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730" windowHeight="11760" tabRatio="617" activeTab="1"/>
  </bookViews>
  <sheets>
    <sheet name="Свод" sheetId="1" r:id="rId1"/>
    <sheet name="Ф1" sheetId="2" r:id="rId2"/>
    <sheet name="Ф2" sheetId="3" r:id="rId3"/>
    <sheet name="Ф3" sheetId="4" r:id="rId4"/>
    <sheet name="Ф4" sheetId="5" r:id="rId5"/>
    <sheet name="Ф5" sheetId="6" r:id="rId6"/>
    <sheet name="Ф6" sheetId="7" r:id="rId7"/>
    <sheet name="Ф7" sheetId="9" r:id="rId8"/>
    <sheet name="Ф8" sheetId="10" r:id="rId9"/>
    <sheet name="Ф9" sheetId="11" r:id="rId10"/>
    <sheet name="Ф10" sheetId="12" r:id="rId11"/>
    <sheet name="Ф11" sheetId="13" r:id="rId12"/>
    <sheet name="Ф12" sheetId="14" r:id="rId13"/>
    <sheet name="Ф13" sheetId="15" r:id="rId14"/>
    <sheet name="АУР" sheetId="8" r:id="rId15"/>
  </sheets>
  <definedNames>
    <definedName name="_xlnm.Print_Area" localSheetId="0">Свод!$A$1:$BJ$131</definedName>
  </definedNames>
  <calcPr calcId="162913"/>
</workbook>
</file>

<file path=xl/calcChain.xml><?xml version="1.0" encoding="utf-8"?>
<calcChain xmlns="http://schemas.openxmlformats.org/spreadsheetml/2006/main">
  <c r="BB29" i="2" l="1"/>
  <c r="AY29" i="2"/>
  <c r="AV29" i="2"/>
  <c r="AM29" i="2"/>
  <c r="AJ29" i="2"/>
  <c r="AG29" i="2"/>
  <c r="X29" i="2"/>
  <c r="U29" i="2"/>
  <c r="I29" i="2"/>
  <c r="BB54" i="2"/>
  <c r="AV54" i="2"/>
  <c r="AG54" i="2"/>
  <c r="R54" i="2"/>
  <c r="BB52" i="2"/>
  <c r="BC126" i="1" l="1"/>
  <c r="BB126" i="1"/>
  <c r="BC125" i="1"/>
  <c r="BC121" i="1" s="1"/>
  <c r="BB125" i="1"/>
  <c r="BC124" i="1"/>
  <c r="BB124" i="1"/>
  <c r="BC123" i="1"/>
  <c r="BB123" i="1"/>
  <c r="BC122" i="1"/>
  <c r="BB122" i="1"/>
  <c r="BB121" i="1" s="1"/>
  <c r="BC120" i="1"/>
  <c r="BB120" i="1"/>
  <c r="BC119" i="1"/>
  <c r="BB119" i="1"/>
  <c r="BC118" i="1"/>
  <c r="BB118" i="1"/>
  <c r="BC117" i="1"/>
  <c r="BC113" i="1" s="1"/>
  <c r="BB117" i="1"/>
  <c r="BC116" i="1"/>
  <c r="BB116" i="1"/>
  <c r="BC115" i="1"/>
  <c r="BB115" i="1"/>
  <c r="BC114" i="1"/>
  <c r="BB114" i="1"/>
  <c r="BB113" i="1" s="1"/>
  <c r="BC112" i="1"/>
  <c r="BB112" i="1"/>
  <c r="BC111" i="1"/>
  <c r="BB111" i="1"/>
  <c r="BC110" i="1"/>
  <c r="BB110" i="1"/>
  <c r="BC109" i="1"/>
  <c r="BC108" i="1" s="1"/>
  <c r="BC107" i="1" s="1"/>
  <c r="BB109" i="1"/>
  <c r="BB108" i="1"/>
  <c r="BC106" i="1"/>
  <c r="BB106" i="1"/>
  <c r="BC105" i="1"/>
  <c r="BB105" i="1"/>
  <c r="BC104" i="1"/>
  <c r="BB104" i="1"/>
  <c r="BC103" i="1"/>
  <c r="BC102" i="1" s="1"/>
  <c r="BB103" i="1"/>
  <c r="BB102" i="1" s="1"/>
  <c r="BC101" i="1"/>
  <c r="BB101" i="1"/>
  <c r="BC100" i="1"/>
  <c r="BC99" i="1"/>
  <c r="BB99" i="1"/>
  <c r="BC98" i="1"/>
  <c r="BB98" i="1"/>
  <c r="BC97" i="1"/>
  <c r="BB97" i="1"/>
  <c r="BC96" i="1"/>
  <c r="BC95" i="1" s="1"/>
  <c r="BB96" i="1"/>
  <c r="BC94" i="1"/>
  <c r="BB94" i="1"/>
  <c r="BC93" i="1"/>
  <c r="BC92" i="1" s="1"/>
  <c r="BC91" i="1" s="1"/>
  <c r="BB93" i="1"/>
  <c r="BB92" i="1" s="1"/>
  <c r="BC90" i="1"/>
  <c r="BB90" i="1"/>
  <c r="BC89" i="1"/>
  <c r="BB89" i="1"/>
  <c r="BC88" i="1"/>
  <c r="BB88" i="1"/>
  <c r="BC87" i="1"/>
  <c r="BB87" i="1"/>
  <c r="BC86" i="1"/>
  <c r="BB86" i="1"/>
  <c r="BC85" i="1"/>
  <c r="BB85" i="1"/>
  <c r="BB82" i="1" s="1"/>
  <c r="BC84" i="1"/>
  <c r="BB84" i="1"/>
  <c r="BC83" i="1"/>
  <c r="BC82" i="1" s="1"/>
  <c r="BB83" i="1"/>
  <c r="BC81" i="1"/>
  <c r="BC77" i="1" s="1"/>
  <c r="BB81" i="1"/>
  <c r="BC80" i="1"/>
  <c r="BB80" i="1"/>
  <c r="BC79" i="1"/>
  <c r="BB79" i="1"/>
  <c r="BC78" i="1"/>
  <c r="BB78" i="1"/>
  <c r="BB77" i="1"/>
  <c r="BC76" i="1"/>
  <c r="BB76" i="1"/>
  <c r="BC75" i="1"/>
  <c r="BB75" i="1"/>
  <c r="BC74" i="1"/>
  <c r="BB74" i="1"/>
  <c r="BC73" i="1"/>
  <c r="BB73" i="1"/>
  <c r="BC72" i="1"/>
  <c r="BB72" i="1"/>
  <c r="BC71" i="1"/>
  <c r="BB71" i="1"/>
  <c r="BC70" i="1"/>
  <c r="BB70" i="1"/>
  <c r="BC69" i="1"/>
  <c r="BC68" i="1"/>
  <c r="BC67" i="1" s="1"/>
  <c r="BC66" i="1"/>
  <c r="BB66" i="1"/>
  <c r="BC65" i="1"/>
  <c r="BC64" i="1" s="1"/>
  <c r="BB65" i="1"/>
  <c r="BB64" i="1" s="1"/>
  <c r="BC63" i="1"/>
  <c r="BB63" i="1"/>
  <c r="BC61" i="1"/>
  <c r="BB61" i="1"/>
  <c r="BC60" i="1"/>
  <c r="BB60" i="1"/>
  <c r="BC59" i="1"/>
  <c r="BB59" i="1"/>
  <c r="BC58" i="1"/>
  <c r="BB58" i="1"/>
  <c r="BC57" i="1"/>
  <c r="BB57" i="1"/>
  <c r="BC56" i="1"/>
  <c r="BC55" i="1" s="1"/>
  <c r="BB56" i="1"/>
  <c r="BB55" i="1" s="1"/>
  <c r="BC54" i="1"/>
  <c r="BB54" i="1"/>
  <c r="BC53" i="1"/>
  <c r="BB53" i="1"/>
  <c r="BC52" i="1"/>
  <c r="BB52" i="1"/>
  <c r="BC51" i="1"/>
  <c r="BC50" i="1" s="1"/>
  <c r="BB51" i="1"/>
  <c r="BC48" i="1"/>
  <c r="BB48" i="1"/>
  <c r="BC47" i="1"/>
  <c r="BB47" i="1"/>
  <c r="BC46" i="1"/>
  <c r="BB46" i="1"/>
  <c r="BC44" i="1"/>
  <c r="BB44" i="1"/>
  <c r="BC43" i="1"/>
  <c r="BB43" i="1"/>
  <c r="BC42" i="1"/>
  <c r="BB42" i="1"/>
  <c r="BC41" i="1"/>
  <c r="BB41" i="1"/>
  <c r="BC40" i="1"/>
  <c r="BC39" i="1" s="1"/>
  <c r="BB40" i="1"/>
  <c r="BB39" i="1" s="1"/>
  <c r="BC38" i="1"/>
  <c r="BB38" i="1"/>
  <c r="BC37" i="1"/>
  <c r="BC33" i="1" s="1"/>
  <c r="BB37" i="1"/>
  <c r="BC36" i="1"/>
  <c r="BB36" i="1"/>
  <c r="BB33" i="1" s="1"/>
  <c r="BC35" i="1"/>
  <c r="BB35" i="1"/>
  <c r="BC34" i="1"/>
  <c r="BB34" i="1"/>
  <c r="BC32" i="1"/>
  <c r="BB32" i="1"/>
  <c r="BC31" i="1"/>
  <c r="BB31" i="1"/>
  <c r="BC30" i="1"/>
  <c r="BB30" i="1"/>
  <c r="BC29" i="1"/>
  <c r="BC25" i="1" s="1"/>
  <c r="BC24" i="1" s="1"/>
  <c r="BB29" i="1"/>
  <c r="BC28" i="1"/>
  <c r="BB28" i="1"/>
  <c r="BC27" i="1"/>
  <c r="BB27" i="1"/>
  <c r="BC26" i="1"/>
  <c r="BB26" i="1"/>
  <c r="BC23" i="1"/>
  <c r="BB23" i="1"/>
  <c r="BC22" i="1"/>
  <c r="BB22" i="1"/>
  <c r="BC21" i="1"/>
  <c r="BB21" i="1"/>
  <c r="BC20" i="1"/>
  <c r="BB20" i="1"/>
  <c r="BC19" i="1"/>
  <c r="BB19" i="1"/>
  <c r="BC18" i="1"/>
  <c r="BB18" i="1"/>
  <c r="BC17" i="1"/>
  <c r="BB17" i="1"/>
  <c r="BC16" i="1"/>
  <c r="BB16" i="1"/>
  <c r="BC15" i="1"/>
  <c r="BC14" i="1" s="1"/>
  <c r="BB15" i="1"/>
  <c r="BB14" i="1" s="1"/>
  <c r="BC12" i="1"/>
  <c r="BB12" i="1"/>
  <c r="BC11" i="1"/>
  <c r="BB11" i="1"/>
  <c r="BC10" i="1"/>
  <c r="BB10" i="1"/>
  <c r="BC9" i="1"/>
  <c r="BB9" i="1"/>
  <c r="BC8" i="1"/>
  <c r="BC7" i="1" s="1"/>
  <c r="AZ126" i="1"/>
  <c r="AY126" i="1"/>
  <c r="AZ125" i="1"/>
  <c r="AY125" i="1"/>
  <c r="AZ124" i="1"/>
  <c r="AY124" i="1"/>
  <c r="AZ123" i="1"/>
  <c r="AY123" i="1"/>
  <c r="AZ122" i="1"/>
  <c r="AZ121" i="1" s="1"/>
  <c r="AY122" i="1"/>
  <c r="AY121" i="1"/>
  <c r="AZ120" i="1"/>
  <c r="AY120" i="1"/>
  <c r="AZ119" i="1"/>
  <c r="AY119" i="1"/>
  <c r="AZ118" i="1"/>
  <c r="AY118" i="1"/>
  <c r="AZ117" i="1"/>
  <c r="AY117" i="1"/>
  <c r="AZ116" i="1"/>
  <c r="AY116" i="1"/>
  <c r="AZ115" i="1"/>
  <c r="AY115" i="1"/>
  <c r="AZ114" i="1"/>
  <c r="AZ113" i="1" s="1"/>
  <c r="AY114" i="1"/>
  <c r="AY113" i="1" s="1"/>
  <c r="AZ112" i="1"/>
  <c r="AY112" i="1"/>
  <c r="AZ111" i="1"/>
  <c r="AY111" i="1"/>
  <c r="AZ110" i="1"/>
  <c r="AY110" i="1"/>
  <c r="AZ109" i="1"/>
  <c r="AZ108" i="1" s="1"/>
  <c r="AZ107" i="1" s="1"/>
  <c r="AY109" i="1"/>
  <c r="AY108" i="1" s="1"/>
  <c r="AY107" i="1" s="1"/>
  <c r="AZ106" i="1"/>
  <c r="AZ102" i="1" s="1"/>
  <c r="AY106" i="1"/>
  <c r="AZ105" i="1"/>
  <c r="AY105" i="1"/>
  <c r="AZ104" i="1"/>
  <c r="AY104" i="1"/>
  <c r="AZ103" i="1"/>
  <c r="AY103" i="1"/>
  <c r="AY102" i="1"/>
  <c r="AZ101" i="1"/>
  <c r="AY101" i="1"/>
  <c r="AZ100" i="1"/>
  <c r="AY100" i="1"/>
  <c r="AZ99" i="1"/>
  <c r="AY99" i="1"/>
  <c r="AZ98" i="1"/>
  <c r="AY98" i="1"/>
  <c r="AZ97" i="1"/>
  <c r="AY97" i="1"/>
  <c r="AZ96" i="1"/>
  <c r="AZ95" i="1" s="1"/>
  <c r="AY96" i="1"/>
  <c r="AY95" i="1" s="1"/>
  <c r="AZ94" i="1"/>
  <c r="AY94" i="1"/>
  <c r="AZ93" i="1"/>
  <c r="AZ92" i="1" s="1"/>
  <c r="AZ91" i="1" s="1"/>
  <c r="AY93" i="1"/>
  <c r="AY92" i="1" s="1"/>
  <c r="AY91" i="1" s="1"/>
  <c r="AZ90" i="1"/>
  <c r="AY90" i="1"/>
  <c r="AZ89" i="1"/>
  <c r="AY89" i="1"/>
  <c r="AZ88" i="1"/>
  <c r="AY88" i="1"/>
  <c r="AZ87" i="1"/>
  <c r="AY87" i="1"/>
  <c r="AZ86" i="1"/>
  <c r="AZ82" i="1" s="1"/>
  <c r="AY86" i="1"/>
  <c r="AZ85" i="1"/>
  <c r="AY85" i="1"/>
  <c r="AZ84" i="1"/>
  <c r="AY84" i="1"/>
  <c r="AZ83" i="1"/>
  <c r="AY83" i="1"/>
  <c r="AY82" i="1"/>
  <c r="AZ81" i="1"/>
  <c r="AY81" i="1"/>
  <c r="AZ80" i="1"/>
  <c r="AY80" i="1"/>
  <c r="AZ79" i="1"/>
  <c r="AY79" i="1"/>
  <c r="AZ78" i="1"/>
  <c r="AZ77" i="1" s="1"/>
  <c r="AY78" i="1"/>
  <c r="AY77" i="1" s="1"/>
  <c r="AZ76" i="1"/>
  <c r="AY76" i="1"/>
  <c r="AZ75" i="1"/>
  <c r="AY75" i="1"/>
  <c r="AZ74" i="1"/>
  <c r="AZ73" i="1" s="1"/>
  <c r="AY74" i="1"/>
  <c r="AY73" i="1" s="1"/>
  <c r="AZ72" i="1"/>
  <c r="AY72" i="1"/>
  <c r="AZ71" i="1"/>
  <c r="AY71" i="1"/>
  <c r="AZ70" i="1"/>
  <c r="AY70" i="1"/>
  <c r="AZ69" i="1"/>
  <c r="AY69" i="1"/>
  <c r="AZ68" i="1"/>
  <c r="AZ67" i="1" s="1"/>
  <c r="AY68" i="1"/>
  <c r="AY67" i="1" s="1"/>
  <c r="AZ66" i="1"/>
  <c r="AY66" i="1"/>
  <c r="AZ65" i="1"/>
  <c r="AZ64" i="1" s="1"/>
  <c r="AY65" i="1"/>
  <c r="AY64" i="1" s="1"/>
  <c r="AZ63" i="1"/>
  <c r="AY63" i="1"/>
  <c r="AZ61" i="1"/>
  <c r="AY61" i="1"/>
  <c r="AZ60" i="1"/>
  <c r="AY60" i="1"/>
  <c r="AZ59" i="1"/>
  <c r="AY59" i="1"/>
  <c r="AZ58" i="1"/>
  <c r="AY58" i="1"/>
  <c r="AZ57" i="1"/>
  <c r="AY57" i="1"/>
  <c r="AZ56" i="1"/>
  <c r="AZ55" i="1" s="1"/>
  <c r="AY56" i="1"/>
  <c r="AY55" i="1" s="1"/>
  <c r="AZ54" i="1"/>
  <c r="AY54" i="1"/>
  <c r="AZ53" i="1"/>
  <c r="AY53" i="1"/>
  <c r="AZ52" i="1"/>
  <c r="AY52" i="1"/>
  <c r="AZ51" i="1"/>
  <c r="AY51" i="1"/>
  <c r="AZ50" i="1"/>
  <c r="AY50" i="1"/>
  <c r="AZ48" i="1"/>
  <c r="AY48" i="1"/>
  <c r="AZ47" i="1"/>
  <c r="AY47" i="1"/>
  <c r="AZ46" i="1"/>
  <c r="AY46" i="1"/>
  <c r="AZ44" i="1"/>
  <c r="AY44" i="1"/>
  <c r="AZ43" i="1"/>
  <c r="AY43" i="1"/>
  <c r="AZ42" i="1"/>
  <c r="AY42" i="1"/>
  <c r="AZ41" i="1"/>
  <c r="AY41" i="1"/>
  <c r="AZ40" i="1"/>
  <c r="AZ39" i="1" s="1"/>
  <c r="AY40" i="1"/>
  <c r="AY39" i="1" s="1"/>
  <c r="AZ38" i="1"/>
  <c r="AY38" i="1"/>
  <c r="AZ37" i="1"/>
  <c r="AY37" i="1"/>
  <c r="AZ36" i="1"/>
  <c r="AY36" i="1"/>
  <c r="AZ35" i="1"/>
  <c r="AY35" i="1"/>
  <c r="AZ34" i="1"/>
  <c r="AZ33" i="1" s="1"/>
  <c r="AY34" i="1"/>
  <c r="AY33" i="1" s="1"/>
  <c r="AZ32" i="1"/>
  <c r="AY32" i="1"/>
  <c r="AZ31" i="1"/>
  <c r="AY31" i="1"/>
  <c r="AZ30" i="1"/>
  <c r="AY30" i="1"/>
  <c r="AZ29" i="1"/>
  <c r="AY29" i="1"/>
  <c r="AZ28" i="1"/>
  <c r="AY28" i="1"/>
  <c r="AZ27" i="1"/>
  <c r="AY27" i="1"/>
  <c r="AZ26" i="1"/>
  <c r="AZ25" i="1" s="1"/>
  <c r="AZ24" i="1" s="1"/>
  <c r="AY26" i="1"/>
  <c r="AZ23" i="1"/>
  <c r="AY23" i="1"/>
  <c r="AZ22" i="1"/>
  <c r="AY22" i="1"/>
  <c r="AZ21" i="1"/>
  <c r="AY21" i="1"/>
  <c r="AZ20" i="1"/>
  <c r="AY20" i="1"/>
  <c r="AZ19" i="1"/>
  <c r="AY19" i="1"/>
  <c r="AZ18" i="1"/>
  <c r="AZ14" i="1" s="1"/>
  <c r="AY18" i="1"/>
  <c r="AZ17" i="1"/>
  <c r="AY17" i="1"/>
  <c r="AZ16" i="1"/>
  <c r="AY16" i="1"/>
  <c r="AZ15" i="1"/>
  <c r="AY15" i="1"/>
  <c r="AY14" i="1"/>
  <c r="AZ12" i="1"/>
  <c r="AY12" i="1"/>
  <c r="AZ11" i="1"/>
  <c r="AY11" i="1"/>
  <c r="AZ10" i="1"/>
  <c r="AY10" i="1"/>
  <c r="AZ9" i="1"/>
  <c r="AY9" i="1"/>
  <c r="AZ8" i="1"/>
  <c r="AZ7" i="1" s="1"/>
  <c r="AW126" i="1"/>
  <c r="AV126" i="1"/>
  <c r="AW125" i="1"/>
  <c r="AV125" i="1"/>
  <c r="AW124" i="1"/>
  <c r="AV124" i="1"/>
  <c r="AW123" i="1"/>
  <c r="AW121" i="1" s="1"/>
  <c r="AV123" i="1"/>
  <c r="AW122" i="1"/>
  <c r="AV122" i="1"/>
  <c r="AV121" i="1" s="1"/>
  <c r="AW120" i="1"/>
  <c r="AV120" i="1"/>
  <c r="AW119" i="1"/>
  <c r="AV119" i="1"/>
  <c r="AW118" i="1"/>
  <c r="AV118" i="1"/>
  <c r="AW117" i="1"/>
  <c r="AV117" i="1"/>
  <c r="AW116" i="1"/>
  <c r="AV116" i="1"/>
  <c r="AW115" i="1"/>
  <c r="AW113" i="1" s="1"/>
  <c r="AV115" i="1"/>
  <c r="AW114" i="1"/>
  <c r="AV114" i="1"/>
  <c r="AV113" i="1" s="1"/>
  <c r="AW112" i="1"/>
  <c r="AV112" i="1"/>
  <c r="AW111" i="1"/>
  <c r="AV111" i="1"/>
  <c r="AW110" i="1"/>
  <c r="AV110" i="1"/>
  <c r="AW109" i="1"/>
  <c r="AW108" i="1" s="1"/>
  <c r="AW107" i="1" s="1"/>
  <c r="AV109" i="1"/>
  <c r="AV108" i="1" s="1"/>
  <c r="AV107" i="1" s="1"/>
  <c r="AW106" i="1"/>
  <c r="AV106" i="1"/>
  <c r="AW105" i="1"/>
  <c r="AV105" i="1"/>
  <c r="AW104" i="1"/>
  <c r="AV104" i="1"/>
  <c r="AW103" i="1"/>
  <c r="AW102" i="1" s="1"/>
  <c r="AV103" i="1"/>
  <c r="AV102" i="1" s="1"/>
  <c r="AW101" i="1"/>
  <c r="AV101" i="1"/>
  <c r="AW100" i="1"/>
  <c r="AV100" i="1"/>
  <c r="AW99" i="1"/>
  <c r="AW95" i="1" s="1"/>
  <c r="AV99" i="1"/>
  <c r="AW98" i="1"/>
  <c r="AV98" i="1"/>
  <c r="AW97" i="1"/>
  <c r="AV97" i="1"/>
  <c r="AW96" i="1"/>
  <c r="AV96" i="1"/>
  <c r="AV95" i="1"/>
  <c r="AW94" i="1"/>
  <c r="AV94" i="1"/>
  <c r="AW93" i="1"/>
  <c r="AW92" i="1" s="1"/>
  <c r="AV93" i="1"/>
  <c r="AV92" i="1" s="1"/>
  <c r="AV91" i="1" s="1"/>
  <c r="AW90" i="1"/>
  <c r="AV90" i="1"/>
  <c r="AW89" i="1"/>
  <c r="AV89" i="1"/>
  <c r="AW88" i="1"/>
  <c r="AV88" i="1"/>
  <c r="AW87" i="1"/>
  <c r="AV87" i="1"/>
  <c r="AW86" i="1"/>
  <c r="AV86" i="1"/>
  <c r="AW85" i="1"/>
  <c r="AV85" i="1"/>
  <c r="AW84" i="1"/>
  <c r="AV84" i="1"/>
  <c r="AW83" i="1"/>
  <c r="AW82" i="1" s="1"/>
  <c r="AV83" i="1"/>
  <c r="AV82" i="1" s="1"/>
  <c r="AW81" i="1"/>
  <c r="AV81" i="1"/>
  <c r="AW80" i="1"/>
  <c r="AV80" i="1"/>
  <c r="AW79" i="1"/>
  <c r="AW77" i="1" s="1"/>
  <c r="AV79" i="1"/>
  <c r="AW78" i="1"/>
  <c r="AV78" i="1"/>
  <c r="AV77" i="1" s="1"/>
  <c r="AW76" i="1"/>
  <c r="AV76" i="1"/>
  <c r="AW75" i="1"/>
  <c r="AW73" i="1" s="1"/>
  <c r="AV75" i="1"/>
  <c r="AW74" i="1"/>
  <c r="AV74" i="1"/>
  <c r="AV73" i="1" s="1"/>
  <c r="AW72" i="1"/>
  <c r="AV72" i="1"/>
  <c r="AW71" i="1"/>
  <c r="AW67" i="1" s="1"/>
  <c r="AV71" i="1"/>
  <c r="AW70" i="1"/>
  <c r="AV70" i="1"/>
  <c r="AW69" i="1"/>
  <c r="AV69" i="1"/>
  <c r="AW68" i="1"/>
  <c r="AV68" i="1"/>
  <c r="AV67" i="1"/>
  <c r="AW66" i="1"/>
  <c r="AV66" i="1"/>
  <c r="AW65" i="1"/>
  <c r="AW64" i="1" s="1"/>
  <c r="AV65" i="1"/>
  <c r="AV64" i="1" s="1"/>
  <c r="AW63" i="1"/>
  <c r="AV63" i="1"/>
  <c r="AW61" i="1"/>
  <c r="AV61" i="1"/>
  <c r="AW60" i="1"/>
  <c r="AV60" i="1"/>
  <c r="AW59" i="1"/>
  <c r="AW55" i="1" s="1"/>
  <c r="AV59" i="1"/>
  <c r="AW58" i="1"/>
  <c r="AV58" i="1"/>
  <c r="AW57" i="1"/>
  <c r="AV57" i="1"/>
  <c r="AW56" i="1"/>
  <c r="AV56" i="1"/>
  <c r="AV55" i="1"/>
  <c r="AW54" i="1"/>
  <c r="AV54" i="1"/>
  <c r="AW53" i="1"/>
  <c r="AV53" i="1"/>
  <c r="AW52" i="1"/>
  <c r="AV52" i="1"/>
  <c r="AW51" i="1"/>
  <c r="AW50" i="1" s="1"/>
  <c r="AV51" i="1"/>
  <c r="AV50" i="1" s="1"/>
  <c r="AW48" i="1"/>
  <c r="AV48" i="1"/>
  <c r="AW47" i="1"/>
  <c r="AV47" i="1"/>
  <c r="AW46" i="1"/>
  <c r="AV46" i="1"/>
  <c r="AW44" i="1"/>
  <c r="AV44" i="1"/>
  <c r="AW43" i="1"/>
  <c r="AV43" i="1"/>
  <c r="AW42" i="1"/>
  <c r="AV42" i="1"/>
  <c r="AW41" i="1"/>
  <c r="AV41" i="1"/>
  <c r="AW40" i="1"/>
  <c r="AV40" i="1"/>
  <c r="AW39" i="1"/>
  <c r="AV39" i="1"/>
  <c r="AW38" i="1"/>
  <c r="AV38" i="1"/>
  <c r="AW37" i="1"/>
  <c r="AV37" i="1"/>
  <c r="AW36" i="1"/>
  <c r="AV36" i="1"/>
  <c r="AW35" i="1"/>
  <c r="AW33" i="1" s="1"/>
  <c r="AV35" i="1"/>
  <c r="AW34" i="1"/>
  <c r="AV34" i="1"/>
  <c r="AV33" i="1" s="1"/>
  <c r="AW32" i="1"/>
  <c r="AV32" i="1"/>
  <c r="AW31" i="1"/>
  <c r="AV31" i="1"/>
  <c r="AW30" i="1"/>
  <c r="AV30" i="1"/>
  <c r="AW29" i="1"/>
  <c r="AV29" i="1"/>
  <c r="AW28" i="1"/>
  <c r="AV28" i="1"/>
  <c r="AW27" i="1"/>
  <c r="AW25" i="1" s="1"/>
  <c r="AW24" i="1" s="1"/>
  <c r="AV27" i="1"/>
  <c r="AW26" i="1"/>
  <c r="AV26" i="1"/>
  <c r="AV25" i="1" s="1"/>
  <c r="AV24" i="1" s="1"/>
  <c r="AW23" i="1"/>
  <c r="AV23" i="1"/>
  <c r="AW22" i="1"/>
  <c r="AV22" i="1"/>
  <c r="AW21" i="1"/>
  <c r="AV21" i="1"/>
  <c r="AW20" i="1"/>
  <c r="AV20" i="1"/>
  <c r="AW19" i="1"/>
  <c r="AV19" i="1"/>
  <c r="AW18" i="1"/>
  <c r="AV18" i="1"/>
  <c r="AW17" i="1"/>
  <c r="AV17" i="1"/>
  <c r="AW16" i="1"/>
  <c r="AV16" i="1"/>
  <c r="AW15" i="1"/>
  <c r="AW14" i="1" s="1"/>
  <c r="AV15" i="1"/>
  <c r="AV14" i="1"/>
  <c r="AW12" i="1"/>
  <c r="AV12" i="1"/>
  <c r="AW11" i="1"/>
  <c r="AW7" i="1" s="1"/>
  <c r="AV11" i="1"/>
  <c r="AW10" i="1"/>
  <c r="AV10" i="1"/>
  <c r="AW9" i="1"/>
  <c r="AV9" i="1"/>
  <c r="AW8" i="1"/>
  <c r="AN126" i="1"/>
  <c r="AM126" i="1"/>
  <c r="AN125" i="1"/>
  <c r="AM125" i="1"/>
  <c r="AN124" i="1"/>
  <c r="AM124" i="1"/>
  <c r="AN123" i="1"/>
  <c r="AM123" i="1"/>
  <c r="AN122" i="1"/>
  <c r="AN121" i="1" s="1"/>
  <c r="AM122" i="1"/>
  <c r="AM121" i="1" s="1"/>
  <c r="AN120" i="1"/>
  <c r="AM120" i="1"/>
  <c r="AN119" i="1"/>
  <c r="AM119" i="1"/>
  <c r="AN118" i="1"/>
  <c r="AM118" i="1"/>
  <c r="AN117" i="1"/>
  <c r="AM117" i="1"/>
  <c r="AN116" i="1"/>
  <c r="AM116" i="1"/>
  <c r="AN115" i="1"/>
  <c r="AM115" i="1"/>
  <c r="AN114" i="1"/>
  <c r="AN113" i="1" s="1"/>
  <c r="AM114" i="1"/>
  <c r="AM113" i="1" s="1"/>
  <c r="AN112" i="1"/>
  <c r="AN108" i="1" s="1"/>
  <c r="AN107" i="1" s="1"/>
  <c r="AM112" i="1"/>
  <c r="AN111" i="1"/>
  <c r="AM111" i="1"/>
  <c r="AM108" i="1" s="1"/>
  <c r="AM107" i="1" s="1"/>
  <c r="AN110" i="1"/>
  <c r="AM110" i="1"/>
  <c r="AN109" i="1"/>
  <c r="AM109" i="1"/>
  <c r="AN106" i="1"/>
  <c r="AM106" i="1"/>
  <c r="AN105" i="1"/>
  <c r="AM105" i="1"/>
  <c r="AN104" i="1"/>
  <c r="AN102" i="1" s="1"/>
  <c r="AM104" i="1"/>
  <c r="AN103" i="1"/>
  <c r="AM103" i="1"/>
  <c r="AM102" i="1" s="1"/>
  <c r="AN101" i="1"/>
  <c r="AM101" i="1"/>
  <c r="AN100" i="1"/>
  <c r="AM100" i="1"/>
  <c r="AN99" i="1"/>
  <c r="AM99" i="1"/>
  <c r="AN98" i="1"/>
  <c r="AM98" i="1"/>
  <c r="AN97" i="1"/>
  <c r="AM97" i="1"/>
  <c r="AN96" i="1"/>
  <c r="AN95" i="1" s="1"/>
  <c r="AM96" i="1"/>
  <c r="AM95" i="1" s="1"/>
  <c r="AN94" i="1"/>
  <c r="AM94" i="1"/>
  <c r="AM92" i="1" s="1"/>
  <c r="AN93" i="1"/>
  <c r="AM93" i="1"/>
  <c r="AN92" i="1"/>
  <c r="AN90" i="1"/>
  <c r="AM90" i="1"/>
  <c r="AN89" i="1"/>
  <c r="AM89" i="1"/>
  <c r="AN88" i="1"/>
  <c r="AM88" i="1"/>
  <c r="AN87" i="1"/>
  <c r="AM87" i="1"/>
  <c r="AN86" i="1"/>
  <c r="AM86" i="1"/>
  <c r="AN85" i="1"/>
  <c r="AM85" i="1"/>
  <c r="AN84" i="1"/>
  <c r="AN82" i="1" s="1"/>
  <c r="AM84" i="1"/>
  <c r="AN83" i="1"/>
  <c r="AM83" i="1"/>
  <c r="AM82" i="1" s="1"/>
  <c r="AN81" i="1"/>
  <c r="AM81" i="1"/>
  <c r="AN80" i="1"/>
  <c r="AM80" i="1"/>
  <c r="AN79" i="1"/>
  <c r="AM79" i="1"/>
  <c r="AN78" i="1"/>
  <c r="AN77" i="1" s="1"/>
  <c r="AM78" i="1"/>
  <c r="AM77" i="1" s="1"/>
  <c r="AN76" i="1"/>
  <c r="AM76" i="1"/>
  <c r="AN75" i="1"/>
  <c r="AM75" i="1"/>
  <c r="AN74" i="1"/>
  <c r="AN73" i="1" s="1"/>
  <c r="AM74" i="1"/>
  <c r="AM73" i="1" s="1"/>
  <c r="AN72" i="1"/>
  <c r="AM72" i="1"/>
  <c r="AN71" i="1"/>
  <c r="AM71" i="1"/>
  <c r="AN70" i="1"/>
  <c r="AM70" i="1"/>
  <c r="AN69" i="1"/>
  <c r="AM69" i="1"/>
  <c r="AN68" i="1"/>
  <c r="AN67" i="1" s="1"/>
  <c r="AM68" i="1"/>
  <c r="AM67" i="1" s="1"/>
  <c r="AN66" i="1"/>
  <c r="AM66" i="1"/>
  <c r="AN65" i="1"/>
  <c r="AM65" i="1"/>
  <c r="AN64" i="1"/>
  <c r="AM64" i="1"/>
  <c r="AN63" i="1"/>
  <c r="AM63" i="1"/>
  <c r="AM62" i="1" s="1"/>
  <c r="AN61" i="1"/>
  <c r="AM61" i="1"/>
  <c r="AN60" i="1"/>
  <c r="AM60" i="1"/>
  <c r="AN59" i="1"/>
  <c r="AM59" i="1"/>
  <c r="AN58" i="1"/>
  <c r="AM58" i="1"/>
  <c r="AN57" i="1"/>
  <c r="AM57" i="1"/>
  <c r="AN56" i="1"/>
  <c r="AN55" i="1" s="1"/>
  <c r="AM56" i="1"/>
  <c r="AM55" i="1" s="1"/>
  <c r="AN54" i="1"/>
  <c r="AM54" i="1"/>
  <c r="AN53" i="1"/>
  <c r="AM53" i="1"/>
  <c r="AN52" i="1"/>
  <c r="AN50" i="1" s="1"/>
  <c r="AM52" i="1"/>
  <c r="AN51" i="1"/>
  <c r="AM51" i="1"/>
  <c r="AN48" i="1"/>
  <c r="AM48" i="1"/>
  <c r="AN47" i="1"/>
  <c r="AM47" i="1"/>
  <c r="AN46" i="1"/>
  <c r="AM46" i="1"/>
  <c r="AN44" i="1"/>
  <c r="AM44" i="1"/>
  <c r="AN43" i="1"/>
  <c r="AM43" i="1"/>
  <c r="AN42" i="1"/>
  <c r="AM42" i="1"/>
  <c r="AN41" i="1"/>
  <c r="AM41" i="1"/>
  <c r="AN40" i="1"/>
  <c r="AN39" i="1" s="1"/>
  <c r="AM40" i="1"/>
  <c r="AM39" i="1" s="1"/>
  <c r="AN38" i="1"/>
  <c r="AM38" i="1"/>
  <c r="AN37" i="1"/>
  <c r="AM37" i="1"/>
  <c r="AN36" i="1"/>
  <c r="AM36" i="1"/>
  <c r="AN35" i="1"/>
  <c r="AM35" i="1"/>
  <c r="AN34" i="1"/>
  <c r="AN33" i="1" s="1"/>
  <c r="AM34" i="1"/>
  <c r="AM33" i="1" s="1"/>
  <c r="AN32" i="1"/>
  <c r="AM32" i="1"/>
  <c r="AN31" i="1"/>
  <c r="AM31" i="1"/>
  <c r="AN30" i="1"/>
  <c r="AM30" i="1"/>
  <c r="AN29" i="1"/>
  <c r="AM29" i="1"/>
  <c r="AN28" i="1"/>
  <c r="AM28" i="1"/>
  <c r="AN27" i="1"/>
  <c r="AM27" i="1"/>
  <c r="AN26" i="1"/>
  <c r="AN25" i="1" s="1"/>
  <c r="AN24" i="1" s="1"/>
  <c r="AM26" i="1"/>
  <c r="AN23" i="1"/>
  <c r="AM23" i="1"/>
  <c r="AN22" i="1"/>
  <c r="AM22" i="1"/>
  <c r="AN21" i="1"/>
  <c r="AM21" i="1"/>
  <c r="AN20" i="1"/>
  <c r="AM20" i="1"/>
  <c r="AN19" i="1"/>
  <c r="AM19" i="1"/>
  <c r="AN18" i="1"/>
  <c r="AM18" i="1"/>
  <c r="AN17" i="1"/>
  <c r="AM17" i="1"/>
  <c r="AN16" i="1"/>
  <c r="AN14" i="1" s="1"/>
  <c r="AM16" i="1"/>
  <c r="AN15" i="1"/>
  <c r="AM15" i="1"/>
  <c r="AM14" i="1" s="1"/>
  <c r="AN12" i="1"/>
  <c r="AM12" i="1"/>
  <c r="AN11" i="1"/>
  <c r="AM11" i="1"/>
  <c r="AN10" i="1"/>
  <c r="AM10" i="1"/>
  <c r="AN9" i="1"/>
  <c r="AM9" i="1"/>
  <c r="AN8" i="1"/>
  <c r="AN7" i="1" s="1"/>
  <c r="AK126" i="1"/>
  <c r="AJ126" i="1"/>
  <c r="AK125" i="1"/>
  <c r="AK121" i="1" s="1"/>
  <c r="AJ125" i="1"/>
  <c r="AK124" i="1"/>
  <c r="AJ124" i="1"/>
  <c r="AK123" i="1"/>
  <c r="AJ123" i="1"/>
  <c r="AK122" i="1"/>
  <c r="AJ122" i="1"/>
  <c r="AJ121" i="1"/>
  <c r="AK120" i="1"/>
  <c r="AJ120" i="1"/>
  <c r="AK119" i="1"/>
  <c r="AJ119" i="1"/>
  <c r="AK118" i="1"/>
  <c r="AJ118" i="1"/>
  <c r="AK117" i="1"/>
  <c r="AK113" i="1" s="1"/>
  <c r="AJ117" i="1"/>
  <c r="AK116" i="1"/>
  <c r="AJ116" i="1"/>
  <c r="AK115" i="1"/>
  <c r="AJ115" i="1"/>
  <c r="AK114" i="1"/>
  <c r="AJ114" i="1"/>
  <c r="AJ113" i="1"/>
  <c r="AK112" i="1"/>
  <c r="AJ112" i="1"/>
  <c r="AK111" i="1"/>
  <c r="AJ111" i="1"/>
  <c r="AK110" i="1"/>
  <c r="AJ110" i="1"/>
  <c r="AK109" i="1"/>
  <c r="AK108" i="1" s="1"/>
  <c r="AJ109" i="1"/>
  <c r="AJ108" i="1" s="1"/>
  <c r="AJ107" i="1" s="1"/>
  <c r="AK106" i="1"/>
  <c r="AJ106" i="1"/>
  <c r="AK105" i="1"/>
  <c r="AJ105" i="1"/>
  <c r="AK104" i="1"/>
  <c r="AJ104" i="1"/>
  <c r="AK103" i="1"/>
  <c r="AK102" i="1" s="1"/>
  <c r="AJ103" i="1"/>
  <c r="AJ102" i="1" s="1"/>
  <c r="AK101" i="1"/>
  <c r="AJ101" i="1"/>
  <c r="AK100" i="1"/>
  <c r="AJ100" i="1"/>
  <c r="AK99" i="1"/>
  <c r="AJ99" i="1"/>
  <c r="AK98" i="1"/>
  <c r="AJ98" i="1"/>
  <c r="AK97" i="1"/>
  <c r="AK95" i="1" s="1"/>
  <c r="AJ97" i="1"/>
  <c r="AK96" i="1"/>
  <c r="AJ96" i="1"/>
  <c r="AJ95" i="1" s="1"/>
  <c r="AK94" i="1"/>
  <c r="AJ94" i="1"/>
  <c r="AK93" i="1"/>
  <c r="AK92" i="1" s="1"/>
  <c r="AJ93" i="1"/>
  <c r="AJ92" i="1" s="1"/>
  <c r="AJ91" i="1" s="1"/>
  <c r="AK90" i="1"/>
  <c r="AJ90" i="1"/>
  <c r="AK89" i="1"/>
  <c r="AJ89" i="1"/>
  <c r="AK88" i="1"/>
  <c r="AJ88" i="1"/>
  <c r="AK87" i="1"/>
  <c r="AJ87" i="1"/>
  <c r="AK86" i="1"/>
  <c r="AJ86" i="1"/>
  <c r="AK85" i="1"/>
  <c r="AJ85" i="1"/>
  <c r="AK84" i="1"/>
  <c r="AJ84" i="1"/>
  <c r="AK83" i="1"/>
  <c r="AK82" i="1" s="1"/>
  <c r="AJ83" i="1"/>
  <c r="AJ82" i="1" s="1"/>
  <c r="AK81" i="1"/>
  <c r="AK77" i="1" s="1"/>
  <c r="AJ81" i="1"/>
  <c r="AK80" i="1"/>
  <c r="AJ80" i="1"/>
  <c r="AK79" i="1"/>
  <c r="AJ79" i="1"/>
  <c r="AK78" i="1"/>
  <c r="AJ78" i="1"/>
  <c r="AJ77" i="1"/>
  <c r="AK76" i="1"/>
  <c r="AJ76" i="1"/>
  <c r="AK75" i="1"/>
  <c r="AJ75" i="1"/>
  <c r="AK74" i="1"/>
  <c r="AJ74" i="1"/>
  <c r="AK73" i="1"/>
  <c r="AJ73" i="1"/>
  <c r="AK72" i="1"/>
  <c r="AJ72" i="1"/>
  <c r="AK71" i="1"/>
  <c r="AJ71" i="1"/>
  <c r="AK70" i="1"/>
  <c r="AJ70" i="1"/>
  <c r="AK69" i="1"/>
  <c r="AK67" i="1" s="1"/>
  <c r="AJ69" i="1"/>
  <c r="AK68" i="1"/>
  <c r="AJ68" i="1"/>
  <c r="AJ67" i="1" s="1"/>
  <c r="AK66" i="1"/>
  <c r="AJ66" i="1"/>
  <c r="AK65" i="1"/>
  <c r="AK64" i="1" s="1"/>
  <c r="AJ65" i="1"/>
  <c r="AJ64" i="1" s="1"/>
  <c r="AK63" i="1"/>
  <c r="AK62" i="1" s="1"/>
  <c r="AJ63" i="1"/>
  <c r="AK61" i="1"/>
  <c r="AJ61" i="1"/>
  <c r="AK60" i="1"/>
  <c r="AJ60" i="1"/>
  <c r="AK59" i="1"/>
  <c r="AJ59" i="1"/>
  <c r="AK58" i="1"/>
  <c r="AJ58" i="1"/>
  <c r="AK57" i="1"/>
  <c r="AK55" i="1" s="1"/>
  <c r="AJ57" i="1"/>
  <c r="AK56" i="1"/>
  <c r="AJ56" i="1"/>
  <c r="AJ55" i="1" s="1"/>
  <c r="AK54" i="1"/>
  <c r="AJ54" i="1"/>
  <c r="AK53" i="1"/>
  <c r="AJ53" i="1"/>
  <c r="AK52" i="1"/>
  <c r="AJ52" i="1"/>
  <c r="AK51" i="1"/>
  <c r="AK50" i="1" s="1"/>
  <c r="AJ51" i="1"/>
  <c r="AK48" i="1"/>
  <c r="AJ48" i="1"/>
  <c r="AK47" i="1"/>
  <c r="AJ47" i="1"/>
  <c r="AK46" i="1"/>
  <c r="AJ46" i="1"/>
  <c r="AK44" i="1"/>
  <c r="AJ44" i="1"/>
  <c r="AK43" i="1"/>
  <c r="AJ43" i="1"/>
  <c r="AK42" i="1"/>
  <c r="AJ42" i="1"/>
  <c r="AK41" i="1"/>
  <c r="AK39" i="1" s="1"/>
  <c r="AJ41" i="1"/>
  <c r="AK40" i="1"/>
  <c r="AJ40" i="1"/>
  <c r="AJ39" i="1" s="1"/>
  <c r="AK38" i="1"/>
  <c r="AJ38" i="1"/>
  <c r="AK37" i="1"/>
  <c r="AK33" i="1" s="1"/>
  <c r="AJ37" i="1"/>
  <c r="AK36" i="1"/>
  <c r="AJ36" i="1"/>
  <c r="AJ33" i="1" s="1"/>
  <c r="AK35" i="1"/>
  <c r="AJ35" i="1"/>
  <c r="AK34" i="1"/>
  <c r="AJ34" i="1"/>
  <c r="AK32" i="1"/>
  <c r="AJ32" i="1"/>
  <c r="AK31" i="1"/>
  <c r="AJ31" i="1"/>
  <c r="AK30" i="1"/>
  <c r="AJ30" i="1"/>
  <c r="AK29" i="1"/>
  <c r="AK25" i="1" s="1"/>
  <c r="AK24" i="1" s="1"/>
  <c r="AJ29" i="1"/>
  <c r="AK28" i="1"/>
  <c r="AJ28" i="1"/>
  <c r="AJ25" i="1" s="1"/>
  <c r="AJ24" i="1" s="1"/>
  <c r="AK27" i="1"/>
  <c r="AJ27" i="1"/>
  <c r="AK26" i="1"/>
  <c r="AJ26" i="1"/>
  <c r="AK23" i="1"/>
  <c r="AJ23" i="1"/>
  <c r="AK22" i="1"/>
  <c r="AJ22" i="1"/>
  <c r="AK21" i="1"/>
  <c r="AJ21" i="1"/>
  <c r="AK20" i="1"/>
  <c r="AJ20" i="1"/>
  <c r="AK19" i="1"/>
  <c r="AJ19" i="1"/>
  <c r="AK18" i="1"/>
  <c r="AJ18" i="1"/>
  <c r="AK17" i="1"/>
  <c r="AJ17" i="1"/>
  <c r="AK16" i="1"/>
  <c r="AJ16" i="1"/>
  <c r="AK15" i="1"/>
  <c r="AJ15" i="1"/>
  <c r="AJ14" i="1" s="1"/>
  <c r="AK12" i="1"/>
  <c r="AJ12" i="1"/>
  <c r="AK11" i="1"/>
  <c r="AJ11" i="1"/>
  <c r="AK10" i="1"/>
  <c r="AJ10" i="1"/>
  <c r="AK9" i="1"/>
  <c r="AJ9" i="1"/>
  <c r="AK8" i="1"/>
  <c r="AK7" i="1"/>
  <c r="AH126" i="1"/>
  <c r="AG126" i="1"/>
  <c r="AH125" i="1"/>
  <c r="AG125" i="1"/>
  <c r="AH124" i="1"/>
  <c r="AG124" i="1"/>
  <c r="AH123" i="1"/>
  <c r="AG123" i="1"/>
  <c r="AH122" i="1"/>
  <c r="AH121" i="1" s="1"/>
  <c r="AG122" i="1"/>
  <c r="AG121" i="1"/>
  <c r="AH120" i="1"/>
  <c r="AG120" i="1"/>
  <c r="AH119" i="1"/>
  <c r="AG119" i="1"/>
  <c r="AH118" i="1"/>
  <c r="AG118" i="1"/>
  <c r="AH117" i="1"/>
  <c r="AG117" i="1"/>
  <c r="AH116" i="1"/>
  <c r="AG116" i="1"/>
  <c r="AH115" i="1"/>
  <c r="AG115" i="1"/>
  <c r="AH114" i="1"/>
  <c r="AH113" i="1" s="1"/>
  <c r="AG114" i="1"/>
  <c r="AG113" i="1"/>
  <c r="AH112" i="1"/>
  <c r="AG112" i="1"/>
  <c r="AH111" i="1"/>
  <c r="AG111" i="1"/>
  <c r="AH110" i="1"/>
  <c r="AH108" i="1" s="1"/>
  <c r="AG110" i="1"/>
  <c r="AH109" i="1"/>
  <c r="AG109" i="1"/>
  <c r="AG108" i="1" s="1"/>
  <c r="AG107" i="1" s="1"/>
  <c r="AH106" i="1"/>
  <c r="AG106" i="1"/>
  <c r="AH105" i="1"/>
  <c r="AG105" i="1"/>
  <c r="AG102" i="1" s="1"/>
  <c r="AH104" i="1"/>
  <c r="AG104" i="1"/>
  <c r="AH103" i="1"/>
  <c r="AG103" i="1"/>
  <c r="AH102" i="1"/>
  <c r="AH101" i="1"/>
  <c r="AG101" i="1"/>
  <c r="AH100" i="1"/>
  <c r="AG100" i="1"/>
  <c r="AH99" i="1"/>
  <c r="AG99" i="1"/>
  <c r="AH98" i="1"/>
  <c r="AG98" i="1"/>
  <c r="AH97" i="1"/>
  <c r="AG97" i="1"/>
  <c r="AH96" i="1"/>
  <c r="AH95" i="1" s="1"/>
  <c r="AG96" i="1"/>
  <c r="AG95" i="1" s="1"/>
  <c r="AH94" i="1"/>
  <c r="AH92" i="1" s="1"/>
  <c r="AG94" i="1"/>
  <c r="AH93" i="1"/>
  <c r="AG93" i="1"/>
  <c r="AG92" i="1" s="1"/>
  <c r="AG91" i="1" s="1"/>
  <c r="AH90" i="1"/>
  <c r="AG90" i="1"/>
  <c r="AH89" i="1"/>
  <c r="AG89" i="1"/>
  <c r="AH88" i="1"/>
  <c r="AG88" i="1"/>
  <c r="AH87" i="1"/>
  <c r="AG87" i="1"/>
  <c r="AH86" i="1"/>
  <c r="AG86" i="1"/>
  <c r="AH85" i="1"/>
  <c r="AG85" i="1"/>
  <c r="AG82" i="1" s="1"/>
  <c r="AH84" i="1"/>
  <c r="AG84" i="1"/>
  <c r="AH83" i="1"/>
  <c r="AG83" i="1"/>
  <c r="AH82" i="1"/>
  <c r="AH81" i="1"/>
  <c r="AG81" i="1"/>
  <c r="AH80" i="1"/>
  <c r="AG80" i="1"/>
  <c r="AH79" i="1"/>
  <c r="AG79" i="1"/>
  <c r="AH78" i="1"/>
  <c r="AH77" i="1" s="1"/>
  <c r="AG78" i="1"/>
  <c r="AG77" i="1"/>
  <c r="AH76" i="1"/>
  <c r="AG76" i="1"/>
  <c r="AH75" i="1"/>
  <c r="AG75" i="1"/>
  <c r="AH74" i="1"/>
  <c r="AH73" i="1" s="1"/>
  <c r="AG74" i="1"/>
  <c r="AG73" i="1"/>
  <c r="AH72" i="1"/>
  <c r="AG72" i="1"/>
  <c r="AH71" i="1"/>
  <c r="AG71" i="1"/>
  <c r="AH70" i="1"/>
  <c r="AG70" i="1"/>
  <c r="AH69" i="1"/>
  <c r="AG69" i="1"/>
  <c r="AH68" i="1"/>
  <c r="AG68" i="1"/>
  <c r="AG67" i="1" s="1"/>
  <c r="AH66" i="1"/>
  <c r="AH64" i="1" s="1"/>
  <c r="AG66" i="1"/>
  <c r="AH65" i="1"/>
  <c r="AG65" i="1"/>
  <c r="AG64" i="1" s="1"/>
  <c r="AH63" i="1"/>
  <c r="AG63" i="1"/>
  <c r="AH61" i="1"/>
  <c r="AG61" i="1"/>
  <c r="AH60" i="1"/>
  <c r="AG60" i="1"/>
  <c r="AH59" i="1"/>
  <c r="AG59" i="1"/>
  <c r="AH58" i="1"/>
  <c r="AG58" i="1"/>
  <c r="AH57" i="1"/>
  <c r="AG57" i="1"/>
  <c r="AH56" i="1"/>
  <c r="AH55" i="1" s="1"/>
  <c r="AG56" i="1"/>
  <c r="AG55" i="1" s="1"/>
  <c r="AH54" i="1"/>
  <c r="AG54" i="1"/>
  <c r="AH53" i="1"/>
  <c r="AG53" i="1"/>
  <c r="AH52" i="1"/>
  <c r="AG52" i="1"/>
  <c r="AH51" i="1"/>
  <c r="AG51" i="1"/>
  <c r="AH50" i="1"/>
  <c r="AH48" i="1"/>
  <c r="AG48" i="1"/>
  <c r="AH47" i="1"/>
  <c r="AG47" i="1"/>
  <c r="AH46" i="1"/>
  <c r="AG46" i="1"/>
  <c r="AH44" i="1"/>
  <c r="AG44" i="1"/>
  <c r="AH43" i="1"/>
  <c r="AG43" i="1"/>
  <c r="AH42" i="1"/>
  <c r="AG42" i="1"/>
  <c r="AH41" i="1"/>
  <c r="AG41" i="1"/>
  <c r="AH40" i="1"/>
  <c r="AH39" i="1" s="1"/>
  <c r="AG40" i="1"/>
  <c r="AG39" i="1" s="1"/>
  <c r="AH38" i="1"/>
  <c r="AG38" i="1"/>
  <c r="AH37" i="1"/>
  <c r="AG37" i="1"/>
  <c r="AH36" i="1"/>
  <c r="AG36" i="1"/>
  <c r="AH35" i="1"/>
  <c r="AG35" i="1"/>
  <c r="AH34" i="1"/>
  <c r="AH33" i="1" s="1"/>
  <c r="AG34" i="1"/>
  <c r="AG33" i="1" s="1"/>
  <c r="AH32" i="1"/>
  <c r="AG32" i="1"/>
  <c r="AH31" i="1"/>
  <c r="AG31" i="1"/>
  <c r="AH30" i="1"/>
  <c r="AG30" i="1"/>
  <c r="AH29" i="1"/>
  <c r="AG29" i="1"/>
  <c r="AH28" i="1"/>
  <c r="AG28" i="1"/>
  <c r="AH27" i="1"/>
  <c r="AG27" i="1"/>
  <c r="AH26" i="1"/>
  <c r="AH25" i="1" s="1"/>
  <c r="AH24" i="1" s="1"/>
  <c r="AG26" i="1"/>
  <c r="AG25" i="1" s="1"/>
  <c r="AG24" i="1" s="1"/>
  <c r="AH23" i="1"/>
  <c r="AG23" i="1"/>
  <c r="AH22" i="1"/>
  <c r="AG22" i="1"/>
  <c r="AH21" i="1"/>
  <c r="AG21" i="1"/>
  <c r="AH20" i="1"/>
  <c r="AG20" i="1"/>
  <c r="AH19" i="1"/>
  <c r="AG19" i="1"/>
  <c r="AH18" i="1"/>
  <c r="AG18" i="1"/>
  <c r="AH17" i="1"/>
  <c r="AG17" i="1"/>
  <c r="AH16" i="1"/>
  <c r="AG16" i="1"/>
  <c r="AH15" i="1"/>
  <c r="AG15" i="1"/>
  <c r="AH14" i="1"/>
  <c r="AG14" i="1"/>
  <c r="AH12" i="1"/>
  <c r="AG12" i="1"/>
  <c r="AH11" i="1"/>
  <c r="AG11" i="1"/>
  <c r="AH10" i="1"/>
  <c r="AG10" i="1"/>
  <c r="AH9" i="1"/>
  <c r="AG9" i="1"/>
  <c r="AH8" i="1"/>
  <c r="Y126" i="1"/>
  <c r="X126" i="1"/>
  <c r="Y125" i="1"/>
  <c r="X125" i="1"/>
  <c r="Y124" i="1"/>
  <c r="X124" i="1"/>
  <c r="Y123" i="1"/>
  <c r="Y121" i="1" s="1"/>
  <c r="X123" i="1"/>
  <c r="Y122" i="1"/>
  <c r="X122" i="1"/>
  <c r="X121" i="1" s="1"/>
  <c r="Y120" i="1"/>
  <c r="X120" i="1"/>
  <c r="Y119" i="1"/>
  <c r="X119" i="1"/>
  <c r="Y118" i="1"/>
  <c r="X118" i="1"/>
  <c r="Y117" i="1"/>
  <c r="X117" i="1"/>
  <c r="Y116" i="1"/>
  <c r="X116" i="1"/>
  <c r="Y115" i="1"/>
  <c r="Y113" i="1" s="1"/>
  <c r="X115" i="1"/>
  <c r="Y114" i="1"/>
  <c r="X114" i="1"/>
  <c r="X113" i="1" s="1"/>
  <c r="Y112" i="1"/>
  <c r="X112" i="1"/>
  <c r="Y111" i="1"/>
  <c r="X111" i="1"/>
  <c r="Y110" i="1"/>
  <c r="X110" i="1"/>
  <c r="Y109" i="1"/>
  <c r="X109" i="1"/>
  <c r="X108" i="1" s="1"/>
  <c r="X107" i="1" s="1"/>
  <c r="Y106" i="1"/>
  <c r="X106" i="1"/>
  <c r="Y105" i="1"/>
  <c r="X105" i="1"/>
  <c r="Y104" i="1"/>
  <c r="X104" i="1"/>
  <c r="Y103" i="1"/>
  <c r="Y102" i="1" s="1"/>
  <c r="X103" i="1"/>
  <c r="X102" i="1" s="1"/>
  <c r="Y101" i="1"/>
  <c r="X101" i="1"/>
  <c r="Y100" i="1"/>
  <c r="X100" i="1"/>
  <c r="Y99" i="1"/>
  <c r="Y95" i="1" s="1"/>
  <c r="X99" i="1"/>
  <c r="Y98" i="1"/>
  <c r="X98" i="1"/>
  <c r="Y97" i="1"/>
  <c r="X97" i="1"/>
  <c r="Y96" i="1"/>
  <c r="X96" i="1"/>
  <c r="X95" i="1"/>
  <c r="Y94" i="1"/>
  <c r="X94" i="1"/>
  <c r="Y93" i="1"/>
  <c r="Y92" i="1" s="1"/>
  <c r="X93" i="1"/>
  <c r="X92" i="1" s="1"/>
  <c r="X91" i="1" s="1"/>
  <c r="Y90" i="1"/>
  <c r="X90" i="1"/>
  <c r="Y89" i="1"/>
  <c r="X89" i="1"/>
  <c r="Y88" i="1"/>
  <c r="X88" i="1"/>
  <c r="Y87" i="1"/>
  <c r="X87" i="1"/>
  <c r="Y86" i="1"/>
  <c r="X86" i="1"/>
  <c r="Y85" i="1"/>
  <c r="X85" i="1"/>
  <c r="Y84" i="1"/>
  <c r="X84" i="1"/>
  <c r="Y83" i="1"/>
  <c r="Y82" i="1" s="1"/>
  <c r="X83" i="1"/>
  <c r="X82" i="1" s="1"/>
  <c r="Y81" i="1"/>
  <c r="X81" i="1"/>
  <c r="Y80" i="1"/>
  <c r="X80" i="1"/>
  <c r="Y79" i="1"/>
  <c r="Y77" i="1" s="1"/>
  <c r="X79" i="1"/>
  <c r="Y78" i="1"/>
  <c r="X78" i="1"/>
  <c r="X77" i="1" s="1"/>
  <c r="Y76" i="1"/>
  <c r="X76" i="1"/>
  <c r="Y75" i="1"/>
  <c r="Y73" i="1" s="1"/>
  <c r="X75" i="1"/>
  <c r="Y74" i="1"/>
  <c r="X74" i="1"/>
  <c r="X73" i="1" s="1"/>
  <c r="Y72" i="1"/>
  <c r="X72" i="1"/>
  <c r="Y71" i="1"/>
  <c r="X71" i="1"/>
  <c r="Y70" i="1"/>
  <c r="X70" i="1"/>
  <c r="Y69" i="1"/>
  <c r="X69" i="1"/>
  <c r="Y68" i="1"/>
  <c r="X68" i="1"/>
  <c r="Y67" i="1"/>
  <c r="X67" i="1"/>
  <c r="Y66" i="1"/>
  <c r="X66" i="1"/>
  <c r="Y65" i="1"/>
  <c r="Y64" i="1" s="1"/>
  <c r="X65" i="1"/>
  <c r="X64" i="1" s="1"/>
  <c r="Y63" i="1"/>
  <c r="Y62" i="1" s="1"/>
  <c r="X63" i="1"/>
  <c r="Y61" i="1"/>
  <c r="X61" i="1"/>
  <c r="Y60" i="1"/>
  <c r="X60" i="1"/>
  <c r="Y59" i="1"/>
  <c r="X59" i="1"/>
  <c r="Y58" i="1"/>
  <c r="X58" i="1"/>
  <c r="Y57" i="1"/>
  <c r="X57" i="1"/>
  <c r="Y56" i="1"/>
  <c r="X56" i="1"/>
  <c r="Y55" i="1"/>
  <c r="X55" i="1"/>
  <c r="Y54" i="1"/>
  <c r="X54" i="1"/>
  <c r="Y53" i="1"/>
  <c r="X53" i="1"/>
  <c r="Y52" i="1"/>
  <c r="X52" i="1"/>
  <c r="Y51" i="1"/>
  <c r="Y50" i="1" s="1"/>
  <c r="X51" i="1"/>
  <c r="Y48" i="1"/>
  <c r="X48" i="1"/>
  <c r="Y47" i="1"/>
  <c r="X47" i="1"/>
  <c r="Y46" i="1"/>
  <c r="X46" i="1"/>
  <c r="Y44" i="1"/>
  <c r="X44" i="1"/>
  <c r="Y43" i="1"/>
  <c r="X43" i="1"/>
  <c r="Y42" i="1"/>
  <c r="X42" i="1"/>
  <c r="Y41" i="1"/>
  <c r="X41" i="1"/>
  <c r="Y40" i="1"/>
  <c r="X40" i="1"/>
  <c r="Y39" i="1"/>
  <c r="X39" i="1"/>
  <c r="Y38" i="1"/>
  <c r="X38" i="1"/>
  <c r="Y37" i="1"/>
  <c r="X37" i="1"/>
  <c r="Y36" i="1"/>
  <c r="X36" i="1"/>
  <c r="Y35" i="1"/>
  <c r="Y33" i="1" s="1"/>
  <c r="X35" i="1"/>
  <c r="Y34" i="1"/>
  <c r="X34" i="1"/>
  <c r="X33" i="1" s="1"/>
  <c r="Y32" i="1"/>
  <c r="X32" i="1"/>
  <c r="Y31" i="1"/>
  <c r="X31" i="1"/>
  <c r="Y30" i="1"/>
  <c r="X30" i="1"/>
  <c r="Y29" i="1"/>
  <c r="X29" i="1"/>
  <c r="Y28" i="1"/>
  <c r="X28" i="1"/>
  <c r="Y27" i="1"/>
  <c r="Y25" i="1" s="1"/>
  <c r="Y24" i="1" s="1"/>
  <c r="X27" i="1"/>
  <c r="Y26" i="1"/>
  <c r="X26" i="1"/>
  <c r="X25" i="1" s="1"/>
  <c r="X24" i="1" s="1"/>
  <c r="Y23" i="1"/>
  <c r="X23" i="1"/>
  <c r="Y22" i="1"/>
  <c r="X22" i="1"/>
  <c r="Y21" i="1"/>
  <c r="X21" i="1"/>
  <c r="Y20" i="1"/>
  <c r="X20" i="1"/>
  <c r="Y19" i="1"/>
  <c r="X19" i="1"/>
  <c r="Y18" i="1"/>
  <c r="X18" i="1"/>
  <c r="Y17" i="1"/>
  <c r="X17" i="1"/>
  <c r="Y16" i="1"/>
  <c r="X16" i="1"/>
  <c r="Y15" i="1"/>
  <c r="Y14" i="1" s="1"/>
  <c r="X15" i="1"/>
  <c r="X14" i="1" s="1"/>
  <c r="Y12" i="1"/>
  <c r="X12" i="1"/>
  <c r="Y11" i="1"/>
  <c r="Y7" i="1" s="1"/>
  <c r="X11" i="1"/>
  <c r="Y10" i="1"/>
  <c r="X10" i="1"/>
  <c r="Y9" i="1"/>
  <c r="X9" i="1"/>
  <c r="Y8" i="1"/>
  <c r="V126" i="1"/>
  <c r="U126" i="1"/>
  <c r="V125" i="1"/>
  <c r="U125" i="1"/>
  <c r="V124" i="1"/>
  <c r="U124" i="1"/>
  <c r="V123" i="1"/>
  <c r="U123" i="1"/>
  <c r="V122" i="1"/>
  <c r="V121" i="1" s="1"/>
  <c r="U122" i="1"/>
  <c r="U121" i="1" s="1"/>
  <c r="V120" i="1"/>
  <c r="U120" i="1"/>
  <c r="V119" i="1"/>
  <c r="U119" i="1"/>
  <c r="V118" i="1"/>
  <c r="U118" i="1"/>
  <c r="V117" i="1"/>
  <c r="U117" i="1"/>
  <c r="V116" i="1"/>
  <c r="U116" i="1"/>
  <c r="V115" i="1"/>
  <c r="U115" i="1"/>
  <c r="V114" i="1"/>
  <c r="U114" i="1"/>
  <c r="U113" i="1" s="1"/>
  <c r="V112" i="1"/>
  <c r="U112" i="1"/>
  <c r="V111" i="1"/>
  <c r="U111" i="1"/>
  <c r="V110" i="1"/>
  <c r="U110" i="1"/>
  <c r="V109" i="1"/>
  <c r="U109" i="1"/>
  <c r="V108" i="1"/>
  <c r="U108" i="1"/>
  <c r="V106" i="1"/>
  <c r="U106" i="1"/>
  <c r="V105" i="1"/>
  <c r="U105" i="1"/>
  <c r="V104" i="1"/>
  <c r="V102" i="1" s="1"/>
  <c r="U104" i="1"/>
  <c r="V103" i="1"/>
  <c r="U103" i="1"/>
  <c r="U102" i="1" s="1"/>
  <c r="V101" i="1"/>
  <c r="U101" i="1"/>
  <c r="V100" i="1"/>
  <c r="U100" i="1"/>
  <c r="V99" i="1"/>
  <c r="U99" i="1"/>
  <c r="V98" i="1"/>
  <c r="U98" i="1"/>
  <c r="V97" i="1"/>
  <c r="U97" i="1"/>
  <c r="V96" i="1"/>
  <c r="V95" i="1" s="1"/>
  <c r="U96" i="1"/>
  <c r="U95" i="1" s="1"/>
  <c r="V94" i="1"/>
  <c r="U94" i="1"/>
  <c r="V93" i="1"/>
  <c r="U93" i="1"/>
  <c r="V92" i="1"/>
  <c r="U92" i="1"/>
  <c r="V90" i="1"/>
  <c r="U90" i="1"/>
  <c r="V89" i="1"/>
  <c r="U89" i="1"/>
  <c r="V88" i="1"/>
  <c r="U88" i="1"/>
  <c r="V87" i="1"/>
  <c r="U87" i="1"/>
  <c r="V86" i="1"/>
  <c r="U86" i="1"/>
  <c r="V85" i="1"/>
  <c r="U85" i="1"/>
  <c r="V84" i="1"/>
  <c r="V82" i="1" s="1"/>
  <c r="U84" i="1"/>
  <c r="V83" i="1"/>
  <c r="U83" i="1"/>
  <c r="U82" i="1" s="1"/>
  <c r="V81" i="1"/>
  <c r="U81" i="1"/>
  <c r="V80" i="1"/>
  <c r="U80" i="1"/>
  <c r="V79" i="1"/>
  <c r="U79" i="1"/>
  <c r="V78" i="1"/>
  <c r="V77" i="1" s="1"/>
  <c r="U78" i="1"/>
  <c r="U77" i="1" s="1"/>
  <c r="V76" i="1"/>
  <c r="U76" i="1"/>
  <c r="V75" i="1"/>
  <c r="U75" i="1"/>
  <c r="V74" i="1"/>
  <c r="V73" i="1" s="1"/>
  <c r="U74" i="1"/>
  <c r="U73" i="1" s="1"/>
  <c r="V72" i="1"/>
  <c r="U72" i="1"/>
  <c r="V71" i="1"/>
  <c r="U71" i="1"/>
  <c r="V70" i="1"/>
  <c r="U70" i="1"/>
  <c r="V69" i="1"/>
  <c r="U69" i="1"/>
  <c r="V68" i="1"/>
  <c r="V67" i="1" s="1"/>
  <c r="U68" i="1"/>
  <c r="U67" i="1" s="1"/>
  <c r="V66" i="1"/>
  <c r="U66" i="1"/>
  <c r="V65" i="1"/>
  <c r="U65" i="1"/>
  <c r="V64" i="1"/>
  <c r="V62" i="1" s="1"/>
  <c r="U64" i="1"/>
  <c r="V63" i="1"/>
  <c r="U63" i="1"/>
  <c r="V61" i="1"/>
  <c r="U61" i="1"/>
  <c r="V60" i="1"/>
  <c r="U60" i="1"/>
  <c r="V59" i="1"/>
  <c r="U59" i="1"/>
  <c r="V58" i="1"/>
  <c r="U58" i="1"/>
  <c r="V57" i="1"/>
  <c r="U57" i="1"/>
  <c r="V56" i="1"/>
  <c r="V55" i="1" s="1"/>
  <c r="U56" i="1"/>
  <c r="U55" i="1" s="1"/>
  <c r="V54" i="1"/>
  <c r="U54" i="1"/>
  <c r="V53" i="1"/>
  <c r="U53" i="1"/>
  <c r="V52" i="1"/>
  <c r="V50" i="1" s="1"/>
  <c r="U52" i="1"/>
  <c r="V51" i="1"/>
  <c r="U51" i="1"/>
  <c r="V48" i="1"/>
  <c r="U48" i="1"/>
  <c r="V47" i="1"/>
  <c r="U47" i="1"/>
  <c r="V46" i="1"/>
  <c r="U46" i="1"/>
  <c r="V44" i="1"/>
  <c r="U44" i="1"/>
  <c r="V43" i="1"/>
  <c r="U43" i="1"/>
  <c r="V42" i="1"/>
  <c r="U42" i="1"/>
  <c r="V41" i="1"/>
  <c r="U41" i="1"/>
  <c r="V40" i="1"/>
  <c r="V39" i="1" s="1"/>
  <c r="U40" i="1"/>
  <c r="U39" i="1" s="1"/>
  <c r="V38" i="1"/>
  <c r="U38" i="1"/>
  <c r="V37" i="1"/>
  <c r="U37" i="1"/>
  <c r="V36" i="1"/>
  <c r="U36" i="1"/>
  <c r="V35" i="1"/>
  <c r="U35" i="1"/>
  <c r="V34" i="1"/>
  <c r="V33" i="1" s="1"/>
  <c r="U34" i="1"/>
  <c r="U33" i="1" s="1"/>
  <c r="V32" i="1"/>
  <c r="U32" i="1"/>
  <c r="V31" i="1"/>
  <c r="U31" i="1"/>
  <c r="V30" i="1"/>
  <c r="U30" i="1"/>
  <c r="V29" i="1"/>
  <c r="U29" i="1"/>
  <c r="V28" i="1"/>
  <c r="U28" i="1"/>
  <c r="V27" i="1"/>
  <c r="U27" i="1"/>
  <c r="V26" i="1"/>
  <c r="U26" i="1"/>
  <c r="V23" i="1"/>
  <c r="U23" i="1"/>
  <c r="V22" i="1"/>
  <c r="U22" i="1"/>
  <c r="V21" i="1"/>
  <c r="U21" i="1"/>
  <c r="V20" i="1"/>
  <c r="U20" i="1"/>
  <c r="V19" i="1"/>
  <c r="U19" i="1"/>
  <c r="V18" i="1"/>
  <c r="U18" i="1"/>
  <c r="V17" i="1"/>
  <c r="U17" i="1"/>
  <c r="V16" i="1"/>
  <c r="V14" i="1" s="1"/>
  <c r="U16" i="1"/>
  <c r="V15" i="1"/>
  <c r="U15" i="1"/>
  <c r="U14" i="1" s="1"/>
  <c r="V12" i="1"/>
  <c r="U12" i="1"/>
  <c r="V11" i="1"/>
  <c r="U11" i="1"/>
  <c r="V10" i="1"/>
  <c r="U10" i="1"/>
  <c r="V9" i="1"/>
  <c r="U9" i="1"/>
  <c r="V8" i="1"/>
  <c r="V7" i="1" s="1"/>
  <c r="S126" i="1"/>
  <c r="R126" i="1"/>
  <c r="S125" i="1"/>
  <c r="R125" i="1"/>
  <c r="S124" i="1"/>
  <c r="R124" i="1"/>
  <c r="S123" i="1"/>
  <c r="R123" i="1"/>
  <c r="S122" i="1"/>
  <c r="R122" i="1"/>
  <c r="S121" i="1"/>
  <c r="R121" i="1"/>
  <c r="S120" i="1"/>
  <c r="R120" i="1"/>
  <c r="S119" i="1"/>
  <c r="R119" i="1"/>
  <c r="S118" i="1"/>
  <c r="R118" i="1"/>
  <c r="S117" i="1"/>
  <c r="R117" i="1"/>
  <c r="S116" i="1"/>
  <c r="R116" i="1"/>
  <c r="S115" i="1"/>
  <c r="R115" i="1"/>
  <c r="S114" i="1"/>
  <c r="R114" i="1"/>
  <c r="S113" i="1"/>
  <c r="R113" i="1"/>
  <c r="S112" i="1"/>
  <c r="R112" i="1"/>
  <c r="S111" i="1"/>
  <c r="R111" i="1"/>
  <c r="S110" i="1"/>
  <c r="R110" i="1"/>
  <c r="S109" i="1"/>
  <c r="S108" i="1" s="1"/>
  <c r="S107" i="1" s="1"/>
  <c r="R109" i="1"/>
  <c r="R108" i="1" s="1"/>
  <c r="R107" i="1" s="1"/>
  <c r="S106" i="1"/>
  <c r="R106" i="1"/>
  <c r="S105" i="1"/>
  <c r="R105" i="1"/>
  <c r="S104" i="1"/>
  <c r="R104" i="1"/>
  <c r="S103" i="1"/>
  <c r="R103" i="1"/>
  <c r="R102" i="1" s="1"/>
  <c r="S101" i="1"/>
  <c r="R101" i="1"/>
  <c r="S100" i="1"/>
  <c r="R100" i="1"/>
  <c r="S99" i="1"/>
  <c r="R99" i="1"/>
  <c r="S98" i="1"/>
  <c r="R98" i="1"/>
  <c r="S97" i="1"/>
  <c r="S95" i="1" s="1"/>
  <c r="R97" i="1"/>
  <c r="S96" i="1"/>
  <c r="R96" i="1"/>
  <c r="R95" i="1" s="1"/>
  <c r="S94" i="1"/>
  <c r="R94" i="1"/>
  <c r="S93" i="1"/>
  <c r="S92" i="1" s="1"/>
  <c r="R93" i="1"/>
  <c r="R92" i="1" s="1"/>
  <c r="R91" i="1" s="1"/>
  <c r="S90" i="1"/>
  <c r="R90" i="1"/>
  <c r="S89" i="1"/>
  <c r="R89" i="1"/>
  <c r="S88" i="1"/>
  <c r="R88" i="1"/>
  <c r="S87" i="1"/>
  <c r="R87" i="1"/>
  <c r="S86" i="1"/>
  <c r="R86" i="1"/>
  <c r="S85" i="1"/>
  <c r="R85" i="1"/>
  <c r="S84" i="1"/>
  <c r="R84" i="1"/>
  <c r="S83" i="1"/>
  <c r="R83" i="1"/>
  <c r="R82" i="1" s="1"/>
  <c r="S81" i="1"/>
  <c r="R81" i="1"/>
  <c r="S80" i="1"/>
  <c r="R80" i="1"/>
  <c r="S79" i="1"/>
  <c r="R79" i="1"/>
  <c r="S78" i="1"/>
  <c r="R78" i="1"/>
  <c r="S77" i="1"/>
  <c r="R77" i="1"/>
  <c r="S76" i="1"/>
  <c r="R76" i="1"/>
  <c r="S75" i="1"/>
  <c r="R75" i="1"/>
  <c r="S74" i="1"/>
  <c r="R74" i="1"/>
  <c r="S73" i="1"/>
  <c r="R73" i="1"/>
  <c r="S72" i="1"/>
  <c r="R72" i="1"/>
  <c r="S71" i="1"/>
  <c r="R71" i="1"/>
  <c r="S70" i="1"/>
  <c r="R70" i="1"/>
  <c r="S69" i="1"/>
  <c r="S67" i="1" s="1"/>
  <c r="R69" i="1"/>
  <c r="S68" i="1"/>
  <c r="R68" i="1"/>
  <c r="R67" i="1" s="1"/>
  <c r="S66" i="1"/>
  <c r="R66" i="1"/>
  <c r="S65" i="1"/>
  <c r="S64" i="1" s="1"/>
  <c r="R65" i="1"/>
  <c r="R64" i="1" s="1"/>
  <c r="S63" i="1"/>
  <c r="R63" i="1"/>
  <c r="S61" i="1"/>
  <c r="R61" i="1"/>
  <c r="S60" i="1"/>
  <c r="R60" i="1"/>
  <c r="S59" i="1"/>
  <c r="R59" i="1"/>
  <c r="S58" i="1"/>
  <c r="R58" i="1"/>
  <c r="S57" i="1"/>
  <c r="S55" i="1" s="1"/>
  <c r="R57" i="1"/>
  <c r="S56" i="1"/>
  <c r="R56" i="1"/>
  <c r="R55" i="1" s="1"/>
  <c r="S54" i="1"/>
  <c r="R54" i="1"/>
  <c r="S53" i="1"/>
  <c r="R53" i="1"/>
  <c r="S52" i="1"/>
  <c r="R52" i="1"/>
  <c r="S51" i="1"/>
  <c r="R51" i="1"/>
  <c r="S48" i="1"/>
  <c r="R48" i="1"/>
  <c r="S47" i="1"/>
  <c r="R47" i="1"/>
  <c r="S46" i="1"/>
  <c r="R46" i="1"/>
  <c r="S44" i="1"/>
  <c r="R44" i="1"/>
  <c r="S43" i="1"/>
  <c r="R43" i="1"/>
  <c r="S42" i="1"/>
  <c r="R42" i="1"/>
  <c r="S41" i="1"/>
  <c r="S39" i="1" s="1"/>
  <c r="R41" i="1"/>
  <c r="S40" i="1"/>
  <c r="R40" i="1"/>
  <c r="R39" i="1" s="1"/>
  <c r="S38" i="1"/>
  <c r="R38" i="1"/>
  <c r="S37" i="1"/>
  <c r="R37" i="1"/>
  <c r="S36" i="1"/>
  <c r="R36" i="1"/>
  <c r="S35" i="1"/>
  <c r="R35" i="1"/>
  <c r="S34" i="1"/>
  <c r="R34" i="1"/>
  <c r="S33" i="1"/>
  <c r="R33" i="1"/>
  <c r="S32" i="1"/>
  <c r="R32" i="1"/>
  <c r="S31" i="1"/>
  <c r="R31" i="1"/>
  <c r="S30" i="1"/>
  <c r="R30" i="1"/>
  <c r="S29" i="1"/>
  <c r="R29" i="1"/>
  <c r="S28" i="1"/>
  <c r="R28" i="1"/>
  <c r="S27" i="1"/>
  <c r="R27" i="1"/>
  <c r="S26" i="1"/>
  <c r="R26" i="1"/>
  <c r="S25" i="1"/>
  <c r="S24" i="1" s="1"/>
  <c r="R25" i="1"/>
  <c r="R24" i="1" s="1"/>
  <c r="S23" i="1"/>
  <c r="R23" i="1"/>
  <c r="S22" i="1"/>
  <c r="R22" i="1"/>
  <c r="S21" i="1"/>
  <c r="R21" i="1"/>
  <c r="S20" i="1"/>
  <c r="R20" i="1"/>
  <c r="S19" i="1"/>
  <c r="R19" i="1"/>
  <c r="S18" i="1"/>
  <c r="R18" i="1"/>
  <c r="S17" i="1"/>
  <c r="R17" i="1"/>
  <c r="S16" i="1"/>
  <c r="R16" i="1"/>
  <c r="S15" i="1"/>
  <c r="R15" i="1"/>
  <c r="R14" i="1" s="1"/>
  <c r="S12" i="1"/>
  <c r="R12" i="1"/>
  <c r="S11" i="1"/>
  <c r="R11" i="1"/>
  <c r="S10" i="1"/>
  <c r="R10" i="1"/>
  <c r="S9" i="1"/>
  <c r="R9" i="1"/>
  <c r="S8" i="1"/>
  <c r="S7" i="1"/>
  <c r="M126" i="1"/>
  <c r="L126" i="1"/>
  <c r="M125" i="1"/>
  <c r="L125" i="1"/>
  <c r="M124" i="1"/>
  <c r="L124" i="1"/>
  <c r="M123" i="1"/>
  <c r="L123" i="1"/>
  <c r="M122" i="1"/>
  <c r="M121" i="1" s="1"/>
  <c r="L122" i="1"/>
  <c r="L121" i="1" s="1"/>
  <c r="M120" i="1"/>
  <c r="L120" i="1"/>
  <c r="M119" i="1"/>
  <c r="L119" i="1"/>
  <c r="M118" i="1"/>
  <c r="L118" i="1"/>
  <c r="M117" i="1"/>
  <c r="L117" i="1"/>
  <c r="M116" i="1"/>
  <c r="L116" i="1"/>
  <c r="M115" i="1"/>
  <c r="L115" i="1"/>
  <c r="M114" i="1"/>
  <c r="M113" i="1" s="1"/>
  <c r="L114" i="1"/>
  <c r="L113" i="1" s="1"/>
  <c r="M112" i="1"/>
  <c r="L112" i="1"/>
  <c r="M111" i="1"/>
  <c r="L111" i="1"/>
  <c r="M110" i="1"/>
  <c r="M108" i="1" s="1"/>
  <c r="M107" i="1" s="1"/>
  <c r="L110" i="1"/>
  <c r="M109" i="1"/>
  <c r="L109" i="1"/>
  <c r="L108" i="1" s="1"/>
  <c r="L107" i="1" s="1"/>
  <c r="M106" i="1"/>
  <c r="L106" i="1"/>
  <c r="M105" i="1"/>
  <c r="L105" i="1"/>
  <c r="M104" i="1"/>
  <c r="L104" i="1"/>
  <c r="M103" i="1"/>
  <c r="L103" i="1"/>
  <c r="M102" i="1"/>
  <c r="L102" i="1"/>
  <c r="M101" i="1"/>
  <c r="L101" i="1"/>
  <c r="M100" i="1"/>
  <c r="L100" i="1"/>
  <c r="M99" i="1"/>
  <c r="L99" i="1"/>
  <c r="M98" i="1"/>
  <c r="L98" i="1"/>
  <c r="M97" i="1"/>
  <c r="L97" i="1"/>
  <c r="M96" i="1"/>
  <c r="M95" i="1" s="1"/>
  <c r="L96" i="1"/>
  <c r="L95" i="1" s="1"/>
  <c r="M94" i="1"/>
  <c r="L94" i="1"/>
  <c r="M93" i="1"/>
  <c r="L93" i="1"/>
  <c r="L92" i="1" s="1"/>
  <c r="L91" i="1" s="1"/>
  <c r="M90" i="1"/>
  <c r="L90" i="1"/>
  <c r="M89" i="1"/>
  <c r="L89" i="1"/>
  <c r="M88" i="1"/>
  <c r="L88" i="1"/>
  <c r="M87" i="1"/>
  <c r="L87" i="1"/>
  <c r="M86" i="1"/>
  <c r="L86" i="1"/>
  <c r="M85" i="1"/>
  <c r="L85" i="1"/>
  <c r="M84" i="1"/>
  <c r="L84" i="1"/>
  <c r="M83" i="1"/>
  <c r="L83" i="1"/>
  <c r="M82" i="1"/>
  <c r="L82" i="1"/>
  <c r="M81" i="1"/>
  <c r="L81" i="1"/>
  <c r="M80" i="1"/>
  <c r="L80" i="1"/>
  <c r="M79" i="1"/>
  <c r="L79" i="1"/>
  <c r="M78" i="1"/>
  <c r="M77" i="1" s="1"/>
  <c r="L78" i="1"/>
  <c r="L77" i="1" s="1"/>
  <c r="M76" i="1"/>
  <c r="L76" i="1"/>
  <c r="M75" i="1"/>
  <c r="L75" i="1"/>
  <c r="M74" i="1"/>
  <c r="M73" i="1" s="1"/>
  <c r="L74" i="1"/>
  <c r="L73" i="1" s="1"/>
  <c r="M72" i="1"/>
  <c r="L72" i="1"/>
  <c r="M71" i="1"/>
  <c r="L71" i="1"/>
  <c r="M70" i="1"/>
  <c r="L70" i="1"/>
  <c r="M69" i="1"/>
  <c r="L69" i="1"/>
  <c r="M68" i="1"/>
  <c r="L68" i="1"/>
  <c r="L67" i="1" s="1"/>
  <c r="M66" i="1"/>
  <c r="M64" i="1" s="1"/>
  <c r="L66" i="1"/>
  <c r="M65" i="1"/>
  <c r="L65" i="1"/>
  <c r="L64" i="1" s="1"/>
  <c r="L62" i="1" s="1"/>
  <c r="M63" i="1"/>
  <c r="L63" i="1"/>
  <c r="M61" i="1"/>
  <c r="L61" i="1"/>
  <c r="M60" i="1"/>
  <c r="L60" i="1"/>
  <c r="M59" i="1"/>
  <c r="L59" i="1"/>
  <c r="M58" i="1"/>
  <c r="L58" i="1"/>
  <c r="M57" i="1"/>
  <c r="L57" i="1"/>
  <c r="M56" i="1"/>
  <c r="L56" i="1"/>
  <c r="L55" i="1" s="1"/>
  <c r="M54" i="1"/>
  <c r="L54" i="1"/>
  <c r="M53" i="1"/>
  <c r="L53" i="1"/>
  <c r="M52" i="1"/>
  <c r="L52" i="1"/>
  <c r="L50" i="1" s="1"/>
  <c r="M51" i="1"/>
  <c r="L51" i="1"/>
  <c r="M50" i="1"/>
  <c r="M48" i="1"/>
  <c r="L48" i="1"/>
  <c r="M47" i="1"/>
  <c r="L47" i="1"/>
  <c r="M46" i="1"/>
  <c r="L46" i="1"/>
  <c r="M44" i="1"/>
  <c r="L44" i="1"/>
  <c r="M43" i="1"/>
  <c r="L43" i="1"/>
  <c r="M42" i="1"/>
  <c r="L42" i="1"/>
  <c r="M41" i="1"/>
  <c r="L41" i="1"/>
  <c r="M40" i="1"/>
  <c r="M39" i="1" s="1"/>
  <c r="L40" i="1"/>
  <c r="L39" i="1" s="1"/>
  <c r="M38" i="1"/>
  <c r="L38" i="1"/>
  <c r="M37" i="1"/>
  <c r="L37" i="1"/>
  <c r="M36" i="1"/>
  <c r="L36" i="1"/>
  <c r="M35" i="1"/>
  <c r="L35" i="1"/>
  <c r="M34" i="1"/>
  <c r="M33" i="1" s="1"/>
  <c r="L34" i="1"/>
  <c r="L33" i="1" s="1"/>
  <c r="M32" i="1"/>
  <c r="L32" i="1"/>
  <c r="M31" i="1"/>
  <c r="L31" i="1"/>
  <c r="M30" i="1"/>
  <c r="L30" i="1"/>
  <c r="M29" i="1"/>
  <c r="L29" i="1"/>
  <c r="M28" i="1"/>
  <c r="L28" i="1"/>
  <c r="M27" i="1"/>
  <c r="L27" i="1"/>
  <c r="M26" i="1"/>
  <c r="M25" i="1" s="1"/>
  <c r="M24" i="1" s="1"/>
  <c r="L26" i="1"/>
  <c r="L25" i="1" s="1"/>
  <c r="L24" i="1" s="1"/>
  <c r="M23" i="1"/>
  <c r="L23" i="1"/>
  <c r="M22" i="1"/>
  <c r="L22" i="1"/>
  <c r="M21" i="1"/>
  <c r="L21" i="1"/>
  <c r="M20" i="1"/>
  <c r="L20" i="1"/>
  <c r="M19" i="1"/>
  <c r="L19" i="1"/>
  <c r="M18" i="1"/>
  <c r="L18" i="1"/>
  <c r="M17" i="1"/>
  <c r="L17" i="1"/>
  <c r="M16" i="1"/>
  <c r="L16" i="1"/>
  <c r="M15" i="1"/>
  <c r="L15" i="1"/>
  <c r="M14" i="1"/>
  <c r="L14" i="1"/>
  <c r="M12" i="1"/>
  <c r="L12" i="1"/>
  <c r="M11" i="1"/>
  <c r="L11" i="1"/>
  <c r="M10" i="1"/>
  <c r="L10" i="1"/>
  <c r="M9" i="1"/>
  <c r="L9" i="1"/>
  <c r="M8" i="1"/>
  <c r="G126" i="1"/>
  <c r="F126" i="1"/>
  <c r="G125" i="1"/>
  <c r="F125" i="1"/>
  <c r="G124" i="1"/>
  <c r="F124" i="1"/>
  <c r="G123" i="1"/>
  <c r="G121" i="1" s="1"/>
  <c r="F123" i="1"/>
  <c r="G122" i="1"/>
  <c r="F122" i="1"/>
  <c r="F121" i="1" s="1"/>
  <c r="G120" i="1"/>
  <c r="F120" i="1"/>
  <c r="G119" i="1"/>
  <c r="F119" i="1"/>
  <c r="G118" i="1"/>
  <c r="F118" i="1"/>
  <c r="G117" i="1"/>
  <c r="F117" i="1"/>
  <c r="G116" i="1"/>
  <c r="F116" i="1"/>
  <c r="G115" i="1"/>
  <c r="G113" i="1" s="1"/>
  <c r="F115" i="1"/>
  <c r="G114" i="1"/>
  <c r="F114" i="1"/>
  <c r="F113" i="1" s="1"/>
  <c r="G112" i="1"/>
  <c r="F112" i="1"/>
  <c r="G111" i="1"/>
  <c r="F111" i="1"/>
  <c r="G110" i="1"/>
  <c r="F110" i="1"/>
  <c r="G109" i="1"/>
  <c r="F109" i="1"/>
  <c r="F108" i="1" s="1"/>
  <c r="F107" i="1" s="1"/>
  <c r="G106" i="1"/>
  <c r="F106" i="1"/>
  <c r="G105" i="1"/>
  <c r="F105" i="1"/>
  <c r="G104" i="1"/>
  <c r="F104" i="1"/>
  <c r="G103" i="1"/>
  <c r="G102" i="1" s="1"/>
  <c r="F103" i="1"/>
  <c r="F102" i="1" s="1"/>
  <c r="G101" i="1"/>
  <c r="F101" i="1"/>
  <c r="G100" i="1"/>
  <c r="F100" i="1"/>
  <c r="G99" i="1"/>
  <c r="G95" i="1" s="1"/>
  <c r="F99" i="1"/>
  <c r="G98" i="1"/>
  <c r="F98" i="1"/>
  <c r="G97" i="1"/>
  <c r="F97" i="1"/>
  <c r="G96" i="1"/>
  <c r="F96" i="1"/>
  <c r="F95" i="1"/>
  <c r="G94" i="1"/>
  <c r="F94" i="1"/>
  <c r="G93" i="1"/>
  <c r="G92" i="1" s="1"/>
  <c r="G91" i="1" s="1"/>
  <c r="F93" i="1"/>
  <c r="F92" i="1" s="1"/>
  <c r="F91" i="1" s="1"/>
  <c r="G90" i="1"/>
  <c r="F90" i="1"/>
  <c r="G89" i="1"/>
  <c r="F89" i="1"/>
  <c r="G88" i="1"/>
  <c r="F88" i="1"/>
  <c r="G87" i="1"/>
  <c r="F87" i="1"/>
  <c r="G86" i="1"/>
  <c r="F86" i="1"/>
  <c r="G85" i="1"/>
  <c r="F85" i="1"/>
  <c r="G84" i="1"/>
  <c r="F84" i="1"/>
  <c r="G83" i="1"/>
  <c r="G82" i="1" s="1"/>
  <c r="F83" i="1"/>
  <c r="F82" i="1" s="1"/>
  <c r="G81" i="1"/>
  <c r="F81" i="1"/>
  <c r="G80" i="1"/>
  <c r="F80" i="1"/>
  <c r="G79" i="1"/>
  <c r="G77" i="1" s="1"/>
  <c r="F79" i="1"/>
  <c r="G78" i="1"/>
  <c r="F78" i="1"/>
  <c r="F77" i="1" s="1"/>
  <c r="G76" i="1"/>
  <c r="F76" i="1"/>
  <c r="G75" i="1"/>
  <c r="G73" i="1" s="1"/>
  <c r="F75" i="1"/>
  <c r="G74" i="1"/>
  <c r="F74" i="1"/>
  <c r="F73" i="1" s="1"/>
  <c r="G72" i="1"/>
  <c r="F72" i="1"/>
  <c r="G71" i="1"/>
  <c r="F71" i="1"/>
  <c r="G70" i="1"/>
  <c r="F70" i="1"/>
  <c r="G69" i="1"/>
  <c r="F69" i="1"/>
  <c r="G68" i="1"/>
  <c r="F68" i="1"/>
  <c r="G67" i="1"/>
  <c r="F67" i="1"/>
  <c r="G66" i="1"/>
  <c r="F66" i="1"/>
  <c r="G65" i="1"/>
  <c r="G64" i="1" s="1"/>
  <c r="F65" i="1"/>
  <c r="F64" i="1" s="1"/>
  <c r="G63" i="1"/>
  <c r="F63" i="1"/>
  <c r="G61" i="1"/>
  <c r="F61" i="1"/>
  <c r="G60" i="1"/>
  <c r="F60" i="1"/>
  <c r="G59" i="1"/>
  <c r="G55" i="1" s="1"/>
  <c r="F59" i="1"/>
  <c r="G58" i="1"/>
  <c r="F58" i="1"/>
  <c r="G57" i="1"/>
  <c r="F57" i="1"/>
  <c r="G56" i="1"/>
  <c r="F56" i="1"/>
  <c r="F55" i="1"/>
  <c r="G54" i="1"/>
  <c r="F54" i="1"/>
  <c r="G53" i="1"/>
  <c r="F53" i="1"/>
  <c r="G52" i="1"/>
  <c r="F52" i="1"/>
  <c r="G51" i="1"/>
  <c r="G50" i="1" s="1"/>
  <c r="F51" i="1"/>
  <c r="G48" i="1"/>
  <c r="F48" i="1"/>
  <c r="G47" i="1"/>
  <c r="F47" i="1"/>
  <c r="G46" i="1"/>
  <c r="F46" i="1"/>
  <c r="G44" i="1"/>
  <c r="F44" i="1"/>
  <c r="G43" i="1"/>
  <c r="G39" i="1" s="1"/>
  <c r="F43" i="1"/>
  <c r="G42" i="1"/>
  <c r="F42" i="1"/>
  <c r="G41" i="1"/>
  <c r="F41" i="1"/>
  <c r="G40" i="1"/>
  <c r="F40" i="1"/>
  <c r="F39" i="1"/>
  <c r="G38" i="1"/>
  <c r="F38" i="1"/>
  <c r="G37" i="1"/>
  <c r="F37" i="1"/>
  <c r="G36" i="1"/>
  <c r="F36" i="1"/>
  <c r="G35" i="1"/>
  <c r="G33" i="1" s="1"/>
  <c r="F35" i="1"/>
  <c r="G34" i="1"/>
  <c r="F34" i="1"/>
  <c r="F33" i="1" s="1"/>
  <c r="G32" i="1"/>
  <c r="F32" i="1"/>
  <c r="G31" i="1"/>
  <c r="F31" i="1"/>
  <c r="G30" i="1"/>
  <c r="F30" i="1"/>
  <c r="G29" i="1"/>
  <c r="F29" i="1"/>
  <c r="G28" i="1"/>
  <c r="F28" i="1"/>
  <c r="G27" i="1"/>
  <c r="G25" i="1" s="1"/>
  <c r="G24" i="1" s="1"/>
  <c r="F27" i="1"/>
  <c r="G26" i="1"/>
  <c r="F26" i="1"/>
  <c r="F25" i="1" s="1"/>
  <c r="F24" i="1" s="1"/>
  <c r="G23" i="1"/>
  <c r="F23" i="1"/>
  <c r="G22" i="1"/>
  <c r="F22" i="1"/>
  <c r="G21" i="1"/>
  <c r="F21" i="1"/>
  <c r="G20" i="1"/>
  <c r="F20" i="1"/>
  <c r="G19" i="1"/>
  <c r="F19" i="1"/>
  <c r="G18" i="1"/>
  <c r="F18" i="1"/>
  <c r="G17" i="1"/>
  <c r="F17" i="1"/>
  <c r="G16" i="1"/>
  <c r="F16" i="1"/>
  <c r="G15" i="1"/>
  <c r="G14" i="1" s="1"/>
  <c r="F15" i="1"/>
  <c r="F14" i="1" s="1"/>
  <c r="G12" i="1"/>
  <c r="F12" i="1"/>
  <c r="G11" i="1"/>
  <c r="G7" i="1" s="1"/>
  <c r="F11" i="1"/>
  <c r="G10" i="1"/>
  <c r="F10" i="1"/>
  <c r="G9" i="1"/>
  <c r="F9" i="1"/>
  <c r="G8" i="1"/>
  <c r="J126" i="1"/>
  <c r="I126" i="1"/>
  <c r="J125" i="1"/>
  <c r="I125" i="1"/>
  <c r="J124" i="1"/>
  <c r="I124" i="1"/>
  <c r="J123" i="1"/>
  <c r="I123" i="1"/>
  <c r="J122" i="1"/>
  <c r="I122" i="1"/>
  <c r="J120" i="1"/>
  <c r="I120" i="1"/>
  <c r="J119" i="1"/>
  <c r="I119" i="1"/>
  <c r="J118" i="1"/>
  <c r="I118" i="1"/>
  <c r="J117" i="1"/>
  <c r="I117" i="1"/>
  <c r="J116" i="1"/>
  <c r="I116" i="1"/>
  <c r="J115" i="1"/>
  <c r="I115" i="1"/>
  <c r="J114" i="1"/>
  <c r="I114" i="1"/>
  <c r="J112" i="1"/>
  <c r="I112" i="1"/>
  <c r="J111" i="1"/>
  <c r="I111" i="1"/>
  <c r="J110" i="1"/>
  <c r="I110" i="1"/>
  <c r="J109" i="1"/>
  <c r="I109" i="1"/>
  <c r="J106" i="1"/>
  <c r="I106" i="1"/>
  <c r="J105" i="1"/>
  <c r="I105" i="1"/>
  <c r="J104" i="1"/>
  <c r="I104" i="1"/>
  <c r="J103" i="1"/>
  <c r="I103" i="1"/>
  <c r="J101" i="1"/>
  <c r="I101" i="1"/>
  <c r="J100" i="1"/>
  <c r="I100" i="1"/>
  <c r="J99" i="1"/>
  <c r="I99" i="1"/>
  <c r="J98" i="1"/>
  <c r="I98" i="1"/>
  <c r="J97" i="1"/>
  <c r="I97" i="1"/>
  <c r="J96" i="1"/>
  <c r="I96" i="1"/>
  <c r="J94" i="1"/>
  <c r="I94" i="1"/>
  <c r="J93" i="1"/>
  <c r="I93" i="1"/>
  <c r="J90" i="1"/>
  <c r="I90" i="1"/>
  <c r="J89" i="1"/>
  <c r="I89" i="1"/>
  <c r="J88" i="1"/>
  <c r="I88" i="1"/>
  <c r="J87" i="1"/>
  <c r="I87" i="1"/>
  <c r="J86" i="1"/>
  <c r="I86" i="1"/>
  <c r="J85" i="1"/>
  <c r="I85" i="1"/>
  <c r="J84" i="1"/>
  <c r="I84" i="1"/>
  <c r="J83" i="1"/>
  <c r="I83" i="1"/>
  <c r="J81" i="1"/>
  <c r="I81" i="1"/>
  <c r="J80" i="1"/>
  <c r="I80" i="1"/>
  <c r="J79" i="1"/>
  <c r="I79" i="1"/>
  <c r="J78" i="1"/>
  <c r="I78" i="1"/>
  <c r="J76" i="1"/>
  <c r="I76" i="1"/>
  <c r="J75" i="1"/>
  <c r="I75" i="1"/>
  <c r="J74" i="1"/>
  <c r="I74" i="1"/>
  <c r="J72" i="1"/>
  <c r="I72" i="1"/>
  <c r="J71" i="1"/>
  <c r="I71" i="1"/>
  <c r="J70" i="1"/>
  <c r="I70" i="1"/>
  <c r="J69" i="1"/>
  <c r="I69" i="1"/>
  <c r="J68" i="1"/>
  <c r="I68" i="1"/>
  <c r="J66" i="1"/>
  <c r="I66" i="1"/>
  <c r="J65" i="1"/>
  <c r="I65" i="1"/>
  <c r="J63" i="1"/>
  <c r="I63" i="1"/>
  <c r="J61" i="1"/>
  <c r="I61" i="1"/>
  <c r="J60" i="1"/>
  <c r="I60" i="1"/>
  <c r="J59" i="1"/>
  <c r="I59" i="1"/>
  <c r="J58" i="1"/>
  <c r="I58" i="1"/>
  <c r="J57" i="1"/>
  <c r="I57" i="1"/>
  <c r="J56" i="1"/>
  <c r="I56" i="1"/>
  <c r="J54" i="1"/>
  <c r="I54" i="1"/>
  <c r="J53" i="1"/>
  <c r="I53" i="1"/>
  <c r="J52" i="1"/>
  <c r="I52" i="1"/>
  <c r="J51" i="1"/>
  <c r="I51" i="1"/>
  <c r="J48" i="1"/>
  <c r="I48" i="1"/>
  <c r="J47" i="1"/>
  <c r="I47" i="1"/>
  <c r="J46" i="1"/>
  <c r="I46" i="1"/>
  <c r="J44" i="1"/>
  <c r="I44" i="1"/>
  <c r="J43" i="1"/>
  <c r="I43" i="1"/>
  <c r="J42" i="1"/>
  <c r="I42" i="1"/>
  <c r="J41" i="1"/>
  <c r="I41" i="1"/>
  <c r="J40" i="1"/>
  <c r="I40" i="1"/>
  <c r="J38" i="1"/>
  <c r="I38" i="1"/>
  <c r="J37" i="1"/>
  <c r="I37" i="1"/>
  <c r="J36" i="1"/>
  <c r="I36" i="1"/>
  <c r="J35" i="1"/>
  <c r="I35" i="1"/>
  <c r="J34" i="1"/>
  <c r="I34" i="1"/>
  <c r="J32" i="1"/>
  <c r="I32" i="1"/>
  <c r="J31" i="1"/>
  <c r="I31" i="1"/>
  <c r="J30" i="1"/>
  <c r="I30" i="1"/>
  <c r="J29" i="1"/>
  <c r="I29" i="1"/>
  <c r="J28" i="1"/>
  <c r="I28" i="1"/>
  <c r="J27" i="1"/>
  <c r="I27" i="1"/>
  <c r="J26" i="1"/>
  <c r="I26" i="1"/>
  <c r="J23" i="1"/>
  <c r="I23" i="1"/>
  <c r="J22" i="1"/>
  <c r="I22" i="1"/>
  <c r="J21" i="1"/>
  <c r="I21" i="1"/>
  <c r="J20" i="1"/>
  <c r="I20" i="1"/>
  <c r="J19" i="1"/>
  <c r="I19" i="1"/>
  <c r="J18" i="1"/>
  <c r="I18" i="1"/>
  <c r="J17" i="1"/>
  <c r="I17" i="1"/>
  <c r="J16" i="1"/>
  <c r="I16" i="1"/>
  <c r="J15" i="1"/>
  <c r="I15" i="1"/>
  <c r="J12" i="1"/>
  <c r="I12" i="1"/>
  <c r="J11" i="1"/>
  <c r="I11" i="1"/>
  <c r="J10" i="1"/>
  <c r="I10" i="1"/>
  <c r="J9" i="1"/>
  <c r="I9" i="1"/>
  <c r="BB25" i="1" l="1"/>
  <c r="BB24" i="1" s="1"/>
  <c r="AY25" i="1"/>
  <c r="AY24" i="1" s="1"/>
  <c r="AM25" i="1"/>
  <c r="AM24" i="1" s="1"/>
  <c r="U25" i="1"/>
  <c r="U24" i="1" s="1"/>
  <c r="BB50" i="1"/>
  <c r="F50" i="1"/>
  <c r="AM50" i="1"/>
  <c r="AJ50" i="1"/>
  <c r="X50" i="1"/>
  <c r="U50" i="1"/>
  <c r="R50" i="1"/>
  <c r="AG50" i="1"/>
  <c r="Y91" i="1"/>
  <c r="G108" i="1"/>
  <c r="G107" i="1" s="1"/>
  <c r="M7" i="1"/>
  <c r="M55" i="1"/>
  <c r="S82" i="1"/>
  <c r="S91" i="1"/>
  <c r="S102" i="1"/>
  <c r="V25" i="1"/>
  <c r="V24" i="1" s="1"/>
  <c r="V113" i="1"/>
  <c r="Y108" i="1"/>
  <c r="Y107" i="1" s="1"/>
  <c r="Y49" i="1" s="1"/>
  <c r="AH7" i="1"/>
  <c r="AH107" i="1"/>
  <c r="AJ62" i="1"/>
  <c r="AW62" i="1"/>
  <c r="S14" i="1"/>
  <c r="AH67" i="1"/>
  <c r="AH62" i="1" s="1"/>
  <c r="AH49" i="1" s="1"/>
  <c r="AK91" i="1"/>
  <c r="AK107" i="1"/>
  <c r="AM91" i="1"/>
  <c r="AV49" i="1"/>
  <c r="BC62" i="1"/>
  <c r="S50" i="1"/>
  <c r="F62" i="1"/>
  <c r="M67" i="1"/>
  <c r="M62" i="1" s="1"/>
  <c r="M49" i="1" s="1"/>
  <c r="U62" i="1"/>
  <c r="U91" i="1"/>
  <c r="X62" i="1"/>
  <c r="AK14" i="1"/>
  <c r="AN91" i="1"/>
  <c r="AY49" i="1"/>
  <c r="AY62" i="1"/>
  <c r="G62" i="1"/>
  <c r="G49" i="1" s="1"/>
  <c r="V91" i="1"/>
  <c r="V49" i="1" s="1"/>
  <c r="AJ49" i="1"/>
  <c r="AZ62" i="1"/>
  <c r="AZ49" i="1" s="1"/>
  <c r="F49" i="1"/>
  <c r="L49" i="1"/>
  <c r="M92" i="1"/>
  <c r="M91" i="1" s="1"/>
  <c r="R62" i="1"/>
  <c r="R49" i="1" s="1"/>
  <c r="U107" i="1"/>
  <c r="AG62" i="1"/>
  <c r="AG49" i="1" s="1"/>
  <c r="AK49" i="1"/>
  <c r="AN62" i="1"/>
  <c r="AN49" i="1" s="1"/>
  <c r="V107" i="1"/>
  <c r="AM49" i="1"/>
  <c r="BC49" i="1"/>
  <c r="S62" i="1"/>
  <c r="U49" i="1"/>
  <c r="AH91" i="1"/>
  <c r="AV62" i="1"/>
  <c r="AW91" i="1"/>
  <c r="AW49" i="1" s="1"/>
  <c r="BB107" i="1"/>
  <c r="BB101" i="2"/>
  <c r="BB100" i="1" s="1"/>
  <c r="BB95" i="1" s="1"/>
  <c r="BB91" i="1" s="1"/>
  <c r="BB70" i="2"/>
  <c r="BB69" i="1" s="1"/>
  <c r="BB69" i="2"/>
  <c r="BB68" i="1" s="1"/>
  <c r="BB67" i="1" s="1"/>
  <c r="BB62" i="1" s="1"/>
  <c r="BB49" i="1" s="1"/>
  <c r="X49" i="1" l="1"/>
  <c r="S49" i="1"/>
  <c r="BB9" i="2"/>
  <c r="BB8" i="1" s="1"/>
  <c r="BB7" i="1" s="1"/>
  <c r="AY9" i="2"/>
  <c r="AY8" i="1" s="1"/>
  <c r="AY7" i="1" s="1"/>
  <c r="AV9" i="2"/>
  <c r="AV8" i="1" s="1"/>
  <c r="AV7" i="1" s="1"/>
  <c r="AM9" i="2"/>
  <c r="AM8" i="1" s="1"/>
  <c r="AM7" i="1" s="1"/>
  <c r="AJ9" i="2"/>
  <c r="AJ8" i="1" s="1"/>
  <c r="AJ7" i="1" s="1"/>
  <c r="AG9" i="2"/>
  <c r="AG8" i="1" s="1"/>
  <c r="AG7" i="1" s="1"/>
  <c r="X9" i="2"/>
  <c r="X8" i="1" s="1"/>
  <c r="X7" i="1" s="1"/>
  <c r="U9" i="2"/>
  <c r="U8" i="1" s="1"/>
  <c r="U7" i="1" s="1"/>
  <c r="R9" i="2"/>
  <c r="R8" i="1" s="1"/>
  <c r="R7" i="1" s="1"/>
  <c r="L9" i="2"/>
  <c r="L8" i="1" s="1"/>
  <c r="L7" i="1" s="1"/>
  <c r="I9" i="2"/>
  <c r="F9" i="2"/>
  <c r="F8" i="1" s="1"/>
  <c r="F7" i="1" s="1"/>
  <c r="BF127" i="8" l="1"/>
  <c r="BE127" i="8"/>
  <c r="BD127" i="8"/>
  <c r="BA127" i="8"/>
  <c r="AX127" i="8"/>
  <c r="AQ127" i="8"/>
  <c r="AP127" i="8"/>
  <c r="AO127" i="8"/>
  <c r="AL127" i="8"/>
  <c r="AI127" i="8"/>
  <c r="AB127" i="8"/>
  <c r="AA127" i="8"/>
  <c r="AC127" i="8" s="1"/>
  <c r="Z127" i="8"/>
  <c r="W127" i="8"/>
  <c r="T127" i="8"/>
  <c r="P127" i="8"/>
  <c r="O127" i="8"/>
  <c r="N127" i="8"/>
  <c r="K127" i="8"/>
  <c r="H127" i="8"/>
  <c r="BF126" i="8"/>
  <c r="BE126" i="8"/>
  <c r="BD126" i="8"/>
  <c r="BA126" i="8"/>
  <c r="AX126" i="8"/>
  <c r="AQ126" i="8"/>
  <c r="AP126" i="8"/>
  <c r="BH126" i="8" s="1"/>
  <c r="AO126" i="8"/>
  <c r="AL126" i="8"/>
  <c r="AI126" i="8"/>
  <c r="AB126" i="8"/>
  <c r="AA126" i="8"/>
  <c r="AC126" i="8" s="1"/>
  <c r="Z126" i="8"/>
  <c r="W126" i="8"/>
  <c r="T126" i="8"/>
  <c r="P126" i="8"/>
  <c r="AE126" i="8" s="1"/>
  <c r="O126" i="8"/>
  <c r="AD126" i="8" s="1"/>
  <c r="AS126" i="8" s="1"/>
  <c r="N126" i="8"/>
  <c r="K126" i="8"/>
  <c r="H126" i="8"/>
  <c r="BF125" i="8"/>
  <c r="BE125" i="8"/>
  <c r="BG125" i="8" s="1"/>
  <c r="BD125" i="8"/>
  <c r="BA125" i="8"/>
  <c r="AX125" i="8"/>
  <c r="AQ125" i="8"/>
  <c r="AP125" i="8"/>
  <c r="AO125" i="8"/>
  <c r="AL125" i="8"/>
  <c r="AI125" i="8"/>
  <c r="AB125" i="8"/>
  <c r="AA125" i="8"/>
  <c r="AC125" i="8" s="1"/>
  <c r="Z125" i="8"/>
  <c r="W125" i="8"/>
  <c r="T125" i="8"/>
  <c r="P125" i="8"/>
  <c r="O125" i="8"/>
  <c r="N125" i="8"/>
  <c r="K125" i="8"/>
  <c r="H125" i="8"/>
  <c r="BF124" i="8"/>
  <c r="BE124" i="8"/>
  <c r="BD124" i="8"/>
  <c r="BA124" i="8"/>
  <c r="AX124" i="8"/>
  <c r="AQ124" i="8"/>
  <c r="AR124" i="8" s="1"/>
  <c r="AP124" i="8"/>
  <c r="AO124" i="8"/>
  <c r="AL124" i="8"/>
  <c r="AI124" i="8"/>
  <c r="AB124" i="8"/>
  <c r="AA124" i="8"/>
  <c r="Z124" i="8"/>
  <c r="W124" i="8"/>
  <c r="T124" i="8"/>
  <c r="P124" i="8"/>
  <c r="AE124" i="8" s="1"/>
  <c r="O124" i="8"/>
  <c r="N124" i="8"/>
  <c r="K124" i="8"/>
  <c r="H124" i="8"/>
  <c r="BF123" i="8"/>
  <c r="BE123" i="8"/>
  <c r="BE122" i="8" s="1"/>
  <c r="BD123" i="8"/>
  <c r="BA123" i="8"/>
  <c r="AX123" i="8"/>
  <c r="AQ123" i="8"/>
  <c r="AP123" i="8"/>
  <c r="AP122" i="8" s="1"/>
  <c r="AO123" i="8"/>
  <c r="AL123" i="8"/>
  <c r="AI123" i="8"/>
  <c r="AB123" i="8"/>
  <c r="AA123" i="8"/>
  <c r="Z123" i="8"/>
  <c r="W123" i="8"/>
  <c r="T123" i="8"/>
  <c r="P123" i="8"/>
  <c r="O123" i="8"/>
  <c r="N123" i="8"/>
  <c r="K123" i="8"/>
  <c r="H123" i="8"/>
  <c r="BC122" i="8"/>
  <c r="BB122" i="8"/>
  <c r="AZ122" i="8"/>
  <c r="AY122" i="8"/>
  <c r="AW122" i="8"/>
  <c r="AV122" i="8"/>
  <c r="AN122" i="8"/>
  <c r="AM122" i="8"/>
  <c r="AK122" i="8"/>
  <c r="AJ122" i="8"/>
  <c r="AH122" i="8"/>
  <c r="AG122" i="8"/>
  <c r="AB122" i="8"/>
  <c r="Y122" i="8"/>
  <c r="X122" i="8"/>
  <c r="V122" i="8"/>
  <c r="U122" i="8"/>
  <c r="S122" i="8"/>
  <c r="R122" i="8"/>
  <c r="M122" i="8"/>
  <c r="L122" i="8"/>
  <c r="J122" i="8"/>
  <c r="I122" i="8"/>
  <c r="K122" i="8" s="1"/>
  <c r="G122" i="8"/>
  <c r="H122" i="8" s="1"/>
  <c r="F122" i="8"/>
  <c r="BF121" i="8"/>
  <c r="BE121" i="8"/>
  <c r="BG121" i="8" s="1"/>
  <c r="BD121" i="8"/>
  <c r="BA121" i="8"/>
  <c r="AX121" i="8"/>
  <c r="AQ121" i="8"/>
  <c r="BI121" i="8" s="1"/>
  <c r="AP121" i="8"/>
  <c r="AO121" i="8"/>
  <c r="AL121" i="8"/>
  <c r="AI121" i="8"/>
  <c r="AB121" i="8"/>
  <c r="AA121" i="8"/>
  <c r="Z121" i="8"/>
  <c r="W121" i="8"/>
  <c r="T121" i="8"/>
  <c r="P121" i="8"/>
  <c r="O121" i="8"/>
  <c r="N121" i="8"/>
  <c r="K121" i="8"/>
  <c r="H121" i="8"/>
  <c r="BF120" i="8"/>
  <c r="BE120" i="8"/>
  <c r="BD120" i="8"/>
  <c r="BA120" i="8"/>
  <c r="AX120" i="8"/>
  <c r="AQ120" i="8"/>
  <c r="AP120" i="8"/>
  <c r="AR120" i="8" s="1"/>
  <c r="AO120" i="8"/>
  <c r="AL120" i="8"/>
  <c r="AI120" i="8"/>
  <c r="AB120" i="8"/>
  <c r="AA120" i="8"/>
  <c r="Z120" i="8"/>
  <c r="W120" i="8"/>
  <c r="T120" i="8"/>
  <c r="P120" i="8"/>
  <c r="O120" i="8"/>
  <c r="AD120" i="8" s="1"/>
  <c r="N120" i="8"/>
  <c r="K120" i="8"/>
  <c r="H120" i="8"/>
  <c r="BF119" i="8"/>
  <c r="BE119" i="8"/>
  <c r="BD119" i="8"/>
  <c r="BA119" i="8"/>
  <c r="AX119" i="8"/>
  <c r="AQ119" i="8"/>
  <c r="AP119" i="8"/>
  <c r="AO119" i="8"/>
  <c r="AL119" i="8"/>
  <c r="AI119" i="8"/>
  <c r="AB119" i="8"/>
  <c r="AA119" i="8"/>
  <c r="Z119" i="8"/>
  <c r="W119" i="8"/>
  <c r="T119" i="8"/>
  <c r="P119" i="8"/>
  <c r="O119" i="8"/>
  <c r="N119" i="8"/>
  <c r="K119" i="8"/>
  <c r="H119" i="8"/>
  <c r="BF118" i="8"/>
  <c r="BE118" i="8"/>
  <c r="BD118" i="8"/>
  <c r="BA118" i="8"/>
  <c r="AX118" i="8"/>
  <c r="AQ118" i="8"/>
  <c r="AP118" i="8"/>
  <c r="AR118" i="8" s="1"/>
  <c r="AO118" i="8"/>
  <c r="AL118" i="8"/>
  <c r="AI118" i="8"/>
  <c r="AB118" i="8"/>
  <c r="AA118" i="8"/>
  <c r="Z118" i="8"/>
  <c r="W118" i="8"/>
  <c r="T118" i="8"/>
  <c r="P118" i="8"/>
  <c r="O118" i="8"/>
  <c r="N118" i="8"/>
  <c r="K118" i="8"/>
  <c r="H118" i="8"/>
  <c r="BF117" i="8"/>
  <c r="BE117" i="8"/>
  <c r="BD117" i="8"/>
  <c r="BA117" i="8"/>
  <c r="AX117" i="8"/>
  <c r="AQ117" i="8"/>
  <c r="AP117" i="8"/>
  <c r="AO117" i="8"/>
  <c r="AL117" i="8"/>
  <c r="AI117" i="8"/>
  <c r="AB117" i="8"/>
  <c r="AC117" i="8" s="1"/>
  <c r="AA117" i="8"/>
  <c r="Z117" i="8"/>
  <c r="W117" i="8"/>
  <c r="T117" i="8"/>
  <c r="P117" i="8"/>
  <c r="O117" i="8"/>
  <c r="N117" i="8"/>
  <c r="K117" i="8"/>
  <c r="H117" i="8"/>
  <c r="BF116" i="8"/>
  <c r="BE116" i="8"/>
  <c r="BH116" i="8" s="1"/>
  <c r="BD116" i="8"/>
  <c r="BA116" i="8"/>
  <c r="AX116" i="8"/>
  <c r="AQ116" i="8"/>
  <c r="AP116" i="8"/>
  <c r="AO116" i="8"/>
  <c r="AL116" i="8"/>
  <c r="AI116" i="8"/>
  <c r="AB116" i="8"/>
  <c r="AA116" i="8"/>
  <c r="Z116" i="8"/>
  <c r="W116" i="8"/>
  <c r="T116" i="8"/>
  <c r="P116" i="8"/>
  <c r="O116" i="8"/>
  <c r="AD116" i="8" s="1"/>
  <c r="N116" i="8"/>
  <c r="K116" i="8"/>
  <c r="H116" i="8"/>
  <c r="BF115" i="8"/>
  <c r="BE115" i="8"/>
  <c r="BD115" i="8"/>
  <c r="BA115" i="8"/>
  <c r="AX115" i="8"/>
  <c r="AQ115" i="8"/>
  <c r="AP115" i="8"/>
  <c r="AO115" i="8"/>
  <c r="AL115" i="8"/>
  <c r="AI115" i="8"/>
  <c r="AB115" i="8"/>
  <c r="AC115" i="8" s="1"/>
  <c r="AA115" i="8"/>
  <c r="Z115" i="8"/>
  <c r="W115" i="8"/>
  <c r="T115" i="8"/>
  <c r="P115" i="8"/>
  <c r="O115" i="8"/>
  <c r="N115" i="8"/>
  <c r="K115" i="8"/>
  <c r="H115" i="8"/>
  <c r="BC114" i="8"/>
  <c r="BB114" i="8"/>
  <c r="AZ114" i="8"/>
  <c r="BA114" i="8" s="1"/>
  <c r="AY114" i="8"/>
  <c r="AW114" i="8"/>
  <c r="AV114" i="8"/>
  <c r="AX114" i="8" s="1"/>
  <c r="AN114" i="8"/>
  <c r="AO114" i="8" s="1"/>
  <c r="AM114" i="8"/>
  <c r="AK114" i="8"/>
  <c r="AJ114" i="8"/>
  <c r="AJ108" i="8" s="1"/>
  <c r="AL108" i="8" s="1"/>
  <c r="AH114" i="8"/>
  <c r="AG114" i="8"/>
  <c r="Y114" i="8"/>
  <c r="X114" i="8"/>
  <c r="V114" i="8"/>
  <c r="W114" i="8" s="1"/>
  <c r="U114" i="8"/>
  <c r="S114" i="8"/>
  <c r="R114" i="8"/>
  <c r="T114" i="8" s="1"/>
  <c r="M114" i="8"/>
  <c r="L114" i="8"/>
  <c r="J114" i="8"/>
  <c r="I114" i="8"/>
  <c r="G114" i="8"/>
  <c r="F114" i="8"/>
  <c r="BF113" i="8"/>
  <c r="BE113" i="8"/>
  <c r="BD113" i="8"/>
  <c r="BA113" i="8"/>
  <c r="AX113" i="8"/>
  <c r="AQ113" i="8"/>
  <c r="AP113" i="8"/>
  <c r="AR113" i="8" s="1"/>
  <c r="AO113" i="8"/>
  <c r="AL113" i="8"/>
  <c r="AI113" i="8"/>
  <c r="AB113" i="8"/>
  <c r="AA113" i="8"/>
  <c r="Z113" i="8"/>
  <c r="W113" i="8"/>
  <c r="T113" i="8"/>
  <c r="P113" i="8"/>
  <c r="O113" i="8"/>
  <c r="AD113" i="8" s="1"/>
  <c r="N113" i="8"/>
  <c r="K113" i="8"/>
  <c r="H113" i="8"/>
  <c r="BF112" i="8"/>
  <c r="BE112" i="8"/>
  <c r="BD112" i="8"/>
  <c r="BA112" i="8"/>
  <c r="AX112" i="8"/>
  <c r="AQ112" i="8"/>
  <c r="AP112" i="8"/>
  <c r="AO112" i="8"/>
  <c r="AL112" i="8"/>
  <c r="AI112" i="8"/>
  <c r="AB112" i="8"/>
  <c r="AC112" i="8" s="1"/>
  <c r="AA112" i="8"/>
  <c r="Z112" i="8"/>
  <c r="W112" i="8"/>
  <c r="T112" i="8"/>
  <c r="P112" i="8"/>
  <c r="O112" i="8"/>
  <c r="N112" i="8"/>
  <c r="K112" i="8"/>
  <c r="H112" i="8"/>
  <c r="BF111" i="8"/>
  <c r="BE111" i="8"/>
  <c r="BD111" i="8"/>
  <c r="BA111" i="8"/>
  <c r="AX111" i="8"/>
  <c r="AQ111" i="8"/>
  <c r="AP111" i="8"/>
  <c r="AO111" i="8"/>
  <c r="AL111" i="8"/>
  <c r="AI111" i="8"/>
  <c r="AB111" i="8"/>
  <c r="AC111" i="8" s="1"/>
  <c r="AA111" i="8"/>
  <c r="Z111" i="8"/>
  <c r="W111" i="8"/>
  <c r="T111" i="8"/>
  <c r="P111" i="8"/>
  <c r="O111" i="8"/>
  <c r="AD111" i="8" s="1"/>
  <c r="N111" i="8"/>
  <c r="K111" i="8"/>
  <c r="H111" i="8"/>
  <c r="BF110" i="8"/>
  <c r="BG110" i="8" s="1"/>
  <c r="BE110" i="8"/>
  <c r="BD110" i="8"/>
  <c r="BA110" i="8"/>
  <c r="AX110" i="8"/>
  <c r="AQ110" i="8"/>
  <c r="AQ109" i="8" s="1"/>
  <c r="AP110" i="8"/>
  <c r="BH110" i="8" s="1"/>
  <c r="AO110" i="8"/>
  <c r="AL110" i="8"/>
  <c r="AI110" i="8"/>
  <c r="AB110" i="8"/>
  <c r="AC110" i="8" s="1"/>
  <c r="AA110" i="8"/>
  <c r="AA109" i="8" s="1"/>
  <c r="Z110" i="8"/>
  <c r="W110" i="8"/>
  <c r="T110" i="8"/>
  <c r="P110" i="8"/>
  <c r="O110" i="8"/>
  <c r="N110" i="8"/>
  <c r="K110" i="8"/>
  <c r="H110" i="8"/>
  <c r="BC109" i="8"/>
  <c r="BC108" i="8" s="1"/>
  <c r="BB109" i="8"/>
  <c r="BB108" i="8" s="1"/>
  <c r="AZ109" i="8"/>
  <c r="BA109" i="8" s="1"/>
  <c r="AY109" i="8"/>
  <c r="AW109" i="8"/>
  <c r="AV109" i="8"/>
  <c r="AN109" i="8"/>
  <c r="AM109" i="8"/>
  <c r="AK109" i="8"/>
  <c r="AK108" i="8" s="1"/>
  <c r="AJ109" i="8"/>
  <c r="AH109" i="8"/>
  <c r="AG109" i="8"/>
  <c r="AG108" i="8" s="1"/>
  <c r="Y109" i="8"/>
  <c r="Y108" i="8" s="1"/>
  <c r="X109" i="8"/>
  <c r="V109" i="8"/>
  <c r="U109" i="8"/>
  <c r="U108" i="8" s="1"/>
  <c r="S109" i="8"/>
  <c r="R109" i="8"/>
  <c r="M109" i="8"/>
  <c r="M108" i="8" s="1"/>
  <c r="L109" i="8"/>
  <c r="J109" i="8"/>
  <c r="K109" i="8" s="1"/>
  <c r="I109" i="8"/>
  <c r="G109" i="8"/>
  <c r="F109" i="8"/>
  <c r="H109" i="8" s="1"/>
  <c r="AZ108" i="8"/>
  <c r="AY108" i="8"/>
  <c r="AW108" i="8"/>
  <c r="AM108" i="8"/>
  <c r="AH108" i="8"/>
  <c r="X108" i="8"/>
  <c r="S108" i="8"/>
  <c r="L108" i="8"/>
  <c r="I108" i="8"/>
  <c r="G108" i="8"/>
  <c r="BF107" i="8"/>
  <c r="BG107" i="8" s="1"/>
  <c r="BE107" i="8"/>
  <c r="BD107" i="8"/>
  <c r="BA107" i="8"/>
  <c r="AX107" i="8"/>
  <c r="AQ107" i="8"/>
  <c r="AP107" i="8"/>
  <c r="BH107" i="8" s="1"/>
  <c r="AO107" i="8"/>
  <c r="AL107" i="8"/>
  <c r="AI107" i="8"/>
  <c r="AB107" i="8"/>
  <c r="AC107" i="8" s="1"/>
  <c r="AA107" i="8"/>
  <c r="Z107" i="8"/>
  <c r="W107" i="8"/>
  <c r="T107" i="8"/>
  <c r="P107" i="8"/>
  <c r="O107" i="8"/>
  <c r="AD107" i="8" s="1"/>
  <c r="N107" i="8"/>
  <c r="K107" i="8"/>
  <c r="H107" i="8"/>
  <c r="BF106" i="8"/>
  <c r="BE106" i="8"/>
  <c r="BH106" i="8" s="1"/>
  <c r="BD106" i="8"/>
  <c r="BA106" i="8"/>
  <c r="AX106" i="8"/>
  <c r="AQ106" i="8"/>
  <c r="BI106" i="8" s="1"/>
  <c r="AP106" i="8"/>
  <c r="AO106" i="8"/>
  <c r="AL106" i="8"/>
  <c r="AI106" i="8"/>
  <c r="AD106" i="8"/>
  <c r="AB106" i="8"/>
  <c r="AC106" i="8" s="1"/>
  <c r="AA106" i="8"/>
  <c r="Z106" i="8"/>
  <c r="W106" i="8"/>
  <c r="T106" i="8"/>
  <c r="P106" i="8"/>
  <c r="O106" i="8"/>
  <c r="O103" i="8" s="1"/>
  <c r="N106" i="8"/>
  <c r="K106" i="8"/>
  <c r="H106" i="8"/>
  <c r="BF105" i="8"/>
  <c r="BG105" i="8" s="1"/>
  <c r="BE105" i="8"/>
  <c r="BD105" i="8"/>
  <c r="BA105" i="8"/>
  <c r="AX105" i="8"/>
  <c r="AQ105" i="8"/>
  <c r="AQ103" i="8" s="1"/>
  <c r="AP105" i="8"/>
  <c r="AO105" i="8"/>
  <c r="AL105" i="8"/>
  <c r="AI105" i="8"/>
  <c r="AB105" i="8"/>
  <c r="AA105" i="8"/>
  <c r="AD105" i="8" s="1"/>
  <c r="Z105" i="8"/>
  <c r="W105" i="8"/>
  <c r="T105" i="8"/>
  <c r="P105" i="8"/>
  <c r="O105" i="8"/>
  <c r="N105" i="8"/>
  <c r="K105" i="8"/>
  <c r="H105" i="8"/>
  <c r="BH104" i="8"/>
  <c r="BF104" i="8"/>
  <c r="BG104" i="8" s="1"/>
  <c r="BE104" i="8"/>
  <c r="BD104" i="8"/>
  <c r="BA104" i="8"/>
  <c r="AX104" i="8"/>
  <c r="AQ104" i="8"/>
  <c r="BI104" i="8" s="1"/>
  <c r="AP104" i="8"/>
  <c r="AO104" i="8"/>
  <c r="AL104" i="8"/>
  <c r="AI104" i="8"/>
  <c r="AB104" i="8"/>
  <c r="AA104" i="8"/>
  <c r="AA103" i="8" s="1"/>
  <c r="Z104" i="8"/>
  <c r="W104" i="8"/>
  <c r="T104" i="8"/>
  <c r="P104" i="8"/>
  <c r="O104" i="8"/>
  <c r="N104" i="8"/>
  <c r="K104" i="8"/>
  <c r="H104" i="8"/>
  <c r="BC103" i="8"/>
  <c r="BB103" i="8"/>
  <c r="AZ103" i="8"/>
  <c r="AY103" i="8"/>
  <c r="AW103" i="8"/>
  <c r="AV103" i="8"/>
  <c r="AN103" i="8"/>
  <c r="AM103" i="8"/>
  <c r="AK103" i="8"/>
  <c r="AJ103" i="8"/>
  <c r="AH103" i="8"/>
  <c r="AI103" i="8" s="1"/>
  <c r="AG103" i="8"/>
  <c r="Y103" i="8"/>
  <c r="X103" i="8"/>
  <c r="V103" i="8"/>
  <c r="W103" i="8" s="1"/>
  <c r="U103" i="8"/>
  <c r="S103" i="8"/>
  <c r="R103" i="8"/>
  <c r="M103" i="8"/>
  <c r="L103" i="8"/>
  <c r="J103" i="8"/>
  <c r="I103" i="8"/>
  <c r="G103" i="8"/>
  <c r="F103" i="8"/>
  <c r="H103" i="8" s="1"/>
  <c r="BF102" i="8"/>
  <c r="BG102" i="8" s="1"/>
  <c r="BE102" i="8"/>
  <c r="BD102" i="8"/>
  <c r="BA102" i="8"/>
  <c r="AX102" i="8"/>
  <c r="AQ102" i="8"/>
  <c r="AP102" i="8"/>
  <c r="AO102" i="8"/>
  <c r="AL102" i="8"/>
  <c r="AI102" i="8"/>
  <c r="AB102" i="8"/>
  <c r="AA102" i="8"/>
  <c r="Z102" i="8"/>
  <c r="W102" i="8"/>
  <c r="T102" i="8"/>
  <c r="P102" i="8"/>
  <c r="O102" i="8"/>
  <c r="AD102" i="8" s="1"/>
  <c r="N102" i="8"/>
  <c r="K102" i="8"/>
  <c r="H102" i="8"/>
  <c r="BF101" i="8"/>
  <c r="BE101" i="8"/>
  <c r="BD101" i="8"/>
  <c r="BA101" i="8"/>
  <c r="AX101" i="8"/>
  <c r="AQ101" i="8"/>
  <c r="AP101" i="8"/>
  <c r="AO101" i="8"/>
  <c r="AL101" i="8"/>
  <c r="AI101" i="8"/>
  <c r="AB101" i="8"/>
  <c r="AA101" i="8"/>
  <c r="Z101" i="8"/>
  <c r="W101" i="8"/>
  <c r="T101" i="8"/>
  <c r="P101" i="8"/>
  <c r="O101" i="8"/>
  <c r="N101" i="8"/>
  <c r="K101" i="8"/>
  <c r="H101" i="8"/>
  <c r="BF100" i="8"/>
  <c r="BE100" i="8"/>
  <c r="BD100" i="8"/>
  <c r="BA100" i="8"/>
  <c r="AX100" i="8"/>
  <c r="AQ100" i="8"/>
  <c r="AP100" i="8"/>
  <c r="AO100" i="8"/>
  <c r="AL100" i="8"/>
  <c r="AI100" i="8"/>
  <c r="AB100" i="8"/>
  <c r="AA100" i="8"/>
  <c r="Z100" i="8"/>
  <c r="W100" i="8"/>
  <c r="T100" i="8"/>
  <c r="P100" i="8"/>
  <c r="O100" i="8"/>
  <c r="AD100" i="8" s="1"/>
  <c r="N100" i="8"/>
  <c r="K100" i="8"/>
  <c r="H100" i="8"/>
  <c r="BF99" i="8"/>
  <c r="BE99" i="8"/>
  <c r="BD99" i="8"/>
  <c r="BA99" i="8"/>
  <c r="AX99" i="8"/>
  <c r="AQ99" i="8"/>
  <c r="BI99" i="8" s="1"/>
  <c r="AP99" i="8"/>
  <c r="AO99" i="8"/>
  <c r="AL99" i="8"/>
  <c r="AI99" i="8"/>
  <c r="AB99" i="8"/>
  <c r="AA99" i="8"/>
  <c r="Z99" i="8"/>
  <c r="W99" i="8"/>
  <c r="T99" i="8"/>
  <c r="P99" i="8"/>
  <c r="O99" i="8"/>
  <c r="N99" i="8"/>
  <c r="K99" i="8"/>
  <c r="H99" i="8"/>
  <c r="BF98" i="8"/>
  <c r="BE98" i="8"/>
  <c r="BD98" i="8"/>
  <c r="BA98" i="8"/>
  <c r="AX98" i="8"/>
  <c r="AQ98" i="8"/>
  <c r="AP98" i="8"/>
  <c r="AO98" i="8"/>
  <c r="AL98" i="8"/>
  <c r="AI98" i="8"/>
  <c r="AB98" i="8"/>
  <c r="AA98" i="8"/>
  <c r="Z98" i="8"/>
  <c r="W98" i="8"/>
  <c r="T98" i="8"/>
  <c r="P98" i="8"/>
  <c r="O98" i="8"/>
  <c r="AD98" i="8" s="1"/>
  <c r="N98" i="8"/>
  <c r="K98" i="8"/>
  <c r="H98" i="8"/>
  <c r="BF97" i="8"/>
  <c r="BE97" i="8"/>
  <c r="BD97" i="8"/>
  <c r="BA97" i="8"/>
  <c r="AX97" i="8"/>
  <c r="AQ97" i="8"/>
  <c r="AP97" i="8"/>
  <c r="AO97" i="8"/>
  <c r="AL97" i="8"/>
  <c r="AI97" i="8"/>
  <c r="AB97" i="8"/>
  <c r="AA97" i="8"/>
  <c r="Z97" i="8"/>
  <c r="W97" i="8"/>
  <c r="T97" i="8"/>
  <c r="P97" i="8"/>
  <c r="O97" i="8"/>
  <c r="N97" i="8"/>
  <c r="K97" i="8"/>
  <c r="H97" i="8"/>
  <c r="BC96" i="8"/>
  <c r="BB96" i="8"/>
  <c r="AZ96" i="8"/>
  <c r="AY96" i="8"/>
  <c r="AW96" i="8"/>
  <c r="AV96" i="8"/>
  <c r="AQ96" i="8"/>
  <c r="AN96" i="8"/>
  <c r="AM96" i="8"/>
  <c r="AK96" i="8"/>
  <c r="AJ96" i="8"/>
  <c r="AH96" i="8"/>
  <c r="AG96" i="8"/>
  <c r="Y96" i="8"/>
  <c r="X96" i="8"/>
  <c r="V96" i="8"/>
  <c r="U96" i="8"/>
  <c r="S96" i="8"/>
  <c r="R96" i="8"/>
  <c r="M96" i="8"/>
  <c r="L96" i="8"/>
  <c r="J96" i="8"/>
  <c r="I96" i="8"/>
  <c r="G96" i="8"/>
  <c r="F96" i="8"/>
  <c r="BF95" i="8"/>
  <c r="BG95" i="8" s="1"/>
  <c r="BE95" i="8"/>
  <c r="BD95" i="8"/>
  <c r="BA95" i="8"/>
  <c r="AX95" i="8"/>
  <c r="AQ95" i="8"/>
  <c r="AQ93" i="8" s="1"/>
  <c r="AQ92" i="8" s="1"/>
  <c r="AP95" i="8"/>
  <c r="AO95" i="8"/>
  <c r="AL95" i="8"/>
  <c r="AI95" i="8"/>
  <c r="AB95" i="8"/>
  <c r="AC95" i="8" s="1"/>
  <c r="AA95" i="8"/>
  <c r="Z95" i="8"/>
  <c r="W95" i="8"/>
  <c r="T95" i="8"/>
  <c r="P95" i="8"/>
  <c r="O95" i="8"/>
  <c r="AD95" i="8" s="1"/>
  <c r="N95" i="8"/>
  <c r="K95" i="8"/>
  <c r="H95" i="8"/>
  <c r="BF94" i="8"/>
  <c r="BE94" i="8"/>
  <c r="BE93" i="8" s="1"/>
  <c r="BD94" i="8"/>
  <c r="BA94" i="8"/>
  <c r="AX94" i="8"/>
  <c r="AQ94" i="8"/>
  <c r="AP94" i="8"/>
  <c r="AO94" i="8"/>
  <c r="AL94" i="8"/>
  <c r="AI94" i="8"/>
  <c r="AD94" i="8"/>
  <c r="AB94" i="8"/>
  <c r="AC94" i="8" s="1"/>
  <c r="AA94" i="8"/>
  <c r="Z94" i="8"/>
  <c r="W94" i="8"/>
  <c r="T94" i="8"/>
  <c r="P94" i="8"/>
  <c r="O94" i="8"/>
  <c r="O93" i="8" s="1"/>
  <c r="N94" i="8"/>
  <c r="K94" i="8"/>
  <c r="H94" i="8"/>
  <c r="BC93" i="8"/>
  <c r="BB93" i="8"/>
  <c r="AZ93" i="8"/>
  <c r="AY93" i="8"/>
  <c r="AY92" i="8" s="1"/>
  <c r="AW93" i="8"/>
  <c r="AW92" i="8" s="1"/>
  <c r="AV93" i="8"/>
  <c r="AN93" i="8"/>
  <c r="AM93" i="8"/>
  <c r="AK93" i="8"/>
  <c r="AK92" i="8" s="1"/>
  <c r="AJ93" i="8"/>
  <c r="AH93" i="8"/>
  <c r="AI93" i="8" s="1"/>
  <c r="AG93" i="8"/>
  <c r="AG92" i="8" s="1"/>
  <c r="AA93" i="8"/>
  <c r="Y93" i="8"/>
  <c r="Y92" i="8" s="1"/>
  <c r="X93" i="8"/>
  <c r="V93" i="8"/>
  <c r="U93" i="8"/>
  <c r="S93" i="8"/>
  <c r="S92" i="8" s="1"/>
  <c r="R93" i="8"/>
  <c r="R92" i="8" s="1"/>
  <c r="T92" i="8" s="1"/>
  <c r="M93" i="8"/>
  <c r="M92" i="8" s="1"/>
  <c r="L93" i="8"/>
  <c r="L92" i="8" s="1"/>
  <c r="J93" i="8"/>
  <c r="K93" i="8" s="1"/>
  <c r="I93" i="8"/>
  <c r="I92" i="8" s="1"/>
  <c r="G93" i="8"/>
  <c r="F93" i="8"/>
  <c r="AZ92" i="8"/>
  <c r="AN92" i="8"/>
  <c r="AJ92" i="8"/>
  <c r="G92" i="8"/>
  <c r="BF91" i="8"/>
  <c r="BE91" i="8"/>
  <c r="BD91" i="8"/>
  <c r="BA91" i="8"/>
  <c r="AX91" i="8"/>
  <c r="AQ91" i="8"/>
  <c r="AP91" i="8"/>
  <c r="AO91" i="8"/>
  <c r="AL91" i="8"/>
  <c r="AI91" i="8"/>
  <c r="AB91" i="8"/>
  <c r="AC91" i="8" s="1"/>
  <c r="AA91" i="8"/>
  <c r="Z91" i="8"/>
  <c r="W91" i="8"/>
  <c r="T91" i="8"/>
  <c r="P91" i="8"/>
  <c r="O91" i="8"/>
  <c r="AD91" i="8" s="1"/>
  <c r="N91" i="8"/>
  <c r="K91" i="8"/>
  <c r="H91" i="8"/>
  <c r="BF90" i="8"/>
  <c r="BE90" i="8"/>
  <c r="BD90" i="8"/>
  <c r="BA90" i="8"/>
  <c r="AX90" i="8"/>
  <c r="AQ90" i="8"/>
  <c r="AP90" i="8"/>
  <c r="AO90" i="8"/>
  <c r="AL90" i="8"/>
  <c r="AI90" i="8"/>
  <c r="AB90" i="8"/>
  <c r="AA90" i="8"/>
  <c r="Z90" i="8"/>
  <c r="W90" i="8"/>
  <c r="T90" i="8"/>
  <c r="P90" i="8"/>
  <c r="O90" i="8"/>
  <c r="N90" i="8"/>
  <c r="K90" i="8"/>
  <c r="H90" i="8"/>
  <c r="BF89" i="8"/>
  <c r="BE89" i="8"/>
  <c r="BD89" i="8"/>
  <c r="BA89" i="8"/>
  <c r="AX89" i="8"/>
  <c r="AQ89" i="8"/>
  <c r="AP89" i="8"/>
  <c r="AO89" i="8"/>
  <c r="AL89" i="8"/>
  <c r="AI89" i="8"/>
  <c r="AB89" i="8"/>
  <c r="AA89" i="8"/>
  <c r="Z89" i="8"/>
  <c r="W89" i="8"/>
  <c r="T89" i="8"/>
  <c r="P89" i="8"/>
  <c r="O89" i="8"/>
  <c r="N89" i="8"/>
  <c r="K89" i="8"/>
  <c r="H89" i="8"/>
  <c r="BF88" i="8"/>
  <c r="BE88" i="8"/>
  <c r="BG88" i="8" s="1"/>
  <c r="BD88" i="8"/>
  <c r="BA88" i="8"/>
  <c r="AX88" i="8"/>
  <c r="AQ88" i="8"/>
  <c r="AP88" i="8"/>
  <c r="AO88" i="8"/>
  <c r="AL88" i="8"/>
  <c r="AI88" i="8"/>
  <c r="AB88" i="8"/>
  <c r="AE88" i="8" s="1"/>
  <c r="AA88" i="8"/>
  <c r="Z88" i="8"/>
  <c r="W88" i="8"/>
  <c r="T88" i="8"/>
  <c r="P88" i="8"/>
  <c r="O88" i="8"/>
  <c r="N88" i="8"/>
  <c r="K88" i="8"/>
  <c r="H88" i="8"/>
  <c r="BF87" i="8"/>
  <c r="BE87" i="8"/>
  <c r="BG87" i="8" s="1"/>
  <c r="BD87" i="8"/>
  <c r="BA87" i="8"/>
  <c r="AX87" i="8"/>
  <c r="AQ87" i="8"/>
  <c r="AP87" i="8"/>
  <c r="AO87" i="8"/>
  <c r="AL87" i="8"/>
  <c r="AI87" i="8"/>
  <c r="AE87" i="8"/>
  <c r="AT87" i="8" s="1"/>
  <c r="AB87" i="8"/>
  <c r="AA87" i="8"/>
  <c r="Z87" i="8"/>
  <c r="W87" i="8"/>
  <c r="T87" i="8"/>
  <c r="P87" i="8"/>
  <c r="O87" i="8"/>
  <c r="Q87" i="8" s="1"/>
  <c r="N87" i="8"/>
  <c r="K87" i="8"/>
  <c r="H87" i="8"/>
  <c r="BF86" i="8"/>
  <c r="BE86" i="8"/>
  <c r="BG86" i="8" s="1"/>
  <c r="BD86" i="8"/>
  <c r="BA86" i="8"/>
  <c r="AX86" i="8"/>
  <c r="AQ86" i="8"/>
  <c r="BI86" i="8" s="1"/>
  <c r="AP86" i="8"/>
  <c r="AO86" i="8"/>
  <c r="AL86" i="8"/>
  <c r="AI86" i="8"/>
  <c r="AB86" i="8"/>
  <c r="AA86" i="8"/>
  <c r="Z86" i="8"/>
  <c r="W86" i="8"/>
  <c r="T86" i="8"/>
  <c r="P86" i="8"/>
  <c r="O86" i="8"/>
  <c r="Q86" i="8" s="1"/>
  <c r="N86" i="8"/>
  <c r="K86" i="8"/>
  <c r="H86" i="8"/>
  <c r="BF85" i="8"/>
  <c r="BF83" i="8" s="1"/>
  <c r="BE85" i="8"/>
  <c r="BD85" i="8"/>
  <c r="BA85" i="8"/>
  <c r="AX85" i="8"/>
  <c r="AQ85" i="8"/>
  <c r="AP85" i="8"/>
  <c r="AO85" i="8"/>
  <c r="AL85" i="8"/>
  <c r="AI85" i="8"/>
  <c r="AB85" i="8"/>
  <c r="AA85" i="8"/>
  <c r="AC85" i="8" s="1"/>
  <c r="Z85" i="8"/>
  <c r="W85" i="8"/>
  <c r="T85" i="8"/>
  <c r="P85" i="8"/>
  <c r="AE85" i="8" s="1"/>
  <c r="AT85" i="8" s="1"/>
  <c r="O85" i="8"/>
  <c r="N85" i="8"/>
  <c r="K85" i="8"/>
  <c r="H85" i="8"/>
  <c r="BF84" i="8"/>
  <c r="BE84" i="8"/>
  <c r="BD84" i="8"/>
  <c r="BA84" i="8"/>
  <c r="AX84" i="8"/>
  <c r="AQ84" i="8"/>
  <c r="AP84" i="8"/>
  <c r="AO84" i="8"/>
  <c r="AL84" i="8"/>
  <c r="AI84" i="8"/>
  <c r="AB84" i="8"/>
  <c r="AE84" i="8" s="1"/>
  <c r="AA84" i="8"/>
  <c r="Z84" i="8"/>
  <c r="W84" i="8"/>
  <c r="T84" i="8"/>
  <c r="P84" i="8"/>
  <c r="O84" i="8"/>
  <c r="N84" i="8"/>
  <c r="K84" i="8"/>
  <c r="H84" i="8"/>
  <c r="BC83" i="8"/>
  <c r="BB83" i="8"/>
  <c r="AZ83" i="8"/>
  <c r="AY83" i="8"/>
  <c r="BA83" i="8" s="1"/>
  <c r="AW83" i="8"/>
  <c r="AV83" i="8"/>
  <c r="AN83" i="8"/>
  <c r="AM83" i="8"/>
  <c r="AK83" i="8"/>
  <c r="AJ83" i="8"/>
  <c r="AH83" i="8"/>
  <c r="AG83" i="8"/>
  <c r="AB83" i="8"/>
  <c r="Y83" i="8"/>
  <c r="Z83" i="8" s="1"/>
  <c r="X83" i="8"/>
  <c r="V83" i="8"/>
  <c r="U83" i="8"/>
  <c r="S83" i="8"/>
  <c r="R83" i="8"/>
  <c r="P83" i="8"/>
  <c r="M83" i="8"/>
  <c r="L83" i="8"/>
  <c r="J83" i="8"/>
  <c r="I83" i="8"/>
  <c r="G83" i="8"/>
  <c r="F83" i="8"/>
  <c r="BF82" i="8"/>
  <c r="BE82" i="8"/>
  <c r="BD82" i="8"/>
  <c r="BA82" i="8"/>
  <c r="AX82" i="8"/>
  <c r="AQ82" i="8"/>
  <c r="AP82" i="8"/>
  <c r="AO82" i="8"/>
  <c r="AL82" i="8"/>
  <c r="AI82" i="8"/>
  <c r="AB82" i="8"/>
  <c r="AA82" i="8"/>
  <c r="AC82" i="8" s="1"/>
  <c r="Z82" i="8"/>
  <c r="W82" i="8"/>
  <c r="T82" i="8"/>
  <c r="P82" i="8"/>
  <c r="O82" i="8"/>
  <c r="N82" i="8"/>
  <c r="K82" i="8"/>
  <c r="H82" i="8"/>
  <c r="BF81" i="8"/>
  <c r="BE81" i="8"/>
  <c r="BG81" i="8" s="1"/>
  <c r="BD81" i="8"/>
  <c r="BA81" i="8"/>
  <c r="AX81" i="8"/>
  <c r="AQ81" i="8"/>
  <c r="BI81" i="8" s="1"/>
  <c r="AP81" i="8"/>
  <c r="AO81" i="8"/>
  <c r="AL81" i="8"/>
  <c r="AI81" i="8"/>
  <c r="AB81" i="8"/>
  <c r="AE81" i="8" s="1"/>
  <c r="AA81" i="8"/>
  <c r="Z81" i="8"/>
  <c r="W81" i="8"/>
  <c r="T81" i="8"/>
  <c r="P81" i="8"/>
  <c r="O81" i="8"/>
  <c r="N81" i="8"/>
  <c r="K81" i="8"/>
  <c r="H81" i="8"/>
  <c r="BF80" i="8"/>
  <c r="BE80" i="8"/>
  <c r="BE78" i="8" s="1"/>
  <c r="BD80" i="8"/>
  <c r="BA80" i="8"/>
  <c r="AX80" i="8"/>
  <c r="AQ80" i="8"/>
  <c r="AP80" i="8"/>
  <c r="AO80" i="8"/>
  <c r="AL80" i="8"/>
  <c r="AI80" i="8"/>
  <c r="AB80" i="8"/>
  <c r="AA80" i="8"/>
  <c r="Z80" i="8"/>
  <c r="W80" i="8"/>
  <c r="T80" i="8"/>
  <c r="P80" i="8"/>
  <c r="AE80" i="8" s="1"/>
  <c r="O80" i="8"/>
  <c r="AD80" i="8" s="1"/>
  <c r="AS80" i="8" s="1"/>
  <c r="N80" i="8"/>
  <c r="K80" i="8"/>
  <c r="H80" i="8"/>
  <c r="BF79" i="8"/>
  <c r="BE79" i="8"/>
  <c r="BD79" i="8"/>
  <c r="BA79" i="8"/>
  <c r="AX79" i="8"/>
  <c r="AQ79" i="8"/>
  <c r="AQ78" i="8" s="1"/>
  <c r="AP79" i="8"/>
  <c r="AO79" i="8"/>
  <c r="AL79" i="8"/>
  <c r="AI79" i="8"/>
  <c r="AB79" i="8"/>
  <c r="AA79" i="8"/>
  <c r="Z79" i="8"/>
  <c r="W79" i="8"/>
  <c r="T79" i="8"/>
  <c r="P79" i="8"/>
  <c r="O79" i="8"/>
  <c r="N79" i="8"/>
  <c r="K79" i="8"/>
  <c r="H79" i="8"/>
  <c r="BC78" i="8"/>
  <c r="BD78" i="8" s="1"/>
  <c r="BB78" i="8"/>
  <c r="AZ78" i="8"/>
  <c r="AY78" i="8"/>
  <c r="AW78" i="8"/>
  <c r="AV78" i="8"/>
  <c r="AN78" i="8"/>
  <c r="AM78" i="8"/>
  <c r="AK78" i="8"/>
  <c r="AJ78" i="8"/>
  <c r="AH78" i="8"/>
  <c r="AG78" i="8"/>
  <c r="AB78" i="8"/>
  <c r="Y78" i="8"/>
  <c r="X78" i="8"/>
  <c r="V78" i="8"/>
  <c r="U78" i="8"/>
  <c r="S78" i="8"/>
  <c r="R78" i="8"/>
  <c r="P78" i="8"/>
  <c r="M78" i="8"/>
  <c r="N78" i="8" s="1"/>
  <c r="L78" i="8"/>
  <c r="J78" i="8"/>
  <c r="I78" i="8"/>
  <c r="G78" i="8"/>
  <c r="F78" i="8"/>
  <c r="BF77" i="8"/>
  <c r="BE77" i="8"/>
  <c r="BD77" i="8"/>
  <c r="BA77" i="8"/>
  <c r="AX77" i="8"/>
  <c r="AQ77" i="8"/>
  <c r="AR77" i="8" s="1"/>
  <c r="AP77" i="8"/>
  <c r="AO77" i="8"/>
  <c r="AL77" i="8"/>
  <c r="AI77" i="8"/>
  <c r="AB77" i="8"/>
  <c r="AA77" i="8"/>
  <c r="Z77" i="8"/>
  <c r="W77" i="8"/>
  <c r="T77" i="8"/>
  <c r="P77" i="8"/>
  <c r="O77" i="8"/>
  <c r="N77" i="8"/>
  <c r="K77" i="8"/>
  <c r="H77" i="8"/>
  <c r="BF76" i="8"/>
  <c r="BE76" i="8"/>
  <c r="BD76" i="8"/>
  <c r="BA76" i="8"/>
  <c r="AX76" i="8"/>
  <c r="AQ76" i="8"/>
  <c r="AP76" i="8"/>
  <c r="AO76" i="8"/>
  <c r="AL76" i="8"/>
  <c r="AI76" i="8"/>
  <c r="AB76" i="8"/>
  <c r="AA76" i="8"/>
  <c r="Z76" i="8"/>
  <c r="W76" i="8"/>
  <c r="T76" i="8"/>
  <c r="P76" i="8"/>
  <c r="O76" i="8"/>
  <c r="O74" i="8" s="1"/>
  <c r="N76" i="8"/>
  <c r="K76" i="8"/>
  <c r="H76" i="8"/>
  <c r="BF75" i="8"/>
  <c r="BE75" i="8"/>
  <c r="BD75" i="8"/>
  <c r="BA75" i="8"/>
  <c r="AX75" i="8"/>
  <c r="AQ75" i="8"/>
  <c r="AP75" i="8"/>
  <c r="AO75" i="8"/>
  <c r="AL75" i="8"/>
  <c r="AI75" i="8"/>
  <c r="AB75" i="8"/>
  <c r="AB74" i="8" s="1"/>
  <c r="AA75" i="8"/>
  <c r="AA74" i="8" s="1"/>
  <c r="Z75" i="8"/>
  <c r="W75" i="8"/>
  <c r="T75" i="8"/>
  <c r="P75" i="8"/>
  <c r="O75" i="8"/>
  <c r="N75" i="8"/>
  <c r="K75" i="8"/>
  <c r="H75" i="8"/>
  <c r="BC74" i="8"/>
  <c r="BB74" i="8"/>
  <c r="BB63" i="8" s="1"/>
  <c r="AZ74" i="8"/>
  <c r="AY74" i="8"/>
  <c r="AW74" i="8"/>
  <c r="AX74" i="8" s="1"/>
  <c r="AV74" i="8"/>
  <c r="AP74" i="8"/>
  <c r="AN74" i="8"/>
  <c r="AM74" i="8"/>
  <c r="AK74" i="8"/>
  <c r="AJ74" i="8"/>
  <c r="AH74" i="8"/>
  <c r="AG74" i="8"/>
  <c r="Y74" i="8"/>
  <c r="Z74" i="8" s="1"/>
  <c r="X74" i="8"/>
  <c r="V74" i="8"/>
  <c r="U74" i="8"/>
  <c r="U63" i="8" s="1"/>
  <c r="S74" i="8"/>
  <c r="R74" i="8"/>
  <c r="M74" i="8"/>
  <c r="L74" i="8"/>
  <c r="J74" i="8"/>
  <c r="I74" i="8"/>
  <c r="G74" i="8"/>
  <c r="F74" i="8"/>
  <c r="BF73" i="8"/>
  <c r="BE73" i="8"/>
  <c r="BD73" i="8"/>
  <c r="BA73" i="8"/>
  <c r="AX73" i="8"/>
  <c r="AQ73" i="8"/>
  <c r="AP73" i="8"/>
  <c r="AO73" i="8"/>
  <c r="AL73" i="8"/>
  <c r="AI73" i="8"/>
  <c r="AB73" i="8"/>
  <c r="AA73" i="8"/>
  <c r="Z73" i="8"/>
  <c r="W73" i="8"/>
  <c r="T73" i="8"/>
  <c r="P73" i="8"/>
  <c r="O73" i="8"/>
  <c r="N73" i="8"/>
  <c r="K73" i="8"/>
  <c r="H73" i="8"/>
  <c r="BF72" i="8"/>
  <c r="BE72" i="8"/>
  <c r="BD72" i="8"/>
  <c r="BA72" i="8"/>
  <c r="AX72" i="8"/>
  <c r="AQ72" i="8"/>
  <c r="AP72" i="8"/>
  <c r="AO72" i="8"/>
  <c r="AL72" i="8"/>
  <c r="AI72" i="8"/>
  <c r="AB72" i="8"/>
  <c r="AC72" i="8" s="1"/>
  <c r="AA72" i="8"/>
  <c r="Z72" i="8"/>
  <c r="W72" i="8"/>
  <c r="T72" i="8"/>
  <c r="P72" i="8"/>
  <c r="O72" i="8"/>
  <c r="AD72" i="8" s="1"/>
  <c r="N72" i="8"/>
  <c r="K72" i="8"/>
  <c r="H72" i="8"/>
  <c r="BF71" i="8"/>
  <c r="BE71" i="8"/>
  <c r="BD71" i="8"/>
  <c r="BA71" i="8"/>
  <c r="AX71" i="8"/>
  <c r="AQ71" i="8"/>
  <c r="AP71" i="8"/>
  <c r="AO71" i="8"/>
  <c r="AL71" i="8"/>
  <c r="AI71" i="8"/>
  <c r="AB71" i="8"/>
  <c r="AA71" i="8"/>
  <c r="Z71" i="8"/>
  <c r="W71" i="8"/>
  <c r="T71" i="8"/>
  <c r="P71" i="8"/>
  <c r="O71" i="8"/>
  <c r="N71" i="8"/>
  <c r="K71" i="8"/>
  <c r="H71" i="8"/>
  <c r="BF70" i="8"/>
  <c r="BE70" i="8"/>
  <c r="BD70" i="8"/>
  <c r="BA70" i="8"/>
  <c r="AX70" i="8"/>
  <c r="AQ70" i="8"/>
  <c r="AP70" i="8"/>
  <c r="AO70" i="8"/>
  <c r="AL70" i="8"/>
  <c r="AI70" i="8"/>
  <c r="AB70" i="8"/>
  <c r="AA70" i="8"/>
  <c r="Z70" i="8"/>
  <c r="W70" i="8"/>
  <c r="T70" i="8"/>
  <c r="P70" i="8"/>
  <c r="O70" i="8"/>
  <c r="AD70" i="8" s="1"/>
  <c r="N70" i="8"/>
  <c r="K70" i="8"/>
  <c r="H70" i="8"/>
  <c r="BF69" i="8"/>
  <c r="BE69" i="8"/>
  <c r="BD69" i="8"/>
  <c r="BA69" i="8"/>
  <c r="AX69" i="8"/>
  <c r="AQ69" i="8"/>
  <c r="AQ68" i="8" s="1"/>
  <c r="AP69" i="8"/>
  <c r="AO69" i="8"/>
  <c r="AL69" i="8"/>
  <c r="AI69" i="8"/>
  <c r="AB69" i="8"/>
  <c r="AA69" i="8"/>
  <c r="Z69" i="8"/>
  <c r="W69" i="8"/>
  <c r="T69" i="8"/>
  <c r="P69" i="8"/>
  <c r="O69" i="8"/>
  <c r="N69" i="8"/>
  <c r="K69" i="8"/>
  <c r="H69" i="8"/>
  <c r="BF68" i="8"/>
  <c r="BE68" i="8"/>
  <c r="BC68" i="8"/>
  <c r="BD68" i="8" s="1"/>
  <c r="BB68" i="8"/>
  <c r="AZ68" i="8"/>
  <c r="AY68" i="8"/>
  <c r="AW68" i="8"/>
  <c r="AV68" i="8"/>
  <c r="AN68" i="8"/>
  <c r="AO68" i="8" s="1"/>
  <c r="AM68" i="8"/>
  <c r="AK68" i="8"/>
  <c r="AJ68" i="8"/>
  <c r="AL68" i="8" s="1"/>
  <c r="AH68" i="8"/>
  <c r="AG68" i="8"/>
  <c r="AA68" i="8"/>
  <c r="Y68" i="8"/>
  <c r="X68" i="8"/>
  <c r="V68" i="8"/>
  <c r="U68" i="8"/>
  <c r="S68" i="8"/>
  <c r="R68" i="8"/>
  <c r="P68" i="8"/>
  <c r="O68" i="8"/>
  <c r="M68" i="8"/>
  <c r="N68" i="8" s="1"/>
  <c r="L68" i="8"/>
  <c r="J68" i="8"/>
  <c r="I68" i="8"/>
  <c r="G68" i="8"/>
  <c r="F68" i="8"/>
  <c r="BF67" i="8"/>
  <c r="BE67" i="8"/>
  <c r="BD67" i="8"/>
  <c r="BA67" i="8"/>
  <c r="AX67" i="8"/>
  <c r="AQ67" i="8"/>
  <c r="AP67" i="8"/>
  <c r="AO67" i="8"/>
  <c r="AL67" i="8"/>
  <c r="AI67" i="8"/>
  <c r="AB67" i="8"/>
  <c r="AA67" i="8"/>
  <c r="Z67" i="8"/>
  <c r="W67" i="8"/>
  <c r="T67" i="8"/>
  <c r="P67" i="8"/>
  <c r="O67" i="8"/>
  <c r="AD67" i="8" s="1"/>
  <c r="N67" i="8"/>
  <c r="K67" i="8"/>
  <c r="H67" i="8"/>
  <c r="BF66" i="8"/>
  <c r="BE66" i="8"/>
  <c r="BD66" i="8"/>
  <c r="BA66" i="8"/>
  <c r="AX66" i="8"/>
  <c r="AQ66" i="8"/>
  <c r="AP66" i="8"/>
  <c r="AO66" i="8"/>
  <c r="AL66" i="8"/>
  <c r="AI66" i="8"/>
  <c r="AB66" i="8"/>
  <c r="AA66" i="8"/>
  <c r="Z66" i="8"/>
  <c r="W66" i="8"/>
  <c r="T66" i="8"/>
  <c r="P66" i="8"/>
  <c r="O66" i="8"/>
  <c r="N66" i="8"/>
  <c r="K66" i="8"/>
  <c r="H66" i="8"/>
  <c r="BF65" i="8"/>
  <c r="BE65" i="8"/>
  <c r="BC65" i="8"/>
  <c r="BD65" i="8" s="1"/>
  <c r="BB65" i="8"/>
  <c r="AZ65" i="8"/>
  <c r="AY65" i="8"/>
  <c r="AW65" i="8"/>
  <c r="AV65" i="8"/>
  <c r="AN65" i="8"/>
  <c r="AM65" i="8"/>
  <c r="AM63" i="8" s="1"/>
  <c r="AK65" i="8"/>
  <c r="AJ65" i="8"/>
  <c r="AL65" i="8" s="1"/>
  <c r="AH65" i="8"/>
  <c r="AG65" i="8"/>
  <c r="AG63" i="8" s="1"/>
  <c r="AG50" i="8" s="1"/>
  <c r="AA65" i="8"/>
  <c r="Y65" i="8"/>
  <c r="X65" i="8"/>
  <c r="X63" i="8" s="1"/>
  <c r="V65" i="8"/>
  <c r="U65" i="8"/>
  <c r="S65" i="8"/>
  <c r="S63" i="8" s="1"/>
  <c r="R65" i="8"/>
  <c r="P65" i="8"/>
  <c r="O65" i="8"/>
  <c r="M65" i="8"/>
  <c r="L65" i="8"/>
  <c r="J65" i="8"/>
  <c r="I65" i="8"/>
  <c r="G65" i="8"/>
  <c r="F65" i="8"/>
  <c r="BF64" i="8"/>
  <c r="BE64" i="8"/>
  <c r="BD64" i="8"/>
  <c r="BA64" i="8"/>
  <c r="AX64" i="8"/>
  <c r="AQ64" i="8"/>
  <c r="AP64" i="8"/>
  <c r="AO64" i="8"/>
  <c r="AL64" i="8"/>
  <c r="AI64" i="8"/>
  <c r="AB64" i="8"/>
  <c r="AA64" i="8"/>
  <c r="Z64" i="8"/>
  <c r="W64" i="8"/>
  <c r="T64" i="8"/>
  <c r="P64" i="8"/>
  <c r="O64" i="8"/>
  <c r="N64" i="8"/>
  <c r="K64" i="8"/>
  <c r="H64" i="8"/>
  <c r="AZ63" i="8"/>
  <c r="AY63" i="8"/>
  <c r="AW63" i="8"/>
  <c r="AV63" i="8"/>
  <c r="AH63" i="8"/>
  <c r="R63" i="8"/>
  <c r="J63" i="8"/>
  <c r="F63" i="8"/>
  <c r="BF62" i="8"/>
  <c r="BE62" i="8"/>
  <c r="BD62" i="8"/>
  <c r="BA62" i="8"/>
  <c r="AX62" i="8"/>
  <c r="AQ62" i="8"/>
  <c r="AP62" i="8"/>
  <c r="AO62" i="8"/>
  <c r="AL62" i="8"/>
  <c r="AI62" i="8"/>
  <c r="AB62" i="8"/>
  <c r="AA62" i="8"/>
  <c r="Z62" i="8"/>
  <c r="W62" i="8"/>
  <c r="T62" i="8"/>
  <c r="P62" i="8"/>
  <c r="O62" i="8"/>
  <c r="N62" i="8"/>
  <c r="K62" i="8"/>
  <c r="H62" i="8"/>
  <c r="BF61" i="8"/>
  <c r="BE61" i="8"/>
  <c r="BD61" i="8"/>
  <c r="BA61" i="8"/>
  <c r="AX61" i="8"/>
  <c r="AQ61" i="8"/>
  <c r="AP61" i="8"/>
  <c r="AO61" i="8"/>
  <c r="AL61" i="8"/>
  <c r="AI61" i="8"/>
  <c r="AB61" i="8"/>
  <c r="AA61" i="8"/>
  <c r="Z61" i="8"/>
  <c r="W61" i="8"/>
  <c r="T61" i="8"/>
  <c r="P61" i="8"/>
  <c r="O61" i="8"/>
  <c r="N61" i="8"/>
  <c r="K61" i="8"/>
  <c r="H61" i="8"/>
  <c r="BF60" i="8"/>
  <c r="BE60" i="8"/>
  <c r="BD60" i="8"/>
  <c r="BA60" i="8"/>
  <c r="AX60" i="8"/>
  <c r="AQ60" i="8"/>
  <c r="AP60" i="8"/>
  <c r="AO60" i="8"/>
  <c r="AL60" i="8"/>
  <c r="AI60" i="8"/>
  <c r="AB60" i="8"/>
  <c r="AA60" i="8"/>
  <c r="Z60" i="8"/>
  <c r="W60" i="8"/>
  <c r="T60" i="8"/>
  <c r="P60" i="8"/>
  <c r="O60" i="8"/>
  <c r="N60" i="8"/>
  <c r="K60" i="8"/>
  <c r="H60" i="8"/>
  <c r="BF59" i="8"/>
  <c r="BE59" i="8"/>
  <c r="BD59" i="8"/>
  <c r="BA59" i="8"/>
  <c r="AX59" i="8"/>
  <c r="AQ59" i="8"/>
  <c r="AP59" i="8"/>
  <c r="AO59" i="8"/>
  <c r="AL59" i="8"/>
  <c r="AI59" i="8"/>
  <c r="AB59" i="8"/>
  <c r="AA59" i="8"/>
  <c r="Z59" i="8"/>
  <c r="W59" i="8"/>
  <c r="T59" i="8"/>
  <c r="P59" i="8"/>
  <c r="O59" i="8"/>
  <c r="N59" i="8"/>
  <c r="K59" i="8"/>
  <c r="H59" i="8"/>
  <c r="BF58" i="8"/>
  <c r="BE58" i="8"/>
  <c r="BD58" i="8"/>
  <c r="BA58" i="8"/>
  <c r="AX58" i="8"/>
  <c r="AQ58" i="8"/>
  <c r="BI58" i="8" s="1"/>
  <c r="AP58" i="8"/>
  <c r="AO58" i="8"/>
  <c r="AL58" i="8"/>
  <c r="AI58" i="8"/>
  <c r="AB58" i="8"/>
  <c r="AA58" i="8"/>
  <c r="Z58" i="8"/>
  <c r="W58" i="8"/>
  <c r="T58" i="8"/>
  <c r="P58" i="8"/>
  <c r="O58" i="8"/>
  <c r="N58" i="8"/>
  <c r="K58" i="8"/>
  <c r="H58" i="8"/>
  <c r="BF57" i="8"/>
  <c r="BE57" i="8"/>
  <c r="BD57" i="8"/>
  <c r="BA57" i="8"/>
  <c r="AX57" i="8"/>
  <c r="AQ57" i="8"/>
  <c r="AP57" i="8"/>
  <c r="AO57" i="8"/>
  <c r="AL57" i="8"/>
  <c r="AI57" i="8"/>
  <c r="AB57" i="8"/>
  <c r="AA57" i="8"/>
  <c r="AA56" i="8" s="1"/>
  <c r="Z57" i="8"/>
  <c r="W57" i="8"/>
  <c r="T57" i="8"/>
  <c r="P57" i="8"/>
  <c r="O57" i="8"/>
  <c r="O56" i="8" s="1"/>
  <c r="N57" i="8"/>
  <c r="K57" i="8"/>
  <c r="H57" i="8"/>
  <c r="BC56" i="8"/>
  <c r="BB56" i="8"/>
  <c r="AZ56" i="8"/>
  <c r="BA56" i="8" s="1"/>
  <c r="AY56" i="8"/>
  <c r="AW56" i="8"/>
  <c r="AV56" i="8"/>
  <c r="AX56" i="8" s="1"/>
  <c r="AN56" i="8"/>
  <c r="AM56" i="8"/>
  <c r="AK56" i="8"/>
  <c r="AJ56" i="8"/>
  <c r="AH56" i="8"/>
  <c r="AG56" i="8"/>
  <c r="Y56" i="8"/>
  <c r="X56" i="8"/>
  <c r="V56" i="8"/>
  <c r="W56" i="8" s="1"/>
  <c r="U56" i="8"/>
  <c r="S56" i="8"/>
  <c r="R56" i="8"/>
  <c r="M56" i="8"/>
  <c r="L56" i="8"/>
  <c r="J56" i="8"/>
  <c r="I56" i="8"/>
  <c r="G56" i="8"/>
  <c r="F56" i="8"/>
  <c r="BF55" i="8"/>
  <c r="BE55" i="8"/>
  <c r="BD55" i="8"/>
  <c r="BA55" i="8"/>
  <c r="AX55" i="8"/>
  <c r="AQ55" i="8"/>
  <c r="AR55" i="8" s="1"/>
  <c r="AP55" i="8"/>
  <c r="AO55" i="8"/>
  <c r="AL55" i="8"/>
  <c r="AI55" i="8"/>
  <c r="AB55" i="8"/>
  <c r="AA55" i="8"/>
  <c r="Z55" i="8"/>
  <c r="W55" i="8"/>
  <c r="T55" i="8"/>
  <c r="P55" i="8"/>
  <c r="O55" i="8"/>
  <c r="N55" i="8"/>
  <c r="K55" i="8"/>
  <c r="H55" i="8"/>
  <c r="BF54" i="8"/>
  <c r="BE54" i="8"/>
  <c r="BD54" i="8"/>
  <c r="BA54" i="8"/>
  <c r="AX54" i="8"/>
  <c r="AQ54" i="8"/>
  <c r="AP54" i="8"/>
  <c r="AO54" i="8"/>
  <c r="AL54" i="8"/>
  <c r="AI54" i="8"/>
  <c r="AB54" i="8"/>
  <c r="AA54" i="8"/>
  <c r="Z54" i="8"/>
  <c r="W54" i="8"/>
  <c r="T54" i="8"/>
  <c r="P54" i="8"/>
  <c r="O54" i="8"/>
  <c r="AD54" i="8" s="1"/>
  <c r="N54" i="8"/>
  <c r="K54" i="8"/>
  <c r="H54" i="8"/>
  <c r="BF53" i="8"/>
  <c r="BE53" i="8"/>
  <c r="BD53" i="8"/>
  <c r="BA53" i="8"/>
  <c r="AX53" i="8"/>
  <c r="AQ53" i="8"/>
  <c r="BI53" i="8" s="1"/>
  <c r="AP53" i="8"/>
  <c r="AO53" i="8"/>
  <c r="AL53" i="8"/>
  <c r="AI53" i="8"/>
  <c r="AB53" i="8"/>
  <c r="AA53" i="8"/>
  <c r="Z53" i="8"/>
  <c r="W53" i="8"/>
  <c r="T53" i="8"/>
  <c r="P53" i="8"/>
  <c r="O53" i="8"/>
  <c r="N53" i="8"/>
  <c r="K53" i="8"/>
  <c r="H53" i="8"/>
  <c r="BF52" i="8"/>
  <c r="BE52" i="8"/>
  <c r="BE51" i="8" s="1"/>
  <c r="BD52" i="8"/>
  <c r="BA52" i="8"/>
  <c r="AX52" i="8"/>
  <c r="AQ52" i="8"/>
  <c r="AP52" i="8"/>
  <c r="AO52" i="8"/>
  <c r="AL52" i="8"/>
  <c r="AI52" i="8"/>
  <c r="AB52" i="8"/>
  <c r="AA52" i="8"/>
  <c r="Z52" i="8"/>
  <c r="W52" i="8"/>
  <c r="T52" i="8"/>
  <c r="P52" i="8"/>
  <c r="O52" i="8"/>
  <c r="AD52" i="8" s="1"/>
  <c r="N52" i="8"/>
  <c r="K52" i="8"/>
  <c r="H52" i="8"/>
  <c r="BC51" i="8"/>
  <c r="BB51" i="8"/>
  <c r="AZ51" i="8"/>
  <c r="AY51" i="8"/>
  <c r="AY50" i="8" s="1"/>
  <c r="AW51" i="8"/>
  <c r="AV51" i="8"/>
  <c r="AN51" i="8"/>
  <c r="AM51" i="8"/>
  <c r="AK51" i="8"/>
  <c r="AJ51" i="8"/>
  <c r="AH51" i="8"/>
  <c r="AG51" i="8"/>
  <c r="AA51" i="8"/>
  <c r="Y51" i="8"/>
  <c r="Z51" i="8" s="1"/>
  <c r="X51" i="8"/>
  <c r="V51" i="8"/>
  <c r="U51" i="8"/>
  <c r="S51" i="8"/>
  <c r="R51" i="8"/>
  <c r="O51" i="8"/>
  <c r="M51" i="8"/>
  <c r="L51" i="8"/>
  <c r="J51" i="8"/>
  <c r="I51" i="8"/>
  <c r="G51" i="8"/>
  <c r="F51" i="8"/>
  <c r="AW50" i="8"/>
  <c r="BF49" i="8"/>
  <c r="BE49" i="8"/>
  <c r="BD49" i="8"/>
  <c r="BA49" i="8"/>
  <c r="AX49" i="8"/>
  <c r="AQ49" i="8"/>
  <c r="AP49" i="8"/>
  <c r="BH49" i="8" s="1"/>
  <c r="AO49" i="8"/>
  <c r="AL49" i="8"/>
  <c r="AI49" i="8"/>
  <c r="AB49" i="8"/>
  <c r="AA49" i="8"/>
  <c r="Z49" i="8"/>
  <c r="W49" i="8"/>
  <c r="T49" i="8"/>
  <c r="P49" i="8"/>
  <c r="O49" i="8"/>
  <c r="N49" i="8"/>
  <c r="K49" i="8"/>
  <c r="H49" i="8"/>
  <c r="BF48" i="8"/>
  <c r="BE48" i="8"/>
  <c r="BD48" i="8"/>
  <c r="BA48" i="8"/>
  <c r="AX48" i="8"/>
  <c r="AQ48" i="8"/>
  <c r="AP48" i="8"/>
  <c r="AO48" i="8"/>
  <c r="AL48" i="8"/>
  <c r="AI48" i="8"/>
  <c r="AD48" i="8"/>
  <c r="AB48" i="8"/>
  <c r="AC48" i="8" s="1"/>
  <c r="AA48" i="8"/>
  <c r="Z48" i="8"/>
  <c r="W48" i="8"/>
  <c r="T48" i="8"/>
  <c r="P48" i="8"/>
  <c r="P46" i="8" s="1"/>
  <c r="O48" i="8"/>
  <c r="N48" i="8"/>
  <c r="K48" i="8"/>
  <c r="H48" i="8"/>
  <c r="BF47" i="8"/>
  <c r="BE47" i="8"/>
  <c r="BD47" i="8"/>
  <c r="BA47" i="8"/>
  <c r="AX47" i="8"/>
  <c r="AQ47" i="8"/>
  <c r="BI47" i="8" s="1"/>
  <c r="AP47" i="8"/>
  <c r="AO47" i="8"/>
  <c r="AL47" i="8"/>
  <c r="AI47" i="8"/>
  <c r="AB47" i="8"/>
  <c r="AA47" i="8"/>
  <c r="Z47" i="8"/>
  <c r="W47" i="8"/>
  <c r="T47" i="8"/>
  <c r="P47" i="8"/>
  <c r="O47" i="8"/>
  <c r="N47" i="8"/>
  <c r="K47" i="8"/>
  <c r="H47" i="8"/>
  <c r="BF46" i="8"/>
  <c r="BC46" i="8"/>
  <c r="BB46" i="8"/>
  <c r="BD46" i="8" s="1"/>
  <c r="AZ46" i="8"/>
  <c r="AY46" i="8"/>
  <c r="AW46" i="8"/>
  <c r="AV46" i="8"/>
  <c r="AN46" i="8"/>
  <c r="AM46" i="8"/>
  <c r="AK46" i="8"/>
  <c r="AK14" i="8" s="1"/>
  <c r="AJ46" i="8"/>
  <c r="AH46" i="8"/>
  <c r="AG46" i="8"/>
  <c r="Y46" i="8"/>
  <c r="X46" i="8"/>
  <c r="Z46" i="8" s="1"/>
  <c r="V46" i="8"/>
  <c r="U46" i="8"/>
  <c r="S46" i="8"/>
  <c r="R46" i="8"/>
  <c r="M46" i="8"/>
  <c r="L46" i="8"/>
  <c r="N46" i="8" s="1"/>
  <c r="J46" i="8"/>
  <c r="K46" i="8" s="1"/>
  <c r="I46" i="8"/>
  <c r="G46" i="8"/>
  <c r="F46" i="8"/>
  <c r="H46" i="8" s="1"/>
  <c r="BF45" i="8"/>
  <c r="BE45" i="8"/>
  <c r="BD45" i="8"/>
  <c r="BA45" i="8"/>
  <c r="AX45" i="8"/>
  <c r="AQ45" i="8"/>
  <c r="AP45" i="8"/>
  <c r="AO45" i="8"/>
  <c r="AL45" i="8"/>
  <c r="AI45" i="8"/>
  <c r="AB45" i="8"/>
  <c r="AA45" i="8"/>
  <c r="AD45" i="8" s="1"/>
  <c r="Z45" i="8"/>
  <c r="W45" i="8"/>
  <c r="T45" i="8"/>
  <c r="P45" i="8"/>
  <c r="O45" i="8"/>
  <c r="N45" i="8"/>
  <c r="K45" i="8"/>
  <c r="H45" i="8"/>
  <c r="BF44" i="8"/>
  <c r="BG44" i="8" s="1"/>
  <c r="BE44" i="8"/>
  <c r="BD44" i="8"/>
  <c r="BA44" i="8"/>
  <c r="AX44" i="8"/>
  <c r="AQ44" i="8"/>
  <c r="AP44" i="8"/>
  <c r="AO44" i="8"/>
  <c r="AL44" i="8"/>
  <c r="AI44" i="8"/>
  <c r="AD44" i="8"/>
  <c r="AB44" i="8"/>
  <c r="AC44" i="8" s="1"/>
  <c r="AA44" i="8"/>
  <c r="Z44" i="8"/>
  <c r="W44" i="8"/>
  <c r="T44" i="8"/>
  <c r="P44" i="8"/>
  <c r="O44" i="8"/>
  <c r="N44" i="8"/>
  <c r="K44" i="8"/>
  <c r="H44" i="8"/>
  <c r="BF43" i="8"/>
  <c r="BE43" i="8"/>
  <c r="BD43" i="8"/>
  <c r="BA43" i="8"/>
  <c r="AX43" i="8"/>
  <c r="AQ43" i="8"/>
  <c r="BI43" i="8" s="1"/>
  <c r="AP43" i="8"/>
  <c r="AO43" i="8"/>
  <c r="AL43" i="8"/>
  <c r="AI43" i="8"/>
  <c r="AB43" i="8"/>
  <c r="AA43" i="8"/>
  <c r="Z43" i="8"/>
  <c r="W43" i="8"/>
  <c r="T43" i="8"/>
  <c r="P43" i="8"/>
  <c r="O43" i="8"/>
  <c r="N43" i="8"/>
  <c r="K43" i="8"/>
  <c r="H43" i="8"/>
  <c r="BF42" i="8"/>
  <c r="BE42" i="8"/>
  <c r="BE40" i="8" s="1"/>
  <c r="BD42" i="8"/>
  <c r="BA42" i="8"/>
  <c r="AX42" i="8"/>
  <c r="AQ42" i="8"/>
  <c r="AP42" i="8"/>
  <c r="AO42" i="8"/>
  <c r="AL42" i="8"/>
  <c r="AI42" i="8"/>
  <c r="AB42" i="8"/>
  <c r="AA42" i="8"/>
  <c r="Z42" i="8"/>
  <c r="W42" i="8"/>
  <c r="T42" i="8"/>
  <c r="P42" i="8"/>
  <c r="O42" i="8"/>
  <c r="N42" i="8"/>
  <c r="K42" i="8"/>
  <c r="H42" i="8"/>
  <c r="BF41" i="8"/>
  <c r="BE41" i="8"/>
  <c r="BD41" i="8"/>
  <c r="BA41" i="8"/>
  <c r="AX41" i="8"/>
  <c r="AQ41" i="8"/>
  <c r="AP41" i="8"/>
  <c r="BH41" i="8" s="1"/>
  <c r="AO41" i="8"/>
  <c r="AL41" i="8"/>
  <c r="AI41" i="8"/>
  <c r="AB41" i="8"/>
  <c r="AA41" i="8"/>
  <c r="Z41" i="8"/>
  <c r="W41" i="8"/>
  <c r="T41" i="8"/>
  <c r="P41" i="8"/>
  <c r="O41" i="8"/>
  <c r="N41" i="8"/>
  <c r="K41" i="8"/>
  <c r="H41" i="8"/>
  <c r="BC40" i="8"/>
  <c r="BB40" i="8"/>
  <c r="AZ40" i="8"/>
  <c r="BA40" i="8" s="1"/>
  <c r="AY40" i="8"/>
  <c r="AW40" i="8"/>
  <c r="AV40" i="8"/>
  <c r="AX40" i="8" s="1"/>
  <c r="AN40" i="8"/>
  <c r="AM40" i="8"/>
  <c r="AK40" i="8"/>
  <c r="AJ40" i="8"/>
  <c r="AH40" i="8"/>
  <c r="AG40" i="8"/>
  <c r="Y40" i="8"/>
  <c r="X40" i="8"/>
  <c r="V40" i="8"/>
  <c r="U40" i="8"/>
  <c r="S40" i="8"/>
  <c r="R40" i="8"/>
  <c r="O40" i="8"/>
  <c r="M40" i="8"/>
  <c r="L40" i="8"/>
  <c r="J40" i="8"/>
  <c r="I40" i="8"/>
  <c r="G40" i="8"/>
  <c r="F40" i="8"/>
  <c r="BF39" i="8"/>
  <c r="BE39" i="8"/>
  <c r="BD39" i="8"/>
  <c r="BA39" i="8"/>
  <c r="AX39" i="8"/>
  <c r="AQ39" i="8"/>
  <c r="AP39" i="8"/>
  <c r="AO39" i="8"/>
  <c r="AL39" i="8"/>
  <c r="AI39" i="8"/>
  <c r="AB39" i="8"/>
  <c r="AA39" i="8"/>
  <c r="Z39" i="8"/>
  <c r="W39" i="8"/>
  <c r="T39" i="8"/>
  <c r="P39" i="8"/>
  <c r="AE39" i="8" s="1"/>
  <c r="O39" i="8"/>
  <c r="AD39" i="8" s="1"/>
  <c r="AS39" i="8" s="1"/>
  <c r="N39" i="8"/>
  <c r="K39" i="8"/>
  <c r="H39" i="8"/>
  <c r="BF38" i="8"/>
  <c r="BE38" i="8"/>
  <c r="BD38" i="8"/>
  <c r="BA38" i="8"/>
  <c r="AX38" i="8"/>
  <c r="AQ38" i="8"/>
  <c r="BI38" i="8" s="1"/>
  <c r="AP38" i="8"/>
  <c r="AO38" i="8"/>
  <c r="AL38" i="8"/>
  <c r="AI38" i="8"/>
  <c r="AB38" i="8"/>
  <c r="AA38" i="8"/>
  <c r="Z38" i="8"/>
  <c r="W38" i="8"/>
  <c r="T38" i="8"/>
  <c r="P38" i="8"/>
  <c r="O38" i="8"/>
  <c r="N38" i="8"/>
  <c r="K38" i="8"/>
  <c r="H38" i="8"/>
  <c r="BF37" i="8"/>
  <c r="BE37" i="8"/>
  <c r="BD37" i="8"/>
  <c r="BA37" i="8"/>
  <c r="AX37" i="8"/>
  <c r="AQ37" i="8"/>
  <c r="AP37" i="8"/>
  <c r="AO37" i="8"/>
  <c r="AL37" i="8"/>
  <c r="AI37" i="8"/>
  <c r="AB37" i="8"/>
  <c r="AA37" i="8"/>
  <c r="Z37" i="8"/>
  <c r="W37" i="8"/>
  <c r="T37" i="8"/>
  <c r="P37" i="8"/>
  <c r="AE37" i="8" s="1"/>
  <c r="O37" i="8"/>
  <c r="AD37" i="8" s="1"/>
  <c r="AS37" i="8" s="1"/>
  <c r="N37" i="8"/>
  <c r="K37" i="8"/>
  <c r="H37" i="8"/>
  <c r="BF36" i="8"/>
  <c r="BE36" i="8"/>
  <c r="BD36" i="8"/>
  <c r="BA36" i="8"/>
  <c r="AX36" i="8"/>
  <c r="AQ36" i="8"/>
  <c r="AP36" i="8"/>
  <c r="AO36" i="8"/>
  <c r="AL36" i="8"/>
  <c r="AI36" i="8"/>
  <c r="AB36" i="8"/>
  <c r="AA36" i="8"/>
  <c r="AD36" i="8" s="1"/>
  <c r="AS36" i="8" s="1"/>
  <c r="Z36" i="8"/>
  <c r="W36" i="8"/>
  <c r="T36" i="8"/>
  <c r="P36" i="8"/>
  <c r="O36" i="8"/>
  <c r="N36" i="8"/>
  <c r="K36" i="8"/>
  <c r="H36" i="8"/>
  <c r="BF35" i="8"/>
  <c r="BF34" i="8" s="1"/>
  <c r="BE35" i="8"/>
  <c r="BD35" i="8"/>
  <c r="BA35" i="8"/>
  <c r="AX35" i="8"/>
  <c r="AQ35" i="8"/>
  <c r="AP35" i="8"/>
  <c r="BH35" i="8" s="1"/>
  <c r="AO35" i="8"/>
  <c r="AL35" i="8"/>
  <c r="AI35" i="8"/>
  <c r="AB35" i="8"/>
  <c r="AA35" i="8"/>
  <c r="Z35" i="8"/>
  <c r="W35" i="8"/>
  <c r="T35" i="8"/>
  <c r="P35" i="8"/>
  <c r="P34" i="8" s="1"/>
  <c r="O35" i="8"/>
  <c r="AD35" i="8" s="1"/>
  <c r="AS35" i="8" s="1"/>
  <c r="N35" i="8"/>
  <c r="K35" i="8"/>
  <c r="H35" i="8"/>
  <c r="BC34" i="8"/>
  <c r="BB34" i="8"/>
  <c r="AZ34" i="8"/>
  <c r="AY34" i="8"/>
  <c r="AW34" i="8"/>
  <c r="AV34" i="8"/>
  <c r="AN34" i="8"/>
  <c r="AM34" i="8"/>
  <c r="AK34" i="8"/>
  <c r="AJ34" i="8"/>
  <c r="AH34" i="8"/>
  <c r="AG34" i="8"/>
  <c r="Y34" i="8"/>
  <c r="X34" i="8"/>
  <c r="Z34" i="8" s="1"/>
  <c r="V34" i="8"/>
  <c r="W34" i="8" s="1"/>
  <c r="U34" i="8"/>
  <c r="S34" i="8"/>
  <c r="R34" i="8"/>
  <c r="M34" i="8"/>
  <c r="L34" i="8"/>
  <c r="N34" i="8" s="1"/>
  <c r="J34" i="8"/>
  <c r="I34" i="8"/>
  <c r="G34" i="8"/>
  <c r="F34" i="8"/>
  <c r="BF33" i="8"/>
  <c r="BG33" i="8" s="1"/>
  <c r="BE33" i="8"/>
  <c r="BD33" i="8"/>
  <c r="BA33" i="8"/>
  <c r="AX33" i="8"/>
  <c r="AQ33" i="8"/>
  <c r="AP33" i="8"/>
  <c r="BH33" i="8" s="1"/>
  <c r="AO33" i="8"/>
  <c r="AL33" i="8"/>
  <c r="AI33" i="8"/>
  <c r="AB33" i="8"/>
  <c r="AA33" i="8"/>
  <c r="Z33" i="8"/>
  <c r="W33" i="8"/>
  <c r="T33" i="8"/>
  <c r="P33" i="8"/>
  <c r="AE33" i="8" s="1"/>
  <c r="O33" i="8"/>
  <c r="AD33" i="8" s="1"/>
  <c r="AS33" i="8" s="1"/>
  <c r="N33" i="8"/>
  <c r="K33" i="8"/>
  <c r="H33" i="8"/>
  <c r="BF32" i="8"/>
  <c r="BE32" i="8"/>
  <c r="BD32" i="8"/>
  <c r="BA32" i="8"/>
  <c r="AX32" i="8"/>
  <c r="AQ32" i="8"/>
  <c r="AP32" i="8"/>
  <c r="AO32" i="8"/>
  <c r="AL32" i="8"/>
  <c r="AI32" i="8"/>
  <c r="AB32" i="8"/>
  <c r="AA32" i="8"/>
  <c r="Z32" i="8"/>
  <c r="W32" i="8"/>
  <c r="T32" i="8"/>
  <c r="P32" i="8"/>
  <c r="O32" i="8"/>
  <c r="AD32" i="8" s="1"/>
  <c r="AS32" i="8" s="1"/>
  <c r="N32" i="8"/>
  <c r="K32" i="8"/>
  <c r="H32" i="8"/>
  <c r="BF31" i="8"/>
  <c r="BE31" i="8"/>
  <c r="BD31" i="8"/>
  <c r="BA31" i="8"/>
  <c r="AX31" i="8"/>
  <c r="AQ31" i="8"/>
  <c r="AP31" i="8"/>
  <c r="BH31" i="8" s="1"/>
  <c r="AO31" i="8"/>
  <c r="AL31" i="8"/>
  <c r="AI31" i="8"/>
  <c r="AB31" i="8"/>
  <c r="AA31" i="8"/>
  <c r="Z31" i="8"/>
  <c r="W31" i="8"/>
  <c r="T31" i="8"/>
  <c r="P31" i="8"/>
  <c r="O31" i="8"/>
  <c r="N31" i="8"/>
  <c r="K31" i="8"/>
  <c r="H31" i="8"/>
  <c r="BF30" i="8"/>
  <c r="BE30" i="8"/>
  <c r="BD30" i="8"/>
  <c r="BA30" i="8"/>
  <c r="AX30" i="8"/>
  <c r="AQ30" i="8"/>
  <c r="AP30" i="8"/>
  <c r="AO30" i="8"/>
  <c r="AL30" i="8"/>
  <c r="AI30" i="8"/>
  <c r="AB30" i="8"/>
  <c r="AA30" i="8"/>
  <c r="Z30" i="8"/>
  <c r="W30" i="8"/>
  <c r="T30" i="8"/>
  <c r="P30" i="8"/>
  <c r="O30" i="8"/>
  <c r="N30" i="8"/>
  <c r="K30" i="8"/>
  <c r="H30" i="8"/>
  <c r="BF29" i="8"/>
  <c r="BG29" i="8" s="1"/>
  <c r="BE29" i="8"/>
  <c r="BD29" i="8"/>
  <c r="BA29" i="8"/>
  <c r="AX29" i="8"/>
  <c r="AQ29" i="8"/>
  <c r="AP29" i="8"/>
  <c r="AO29" i="8"/>
  <c r="AL29" i="8"/>
  <c r="AI29" i="8"/>
  <c r="AB29" i="8"/>
  <c r="AA29" i="8"/>
  <c r="Z29" i="8"/>
  <c r="W29" i="8"/>
  <c r="T29" i="8"/>
  <c r="P29" i="8"/>
  <c r="O29" i="8"/>
  <c r="N29" i="8"/>
  <c r="K29" i="8"/>
  <c r="H29" i="8"/>
  <c r="BF28" i="8"/>
  <c r="BG28" i="8" s="1"/>
  <c r="BE28" i="8"/>
  <c r="BD28" i="8"/>
  <c r="BA28" i="8"/>
  <c r="AX28" i="8"/>
  <c r="AQ28" i="8"/>
  <c r="AP28" i="8"/>
  <c r="AO28" i="8"/>
  <c r="AL28" i="8"/>
  <c r="AI28" i="8"/>
  <c r="AD28" i="8"/>
  <c r="AB28" i="8"/>
  <c r="AC28" i="8" s="1"/>
  <c r="AA28" i="8"/>
  <c r="Z28" i="8"/>
  <c r="W28" i="8"/>
  <c r="T28" i="8"/>
  <c r="P28" i="8"/>
  <c r="O28" i="8"/>
  <c r="N28" i="8"/>
  <c r="K28" i="8"/>
  <c r="H28" i="8"/>
  <c r="BF27" i="8"/>
  <c r="BE27" i="8"/>
  <c r="BD27" i="8"/>
  <c r="BA27" i="8"/>
  <c r="AX27" i="8"/>
  <c r="AQ27" i="8"/>
  <c r="BI27" i="8" s="1"/>
  <c r="AP27" i="8"/>
  <c r="AO27" i="8"/>
  <c r="AL27" i="8"/>
  <c r="AI27" i="8"/>
  <c r="AB27" i="8"/>
  <c r="AA27" i="8"/>
  <c r="Z27" i="8"/>
  <c r="W27" i="8"/>
  <c r="T27" i="8"/>
  <c r="P27" i="8"/>
  <c r="AE27" i="8" s="1"/>
  <c r="O27" i="8"/>
  <c r="N27" i="8"/>
  <c r="K27" i="8"/>
  <c r="H27" i="8"/>
  <c r="BC26" i="8"/>
  <c r="BB26" i="8"/>
  <c r="BD26" i="8" s="1"/>
  <c r="AZ26" i="8"/>
  <c r="AY26" i="8"/>
  <c r="AY25" i="8" s="1"/>
  <c r="AW26" i="8"/>
  <c r="AW25" i="8" s="1"/>
  <c r="AV26" i="8"/>
  <c r="AN26" i="8"/>
  <c r="AN25" i="8" s="1"/>
  <c r="AM26" i="8"/>
  <c r="AM25" i="8" s="1"/>
  <c r="AM14" i="8" s="1"/>
  <c r="AM7" i="8" s="1"/>
  <c r="AK26" i="8"/>
  <c r="AK25" i="8" s="1"/>
  <c r="AJ26" i="8"/>
  <c r="AJ25" i="8" s="1"/>
  <c r="AL25" i="8" s="1"/>
  <c r="AH26" i="8"/>
  <c r="AG26" i="8"/>
  <c r="AG25" i="8" s="1"/>
  <c r="Y26" i="8"/>
  <c r="X26" i="8"/>
  <c r="V26" i="8"/>
  <c r="W26" i="8" s="1"/>
  <c r="U26" i="8"/>
  <c r="U25" i="8" s="1"/>
  <c r="S26" i="8"/>
  <c r="S25" i="8" s="1"/>
  <c r="R26" i="8"/>
  <c r="M26" i="8"/>
  <c r="L26" i="8"/>
  <c r="J26" i="8"/>
  <c r="K26" i="8" s="1"/>
  <c r="I26" i="8"/>
  <c r="I25" i="8" s="1"/>
  <c r="G26" i="8"/>
  <c r="G25" i="8" s="1"/>
  <c r="F26" i="8"/>
  <c r="BC25" i="8"/>
  <c r="BB25" i="8"/>
  <c r="AV25" i="8"/>
  <c r="Y25" i="8"/>
  <c r="M25" i="8"/>
  <c r="M14" i="8" s="1"/>
  <c r="M7" i="8" s="1"/>
  <c r="BF24" i="8"/>
  <c r="BE24" i="8"/>
  <c r="BD24" i="8"/>
  <c r="BA24" i="8"/>
  <c r="AX24" i="8"/>
  <c r="AQ24" i="8"/>
  <c r="AP24" i="8"/>
  <c r="BH24" i="8" s="1"/>
  <c r="AO24" i="8"/>
  <c r="AL24" i="8"/>
  <c r="AI24" i="8"/>
  <c r="AD24" i="8"/>
  <c r="AS24" i="8" s="1"/>
  <c r="AB24" i="8"/>
  <c r="AA24" i="8"/>
  <c r="Z24" i="8"/>
  <c r="W24" i="8"/>
  <c r="T24" i="8"/>
  <c r="P24" i="8"/>
  <c r="O24" i="8"/>
  <c r="N24" i="8"/>
  <c r="K24" i="8"/>
  <c r="H24" i="8"/>
  <c r="BF23" i="8"/>
  <c r="BE23" i="8"/>
  <c r="BD23" i="8"/>
  <c r="BA23" i="8"/>
  <c r="AX23" i="8"/>
  <c r="AQ23" i="8"/>
  <c r="AP23" i="8"/>
  <c r="AO23" i="8"/>
  <c r="AL23" i="8"/>
  <c r="AI23" i="8"/>
  <c r="AB23" i="8"/>
  <c r="AA23" i="8"/>
  <c r="Z23" i="8"/>
  <c r="W23" i="8"/>
  <c r="T23" i="8"/>
  <c r="P23" i="8"/>
  <c r="O23" i="8"/>
  <c r="AD23" i="8" s="1"/>
  <c r="AS23" i="8" s="1"/>
  <c r="N23" i="8"/>
  <c r="K23" i="8"/>
  <c r="H23" i="8"/>
  <c r="BF22" i="8"/>
  <c r="BE22" i="8"/>
  <c r="BD22" i="8"/>
  <c r="BA22" i="8"/>
  <c r="AX22" i="8"/>
  <c r="AQ22" i="8"/>
  <c r="AP22" i="8"/>
  <c r="AO22" i="8"/>
  <c r="AL22" i="8"/>
  <c r="AI22" i="8"/>
  <c r="AB22" i="8"/>
  <c r="AA22" i="8"/>
  <c r="Z22" i="8"/>
  <c r="W22" i="8"/>
  <c r="T22" i="8"/>
  <c r="P22" i="8"/>
  <c r="O22" i="8"/>
  <c r="N22" i="8"/>
  <c r="K22" i="8"/>
  <c r="H22" i="8"/>
  <c r="BF21" i="8"/>
  <c r="BG21" i="8" s="1"/>
  <c r="BE21" i="8"/>
  <c r="BD21" i="8"/>
  <c r="BA21" i="8"/>
  <c r="AX21" i="8"/>
  <c r="AQ21" i="8"/>
  <c r="AP21" i="8"/>
  <c r="AO21" i="8"/>
  <c r="AL21" i="8"/>
  <c r="AI21" i="8"/>
  <c r="AB21" i="8"/>
  <c r="AA21" i="8"/>
  <c r="Z21" i="8"/>
  <c r="W21" i="8"/>
  <c r="T21" i="8"/>
  <c r="P21" i="8"/>
  <c r="O21" i="8"/>
  <c r="AD21" i="8" s="1"/>
  <c r="AS21" i="8" s="1"/>
  <c r="N21" i="8"/>
  <c r="K21" i="8"/>
  <c r="H21" i="8"/>
  <c r="BF20" i="8"/>
  <c r="BG20" i="8" s="1"/>
  <c r="BE20" i="8"/>
  <c r="BD20" i="8"/>
  <c r="BA20" i="8"/>
  <c r="AX20" i="8"/>
  <c r="AQ20" i="8"/>
  <c r="AP20" i="8"/>
  <c r="AO20" i="8"/>
  <c r="AL20" i="8"/>
  <c r="AI20" i="8"/>
  <c r="AD20" i="8"/>
  <c r="AB20" i="8"/>
  <c r="AC20" i="8" s="1"/>
  <c r="AA20" i="8"/>
  <c r="Z20" i="8"/>
  <c r="W20" i="8"/>
  <c r="T20" i="8"/>
  <c r="P20" i="8"/>
  <c r="O20" i="8"/>
  <c r="N20" i="8"/>
  <c r="K20" i="8"/>
  <c r="H20" i="8"/>
  <c r="BF19" i="8"/>
  <c r="BE19" i="8"/>
  <c r="BD19" i="8"/>
  <c r="BA19" i="8"/>
  <c r="AX19" i="8"/>
  <c r="AQ19" i="8"/>
  <c r="AP19" i="8"/>
  <c r="AO19" i="8"/>
  <c r="AL19" i="8"/>
  <c r="AI19" i="8"/>
  <c r="AB19" i="8"/>
  <c r="AA19" i="8"/>
  <c r="Z19" i="8"/>
  <c r="W19" i="8"/>
  <c r="T19" i="8"/>
  <c r="P19" i="8"/>
  <c r="AE19" i="8" s="1"/>
  <c r="O19" i="8"/>
  <c r="N19" i="8"/>
  <c r="K19" i="8"/>
  <c r="H19" i="8"/>
  <c r="BF18" i="8"/>
  <c r="BE18" i="8"/>
  <c r="BD18" i="8"/>
  <c r="BA18" i="8"/>
  <c r="AX18" i="8"/>
  <c r="AQ18" i="8"/>
  <c r="AP18" i="8"/>
  <c r="AO18" i="8"/>
  <c r="AL18" i="8"/>
  <c r="AI18" i="8"/>
  <c r="AB18" i="8"/>
  <c r="AA18" i="8"/>
  <c r="Z18" i="8"/>
  <c r="W18" i="8"/>
  <c r="T18" i="8"/>
  <c r="P18" i="8"/>
  <c r="O18" i="8"/>
  <c r="AD18" i="8" s="1"/>
  <c r="AS18" i="8" s="1"/>
  <c r="N18" i="8"/>
  <c r="K18" i="8"/>
  <c r="H18" i="8"/>
  <c r="BF17" i="8"/>
  <c r="BG17" i="8" s="1"/>
  <c r="BE17" i="8"/>
  <c r="BD17" i="8"/>
  <c r="BA17" i="8"/>
  <c r="AX17" i="8"/>
  <c r="AQ17" i="8"/>
  <c r="AP17" i="8"/>
  <c r="BH17" i="8" s="1"/>
  <c r="AO17" i="8"/>
  <c r="AL17" i="8"/>
  <c r="AI17" i="8"/>
  <c r="AB17" i="8"/>
  <c r="AA17" i="8"/>
  <c r="Z17" i="8"/>
  <c r="W17" i="8"/>
  <c r="T17" i="8"/>
  <c r="P17" i="8"/>
  <c r="O17" i="8"/>
  <c r="N17" i="8"/>
  <c r="K17" i="8"/>
  <c r="H17" i="8"/>
  <c r="BF16" i="8"/>
  <c r="BE16" i="8"/>
  <c r="BD16" i="8"/>
  <c r="BA16" i="8"/>
  <c r="AX16" i="8"/>
  <c r="AQ16" i="8"/>
  <c r="AP16" i="8"/>
  <c r="AO16" i="8"/>
  <c r="AL16" i="8"/>
  <c r="AI16" i="8"/>
  <c r="AD16" i="8"/>
  <c r="AB16" i="8"/>
  <c r="AA16" i="8"/>
  <c r="Z16" i="8"/>
  <c r="W16" i="8"/>
  <c r="T16" i="8"/>
  <c r="P16" i="8"/>
  <c r="O16" i="8"/>
  <c r="N16" i="8"/>
  <c r="K16" i="8"/>
  <c r="H16" i="8"/>
  <c r="BC15" i="8"/>
  <c r="BB15" i="8"/>
  <c r="AZ15" i="8"/>
  <c r="AY15" i="8"/>
  <c r="AW15" i="8"/>
  <c r="AV15" i="8"/>
  <c r="AN15" i="8"/>
  <c r="AM15" i="8"/>
  <c r="AK15" i="8"/>
  <c r="AJ15" i="8"/>
  <c r="AH15" i="8"/>
  <c r="AI15" i="8" s="1"/>
  <c r="AG15" i="8"/>
  <c r="Y15" i="8"/>
  <c r="X15" i="8"/>
  <c r="Z15" i="8" s="1"/>
  <c r="V15" i="8"/>
  <c r="U15" i="8"/>
  <c r="S15" i="8"/>
  <c r="R15" i="8"/>
  <c r="M15" i="8"/>
  <c r="L15" i="8"/>
  <c r="J15" i="8"/>
  <c r="I15" i="8"/>
  <c r="G15" i="8"/>
  <c r="F15" i="8"/>
  <c r="BF13" i="8"/>
  <c r="BE13" i="8"/>
  <c r="BD13" i="8"/>
  <c r="BA13" i="8"/>
  <c r="AX13" i="8"/>
  <c r="AQ13" i="8"/>
  <c r="AP13" i="8"/>
  <c r="AO13" i="8"/>
  <c r="AL13" i="8"/>
  <c r="AI13" i="8"/>
  <c r="AB13" i="8"/>
  <c r="AA13" i="8"/>
  <c r="AA8" i="8" s="1"/>
  <c r="Z13" i="8"/>
  <c r="W13" i="8"/>
  <c r="T13" i="8"/>
  <c r="P13" i="8"/>
  <c r="O13" i="8"/>
  <c r="AD13" i="8" s="1"/>
  <c r="AS13" i="8" s="1"/>
  <c r="N13" i="8"/>
  <c r="K13" i="8"/>
  <c r="H13" i="8"/>
  <c r="BF12" i="8"/>
  <c r="BG12" i="8" s="1"/>
  <c r="BE12" i="8"/>
  <c r="BD12" i="8"/>
  <c r="BA12" i="8"/>
  <c r="AX12" i="8"/>
  <c r="AQ12" i="8"/>
  <c r="BI12" i="8" s="1"/>
  <c r="AP12" i="8"/>
  <c r="BH12" i="8" s="1"/>
  <c r="AO12" i="8"/>
  <c r="AL12" i="8"/>
  <c r="AI12" i="8"/>
  <c r="AB12" i="8"/>
  <c r="AA12" i="8"/>
  <c r="Z12" i="8"/>
  <c r="W12" i="8"/>
  <c r="T12" i="8"/>
  <c r="P12" i="8"/>
  <c r="O12" i="8"/>
  <c r="AD12" i="8" s="1"/>
  <c r="N12" i="8"/>
  <c r="K12" i="8"/>
  <c r="H12" i="8"/>
  <c r="BF11" i="8"/>
  <c r="BE11" i="8"/>
  <c r="BD11" i="8"/>
  <c r="BA11" i="8"/>
  <c r="AX11" i="8"/>
  <c r="AQ11" i="8"/>
  <c r="AP11" i="8"/>
  <c r="AO11" i="8"/>
  <c r="AL11" i="8"/>
  <c r="AI11" i="8"/>
  <c r="AB11" i="8"/>
  <c r="AC11" i="8" s="1"/>
  <c r="AA11" i="8"/>
  <c r="Z11" i="8"/>
  <c r="W11" i="8"/>
  <c r="T11" i="8"/>
  <c r="P11" i="8"/>
  <c r="O11" i="8"/>
  <c r="AD11" i="8" s="1"/>
  <c r="AS11" i="8" s="1"/>
  <c r="N11" i="8"/>
  <c r="K11" i="8"/>
  <c r="H11" i="8"/>
  <c r="BF10" i="8"/>
  <c r="BG10" i="8" s="1"/>
  <c r="BE10" i="8"/>
  <c r="BD10" i="8"/>
  <c r="BA10" i="8"/>
  <c r="AX10" i="8"/>
  <c r="AQ10" i="8"/>
  <c r="AP10" i="8"/>
  <c r="AO10" i="8"/>
  <c r="AL10" i="8"/>
  <c r="AI10" i="8"/>
  <c r="AB10" i="8"/>
  <c r="AA10" i="8"/>
  <c r="Z10" i="8"/>
  <c r="W10" i="8"/>
  <c r="T10" i="8"/>
  <c r="P10" i="8"/>
  <c r="O10" i="8"/>
  <c r="N10" i="8"/>
  <c r="K10" i="8"/>
  <c r="H10" i="8"/>
  <c r="BF9" i="8"/>
  <c r="BG9" i="8" s="1"/>
  <c r="BE9" i="8"/>
  <c r="BD9" i="8"/>
  <c r="BA9" i="8"/>
  <c r="AX9" i="8"/>
  <c r="AQ9" i="8"/>
  <c r="AP9" i="8"/>
  <c r="AO9" i="8"/>
  <c r="AL9" i="8"/>
  <c r="AI9" i="8"/>
  <c r="AB9" i="8"/>
  <c r="AA9" i="8"/>
  <c r="Z9" i="8"/>
  <c r="W9" i="8"/>
  <c r="T9" i="8"/>
  <c r="P9" i="8"/>
  <c r="P8" i="8" s="1"/>
  <c r="O9" i="8"/>
  <c r="AD9" i="8" s="1"/>
  <c r="N9" i="8"/>
  <c r="K9" i="8"/>
  <c r="H9" i="8"/>
  <c r="BC8" i="8"/>
  <c r="BB8" i="8"/>
  <c r="AZ8" i="8"/>
  <c r="AY8" i="8"/>
  <c r="AW8" i="8"/>
  <c r="AV8" i="8"/>
  <c r="AP8" i="8"/>
  <c r="AN8" i="8"/>
  <c r="AM8" i="8"/>
  <c r="AK8" i="8"/>
  <c r="AJ8" i="8"/>
  <c r="AH8" i="8"/>
  <c r="AI8" i="8" s="1"/>
  <c r="AG8" i="8"/>
  <c r="Y8" i="8"/>
  <c r="X8" i="8"/>
  <c r="V8" i="8"/>
  <c r="U8" i="8"/>
  <c r="S8" i="8"/>
  <c r="R8" i="8"/>
  <c r="O8" i="8"/>
  <c r="M8" i="8"/>
  <c r="L8" i="8"/>
  <c r="J8" i="8"/>
  <c r="I8" i="8"/>
  <c r="G8" i="8"/>
  <c r="F8" i="8"/>
  <c r="BF127" i="15"/>
  <c r="BG127" i="15" s="1"/>
  <c r="BE127" i="15"/>
  <c r="BD127" i="15"/>
  <c r="BA127" i="15"/>
  <c r="AX127" i="15"/>
  <c r="AQ127" i="15"/>
  <c r="AR127" i="15" s="1"/>
  <c r="AP127" i="15"/>
  <c r="AO127" i="15"/>
  <c r="AL127" i="15"/>
  <c r="AI127" i="15"/>
  <c r="AB127" i="15"/>
  <c r="AC127" i="15" s="1"/>
  <c r="AA127" i="15"/>
  <c r="Z127" i="15"/>
  <c r="W127" i="15"/>
  <c r="T127" i="15"/>
  <c r="P127" i="15"/>
  <c r="AE127" i="15" s="1"/>
  <c r="O127" i="15"/>
  <c r="AD127" i="15" s="1"/>
  <c r="N127" i="15"/>
  <c r="K127" i="15"/>
  <c r="H127" i="15"/>
  <c r="BF126" i="15"/>
  <c r="BE126" i="15"/>
  <c r="BD126" i="15"/>
  <c r="BA126" i="15"/>
  <c r="AX126" i="15"/>
  <c r="AQ126" i="15"/>
  <c r="AP126" i="15"/>
  <c r="AO126" i="15"/>
  <c r="AL126" i="15"/>
  <c r="AI126" i="15"/>
  <c r="AB126" i="15"/>
  <c r="AA126" i="15"/>
  <c r="Z126" i="15"/>
  <c r="W126" i="15"/>
  <c r="T126" i="15"/>
  <c r="P126" i="15"/>
  <c r="O126" i="15"/>
  <c r="N126" i="15"/>
  <c r="K126" i="15"/>
  <c r="H126" i="15"/>
  <c r="BF125" i="15"/>
  <c r="BG125" i="15" s="1"/>
  <c r="BE125" i="15"/>
  <c r="BD125" i="15"/>
  <c r="BA125" i="15"/>
  <c r="AX125" i="15"/>
  <c r="AQ125" i="15"/>
  <c r="AR125" i="15" s="1"/>
  <c r="AP125" i="15"/>
  <c r="AO125" i="15"/>
  <c r="AL125" i="15"/>
  <c r="AI125" i="15"/>
  <c r="AB125" i="15"/>
  <c r="AC125" i="15" s="1"/>
  <c r="AA125" i="15"/>
  <c r="Z125" i="15"/>
  <c r="W125" i="15"/>
  <c r="T125" i="15"/>
  <c r="P125" i="15"/>
  <c r="AE125" i="15" s="1"/>
  <c r="O125" i="15"/>
  <c r="AD125" i="15" s="1"/>
  <c r="N125" i="15"/>
  <c r="K125" i="15"/>
  <c r="H125" i="15"/>
  <c r="BF124" i="15"/>
  <c r="BE124" i="15"/>
  <c r="BD124" i="15"/>
  <c r="BA124" i="15"/>
  <c r="AX124" i="15"/>
  <c r="AQ124" i="15"/>
  <c r="AP124" i="15"/>
  <c r="AO124" i="15"/>
  <c r="AL124" i="15"/>
  <c r="AI124" i="15"/>
  <c r="AB124" i="15"/>
  <c r="AA124" i="15"/>
  <c r="Z124" i="15"/>
  <c r="W124" i="15"/>
  <c r="T124" i="15"/>
  <c r="P124" i="15"/>
  <c r="O124" i="15"/>
  <c r="N124" i="15"/>
  <c r="K124" i="15"/>
  <c r="H124" i="15"/>
  <c r="BF123" i="15"/>
  <c r="BE123" i="15"/>
  <c r="BD123" i="15"/>
  <c r="BA123" i="15"/>
  <c r="AX123" i="15"/>
  <c r="AQ123" i="15"/>
  <c r="AR123" i="15" s="1"/>
  <c r="AP123" i="15"/>
  <c r="AO123" i="15"/>
  <c r="AL123" i="15"/>
  <c r="AI123" i="15"/>
  <c r="AB123" i="15"/>
  <c r="AC123" i="15" s="1"/>
  <c r="AA123" i="15"/>
  <c r="Z123" i="15"/>
  <c r="W123" i="15"/>
  <c r="T123" i="15"/>
  <c r="P123" i="15"/>
  <c r="P122" i="15" s="1"/>
  <c r="O123" i="15"/>
  <c r="AD123" i="15" s="1"/>
  <c r="N123" i="15"/>
  <c r="K123" i="15"/>
  <c r="H123" i="15"/>
  <c r="BE122" i="15"/>
  <c r="BC122" i="15"/>
  <c r="BB122" i="15"/>
  <c r="AZ122" i="15"/>
  <c r="BA122" i="15" s="1"/>
  <c r="AY122" i="15"/>
  <c r="AW122" i="15"/>
  <c r="AX122" i="15" s="1"/>
  <c r="AV122" i="15"/>
  <c r="AP122" i="15"/>
  <c r="AN122" i="15"/>
  <c r="AM122" i="15"/>
  <c r="AK122" i="15"/>
  <c r="AL122" i="15" s="1"/>
  <c r="AJ122" i="15"/>
  <c r="AH122" i="15"/>
  <c r="AI122" i="15" s="1"/>
  <c r="AG122" i="15"/>
  <c r="AA122" i="15"/>
  <c r="Y122" i="15"/>
  <c r="X122" i="15"/>
  <c r="V122" i="15"/>
  <c r="W122" i="15" s="1"/>
  <c r="U122" i="15"/>
  <c r="S122" i="15"/>
  <c r="R122" i="15"/>
  <c r="M122" i="15"/>
  <c r="L122" i="15"/>
  <c r="J122" i="15"/>
  <c r="I122" i="15"/>
  <c r="G122" i="15"/>
  <c r="F122" i="15"/>
  <c r="BF121" i="15"/>
  <c r="BE121" i="15"/>
  <c r="BD121" i="15"/>
  <c r="BA121" i="15"/>
  <c r="AX121" i="15"/>
  <c r="AQ121" i="15"/>
  <c r="AP121" i="15"/>
  <c r="BH121" i="15" s="1"/>
  <c r="AO121" i="15"/>
  <c r="AL121" i="15"/>
  <c r="AI121" i="15"/>
  <c r="AD121" i="15"/>
  <c r="AS121" i="15" s="1"/>
  <c r="AB121" i="15"/>
  <c r="AA121" i="15"/>
  <c r="Z121" i="15"/>
  <c r="W121" i="15"/>
  <c r="T121" i="15"/>
  <c r="P121" i="15"/>
  <c r="O121" i="15"/>
  <c r="N121" i="15"/>
  <c r="K121" i="15"/>
  <c r="H121" i="15"/>
  <c r="BF120" i="15"/>
  <c r="BE120" i="15"/>
  <c r="BD120" i="15"/>
  <c r="BA120" i="15"/>
  <c r="AX120" i="15"/>
  <c r="AQ120" i="15"/>
  <c r="AP120" i="15"/>
  <c r="AO120" i="15"/>
  <c r="AL120" i="15"/>
  <c r="AI120" i="15"/>
  <c r="AB120" i="15"/>
  <c r="AA120" i="15"/>
  <c r="Z120" i="15"/>
  <c r="W120" i="15"/>
  <c r="T120" i="15"/>
  <c r="P120" i="15"/>
  <c r="O120" i="15"/>
  <c r="N120" i="15"/>
  <c r="K120" i="15"/>
  <c r="H120" i="15"/>
  <c r="BF119" i="15"/>
  <c r="BE119" i="15"/>
  <c r="BD119" i="15"/>
  <c r="BA119" i="15"/>
  <c r="AX119" i="15"/>
  <c r="AQ119" i="15"/>
  <c r="AP119" i="15"/>
  <c r="AO119" i="15"/>
  <c r="AL119" i="15"/>
  <c r="AI119" i="15"/>
  <c r="AB119" i="15"/>
  <c r="AA119" i="15"/>
  <c r="Z119" i="15"/>
  <c r="W119" i="15"/>
  <c r="T119" i="15"/>
  <c r="P119" i="15"/>
  <c r="O119" i="15"/>
  <c r="N119" i="15"/>
  <c r="K119" i="15"/>
  <c r="H119" i="15"/>
  <c r="BF118" i="15"/>
  <c r="BE118" i="15"/>
  <c r="BD118" i="15"/>
  <c r="BA118" i="15"/>
  <c r="AX118" i="15"/>
  <c r="AQ118" i="15"/>
  <c r="BI118" i="15" s="1"/>
  <c r="AP118" i="15"/>
  <c r="AO118" i="15"/>
  <c r="AL118" i="15"/>
  <c r="AI118" i="15"/>
  <c r="AD118" i="15"/>
  <c r="AB118" i="15"/>
  <c r="AA118" i="15"/>
  <c r="Z118" i="15"/>
  <c r="W118" i="15"/>
  <c r="T118" i="15"/>
  <c r="P118" i="15"/>
  <c r="O118" i="15"/>
  <c r="N118" i="15"/>
  <c r="K118" i="15"/>
  <c r="H118" i="15"/>
  <c r="BF117" i="15"/>
  <c r="BE117" i="15"/>
  <c r="BD117" i="15"/>
  <c r="BA117" i="15"/>
  <c r="AX117" i="15"/>
  <c r="AQ117" i="15"/>
  <c r="AP117" i="15"/>
  <c r="AO117" i="15"/>
  <c r="AL117" i="15"/>
  <c r="AI117" i="15"/>
  <c r="AB117" i="15"/>
  <c r="AA117" i="15"/>
  <c r="Z117" i="15"/>
  <c r="W117" i="15"/>
  <c r="T117" i="15"/>
  <c r="P117" i="15"/>
  <c r="O117" i="15"/>
  <c r="AD117" i="15" s="1"/>
  <c r="N117" i="15"/>
  <c r="K117" i="15"/>
  <c r="H117" i="15"/>
  <c r="BF116" i="15"/>
  <c r="BE116" i="15"/>
  <c r="BD116" i="15"/>
  <c r="BA116" i="15"/>
  <c r="AX116" i="15"/>
  <c r="AQ116" i="15"/>
  <c r="AP116" i="15"/>
  <c r="AO116" i="15"/>
  <c r="AL116" i="15"/>
  <c r="AI116" i="15"/>
  <c r="AB116" i="15"/>
  <c r="AA116" i="15"/>
  <c r="Z116" i="15"/>
  <c r="W116" i="15"/>
  <c r="T116" i="15"/>
  <c r="P116" i="15"/>
  <c r="O116" i="15"/>
  <c r="AD116" i="15" s="1"/>
  <c r="N116" i="15"/>
  <c r="K116" i="15"/>
  <c r="H116" i="15"/>
  <c r="BF115" i="15"/>
  <c r="BE115" i="15"/>
  <c r="BD115" i="15"/>
  <c r="BA115" i="15"/>
  <c r="AX115" i="15"/>
  <c r="AQ115" i="15"/>
  <c r="AP115" i="15"/>
  <c r="AO115" i="15"/>
  <c r="AL115" i="15"/>
  <c r="AI115" i="15"/>
  <c r="AB115" i="15"/>
  <c r="AA115" i="15"/>
  <c r="AA114" i="15" s="1"/>
  <c r="Z115" i="15"/>
  <c r="W115" i="15"/>
  <c r="T115" i="15"/>
  <c r="P115" i="15"/>
  <c r="O115" i="15"/>
  <c r="N115" i="15"/>
  <c r="K115" i="15"/>
  <c r="H115" i="15"/>
  <c r="BC114" i="15"/>
  <c r="BB114" i="15"/>
  <c r="BD114" i="15" s="1"/>
  <c r="AZ114" i="15"/>
  <c r="AY114" i="15"/>
  <c r="AW114" i="15"/>
  <c r="AV114" i="15"/>
  <c r="AV108" i="15" s="1"/>
  <c r="AP114" i="15"/>
  <c r="AN114" i="15"/>
  <c r="AN108" i="15" s="1"/>
  <c r="AM114" i="15"/>
  <c r="AK114" i="15"/>
  <c r="AJ114" i="15"/>
  <c r="AH114" i="15"/>
  <c r="AG114" i="15"/>
  <c r="AG108" i="15" s="1"/>
  <c r="AB114" i="15"/>
  <c r="Y114" i="15"/>
  <c r="Y108" i="15" s="1"/>
  <c r="X114" i="15"/>
  <c r="V114" i="15"/>
  <c r="U114" i="15"/>
  <c r="S114" i="15"/>
  <c r="R114" i="15"/>
  <c r="R108" i="15" s="1"/>
  <c r="M114" i="15"/>
  <c r="L114" i="15"/>
  <c r="N114" i="15" s="1"/>
  <c r="J114" i="15"/>
  <c r="I114" i="15"/>
  <c r="G114" i="15"/>
  <c r="F114" i="15"/>
  <c r="BF113" i="15"/>
  <c r="BE113" i="15"/>
  <c r="BD113" i="15"/>
  <c r="BA113" i="15"/>
  <c r="AX113" i="15"/>
  <c r="AQ113" i="15"/>
  <c r="AR113" i="15" s="1"/>
  <c r="AP113" i="15"/>
  <c r="AO113" i="15"/>
  <c r="AL113" i="15"/>
  <c r="AI113" i="15"/>
  <c r="AB113" i="15"/>
  <c r="AA113" i="15"/>
  <c r="Z113" i="15"/>
  <c r="W113" i="15"/>
  <c r="T113" i="15"/>
  <c r="P113" i="15"/>
  <c r="O113" i="15"/>
  <c r="AD113" i="15" s="1"/>
  <c r="N113" i="15"/>
  <c r="K113" i="15"/>
  <c r="H113" i="15"/>
  <c r="BF112" i="15"/>
  <c r="BE112" i="15"/>
  <c r="BD112" i="15"/>
  <c r="BA112" i="15"/>
  <c r="AX112" i="15"/>
  <c r="AQ112" i="15"/>
  <c r="AR112" i="15" s="1"/>
  <c r="AP112" i="15"/>
  <c r="BH112" i="15" s="1"/>
  <c r="AO112" i="15"/>
  <c r="AL112" i="15"/>
  <c r="AI112" i="15"/>
  <c r="AB112" i="15"/>
  <c r="AA112" i="15"/>
  <c r="Z112" i="15"/>
  <c r="W112" i="15"/>
  <c r="T112" i="15"/>
  <c r="P112" i="15"/>
  <c r="AE112" i="15" s="1"/>
  <c r="O112" i="15"/>
  <c r="N112" i="15"/>
  <c r="K112" i="15"/>
  <c r="H112" i="15"/>
  <c r="BF111" i="15"/>
  <c r="BE111" i="15"/>
  <c r="BE109" i="15" s="1"/>
  <c r="BD111" i="15"/>
  <c r="BA111" i="15"/>
  <c r="AX111" i="15"/>
  <c r="AQ111" i="15"/>
  <c r="AR111" i="15" s="1"/>
  <c r="AP111" i="15"/>
  <c r="AO111" i="15"/>
  <c r="AL111" i="15"/>
  <c r="AI111" i="15"/>
  <c r="AB111" i="15"/>
  <c r="AB109" i="15" s="1"/>
  <c r="AA111" i="15"/>
  <c r="Z111" i="15"/>
  <c r="W111" i="15"/>
  <c r="T111" i="15"/>
  <c r="P111" i="15"/>
  <c r="O111" i="15"/>
  <c r="AD111" i="15" s="1"/>
  <c r="AS111" i="15" s="1"/>
  <c r="N111" i="15"/>
  <c r="K111" i="15"/>
  <c r="H111" i="15"/>
  <c r="BF110" i="15"/>
  <c r="BE110" i="15"/>
  <c r="BD110" i="15"/>
  <c r="BA110" i="15"/>
  <c r="AX110" i="15"/>
  <c r="AQ110" i="15"/>
  <c r="BI110" i="15" s="1"/>
  <c r="AP110" i="15"/>
  <c r="BH110" i="15" s="1"/>
  <c r="AO110" i="15"/>
  <c r="AL110" i="15"/>
  <c r="AI110" i="15"/>
  <c r="AB110" i="15"/>
  <c r="AA110" i="15"/>
  <c r="Z110" i="15"/>
  <c r="W110" i="15"/>
  <c r="T110" i="15"/>
  <c r="P110" i="15"/>
  <c r="P109" i="15" s="1"/>
  <c r="O110" i="15"/>
  <c r="N110" i="15"/>
  <c r="K110" i="15"/>
  <c r="H110" i="15"/>
  <c r="BF109" i="15"/>
  <c r="BC109" i="15"/>
  <c r="BC108" i="15" s="1"/>
  <c r="BB109" i="15"/>
  <c r="AZ109" i="15"/>
  <c r="AY109" i="15"/>
  <c r="AW109" i="15"/>
  <c r="AW108" i="15" s="1"/>
  <c r="AV109" i="15"/>
  <c r="AN109" i="15"/>
  <c r="AM109" i="15"/>
  <c r="AK109" i="15"/>
  <c r="AK108" i="15" s="1"/>
  <c r="AL108" i="15" s="1"/>
  <c r="AJ109" i="15"/>
  <c r="AJ108" i="15" s="1"/>
  <c r="AH109" i="15"/>
  <c r="AG109" i="15"/>
  <c r="Y109" i="15"/>
  <c r="X109" i="15"/>
  <c r="V109" i="15"/>
  <c r="U109" i="15"/>
  <c r="S109" i="15"/>
  <c r="R109" i="15"/>
  <c r="M109" i="15"/>
  <c r="L109" i="15"/>
  <c r="J109" i="15"/>
  <c r="I109" i="15"/>
  <c r="G109" i="15"/>
  <c r="G108" i="15" s="1"/>
  <c r="F109" i="15"/>
  <c r="AY108" i="15"/>
  <c r="AH108" i="15"/>
  <c r="U108" i="15"/>
  <c r="S108" i="15"/>
  <c r="M108" i="15"/>
  <c r="J108" i="15"/>
  <c r="I108" i="15"/>
  <c r="BF107" i="15"/>
  <c r="BE107" i="15"/>
  <c r="BD107" i="15"/>
  <c r="BA107" i="15"/>
  <c r="AX107" i="15"/>
  <c r="AQ107" i="15"/>
  <c r="AP107" i="15"/>
  <c r="AO107" i="15"/>
  <c r="AL107" i="15"/>
  <c r="AI107" i="15"/>
  <c r="AB107" i="15"/>
  <c r="AC107" i="15" s="1"/>
  <c r="AA107" i="15"/>
  <c r="Z107" i="15"/>
  <c r="W107" i="15"/>
  <c r="T107" i="15"/>
  <c r="P107" i="15"/>
  <c r="O107" i="15"/>
  <c r="N107" i="15"/>
  <c r="K107" i="15"/>
  <c r="H107" i="15"/>
  <c r="BF106" i="15"/>
  <c r="BE106" i="15"/>
  <c r="BD106" i="15"/>
  <c r="BA106" i="15"/>
  <c r="AX106" i="15"/>
  <c r="AQ106" i="15"/>
  <c r="AP106" i="15"/>
  <c r="BH106" i="15" s="1"/>
  <c r="AO106" i="15"/>
  <c r="AL106" i="15"/>
  <c r="AI106" i="15"/>
  <c r="AB106" i="15"/>
  <c r="AA106" i="15"/>
  <c r="Z106" i="15"/>
  <c r="W106" i="15"/>
  <c r="T106" i="15"/>
  <c r="P106" i="15"/>
  <c r="O106" i="15"/>
  <c r="N106" i="15"/>
  <c r="K106" i="15"/>
  <c r="H106" i="15"/>
  <c r="BF105" i="15"/>
  <c r="BE105" i="15"/>
  <c r="BD105" i="15"/>
  <c r="BA105" i="15"/>
  <c r="AX105" i="15"/>
  <c r="AQ105" i="15"/>
  <c r="AP105" i="15"/>
  <c r="AO105" i="15"/>
  <c r="AL105" i="15"/>
  <c r="AI105" i="15"/>
  <c r="AB105" i="15"/>
  <c r="AC105" i="15" s="1"/>
  <c r="AA105" i="15"/>
  <c r="Z105" i="15"/>
  <c r="W105" i="15"/>
  <c r="T105" i="15"/>
  <c r="P105" i="15"/>
  <c r="O105" i="15"/>
  <c r="N105" i="15"/>
  <c r="K105" i="15"/>
  <c r="H105" i="15"/>
  <c r="BF104" i="15"/>
  <c r="BE104" i="15"/>
  <c r="BD104" i="15"/>
  <c r="BA104" i="15"/>
  <c r="AX104" i="15"/>
  <c r="AQ104" i="15"/>
  <c r="AQ103" i="15" s="1"/>
  <c r="AP104" i="15"/>
  <c r="BH104" i="15" s="1"/>
  <c r="AO104" i="15"/>
  <c r="AL104" i="15"/>
  <c r="AI104" i="15"/>
  <c r="AB104" i="15"/>
  <c r="AA104" i="15"/>
  <c r="Z104" i="15"/>
  <c r="W104" i="15"/>
  <c r="T104" i="15"/>
  <c r="P104" i="15"/>
  <c r="P103" i="15" s="1"/>
  <c r="O104" i="15"/>
  <c r="N104" i="15"/>
  <c r="K104" i="15"/>
  <c r="H104" i="15"/>
  <c r="BF103" i="15"/>
  <c r="BE103" i="15"/>
  <c r="BC103" i="15"/>
  <c r="BB103" i="15"/>
  <c r="AZ103" i="15"/>
  <c r="AY103" i="15"/>
  <c r="AW103" i="15"/>
  <c r="AV103" i="15"/>
  <c r="AX103" i="15" s="1"/>
  <c r="AN103" i="15"/>
  <c r="AM103" i="15"/>
  <c r="AK103" i="15"/>
  <c r="AJ103" i="15"/>
  <c r="AH103" i="15"/>
  <c r="AG103" i="15"/>
  <c r="Y103" i="15"/>
  <c r="X103" i="15"/>
  <c r="V103" i="15"/>
  <c r="W103" i="15" s="1"/>
  <c r="U103" i="15"/>
  <c r="S103" i="15"/>
  <c r="R103" i="15"/>
  <c r="T103" i="15" s="1"/>
  <c r="M103" i="15"/>
  <c r="L103" i="15"/>
  <c r="J103" i="15"/>
  <c r="I103" i="15"/>
  <c r="G103" i="15"/>
  <c r="F103" i="15"/>
  <c r="BF102" i="15"/>
  <c r="BE102" i="15"/>
  <c r="BD102" i="15"/>
  <c r="BA102" i="15"/>
  <c r="AX102" i="15"/>
  <c r="AQ102" i="15"/>
  <c r="AR102" i="15" s="1"/>
  <c r="AP102" i="15"/>
  <c r="AO102" i="15"/>
  <c r="AL102" i="15"/>
  <c r="AI102" i="15"/>
  <c r="AB102" i="15"/>
  <c r="AC102" i="15" s="1"/>
  <c r="AA102" i="15"/>
  <c r="Z102" i="15"/>
  <c r="W102" i="15"/>
  <c r="T102" i="15"/>
  <c r="P102" i="15"/>
  <c r="O102" i="15"/>
  <c r="N102" i="15"/>
  <c r="K102" i="15"/>
  <c r="H102" i="15"/>
  <c r="BF101" i="15"/>
  <c r="BE101" i="15"/>
  <c r="BD101" i="15"/>
  <c r="BA101" i="15"/>
  <c r="AX101" i="15"/>
  <c r="AQ101" i="15"/>
  <c r="AP101" i="15"/>
  <c r="AO101" i="15"/>
  <c r="AL101" i="15"/>
  <c r="AI101" i="15"/>
  <c r="AB101" i="15"/>
  <c r="AA101" i="15"/>
  <c r="Z101" i="15"/>
  <c r="W101" i="15"/>
  <c r="T101" i="15"/>
  <c r="P101" i="15"/>
  <c r="O101" i="15"/>
  <c r="N101" i="15"/>
  <c r="K101" i="15"/>
  <c r="H101" i="15"/>
  <c r="BF100" i="15"/>
  <c r="BE100" i="15"/>
  <c r="BD100" i="15"/>
  <c r="BA100" i="15"/>
  <c r="AX100" i="15"/>
  <c r="AQ100" i="15"/>
  <c r="AP100" i="15"/>
  <c r="AO100" i="15"/>
  <c r="AL100" i="15"/>
  <c r="AI100" i="15"/>
  <c r="AB100" i="15"/>
  <c r="AC100" i="15" s="1"/>
  <c r="AA100" i="15"/>
  <c r="Z100" i="15"/>
  <c r="W100" i="15"/>
  <c r="T100" i="15"/>
  <c r="P100" i="15"/>
  <c r="O100" i="15"/>
  <c r="N100" i="15"/>
  <c r="K100" i="15"/>
  <c r="H100" i="15"/>
  <c r="BF99" i="15"/>
  <c r="BE99" i="15"/>
  <c r="BD99" i="15"/>
  <c r="BA99" i="15"/>
  <c r="AX99" i="15"/>
  <c r="AQ99" i="15"/>
  <c r="AP99" i="15"/>
  <c r="AO99" i="15"/>
  <c r="AL99" i="15"/>
  <c r="AI99" i="15"/>
  <c r="AB99" i="15"/>
  <c r="AA99" i="15"/>
  <c r="Z99" i="15"/>
  <c r="W99" i="15"/>
  <c r="T99" i="15"/>
  <c r="P99" i="15"/>
  <c r="O99" i="15"/>
  <c r="N99" i="15"/>
  <c r="K99" i="15"/>
  <c r="H99" i="15"/>
  <c r="BF98" i="15"/>
  <c r="BE98" i="15"/>
  <c r="BD98" i="15"/>
  <c r="BA98" i="15"/>
  <c r="AX98" i="15"/>
  <c r="AQ98" i="15"/>
  <c r="AP98" i="15"/>
  <c r="AO98" i="15"/>
  <c r="AL98" i="15"/>
  <c r="AI98" i="15"/>
  <c r="AB98" i="15"/>
  <c r="AC98" i="15" s="1"/>
  <c r="AA98" i="15"/>
  <c r="Z98" i="15"/>
  <c r="W98" i="15"/>
  <c r="T98" i="15"/>
  <c r="P98" i="15"/>
  <c r="O98" i="15"/>
  <c r="N98" i="15"/>
  <c r="K98" i="15"/>
  <c r="H98" i="15"/>
  <c r="BF97" i="15"/>
  <c r="BE97" i="15"/>
  <c r="BE96" i="15" s="1"/>
  <c r="BD97" i="15"/>
  <c r="BA97" i="15"/>
  <c r="AX97" i="15"/>
  <c r="AQ97" i="15"/>
  <c r="AQ96" i="15" s="1"/>
  <c r="AP97" i="15"/>
  <c r="AO97" i="15"/>
  <c r="AL97" i="15"/>
  <c r="AI97" i="15"/>
  <c r="AB97" i="15"/>
  <c r="AB96" i="15" s="1"/>
  <c r="AA97" i="15"/>
  <c r="Z97" i="15"/>
  <c r="W97" i="15"/>
  <c r="T97" i="15"/>
  <c r="P97" i="15"/>
  <c r="O97" i="15"/>
  <c r="N97" i="15"/>
  <c r="K97" i="15"/>
  <c r="H97" i="15"/>
  <c r="BC96" i="15"/>
  <c r="BB96" i="15"/>
  <c r="AZ96" i="15"/>
  <c r="AY96" i="15"/>
  <c r="AY92" i="15" s="1"/>
  <c r="AW96" i="15"/>
  <c r="AW92" i="15" s="1"/>
  <c r="AV96" i="15"/>
  <c r="AN96" i="15"/>
  <c r="AM96" i="15"/>
  <c r="AK96" i="15"/>
  <c r="AJ96" i="15"/>
  <c r="AH96" i="15"/>
  <c r="AH92" i="15" s="1"/>
  <c r="AG96" i="15"/>
  <c r="AG92" i="15" s="1"/>
  <c r="Y96" i="15"/>
  <c r="X96" i="15"/>
  <c r="V96" i="15"/>
  <c r="W96" i="15" s="1"/>
  <c r="U96" i="15"/>
  <c r="S96" i="15"/>
  <c r="R96" i="15"/>
  <c r="T96" i="15" s="1"/>
  <c r="P96" i="15"/>
  <c r="M96" i="15"/>
  <c r="L96" i="15"/>
  <c r="J96" i="15"/>
  <c r="I96" i="15"/>
  <c r="G96" i="15"/>
  <c r="F96" i="15"/>
  <c r="H96" i="15" s="1"/>
  <c r="BF95" i="15"/>
  <c r="BG95" i="15" s="1"/>
  <c r="BE95" i="15"/>
  <c r="BD95" i="15"/>
  <c r="BA95" i="15"/>
  <c r="AX95" i="15"/>
  <c r="AQ95" i="15"/>
  <c r="AP95" i="15"/>
  <c r="AO95" i="15"/>
  <c r="AL95" i="15"/>
  <c r="AI95" i="15"/>
  <c r="AB95" i="15"/>
  <c r="AA95" i="15"/>
  <c r="Z95" i="15"/>
  <c r="W95" i="15"/>
  <c r="T95" i="15"/>
  <c r="P95" i="15"/>
  <c r="AE95" i="15" s="1"/>
  <c r="O95" i="15"/>
  <c r="N95" i="15"/>
  <c r="K95" i="15"/>
  <c r="H95" i="15"/>
  <c r="BF94" i="15"/>
  <c r="BE94" i="15"/>
  <c r="BD94" i="15"/>
  <c r="BA94" i="15"/>
  <c r="AX94" i="15"/>
  <c r="AQ94" i="15"/>
  <c r="AP94" i="15"/>
  <c r="AO94" i="15"/>
  <c r="AL94" i="15"/>
  <c r="AI94" i="15"/>
  <c r="AB94" i="15"/>
  <c r="AA94" i="15"/>
  <c r="Z94" i="15"/>
  <c r="W94" i="15"/>
  <c r="T94" i="15"/>
  <c r="P94" i="15"/>
  <c r="O94" i="15"/>
  <c r="N94" i="15"/>
  <c r="K94" i="15"/>
  <c r="H94" i="15"/>
  <c r="BC93" i="15"/>
  <c r="BD93" i="15" s="1"/>
  <c r="BB93" i="15"/>
  <c r="BB92" i="15" s="1"/>
  <c r="AZ93" i="15"/>
  <c r="AY93" i="15"/>
  <c r="AW93" i="15"/>
  <c r="AV93" i="15"/>
  <c r="AV92" i="15" s="1"/>
  <c r="AP93" i="15"/>
  <c r="AN93" i="15"/>
  <c r="AM93" i="15"/>
  <c r="AO93" i="15" s="1"/>
  <c r="AK93" i="15"/>
  <c r="AJ93" i="15"/>
  <c r="AH93" i="15"/>
  <c r="AG93" i="15"/>
  <c r="AB93" i="15"/>
  <c r="Y93" i="15"/>
  <c r="X93" i="15"/>
  <c r="X92" i="15" s="1"/>
  <c r="V93" i="15"/>
  <c r="V92" i="15" s="1"/>
  <c r="U93" i="15"/>
  <c r="S93" i="15"/>
  <c r="R93" i="15"/>
  <c r="P93" i="15"/>
  <c r="M93" i="15"/>
  <c r="N93" i="15" s="1"/>
  <c r="L93" i="15"/>
  <c r="J93" i="15"/>
  <c r="I93" i="15"/>
  <c r="G93" i="15"/>
  <c r="F93" i="15"/>
  <c r="AN92" i="15"/>
  <c r="AK92" i="15"/>
  <c r="S92" i="15"/>
  <c r="L92" i="15"/>
  <c r="J92" i="15"/>
  <c r="G92" i="15"/>
  <c r="BF91" i="15"/>
  <c r="BE91" i="15"/>
  <c r="BG91" i="15" s="1"/>
  <c r="BD91" i="15"/>
  <c r="BA91" i="15"/>
  <c r="AX91" i="15"/>
  <c r="AQ91" i="15"/>
  <c r="AP91" i="15"/>
  <c r="AO91" i="15"/>
  <c r="AL91" i="15"/>
  <c r="AI91" i="15"/>
  <c r="AB91" i="15"/>
  <c r="AA91" i="15"/>
  <c r="AC91" i="15" s="1"/>
  <c r="Z91" i="15"/>
  <c r="W91" i="15"/>
  <c r="T91" i="15"/>
  <c r="P91" i="15"/>
  <c r="AE91" i="15" s="1"/>
  <c r="O91" i="15"/>
  <c r="N91" i="15"/>
  <c r="K91" i="15"/>
  <c r="H91" i="15"/>
  <c r="BF90" i="15"/>
  <c r="BE90" i="15"/>
  <c r="BG90" i="15" s="1"/>
  <c r="BD90" i="15"/>
  <c r="BA90" i="15"/>
  <c r="AX90" i="15"/>
  <c r="AQ90" i="15"/>
  <c r="AP90" i="15"/>
  <c r="AO90" i="15"/>
  <c r="AL90" i="15"/>
  <c r="AI90" i="15"/>
  <c r="AE90" i="15"/>
  <c r="AB90" i="15"/>
  <c r="AA90" i="15"/>
  <c r="Z90" i="15"/>
  <c r="W90" i="15"/>
  <c r="T90" i="15"/>
  <c r="P90" i="15"/>
  <c r="O90" i="15"/>
  <c r="AD90" i="15" s="1"/>
  <c r="AS90" i="15" s="1"/>
  <c r="N90" i="15"/>
  <c r="K90" i="15"/>
  <c r="H90" i="15"/>
  <c r="BF89" i="15"/>
  <c r="BE89" i="15"/>
  <c r="BD89" i="15"/>
  <c r="BA89" i="15"/>
  <c r="AX89" i="15"/>
  <c r="AQ89" i="15"/>
  <c r="AR89" i="15" s="1"/>
  <c r="AP89" i="15"/>
  <c r="AO89" i="15"/>
  <c r="AL89" i="15"/>
  <c r="AI89" i="15"/>
  <c r="AB89" i="15"/>
  <c r="AE89" i="15" s="1"/>
  <c r="AA89" i="15"/>
  <c r="Z89" i="15"/>
  <c r="W89" i="15"/>
  <c r="T89" i="15"/>
  <c r="P89" i="15"/>
  <c r="O89" i="15"/>
  <c r="N89" i="15"/>
  <c r="K89" i="15"/>
  <c r="H89" i="15"/>
  <c r="BF88" i="15"/>
  <c r="BE88" i="15"/>
  <c r="BG88" i="15" s="1"/>
  <c r="BD88" i="15"/>
  <c r="BA88" i="15"/>
  <c r="AX88" i="15"/>
  <c r="AQ88" i="15"/>
  <c r="AP88" i="15"/>
  <c r="AO88" i="15"/>
  <c r="AL88" i="15"/>
  <c r="AI88" i="15"/>
  <c r="AE88" i="15"/>
  <c r="AB88" i="15"/>
  <c r="AA88" i="15"/>
  <c r="AC88" i="15" s="1"/>
  <c r="Z88" i="15"/>
  <c r="W88" i="15"/>
  <c r="T88" i="15"/>
  <c r="P88" i="15"/>
  <c r="O88" i="15"/>
  <c r="N88" i="15"/>
  <c r="K88" i="15"/>
  <c r="H88" i="15"/>
  <c r="BF87" i="15"/>
  <c r="BI87" i="15" s="1"/>
  <c r="BE87" i="15"/>
  <c r="BD87" i="15"/>
  <c r="BA87" i="15"/>
  <c r="AX87" i="15"/>
  <c r="AQ87" i="15"/>
  <c r="AP87" i="15"/>
  <c r="AO87" i="15"/>
  <c r="AL87" i="15"/>
  <c r="AI87" i="15"/>
  <c r="AB87" i="15"/>
  <c r="AA87" i="15"/>
  <c r="Z87" i="15"/>
  <c r="W87" i="15"/>
  <c r="T87" i="15"/>
  <c r="P87" i="15"/>
  <c r="O87" i="15"/>
  <c r="N87" i="15"/>
  <c r="K87" i="15"/>
  <c r="H87" i="15"/>
  <c r="BF86" i="15"/>
  <c r="BE86" i="15"/>
  <c r="BD86" i="15"/>
  <c r="BA86" i="15"/>
  <c r="AX86" i="15"/>
  <c r="AQ86" i="15"/>
  <c r="AR86" i="15" s="1"/>
  <c r="AP86" i="15"/>
  <c r="AO86" i="15"/>
  <c r="AL86" i="15"/>
  <c r="AI86" i="15"/>
  <c r="AB86" i="15"/>
  <c r="AA86" i="15"/>
  <c r="AC86" i="15" s="1"/>
  <c r="Z86" i="15"/>
  <c r="W86" i="15"/>
  <c r="T86" i="15"/>
  <c r="P86" i="15"/>
  <c r="AE86" i="15" s="1"/>
  <c r="O86" i="15"/>
  <c r="N86" i="15"/>
  <c r="K86" i="15"/>
  <c r="H86" i="15"/>
  <c r="BF85" i="15"/>
  <c r="BE85" i="15"/>
  <c r="BD85" i="15"/>
  <c r="BA85" i="15"/>
  <c r="AX85" i="15"/>
  <c r="AQ85" i="15"/>
  <c r="AP85" i="15"/>
  <c r="AO85" i="15"/>
  <c r="AL85" i="15"/>
  <c r="AI85" i="15"/>
  <c r="AB85" i="15"/>
  <c r="AA85" i="15"/>
  <c r="Z85" i="15"/>
  <c r="W85" i="15"/>
  <c r="T85" i="15"/>
  <c r="P85" i="15"/>
  <c r="AE85" i="15" s="1"/>
  <c r="O85" i="15"/>
  <c r="N85" i="15"/>
  <c r="K85" i="15"/>
  <c r="H85" i="15"/>
  <c r="BF84" i="15"/>
  <c r="BE84" i="15"/>
  <c r="BD84" i="15"/>
  <c r="BA84" i="15"/>
  <c r="AX84" i="15"/>
  <c r="AQ84" i="15"/>
  <c r="AR84" i="15" s="1"/>
  <c r="AP84" i="15"/>
  <c r="AO84" i="15"/>
  <c r="AL84" i="15"/>
  <c r="AI84" i="15"/>
  <c r="AB84" i="15"/>
  <c r="AA84" i="15"/>
  <c r="Z84" i="15"/>
  <c r="W84" i="15"/>
  <c r="T84" i="15"/>
  <c r="P84" i="15"/>
  <c r="P83" i="15" s="1"/>
  <c r="O84" i="15"/>
  <c r="N84" i="15"/>
  <c r="K84" i="15"/>
  <c r="H84" i="15"/>
  <c r="BC83" i="15"/>
  <c r="BB83" i="15"/>
  <c r="AZ83" i="15"/>
  <c r="AY83" i="15"/>
  <c r="AW83" i="15"/>
  <c r="AV83" i="15"/>
  <c r="AN83" i="15"/>
  <c r="AM83" i="15"/>
  <c r="AK83" i="15"/>
  <c r="AL83" i="15" s="1"/>
  <c r="AJ83" i="15"/>
  <c r="AH83" i="15"/>
  <c r="AG83" i="15"/>
  <c r="AI83" i="15" s="1"/>
  <c r="Y83" i="15"/>
  <c r="Z83" i="15" s="1"/>
  <c r="X83" i="15"/>
  <c r="V83" i="15"/>
  <c r="U83" i="15"/>
  <c r="S83" i="15"/>
  <c r="R83" i="15"/>
  <c r="M83" i="15"/>
  <c r="N83" i="15" s="1"/>
  <c r="L83" i="15"/>
  <c r="J83" i="15"/>
  <c r="I83" i="15"/>
  <c r="G83" i="15"/>
  <c r="F83" i="15"/>
  <c r="BF82" i="15"/>
  <c r="BI82" i="15" s="1"/>
  <c r="BE82" i="15"/>
  <c r="BG82" i="15" s="1"/>
  <c r="BD82" i="15"/>
  <c r="BA82" i="15"/>
  <c r="AX82" i="15"/>
  <c r="AQ82" i="15"/>
  <c r="AP82" i="15"/>
  <c r="AO82" i="15"/>
  <c r="AL82" i="15"/>
  <c r="AI82" i="15"/>
  <c r="AB82" i="15"/>
  <c r="AA82" i="15"/>
  <c r="Z82" i="15"/>
  <c r="W82" i="15"/>
  <c r="T82" i="15"/>
  <c r="P82" i="15"/>
  <c r="O82" i="15"/>
  <c r="N82" i="15"/>
  <c r="K82" i="15"/>
  <c r="H82" i="15"/>
  <c r="BF81" i="15"/>
  <c r="BE81" i="15"/>
  <c r="BD81" i="15"/>
  <c r="BA81" i="15"/>
  <c r="AX81" i="15"/>
  <c r="AQ81" i="15"/>
  <c r="AR81" i="15" s="1"/>
  <c r="AP81" i="15"/>
  <c r="AO81" i="15"/>
  <c r="AL81" i="15"/>
  <c r="AI81" i="15"/>
  <c r="AB81" i="15"/>
  <c r="AA81" i="15"/>
  <c r="AC81" i="15" s="1"/>
  <c r="Z81" i="15"/>
  <c r="W81" i="15"/>
  <c r="T81" i="15"/>
  <c r="P81" i="15"/>
  <c r="O81" i="15"/>
  <c r="N81" i="15"/>
  <c r="K81" i="15"/>
  <c r="H81" i="15"/>
  <c r="BF80" i="15"/>
  <c r="BE80" i="15"/>
  <c r="BG80" i="15" s="1"/>
  <c r="BD80" i="15"/>
  <c r="BA80" i="15"/>
  <c r="AX80" i="15"/>
  <c r="AQ80" i="15"/>
  <c r="AP80" i="15"/>
  <c r="AO80" i="15"/>
  <c r="AL80" i="15"/>
  <c r="AI80" i="15"/>
  <c r="AB80" i="15"/>
  <c r="AA80" i="15"/>
  <c r="Z80" i="15"/>
  <c r="W80" i="15"/>
  <c r="T80" i="15"/>
  <c r="P80" i="15"/>
  <c r="O80" i="15"/>
  <c r="N80" i="15"/>
  <c r="K80" i="15"/>
  <c r="H80" i="15"/>
  <c r="BF79" i="15"/>
  <c r="BE79" i="15"/>
  <c r="BD79" i="15"/>
  <c r="BA79" i="15"/>
  <c r="AX79" i="15"/>
  <c r="AQ79" i="15"/>
  <c r="AR79" i="15" s="1"/>
  <c r="AP79" i="15"/>
  <c r="AO79" i="15"/>
  <c r="AL79" i="15"/>
  <c r="AI79" i="15"/>
  <c r="AB79" i="15"/>
  <c r="AA79" i="15"/>
  <c r="AA78" i="15" s="1"/>
  <c r="Z79" i="15"/>
  <c r="W79" i="15"/>
  <c r="T79" i="15"/>
  <c r="P79" i="15"/>
  <c r="O79" i="15"/>
  <c r="N79" i="15"/>
  <c r="K79" i="15"/>
  <c r="H79" i="15"/>
  <c r="BC78" i="15"/>
  <c r="BB78" i="15"/>
  <c r="AZ78" i="15"/>
  <c r="AY78" i="15"/>
  <c r="AW78" i="15"/>
  <c r="AV78" i="15"/>
  <c r="AN78" i="15"/>
  <c r="AM78" i="15"/>
  <c r="AK78" i="15"/>
  <c r="AJ78" i="15"/>
  <c r="AH78" i="15"/>
  <c r="AG78" i="15"/>
  <c r="Y78" i="15"/>
  <c r="X78" i="15"/>
  <c r="V78" i="15"/>
  <c r="U78" i="15"/>
  <c r="S78" i="15"/>
  <c r="R78" i="15"/>
  <c r="M78" i="15"/>
  <c r="L78" i="15"/>
  <c r="J78" i="15"/>
  <c r="I78" i="15"/>
  <c r="K78" i="15" s="1"/>
  <c r="G78" i="15"/>
  <c r="F78" i="15"/>
  <c r="BI77" i="15"/>
  <c r="BF77" i="15"/>
  <c r="BE77" i="15"/>
  <c r="BD77" i="15"/>
  <c r="BA77" i="15"/>
  <c r="AX77" i="15"/>
  <c r="AQ77" i="15"/>
  <c r="AP77" i="15"/>
  <c r="AO77" i="15"/>
  <c r="AL77" i="15"/>
  <c r="AI77" i="15"/>
  <c r="AB77" i="15"/>
  <c r="AA77" i="15"/>
  <c r="Z77" i="15"/>
  <c r="W77" i="15"/>
  <c r="T77" i="15"/>
  <c r="P77" i="15"/>
  <c r="AE77" i="15" s="1"/>
  <c r="O77" i="15"/>
  <c r="AD77" i="15" s="1"/>
  <c r="AS77" i="15" s="1"/>
  <c r="N77" i="15"/>
  <c r="K77" i="15"/>
  <c r="H77" i="15"/>
  <c r="BF76" i="15"/>
  <c r="BE76" i="15"/>
  <c r="BD76" i="15"/>
  <c r="BA76" i="15"/>
  <c r="AX76" i="15"/>
  <c r="AQ76" i="15"/>
  <c r="AR76" i="15" s="1"/>
  <c r="AP76" i="15"/>
  <c r="AO76" i="15"/>
  <c r="AL76" i="15"/>
  <c r="AI76" i="15"/>
  <c r="AB76" i="15"/>
  <c r="AA76" i="15"/>
  <c r="AC76" i="15" s="1"/>
  <c r="Z76" i="15"/>
  <c r="W76" i="15"/>
  <c r="T76" i="15"/>
  <c r="P76" i="15"/>
  <c r="O76" i="15"/>
  <c r="N76" i="15"/>
  <c r="K76" i="15"/>
  <c r="H76" i="15"/>
  <c r="BF75" i="15"/>
  <c r="BE75" i="15"/>
  <c r="BD75" i="15"/>
  <c r="BA75" i="15"/>
  <c r="AX75" i="15"/>
  <c r="AQ75" i="15"/>
  <c r="AR75" i="15" s="1"/>
  <c r="AP75" i="15"/>
  <c r="BH75" i="15" s="1"/>
  <c r="AO75" i="15"/>
  <c r="AL75" i="15"/>
  <c r="AI75" i="15"/>
  <c r="AB75" i="15"/>
  <c r="AA75" i="15"/>
  <c r="Z75" i="15"/>
  <c r="W75" i="15"/>
  <c r="T75" i="15"/>
  <c r="P75" i="15"/>
  <c r="P74" i="15" s="1"/>
  <c r="O75" i="15"/>
  <c r="O74" i="15" s="1"/>
  <c r="N75" i="15"/>
  <c r="K75" i="15"/>
  <c r="H75" i="15"/>
  <c r="BC74" i="15"/>
  <c r="BB74" i="15"/>
  <c r="AZ74" i="15"/>
  <c r="AY74" i="15"/>
  <c r="BA74" i="15" s="1"/>
  <c r="AW74" i="15"/>
  <c r="AX74" i="15" s="1"/>
  <c r="AV74" i="15"/>
  <c r="AN74" i="15"/>
  <c r="AM74" i="15"/>
  <c r="AO74" i="15" s="1"/>
  <c r="AK74" i="15"/>
  <c r="AJ74" i="15"/>
  <c r="AH74" i="15"/>
  <c r="AG74" i="15"/>
  <c r="Y74" i="15"/>
  <c r="Z74" i="15" s="1"/>
  <c r="X74" i="15"/>
  <c r="V74" i="15"/>
  <c r="U74" i="15"/>
  <c r="W74" i="15" s="1"/>
  <c r="S74" i="15"/>
  <c r="R74" i="15"/>
  <c r="M74" i="15"/>
  <c r="N74" i="15" s="1"/>
  <c r="L74" i="15"/>
  <c r="J74" i="15"/>
  <c r="I74" i="15"/>
  <c r="G74" i="15"/>
  <c r="F74" i="15"/>
  <c r="BF73" i="15"/>
  <c r="BE73" i="15"/>
  <c r="BD73" i="15"/>
  <c r="BA73" i="15"/>
  <c r="AX73" i="15"/>
  <c r="AQ73" i="15"/>
  <c r="AP73" i="15"/>
  <c r="AO73" i="15"/>
  <c r="AL73" i="15"/>
  <c r="AI73" i="15"/>
  <c r="AE73" i="15"/>
  <c r="AB73" i="15"/>
  <c r="AA73" i="15"/>
  <c r="Z73" i="15"/>
  <c r="W73" i="15"/>
  <c r="T73" i="15"/>
  <c r="P73" i="15"/>
  <c r="O73" i="15"/>
  <c r="N73" i="15"/>
  <c r="K73" i="15"/>
  <c r="H73" i="15"/>
  <c r="BF72" i="15"/>
  <c r="BE72" i="15"/>
  <c r="BD72" i="15"/>
  <c r="BA72" i="15"/>
  <c r="AX72" i="15"/>
  <c r="AQ72" i="15"/>
  <c r="AR72" i="15" s="1"/>
  <c r="AP72" i="15"/>
  <c r="AO72" i="15"/>
  <c r="AL72" i="15"/>
  <c r="AI72" i="15"/>
  <c r="AB72" i="15"/>
  <c r="AA72" i="15"/>
  <c r="AC72" i="15" s="1"/>
  <c r="Z72" i="15"/>
  <c r="W72" i="15"/>
  <c r="T72" i="15"/>
  <c r="P72" i="15"/>
  <c r="O72" i="15"/>
  <c r="N72" i="15"/>
  <c r="K72" i="15"/>
  <c r="H72" i="15"/>
  <c r="BF71" i="15"/>
  <c r="BE71" i="15"/>
  <c r="BD71" i="15"/>
  <c r="BA71" i="15"/>
  <c r="AX71" i="15"/>
  <c r="AQ71" i="15"/>
  <c r="AP71" i="15"/>
  <c r="AO71" i="15"/>
  <c r="AL71" i="15"/>
  <c r="AI71" i="15"/>
  <c r="AB71" i="15"/>
  <c r="AE71" i="15" s="1"/>
  <c r="AT71" i="15" s="1"/>
  <c r="AA71" i="15"/>
  <c r="Z71" i="15"/>
  <c r="W71" i="15"/>
  <c r="T71" i="15"/>
  <c r="P71" i="15"/>
  <c r="O71" i="15"/>
  <c r="N71" i="15"/>
  <c r="K71" i="15"/>
  <c r="H71" i="15"/>
  <c r="BF70" i="15"/>
  <c r="BE70" i="15"/>
  <c r="BD70" i="15"/>
  <c r="BA70" i="15"/>
  <c r="AX70" i="15"/>
  <c r="AQ70" i="15"/>
  <c r="AP70" i="15"/>
  <c r="AO70" i="15"/>
  <c r="AL70" i="15"/>
  <c r="AI70" i="15"/>
  <c r="AB70" i="15"/>
  <c r="AA70" i="15"/>
  <c r="Z70" i="15"/>
  <c r="W70" i="15"/>
  <c r="T70" i="15"/>
  <c r="P70" i="15"/>
  <c r="O70" i="15"/>
  <c r="N70" i="15"/>
  <c r="K70" i="15"/>
  <c r="H70" i="15"/>
  <c r="BF69" i="15"/>
  <c r="BE69" i="15"/>
  <c r="BD69" i="15"/>
  <c r="BA69" i="15"/>
  <c r="AX69" i="15"/>
  <c r="AQ69" i="15"/>
  <c r="AP69" i="15"/>
  <c r="AO69" i="15"/>
  <c r="AL69" i="15"/>
  <c r="AI69" i="15"/>
  <c r="AB69" i="15"/>
  <c r="AB68" i="15" s="1"/>
  <c r="AA69" i="15"/>
  <c r="Z69" i="15"/>
  <c r="W69" i="15"/>
  <c r="T69" i="15"/>
  <c r="P69" i="15"/>
  <c r="O69" i="15"/>
  <c r="N69" i="15"/>
  <c r="K69" i="15"/>
  <c r="H69" i="15"/>
  <c r="BC68" i="15"/>
  <c r="BB68" i="15"/>
  <c r="AZ68" i="15"/>
  <c r="AY68" i="15"/>
  <c r="AW68" i="15"/>
  <c r="AV68" i="15"/>
  <c r="AN68" i="15"/>
  <c r="AM68" i="15"/>
  <c r="AK68" i="15"/>
  <c r="AJ68" i="15"/>
  <c r="AH68" i="15"/>
  <c r="AG68" i="15"/>
  <c r="Y68" i="15"/>
  <c r="X68" i="15"/>
  <c r="X63" i="15" s="1"/>
  <c r="V68" i="15"/>
  <c r="U68" i="15"/>
  <c r="S68" i="15"/>
  <c r="R68" i="15"/>
  <c r="R63" i="15" s="1"/>
  <c r="M68" i="15"/>
  <c r="L68" i="15"/>
  <c r="J68" i="15"/>
  <c r="I68" i="15"/>
  <c r="K68" i="15" s="1"/>
  <c r="G68" i="15"/>
  <c r="F68" i="15"/>
  <c r="BF67" i="15"/>
  <c r="BE67" i="15"/>
  <c r="BD67" i="15"/>
  <c r="BA67" i="15"/>
  <c r="AX67" i="15"/>
  <c r="AQ67" i="15"/>
  <c r="AR67" i="15" s="1"/>
  <c r="AP67" i="15"/>
  <c r="BH67" i="15" s="1"/>
  <c r="AO67" i="15"/>
  <c r="AL67" i="15"/>
  <c r="AI67" i="15"/>
  <c r="AB67" i="15"/>
  <c r="AB65" i="15" s="1"/>
  <c r="AA67" i="15"/>
  <c r="AA65" i="15" s="1"/>
  <c r="Z67" i="15"/>
  <c r="W67" i="15"/>
  <c r="T67" i="15"/>
  <c r="P67" i="15"/>
  <c r="O67" i="15"/>
  <c r="N67" i="15"/>
  <c r="K67" i="15"/>
  <c r="H67" i="15"/>
  <c r="BF66" i="15"/>
  <c r="BF65" i="15" s="1"/>
  <c r="BE66" i="15"/>
  <c r="BE65" i="15" s="1"/>
  <c r="BG65" i="15" s="1"/>
  <c r="BD66" i="15"/>
  <c r="BA66" i="15"/>
  <c r="AX66" i="15"/>
  <c r="AQ66" i="15"/>
  <c r="AP66" i="15"/>
  <c r="AO66" i="15"/>
  <c r="AL66" i="15"/>
  <c r="AI66" i="15"/>
  <c r="AB66" i="15"/>
  <c r="AA66" i="15"/>
  <c r="Z66" i="15"/>
  <c r="W66" i="15"/>
  <c r="T66" i="15"/>
  <c r="P66" i="15"/>
  <c r="AE66" i="15" s="1"/>
  <c r="AT66" i="15" s="1"/>
  <c r="O66" i="15"/>
  <c r="AD66" i="15" s="1"/>
  <c r="N66" i="15"/>
  <c r="K66" i="15"/>
  <c r="H66" i="15"/>
  <c r="BC65" i="15"/>
  <c r="BD65" i="15" s="1"/>
  <c r="BB65" i="15"/>
  <c r="AZ65" i="15"/>
  <c r="AZ63" i="15" s="1"/>
  <c r="AY65" i="15"/>
  <c r="AW65" i="15"/>
  <c r="AX65" i="15" s="1"/>
  <c r="AV65" i="15"/>
  <c r="AN65" i="15"/>
  <c r="AN63" i="15" s="1"/>
  <c r="AM65" i="15"/>
  <c r="AO65" i="15" s="1"/>
  <c r="AK65" i="15"/>
  <c r="AJ65" i="15"/>
  <c r="AJ63" i="15" s="1"/>
  <c r="AH65" i="15"/>
  <c r="AH63" i="15" s="1"/>
  <c r="AG65" i="15"/>
  <c r="Y65" i="15"/>
  <c r="X65" i="15"/>
  <c r="V65" i="15"/>
  <c r="U65" i="15"/>
  <c r="W65" i="15" s="1"/>
  <c r="S65" i="15"/>
  <c r="R65" i="15"/>
  <c r="M65" i="15"/>
  <c r="L65" i="15"/>
  <c r="J65" i="15"/>
  <c r="J63" i="15" s="1"/>
  <c r="I65" i="15"/>
  <c r="K65" i="15" s="1"/>
  <c r="G65" i="15"/>
  <c r="G63" i="15" s="1"/>
  <c r="H63" i="15" s="1"/>
  <c r="F65" i="15"/>
  <c r="BF64" i="15"/>
  <c r="BE64" i="15"/>
  <c r="BD64" i="15"/>
  <c r="BA64" i="15"/>
  <c r="AX64" i="15"/>
  <c r="AQ64" i="15"/>
  <c r="AR64" i="15" s="1"/>
  <c r="AP64" i="15"/>
  <c r="AO64" i="15"/>
  <c r="AL64" i="15"/>
  <c r="AI64" i="15"/>
  <c r="AB64" i="15"/>
  <c r="AE64" i="15" s="1"/>
  <c r="AA64" i="15"/>
  <c r="Z64" i="15"/>
  <c r="W64" i="15"/>
  <c r="T64" i="15"/>
  <c r="P64" i="15"/>
  <c r="O64" i="15"/>
  <c r="N64" i="15"/>
  <c r="K64" i="15"/>
  <c r="H64" i="15"/>
  <c r="BB63" i="15"/>
  <c r="AG63" i="15"/>
  <c r="V63" i="15"/>
  <c r="U63" i="15"/>
  <c r="S63" i="15"/>
  <c r="F63" i="15"/>
  <c r="BF62" i="15"/>
  <c r="BE62" i="15"/>
  <c r="BG62" i="15" s="1"/>
  <c r="BD62" i="15"/>
  <c r="BA62" i="15"/>
  <c r="AX62" i="15"/>
  <c r="AQ62" i="15"/>
  <c r="AP62" i="15"/>
  <c r="AO62" i="15"/>
  <c r="AL62" i="15"/>
  <c r="AI62" i="15"/>
  <c r="AB62" i="15"/>
  <c r="AA62" i="15"/>
  <c r="Z62" i="15"/>
  <c r="W62" i="15"/>
  <c r="T62" i="15"/>
  <c r="P62" i="15"/>
  <c r="O62" i="15"/>
  <c r="N62" i="15"/>
  <c r="K62" i="15"/>
  <c r="H62" i="15"/>
  <c r="BF61" i="15"/>
  <c r="BE61" i="15"/>
  <c r="BG61" i="15" s="1"/>
  <c r="BD61" i="15"/>
  <c r="BA61" i="15"/>
  <c r="AX61" i="15"/>
  <c r="AQ61" i="15"/>
  <c r="AR61" i="15" s="1"/>
  <c r="AP61" i="15"/>
  <c r="AO61" i="15"/>
  <c r="AL61" i="15"/>
  <c r="AI61" i="15"/>
  <c r="AB61" i="15"/>
  <c r="AE61" i="15" s="1"/>
  <c r="AA61" i="15"/>
  <c r="Z61" i="15"/>
  <c r="W61" i="15"/>
  <c r="T61" i="15"/>
  <c r="P61" i="15"/>
  <c r="O61" i="15"/>
  <c r="N61" i="15"/>
  <c r="K61" i="15"/>
  <c r="H61" i="15"/>
  <c r="BI60" i="15"/>
  <c r="BF60" i="15"/>
  <c r="BE60" i="15"/>
  <c r="BD60" i="15"/>
  <c r="BA60" i="15"/>
  <c r="AX60" i="15"/>
  <c r="AQ60" i="15"/>
  <c r="AR60" i="15" s="1"/>
  <c r="AP60" i="15"/>
  <c r="AO60" i="15"/>
  <c r="AL60" i="15"/>
  <c r="AI60" i="15"/>
  <c r="AB60" i="15"/>
  <c r="AA60" i="15"/>
  <c r="Z60" i="15"/>
  <c r="W60" i="15"/>
  <c r="T60" i="15"/>
  <c r="P60" i="15"/>
  <c r="AE60" i="15" s="1"/>
  <c r="O60" i="15"/>
  <c r="AD60" i="15" s="1"/>
  <c r="AS60" i="15" s="1"/>
  <c r="N60" i="15"/>
  <c r="K60" i="15"/>
  <c r="H60" i="15"/>
  <c r="BF59" i="15"/>
  <c r="BE59" i="15"/>
  <c r="BG59" i="15" s="1"/>
  <c r="BD59" i="15"/>
  <c r="BA59" i="15"/>
  <c r="AX59" i="15"/>
  <c r="AQ59" i="15"/>
  <c r="AP59" i="15"/>
  <c r="AO59" i="15"/>
  <c r="AL59" i="15"/>
  <c r="AI59" i="15"/>
  <c r="AB59" i="15"/>
  <c r="AA59" i="15"/>
  <c r="AC59" i="15" s="1"/>
  <c r="Z59" i="15"/>
  <c r="W59" i="15"/>
  <c r="T59" i="15"/>
  <c r="P59" i="15"/>
  <c r="O59" i="15"/>
  <c r="N59" i="15"/>
  <c r="K59" i="15"/>
  <c r="H59" i="15"/>
  <c r="BI58" i="15"/>
  <c r="BF58" i="15"/>
  <c r="BE58" i="15"/>
  <c r="BG58" i="15" s="1"/>
  <c r="BD58" i="15"/>
  <c r="BA58" i="15"/>
  <c r="AX58" i="15"/>
  <c r="AQ58" i="15"/>
  <c r="AP58" i="15"/>
  <c r="AO58" i="15"/>
  <c r="AL58" i="15"/>
  <c r="AI58" i="15"/>
  <c r="AB58" i="15"/>
  <c r="AA58" i="15"/>
  <c r="Z58" i="15"/>
  <c r="W58" i="15"/>
  <c r="T58" i="15"/>
  <c r="P58" i="15"/>
  <c r="AE58" i="15" s="1"/>
  <c r="O58" i="15"/>
  <c r="N58" i="15"/>
  <c r="K58" i="15"/>
  <c r="H58" i="15"/>
  <c r="BF57" i="15"/>
  <c r="BF56" i="15" s="1"/>
  <c r="BE57" i="15"/>
  <c r="BD57" i="15"/>
  <c r="BA57" i="15"/>
  <c r="AX57" i="15"/>
  <c r="AQ57" i="15"/>
  <c r="AP57" i="15"/>
  <c r="AP56" i="15" s="1"/>
  <c r="AO57" i="15"/>
  <c r="AL57" i="15"/>
  <c r="AI57" i="15"/>
  <c r="AE57" i="15"/>
  <c r="AB57" i="15"/>
  <c r="AA57" i="15"/>
  <c r="Z57" i="15"/>
  <c r="W57" i="15"/>
  <c r="T57" i="15"/>
  <c r="P57" i="15"/>
  <c r="O57" i="15"/>
  <c r="N57" i="15"/>
  <c r="K57" i="15"/>
  <c r="H57" i="15"/>
  <c r="BC56" i="15"/>
  <c r="BB56" i="15"/>
  <c r="AZ56" i="15"/>
  <c r="AY56" i="15"/>
  <c r="AW56" i="15"/>
  <c r="AX56" i="15" s="1"/>
  <c r="AV56" i="15"/>
  <c r="AN56" i="15"/>
  <c r="AM56" i="15"/>
  <c r="AK56" i="15"/>
  <c r="AJ56" i="15"/>
  <c r="AH56" i="15"/>
  <c r="AG56" i="15"/>
  <c r="AI56" i="15" s="1"/>
  <c r="Y56" i="15"/>
  <c r="X56" i="15"/>
  <c r="V56" i="15"/>
  <c r="U56" i="15"/>
  <c r="S56" i="15"/>
  <c r="R56" i="15"/>
  <c r="P56" i="15"/>
  <c r="M56" i="15"/>
  <c r="N56" i="15" s="1"/>
  <c r="L56" i="15"/>
  <c r="J56" i="15"/>
  <c r="I56" i="15"/>
  <c r="G56" i="15"/>
  <c r="F56" i="15"/>
  <c r="BF55" i="15"/>
  <c r="BI55" i="15" s="1"/>
  <c r="BE55" i="15"/>
  <c r="BD55" i="15"/>
  <c r="BA55" i="15"/>
  <c r="AX55" i="15"/>
  <c r="AQ55" i="15"/>
  <c r="AP55" i="15"/>
  <c r="AO55" i="15"/>
  <c r="AL55" i="15"/>
  <c r="AI55" i="15"/>
  <c r="AB55" i="15"/>
  <c r="AA55" i="15"/>
  <c r="AC55" i="15" s="1"/>
  <c r="Z55" i="15"/>
  <c r="W55" i="15"/>
  <c r="T55" i="15"/>
  <c r="P55" i="15"/>
  <c r="O55" i="15"/>
  <c r="N55" i="15"/>
  <c r="K55" i="15"/>
  <c r="H55" i="15"/>
  <c r="BF54" i="15"/>
  <c r="BE54" i="15"/>
  <c r="BD54" i="15"/>
  <c r="BA54" i="15"/>
  <c r="AX54" i="15"/>
  <c r="AQ54" i="15"/>
  <c r="AP54" i="15"/>
  <c r="AO54" i="15"/>
  <c r="AL54" i="15"/>
  <c r="AI54" i="15"/>
  <c r="AE54" i="15"/>
  <c r="AB54" i="15"/>
  <c r="AA54" i="15"/>
  <c r="AC54" i="15" s="1"/>
  <c r="Z54" i="15"/>
  <c r="W54" i="15"/>
  <c r="T54" i="15"/>
  <c r="P54" i="15"/>
  <c r="O54" i="15"/>
  <c r="N54" i="15"/>
  <c r="K54" i="15"/>
  <c r="H54" i="15"/>
  <c r="BF53" i="15"/>
  <c r="BE53" i="15"/>
  <c r="BD53" i="15"/>
  <c r="BA53" i="15"/>
  <c r="AX53" i="15"/>
  <c r="AQ53" i="15"/>
  <c r="AR53" i="15" s="1"/>
  <c r="AP53" i="15"/>
  <c r="AO53" i="15"/>
  <c r="AL53" i="15"/>
  <c r="AI53" i="15"/>
  <c r="AB53" i="15"/>
  <c r="AA53" i="15"/>
  <c r="Z53" i="15"/>
  <c r="W53" i="15"/>
  <c r="T53" i="15"/>
  <c r="P53" i="15"/>
  <c r="AE53" i="15" s="1"/>
  <c r="O53" i="15"/>
  <c r="AD53" i="15" s="1"/>
  <c r="AS53" i="15" s="1"/>
  <c r="N53" i="15"/>
  <c r="K53" i="15"/>
  <c r="H53" i="15"/>
  <c r="BF52" i="15"/>
  <c r="BE52" i="15"/>
  <c r="BG52" i="15" s="1"/>
  <c r="BD52" i="15"/>
  <c r="BA52" i="15"/>
  <c r="AX52" i="15"/>
  <c r="AQ52" i="15"/>
  <c r="AP52" i="15"/>
  <c r="AO52" i="15"/>
  <c r="AL52" i="15"/>
  <c r="AI52" i="15"/>
  <c r="AB52" i="15"/>
  <c r="AE52" i="15" s="1"/>
  <c r="AA52" i="15"/>
  <c r="Z52" i="15"/>
  <c r="W52" i="15"/>
  <c r="T52" i="15"/>
  <c r="P52" i="15"/>
  <c r="O52" i="15"/>
  <c r="N52" i="15"/>
  <c r="K52" i="15"/>
  <c r="H52" i="15"/>
  <c r="BC51" i="15"/>
  <c r="BB51" i="15"/>
  <c r="AZ51" i="15"/>
  <c r="AY51" i="15"/>
  <c r="BA51" i="15" s="1"/>
  <c r="AW51" i="15"/>
  <c r="AV51" i="15"/>
  <c r="AN51" i="15"/>
  <c r="AM51" i="15"/>
  <c r="AK51" i="15"/>
  <c r="AL51" i="15" s="1"/>
  <c r="AJ51" i="15"/>
  <c r="AH51" i="15"/>
  <c r="AG51" i="15"/>
  <c r="AI51" i="15" s="1"/>
  <c r="Y51" i="15"/>
  <c r="X51" i="15"/>
  <c r="V51" i="15"/>
  <c r="U51" i="15"/>
  <c r="S51" i="15"/>
  <c r="R51" i="15"/>
  <c r="M51" i="15"/>
  <c r="L51" i="15"/>
  <c r="J51" i="15"/>
  <c r="I51" i="15"/>
  <c r="G51" i="15"/>
  <c r="H51" i="15" s="1"/>
  <c r="F51" i="15"/>
  <c r="BF49" i="15"/>
  <c r="BI49" i="15" s="1"/>
  <c r="BE49" i="15"/>
  <c r="BD49" i="15"/>
  <c r="BA49" i="15"/>
  <c r="AX49" i="15"/>
  <c r="AQ49" i="15"/>
  <c r="AP49" i="15"/>
  <c r="AO49" i="15"/>
  <c r="AL49" i="15"/>
  <c r="AI49" i="15"/>
  <c r="AE49" i="15"/>
  <c r="AB49" i="15"/>
  <c r="AA49" i="15"/>
  <c r="Z49" i="15"/>
  <c r="W49" i="15"/>
  <c r="T49" i="15"/>
  <c r="P49" i="15"/>
  <c r="O49" i="15"/>
  <c r="AD49" i="15" s="1"/>
  <c r="AS49" i="15" s="1"/>
  <c r="N49" i="15"/>
  <c r="K49" i="15"/>
  <c r="H49" i="15"/>
  <c r="BF48" i="15"/>
  <c r="BE48" i="15"/>
  <c r="BD48" i="15"/>
  <c r="BA48" i="15"/>
  <c r="AX48" i="15"/>
  <c r="AQ48" i="15"/>
  <c r="AP48" i="15"/>
  <c r="AO48" i="15"/>
  <c r="AL48" i="15"/>
  <c r="AI48" i="15"/>
  <c r="AB48" i="15"/>
  <c r="AE48" i="15" s="1"/>
  <c r="AT48" i="15" s="1"/>
  <c r="AA48" i="15"/>
  <c r="Z48" i="15"/>
  <c r="W48" i="15"/>
  <c r="T48" i="15"/>
  <c r="P48" i="15"/>
  <c r="O48" i="15"/>
  <c r="N48" i="15"/>
  <c r="K48" i="15"/>
  <c r="H48" i="15"/>
  <c r="BF47" i="15"/>
  <c r="BF46" i="15" s="1"/>
  <c r="BE47" i="15"/>
  <c r="BD47" i="15"/>
  <c r="BA47" i="15"/>
  <c r="AX47" i="15"/>
  <c r="AQ47" i="15"/>
  <c r="AP47" i="15"/>
  <c r="AO47" i="15"/>
  <c r="AL47" i="15"/>
  <c r="AI47" i="15"/>
  <c r="AB47" i="15"/>
  <c r="AA47" i="15"/>
  <c r="AC47" i="15" s="1"/>
  <c r="Z47" i="15"/>
  <c r="W47" i="15"/>
  <c r="T47" i="15"/>
  <c r="P47" i="15"/>
  <c r="AE47" i="15" s="1"/>
  <c r="O47" i="15"/>
  <c r="N47" i="15"/>
  <c r="K47" i="15"/>
  <c r="H47" i="15"/>
  <c r="BC46" i="15"/>
  <c r="BB46" i="15"/>
  <c r="AZ46" i="15"/>
  <c r="AY46" i="15"/>
  <c r="AW46" i="15"/>
  <c r="AX46" i="15" s="1"/>
  <c r="AV46" i="15"/>
  <c r="AN46" i="15"/>
  <c r="AM46" i="15"/>
  <c r="AK46" i="15"/>
  <c r="AL46" i="15" s="1"/>
  <c r="AJ46" i="15"/>
  <c r="AH46" i="15"/>
  <c r="AG46" i="15"/>
  <c r="Y46" i="15"/>
  <c r="X46" i="15"/>
  <c r="V46" i="15"/>
  <c r="U46" i="15"/>
  <c r="S46" i="15"/>
  <c r="R46" i="15"/>
  <c r="O46" i="15"/>
  <c r="M46" i="15"/>
  <c r="N46" i="15" s="1"/>
  <c r="L46" i="15"/>
  <c r="J46" i="15"/>
  <c r="I46" i="15"/>
  <c r="K46" i="15" s="1"/>
  <c r="G46" i="15"/>
  <c r="F46" i="15"/>
  <c r="BF45" i="15"/>
  <c r="BE45" i="15"/>
  <c r="BG45" i="15" s="1"/>
  <c r="BD45" i="15"/>
  <c r="BA45" i="15"/>
  <c r="AX45" i="15"/>
  <c r="AQ45" i="15"/>
  <c r="AP45" i="15"/>
  <c r="AO45" i="15"/>
  <c r="AL45" i="15"/>
  <c r="AI45" i="15"/>
  <c r="AB45" i="15"/>
  <c r="AA45" i="15"/>
  <c r="Z45" i="15"/>
  <c r="W45" i="15"/>
  <c r="T45" i="15"/>
  <c r="P45" i="15"/>
  <c r="O45" i="15"/>
  <c r="N45" i="15"/>
  <c r="K45" i="15"/>
  <c r="H45" i="15"/>
  <c r="BF44" i="15"/>
  <c r="BE44" i="15"/>
  <c r="BG44" i="15" s="1"/>
  <c r="BD44" i="15"/>
  <c r="BA44" i="15"/>
  <c r="AX44" i="15"/>
  <c r="AQ44" i="15"/>
  <c r="AP44" i="15"/>
  <c r="AO44" i="15"/>
  <c r="AL44" i="15"/>
  <c r="AI44" i="15"/>
  <c r="AB44" i="15"/>
  <c r="AE44" i="15" s="1"/>
  <c r="AT44" i="15" s="1"/>
  <c r="AA44" i="15"/>
  <c r="Z44" i="15"/>
  <c r="W44" i="15"/>
  <c r="T44" i="15"/>
  <c r="P44" i="15"/>
  <c r="O44" i="15"/>
  <c r="Q44" i="15" s="1"/>
  <c r="N44" i="15"/>
  <c r="K44" i="15"/>
  <c r="H44" i="15"/>
  <c r="BF43" i="15"/>
  <c r="BE43" i="15"/>
  <c r="BD43" i="15"/>
  <c r="BA43" i="15"/>
  <c r="AX43" i="15"/>
  <c r="AQ43" i="15"/>
  <c r="AP43" i="15"/>
  <c r="AO43" i="15"/>
  <c r="AL43" i="15"/>
  <c r="AI43" i="15"/>
  <c r="AB43" i="15"/>
  <c r="AA43" i="15"/>
  <c r="AC43" i="15" s="1"/>
  <c r="Z43" i="15"/>
  <c r="W43" i="15"/>
  <c r="T43" i="15"/>
  <c r="P43" i="15"/>
  <c r="AE43" i="15" s="1"/>
  <c r="AT43" i="15" s="1"/>
  <c r="O43" i="15"/>
  <c r="N43" i="15"/>
  <c r="K43" i="15"/>
  <c r="H43" i="15"/>
  <c r="BF42" i="15"/>
  <c r="BE42" i="15"/>
  <c r="BD42" i="15"/>
  <c r="BA42" i="15"/>
  <c r="AX42" i="15"/>
  <c r="AQ42" i="15"/>
  <c r="AP42" i="15"/>
  <c r="AO42" i="15"/>
  <c r="AL42" i="15"/>
  <c r="AI42" i="15"/>
  <c r="AE42" i="15"/>
  <c r="AB42" i="15"/>
  <c r="AA42" i="15"/>
  <c r="Z42" i="15"/>
  <c r="W42" i="15"/>
  <c r="T42" i="15"/>
  <c r="P42" i="15"/>
  <c r="O42" i="15"/>
  <c r="N42" i="15"/>
  <c r="K42" i="15"/>
  <c r="H42" i="15"/>
  <c r="BF41" i="15"/>
  <c r="BF40" i="15" s="1"/>
  <c r="BE41" i="15"/>
  <c r="BD41" i="15"/>
  <c r="BA41" i="15"/>
  <c r="AX41" i="15"/>
  <c r="AQ41" i="15"/>
  <c r="AP41" i="15"/>
  <c r="AO41" i="15"/>
  <c r="AL41" i="15"/>
  <c r="AI41" i="15"/>
  <c r="AB41" i="15"/>
  <c r="AA41" i="15"/>
  <c r="Z41" i="15"/>
  <c r="W41" i="15"/>
  <c r="T41" i="15"/>
  <c r="P41" i="15"/>
  <c r="O41" i="15"/>
  <c r="N41" i="15"/>
  <c r="K41" i="15"/>
  <c r="H41" i="15"/>
  <c r="BC40" i="15"/>
  <c r="BD40" i="15" s="1"/>
  <c r="BB40" i="15"/>
  <c r="AZ40" i="15"/>
  <c r="AY40" i="15"/>
  <c r="AW40" i="15"/>
  <c r="AV40" i="15"/>
  <c r="AN40" i="15"/>
  <c r="AM40" i="15"/>
  <c r="AK40" i="15"/>
  <c r="AL40" i="15" s="1"/>
  <c r="AJ40" i="15"/>
  <c r="AH40" i="15"/>
  <c r="AG40" i="15"/>
  <c r="Y40" i="15"/>
  <c r="X40" i="15"/>
  <c r="V40" i="15"/>
  <c r="U40" i="15"/>
  <c r="S40" i="15"/>
  <c r="R40" i="15"/>
  <c r="M40" i="15"/>
  <c r="L40" i="15"/>
  <c r="J40" i="15"/>
  <c r="I40" i="15"/>
  <c r="K40" i="15" s="1"/>
  <c r="G40" i="15"/>
  <c r="F40" i="15"/>
  <c r="BF39" i="15"/>
  <c r="BE39" i="15"/>
  <c r="BD39" i="15"/>
  <c r="BA39" i="15"/>
  <c r="AX39" i="15"/>
  <c r="AQ39" i="15"/>
  <c r="AP39" i="15"/>
  <c r="AO39" i="15"/>
  <c r="AL39" i="15"/>
  <c r="AI39" i="15"/>
  <c r="AB39" i="15"/>
  <c r="AA39" i="15"/>
  <c r="Z39" i="15"/>
  <c r="W39" i="15"/>
  <c r="T39" i="15"/>
  <c r="P39" i="15"/>
  <c r="O39" i="15"/>
  <c r="N39" i="15"/>
  <c r="K39" i="15"/>
  <c r="H39" i="15"/>
  <c r="BF38" i="15"/>
  <c r="BE38" i="15"/>
  <c r="BD38" i="15"/>
  <c r="BA38" i="15"/>
  <c r="AX38" i="15"/>
  <c r="AQ38" i="15"/>
  <c r="AP38" i="15"/>
  <c r="BH38" i="15" s="1"/>
  <c r="AO38" i="15"/>
  <c r="AL38" i="15"/>
  <c r="AI38" i="15"/>
  <c r="AB38" i="15"/>
  <c r="AE38" i="15" s="1"/>
  <c r="AT38" i="15" s="1"/>
  <c r="AA38" i="15"/>
  <c r="Z38" i="15"/>
  <c r="W38" i="15"/>
  <c r="T38" i="15"/>
  <c r="P38" i="15"/>
  <c r="O38" i="15"/>
  <c r="N38" i="15"/>
  <c r="K38" i="15"/>
  <c r="H38" i="15"/>
  <c r="BF37" i="15"/>
  <c r="BE37" i="15"/>
  <c r="BG37" i="15" s="1"/>
  <c r="BD37" i="15"/>
  <c r="BA37" i="15"/>
  <c r="AX37" i="15"/>
  <c r="AQ37" i="15"/>
  <c r="BI37" i="15" s="1"/>
  <c r="AP37" i="15"/>
  <c r="AO37" i="15"/>
  <c r="AL37" i="15"/>
  <c r="AI37" i="15"/>
  <c r="AB37" i="15"/>
  <c r="AE37" i="15" s="1"/>
  <c r="AA37" i="15"/>
  <c r="Z37" i="15"/>
  <c r="W37" i="15"/>
  <c r="T37" i="15"/>
  <c r="P37" i="15"/>
  <c r="O37" i="15"/>
  <c r="N37" i="15"/>
  <c r="K37" i="15"/>
  <c r="H37" i="15"/>
  <c r="BF36" i="15"/>
  <c r="BE36" i="15"/>
  <c r="BD36" i="15"/>
  <c r="BA36" i="15"/>
  <c r="AX36" i="15"/>
  <c r="AQ36" i="15"/>
  <c r="AP36" i="15"/>
  <c r="BH36" i="15" s="1"/>
  <c r="AO36" i="15"/>
  <c r="AL36" i="15"/>
  <c r="AI36" i="15"/>
  <c r="AB36" i="15"/>
  <c r="AA36" i="15"/>
  <c r="AC36" i="15" s="1"/>
  <c r="Z36" i="15"/>
  <c r="W36" i="15"/>
  <c r="T36" i="15"/>
  <c r="P36" i="15"/>
  <c r="O36" i="15"/>
  <c r="N36" i="15"/>
  <c r="K36" i="15"/>
  <c r="H36" i="15"/>
  <c r="BF35" i="15"/>
  <c r="BE35" i="15"/>
  <c r="BG35" i="15" s="1"/>
  <c r="BD35" i="15"/>
  <c r="BA35" i="15"/>
  <c r="AX35" i="15"/>
  <c r="AQ35" i="15"/>
  <c r="AP35" i="15"/>
  <c r="AO35" i="15"/>
  <c r="AL35" i="15"/>
  <c r="AI35" i="15"/>
  <c r="AB35" i="15"/>
  <c r="AA35" i="15"/>
  <c r="Z35" i="15"/>
  <c r="W35" i="15"/>
  <c r="T35" i="15"/>
  <c r="P35" i="15"/>
  <c r="O35" i="15"/>
  <c r="N35" i="15"/>
  <c r="K35" i="15"/>
  <c r="H35" i="15"/>
  <c r="BC34" i="15"/>
  <c r="BB34" i="15"/>
  <c r="AZ34" i="15"/>
  <c r="AY34" i="15"/>
  <c r="AW34" i="15"/>
  <c r="AV34" i="15"/>
  <c r="AN34" i="15"/>
  <c r="AM34" i="15"/>
  <c r="AK34" i="15"/>
  <c r="AJ34" i="15"/>
  <c r="AH34" i="15"/>
  <c r="AG34" i="15"/>
  <c r="Y34" i="15"/>
  <c r="X34" i="15"/>
  <c r="V34" i="15"/>
  <c r="U34" i="15"/>
  <c r="W34" i="15" s="1"/>
  <c r="S34" i="15"/>
  <c r="R34" i="15"/>
  <c r="O34" i="15"/>
  <c r="M34" i="15"/>
  <c r="L34" i="15"/>
  <c r="J34" i="15"/>
  <c r="I34" i="15"/>
  <c r="G34" i="15"/>
  <c r="F34" i="15"/>
  <c r="BF33" i="15"/>
  <c r="BE33" i="15"/>
  <c r="BG33" i="15" s="1"/>
  <c r="BD33" i="15"/>
  <c r="BA33" i="15"/>
  <c r="AX33" i="15"/>
  <c r="AQ33" i="15"/>
  <c r="AP33" i="15"/>
  <c r="AO33" i="15"/>
  <c r="AL33" i="15"/>
  <c r="AI33" i="15"/>
  <c r="AB33" i="15"/>
  <c r="AE33" i="15" s="1"/>
  <c r="AT33" i="15" s="1"/>
  <c r="AA33" i="15"/>
  <c r="Z33" i="15"/>
  <c r="W33" i="15"/>
  <c r="T33" i="15"/>
  <c r="P33" i="15"/>
  <c r="O33" i="15"/>
  <c r="Q33" i="15" s="1"/>
  <c r="N33" i="15"/>
  <c r="K33" i="15"/>
  <c r="H33" i="15"/>
  <c r="BF32" i="15"/>
  <c r="BE32" i="15"/>
  <c r="BD32" i="15"/>
  <c r="BA32" i="15"/>
  <c r="AX32" i="15"/>
  <c r="AQ32" i="15"/>
  <c r="AP32" i="15"/>
  <c r="BH32" i="15" s="1"/>
  <c r="AO32" i="15"/>
  <c r="AL32" i="15"/>
  <c r="AI32" i="15"/>
  <c r="AB32" i="15"/>
  <c r="AA32" i="15"/>
  <c r="AC32" i="15" s="1"/>
  <c r="Z32" i="15"/>
  <c r="W32" i="15"/>
  <c r="T32" i="15"/>
  <c r="P32" i="15"/>
  <c r="AE32" i="15" s="1"/>
  <c r="AT32" i="15" s="1"/>
  <c r="O32" i="15"/>
  <c r="N32" i="15"/>
  <c r="K32" i="15"/>
  <c r="H32" i="15"/>
  <c r="BF31" i="15"/>
  <c r="BE31" i="15"/>
  <c r="BG31" i="15" s="1"/>
  <c r="BD31" i="15"/>
  <c r="BA31" i="15"/>
  <c r="AX31" i="15"/>
  <c r="AQ31" i="15"/>
  <c r="AP31" i="15"/>
  <c r="AO31" i="15"/>
  <c r="AL31" i="15"/>
  <c r="AI31" i="15"/>
  <c r="AB31" i="15"/>
  <c r="AA31" i="15"/>
  <c r="AC31" i="15" s="1"/>
  <c r="Z31" i="15"/>
  <c r="W31" i="15"/>
  <c r="T31" i="15"/>
  <c r="P31" i="15"/>
  <c r="O31" i="15"/>
  <c r="N31" i="15"/>
  <c r="K31" i="15"/>
  <c r="H31" i="15"/>
  <c r="BF30" i="15"/>
  <c r="BE30" i="15"/>
  <c r="BD30" i="15"/>
  <c r="BA30" i="15"/>
  <c r="AX30" i="15"/>
  <c r="AQ30" i="15"/>
  <c r="AP30" i="15"/>
  <c r="BH30" i="15" s="1"/>
  <c r="AO30" i="15"/>
  <c r="AL30" i="15"/>
  <c r="AI30" i="15"/>
  <c r="AB30" i="15"/>
  <c r="AA30" i="15"/>
  <c r="AC30" i="15" s="1"/>
  <c r="Z30" i="15"/>
  <c r="W30" i="15"/>
  <c r="T30" i="15"/>
  <c r="P30" i="15"/>
  <c r="AE30" i="15" s="1"/>
  <c r="O30" i="15"/>
  <c r="N30" i="15"/>
  <c r="K30" i="15"/>
  <c r="H30" i="15"/>
  <c r="BF29" i="15"/>
  <c r="BE29" i="15"/>
  <c r="BG29" i="15" s="1"/>
  <c r="BD29" i="15"/>
  <c r="BA29" i="15"/>
  <c r="AX29" i="15"/>
  <c r="AQ29" i="15"/>
  <c r="AP29" i="15"/>
  <c r="AO29" i="15"/>
  <c r="AL29" i="15"/>
  <c r="AI29" i="15"/>
  <c r="AB29" i="15"/>
  <c r="AA29" i="15"/>
  <c r="AC29" i="15" s="1"/>
  <c r="Z29" i="15"/>
  <c r="W29" i="15"/>
  <c r="T29" i="15"/>
  <c r="P29" i="15"/>
  <c r="O29" i="15"/>
  <c r="N29" i="15"/>
  <c r="K29" i="15"/>
  <c r="H29" i="15"/>
  <c r="BF28" i="15"/>
  <c r="BG28" i="15" s="1"/>
  <c r="BE28" i="15"/>
  <c r="BD28" i="15"/>
  <c r="BA28" i="15"/>
  <c r="AX28" i="15"/>
  <c r="AQ28" i="15"/>
  <c r="BI28" i="15" s="1"/>
  <c r="AP28" i="15"/>
  <c r="BH28" i="15" s="1"/>
  <c r="AO28" i="15"/>
  <c r="AL28" i="15"/>
  <c r="AI28" i="15"/>
  <c r="AB28" i="15"/>
  <c r="AA28" i="15"/>
  <c r="Z28" i="15"/>
  <c r="W28" i="15"/>
  <c r="T28" i="15"/>
  <c r="P28" i="15"/>
  <c r="AE28" i="15" s="1"/>
  <c r="O28" i="15"/>
  <c r="N28" i="15"/>
  <c r="K28" i="15"/>
  <c r="H28" i="15"/>
  <c r="BF27" i="15"/>
  <c r="BE27" i="15"/>
  <c r="BE26" i="15" s="1"/>
  <c r="BE25" i="15" s="1"/>
  <c r="BD27" i="15"/>
  <c r="BA27" i="15"/>
  <c r="AX27" i="15"/>
  <c r="AQ27" i="15"/>
  <c r="AP27" i="15"/>
  <c r="AO27" i="15"/>
  <c r="AL27" i="15"/>
  <c r="AI27" i="15"/>
  <c r="AB27" i="15"/>
  <c r="AA27" i="15"/>
  <c r="AA26" i="15" s="1"/>
  <c r="AA25" i="15" s="1"/>
  <c r="Z27" i="15"/>
  <c r="W27" i="15"/>
  <c r="T27" i="15"/>
  <c r="P27" i="15"/>
  <c r="O27" i="15"/>
  <c r="N27" i="15"/>
  <c r="K27" i="15"/>
  <c r="H27" i="15"/>
  <c r="BC26" i="15"/>
  <c r="BB26" i="15"/>
  <c r="AZ26" i="15"/>
  <c r="AY26" i="15"/>
  <c r="AW26" i="15"/>
  <c r="AV26" i="15"/>
  <c r="AX26" i="15" s="1"/>
  <c r="AN26" i="15"/>
  <c r="AM26" i="15"/>
  <c r="AK26" i="15"/>
  <c r="AJ26" i="15"/>
  <c r="AH26" i="15"/>
  <c r="AG26" i="15"/>
  <c r="Y26" i="15"/>
  <c r="X26" i="15"/>
  <c r="V26" i="15"/>
  <c r="U26" i="15"/>
  <c r="S26" i="15"/>
  <c r="R26" i="15"/>
  <c r="M26" i="15"/>
  <c r="L26" i="15"/>
  <c r="J26" i="15"/>
  <c r="I26" i="15"/>
  <c r="G26" i="15"/>
  <c r="F26" i="15"/>
  <c r="BC25" i="15"/>
  <c r="BB25" i="15"/>
  <c r="AZ25" i="15"/>
  <c r="AY25" i="15"/>
  <c r="AW25" i="15"/>
  <c r="AV25" i="15"/>
  <c r="AN25" i="15"/>
  <c r="AM25" i="15"/>
  <c r="AK25" i="15"/>
  <c r="AL25" i="15" s="1"/>
  <c r="AJ25" i="15"/>
  <c r="AH25" i="15"/>
  <c r="AG25" i="15"/>
  <c r="Y25" i="15"/>
  <c r="X25" i="15"/>
  <c r="X14" i="15" s="1"/>
  <c r="X7" i="15" s="1"/>
  <c r="V25" i="15"/>
  <c r="U25" i="15"/>
  <c r="S25" i="15"/>
  <c r="R25" i="15"/>
  <c r="M25" i="15"/>
  <c r="L25" i="15"/>
  <c r="J25" i="15"/>
  <c r="I25" i="15"/>
  <c r="I14" i="15" s="1"/>
  <c r="G25" i="15"/>
  <c r="F25" i="15"/>
  <c r="F14" i="15" s="1"/>
  <c r="BF24" i="15"/>
  <c r="BG24" i="15" s="1"/>
  <c r="BE24" i="15"/>
  <c r="BD24" i="15"/>
  <c r="BA24" i="15"/>
  <c r="AX24" i="15"/>
  <c r="AQ24" i="15"/>
  <c r="BI24" i="15" s="1"/>
  <c r="AP24" i="15"/>
  <c r="BH24" i="15" s="1"/>
  <c r="AO24" i="15"/>
  <c r="AL24" i="15"/>
  <c r="AI24" i="15"/>
  <c r="AB24" i="15"/>
  <c r="AA24" i="15"/>
  <c r="Z24" i="15"/>
  <c r="W24" i="15"/>
  <c r="T24" i="15"/>
  <c r="P24" i="15"/>
  <c r="AE24" i="15" s="1"/>
  <c r="O24" i="15"/>
  <c r="N24" i="15"/>
  <c r="K24" i="15"/>
  <c r="H24" i="15"/>
  <c r="BF23" i="15"/>
  <c r="BE23" i="15"/>
  <c r="BD23" i="15"/>
  <c r="BA23" i="15"/>
  <c r="AX23" i="15"/>
  <c r="AQ23" i="15"/>
  <c r="AP23" i="15"/>
  <c r="AO23" i="15"/>
  <c r="AL23" i="15"/>
  <c r="AI23" i="15"/>
  <c r="AB23" i="15"/>
  <c r="AA23" i="15"/>
  <c r="Z23" i="15"/>
  <c r="W23" i="15"/>
  <c r="T23" i="15"/>
  <c r="P23" i="15"/>
  <c r="O23" i="15"/>
  <c r="N23" i="15"/>
  <c r="K23" i="15"/>
  <c r="H23" i="15"/>
  <c r="BF22" i="15"/>
  <c r="BG22" i="15" s="1"/>
  <c r="BE22" i="15"/>
  <c r="BD22" i="15"/>
  <c r="BA22" i="15"/>
  <c r="AX22" i="15"/>
  <c r="AQ22" i="15"/>
  <c r="BI22" i="15" s="1"/>
  <c r="AP22" i="15"/>
  <c r="BH22" i="15" s="1"/>
  <c r="AO22" i="15"/>
  <c r="AL22" i="15"/>
  <c r="AI22" i="15"/>
  <c r="AB22" i="15"/>
  <c r="AA22" i="15"/>
  <c r="Z22" i="15"/>
  <c r="W22" i="15"/>
  <c r="T22" i="15"/>
  <c r="P22" i="15"/>
  <c r="AE22" i="15" s="1"/>
  <c r="O22" i="15"/>
  <c r="N22" i="15"/>
  <c r="K22" i="15"/>
  <c r="H22" i="15"/>
  <c r="BF21" i="15"/>
  <c r="BE21" i="15"/>
  <c r="BD21" i="15"/>
  <c r="BA21" i="15"/>
  <c r="AX21" i="15"/>
  <c r="AQ21" i="15"/>
  <c r="AP21" i="15"/>
  <c r="AO21" i="15"/>
  <c r="AL21" i="15"/>
  <c r="AI21" i="15"/>
  <c r="AB21" i="15"/>
  <c r="AA21" i="15"/>
  <c r="Z21" i="15"/>
  <c r="W21" i="15"/>
  <c r="T21" i="15"/>
  <c r="P21" i="15"/>
  <c r="O21" i="15"/>
  <c r="N21" i="15"/>
  <c r="K21" i="15"/>
  <c r="H21" i="15"/>
  <c r="BF20" i="15"/>
  <c r="BG20" i="15" s="1"/>
  <c r="BE20" i="15"/>
  <c r="BD20" i="15"/>
  <c r="BA20" i="15"/>
  <c r="AX20" i="15"/>
  <c r="AQ20" i="15"/>
  <c r="BI20" i="15" s="1"/>
  <c r="AP20" i="15"/>
  <c r="BH20" i="15" s="1"/>
  <c r="AO20" i="15"/>
  <c r="AL20" i="15"/>
  <c r="AI20" i="15"/>
  <c r="AB20" i="15"/>
  <c r="AA20" i="15"/>
  <c r="Z20" i="15"/>
  <c r="W20" i="15"/>
  <c r="T20" i="15"/>
  <c r="P20" i="15"/>
  <c r="AE20" i="15" s="1"/>
  <c r="O20" i="15"/>
  <c r="N20" i="15"/>
  <c r="K20" i="15"/>
  <c r="H20" i="15"/>
  <c r="BF19" i="15"/>
  <c r="BE19" i="15"/>
  <c r="BD19" i="15"/>
  <c r="BA19" i="15"/>
  <c r="AX19" i="15"/>
  <c r="AQ19" i="15"/>
  <c r="AP19" i="15"/>
  <c r="AO19" i="15"/>
  <c r="AL19" i="15"/>
  <c r="AI19" i="15"/>
  <c r="AB19" i="15"/>
  <c r="AA19" i="15"/>
  <c r="Z19" i="15"/>
  <c r="W19" i="15"/>
  <c r="T19" i="15"/>
  <c r="P19" i="15"/>
  <c r="O19" i="15"/>
  <c r="N19" i="15"/>
  <c r="K19" i="15"/>
  <c r="H19" i="15"/>
  <c r="BF18" i="15"/>
  <c r="BE18" i="15"/>
  <c r="BD18" i="15"/>
  <c r="BA18" i="15"/>
  <c r="AX18" i="15"/>
  <c r="AQ18" i="15"/>
  <c r="BI18" i="15" s="1"/>
  <c r="AP18" i="15"/>
  <c r="BH18" i="15" s="1"/>
  <c r="AO18" i="15"/>
  <c r="AL18" i="15"/>
  <c r="AI18" i="15"/>
  <c r="AB18" i="15"/>
  <c r="AA18" i="15"/>
  <c r="Z18" i="15"/>
  <c r="W18" i="15"/>
  <c r="T18" i="15"/>
  <c r="P18" i="15"/>
  <c r="O18" i="15"/>
  <c r="N18" i="15"/>
  <c r="K18" i="15"/>
  <c r="H18" i="15"/>
  <c r="BF17" i="15"/>
  <c r="BE17" i="15"/>
  <c r="BD17" i="15"/>
  <c r="BA17" i="15"/>
  <c r="AX17" i="15"/>
  <c r="AQ17" i="15"/>
  <c r="AP17" i="15"/>
  <c r="AO17" i="15"/>
  <c r="AL17" i="15"/>
  <c r="AI17" i="15"/>
  <c r="AB17" i="15"/>
  <c r="AA17" i="15"/>
  <c r="Z17" i="15"/>
  <c r="W17" i="15"/>
  <c r="T17" i="15"/>
  <c r="P17" i="15"/>
  <c r="O17" i="15"/>
  <c r="N17" i="15"/>
  <c r="K17" i="15"/>
  <c r="H17" i="15"/>
  <c r="BF16" i="15"/>
  <c r="BG16" i="15" s="1"/>
  <c r="BE16" i="15"/>
  <c r="BD16" i="15"/>
  <c r="BA16" i="15"/>
  <c r="AX16" i="15"/>
  <c r="AQ16" i="15"/>
  <c r="AP16" i="15"/>
  <c r="AO16" i="15"/>
  <c r="AL16" i="15"/>
  <c r="AI16" i="15"/>
  <c r="AB16" i="15"/>
  <c r="AA16" i="15"/>
  <c r="Z16" i="15"/>
  <c r="W16" i="15"/>
  <c r="T16" i="15"/>
  <c r="P16" i="15"/>
  <c r="AE16" i="15" s="1"/>
  <c r="O16" i="15"/>
  <c r="N16" i="15"/>
  <c r="K16" i="15"/>
  <c r="H16" i="15"/>
  <c r="BC15" i="15"/>
  <c r="BB15" i="15"/>
  <c r="BD15" i="15" s="1"/>
  <c r="AZ15" i="15"/>
  <c r="AY15" i="15"/>
  <c r="AY14" i="15" s="1"/>
  <c r="AW15" i="15"/>
  <c r="AW14" i="15" s="1"/>
  <c r="AW7" i="15" s="1"/>
  <c r="AV15" i="15"/>
  <c r="AN15" i="15"/>
  <c r="AM15" i="15"/>
  <c r="AK15" i="15"/>
  <c r="AJ15" i="15"/>
  <c r="AL15" i="15" s="1"/>
  <c r="AH15" i="15"/>
  <c r="AG15" i="15"/>
  <c r="AG14" i="15" s="1"/>
  <c r="AG7" i="15" s="1"/>
  <c r="Y15" i="15"/>
  <c r="Y14" i="15" s="1"/>
  <c r="Y7" i="15" s="1"/>
  <c r="X15" i="15"/>
  <c r="V15" i="15"/>
  <c r="U15" i="15"/>
  <c r="S15" i="15"/>
  <c r="S14" i="15" s="1"/>
  <c r="R15" i="15"/>
  <c r="M15" i="15"/>
  <c r="L15" i="15"/>
  <c r="L14" i="15" s="1"/>
  <c r="N14" i="15" s="1"/>
  <c r="J15" i="15"/>
  <c r="K15" i="15" s="1"/>
  <c r="I15" i="15"/>
  <c r="G15" i="15"/>
  <c r="F15" i="15"/>
  <c r="AZ14" i="15"/>
  <c r="AM14" i="15"/>
  <c r="AK14" i="15"/>
  <c r="V14" i="15"/>
  <c r="M14" i="15"/>
  <c r="BF13" i="15"/>
  <c r="BE13" i="15"/>
  <c r="BD13" i="15"/>
  <c r="BA13" i="15"/>
  <c r="AX13" i="15"/>
  <c r="AQ13" i="15"/>
  <c r="AP13" i="15"/>
  <c r="BH13" i="15" s="1"/>
  <c r="AO13" i="15"/>
  <c r="AL13" i="15"/>
  <c r="AI13" i="15"/>
  <c r="AB13" i="15"/>
  <c r="AA13" i="15"/>
  <c r="Z13" i="15"/>
  <c r="W13" i="15"/>
  <c r="T13" i="15"/>
  <c r="P13" i="15"/>
  <c r="O13" i="15"/>
  <c r="N13" i="15"/>
  <c r="K13" i="15"/>
  <c r="H13" i="15"/>
  <c r="BF12" i="15"/>
  <c r="BE12" i="15"/>
  <c r="BD12" i="15"/>
  <c r="BA12" i="15"/>
  <c r="AX12" i="15"/>
  <c r="AQ12" i="15"/>
  <c r="BI12" i="15" s="1"/>
  <c r="AP12" i="15"/>
  <c r="AO12" i="15"/>
  <c r="AL12" i="15"/>
  <c r="AI12" i="15"/>
  <c r="AB12" i="15"/>
  <c r="AC12" i="15" s="1"/>
  <c r="AA12" i="15"/>
  <c r="Z12" i="15"/>
  <c r="W12" i="15"/>
  <c r="T12" i="15"/>
  <c r="P12" i="15"/>
  <c r="O12" i="15"/>
  <c r="N12" i="15"/>
  <c r="K12" i="15"/>
  <c r="H12" i="15"/>
  <c r="BF11" i="15"/>
  <c r="BG11" i="15" s="1"/>
  <c r="BE11" i="15"/>
  <c r="BD11" i="15"/>
  <c r="BA11" i="15"/>
  <c r="AX11" i="15"/>
  <c r="AQ11" i="15"/>
  <c r="AP11" i="15"/>
  <c r="AO11" i="15"/>
  <c r="AL11" i="15"/>
  <c r="AI11" i="15"/>
  <c r="AB11" i="15"/>
  <c r="AA11" i="15"/>
  <c r="Z11" i="15"/>
  <c r="W11" i="15"/>
  <c r="T11" i="15"/>
  <c r="P11" i="15"/>
  <c r="AE11" i="15" s="1"/>
  <c r="O11" i="15"/>
  <c r="AD11" i="15" s="1"/>
  <c r="AS11" i="15" s="1"/>
  <c r="N11" i="15"/>
  <c r="K11" i="15"/>
  <c r="H11" i="15"/>
  <c r="BF10" i="15"/>
  <c r="BE10" i="15"/>
  <c r="BD10" i="15"/>
  <c r="BA10" i="15"/>
  <c r="AX10" i="15"/>
  <c r="AQ10" i="15"/>
  <c r="BI10" i="15" s="1"/>
  <c r="AP10" i="15"/>
  <c r="AO10" i="15"/>
  <c r="AL10" i="15"/>
  <c r="AI10" i="15"/>
  <c r="AB10" i="15"/>
  <c r="AC10" i="15" s="1"/>
  <c r="AA10" i="15"/>
  <c r="Z10" i="15"/>
  <c r="W10" i="15"/>
  <c r="T10" i="15"/>
  <c r="P10" i="15"/>
  <c r="O10" i="15"/>
  <c r="N10" i="15"/>
  <c r="K10" i="15"/>
  <c r="H10" i="15"/>
  <c r="BF9" i="15"/>
  <c r="BE9" i="15"/>
  <c r="BE8" i="15" s="1"/>
  <c r="BD9" i="15"/>
  <c r="BA9" i="15"/>
  <c r="AX9" i="15"/>
  <c r="AQ9" i="15"/>
  <c r="AP9" i="15"/>
  <c r="BH9" i="15" s="1"/>
  <c r="AO9" i="15"/>
  <c r="AL9" i="15"/>
  <c r="AI9" i="15"/>
  <c r="AB9" i="15"/>
  <c r="AA9" i="15"/>
  <c r="Z9" i="15"/>
  <c r="W9" i="15"/>
  <c r="T9" i="15"/>
  <c r="P9" i="15"/>
  <c r="O9" i="15"/>
  <c r="AD9" i="15" s="1"/>
  <c r="N9" i="15"/>
  <c r="K9" i="15"/>
  <c r="H9" i="15"/>
  <c r="BC8" i="15"/>
  <c r="BB8" i="15"/>
  <c r="AZ8" i="15"/>
  <c r="AZ7" i="15" s="1"/>
  <c r="AY8" i="15"/>
  <c r="AW8" i="15"/>
  <c r="AV8" i="15"/>
  <c r="AX8" i="15" s="1"/>
  <c r="AN8" i="15"/>
  <c r="AM8" i="15"/>
  <c r="AK8" i="15"/>
  <c r="AK7" i="15" s="1"/>
  <c r="AJ8" i="15"/>
  <c r="AH8" i="15"/>
  <c r="AG8" i="15"/>
  <c r="AA8" i="15"/>
  <c r="Y8" i="15"/>
  <c r="X8" i="15"/>
  <c r="V8" i="15"/>
  <c r="U8" i="15"/>
  <c r="S8" i="15"/>
  <c r="R8" i="15"/>
  <c r="M8" i="15"/>
  <c r="L8" i="15"/>
  <c r="J8" i="15"/>
  <c r="K8" i="15" s="1"/>
  <c r="I8" i="15"/>
  <c r="G8" i="15"/>
  <c r="F8" i="15"/>
  <c r="V7" i="15"/>
  <c r="M7" i="15"/>
  <c r="BF127" i="14"/>
  <c r="BE127" i="14"/>
  <c r="BD127" i="14"/>
  <c r="BA127" i="14"/>
  <c r="AX127" i="14"/>
  <c r="AQ127" i="14"/>
  <c r="AR127" i="14" s="1"/>
  <c r="AP127" i="14"/>
  <c r="AO127" i="14"/>
  <c r="AL127" i="14"/>
  <c r="AI127" i="14"/>
  <c r="AB127" i="14"/>
  <c r="AA127" i="14"/>
  <c r="Z127" i="14"/>
  <c r="W127" i="14"/>
  <c r="T127" i="14"/>
  <c r="P127" i="14"/>
  <c r="O127" i="14"/>
  <c r="AD127" i="14" s="1"/>
  <c r="N127" i="14"/>
  <c r="K127" i="14"/>
  <c r="H127" i="14"/>
  <c r="BF126" i="14"/>
  <c r="BE126" i="14"/>
  <c r="BD126" i="14"/>
  <c r="BA126" i="14"/>
  <c r="AX126" i="14"/>
  <c r="AQ126" i="14"/>
  <c r="AP126" i="14"/>
  <c r="AO126" i="14"/>
  <c r="AL126" i="14"/>
  <c r="AI126" i="14"/>
  <c r="AB126" i="14"/>
  <c r="AA126" i="14"/>
  <c r="Z126" i="14"/>
  <c r="W126" i="14"/>
  <c r="T126" i="14"/>
  <c r="P126" i="14"/>
  <c r="O126" i="14"/>
  <c r="N126" i="14"/>
  <c r="K126" i="14"/>
  <c r="H126" i="14"/>
  <c r="BF125" i="14"/>
  <c r="BE125" i="14"/>
  <c r="BD125" i="14"/>
  <c r="BA125" i="14"/>
  <c r="AX125" i="14"/>
  <c r="AQ125" i="14"/>
  <c r="AR125" i="14" s="1"/>
  <c r="AP125" i="14"/>
  <c r="AO125" i="14"/>
  <c r="AL125" i="14"/>
  <c r="AI125" i="14"/>
  <c r="AB125" i="14"/>
  <c r="AA125" i="14"/>
  <c r="Z125" i="14"/>
  <c r="W125" i="14"/>
  <c r="T125" i="14"/>
  <c r="P125" i="14"/>
  <c r="O125" i="14"/>
  <c r="AD125" i="14" s="1"/>
  <c r="N125" i="14"/>
  <c r="K125" i="14"/>
  <c r="H125" i="14"/>
  <c r="BF124" i="14"/>
  <c r="BE124" i="14"/>
  <c r="BD124" i="14"/>
  <c r="BA124" i="14"/>
  <c r="AX124" i="14"/>
  <c r="AQ124" i="14"/>
  <c r="AP124" i="14"/>
  <c r="AO124" i="14"/>
  <c r="AL124" i="14"/>
  <c r="AI124" i="14"/>
  <c r="AB124" i="14"/>
  <c r="AA124" i="14"/>
  <c r="Z124" i="14"/>
  <c r="W124" i="14"/>
  <c r="T124" i="14"/>
  <c r="P124" i="14"/>
  <c r="O124" i="14"/>
  <c r="N124" i="14"/>
  <c r="K124" i="14"/>
  <c r="H124" i="14"/>
  <c r="BF123" i="14"/>
  <c r="BF122" i="14" s="1"/>
  <c r="BE123" i="14"/>
  <c r="BD123" i="14"/>
  <c r="BA123" i="14"/>
  <c r="AX123" i="14"/>
  <c r="AQ123" i="14"/>
  <c r="AP123" i="14"/>
  <c r="AO123" i="14"/>
  <c r="AL123" i="14"/>
  <c r="AI123" i="14"/>
  <c r="AB123" i="14"/>
  <c r="AA123" i="14"/>
  <c r="Z123" i="14"/>
  <c r="W123" i="14"/>
  <c r="T123" i="14"/>
  <c r="P123" i="14"/>
  <c r="P122" i="14" s="1"/>
  <c r="O123" i="14"/>
  <c r="N123" i="14"/>
  <c r="K123" i="14"/>
  <c r="H123" i="14"/>
  <c r="BC122" i="14"/>
  <c r="BD122" i="14" s="1"/>
  <c r="BB122" i="14"/>
  <c r="AZ122" i="14"/>
  <c r="BA122" i="14" s="1"/>
  <c r="AY122" i="14"/>
  <c r="AW122" i="14"/>
  <c r="AV122" i="14"/>
  <c r="AN122" i="14"/>
  <c r="AM122" i="14"/>
  <c r="AK122" i="14"/>
  <c r="AL122" i="14" s="1"/>
  <c r="AJ122" i="14"/>
  <c r="AH122" i="14"/>
  <c r="AI122" i="14" s="1"/>
  <c r="AG122" i="14"/>
  <c r="Y122" i="14"/>
  <c r="X122" i="14"/>
  <c r="V122" i="14"/>
  <c r="U122" i="14"/>
  <c r="S122" i="14"/>
  <c r="R122" i="14"/>
  <c r="M122" i="14"/>
  <c r="L122" i="14"/>
  <c r="J122" i="14"/>
  <c r="I122" i="14"/>
  <c r="K122" i="14" s="1"/>
  <c r="G122" i="14"/>
  <c r="H122" i="14" s="1"/>
  <c r="F122" i="14"/>
  <c r="BF121" i="14"/>
  <c r="BE121" i="14"/>
  <c r="BD121" i="14"/>
  <c r="BA121" i="14"/>
  <c r="AX121" i="14"/>
  <c r="AQ121" i="14"/>
  <c r="AP121" i="14"/>
  <c r="BH121" i="14" s="1"/>
  <c r="AO121" i="14"/>
  <c r="AL121" i="14"/>
  <c r="AI121" i="14"/>
  <c r="AB121" i="14"/>
  <c r="AA121" i="14"/>
  <c r="AC121" i="14" s="1"/>
  <c r="Z121" i="14"/>
  <c r="W121" i="14"/>
  <c r="T121" i="14"/>
  <c r="P121" i="14"/>
  <c r="AE121" i="14" s="1"/>
  <c r="O121" i="14"/>
  <c r="N121" i="14"/>
  <c r="K121" i="14"/>
  <c r="H121" i="14"/>
  <c r="BF120" i="14"/>
  <c r="BE120" i="14"/>
  <c r="BG120" i="14" s="1"/>
  <c r="BD120" i="14"/>
  <c r="BA120" i="14"/>
  <c r="AX120" i="14"/>
  <c r="AQ120" i="14"/>
  <c r="AP120" i="14"/>
  <c r="AO120" i="14"/>
  <c r="AL120" i="14"/>
  <c r="AI120" i="14"/>
  <c r="AB120" i="14"/>
  <c r="AA120" i="14"/>
  <c r="Z120" i="14"/>
  <c r="W120" i="14"/>
  <c r="T120" i="14"/>
  <c r="P120" i="14"/>
  <c r="O120" i="14"/>
  <c r="Q120" i="14" s="1"/>
  <c r="N120" i="14"/>
  <c r="K120" i="14"/>
  <c r="H120" i="14"/>
  <c r="BF119" i="14"/>
  <c r="BE119" i="14"/>
  <c r="BD119" i="14"/>
  <c r="BA119" i="14"/>
  <c r="AX119" i="14"/>
  <c r="AQ119" i="14"/>
  <c r="AP119" i="14"/>
  <c r="BH119" i="14" s="1"/>
  <c r="AO119" i="14"/>
  <c r="AL119" i="14"/>
  <c r="AI119" i="14"/>
  <c r="AB119" i="14"/>
  <c r="AA119" i="14"/>
  <c r="AC119" i="14" s="1"/>
  <c r="Z119" i="14"/>
  <c r="W119" i="14"/>
  <c r="T119" i="14"/>
  <c r="P119" i="14"/>
  <c r="AE119" i="14" s="1"/>
  <c r="AT119" i="14" s="1"/>
  <c r="O119" i="14"/>
  <c r="N119" i="14"/>
  <c r="K119" i="14"/>
  <c r="H119" i="14"/>
  <c r="BF118" i="14"/>
  <c r="BE118" i="14"/>
  <c r="BG118" i="14" s="1"/>
  <c r="BD118" i="14"/>
  <c r="BA118" i="14"/>
  <c r="AX118" i="14"/>
  <c r="AQ118" i="14"/>
  <c r="AP118" i="14"/>
  <c r="AO118" i="14"/>
  <c r="AL118" i="14"/>
  <c r="AI118" i="14"/>
  <c r="AB118" i="14"/>
  <c r="AA118" i="14"/>
  <c r="AC118" i="14" s="1"/>
  <c r="Z118" i="14"/>
  <c r="W118" i="14"/>
  <c r="T118" i="14"/>
  <c r="P118" i="14"/>
  <c r="O118" i="14"/>
  <c r="Q118" i="14" s="1"/>
  <c r="N118" i="14"/>
  <c r="K118" i="14"/>
  <c r="H118" i="14"/>
  <c r="BF117" i="14"/>
  <c r="BE117" i="14"/>
  <c r="BD117" i="14"/>
  <c r="BA117" i="14"/>
  <c r="AX117" i="14"/>
  <c r="AQ117" i="14"/>
  <c r="AP117" i="14"/>
  <c r="AO117" i="14"/>
  <c r="AL117" i="14"/>
  <c r="AI117" i="14"/>
  <c r="AB117" i="14"/>
  <c r="AA117" i="14"/>
  <c r="Z117" i="14"/>
  <c r="W117" i="14"/>
  <c r="T117" i="14"/>
  <c r="P117" i="14"/>
  <c r="AE117" i="14" s="1"/>
  <c r="AT117" i="14" s="1"/>
  <c r="O117" i="14"/>
  <c r="N117" i="14"/>
  <c r="K117" i="14"/>
  <c r="H117" i="14"/>
  <c r="BF116" i="14"/>
  <c r="BE116" i="14"/>
  <c r="BG116" i="14" s="1"/>
  <c r="BD116" i="14"/>
  <c r="BA116" i="14"/>
  <c r="AX116" i="14"/>
  <c r="AQ116" i="14"/>
  <c r="AP116" i="14"/>
  <c r="AO116" i="14"/>
  <c r="AL116" i="14"/>
  <c r="AI116" i="14"/>
  <c r="AB116" i="14"/>
  <c r="AB114" i="14" s="1"/>
  <c r="AA116" i="14"/>
  <c r="AC116" i="14" s="1"/>
  <c r="Z116" i="14"/>
  <c r="W116" i="14"/>
  <c r="T116" i="14"/>
  <c r="P116" i="14"/>
  <c r="AE116" i="14" s="1"/>
  <c r="AT116" i="14" s="1"/>
  <c r="O116" i="14"/>
  <c r="Q116" i="14" s="1"/>
  <c r="N116" i="14"/>
  <c r="K116" i="14"/>
  <c r="H116" i="14"/>
  <c r="BF115" i="14"/>
  <c r="BE115" i="14"/>
  <c r="BD115" i="14"/>
  <c r="BA115" i="14"/>
  <c r="AX115" i="14"/>
  <c r="AQ115" i="14"/>
  <c r="AP115" i="14"/>
  <c r="AP114" i="14" s="1"/>
  <c r="AO115" i="14"/>
  <c r="AL115" i="14"/>
  <c r="AI115" i="14"/>
  <c r="AB115" i="14"/>
  <c r="AA115" i="14"/>
  <c r="AC115" i="14" s="1"/>
  <c r="Z115" i="14"/>
  <c r="W115" i="14"/>
  <c r="T115" i="14"/>
  <c r="P115" i="14"/>
  <c r="O115" i="14"/>
  <c r="N115" i="14"/>
  <c r="K115" i="14"/>
  <c r="H115" i="14"/>
  <c r="BC114" i="14"/>
  <c r="BB114" i="14"/>
  <c r="AZ114" i="14"/>
  <c r="AZ108" i="14" s="1"/>
  <c r="AY114" i="14"/>
  <c r="AY108" i="14" s="1"/>
  <c r="AW114" i="14"/>
  <c r="AV114" i="14"/>
  <c r="AN114" i="14"/>
  <c r="AM114" i="14"/>
  <c r="AK114" i="14"/>
  <c r="AJ114" i="14"/>
  <c r="AH114" i="14"/>
  <c r="AG114" i="14"/>
  <c r="Y114" i="14"/>
  <c r="X114" i="14"/>
  <c r="X108" i="14" s="1"/>
  <c r="V114" i="14"/>
  <c r="U114" i="14"/>
  <c r="S114" i="14"/>
  <c r="R114" i="14"/>
  <c r="M114" i="14"/>
  <c r="L114" i="14"/>
  <c r="J114" i="14"/>
  <c r="J108" i="14" s="1"/>
  <c r="I114" i="14"/>
  <c r="I108" i="14" s="1"/>
  <c r="G114" i="14"/>
  <c r="H114" i="14" s="1"/>
  <c r="F114" i="14"/>
  <c r="BF113" i="14"/>
  <c r="BE113" i="14"/>
  <c r="BD113" i="14"/>
  <c r="BA113" i="14"/>
  <c r="AX113" i="14"/>
  <c r="AQ113" i="14"/>
  <c r="AP113" i="14"/>
  <c r="AO113" i="14"/>
  <c r="AL113" i="14"/>
  <c r="AI113" i="14"/>
  <c r="AB113" i="14"/>
  <c r="AA113" i="14"/>
  <c r="Z113" i="14"/>
  <c r="W113" i="14"/>
  <c r="T113" i="14"/>
  <c r="P113" i="14"/>
  <c r="O113" i="14"/>
  <c r="AD113" i="14" s="1"/>
  <c r="N113" i="14"/>
  <c r="K113" i="14"/>
  <c r="H113" i="14"/>
  <c r="BF112" i="14"/>
  <c r="BE112" i="14"/>
  <c r="BD112" i="14"/>
  <c r="BA112" i="14"/>
  <c r="AX112" i="14"/>
  <c r="AQ112" i="14"/>
  <c r="BI112" i="14" s="1"/>
  <c r="AP112" i="14"/>
  <c r="AO112" i="14"/>
  <c r="AL112" i="14"/>
  <c r="AI112" i="14"/>
  <c r="AB112" i="14"/>
  <c r="AA112" i="14"/>
  <c r="Z112" i="14"/>
  <c r="W112" i="14"/>
  <c r="T112" i="14"/>
  <c r="P112" i="14"/>
  <c r="O112" i="14"/>
  <c r="Q112" i="14" s="1"/>
  <c r="N112" i="14"/>
  <c r="K112" i="14"/>
  <c r="H112" i="14"/>
  <c r="BF111" i="14"/>
  <c r="BE111" i="14"/>
  <c r="BD111" i="14"/>
  <c r="BA111" i="14"/>
  <c r="AX111" i="14"/>
  <c r="AQ111" i="14"/>
  <c r="AP111" i="14"/>
  <c r="AO111" i="14"/>
  <c r="AL111" i="14"/>
  <c r="AI111" i="14"/>
  <c r="AB111" i="14"/>
  <c r="AA111" i="14"/>
  <c r="Z111" i="14"/>
  <c r="W111" i="14"/>
  <c r="T111" i="14"/>
  <c r="P111" i="14"/>
  <c r="O111" i="14"/>
  <c r="N111" i="14"/>
  <c r="K111" i="14"/>
  <c r="H111" i="14"/>
  <c r="BF110" i="14"/>
  <c r="BE110" i="14"/>
  <c r="BG110" i="14" s="1"/>
  <c r="BD110" i="14"/>
  <c r="BA110" i="14"/>
  <c r="AX110" i="14"/>
  <c r="AQ110" i="14"/>
  <c r="BI110" i="14" s="1"/>
  <c r="AP110" i="14"/>
  <c r="AO110" i="14"/>
  <c r="AL110" i="14"/>
  <c r="AI110" i="14"/>
  <c r="AB110" i="14"/>
  <c r="AB109" i="14" s="1"/>
  <c r="AA110" i="14"/>
  <c r="Z110" i="14"/>
  <c r="W110" i="14"/>
  <c r="T110" i="14"/>
  <c r="P110" i="14"/>
  <c r="O110" i="14"/>
  <c r="Q110" i="14" s="1"/>
  <c r="N110" i="14"/>
  <c r="K110" i="14"/>
  <c r="H110" i="14"/>
  <c r="BF109" i="14"/>
  <c r="BC109" i="14"/>
  <c r="BD109" i="14" s="1"/>
  <c r="BB109" i="14"/>
  <c r="AZ109" i="14"/>
  <c r="AY109" i="14"/>
  <c r="BA109" i="14" s="1"/>
  <c r="AW109" i="14"/>
  <c r="AV109" i="14"/>
  <c r="AV108" i="14" s="1"/>
  <c r="AP109" i="14"/>
  <c r="AN109" i="14"/>
  <c r="AN108" i="14" s="1"/>
  <c r="AO108" i="14" s="1"/>
  <c r="AM109" i="14"/>
  <c r="AK109" i="14"/>
  <c r="AJ109" i="14"/>
  <c r="AH109" i="14"/>
  <c r="AG109" i="14"/>
  <c r="AA109" i="14"/>
  <c r="Y109" i="14"/>
  <c r="Z109" i="14" s="1"/>
  <c r="X109" i="14"/>
  <c r="V109" i="14"/>
  <c r="U109" i="14"/>
  <c r="W109" i="14" s="1"/>
  <c r="S109" i="14"/>
  <c r="R109" i="14"/>
  <c r="P109" i="14"/>
  <c r="M109" i="14"/>
  <c r="N109" i="14" s="1"/>
  <c r="L109" i="14"/>
  <c r="J109" i="14"/>
  <c r="I109" i="14"/>
  <c r="K109" i="14" s="1"/>
  <c r="G109" i="14"/>
  <c r="H109" i="14" s="1"/>
  <c r="F109" i="14"/>
  <c r="BC108" i="14"/>
  <c r="BD108" i="14" s="1"/>
  <c r="BB108" i="14"/>
  <c r="AW108" i="14"/>
  <c r="AX108" i="14" s="1"/>
  <c r="AM108" i="14"/>
  <c r="AK108" i="14"/>
  <c r="AJ108" i="14"/>
  <c r="AH108" i="14"/>
  <c r="AI108" i="14" s="1"/>
  <c r="AG108" i="14"/>
  <c r="V108" i="14"/>
  <c r="U108" i="14"/>
  <c r="S108" i="14"/>
  <c r="M108" i="14"/>
  <c r="N108" i="14" s="1"/>
  <c r="L108" i="14"/>
  <c r="G108" i="14"/>
  <c r="H108" i="14" s="1"/>
  <c r="F108" i="14"/>
  <c r="BF107" i="14"/>
  <c r="BG107" i="14" s="1"/>
  <c r="BE107" i="14"/>
  <c r="BD107" i="14"/>
  <c r="BA107" i="14"/>
  <c r="AX107" i="14"/>
  <c r="AQ107" i="14"/>
  <c r="AP107" i="14"/>
  <c r="AO107" i="14"/>
  <c r="AL107" i="14"/>
  <c r="AI107" i="14"/>
  <c r="AB107" i="14"/>
  <c r="AA107" i="14"/>
  <c r="Z107" i="14"/>
  <c r="W107" i="14"/>
  <c r="T107" i="14"/>
  <c r="P107" i="14"/>
  <c r="O107" i="14"/>
  <c r="AD107" i="14" s="1"/>
  <c r="N107" i="14"/>
  <c r="K107" i="14"/>
  <c r="H107" i="14"/>
  <c r="BF106" i="14"/>
  <c r="BE106" i="14"/>
  <c r="BD106" i="14"/>
  <c r="BA106" i="14"/>
  <c r="AX106" i="14"/>
  <c r="AQ106" i="14"/>
  <c r="BI106" i="14" s="1"/>
  <c r="AP106" i="14"/>
  <c r="AO106" i="14"/>
  <c r="AL106" i="14"/>
  <c r="AI106" i="14"/>
  <c r="AB106" i="14"/>
  <c r="AA106" i="14"/>
  <c r="Z106" i="14"/>
  <c r="W106" i="14"/>
  <c r="T106" i="14"/>
  <c r="P106" i="14"/>
  <c r="O106" i="14"/>
  <c r="N106" i="14"/>
  <c r="K106" i="14"/>
  <c r="H106" i="14"/>
  <c r="BF105" i="14"/>
  <c r="BE105" i="14"/>
  <c r="BD105" i="14"/>
  <c r="BA105" i="14"/>
  <c r="AX105" i="14"/>
  <c r="AQ105" i="14"/>
  <c r="AP105" i="14"/>
  <c r="AO105" i="14"/>
  <c r="AL105" i="14"/>
  <c r="AI105" i="14"/>
  <c r="AB105" i="14"/>
  <c r="AA105" i="14"/>
  <c r="Z105" i="14"/>
  <c r="W105" i="14"/>
  <c r="T105" i="14"/>
  <c r="P105" i="14"/>
  <c r="P103" i="14" s="1"/>
  <c r="O105" i="14"/>
  <c r="N105" i="14"/>
  <c r="K105" i="14"/>
  <c r="H105" i="14"/>
  <c r="BF104" i="14"/>
  <c r="BE104" i="14"/>
  <c r="BD104" i="14"/>
  <c r="BA104" i="14"/>
  <c r="AX104" i="14"/>
  <c r="AQ104" i="14"/>
  <c r="BI104" i="14" s="1"/>
  <c r="AP104" i="14"/>
  <c r="AO104" i="14"/>
  <c r="AL104" i="14"/>
  <c r="AI104" i="14"/>
  <c r="AB104" i="14"/>
  <c r="AA104" i="14"/>
  <c r="AA103" i="14" s="1"/>
  <c r="Z104" i="14"/>
  <c r="W104" i="14"/>
  <c r="T104" i="14"/>
  <c r="P104" i="14"/>
  <c r="O104" i="14"/>
  <c r="N104" i="14"/>
  <c r="K104" i="14"/>
  <c r="H104" i="14"/>
  <c r="BF103" i="14"/>
  <c r="BC103" i="14"/>
  <c r="BB103" i="14"/>
  <c r="AZ103" i="14"/>
  <c r="AY103" i="14"/>
  <c r="AW103" i="14"/>
  <c r="AV103" i="14"/>
  <c r="AX103" i="14" s="1"/>
  <c r="AQ103" i="14"/>
  <c r="AP103" i="14"/>
  <c r="AN103" i="14"/>
  <c r="AO103" i="14" s="1"/>
  <c r="AM103" i="14"/>
  <c r="AK103" i="14"/>
  <c r="AJ103" i="14"/>
  <c r="AH103" i="14"/>
  <c r="AG103" i="14"/>
  <c r="AB103" i="14"/>
  <c r="AC103" i="14" s="1"/>
  <c r="Y103" i="14"/>
  <c r="Z103" i="14" s="1"/>
  <c r="X103" i="14"/>
  <c r="V103" i="14"/>
  <c r="U103" i="14"/>
  <c r="S103" i="14"/>
  <c r="R103" i="14"/>
  <c r="M103" i="14"/>
  <c r="L103" i="14"/>
  <c r="J103" i="14"/>
  <c r="I103" i="14"/>
  <c r="G103" i="14"/>
  <c r="F103" i="14"/>
  <c r="BF102" i="14"/>
  <c r="BE102" i="14"/>
  <c r="BD102" i="14"/>
  <c r="BA102" i="14"/>
  <c r="AX102" i="14"/>
  <c r="AQ102" i="14"/>
  <c r="AP102" i="14"/>
  <c r="AO102" i="14"/>
  <c r="AL102" i="14"/>
  <c r="AI102" i="14"/>
  <c r="AB102" i="14"/>
  <c r="AA102" i="14"/>
  <c r="Z102" i="14"/>
  <c r="W102" i="14"/>
  <c r="T102" i="14"/>
  <c r="P102" i="14"/>
  <c r="O102" i="14"/>
  <c r="AD102" i="14" s="1"/>
  <c r="N102" i="14"/>
  <c r="K102" i="14"/>
  <c r="H102" i="14"/>
  <c r="BF101" i="14"/>
  <c r="BE101" i="14"/>
  <c r="BD101" i="14"/>
  <c r="BA101" i="14"/>
  <c r="AX101" i="14"/>
  <c r="AQ101" i="14"/>
  <c r="BI101" i="14" s="1"/>
  <c r="AP101" i="14"/>
  <c r="AO101" i="14"/>
  <c r="AL101" i="14"/>
  <c r="AI101" i="14"/>
  <c r="AB101" i="14"/>
  <c r="AA101" i="14"/>
  <c r="Z101" i="14"/>
  <c r="W101" i="14"/>
  <c r="T101" i="14"/>
  <c r="P101" i="14"/>
  <c r="AE101" i="14" s="1"/>
  <c r="O101" i="14"/>
  <c r="AD101" i="14" s="1"/>
  <c r="N101" i="14"/>
  <c r="K101" i="14"/>
  <c r="H101" i="14"/>
  <c r="BF100" i="14"/>
  <c r="BE100" i="14"/>
  <c r="BD100" i="14"/>
  <c r="BA100" i="14"/>
  <c r="AX100" i="14"/>
  <c r="AQ100" i="14"/>
  <c r="AP100" i="14"/>
  <c r="AO100" i="14"/>
  <c r="AL100" i="14"/>
  <c r="AI100" i="14"/>
  <c r="AB100" i="14"/>
  <c r="AA100" i="14"/>
  <c r="Z100" i="14"/>
  <c r="W100" i="14"/>
  <c r="T100" i="14"/>
  <c r="P100" i="14"/>
  <c r="O100" i="14"/>
  <c r="AD100" i="14" s="1"/>
  <c r="N100" i="14"/>
  <c r="K100" i="14"/>
  <c r="H100" i="14"/>
  <c r="BF99" i="14"/>
  <c r="BE99" i="14"/>
  <c r="BD99" i="14"/>
  <c r="BA99" i="14"/>
  <c r="AX99" i="14"/>
  <c r="AQ99" i="14"/>
  <c r="BI99" i="14" s="1"/>
  <c r="AP99" i="14"/>
  <c r="AO99" i="14"/>
  <c r="AL99" i="14"/>
  <c r="AI99" i="14"/>
  <c r="AB99" i="14"/>
  <c r="AC99" i="14" s="1"/>
  <c r="AA99" i="14"/>
  <c r="Z99" i="14"/>
  <c r="W99" i="14"/>
  <c r="T99" i="14"/>
  <c r="P99" i="14"/>
  <c r="AE99" i="14" s="1"/>
  <c r="O99" i="14"/>
  <c r="AD99" i="14" s="1"/>
  <c r="N99" i="14"/>
  <c r="K99" i="14"/>
  <c r="H99" i="14"/>
  <c r="BF98" i="14"/>
  <c r="BE98" i="14"/>
  <c r="BD98" i="14"/>
  <c r="BA98" i="14"/>
  <c r="AX98" i="14"/>
  <c r="AQ98" i="14"/>
  <c r="AP98" i="14"/>
  <c r="AO98" i="14"/>
  <c r="AL98" i="14"/>
  <c r="AI98" i="14"/>
  <c r="AB98" i="14"/>
  <c r="AA98" i="14"/>
  <c r="AA96" i="14" s="1"/>
  <c r="Z98" i="14"/>
  <c r="W98" i="14"/>
  <c r="T98" i="14"/>
  <c r="P98" i="14"/>
  <c r="O98" i="14"/>
  <c r="N98" i="14"/>
  <c r="K98" i="14"/>
  <c r="H98" i="14"/>
  <c r="BF97" i="14"/>
  <c r="BE97" i="14"/>
  <c r="BD97" i="14"/>
  <c r="BA97" i="14"/>
  <c r="AX97" i="14"/>
  <c r="AQ97" i="14"/>
  <c r="AP97" i="14"/>
  <c r="AP96" i="14" s="1"/>
  <c r="AO97" i="14"/>
  <c r="AL97" i="14"/>
  <c r="AI97" i="14"/>
  <c r="AB97" i="14"/>
  <c r="AC97" i="14" s="1"/>
  <c r="AA97" i="14"/>
  <c r="Z97" i="14"/>
  <c r="W97" i="14"/>
  <c r="T97" i="14"/>
  <c r="P97" i="14"/>
  <c r="O97" i="14"/>
  <c r="AD97" i="14" s="1"/>
  <c r="N97" i="14"/>
  <c r="K97" i="14"/>
  <c r="H97" i="14"/>
  <c r="BF96" i="14"/>
  <c r="BC96" i="14"/>
  <c r="BB96" i="14"/>
  <c r="AZ96" i="14"/>
  <c r="AZ92" i="14" s="1"/>
  <c r="AY96" i="14"/>
  <c r="AW96" i="14"/>
  <c r="AX96" i="14" s="1"/>
  <c r="AV96" i="14"/>
  <c r="AN96" i="14"/>
  <c r="AM96" i="14"/>
  <c r="AK96" i="14"/>
  <c r="AK92" i="14" s="1"/>
  <c r="AJ96" i="14"/>
  <c r="AH96" i="14"/>
  <c r="AI96" i="14" s="1"/>
  <c r="AG96" i="14"/>
  <c r="Y96" i="14"/>
  <c r="X96" i="14"/>
  <c r="V96" i="14"/>
  <c r="V92" i="14" s="1"/>
  <c r="U96" i="14"/>
  <c r="U92" i="14" s="1"/>
  <c r="S96" i="14"/>
  <c r="S92" i="14" s="1"/>
  <c r="R96" i="14"/>
  <c r="M96" i="14"/>
  <c r="L96" i="14"/>
  <c r="J96" i="14"/>
  <c r="I96" i="14"/>
  <c r="G96" i="14"/>
  <c r="F96" i="14"/>
  <c r="F92" i="14" s="1"/>
  <c r="BF95" i="14"/>
  <c r="BG95" i="14" s="1"/>
  <c r="BE95" i="14"/>
  <c r="BD95" i="14"/>
  <c r="BA95" i="14"/>
  <c r="AX95" i="14"/>
  <c r="AQ95" i="14"/>
  <c r="AQ93" i="14" s="1"/>
  <c r="AP95" i="14"/>
  <c r="AO95" i="14"/>
  <c r="AL95" i="14"/>
  <c r="AI95" i="14"/>
  <c r="AB95" i="14"/>
  <c r="AA95" i="14"/>
  <c r="Z95" i="14"/>
  <c r="W95" i="14"/>
  <c r="T95" i="14"/>
  <c r="P95" i="14"/>
  <c r="AE95" i="14" s="1"/>
  <c r="O95" i="14"/>
  <c r="N95" i="14"/>
  <c r="K95" i="14"/>
  <c r="H95" i="14"/>
  <c r="BF94" i="14"/>
  <c r="BE94" i="14"/>
  <c r="BD94" i="14"/>
  <c r="BA94" i="14"/>
  <c r="AX94" i="14"/>
  <c r="AQ94" i="14"/>
  <c r="AP94" i="14"/>
  <c r="AO94" i="14"/>
  <c r="AL94" i="14"/>
  <c r="AI94" i="14"/>
  <c r="AB94" i="14"/>
  <c r="AA94" i="14"/>
  <c r="AA93" i="14" s="1"/>
  <c r="Z94" i="14"/>
  <c r="W94" i="14"/>
  <c r="T94" i="14"/>
  <c r="P94" i="14"/>
  <c r="O94" i="14"/>
  <c r="N94" i="14"/>
  <c r="K94" i="14"/>
  <c r="H94" i="14"/>
  <c r="BC93" i="14"/>
  <c r="BB93" i="14"/>
  <c r="AZ93" i="14"/>
  <c r="BA93" i="14" s="1"/>
  <c r="AY93" i="14"/>
  <c r="AW93" i="14"/>
  <c r="AV93" i="14"/>
  <c r="AV92" i="14" s="1"/>
  <c r="AP93" i="14"/>
  <c r="AN93" i="14"/>
  <c r="AN92" i="14" s="1"/>
  <c r="AM93" i="14"/>
  <c r="AK93" i="14"/>
  <c r="AJ93" i="14"/>
  <c r="AJ92" i="14" s="1"/>
  <c r="AL92" i="14" s="1"/>
  <c r="AH93" i="14"/>
  <c r="AG93" i="14"/>
  <c r="AG92" i="14" s="1"/>
  <c r="Y93" i="14"/>
  <c r="X93" i="14"/>
  <c r="X92" i="14" s="1"/>
  <c r="V93" i="14"/>
  <c r="U93" i="14"/>
  <c r="S93" i="14"/>
  <c r="R93" i="14"/>
  <c r="M93" i="14"/>
  <c r="L93" i="14"/>
  <c r="J93" i="14"/>
  <c r="I93" i="14"/>
  <c r="I92" i="14" s="1"/>
  <c r="G93" i="14"/>
  <c r="G92" i="14" s="1"/>
  <c r="F93" i="14"/>
  <c r="AY92" i="14"/>
  <c r="Y92" i="14"/>
  <c r="R92" i="14"/>
  <c r="M92" i="14"/>
  <c r="L92" i="14"/>
  <c r="BF91" i="14"/>
  <c r="BE91" i="14"/>
  <c r="BD91" i="14"/>
  <c r="BA91" i="14"/>
  <c r="AX91" i="14"/>
  <c r="AQ91" i="14"/>
  <c r="BI91" i="14" s="1"/>
  <c r="AP91" i="14"/>
  <c r="BH91" i="14" s="1"/>
  <c r="AO91" i="14"/>
  <c r="AL91" i="14"/>
  <c r="AI91" i="14"/>
  <c r="AB91" i="14"/>
  <c r="AC91" i="14" s="1"/>
  <c r="AA91" i="14"/>
  <c r="Z91" i="14"/>
  <c r="W91" i="14"/>
  <c r="T91" i="14"/>
  <c r="P91" i="14"/>
  <c r="O91" i="14"/>
  <c r="N91" i="14"/>
  <c r="K91" i="14"/>
  <c r="H91" i="14"/>
  <c r="BF90" i="14"/>
  <c r="BG90" i="14" s="1"/>
  <c r="BE90" i="14"/>
  <c r="BD90" i="14"/>
  <c r="BA90" i="14"/>
  <c r="AX90" i="14"/>
  <c r="AQ90" i="14"/>
  <c r="AP90" i="14"/>
  <c r="AO90" i="14"/>
  <c r="AL90" i="14"/>
  <c r="AI90" i="14"/>
  <c r="AB90" i="14"/>
  <c r="AA90" i="14"/>
  <c r="Z90" i="14"/>
  <c r="W90" i="14"/>
  <c r="T90" i="14"/>
  <c r="P90" i="14"/>
  <c r="AE90" i="14" s="1"/>
  <c r="O90" i="14"/>
  <c r="AD90" i="14" s="1"/>
  <c r="N90" i="14"/>
  <c r="K90" i="14"/>
  <c r="H90" i="14"/>
  <c r="BF89" i="14"/>
  <c r="BG89" i="14" s="1"/>
  <c r="BE89" i="14"/>
  <c r="BD89" i="14"/>
  <c r="BA89" i="14"/>
  <c r="AX89" i="14"/>
  <c r="AQ89" i="14"/>
  <c r="AP89" i="14"/>
  <c r="BH89" i="14" s="1"/>
  <c r="AO89" i="14"/>
  <c r="AL89" i="14"/>
  <c r="AI89" i="14"/>
  <c r="AB89" i="14"/>
  <c r="AC89" i="14" s="1"/>
  <c r="AA89" i="14"/>
  <c r="Z89" i="14"/>
  <c r="W89" i="14"/>
  <c r="T89" i="14"/>
  <c r="P89" i="14"/>
  <c r="O89" i="14"/>
  <c r="N89" i="14"/>
  <c r="K89" i="14"/>
  <c r="H89" i="14"/>
  <c r="BF88" i="14"/>
  <c r="BG88" i="14" s="1"/>
  <c r="BE88" i="14"/>
  <c r="BD88" i="14"/>
  <c r="BA88" i="14"/>
  <c r="AX88" i="14"/>
  <c r="AQ88" i="14"/>
  <c r="AP88" i="14"/>
  <c r="BH88" i="14" s="1"/>
  <c r="AO88" i="14"/>
  <c r="AL88" i="14"/>
  <c r="AI88" i="14"/>
  <c r="AD88" i="14"/>
  <c r="AB88" i="14"/>
  <c r="AC88" i="14" s="1"/>
  <c r="AA88" i="14"/>
  <c r="Z88" i="14"/>
  <c r="W88" i="14"/>
  <c r="T88" i="14"/>
  <c r="P88" i="14"/>
  <c r="O88" i="14"/>
  <c r="N88" i="14"/>
  <c r="K88" i="14"/>
  <c r="H88" i="14"/>
  <c r="BF87" i="14"/>
  <c r="BE87" i="14"/>
  <c r="BD87" i="14"/>
  <c r="BA87" i="14"/>
  <c r="AX87" i="14"/>
  <c r="AQ87" i="14"/>
  <c r="BI87" i="14" s="1"/>
  <c r="AP87" i="14"/>
  <c r="AO87" i="14"/>
  <c r="AL87" i="14"/>
  <c r="AI87" i="14"/>
  <c r="AB87" i="14"/>
  <c r="AC87" i="14" s="1"/>
  <c r="AA87" i="14"/>
  <c r="Z87" i="14"/>
  <c r="W87" i="14"/>
  <c r="T87" i="14"/>
  <c r="P87" i="14"/>
  <c r="O87" i="14"/>
  <c r="N87" i="14"/>
  <c r="K87" i="14"/>
  <c r="H87" i="14"/>
  <c r="BF86" i="14"/>
  <c r="BE86" i="14"/>
  <c r="BD86" i="14"/>
  <c r="BA86" i="14"/>
  <c r="AX86" i="14"/>
  <c r="AQ86" i="14"/>
  <c r="BI86" i="14" s="1"/>
  <c r="AP86" i="14"/>
  <c r="AO86" i="14"/>
  <c r="AL86" i="14"/>
  <c r="AI86" i="14"/>
  <c r="AB86" i="14"/>
  <c r="AA86" i="14"/>
  <c r="Z86" i="14"/>
  <c r="W86" i="14"/>
  <c r="T86" i="14"/>
  <c r="P86" i="14"/>
  <c r="AE86" i="14" s="1"/>
  <c r="O86" i="14"/>
  <c r="N86" i="14"/>
  <c r="K86" i="14"/>
  <c r="H86" i="14"/>
  <c r="BF85" i="14"/>
  <c r="BE85" i="14"/>
  <c r="BD85" i="14"/>
  <c r="BA85" i="14"/>
  <c r="AX85" i="14"/>
  <c r="AQ85" i="14"/>
  <c r="AP85" i="14"/>
  <c r="AO85" i="14"/>
  <c r="AL85" i="14"/>
  <c r="AI85" i="14"/>
  <c r="AB85" i="14"/>
  <c r="AA85" i="14"/>
  <c r="Z85" i="14"/>
  <c r="W85" i="14"/>
  <c r="T85" i="14"/>
  <c r="P85" i="14"/>
  <c r="O85" i="14"/>
  <c r="N85" i="14"/>
  <c r="K85" i="14"/>
  <c r="H85" i="14"/>
  <c r="BF84" i="14"/>
  <c r="BE84" i="14"/>
  <c r="BD84" i="14"/>
  <c r="BA84" i="14"/>
  <c r="AX84" i="14"/>
  <c r="AQ84" i="14"/>
  <c r="BI84" i="14" s="1"/>
  <c r="AP84" i="14"/>
  <c r="BH84" i="14" s="1"/>
  <c r="AO84" i="14"/>
  <c r="AL84" i="14"/>
  <c r="AI84" i="14"/>
  <c r="AB84" i="14"/>
  <c r="AC84" i="14" s="1"/>
  <c r="AA84" i="14"/>
  <c r="Z84" i="14"/>
  <c r="W84" i="14"/>
  <c r="T84" i="14"/>
  <c r="P84" i="14"/>
  <c r="O84" i="14"/>
  <c r="AD84" i="14" s="1"/>
  <c r="N84" i="14"/>
  <c r="K84" i="14"/>
  <c r="H84" i="14"/>
  <c r="BC83" i="14"/>
  <c r="BB83" i="14"/>
  <c r="AZ83" i="14"/>
  <c r="AY83" i="14"/>
  <c r="AW83" i="14"/>
  <c r="AV83" i="14"/>
  <c r="AN83" i="14"/>
  <c r="AO83" i="14" s="1"/>
  <c r="AM83" i="14"/>
  <c r="AK83" i="14"/>
  <c r="AK63" i="14" s="1"/>
  <c r="AJ83" i="14"/>
  <c r="AH83" i="14"/>
  <c r="AI83" i="14" s="1"/>
  <c r="AG83" i="14"/>
  <c r="Y83" i="14"/>
  <c r="X83" i="14"/>
  <c r="V83" i="14"/>
  <c r="U83" i="14"/>
  <c r="S83" i="14"/>
  <c r="R83" i="14"/>
  <c r="P83" i="14"/>
  <c r="M83" i="14"/>
  <c r="L83" i="14"/>
  <c r="N83" i="14" s="1"/>
  <c r="J83" i="14"/>
  <c r="I83" i="14"/>
  <c r="G83" i="14"/>
  <c r="F83" i="14"/>
  <c r="BF82" i="14"/>
  <c r="BE82" i="14"/>
  <c r="BD82" i="14"/>
  <c r="BA82" i="14"/>
  <c r="AX82" i="14"/>
  <c r="AQ82" i="14"/>
  <c r="AP82" i="14"/>
  <c r="AO82" i="14"/>
  <c r="AL82" i="14"/>
  <c r="AI82" i="14"/>
  <c r="AB82" i="14"/>
  <c r="AA82" i="14"/>
  <c r="Z82" i="14"/>
  <c r="W82" i="14"/>
  <c r="T82" i="14"/>
  <c r="P82" i="14"/>
  <c r="AE82" i="14" s="1"/>
  <c r="O82" i="14"/>
  <c r="AD82" i="14" s="1"/>
  <c r="AS82" i="14" s="1"/>
  <c r="N82" i="14"/>
  <c r="K82" i="14"/>
  <c r="H82" i="14"/>
  <c r="BF81" i="14"/>
  <c r="BG81" i="14" s="1"/>
  <c r="BE81" i="14"/>
  <c r="BD81" i="14"/>
  <c r="BA81" i="14"/>
  <c r="AX81" i="14"/>
  <c r="AQ81" i="14"/>
  <c r="AP81" i="14"/>
  <c r="AR81" i="14" s="1"/>
  <c r="AO81" i="14"/>
  <c r="AL81" i="14"/>
  <c r="AI81" i="14"/>
  <c r="AD81" i="14"/>
  <c r="AB81" i="14"/>
  <c r="AC81" i="14" s="1"/>
  <c r="AA81" i="14"/>
  <c r="Z81" i="14"/>
  <c r="W81" i="14"/>
  <c r="T81" i="14"/>
  <c r="P81" i="14"/>
  <c r="O81" i="14"/>
  <c r="N81" i="14"/>
  <c r="K81" i="14"/>
  <c r="H81" i="14"/>
  <c r="BF80" i="14"/>
  <c r="BE80" i="14"/>
  <c r="BD80" i="14"/>
  <c r="BA80" i="14"/>
  <c r="AX80" i="14"/>
  <c r="AQ80" i="14"/>
  <c r="BI80" i="14" s="1"/>
  <c r="AP80" i="14"/>
  <c r="AO80" i="14"/>
  <c r="AL80" i="14"/>
  <c r="AI80" i="14"/>
  <c r="AB80" i="14"/>
  <c r="AA80" i="14"/>
  <c r="Z80" i="14"/>
  <c r="W80" i="14"/>
  <c r="T80" i="14"/>
  <c r="P80" i="14"/>
  <c r="O80" i="14"/>
  <c r="N80" i="14"/>
  <c r="K80" i="14"/>
  <c r="H80" i="14"/>
  <c r="BF79" i="14"/>
  <c r="BE79" i="14"/>
  <c r="BD79" i="14"/>
  <c r="BA79" i="14"/>
  <c r="AX79" i="14"/>
  <c r="AQ79" i="14"/>
  <c r="AP79" i="14"/>
  <c r="AO79" i="14"/>
  <c r="AL79" i="14"/>
  <c r="AI79" i="14"/>
  <c r="AB79" i="14"/>
  <c r="AC79" i="14" s="1"/>
  <c r="AA79" i="14"/>
  <c r="Z79" i="14"/>
  <c r="W79" i="14"/>
  <c r="T79" i="14"/>
  <c r="P79" i="14"/>
  <c r="O79" i="14"/>
  <c r="N79" i="14"/>
  <c r="K79" i="14"/>
  <c r="H79" i="14"/>
  <c r="BC78" i="14"/>
  <c r="BB78" i="14"/>
  <c r="AZ78" i="14"/>
  <c r="AY78" i="14"/>
  <c r="AW78" i="14"/>
  <c r="AV78" i="14"/>
  <c r="AP78" i="14"/>
  <c r="AN78" i="14"/>
  <c r="AO78" i="14" s="1"/>
  <c r="AM78" i="14"/>
  <c r="AK78" i="14"/>
  <c r="AJ78" i="14"/>
  <c r="AH78" i="14"/>
  <c r="AI78" i="14" s="1"/>
  <c r="AG78" i="14"/>
  <c r="AA78" i="14"/>
  <c r="Y78" i="14"/>
  <c r="Z78" i="14" s="1"/>
  <c r="X78" i="14"/>
  <c r="V78" i="14"/>
  <c r="U78" i="14"/>
  <c r="S78" i="14"/>
  <c r="T78" i="14" s="1"/>
  <c r="R78" i="14"/>
  <c r="M78" i="14"/>
  <c r="L78" i="14"/>
  <c r="J78" i="14"/>
  <c r="I78" i="14"/>
  <c r="G78" i="14"/>
  <c r="F78" i="14"/>
  <c r="BF77" i="14"/>
  <c r="BE77" i="14"/>
  <c r="BD77" i="14"/>
  <c r="BA77" i="14"/>
  <c r="AX77" i="14"/>
  <c r="AQ77" i="14"/>
  <c r="BI77" i="14" s="1"/>
  <c r="AP77" i="14"/>
  <c r="AO77" i="14"/>
  <c r="AL77" i="14"/>
  <c r="AI77" i="14"/>
  <c r="AB77" i="14"/>
  <c r="AA77" i="14"/>
  <c r="Z77" i="14"/>
  <c r="W77" i="14"/>
  <c r="T77" i="14"/>
  <c r="P77" i="14"/>
  <c r="O77" i="14"/>
  <c r="N77" i="14"/>
  <c r="K77" i="14"/>
  <c r="H77" i="14"/>
  <c r="BF76" i="14"/>
  <c r="BE76" i="14"/>
  <c r="BD76" i="14"/>
  <c r="BA76" i="14"/>
  <c r="AX76" i="14"/>
  <c r="AQ76" i="14"/>
  <c r="AP76" i="14"/>
  <c r="AO76" i="14"/>
  <c r="AL76" i="14"/>
  <c r="AI76" i="14"/>
  <c r="AB76" i="14"/>
  <c r="AA76" i="14"/>
  <c r="Z76" i="14"/>
  <c r="W76" i="14"/>
  <c r="T76" i="14"/>
  <c r="P76" i="14"/>
  <c r="O76" i="14"/>
  <c r="N76" i="14"/>
  <c r="K76" i="14"/>
  <c r="H76" i="14"/>
  <c r="BF75" i="14"/>
  <c r="BE75" i="14"/>
  <c r="BD75" i="14"/>
  <c r="BA75" i="14"/>
  <c r="AX75" i="14"/>
  <c r="AQ75" i="14"/>
  <c r="BI75" i="14" s="1"/>
  <c r="AP75" i="14"/>
  <c r="AO75" i="14"/>
  <c r="AL75" i="14"/>
  <c r="AI75" i="14"/>
  <c r="AB75" i="14"/>
  <c r="AA75" i="14"/>
  <c r="AA74" i="14" s="1"/>
  <c r="Z75" i="14"/>
  <c r="W75" i="14"/>
  <c r="T75" i="14"/>
  <c r="P75" i="14"/>
  <c r="O75" i="14"/>
  <c r="N75" i="14"/>
  <c r="K75" i="14"/>
  <c r="H75" i="14"/>
  <c r="BF74" i="14"/>
  <c r="BC74" i="14"/>
  <c r="BD74" i="14" s="1"/>
  <c r="BB74" i="14"/>
  <c r="AZ74" i="14"/>
  <c r="AY74" i="14"/>
  <c r="AW74" i="14"/>
  <c r="AV74" i="14"/>
  <c r="AN74" i="14"/>
  <c r="AO74" i="14" s="1"/>
  <c r="AM74" i="14"/>
  <c r="AK74" i="14"/>
  <c r="AJ74" i="14"/>
  <c r="AH74" i="14"/>
  <c r="AG74" i="14"/>
  <c r="Y74" i="14"/>
  <c r="X74" i="14"/>
  <c r="V74" i="14"/>
  <c r="U74" i="14"/>
  <c r="S74" i="14"/>
  <c r="T74" i="14" s="1"/>
  <c r="R74" i="14"/>
  <c r="M74" i="14"/>
  <c r="L74" i="14"/>
  <c r="J74" i="14"/>
  <c r="I74" i="14"/>
  <c r="K74" i="14" s="1"/>
  <c r="G74" i="14"/>
  <c r="H74" i="14" s="1"/>
  <c r="F74" i="14"/>
  <c r="BF73" i="14"/>
  <c r="BE73" i="14"/>
  <c r="BD73" i="14"/>
  <c r="BA73" i="14"/>
  <c r="AX73" i="14"/>
  <c r="AQ73" i="14"/>
  <c r="AP73" i="14"/>
  <c r="BH73" i="14" s="1"/>
  <c r="AO73" i="14"/>
  <c r="AL73" i="14"/>
  <c r="AI73" i="14"/>
  <c r="AB73" i="14"/>
  <c r="AC73" i="14" s="1"/>
  <c r="AA73" i="14"/>
  <c r="Z73" i="14"/>
  <c r="W73" i="14"/>
  <c r="T73" i="14"/>
  <c r="P73" i="14"/>
  <c r="O73" i="14"/>
  <c r="AD73" i="14" s="1"/>
  <c r="N73" i="14"/>
  <c r="K73" i="14"/>
  <c r="H73" i="14"/>
  <c r="BF72" i="14"/>
  <c r="BE72" i="14"/>
  <c r="BD72" i="14"/>
  <c r="BA72" i="14"/>
  <c r="AX72" i="14"/>
  <c r="AQ72" i="14"/>
  <c r="BI72" i="14" s="1"/>
  <c r="AP72" i="14"/>
  <c r="AO72" i="14"/>
  <c r="AL72" i="14"/>
  <c r="AI72" i="14"/>
  <c r="AB72" i="14"/>
  <c r="AC72" i="14" s="1"/>
  <c r="AA72" i="14"/>
  <c r="Z72" i="14"/>
  <c r="W72" i="14"/>
  <c r="T72" i="14"/>
  <c r="P72" i="14"/>
  <c r="O72" i="14"/>
  <c r="N72" i="14"/>
  <c r="K72" i="14"/>
  <c r="H72" i="14"/>
  <c r="BF71" i="14"/>
  <c r="BE71" i="14"/>
  <c r="BD71" i="14"/>
  <c r="BA71" i="14"/>
  <c r="AX71" i="14"/>
  <c r="AQ71" i="14"/>
  <c r="AP71" i="14"/>
  <c r="BH71" i="14" s="1"/>
  <c r="AO71" i="14"/>
  <c r="AL71" i="14"/>
  <c r="AI71" i="14"/>
  <c r="AB71" i="14"/>
  <c r="AC71" i="14" s="1"/>
  <c r="AA71" i="14"/>
  <c r="Z71" i="14"/>
  <c r="W71" i="14"/>
  <c r="T71" i="14"/>
  <c r="P71" i="14"/>
  <c r="O71" i="14"/>
  <c r="AD71" i="14" s="1"/>
  <c r="N71" i="14"/>
  <c r="K71" i="14"/>
  <c r="H71" i="14"/>
  <c r="BF70" i="14"/>
  <c r="BE70" i="14"/>
  <c r="BD70" i="14"/>
  <c r="BA70" i="14"/>
  <c r="AX70" i="14"/>
  <c r="AQ70" i="14"/>
  <c r="BI70" i="14" s="1"/>
  <c r="AP70" i="14"/>
  <c r="AO70" i="14"/>
  <c r="AL70" i="14"/>
  <c r="AI70" i="14"/>
  <c r="AB70" i="14"/>
  <c r="AC70" i="14" s="1"/>
  <c r="AA70" i="14"/>
  <c r="AA68" i="14" s="1"/>
  <c r="Z70" i="14"/>
  <c r="W70" i="14"/>
  <c r="T70" i="14"/>
  <c r="P70" i="14"/>
  <c r="O70" i="14"/>
  <c r="N70" i="14"/>
  <c r="K70" i="14"/>
  <c r="H70" i="14"/>
  <c r="BF69" i="14"/>
  <c r="BF68" i="14" s="1"/>
  <c r="BE69" i="14"/>
  <c r="BE68" i="14" s="1"/>
  <c r="BD69" i="14"/>
  <c r="BA69" i="14"/>
  <c r="AX69" i="14"/>
  <c r="AQ69" i="14"/>
  <c r="AP69" i="14"/>
  <c r="AO69" i="14"/>
  <c r="AL69" i="14"/>
  <c r="AI69" i="14"/>
  <c r="AB69" i="14"/>
  <c r="AC69" i="14" s="1"/>
  <c r="AA69" i="14"/>
  <c r="Z69" i="14"/>
  <c r="W69" i="14"/>
  <c r="T69" i="14"/>
  <c r="P69" i="14"/>
  <c r="O69" i="14"/>
  <c r="AD69" i="14" s="1"/>
  <c r="N69" i="14"/>
  <c r="K69" i="14"/>
  <c r="H69" i="14"/>
  <c r="BC68" i="14"/>
  <c r="BB68" i="14"/>
  <c r="AZ68" i="14"/>
  <c r="AY68" i="14"/>
  <c r="AW68" i="14"/>
  <c r="AX68" i="14" s="1"/>
  <c r="AV68" i="14"/>
  <c r="AN68" i="14"/>
  <c r="AM68" i="14"/>
  <c r="AK68" i="14"/>
  <c r="AJ68" i="14"/>
  <c r="AH68" i="14"/>
  <c r="AI68" i="14" s="1"/>
  <c r="AG68" i="14"/>
  <c r="Y68" i="14"/>
  <c r="X68" i="14"/>
  <c r="V68" i="14"/>
  <c r="U68" i="14"/>
  <c r="S68" i="14"/>
  <c r="T68" i="14" s="1"/>
  <c r="R68" i="14"/>
  <c r="M68" i="14"/>
  <c r="N68" i="14" s="1"/>
  <c r="L68" i="14"/>
  <c r="J68" i="14"/>
  <c r="I68" i="14"/>
  <c r="K68" i="14" s="1"/>
  <c r="G68" i="14"/>
  <c r="H68" i="14" s="1"/>
  <c r="F68" i="14"/>
  <c r="BF67" i="14"/>
  <c r="BE67" i="14"/>
  <c r="BD67" i="14"/>
  <c r="BA67" i="14"/>
  <c r="AX67" i="14"/>
  <c r="AQ67" i="14"/>
  <c r="BI67" i="14" s="1"/>
  <c r="AP67" i="14"/>
  <c r="AP65" i="14" s="1"/>
  <c r="AO67" i="14"/>
  <c r="AL67" i="14"/>
  <c r="AI67" i="14"/>
  <c r="AB67" i="14"/>
  <c r="AC67" i="14" s="1"/>
  <c r="AA67" i="14"/>
  <c r="Z67" i="14"/>
  <c r="W67" i="14"/>
  <c r="T67" i="14"/>
  <c r="P67" i="14"/>
  <c r="O67" i="14"/>
  <c r="N67" i="14"/>
  <c r="K67" i="14"/>
  <c r="H67" i="14"/>
  <c r="BF66" i="14"/>
  <c r="BE66" i="14"/>
  <c r="BE65" i="14" s="1"/>
  <c r="BD66" i="14"/>
  <c r="BA66" i="14"/>
  <c r="AX66" i="14"/>
  <c r="AQ66" i="14"/>
  <c r="AP66" i="14"/>
  <c r="AO66" i="14"/>
  <c r="AL66" i="14"/>
  <c r="AI66" i="14"/>
  <c r="AB66" i="14"/>
  <c r="AC66" i="14" s="1"/>
  <c r="AA66" i="14"/>
  <c r="Z66" i="14"/>
  <c r="W66" i="14"/>
  <c r="T66" i="14"/>
  <c r="P66" i="14"/>
  <c r="O66" i="14"/>
  <c r="N66" i="14"/>
  <c r="K66" i="14"/>
  <c r="H66" i="14"/>
  <c r="BF65" i="14"/>
  <c r="BC65" i="14"/>
  <c r="BD65" i="14" s="1"/>
  <c r="BB65" i="14"/>
  <c r="AZ65" i="14"/>
  <c r="AY65" i="14"/>
  <c r="AW65" i="14"/>
  <c r="AX65" i="14" s="1"/>
  <c r="AV65" i="14"/>
  <c r="AN65" i="14"/>
  <c r="AO65" i="14" s="1"/>
  <c r="AM65" i="14"/>
  <c r="AK65" i="14"/>
  <c r="AJ65" i="14"/>
  <c r="AH65" i="14"/>
  <c r="AI65" i="14" s="1"/>
  <c r="AG65" i="14"/>
  <c r="AA65" i="14"/>
  <c r="Y65" i="14"/>
  <c r="Z65" i="14" s="1"/>
  <c r="X65" i="14"/>
  <c r="X63" i="14" s="1"/>
  <c r="V65" i="14"/>
  <c r="U65" i="14"/>
  <c r="S65" i="14"/>
  <c r="R65" i="14"/>
  <c r="R63" i="14" s="1"/>
  <c r="O65" i="14"/>
  <c r="M65" i="14"/>
  <c r="N65" i="14" s="1"/>
  <c r="L65" i="14"/>
  <c r="J65" i="14"/>
  <c r="I65" i="14"/>
  <c r="G65" i="14"/>
  <c r="F65" i="14"/>
  <c r="BF64" i="14"/>
  <c r="BE64" i="14"/>
  <c r="BD64" i="14"/>
  <c r="BA64" i="14"/>
  <c r="AX64" i="14"/>
  <c r="AQ64" i="14"/>
  <c r="AP64" i="14"/>
  <c r="AO64" i="14"/>
  <c r="AL64" i="14"/>
  <c r="AI64" i="14"/>
  <c r="AB64" i="14"/>
  <c r="AC64" i="14" s="1"/>
  <c r="AA64" i="14"/>
  <c r="Z64" i="14"/>
  <c r="W64" i="14"/>
  <c r="T64" i="14"/>
  <c r="P64" i="14"/>
  <c r="O64" i="14"/>
  <c r="N64" i="14"/>
  <c r="K64" i="14"/>
  <c r="H64" i="14"/>
  <c r="AZ63" i="14"/>
  <c r="AG63" i="14"/>
  <c r="Y63" i="14"/>
  <c r="U63" i="14"/>
  <c r="M63" i="14"/>
  <c r="BF62" i="14"/>
  <c r="BE62" i="14"/>
  <c r="BD62" i="14"/>
  <c r="BA62" i="14"/>
  <c r="AX62" i="14"/>
  <c r="AQ62" i="14"/>
  <c r="AP62" i="14"/>
  <c r="AO62" i="14"/>
  <c r="AL62" i="14"/>
  <c r="AI62" i="14"/>
  <c r="AB62" i="14"/>
  <c r="AC62" i="14" s="1"/>
  <c r="AA62" i="14"/>
  <c r="Z62" i="14"/>
  <c r="W62" i="14"/>
  <c r="T62" i="14"/>
  <c r="P62" i="14"/>
  <c r="O62" i="14"/>
  <c r="AD62" i="14" s="1"/>
  <c r="N62" i="14"/>
  <c r="K62" i="14"/>
  <c r="H62" i="14"/>
  <c r="BF61" i="14"/>
  <c r="BE61" i="14"/>
  <c r="BD61" i="14"/>
  <c r="BA61" i="14"/>
  <c r="AX61" i="14"/>
  <c r="AQ61" i="14"/>
  <c r="BI61" i="14" s="1"/>
  <c r="AP61" i="14"/>
  <c r="AO61" i="14"/>
  <c r="AL61" i="14"/>
  <c r="AI61" i="14"/>
  <c r="AB61" i="14"/>
  <c r="AA61" i="14"/>
  <c r="Z61" i="14"/>
  <c r="W61" i="14"/>
  <c r="T61" i="14"/>
  <c r="P61" i="14"/>
  <c r="O61" i="14"/>
  <c r="N61" i="14"/>
  <c r="K61" i="14"/>
  <c r="H61" i="14"/>
  <c r="BF60" i="14"/>
  <c r="BE60" i="14"/>
  <c r="BD60" i="14"/>
  <c r="BA60" i="14"/>
  <c r="AX60" i="14"/>
  <c r="AQ60" i="14"/>
  <c r="AP60" i="14"/>
  <c r="AO60" i="14"/>
  <c r="AL60" i="14"/>
  <c r="AI60" i="14"/>
  <c r="AB60" i="14"/>
  <c r="AC60" i="14" s="1"/>
  <c r="AA60" i="14"/>
  <c r="Z60" i="14"/>
  <c r="W60" i="14"/>
  <c r="T60" i="14"/>
  <c r="P60" i="14"/>
  <c r="O60" i="14"/>
  <c r="AD60" i="14" s="1"/>
  <c r="N60" i="14"/>
  <c r="K60" i="14"/>
  <c r="H60" i="14"/>
  <c r="BF59" i="14"/>
  <c r="BE59" i="14"/>
  <c r="BD59" i="14"/>
  <c r="BA59" i="14"/>
  <c r="AX59" i="14"/>
  <c r="AQ59" i="14"/>
  <c r="BI59" i="14" s="1"/>
  <c r="AP59" i="14"/>
  <c r="AO59" i="14"/>
  <c r="AL59" i="14"/>
  <c r="AI59" i="14"/>
  <c r="AB59" i="14"/>
  <c r="AA59" i="14"/>
  <c r="Z59" i="14"/>
  <c r="W59" i="14"/>
  <c r="T59" i="14"/>
  <c r="P59" i="14"/>
  <c r="O59" i="14"/>
  <c r="N59" i="14"/>
  <c r="K59" i="14"/>
  <c r="H59" i="14"/>
  <c r="BF58" i="14"/>
  <c r="BE58" i="14"/>
  <c r="BD58" i="14"/>
  <c r="BA58" i="14"/>
  <c r="AX58" i="14"/>
  <c r="AQ58" i="14"/>
  <c r="AP58" i="14"/>
  <c r="AO58" i="14"/>
  <c r="AL58" i="14"/>
  <c r="AI58" i="14"/>
  <c r="AB58" i="14"/>
  <c r="AC58" i="14" s="1"/>
  <c r="AA58" i="14"/>
  <c r="Z58" i="14"/>
  <c r="W58" i="14"/>
  <c r="T58" i="14"/>
  <c r="P58" i="14"/>
  <c r="O58" i="14"/>
  <c r="N58" i="14"/>
  <c r="K58" i="14"/>
  <c r="H58" i="14"/>
  <c r="BF57" i="14"/>
  <c r="BE57" i="14"/>
  <c r="BE56" i="14" s="1"/>
  <c r="BD57" i="14"/>
  <c r="BA57" i="14"/>
  <c r="AX57" i="14"/>
  <c r="AQ57" i="14"/>
  <c r="BI57" i="14" s="1"/>
  <c r="AP57" i="14"/>
  <c r="AO57" i="14"/>
  <c r="AL57" i="14"/>
  <c r="AI57" i="14"/>
  <c r="AB57" i="14"/>
  <c r="AA57" i="14"/>
  <c r="Z57" i="14"/>
  <c r="W57" i="14"/>
  <c r="T57" i="14"/>
  <c r="P57" i="14"/>
  <c r="O57" i="14"/>
  <c r="N57" i="14"/>
  <c r="K57" i="14"/>
  <c r="H57" i="14"/>
  <c r="BF56" i="14"/>
  <c r="BC56" i="14"/>
  <c r="BB56" i="14"/>
  <c r="AZ56" i="14"/>
  <c r="AY56" i="14"/>
  <c r="AW56" i="14"/>
  <c r="AV56" i="14"/>
  <c r="AN56" i="14"/>
  <c r="AM56" i="14"/>
  <c r="AK56" i="14"/>
  <c r="AJ56" i="14"/>
  <c r="AH56" i="14"/>
  <c r="AI56" i="14" s="1"/>
  <c r="AG56" i="14"/>
  <c r="AA56" i="14"/>
  <c r="Y56" i="14"/>
  <c r="X56" i="14"/>
  <c r="V56" i="14"/>
  <c r="U56" i="14"/>
  <c r="S56" i="14"/>
  <c r="T56" i="14" s="1"/>
  <c r="R56" i="14"/>
  <c r="M56" i="14"/>
  <c r="N56" i="14" s="1"/>
  <c r="L56" i="14"/>
  <c r="J56" i="14"/>
  <c r="I56" i="14"/>
  <c r="G56" i="14"/>
  <c r="H56" i="14" s="1"/>
  <c r="F56" i="14"/>
  <c r="BF55" i="14"/>
  <c r="BE55" i="14"/>
  <c r="BD55" i="14"/>
  <c r="BA55" i="14"/>
  <c r="AX55" i="14"/>
  <c r="AQ55" i="14"/>
  <c r="BI55" i="14" s="1"/>
  <c r="AP55" i="14"/>
  <c r="BH55" i="14" s="1"/>
  <c r="AO55" i="14"/>
  <c r="AL55" i="14"/>
  <c r="AI55" i="14"/>
  <c r="AB55" i="14"/>
  <c r="AC55" i="14" s="1"/>
  <c r="AA55" i="14"/>
  <c r="Z55" i="14"/>
  <c r="W55" i="14"/>
  <c r="T55" i="14"/>
  <c r="P55" i="14"/>
  <c r="O55" i="14"/>
  <c r="AD55" i="14" s="1"/>
  <c r="N55" i="14"/>
  <c r="K55" i="14"/>
  <c r="H55" i="14"/>
  <c r="BF54" i="14"/>
  <c r="BE54" i="14"/>
  <c r="BD54" i="14"/>
  <c r="BA54" i="14"/>
  <c r="AX54" i="14"/>
  <c r="AQ54" i="14"/>
  <c r="BI54" i="14" s="1"/>
  <c r="AP54" i="14"/>
  <c r="AO54" i="14"/>
  <c r="AL54" i="14"/>
  <c r="AI54" i="14"/>
  <c r="AB54" i="14"/>
  <c r="AC54" i="14" s="1"/>
  <c r="AA54" i="14"/>
  <c r="Z54" i="14"/>
  <c r="W54" i="14"/>
  <c r="T54" i="14"/>
  <c r="P54" i="14"/>
  <c r="O54" i="14"/>
  <c r="N54" i="14"/>
  <c r="K54" i="14"/>
  <c r="H54" i="14"/>
  <c r="BF53" i="14"/>
  <c r="BE53" i="14"/>
  <c r="BD53" i="14"/>
  <c r="BA53" i="14"/>
  <c r="AX53" i="14"/>
  <c r="AQ53" i="14"/>
  <c r="BI53" i="14" s="1"/>
  <c r="AP53" i="14"/>
  <c r="BH53" i="14" s="1"/>
  <c r="AO53" i="14"/>
  <c r="AL53" i="14"/>
  <c r="AI53" i="14"/>
  <c r="AB53" i="14"/>
  <c r="AC53" i="14" s="1"/>
  <c r="AA53" i="14"/>
  <c r="Z53" i="14"/>
  <c r="W53" i="14"/>
  <c r="T53" i="14"/>
  <c r="P53" i="14"/>
  <c r="O53" i="14"/>
  <c r="AD53" i="14" s="1"/>
  <c r="N53" i="14"/>
  <c r="K53" i="14"/>
  <c r="H53" i="14"/>
  <c r="BF52" i="14"/>
  <c r="BE52" i="14"/>
  <c r="BE51" i="14" s="1"/>
  <c r="BD52" i="14"/>
  <c r="BA52" i="14"/>
  <c r="AX52" i="14"/>
  <c r="AQ52" i="14"/>
  <c r="BI52" i="14" s="1"/>
  <c r="AP52" i="14"/>
  <c r="AO52" i="14"/>
  <c r="AL52" i="14"/>
  <c r="AI52" i="14"/>
  <c r="AB52" i="14"/>
  <c r="AC52" i="14" s="1"/>
  <c r="AA52" i="14"/>
  <c r="Z52" i="14"/>
  <c r="W52" i="14"/>
  <c r="T52" i="14"/>
  <c r="P52" i="14"/>
  <c r="O52" i="14"/>
  <c r="N52" i="14"/>
  <c r="K52" i="14"/>
  <c r="H52" i="14"/>
  <c r="BF51" i="14"/>
  <c r="BC51" i="14"/>
  <c r="BB51" i="14"/>
  <c r="AZ51" i="14"/>
  <c r="AY51" i="14"/>
  <c r="AW51" i="14"/>
  <c r="AX51" i="14" s="1"/>
  <c r="AV51" i="14"/>
  <c r="AN51" i="14"/>
  <c r="AO51" i="14" s="1"/>
  <c r="AM51" i="14"/>
  <c r="AK51" i="14"/>
  <c r="AJ51" i="14"/>
  <c r="AL51" i="14" s="1"/>
  <c r="AH51" i="14"/>
  <c r="AG51" i="14"/>
  <c r="AA51" i="14"/>
  <c r="Y51" i="14"/>
  <c r="X51" i="14"/>
  <c r="V51" i="14"/>
  <c r="U51" i="14"/>
  <c r="S51" i="14"/>
  <c r="R51" i="14"/>
  <c r="M51" i="14"/>
  <c r="M50" i="14" s="1"/>
  <c r="L51" i="14"/>
  <c r="J51" i="14"/>
  <c r="I51" i="14"/>
  <c r="G51" i="14"/>
  <c r="F51" i="14"/>
  <c r="BF49" i="14"/>
  <c r="BE49" i="14"/>
  <c r="BD49" i="14"/>
  <c r="BA49" i="14"/>
  <c r="AX49" i="14"/>
  <c r="AQ49" i="14"/>
  <c r="AP49" i="14"/>
  <c r="AO49" i="14"/>
  <c r="AL49" i="14"/>
  <c r="AI49" i="14"/>
  <c r="AB49" i="14"/>
  <c r="AA49" i="14"/>
  <c r="Z49" i="14"/>
  <c r="W49" i="14"/>
  <c r="T49" i="14"/>
  <c r="P49" i="14"/>
  <c r="O49" i="14"/>
  <c r="AD49" i="14" s="1"/>
  <c r="N49" i="14"/>
  <c r="K49" i="14"/>
  <c r="H49" i="14"/>
  <c r="BF48" i="14"/>
  <c r="BE48" i="14"/>
  <c r="BD48" i="14"/>
  <c r="BA48" i="14"/>
  <c r="AX48" i="14"/>
  <c r="AQ48" i="14"/>
  <c r="AP48" i="14"/>
  <c r="AO48" i="14"/>
  <c r="AL48" i="14"/>
  <c r="AI48" i="14"/>
  <c r="AB48" i="14"/>
  <c r="AC48" i="14" s="1"/>
  <c r="AA48" i="14"/>
  <c r="Z48" i="14"/>
  <c r="W48" i="14"/>
  <c r="T48" i="14"/>
  <c r="P48" i="14"/>
  <c r="O48" i="14"/>
  <c r="AD48" i="14" s="1"/>
  <c r="AS48" i="14" s="1"/>
  <c r="N48" i="14"/>
  <c r="K48" i="14"/>
  <c r="H48" i="14"/>
  <c r="BF47" i="14"/>
  <c r="BE47" i="14"/>
  <c r="BE46" i="14" s="1"/>
  <c r="BD47" i="14"/>
  <c r="BA47" i="14"/>
  <c r="AX47" i="14"/>
  <c r="AQ47" i="14"/>
  <c r="BI47" i="14" s="1"/>
  <c r="AP47" i="14"/>
  <c r="AO47" i="14"/>
  <c r="AL47" i="14"/>
  <c r="AI47" i="14"/>
  <c r="AB47" i="14"/>
  <c r="AA47" i="14"/>
  <c r="Z47" i="14"/>
  <c r="W47" i="14"/>
  <c r="T47" i="14"/>
  <c r="P47" i="14"/>
  <c r="AE47" i="14" s="1"/>
  <c r="O47" i="14"/>
  <c r="N47" i="14"/>
  <c r="K47" i="14"/>
  <c r="H47" i="14"/>
  <c r="BF46" i="14"/>
  <c r="BC46" i="14"/>
  <c r="BB46" i="14"/>
  <c r="AZ46" i="14"/>
  <c r="BA46" i="14" s="1"/>
  <c r="AY46" i="14"/>
  <c r="AW46" i="14"/>
  <c r="AV46" i="14"/>
  <c r="AN46" i="14"/>
  <c r="AM46" i="14"/>
  <c r="AK46" i="14"/>
  <c r="AJ46" i="14"/>
  <c r="AH46" i="14"/>
  <c r="AG46" i="14"/>
  <c r="Y46" i="14"/>
  <c r="X46" i="14"/>
  <c r="V46" i="14"/>
  <c r="U46" i="14"/>
  <c r="S46" i="14"/>
  <c r="R46" i="14"/>
  <c r="P46" i="14"/>
  <c r="M46" i="14"/>
  <c r="L46" i="14"/>
  <c r="N46" i="14" s="1"/>
  <c r="J46" i="14"/>
  <c r="I46" i="14"/>
  <c r="G46" i="14"/>
  <c r="F46" i="14"/>
  <c r="BF45" i="14"/>
  <c r="BE45" i="14"/>
  <c r="BD45" i="14"/>
  <c r="BA45" i="14"/>
  <c r="AX45" i="14"/>
  <c r="AQ45" i="14"/>
  <c r="AP45" i="14"/>
  <c r="BH45" i="14" s="1"/>
  <c r="AO45" i="14"/>
  <c r="AL45" i="14"/>
  <c r="AI45" i="14"/>
  <c r="AB45" i="14"/>
  <c r="AC45" i="14" s="1"/>
  <c r="AA45" i="14"/>
  <c r="Z45" i="14"/>
  <c r="W45" i="14"/>
  <c r="T45" i="14"/>
  <c r="P45" i="14"/>
  <c r="O45" i="14"/>
  <c r="AD45" i="14" s="1"/>
  <c r="N45" i="14"/>
  <c r="K45" i="14"/>
  <c r="H45" i="14"/>
  <c r="BF44" i="14"/>
  <c r="BE44" i="14"/>
  <c r="BD44" i="14"/>
  <c r="BA44" i="14"/>
  <c r="AX44" i="14"/>
  <c r="AQ44" i="14"/>
  <c r="BI44" i="14" s="1"/>
  <c r="AP44" i="14"/>
  <c r="AO44" i="14"/>
  <c r="AL44" i="14"/>
  <c r="AI44" i="14"/>
  <c r="AB44" i="14"/>
  <c r="AC44" i="14" s="1"/>
  <c r="AA44" i="14"/>
  <c r="Z44" i="14"/>
  <c r="W44" i="14"/>
  <c r="T44" i="14"/>
  <c r="P44" i="14"/>
  <c r="O44" i="14"/>
  <c r="N44" i="14"/>
  <c r="K44" i="14"/>
  <c r="H44" i="14"/>
  <c r="BF43" i="14"/>
  <c r="BE43" i="14"/>
  <c r="BD43" i="14"/>
  <c r="BA43" i="14"/>
  <c r="AX43" i="14"/>
  <c r="AQ43" i="14"/>
  <c r="BI43" i="14" s="1"/>
  <c r="AP43" i="14"/>
  <c r="AO43" i="14"/>
  <c r="AL43" i="14"/>
  <c r="AI43" i="14"/>
  <c r="AB43" i="14"/>
  <c r="AA43" i="14"/>
  <c r="Z43" i="14"/>
  <c r="W43" i="14"/>
  <c r="T43" i="14"/>
  <c r="P43" i="14"/>
  <c r="O43" i="14"/>
  <c r="N43" i="14"/>
  <c r="K43" i="14"/>
  <c r="H43" i="14"/>
  <c r="BF42" i="14"/>
  <c r="BE42" i="14"/>
  <c r="BD42" i="14"/>
  <c r="BA42" i="14"/>
  <c r="AX42" i="14"/>
  <c r="AQ42" i="14"/>
  <c r="AP42" i="14"/>
  <c r="AO42" i="14"/>
  <c r="AL42" i="14"/>
  <c r="AI42" i="14"/>
  <c r="AB42" i="14"/>
  <c r="AA42" i="14"/>
  <c r="Z42" i="14"/>
  <c r="W42" i="14"/>
  <c r="T42" i="14"/>
  <c r="P42" i="14"/>
  <c r="O42" i="14"/>
  <c r="N42" i="14"/>
  <c r="K42" i="14"/>
  <c r="H42" i="14"/>
  <c r="BF41" i="14"/>
  <c r="BE41" i="14"/>
  <c r="BD41" i="14"/>
  <c r="BA41" i="14"/>
  <c r="AX41" i="14"/>
  <c r="AQ41" i="14"/>
  <c r="BI41" i="14" s="1"/>
  <c r="AP41" i="14"/>
  <c r="BH41" i="14" s="1"/>
  <c r="AO41" i="14"/>
  <c r="AL41" i="14"/>
  <c r="AI41" i="14"/>
  <c r="AD41" i="14"/>
  <c r="AB41" i="14"/>
  <c r="AA41" i="14"/>
  <c r="Z41" i="14"/>
  <c r="W41" i="14"/>
  <c r="T41" i="14"/>
  <c r="P41" i="14"/>
  <c r="O41" i="14"/>
  <c r="N41" i="14"/>
  <c r="K41" i="14"/>
  <c r="H41" i="14"/>
  <c r="BC40" i="14"/>
  <c r="BB40" i="14"/>
  <c r="AZ40" i="14"/>
  <c r="AY40" i="14"/>
  <c r="AW40" i="14"/>
  <c r="AV40" i="14"/>
  <c r="AN40" i="14"/>
  <c r="AM40" i="14"/>
  <c r="AK40" i="14"/>
  <c r="AJ40" i="14"/>
  <c r="AH40" i="14"/>
  <c r="AI40" i="14" s="1"/>
  <c r="AG40" i="14"/>
  <c r="Y40" i="14"/>
  <c r="X40" i="14"/>
  <c r="Z40" i="14" s="1"/>
  <c r="V40" i="14"/>
  <c r="U40" i="14"/>
  <c r="S40" i="14"/>
  <c r="S14" i="14" s="1"/>
  <c r="R40" i="14"/>
  <c r="P40" i="14"/>
  <c r="M40" i="14"/>
  <c r="L40" i="14"/>
  <c r="N40" i="14" s="1"/>
  <c r="J40" i="14"/>
  <c r="K40" i="14" s="1"/>
  <c r="I40" i="14"/>
  <c r="G40" i="14"/>
  <c r="F40" i="14"/>
  <c r="BF39" i="14"/>
  <c r="BE39" i="14"/>
  <c r="BD39" i="14"/>
  <c r="BA39" i="14"/>
  <c r="AX39" i="14"/>
  <c r="AQ39" i="14"/>
  <c r="AP39" i="14"/>
  <c r="AO39" i="14"/>
  <c r="AL39" i="14"/>
  <c r="AI39" i="14"/>
  <c r="AB39" i="14"/>
  <c r="AA39" i="14"/>
  <c r="Z39" i="14"/>
  <c r="W39" i="14"/>
  <c r="T39" i="14"/>
  <c r="P39" i="14"/>
  <c r="AE39" i="14" s="1"/>
  <c r="O39" i="14"/>
  <c r="AD39" i="14" s="1"/>
  <c r="AS39" i="14" s="1"/>
  <c r="N39" i="14"/>
  <c r="K39" i="14"/>
  <c r="H39" i="14"/>
  <c r="BF38" i="14"/>
  <c r="BG38" i="14" s="1"/>
  <c r="BE38" i="14"/>
  <c r="BD38" i="14"/>
  <c r="BA38" i="14"/>
  <c r="AX38" i="14"/>
  <c r="AQ38" i="14"/>
  <c r="AP38" i="14"/>
  <c r="AO38" i="14"/>
  <c r="AL38" i="14"/>
  <c r="AI38" i="14"/>
  <c r="AB38" i="14"/>
  <c r="AA38" i="14"/>
  <c r="Z38" i="14"/>
  <c r="W38" i="14"/>
  <c r="T38" i="14"/>
  <c r="P38" i="14"/>
  <c r="AE38" i="14" s="1"/>
  <c r="O38" i="14"/>
  <c r="N38" i="14"/>
  <c r="K38" i="14"/>
  <c r="H38" i="14"/>
  <c r="BF37" i="14"/>
  <c r="BE37" i="14"/>
  <c r="BD37" i="14"/>
  <c r="BA37" i="14"/>
  <c r="AX37" i="14"/>
  <c r="AQ37" i="14"/>
  <c r="AP37" i="14"/>
  <c r="AO37" i="14"/>
  <c r="AL37" i="14"/>
  <c r="AI37" i="14"/>
  <c r="AB37" i="14"/>
  <c r="AA37" i="14"/>
  <c r="Z37" i="14"/>
  <c r="W37" i="14"/>
  <c r="T37" i="14"/>
  <c r="P37" i="14"/>
  <c r="O37" i="14"/>
  <c r="AD37" i="14" s="1"/>
  <c r="AS37" i="14" s="1"/>
  <c r="N37" i="14"/>
  <c r="K37" i="14"/>
  <c r="H37" i="14"/>
  <c r="BF36" i="14"/>
  <c r="BE36" i="14"/>
  <c r="BD36" i="14"/>
  <c r="BA36" i="14"/>
  <c r="AX36" i="14"/>
  <c r="AQ36" i="14"/>
  <c r="AP36" i="14"/>
  <c r="BH36" i="14" s="1"/>
  <c r="AO36" i="14"/>
  <c r="AL36" i="14"/>
  <c r="AI36" i="14"/>
  <c r="AD36" i="14"/>
  <c r="AS36" i="14" s="1"/>
  <c r="AB36" i="14"/>
  <c r="AA36" i="14"/>
  <c r="Z36" i="14"/>
  <c r="W36" i="14"/>
  <c r="T36" i="14"/>
  <c r="P36" i="14"/>
  <c r="O36" i="14"/>
  <c r="N36" i="14"/>
  <c r="K36" i="14"/>
  <c r="H36" i="14"/>
  <c r="BF35" i="14"/>
  <c r="BE35" i="14"/>
  <c r="BE34" i="14" s="1"/>
  <c r="BD35" i="14"/>
  <c r="BA35" i="14"/>
  <c r="AX35" i="14"/>
  <c r="AQ35" i="14"/>
  <c r="AP35" i="14"/>
  <c r="AO35" i="14"/>
  <c r="AL35" i="14"/>
  <c r="AI35" i="14"/>
  <c r="AB35" i="14"/>
  <c r="AA35" i="14"/>
  <c r="Z35" i="14"/>
  <c r="W35" i="14"/>
  <c r="T35" i="14"/>
  <c r="P35" i="14"/>
  <c r="O35" i="14"/>
  <c r="N35" i="14"/>
  <c r="K35" i="14"/>
  <c r="H35" i="14"/>
  <c r="BC34" i="14"/>
  <c r="BB34" i="14"/>
  <c r="AZ34" i="14"/>
  <c r="BA34" i="14" s="1"/>
  <c r="AY34" i="14"/>
  <c r="AW34" i="14"/>
  <c r="AV34" i="14"/>
  <c r="AX34" i="14" s="1"/>
  <c r="AN34" i="14"/>
  <c r="AM34" i="14"/>
  <c r="AK34" i="14"/>
  <c r="AJ34" i="14"/>
  <c r="AH34" i="14"/>
  <c r="AG34" i="14"/>
  <c r="Y34" i="14"/>
  <c r="X34" i="14"/>
  <c r="V34" i="14"/>
  <c r="W34" i="14" s="1"/>
  <c r="U34" i="14"/>
  <c r="S34" i="14"/>
  <c r="R34" i="14"/>
  <c r="T34" i="14" s="1"/>
  <c r="M34" i="14"/>
  <c r="L34" i="14"/>
  <c r="J34" i="14"/>
  <c r="I34" i="14"/>
  <c r="G34" i="14"/>
  <c r="F34" i="14"/>
  <c r="BF33" i="14"/>
  <c r="BE33" i="14"/>
  <c r="BD33" i="14"/>
  <c r="BA33" i="14"/>
  <c r="AX33" i="14"/>
  <c r="AQ33" i="14"/>
  <c r="BI33" i="14" s="1"/>
  <c r="AP33" i="14"/>
  <c r="AO33" i="14"/>
  <c r="AL33" i="14"/>
  <c r="AI33" i="14"/>
  <c r="AB33" i="14"/>
  <c r="AA33" i="14"/>
  <c r="Z33" i="14"/>
  <c r="W33" i="14"/>
  <c r="T33" i="14"/>
  <c r="P33" i="14"/>
  <c r="O33" i="14"/>
  <c r="AD33" i="14" s="1"/>
  <c r="AS33" i="14" s="1"/>
  <c r="N33" i="14"/>
  <c r="K33" i="14"/>
  <c r="H33" i="14"/>
  <c r="BF32" i="14"/>
  <c r="BE32" i="14"/>
  <c r="BD32" i="14"/>
  <c r="BA32" i="14"/>
  <c r="AX32" i="14"/>
  <c r="AQ32" i="14"/>
  <c r="AP32" i="14"/>
  <c r="AO32" i="14"/>
  <c r="AL32" i="14"/>
  <c r="AI32" i="14"/>
  <c r="AB32" i="14"/>
  <c r="AA32" i="14"/>
  <c r="Z32" i="14"/>
  <c r="W32" i="14"/>
  <c r="T32" i="14"/>
  <c r="P32" i="14"/>
  <c r="AE32" i="14" s="1"/>
  <c r="O32" i="14"/>
  <c r="N32" i="14"/>
  <c r="K32" i="14"/>
  <c r="H32" i="14"/>
  <c r="BF31" i="14"/>
  <c r="BG31" i="14" s="1"/>
  <c r="BE31" i="14"/>
  <c r="BD31" i="14"/>
  <c r="BA31" i="14"/>
  <c r="AX31" i="14"/>
  <c r="AQ31" i="14"/>
  <c r="AP31" i="14"/>
  <c r="AO31" i="14"/>
  <c r="AL31" i="14"/>
  <c r="AI31" i="14"/>
  <c r="AB31" i="14"/>
  <c r="AA31" i="14"/>
  <c r="Z31" i="14"/>
  <c r="W31" i="14"/>
  <c r="T31" i="14"/>
  <c r="P31" i="14"/>
  <c r="AE31" i="14" s="1"/>
  <c r="O31" i="14"/>
  <c r="AD31" i="14" s="1"/>
  <c r="AS31" i="14" s="1"/>
  <c r="N31" i="14"/>
  <c r="K31" i="14"/>
  <c r="H31" i="14"/>
  <c r="BF30" i="14"/>
  <c r="BG30" i="14" s="1"/>
  <c r="BE30" i="14"/>
  <c r="BD30" i="14"/>
  <c r="BA30" i="14"/>
  <c r="AX30" i="14"/>
  <c r="AQ30" i="14"/>
  <c r="AP30" i="14"/>
  <c r="BH30" i="14" s="1"/>
  <c r="AO30" i="14"/>
  <c r="AL30" i="14"/>
  <c r="AI30" i="14"/>
  <c r="AB30" i="14"/>
  <c r="AA30" i="14"/>
  <c r="Z30" i="14"/>
  <c r="W30" i="14"/>
  <c r="T30" i="14"/>
  <c r="P30" i="14"/>
  <c r="O30" i="14"/>
  <c r="N30" i="14"/>
  <c r="K30" i="14"/>
  <c r="H30" i="14"/>
  <c r="BF29" i="14"/>
  <c r="BG29" i="14" s="1"/>
  <c r="BE29" i="14"/>
  <c r="BD29" i="14"/>
  <c r="BA29" i="14"/>
  <c r="AX29" i="14"/>
  <c r="AQ29" i="14"/>
  <c r="AP29" i="14"/>
  <c r="AO29" i="14"/>
  <c r="AL29" i="14"/>
  <c r="AI29" i="14"/>
  <c r="AB29" i="14"/>
  <c r="AA29" i="14"/>
  <c r="AD29" i="14" s="1"/>
  <c r="Z29" i="14"/>
  <c r="W29" i="14"/>
  <c r="T29" i="14"/>
  <c r="P29" i="14"/>
  <c r="O29" i="14"/>
  <c r="N29" i="14"/>
  <c r="K29" i="14"/>
  <c r="H29" i="14"/>
  <c r="BF28" i="14"/>
  <c r="BE28" i="14"/>
  <c r="BD28" i="14"/>
  <c r="BA28" i="14"/>
  <c r="AX28" i="14"/>
  <c r="AQ28" i="14"/>
  <c r="BI28" i="14" s="1"/>
  <c r="AP28" i="14"/>
  <c r="AO28" i="14"/>
  <c r="AL28" i="14"/>
  <c r="AI28" i="14"/>
  <c r="AB28" i="14"/>
  <c r="AC28" i="14" s="1"/>
  <c r="AA28" i="14"/>
  <c r="Z28" i="14"/>
  <c r="W28" i="14"/>
  <c r="T28" i="14"/>
  <c r="P28" i="14"/>
  <c r="O28" i="14"/>
  <c r="N28" i="14"/>
  <c r="K28" i="14"/>
  <c r="H28" i="14"/>
  <c r="BF27" i="14"/>
  <c r="BE27" i="14"/>
  <c r="BE26" i="14" s="1"/>
  <c r="BD27" i="14"/>
  <c r="BA27" i="14"/>
  <c r="AX27" i="14"/>
  <c r="AQ27" i="14"/>
  <c r="AP27" i="14"/>
  <c r="AO27" i="14"/>
  <c r="AL27" i="14"/>
  <c r="AI27" i="14"/>
  <c r="AB27" i="14"/>
  <c r="AA27" i="14"/>
  <c r="Z27" i="14"/>
  <c r="W27" i="14"/>
  <c r="T27" i="14"/>
  <c r="P27" i="14"/>
  <c r="AE27" i="14" s="1"/>
  <c r="O27" i="14"/>
  <c r="N27" i="14"/>
  <c r="K27" i="14"/>
  <c r="H27" i="14"/>
  <c r="BC26" i="14"/>
  <c r="BB26" i="14"/>
  <c r="BD26" i="14" s="1"/>
  <c r="AZ26" i="14"/>
  <c r="BA26" i="14" s="1"/>
  <c r="AY26" i="14"/>
  <c r="AW26" i="14"/>
  <c r="AV26" i="14"/>
  <c r="AQ26" i="14"/>
  <c r="AN26" i="14"/>
  <c r="AN25" i="14" s="1"/>
  <c r="AM26" i="14"/>
  <c r="AK26" i="14"/>
  <c r="AK25" i="14" s="1"/>
  <c r="AJ26" i="14"/>
  <c r="AJ25" i="14" s="1"/>
  <c r="AH26" i="14"/>
  <c r="AH25" i="14" s="1"/>
  <c r="AG26" i="14"/>
  <c r="AG25" i="14" s="1"/>
  <c r="Y26" i="14"/>
  <c r="Y25" i="14" s="1"/>
  <c r="X26" i="14"/>
  <c r="Z26" i="14" s="1"/>
  <c r="V26" i="14"/>
  <c r="U26" i="14"/>
  <c r="S26" i="14"/>
  <c r="S25" i="14" s="1"/>
  <c r="R26" i="14"/>
  <c r="R25" i="14" s="1"/>
  <c r="M26" i="14"/>
  <c r="M25" i="14" s="1"/>
  <c r="L26" i="14"/>
  <c r="J26" i="14"/>
  <c r="I26" i="14"/>
  <c r="G26" i="14"/>
  <c r="G25" i="14" s="1"/>
  <c r="F26" i="14"/>
  <c r="BC25" i="14"/>
  <c r="BB25" i="14"/>
  <c r="BD25" i="14" s="1"/>
  <c r="AY25" i="14"/>
  <c r="AW25" i="14"/>
  <c r="AM25" i="14"/>
  <c r="V25" i="14"/>
  <c r="U25" i="14"/>
  <c r="J25" i="14"/>
  <c r="I25" i="14"/>
  <c r="I14" i="14" s="1"/>
  <c r="F25" i="14"/>
  <c r="BF24" i="14"/>
  <c r="BE24" i="14"/>
  <c r="BD24" i="14"/>
  <c r="BA24" i="14"/>
  <c r="AX24" i="14"/>
  <c r="AQ24" i="14"/>
  <c r="BI24" i="14" s="1"/>
  <c r="AP24" i="14"/>
  <c r="AO24" i="14"/>
  <c r="AL24" i="14"/>
  <c r="AI24" i="14"/>
  <c r="AB24" i="14"/>
  <c r="AA24" i="14"/>
  <c r="Z24" i="14"/>
  <c r="W24" i="14"/>
  <c r="T24" i="14"/>
  <c r="P24" i="14"/>
  <c r="O24" i="14"/>
  <c r="AD24" i="14" s="1"/>
  <c r="AS24" i="14" s="1"/>
  <c r="N24" i="14"/>
  <c r="K24" i="14"/>
  <c r="H24" i="14"/>
  <c r="BF23" i="14"/>
  <c r="BE23" i="14"/>
  <c r="BD23" i="14"/>
  <c r="BA23" i="14"/>
  <c r="AX23" i="14"/>
  <c r="AQ23" i="14"/>
  <c r="AP23" i="14"/>
  <c r="AO23" i="14"/>
  <c r="AL23" i="14"/>
  <c r="AI23" i="14"/>
  <c r="AB23" i="14"/>
  <c r="AA23" i="14"/>
  <c r="Z23" i="14"/>
  <c r="W23" i="14"/>
  <c r="T23" i="14"/>
  <c r="P23" i="14"/>
  <c r="O23" i="14"/>
  <c r="AD23" i="14" s="1"/>
  <c r="AS23" i="14" s="1"/>
  <c r="N23" i="14"/>
  <c r="K23" i="14"/>
  <c r="H23" i="14"/>
  <c r="BF22" i="14"/>
  <c r="BG22" i="14" s="1"/>
  <c r="BE22" i="14"/>
  <c r="BD22" i="14"/>
  <c r="BA22" i="14"/>
  <c r="AX22" i="14"/>
  <c r="AQ22" i="14"/>
  <c r="AP22" i="14"/>
  <c r="AO22" i="14"/>
  <c r="AL22" i="14"/>
  <c r="AI22" i="14"/>
  <c r="AB22" i="14"/>
  <c r="AA22" i="14"/>
  <c r="Z22" i="14"/>
  <c r="W22" i="14"/>
  <c r="T22" i="14"/>
  <c r="P22" i="14"/>
  <c r="O22" i="14"/>
  <c r="AD22" i="14" s="1"/>
  <c r="AS22" i="14" s="1"/>
  <c r="N22" i="14"/>
  <c r="K22" i="14"/>
  <c r="H22" i="14"/>
  <c r="BF21" i="14"/>
  <c r="BE21" i="14"/>
  <c r="BD21" i="14"/>
  <c r="BA21" i="14"/>
  <c r="AX21" i="14"/>
  <c r="AQ21" i="14"/>
  <c r="AP21" i="14"/>
  <c r="AO21" i="14"/>
  <c r="AL21" i="14"/>
  <c r="AI21" i="14"/>
  <c r="AB21" i="14"/>
  <c r="AA21" i="14"/>
  <c r="Z21" i="14"/>
  <c r="W21" i="14"/>
  <c r="T21" i="14"/>
  <c r="P21" i="14"/>
  <c r="O21" i="14"/>
  <c r="N21" i="14"/>
  <c r="K21" i="14"/>
  <c r="H21" i="14"/>
  <c r="BF20" i="14"/>
  <c r="BE20" i="14"/>
  <c r="BD20" i="14"/>
  <c r="BA20" i="14"/>
  <c r="AX20" i="14"/>
  <c r="AQ20" i="14"/>
  <c r="AP20" i="14"/>
  <c r="AO20" i="14"/>
  <c r="AL20" i="14"/>
  <c r="AI20" i="14"/>
  <c r="AB20" i="14"/>
  <c r="AA20" i="14"/>
  <c r="Z20" i="14"/>
  <c r="W20" i="14"/>
  <c r="T20" i="14"/>
  <c r="P20" i="14"/>
  <c r="O20" i="14"/>
  <c r="N20" i="14"/>
  <c r="K20" i="14"/>
  <c r="H20" i="14"/>
  <c r="BF19" i="14"/>
  <c r="BE19" i="14"/>
  <c r="BD19" i="14"/>
  <c r="BA19" i="14"/>
  <c r="AX19" i="14"/>
  <c r="AQ19" i="14"/>
  <c r="AP19" i="14"/>
  <c r="AO19" i="14"/>
  <c r="AL19" i="14"/>
  <c r="AI19" i="14"/>
  <c r="AB19" i="14"/>
  <c r="AA19" i="14"/>
  <c r="Z19" i="14"/>
  <c r="W19" i="14"/>
  <c r="T19" i="14"/>
  <c r="P19" i="14"/>
  <c r="AE19" i="14" s="1"/>
  <c r="O19" i="14"/>
  <c r="N19" i="14"/>
  <c r="K19" i="14"/>
  <c r="H19" i="14"/>
  <c r="BF18" i="14"/>
  <c r="BE18" i="14"/>
  <c r="BD18" i="14"/>
  <c r="BA18" i="14"/>
  <c r="AX18" i="14"/>
  <c r="AQ18" i="14"/>
  <c r="AP18" i="14"/>
  <c r="AO18" i="14"/>
  <c r="AL18" i="14"/>
  <c r="AI18" i="14"/>
  <c r="AB18" i="14"/>
  <c r="AA18" i="14"/>
  <c r="Z18" i="14"/>
  <c r="W18" i="14"/>
  <c r="T18" i="14"/>
  <c r="P18" i="14"/>
  <c r="AE18" i="14" s="1"/>
  <c r="O18" i="14"/>
  <c r="N18" i="14"/>
  <c r="K18" i="14"/>
  <c r="H18" i="14"/>
  <c r="BF17" i="14"/>
  <c r="BE17" i="14"/>
  <c r="BD17" i="14"/>
  <c r="BA17" i="14"/>
  <c r="AX17" i="14"/>
  <c r="AQ17" i="14"/>
  <c r="AP17" i="14"/>
  <c r="BH17" i="14" s="1"/>
  <c r="AO17" i="14"/>
  <c r="AL17" i="14"/>
  <c r="AI17" i="14"/>
  <c r="AB17" i="14"/>
  <c r="AC17" i="14" s="1"/>
  <c r="AA17" i="14"/>
  <c r="AD17" i="14" s="1"/>
  <c r="Z17" i="14"/>
  <c r="W17" i="14"/>
  <c r="T17" i="14"/>
  <c r="P17" i="14"/>
  <c r="O17" i="14"/>
  <c r="N17" i="14"/>
  <c r="K17" i="14"/>
  <c r="H17" i="14"/>
  <c r="BF16" i="14"/>
  <c r="BF15" i="14" s="1"/>
  <c r="BE16" i="14"/>
  <c r="BD16" i="14"/>
  <c r="BA16" i="14"/>
  <c r="AX16" i="14"/>
  <c r="AQ16" i="14"/>
  <c r="AP16" i="14"/>
  <c r="BH16" i="14" s="1"/>
  <c r="AO16" i="14"/>
  <c r="AL16" i="14"/>
  <c r="AI16" i="14"/>
  <c r="AD16" i="14"/>
  <c r="AB16" i="14"/>
  <c r="AA16" i="14"/>
  <c r="Z16" i="14"/>
  <c r="W16" i="14"/>
  <c r="T16" i="14"/>
  <c r="P16" i="14"/>
  <c r="O16" i="14"/>
  <c r="N16" i="14"/>
  <c r="K16" i="14"/>
  <c r="H16" i="14"/>
  <c r="BC15" i="14"/>
  <c r="BB15" i="14"/>
  <c r="AZ15" i="14"/>
  <c r="AY15" i="14"/>
  <c r="AY14" i="14" s="1"/>
  <c r="AW15" i="14"/>
  <c r="AV15" i="14"/>
  <c r="AX15" i="14" s="1"/>
  <c r="AN15" i="14"/>
  <c r="AM15" i="14"/>
  <c r="AK15" i="14"/>
  <c r="AJ15" i="14"/>
  <c r="AH15" i="14"/>
  <c r="AG15" i="14"/>
  <c r="AG14" i="14" s="1"/>
  <c r="Y15" i="14"/>
  <c r="X15" i="14"/>
  <c r="Z15" i="14" s="1"/>
  <c r="V15" i="14"/>
  <c r="U15" i="14"/>
  <c r="S15" i="14"/>
  <c r="R15" i="14"/>
  <c r="M15" i="14"/>
  <c r="L15" i="14"/>
  <c r="N15" i="14" s="1"/>
  <c r="J15" i="14"/>
  <c r="I15" i="14"/>
  <c r="G15" i="14"/>
  <c r="F15" i="14"/>
  <c r="BF13" i="14"/>
  <c r="BG13" i="14" s="1"/>
  <c r="BE13" i="14"/>
  <c r="BD13" i="14"/>
  <c r="BA13" i="14"/>
  <c r="AX13" i="14"/>
  <c r="AQ13" i="14"/>
  <c r="AP13" i="14"/>
  <c r="BH13" i="14" s="1"/>
  <c r="AO13" i="14"/>
  <c r="AL13" i="14"/>
  <c r="AI13" i="14"/>
  <c r="AB13" i="14"/>
  <c r="AC13" i="14" s="1"/>
  <c r="AA13" i="14"/>
  <c r="AD13" i="14" s="1"/>
  <c r="AS13" i="14" s="1"/>
  <c r="Z13" i="14"/>
  <c r="W13" i="14"/>
  <c r="T13" i="14"/>
  <c r="P13" i="14"/>
  <c r="O13" i="14"/>
  <c r="N13" i="14"/>
  <c r="K13" i="14"/>
  <c r="H13" i="14"/>
  <c r="BF12" i="14"/>
  <c r="BE12" i="14"/>
  <c r="BD12" i="14"/>
  <c r="BA12" i="14"/>
  <c r="AX12" i="14"/>
  <c r="AQ12" i="14"/>
  <c r="AP12" i="14"/>
  <c r="AO12" i="14"/>
  <c r="AL12" i="14"/>
  <c r="AI12" i="14"/>
  <c r="AB12" i="14"/>
  <c r="AA12" i="14"/>
  <c r="Z12" i="14"/>
  <c r="W12" i="14"/>
  <c r="T12" i="14"/>
  <c r="P12" i="14"/>
  <c r="O12" i="14"/>
  <c r="N12" i="14"/>
  <c r="K12" i="14"/>
  <c r="H12" i="14"/>
  <c r="BF11" i="14"/>
  <c r="BE11" i="14"/>
  <c r="BD11" i="14"/>
  <c r="BA11" i="14"/>
  <c r="AX11" i="14"/>
  <c r="AQ11" i="14"/>
  <c r="AP11" i="14"/>
  <c r="BH11" i="14" s="1"/>
  <c r="AO11" i="14"/>
  <c r="AL11" i="14"/>
  <c r="AI11" i="14"/>
  <c r="AB11" i="14"/>
  <c r="AA11" i="14"/>
  <c r="Z11" i="14"/>
  <c r="W11" i="14"/>
  <c r="T11" i="14"/>
  <c r="P11" i="14"/>
  <c r="O11" i="14"/>
  <c r="N11" i="14"/>
  <c r="K11" i="14"/>
  <c r="H11" i="14"/>
  <c r="BF10" i="14"/>
  <c r="BE10" i="14"/>
  <c r="BD10" i="14"/>
  <c r="BA10" i="14"/>
  <c r="AX10" i="14"/>
  <c r="AQ10" i="14"/>
  <c r="AP10" i="14"/>
  <c r="AO10" i="14"/>
  <c r="AL10" i="14"/>
  <c r="AI10" i="14"/>
  <c r="AB10" i="14"/>
  <c r="AA10" i="14"/>
  <c r="Z10" i="14"/>
  <c r="W10" i="14"/>
  <c r="T10" i="14"/>
  <c r="P10" i="14"/>
  <c r="O10" i="14"/>
  <c r="N10" i="14"/>
  <c r="K10" i="14"/>
  <c r="H10" i="14"/>
  <c r="BF9" i="14"/>
  <c r="BE9" i="14"/>
  <c r="BD9" i="14"/>
  <c r="BA9" i="14"/>
  <c r="AX9" i="14"/>
  <c r="AQ9" i="14"/>
  <c r="BI9" i="14" s="1"/>
  <c r="AP9" i="14"/>
  <c r="BH9" i="14" s="1"/>
  <c r="AO9" i="14"/>
  <c r="AL9" i="14"/>
  <c r="AI9" i="14"/>
  <c r="AB9" i="14"/>
  <c r="AA9" i="14"/>
  <c r="AD9" i="14" s="1"/>
  <c r="Z9" i="14"/>
  <c r="W9" i="14"/>
  <c r="T9" i="14"/>
  <c r="P9" i="14"/>
  <c r="O9" i="14"/>
  <c r="N9" i="14"/>
  <c r="K9" i="14"/>
  <c r="H9" i="14"/>
  <c r="BC8" i="14"/>
  <c r="BB8" i="14"/>
  <c r="AZ8" i="14"/>
  <c r="AY8" i="14"/>
  <c r="AW8" i="14"/>
  <c r="AV8" i="14"/>
  <c r="AP8" i="14"/>
  <c r="AN8" i="14"/>
  <c r="AM8" i="14"/>
  <c r="AK8" i="14"/>
  <c r="AJ8" i="14"/>
  <c r="AH8" i="14"/>
  <c r="AI8" i="14" s="1"/>
  <c r="AG8" i="14"/>
  <c r="Y8" i="14"/>
  <c r="X8" i="14"/>
  <c r="V8" i="14"/>
  <c r="U8" i="14"/>
  <c r="S8" i="14"/>
  <c r="R8" i="14"/>
  <c r="M8" i="14"/>
  <c r="L8" i="14"/>
  <c r="N8" i="14" s="1"/>
  <c r="J8" i="14"/>
  <c r="I8" i="14"/>
  <c r="G8" i="14"/>
  <c r="F8" i="14"/>
  <c r="AY7" i="14"/>
  <c r="BF127" i="13"/>
  <c r="BE127" i="13"/>
  <c r="BD127" i="13"/>
  <c r="BA127" i="13"/>
  <c r="AX127" i="13"/>
  <c r="AQ127" i="13"/>
  <c r="BI127" i="13" s="1"/>
  <c r="AP127" i="13"/>
  <c r="AR127" i="13" s="1"/>
  <c r="AO127" i="13"/>
  <c r="AL127" i="13"/>
  <c r="AI127" i="13"/>
  <c r="AB127" i="13"/>
  <c r="AC127" i="13" s="1"/>
  <c r="AA127" i="13"/>
  <c r="AD127" i="13" s="1"/>
  <c r="Z127" i="13"/>
  <c r="W127" i="13"/>
  <c r="T127" i="13"/>
  <c r="P127" i="13"/>
  <c r="O127" i="13"/>
  <c r="N127" i="13"/>
  <c r="K127" i="13"/>
  <c r="H127" i="13"/>
  <c r="BF126" i="13"/>
  <c r="BE126" i="13"/>
  <c r="BD126" i="13"/>
  <c r="BA126" i="13"/>
  <c r="AX126" i="13"/>
  <c r="AQ126" i="13"/>
  <c r="AP126" i="13"/>
  <c r="AO126" i="13"/>
  <c r="AL126" i="13"/>
  <c r="AI126" i="13"/>
  <c r="AD126" i="13"/>
  <c r="AB126" i="13"/>
  <c r="AA126" i="13"/>
  <c r="Z126" i="13"/>
  <c r="W126" i="13"/>
  <c r="T126" i="13"/>
  <c r="P126" i="13"/>
  <c r="O126" i="13"/>
  <c r="N126" i="13"/>
  <c r="K126" i="13"/>
  <c r="H126" i="13"/>
  <c r="BF125" i="13"/>
  <c r="BG125" i="13" s="1"/>
  <c r="BE125" i="13"/>
  <c r="BH125" i="13" s="1"/>
  <c r="BD125" i="13"/>
  <c r="BA125" i="13"/>
  <c r="AX125" i="13"/>
  <c r="AQ125" i="13"/>
  <c r="AP125" i="13"/>
  <c r="AO125" i="13"/>
  <c r="AL125" i="13"/>
  <c r="AI125" i="13"/>
  <c r="AB125" i="13"/>
  <c r="AA125" i="13"/>
  <c r="Z125" i="13"/>
  <c r="W125" i="13"/>
  <c r="T125" i="13"/>
  <c r="P125" i="13"/>
  <c r="O125" i="13"/>
  <c r="AD125" i="13" s="1"/>
  <c r="N125" i="13"/>
  <c r="K125" i="13"/>
  <c r="H125" i="13"/>
  <c r="BF124" i="13"/>
  <c r="BE124" i="13"/>
  <c r="BD124" i="13"/>
  <c r="BA124" i="13"/>
  <c r="AX124" i="13"/>
  <c r="AQ124" i="13"/>
  <c r="AP124" i="13"/>
  <c r="AO124" i="13"/>
  <c r="AL124" i="13"/>
  <c r="AI124" i="13"/>
  <c r="AB124" i="13"/>
  <c r="AA124" i="13"/>
  <c r="Z124" i="13"/>
  <c r="W124" i="13"/>
  <c r="T124" i="13"/>
  <c r="P124" i="13"/>
  <c r="O124" i="13"/>
  <c r="N124" i="13"/>
  <c r="K124" i="13"/>
  <c r="H124" i="13"/>
  <c r="BF123" i="13"/>
  <c r="BE123" i="13"/>
  <c r="BD123" i="13"/>
  <c r="BA123" i="13"/>
  <c r="AX123" i="13"/>
  <c r="AQ123" i="13"/>
  <c r="AP123" i="13"/>
  <c r="AO123" i="13"/>
  <c r="AL123" i="13"/>
  <c r="AI123" i="13"/>
  <c r="AB123" i="13"/>
  <c r="AA123" i="13"/>
  <c r="AA122" i="13" s="1"/>
  <c r="Z123" i="13"/>
  <c r="W123" i="13"/>
  <c r="T123" i="13"/>
  <c r="P123" i="13"/>
  <c r="O123" i="13"/>
  <c r="N123" i="13"/>
  <c r="K123" i="13"/>
  <c r="H123" i="13"/>
  <c r="BC122" i="13"/>
  <c r="BB122" i="13"/>
  <c r="BD122" i="13" s="1"/>
  <c r="AZ122" i="13"/>
  <c r="AY122" i="13"/>
  <c r="AW122" i="13"/>
  <c r="AV122" i="13"/>
  <c r="AN122" i="13"/>
  <c r="AM122" i="13"/>
  <c r="AK122" i="13"/>
  <c r="AJ122" i="13"/>
  <c r="AH122" i="13"/>
  <c r="AG122" i="13"/>
  <c r="Y122" i="13"/>
  <c r="X122" i="13"/>
  <c r="V122" i="13"/>
  <c r="U122" i="13"/>
  <c r="S122" i="13"/>
  <c r="R122" i="13"/>
  <c r="M122" i="13"/>
  <c r="L122" i="13"/>
  <c r="N122" i="13" s="1"/>
  <c r="J122" i="13"/>
  <c r="K122" i="13" s="1"/>
  <c r="I122" i="13"/>
  <c r="G122" i="13"/>
  <c r="F122" i="13"/>
  <c r="H122" i="13" s="1"/>
  <c r="BF121" i="13"/>
  <c r="BE121" i="13"/>
  <c r="BD121" i="13"/>
  <c r="BA121" i="13"/>
  <c r="AX121" i="13"/>
  <c r="AQ121" i="13"/>
  <c r="AP121" i="13"/>
  <c r="BH121" i="13" s="1"/>
  <c r="AO121" i="13"/>
  <c r="AL121" i="13"/>
  <c r="AI121" i="13"/>
  <c r="AB121" i="13"/>
  <c r="AA121" i="13"/>
  <c r="AD121" i="13" s="1"/>
  <c r="Z121" i="13"/>
  <c r="W121" i="13"/>
  <c r="T121" i="13"/>
  <c r="P121" i="13"/>
  <c r="O121" i="13"/>
  <c r="N121" i="13"/>
  <c r="K121" i="13"/>
  <c r="H121" i="13"/>
  <c r="BF120" i="13"/>
  <c r="BG120" i="13" s="1"/>
  <c r="BE120" i="13"/>
  <c r="BD120" i="13"/>
  <c r="BA120" i="13"/>
  <c r="AX120" i="13"/>
  <c r="AQ120" i="13"/>
  <c r="AP120" i="13"/>
  <c r="AO120" i="13"/>
  <c r="AL120" i="13"/>
  <c r="AI120" i="13"/>
  <c r="AB120" i="13"/>
  <c r="AA120" i="13"/>
  <c r="Z120" i="13"/>
  <c r="W120" i="13"/>
  <c r="T120" i="13"/>
  <c r="P120" i="13"/>
  <c r="O120" i="13"/>
  <c r="AD120" i="13" s="1"/>
  <c r="N120" i="13"/>
  <c r="K120" i="13"/>
  <c r="H120" i="13"/>
  <c r="BF119" i="13"/>
  <c r="BG119" i="13" s="1"/>
  <c r="BE119" i="13"/>
  <c r="BD119" i="13"/>
  <c r="BA119" i="13"/>
  <c r="AX119" i="13"/>
  <c r="AQ119" i="13"/>
  <c r="AP119" i="13"/>
  <c r="AO119" i="13"/>
  <c r="AL119" i="13"/>
  <c r="AI119" i="13"/>
  <c r="AB119" i="13"/>
  <c r="AA119" i="13"/>
  <c r="Z119" i="13"/>
  <c r="W119" i="13"/>
  <c r="T119" i="13"/>
  <c r="P119" i="13"/>
  <c r="O119" i="13"/>
  <c r="N119" i="13"/>
  <c r="K119" i="13"/>
  <c r="H119" i="13"/>
  <c r="BF118" i="13"/>
  <c r="BE118" i="13"/>
  <c r="BD118" i="13"/>
  <c r="BA118" i="13"/>
  <c r="AX118" i="13"/>
  <c r="AQ118" i="13"/>
  <c r="AP118" i="13"/>
  <c r="AO118" i="13"/>
  <c r="AL118" i="13"/>
  <c r="AI118" i="13"/>
  <c r="AB118" i="13"/>
  <c r="AA118" i="13"/>
  <c r="AD118" i="13" s="1"/>
  <c r="Z118" i="13"/>
  <c r="W118" i="13"/>
  <c r="T118" i="13"/>
  <c r="P118" i="13"/>
  <c r="O118" i="13"/>
  <c r="N118" i="13"/>
  <c r="K118" i="13"/>
  <c r="H118" i="13"/>
  <c r="BF117" i="13"/>
  <c r="BE117" i="13"/>
  <c r="BD117" i="13"/>
  <c r="BA117" i="13"/>
  <c r="AX117" i="13"/>
  <c r="AQ117" i="13"/>
  <c r="AP117" i="13"/>
  <c r="AO117" i="13"/>
  <c r="AL117" i="13"/>
  <c r="AI117" i="13"/>
  <c r="AB117" i="13"/>
  <c r="AA117" i="13"/>
  <c r="Z117" i="13"/>
  <c r="W117" i="13"/>
  <c r="T117" i="13"/>
  <c r="P117" i="13"/>
  <c r="O117" i="13"/>
  <c r="N117" i="13"/>
  <c r="K117" i="13"/>
  <c r="H117" i="13"/>
  <c r="BF116" i="13"/>
  <c r="BE116" i="13"/>
  <c r="BD116" i="13"/>
  <c r="BA116" i="13"/>
  <c r="AX116" i="13"/>
  <c r="AQ116" i="13"/>
  <c r="AP116" i="13"/>
  <c r="AR116" i="13" s="1"/>
  <c r="AO116" i="13"/>
  <c r="AL116" i="13"/>
  <c r="AI116" i="13"/>
  <c r="AB116" i="13"/>
  <c r="AC116" i="13" s="1"/>
  <c r="AA116" i="13"/>
  <c r="Z116" i="13"/>
  <c r="W116" i="13"/>
  <c r="T116" i="13"/>
  <c r="P116" i="13"/>
  <c r="O116" i="13"/>
  <c r="AD116" i="13" s="1"/>
  <c r="N116" i="13"/>
  <c r="K116" i="13"/>
  <c r="H116" i="13"/>
  <c r="BF115" i="13"/>
  <c r="BE115" i="13"/>
  <c r="BD115" i="13"/>
  <c r="BA115" i="13"/>
  <c r="AX115" i="13"/>
  <c r="AQ115" i="13"/>
  <c r="AP115" i="13"/>
  <c r="AO115" i="13"/>
  <c r="AL115" i="13"/>
  <c r="AI115" i="13"/>
  <c r="AB115" i="13"/>
  <c r="AC115" i="13" s="1"/>
  <c r="AA115" i="13"/>
  <c r="Z115" i="13"/>
  <c r="W115" i="13"/>
  <c r="T115" i="13"/>
  <c r="P115" i="13"/>
  <c r="O115" i="13"/>
  <c r="N115" i="13"/>
  <c r="K115" i="13"/>
  <c r="H115" i="13"/>
  <c r="BC114" i="13"/>
  <c r="BB114" i="13"/>
  <c r="BD114" i="13" s="1"/>
  <c r="AZ114" i="13"/>
  <c r="BA114" i="13" s="1"/>
  <c r="AY114" i="13"/>
  <c r="AW114" i="13"/>
  <c r="AV114" i="13"/>
  <c r="AN114" i="13"/>
  <c r="AO114" i="13" s="1"/>
  <c r="AM114" i="13"/>
  <c r="AK114" i="13"/>
  <c r="AJ114" i="13"/>
  <c r="AL114" i="13" s="1"/>
  <c r="AH114" i="13"/>
  <c r="AH108" i="13" s="1"/>
  <c r="AG114" i="13"/>
  <c r="Y114" i="13"/>
  <c r="X114" i="13"/>
  <c r="Z114" i="13" s="1"/>
  <c r="V114" i="13"/>
  <c r="U114" i="13"/>
  <c r="S114" i="13"/>
  <c r="R114" i="13"/>
  <c r="T114" i="13" s="1"/>
  <c r="M114" i="13"/>
  <c r="L114" i="13"/>
  <c r="J114" i="13"/>
  <c r="I114" i="13"/>
  <c r="G114" i="13"/>
  <c r="F114" i="13"/>
  <c r="BF113" i="13"/>
  <c r="BE113" i="13"/>
  <c r="BH113" i="13" s="1"/>
  <c r="BD113" i="13"/>
  <c r="BA113" i="13"/>
  <c r="AX113" i="13"/>
  <c r="AQ113" i="13"/>
  <c r="BI113" i="13" s="1"/>
  <c r="AP113" i="13"/>
  <c r="AO113" i="13"/>
  <c r="AL113" i="13"/>
  <c r="AI113" i="13"/>
  <c r="AB113" i="13"/>
  <c r="AA113" i="13"/>
  <c r="Z113" i="13"/>
  <c r="W113" i="13"/>
  <c r="T113" i="13"/>
  <c r="P113" i="13"/>
  <c r="O113" i="13"/>
  <c r="AD113" i="13" s="1"/>
  <c r="N113" i="13"/>
  <c r="K113" i="13"/>
  <c r="H113" i="13"/>
  <c r="BF112" i="13"/>
  <c r="BE112" i="13"/>
  <c r="BD112" i="13"/>
  <c r="BA112" i="13"/>
  <c r="AX112" i="13"/>
  <c r="AQ112" i="13"/>
  <c r="AP112" i="13"/>
  <c r="AO112" i="13"/>
  <c r="AL112" i="13"/>
  <c r="AI112" i="13"/>
  <c r="AB112" i="13"/>
  <c r="AA112" i="13"/>
  <c r="Z112" i="13"/>
  <c r="W112" i="13"/>
  <c r="T112" i="13"/>
  <c r="P112" i="13"/>
  <c r="O112" i="13"/>
  <c r="N112" i="13"/>
  <c r="K112" i="13"/>
  <c r="H112" i="13"/>
  <c r="BF111" i="13"/>
  <c r="BE111" i="13"/>
  <c r="BD111" i="13"/>
  <c r="BA111" i="13"/>
  <c r="AX111" i="13"/>
  <c r="AQ111" i="13"/>
  <c r="BI111" i="13" s="1"/>
  <c r="AP111" i="13"/>
  <c r="AO111" i="13"/>
  <c r="AL111" i="13"/>
  <c r="AI111" i="13"/>
  <c r="AD111" i="13"/>
  <c r="AB111" i="13"/>
  <c r="AA111" i="13"/>
  <c r="Z111" i="13"/>
  <c r="W111" i="13"/>
  <c r="T111" i="13"/>
  <c r="P111" i="13"/>
  <c r="P109" i="13" s="1"/>
  <c r="O111" i="13"/>
  <c r="N111" i="13"/>
  <c r="K111" i="13"/>
  <c r="H111" i="13"/>
  <c r="BF110" i="13"/>
  <c r="BE110" i="13"/>
  <c r="BD110" i="13"/>
  <c r="BA110" i="13"/>
  <c r="AX110" i="13"/>
  <c r="AQ110" i="13"/>
  <c r="AP110" i="13"/>
  <c r="AO110" i="13"/>
  <c r="AL110" i="13"/>
  <c r="AI110" i="13"/>
  <c r="AB110" i="13"/>
  <c r="AA110" i="13"/>
  <c r="Z110" i="13"/>
  <c r="W110" i="13"/>
  <c r="T110" i="13"/>
  <c r="P110" i="13"/>
  <c r="O110" i="13"/>
  <c r="AD110" i="13" s="1"/>
  <c r="N110" i="13"/>
  <c r="K110" i="13"/>
  <c r="H110" i="13"/>
  <c r="BC109" i="13"/>
  <c r="BC108" i="13" s="1"/>
  <c r="BB109" i="13"/>
  <c r="BB108" i="13" s="1"/>
  <c r="AZ109" i="13"/>
  <c r="AY109" i="13"/>
  <c r="AW109" i="13"/>
  <c r="AV109" i="13"/>
  <c r="AV108" i="13" s="1"/>
  <c r="AN109" i="13"/>
  <c r="AM109" i="13"/>
  <c r="AK109" i="13"/>
  <c r="AK108" i="13" s="1"/>
  <c r="AJ109" i="13"/>
  <c r="AH109" i="13"/>
  <c r="AG109" i="13"/>
  <c r="AB109" i="13"/>
  <c r="Y109" i="13"/>
  <c r="Y108" i="13" s="1"/>
  <c r="X109" i="13"/>
  <c r="V109" i="13"/>
  <c r="U109" i="13"/>
  <c r="U108" i="13" s="1"/>
  <c r="S109" i="13"/>
  <c r="R109" i="13"/>
  <c r="M109" i="13"/>
  <c r="L109" i="13"/>
  <c r="J109" i="13"/>
  <c r="I109" i="13"/>
  <c r="G109" i="13"/>
  <c r="F109" i="13"/>
  <c r="H109" i="13" s="1"/>
  <c r="AZ108" i="13"/>
  <c r="BA108" i="13" s="1"/>
  <c r="AY108" i="13"/>
  <c r="AN108" i="13"/>
  <c r="AO108" i="13" s="1"/>
  <c r="AM108" i="13"/>
  <c r="AJ108" i="13"/>
  <c r="X108" i="13"/>
  <c r="R108" i="13"/>
  <c r="J108" i="13"/>
  <c r="BF107" i="13"/>
  <c r="BE107" i="13"/>
  <c r="BD107" i="13"/>
  <c r="BA107" i="13"/>
  <c r="AX107" i="13"/>
  <c r="AQ107" i="13"/>
  <c r="AP107" i="13"/>
  <c r="AO107" i="13"/>
  <c r="AL107" i="13"/>
  <c r="AI107" i="13"/>
  <c r="AB107" i="13"/>
  <c r="AA107" i="13"/>
  <c r="Z107" i="13"/>
  <c r="W107" i="13"/>
  <c r="T107" i="13"/>
  <c r="P107" i="13"/>
  <c r="O107" i="13"/>
  <c r="N107" i="13"/>
  <c r="K107" i="13"/>
  <c r="H107" i="13"/>
  <c r="BF106" i="13"/>
  <c r="BE106" i="13"/>
  <c r="BD106" i="13"/>
  <c r="BA106" i="13"/>
  <c r="AX106" i="13"/>
  <c r="AQ106" i="13"/>
  <c r="AQ103" i="13" s="1"/>
  <c r="AP106" i="13"/>
  <c r="AO106" i="13"/>
  <c r="AL106" i="13"/>
  <c r="AI106" i="13"/>
  <c r="AB106" i="13"/>
  <c r="AA106" i="13"/>
  <c r="Z106" i="13"/>
  <c r="W106" i="13"/>
  <c r="T106" i="13"/>
  <c r="P106" i="13"/>
  <c r="O106" i="13"/>
  <c r="AD106" i="13" s="1"/>
  <c r="N106" i="13"/>
  <c r="K106" i="13"/>
  <c r="H106" i="13"/>
  <c r="BF105" i="13"/>
  <c r="BE105" i="13"/>
  <c r="BD105" i="13"/>
  <c r="BA105" i="13"/>
  <c r="AX105" i="13"/>
  <c r="AQ105" i="13"/>
  <c r="AP105" i="13"/>
  <c r="AO105" i="13"/>
  <c r="AL105" i="13"/>
  <c r="AI105" i="13"/>
  <c r="AB105" i="13"/>
  <c r="AA105" i="13"/>
  <c r="Z105" i="13"/>
  <c r="W105" i="13"/>
  <c r="T105" i="13"/>
  <c r="P105" i="13"/>
  <c r="O105" i="13"/>
  <c r="N105" i="13"/>
  <c r="K105" i="13"/>
  <c r="H105" i="13"/>
  <c r="BF104" i="13"/>
  <c r="BE104" i="13"/>
  <c r="BD104" i="13"/>
  <c r="BA104" i="13"/>
  <c r="AX104" i="13"/>
  <c r="AQ104" i="13"/>
  <c r="AP104" i="13"/>
  <c r="AO104" i="13"/>
  <c r="AL104" i="13"/>
  <c r="AI104" i="13"/>
  <c r="AB104" i="13"/>
  <c r="AA104" i="13"/>
  <c r="Z104" i="13"/>
  <c r="W104" i="13"/>
  <c r="T104" i="13"/>
  <c r="P104" i="13"/>
  <c r="AE104" i="13" s="1"/>
  <c r="O104" i="13"/>
  <c r="N104" i="13"/>
  <c r="K104" i="13"/>
  <c r="H104" i="13"/>
  <c r="BC103" i="13"/>
  <c r="BD103" i="13" s="1"/>
  <c r="BB103" i="13"/>
  <c r="AZ103" i="13"/>
  <c r="AY103" i="13"/>
  <c r="AW103" i="13"/>
  <c r="AX103" i="13" s="1"/>
  <c r="AV103" i="13"/>
  <c r="AN103" i="13"/>
  <c r="AM103" i="13"/>
  <c r="AO103" i="13" s="1"/>
  <c r="AK103" i="13"/>
  <c r="AJ103" i="13"/>
  <c r="AH103" i="13"/>
  <c r="AG103" i="13"/>
  <c r="AI103" i="13" s="1"/>
  <c r="Y103" i="13"/>
  <c r="Z103" i="13" s="1"/>
  <c r="X103" i="13"/>
  <c r="V103" i="13"/>
  <c r="U103" i="13"/>
  <c r="S103" i="13"/>
  <c r="T103" i="13" s="1"/>
  <c r="R103" i="13"/>
  <c r="M103" i="13"/>
  <c r="L103" i="13"/>
  <c r="J103" i="13"/>
  <c r="I103" i="13"/>
  <c r="G103" i="13"/>
  <c r="F103" i="13"/>
  <c r="BF102" i="13"/>
  <c r="BE102" i="13"/>
  <c r="BD102" i="13"/>
  <c r="BA102" i="13"/>
  <c r="AX102" i="13"/>
  <c r="AQ102" i="13"/>
  <c r="AP102" i="13"/>
  <c r="AO102" i="13"/>
  <c r="AL102" i="13"/>
  <c r="AI102" i="13"/>
  <c r="AB102" i="13"/>
  <c r="AA102" i="13"/>
  <c r="Z102" i="13"/>
  <c r="W102" i="13"/>
  <c r="T102" i="13"/>
  <c r="P102" i="13"/>
  <c r="O102" i="13"/>
  <c r="N102" i="13"/>
  <c r="K102" i="13"/>
  <c r="H102" i="13"/>
  <c r="BF101" i="13"/>
  <c r="BE101" i="13"/>
  <c r="BG101" i="13" s="1"/>
  <c r="BD101" i="13"/>
  <c r="BA101" i="13"/>
  <c r="AX101" i="13"/>
  <c r="AQ101" i="13"/>
  <c r="BI101" i="13" s="1"/>
  <c r="AP101" i="13"/>
  <c r="BH101" i="13" s="1"/>
  <c r="AO101" i="13"/>
  <c r="AL101" i="13"/>
  <c r="AI101" i="13"/>
  <c r="AE101" i="13"/>
  <c r="AB101" i="13"/>
  <c r="AA101" i="13"/>
  <c r="Z101" i="13"/>
  <c r="W101" i="13"/>
  <c r="T101" i="13"/>
  <c r="P101" i="13"/>
  <c r="O101" i="13"/>
  <c r="N101" i="13"/>
  <c r="K101" i="13"/>
  <c r="H101" i="13"/>
  <c r="BF100" i="13"/>
  <c r="BE100" i="13"/>
  <c r="BD100" i="13"/>
  <c r="BA100" i="13"/>
  <c r="AX100" i="13"/>
  <c r="AQ100" i="13"/>
  <c r="AR100" i="13" s="1"/>
  <c r="AP100" i="13"/>
  <c r="AO100" i="13"/>
  <c r="AL100" i="13"/>
  <c r="AI100" i="13"/>
  <c r="AB100" i="13"/>
  <c r="AA100" i="13"/>
  <c r="AC100" i="13" s="1"/>
  <c r="Z100" i="13"/>
  <c r="W100" i="13"/>
  <c r="T100" i="13"/>
  <c r="P100" i="13"/>
  <c r="O100" i="13"/>
  <c r="N100" i="13"/>
  <c r="K100" i="13"/>
  <c r="H100" i="13"/>
  <c r="BF99" i="13"/>
  <c r="BE99" i="13"/>
  <c r="BD99" i="13"/>
  <c r="BA99" i="13"/>
  <c r="AX99" i="13"/>
  <c r="AQ99" i="13"/>
  <c r="AR99" i="13" s="1"/>
  <c r="AP99" i="13"/>
  <c r="AO99" i="13"/>
  <c r="AL99" i="13"/>
  <c r="AI99" i="13"/>
  <c r="AB99" i="13"/>
  <c r="AA99" i="13"/>
  <c r="Z99" i="13"/>
  <c r="W99" i="13"/>
  <c r="T99" i="13"/>
  <c r="P99" i="13"/>
  <c r="AE99" i="13" s="1"/>
  <c r="O99" i="13"/>
  <c r="AD99" i="13" s="1"/>
  <c r="N99" i="13"/>
  <c r="K99" i="13"/>
  <c r="H99" i="13"/>
  <c r="BF98" i="13"/>
  <c r="BE98" i="13"/>
  <c r="BD98" i="13"/>
  <c r="BA98" i="13"/>
  <c r="AX98" i="13"/>
  <c r="AQ98" i="13"/>
  <c r="AP98" i="13"/>
  <c r="AO98" i="13"/>
  <c r="AL98" i="13"/>
  <c r="AI98" i="13"/>
  <c r="AB98" i="13"/>
  <c r="AA98" i="13"/>
  <c r="Z98" i="13"/>
  <c r="W98" i="13"/>
  <c r="T98" i="13"/>
  <c r="P98" i="13"/>
  <c r="AE98" i="13" s="1"/>
  <c r="O98" i="13"/>
  <c r="N98" i="13"/>
  <c r="K98" i="13"/>
  <c r="H98" i="13"/>
  <c r="BF97" i="13"/>
  <c r="BE97" i="13"/>
  <c r="BD97" i="13"/>
  <c r="BA97" i="13"/>
  <c r="AX97" i="13"/>
  <c r="AQ97" i="13"/>
  <c r="AP97" i="13"/>
  <c r="AO97" i="13"/>
  <c r="AL97" i="13"/>
  <c r="AI97" i="13"/>
  <c r="AB97" i="13"/>
  <c r="AA97" i="13"/>
  <c r="AC97" i="13" s="1"/>
  <c r="Z97" i="13"/>
  <c r="W97" i="13"/>
  <c r="T97" i="13"/>
  <c r="P97" i="13"/>
  <c r="AE97" i="13" s="1"/>
  <c r="O97" i="13"/>
  <c r="N97" i="13"/>
  <c r="K97" i="13"/>
  <c r="H97" i="13"/>
  <c r="BC96" i="13"/>
  <c r="BD96" i="13" s="1"/>
  <c r="BB96" i="13"/>
  <c r="AZ96" i="13"/>
  <c r="AY96" i="13"/>
  <c r="AW96" i="13"/>
  <c r="AX96" i="13" s="1"/>
  <c r="AV96" i="13"/>
  <c r="AN96" i="13"/>
  <c r="AM96" i="13"/>
  <c r="AK96" i="13"/>
  <c r="AL96" i="13" s="1"/>
  <c r="AJ96" i="13"/>
  <c r="AH96" i="13"/>
  <c r="AG96" i="13"/>
  <c r="Y96" i="13"/>
  <c r="Z96" i="13" s="1"/>
  <c r="X96" i="13"/>
  <c r="V96" i="13"/>
  <c r="U96" i="13"/>
  <c r="S96" i="13"/>
  <c r="T96" i="13" s="1"/>
  <c r="R96" i="13"/>
  <c r="M96" i="13"/>
  <c r="L96" i="13"/>
  <c r="J96" i="13"/>
  <c r="I96" i="13"/>
  <c r="G96" i="13"/>
  <c r="F96" i="13"/>
  <c r="BF95" i="13"/>
  <c r="BE95" i="13"/>
  <c r="BD95" i="13"/>
  <c r="BA95" i="13"/>
  <c r="AX95" i="13"/>
  <c r="AQ95" i="13"/>
  <c r="AP95" i="13"/>
  <c r="AO95" i="13"/>
  <c r="AL95" i="13"/>
  <c r="AI95" i="13"/>
  <c r="AB95" i="13"/>
  <c r="AB93" i="13" s="1"/>
  <c r="AA95" i="13"/>
  <c r="Z95" i="13"/>
  <c r="W95" i="13"/>
  <c r="T95" i="13"/>
  <c r="P95" i="13"/>
  <c r="O95" i="13"/>
  <c r="N95" i="13"/>
  <c r="K95" i="13"/>
  <c r="H95" i="13"/>
  <c r="BF94" i="13"/>
  <c r="BE94" i="13"/>
  <c r="BD94" i="13"/>
  <c r="BA94" i="13"/>
  <c r="AX94" i="13"/>
  <c r="AQ94" i="13"/>
  <c r="AP94" i="13"/>
  <c r="AP93" i="13" s="1"/>
  <c r="AO94" i="13"/>
  <c r="AL94" i="13"/>
  <c r="AI94" i="13"/>
  <c r="AB94" i="13"/>
  <c r="AA94" i="13"/>
  <c r="AC94" i="13" s="1"/>
  <c r="Z94" i="13"/>
  <c r="W94" i="13"/>
  <c r="T94" i="13"/>
  <c r="P94" i="13"/>
  <c r="O94" i="13"/>
  <c r="N94" i="13"/>
  <c r="K94" i="13"/>
  <c r="H94" i="13"/>
  <c r="BC93" i="13"/>
  <c r="BB93" i="13"/>
  <c r="AZ93" i="13"/>
  <c r="AZ92" i="13" s="1"/>
  <c r="AY93" i="13"/>
  <c r="AY92" i="13" s="1"/>
  <c r="BA92" i="13" s="1"/>
  <c r="AW93" i="13"/>
  <c r="AX93" i="13" s="1"/>
  <c r="AV93" i="13"/>
  <c r="AN93" i="13"/>
  <c r="AN92" i="13" s="1"/>
  <c r="AM93" i="13"/>
  <c r="AK93" i="13"/>
  <c r="AJ93" i="13"/>
  <c r="AJ92" i="13" s="1"/>
  <c r="AH93" i="13"/>
  <c r="AH92" i="13" s="1"/>
  <c r="AG93" i="13"/>
  <c r="AG92" i="13" s="1"/>
  <c r="Y93" i="13"/>
  <c r="X93" i="13"/>
  <c r="V93" i="13"/>
  <c r="U93" i="13"/>
  <c r="S93" i="13"/>
  <c r="T93" i="13" s="1"/>
  <c r="R93" i="13"/>
  <c r="M93" i="13"/>
  <c r="M92" i="13" s="1"/>
  <c r="L93" i="13"/>
  <c r="L92" i="13" s="1"/>
  <c r="J93" i="13"/>
  <c r="J92" i="13" s="1"/>
  <c r="I93" i="13"/>
  <c r="G93" i="13"/>
  <c r="F93" i="13"/>
  <c r="F92" i="13" s="1"/>
  <c r="BB92" i="13"/>
  <c r="AV92" i="13"/>
  <c r="AM92" i="13"/>
  <c r="AO92" i="13" s="1"/>
  <c r="X92" i="13"/>
  <c r="V92" i="13"/>
  <c r="U92" i="13"/>
  <c r="W92" i="13" s="1"/>
  <c r="R92" i="13"/>
  <c r="I92" i="13"/>
  <c r="G92" i="13"/>
  <c r="BF91" i="13"/>
  <c r="BE91" i="13"/>
  <c r="BD91" i="13"/>
  <c r="BA91" i="13"/>
  <c r="AX91" i="13"/>
  <c r="AQ91" i="13"/>
  <c r="AP91" i="13"/>
  <c r="AO91" i="13"/>
  <c r="AL91" i="13"/>
  <c r="AI91" i="13"/>
  <c r="AB91" i="13"/>
  <c r="AA91" i="13"/>
  <c r="AC91" i="13" s="1"/>
  <c r="Z91" i="13"/>
  <c r="W91" i="13"/>
  <c r="T91" i="13"/>
  <c r="P91" i="13"/>
  <c r="AE91" i="13" s="1"/>
  <c r="O91" i="13"/>
  <c r="N91" i="13"/>
  <c r="K91" i="13"/>
  <c r="H91" i="13"/>
  <c r="BF90" i="13"/>
  <c r="BE90" i="13"/>
  <c r="BD90" i="13"/>
  <c r="BA90" i="13"/>
  <c r="AX90" i="13"/>
  <c r="AQ90" i="13"/>
  <c r="AP90" i="13"/>
  <c r="BH90" i="13" s="1"/>
  <c r="AO90" i="13"/>
  <c r="AL90" i="13"/>
  <c r="AI90" i="13"/>
  <c r="AB90" i="13"/>
  <c r="AA90" i="13"/>
  <c r="Z90" i="13"/>
  <c r="W90" i="13"/>
  <c r="T90" i="13"/>
  <c r="P90" i="13"/>
  <c r="O90" i="13"/>
  <c r="N90" i="13"/>
  <c r="K90" i="13"/>
  <c r="H90" i="13"/>
  <c r="BF89" i="13"/>
  <c r="BE89" i="13"/>
  <c r="BD89" i="13"/>
  <c r="BA89" i="13"/>
  <c r="AX89" i="13"/>
  <c r="AQ89" i="13"/>
  <c r="AP89" i="13"/>
  <c r="AO89" i="13"/>
  <c r="AL89" i="13"/>
  <c r="AI89" i="13"/>
  <c r="AB89" i="13"/>
  <c r="AA89" i="13"/>
  <c r="Z89" i="13"/>
  <c r="W89" i="13"/>
  <c r="T89" i="13"/>
  <c r="P89" i="13"/>
  <c r="O89" i="13"/>
  <c r="AD89" i="13" s="1"/>
  <c r="AS89" i="13" s="1"/>
  <c r="N89" i="13"/>
  <c r="K89" i="13"/>
  <c r="H89" i="13"/>
  <c r="BF88" i="13"/>
  <c r="BE88" i="13"/>
  <c r="BG88" i="13" s="1"/>
  <c r="BD88" i="13"/>
  <c r="BA88" i="13"/>
  <c r="AX88" i="13"/>
  <c r="AQ88" i="13"/>
  <c r="AR88" i="13" s="1"/>
  <c r="AP88" i="13"/>
  <c r="AO88" i="13"/>
  <c r="AL88" i="13"/>
  <c r="AI88" i="13"/>
  <c r="AB88" i="13"/>
  <c r="AA88" i="13"/>
  <c r="Z88" i="13"/>
  <c r="W88" i="13"/>
  <c r="T88" i="13"/>
  <c r="P88" i="13"/>
  <c r="O88" i="13"/>
  <c r="N88" i="13"/>
  <c r="K88" i="13"/>
  <c r="H88" i="13"/>
  <c r="BF87" i="13"/>
  <c r="BE87" i="13"/>
  <c r="BD87" i="13"/>
  <c r="BA87" i="13"/>
  <c r="AX87" i="13"/>
  <c r="AQ87" i="13"/>
  <c r="AP87" i="13"/>
  <c r="AO87" i="13"/>
  <c r="AL87" i="13"/>
  <c r="AI87" i="13"/>
  <c r="AB87" i="13"/>
  <c r="AA87" i="13"/>
  <c r="Z87" i="13"/>
  <c r="W87" i="13"/>
  <c r="T87" i="13"/>
  <c r="P87" i="13"/>
  <c r="AE87" i="13" s="1"/>
  <c r="O87" i="13"/>
  <c r="N87" i="13"/>
  <c r="K87" i="13"/>
  <c r="H87" i="13"/>
  <c r="BF86" i="13"/>
  <c r="BE86" i="13"/>
  <c r="BD86" i="13"/>
  <c r="BA86" i="13"/>
  <c r="AX86" i="13"/>
  <c r="AQ86" i="13"/>
  <c r="AR86" i="13" s="1"/>
  <c r="AP86" i="13"/>
  <c r="AO86" i="13"/>
  <c r="AL86" i="13"/>
  <c r="AI86" i="13"/>
  <c r="AB86" i="13"/>
  <c r="AA86" i="13"/>
  <c r="Z86" i="13"/>
  <c r="W86" i="13"/>
  <c r="T86" i="13"/>
  <c r="P86" i="13"/>
  <c r="O86" i="13"/>
  <c r="N86" i="13"/>
  <c r="K86" i="13"/>
  <c r="H86" i="13"/>
  <c r="BF85" i="13"/>
  <c r="BE85" i="13"/>
  <c r="BD85" i="13"/>
  <c r="BA85" i="13"/>
  <c r="AX85" i="13"/>
  <c r="AQ85" i="13"/>
  <c r="AP85" i="13"/>
  <c r="AO85" i="13"/>
  <c r="AL85" i="13"/>
  <c r="AI85" i="13"/>
  <c r="AB85" i="13"/>
  <c r="AA85" i="13"/>
  <c r="Z85" i="13"/>
  <c r="W85" i="13"/>
  <c r="T85" i="13"/>
  <c r="P85" i="13"/>
  <c r="AE85" i="13" s="1"/>
  <c r="O85" i="13"/>
  <c r="N85" i="13"/>
  <c r="K85" i="13"/>
  <c r="H85" i="13"/>
  <c r="BF84" i="13"/>
  <c r="BE84" i="13"/>
  <c r="BD84" i="13"/>
  <c r="BA84" i="13"/>
  <c r="AX84" i="13"/>
  <c r="AQ84" i="13"/>
  <c r="AP84" i="13"/>
  <c r="AO84" i="13"/>
  <c r="AL84" i="13"/>
  <c r="AI84" i="13"/>
  <c r="AB84" i="13"/>
  <c r="AB83" i="13" s="1"/>
  <c r="AA84" i="13"/>
  <c r="Z84" i="13"/>
  <c r="W84" i="13"/>
  <c r="T84" i="13"/>
  <c r="P84" i="13"/>
  <c r="O84" i="13"/>
  <c r="N84" i="13"/>
  <c r="K84" i="13"/>
  <c r="H84" i="13"/>
  <c r="BC83" i="13"/>
  <c r="BD83" i="13" s="1"/>
  <c r="BB83" i="13"/>
  <c r="AZ83" i="13"/>
  <c r="AY83" i="13"/>
  <c r="AW83" i="13"/>
  <c r="AX83" i="13" s="1"/>
  <c r="AV83" i="13"/>
  <c r="AN83" i="13"/>
  <c r="AM83" i="13"/>
  <c r="AK83" i="13"/>
  <c r="AL83" i="13" s="1"/>
  <c r="AJ83" i="13"/>
  <c r="AH83" i="13"/>
  <c r="AG83" i="13"/>
  <c r="Y83" i="13"/>
  <c r="X83" i="13"/>
  <c r="V83" i="13"/>
  <c r="U83" i="13"/>
  <c r="S83" i="13"/>
  <c r="R83" i="13"/>
  <c r="M83" i="13"/>
  <c r="L83" i="13"/>
  <c r="J83" i="13"/>
  <c r="I83" i="13"/>
  <c r="G83" i="13"/>
  <c r="H83" i="13" s="1"/>
  <c r="F83" i="13"/>
  <c r="BF82" i="13"/>
  <c r="BE82" i="13"/>
  <c r="BD82" i="13"/>
  <c r="BA82" i="13"/>
  <c r="AX82" i="13"/>
  <c r="AQ82" i="13"/>
  <c r="AP82" i="13"/>
  <c r="AO82" i="13"/>
  <c r="AL82" i="13"/>
  <c r="AI82" i="13"/>
  <c r="AB82" i="13"/>
  <c r="AA82" i="13"/>
  <c r="AC82" i="13" s="1"/>
  <c r="Z82" i="13"/>
  <c r="W82" i="13"/>
  <c r="T82" i="13"/>
  <c r="P82" i="13"/>
  <c r="AE82" i="13" s="1"/>
  <c r="O82" i="13"/>
  <c r="N82" i="13"/>
  <c r="K82" i="13"/>
  <c r="H82" i="13"/>
  <c r="BF81" i="13"/>
  <c r="BE81" i="13"/>
  <c r="BD81" i="13"/>
  <c r="BA81" i="13"/>
  <c r="AX81" i="13"/>
  <c r="AQ81" i="13"/>
  <c r="AP81" i="13"/>
  <c r="AO81" i="13"/>
  <c r="AL81" i="13"/>
  <c r="AI81" i="13"/>
  <c r="AE81" i="13"/>
  <c r="AB81" i="13"/>
  <c r="AA81" i="13"/>
  <c r="Z81" i="13"/>
  <c r="W81" i="13"/>
  <c r="T81" i="13"/>
  <c r="P81" i="13"/>
  <c r="O81" i="13"/>
  <c r="N81" i="13"/>
  <c r="K81" i="13"/>
  <c r="H81" i="13"/>
  <c r="BF80" i="13"/>
  <c r="BE80" i="13"/>
  <c r="BG80" i="13" s="1"/>
  <c r="BD80" i="13"/>
  <c r="BA80" i="13"/>
  <c r="AX80" i="13"/>
  <c r="AQ80" i="13"/>
  <c r="AP80" i="13"/>
  <c r="AO80" i="13"/>
  <c r="AL80" i="13"/>
  <c r="AI80" i="13"/>
  <c r="AB80" i="13"/>
  <c r="AA80" i="13"/>
  <c r="Z80" i="13"/>
  <c r="W80" i="13"/>
  <c r="T80" i="13"/>
  <c r="P80" i="13"/>
  <c r="O80" i="13"/>
  <c r="N80" i="13"/>
  <c r="K80" i="13"/>
  <c r="H80" i="13"/>
  <c r="BF79" i="13"/>
  <c r="BE79" i="13"/>
  <c r="BD79" i="13"/>
  <c r="BA79" i="13"/>
  <c r="AX79" i="13"/>
  <c r="AQ79" i="13"/>
  <c r="AP79" i="13"/>
  <c r="AO79" i="13"/>
  <c r="AL79" i="13"/>
  <c r="AI79" i="13"/>
  <c r="AB79" i="13"/>
  <c r="AA79" i="13"/>
  <c r="Z79" i="13"/>
  <c r="W79" i="13"/>
  <c r="T79" i="13"/>
  <c r="P79" i="13"/>
  <c r="O79" i="13"/>
  <c r="N79" i="13"/>
  <c r="K79" i="13"/>
  <c r="H79" i="13"/>
  <c r="BC78" i="13"/>
  <c r="BB78" i="13"/>
  <c r="AZ78" i="13"/>
  <c r="AY78" i="13"/>
  <c r="AW78" i="13"/>
  <c r="AV78" i="13"/>
  <c r="AN78" i="13"/>
  <c r="AM78" i="13"/>
  <c r="AK78" i="13"/>
  <c r="AJ78" i="13"/>
  <c r="AH78" i="13"/>
  <c r="AG78" i="13"/>
  <c r="Y78" i="13"/>
  <c r="X78" i="13"/>
  <c r="V78" i="13"/>
  <c r="U78" i="13"/>
  <c r="S78" i="13"/>
  <c r="R78" i="13"/>
  <c r="M78" i="13"/>
  <c r="L78" i="13"/>
  <c r="J78" i="13"/>
  <c r="I78" i="13"/>
  <c r="G78" i="13"/>
  <c r="F78" i="13"/>
  <c r="BF77" i="13"/>
  <c r="BE77" i="13"/>
  <c r="BD77" i="13"/>
  <c r="BA77" i="13"/>
  <c r="AX77" i="13"/>
  <c r="AQ77" i="13"/>
  <c r="AP77" i="13"/>
  <c r="AO77" i="13"/>
  <c r="AL77" i="13"/>
  <c r="AI77" i="13"/>
  <c r="AB77" i="13"/>
  <c r="AA77" i="13"/>
  <c r="Z77" i="13"/>
  <c r="W77" i="13"/>
  <c r="T77" i="13"/>
  <c r="P77" i="13"/>
  <c r="O77" i="13"/>
  <c r="N77" i="13"/>
  <c r="K77" i="13"/>
  <c r="H77" i="13"/>
  <c r="BF76" i="13"/>
  <c r="BE76" i="13"/>
  <c r="BG76" i="13" s="1"/>
  <c r="BD76" i="13"/>
  <c r="BA76" i="13"/>
  <c r="AX76" i="13"/>
  <c r="AQ76" i="13"/>
  <c r="AP76" i="13"/>
  <c r="AO76" i="13"/>
  <c r="AL76" i="13"/>
  <c r="AI76" i="13"/>
  <c r="AB76" i="13"/>
  <c r="AA76" i="13"/>
  <c r="Z76" i="13"/>
  <c r="W76" i="13"/>
  <c r="T76" i="13"/>
  <c r="P76" i="13"/>
  <c r="P74" i="13" s="1"/>
  <c r="O76" i="13"/>
  <c r="N76" i="13"/>
  <c r="K76" i="13"/>
  <c r="H76" i="13"/>
  <c r="BF75" i="13"/>
  <c r="BE75" i="13"/>
  <c r="BD75" i="13"/>
  <c r="BA75" i="13"/>
  <c r="AX75" i="13"/>
  <c r="AQ75" i="13"/>
  <c r="AP75" i="13"/>
  <c r="AP74" i="13" s="1"/>
  <c r="AO75" i="13"/>
  <c r="AL75" i="13"/>
  <c r="AI75" i="13"/>
  <c r="AB75" i="13"/>
  <c r="AA75" i="13"/>
  <c r="Z75" i="13"/>
  <c r="W75" i="13"/>
  <c r="T75" i="13"/>
  <c r="P75" i="13"/>
  <c r="O75" i="13"/>
  <c r="N75" i="13"/>
  <c r="K75" i="13"/>
  <c r="H75" i="13"/>
  <c r="BC74" i="13"/>
  <c r="BB74" i="13"/>
  <c r="BB63" i="13" s="1"/>
  <c r="BB50" i="13" s="1"/>
  <c r="AZ74" i="13"/>
  <c r="AY74" i="13"/>
  <c r="AW74" i="13"/>
  <c r="AV74" i="13"/>
  <c r="AN74" i="13"/>
  <c r="AM74" i="13"/>
  <c r="AK74" i="13"/>
  <c r="AJ74" i="13"/>
  <c r="AH74" i="13"/>
  <c r="AG74" i="13"/>
  <c r="Y74" i="13"/>
  <c r="X74" i="13"/>
  <c r="V74" i="13"/>
  <c r="U74" i="13"/>
  <c r="S74" i="13"/>
  <c r="R74" i="13"/>
  <c r="M74" i="13"/>
  <c r="L74" i="13"/>
  <c r="J74" i="13"/>
  <c r="I74" i="13"/>
  <c r="G74" i="13"/>
  <c r="F74" i="13"/>
  <c r="BH73" i="13"/>
  <c r="BF73" i="13"/>
  <c r="BE73" i="13"/>
  <c r="BD73" i="13"/>
  <c r="BA73" i="13"/>
  <c r="AX73" i="13"/>
  <c r="AQ73" i="13"/>
  <c r="BI73" i="13" s="1"/>
  <c r="AP73" i="13"/>
  <c r="AO73" i="13"/>
  <c r="AL73" i="13"/>
  <c r="AI73" i="13"/>
  <c r="AB73" i="13"/>
  <c r="AA73" i="13"/>
  <c r="Z73" i="13"/>
  <c r="W73" i="13"/>
  <c r="T73" i="13"/>
  <c r="P73" i="13"/>
  <c r="O73" i="13"/>
  <c r="N73" i="13"/>
  <c r="K73" i="13"/>
  <c r="H73" i="13"/>
  <c r="BF72" i="13"/>
  <c r="BG72" i="13" s="1"/>
  <c r="BE72" i="13"/>
  <c r="BD72" i="13"/>
  <c r="BA72" i="13"/>
  <c r="AX72" i="13"/>
  <c r="AQ72" i="13"/>
  <c r="AP72" i="13"/>
  <c r="AO72" i="13"/>
  <c r="AL72" i="13"/>
  <c r="AI72" i="13"/>
  <c r="AD72" i="13"/>
  <c r="AB72" i="13"/>
  <c r="AC72" i="13" s="1"/>
  <c r="AA72" i="13"/>
  <c r="Z72" i="13"/>
  <c r="W72" i="13"/>
  <c r="T72" i="13"/>
  <c r="P72" i="13"/>
  <c r="O72" i="13"/>
  <c r="N72" i="13"/>
  <c r="K72" i="13"/>
  <c r="H72" i="13"/>
  <c r="BF71" i="13"/>
  <c r="BE71" i="13"/>
  <c r="BD71" i="13"/>
  <c r="BA71" i="13"/>
  <c r="AX71" i="13"/>
  <c r="AQ71" i="13"/>
  <c r="AP71" i="13"/>
  <c r="BH71" i="13" s="1"/>
  <c r="AO71" i="13"/>
  <c r="AL71" i="13"/>
  <c r="AI71" i="13"/>
  <c r="AB71" i="13"/>
  <c r="AA71" i="13"/>
  <c r="Z71" i="13"/>
  <c r="W71" i="13"/>
  <c r="T71" i="13"/>
  <c r="P71" i="13"/>
  <c r="O71" i="13"/>
  <c r="N71" i="13"/>
  <c r="K71" i="13"/>
  <c r="H71" i="13"/>
  <c r="BF70" i="13"/>
  <c r="BE70" i="13"/>
  <c r="BD70" i="13"/>
  <c r="BA70" i="13"/>
  <c r="AX70" i="13"/>
  <c r="AQ70" i="13"/>
  <c r="AP70" i="13"/>
  <c r="AO70" i="13"/>
  <c r="AL70" i="13"/>
  <c r="AI70" i="13"/>
  <c r="AB70" i="13"/>
  <c r="AA70" i="13"/>
  <c r="AA68" i="13" s="1"/>
  <c r="Z70" i="13"/>
  <c r="W70" i="13"/>
  <c r="T70" i="13"/>
  <c r="P70" i="13"/>
  <c r="O70" i="13"/>
  <c r="N70" i="13"/>
  <c r="K70" i="13"/>
  <c r="H70" i="13"/>
  <c r="BF69" i="13"/>
  <c r="BE69" i="13"/>
  <c r="BD69" i="13"/>
  <c r="BA69" i="13"/>
  <c r="AX69" i="13"/>
  <c r="AQ69" i="13"/>
  <c r="BI69" i="13" s="1"/>
  <c r="AP69" i="13"/>
  <c r="BH69" i="13" s="1"/>
  <c r="AO69" i="13"/>
  <c r="AL69" i="13"/>
  <c r="AI69" i="13"/>
  <c r="AB69" i="13"/>
  <c r="AA69" i="13"/>
  <c r="Z69" i="13"/>
  <c r="W69" i="13"/>
  <c r="T69" i="13"/>
  <c r="P69" i="13"/>
  <c r="O69" i="13"/>
  <c r="O68" i="13" s="1"/>
  <c r="N69" i="13"/>
  <c r="K69" i="13"/>
  <c r="H69" i="13"/>
  <c r="BE68" i="13"/>
  <c r="BC68" i="13"/>
  <c r="BB68" i="13"/>
  <c r="AZ68" i="13"/>
  <c r="BA68" i="13" s="1"/>
  <c r="AY68" i="13"/>
  <c r="AW68" i="13"/>
  <c r="AV68" i="13"/>
  <c r="AN68" i="13"/>
  <c r="AM68" i="13"/>
  <c r="AK68" i="13"/>
  <c r="AJ68" i="13"/>
  <c r="AH68" i="13"/>
  <c r="AI68" i="13" s="1"/>
  <c r="AG68" i="13"/>
  <c r="Y68" i="13"/>
  <c r="X68" i="13"/>
  <c r="Z68" i="13" s="1"/>
  <c r="V68" i="13"/>
  <c r="W68" i="13" s="1"/>
  <c r="U68" i="13"/>
  <c r="S68" i="13"/>
  <c r="R68" i="13"/>
  <c r="M68" i="13"/>
  <c r="L68" i="13"/>
  <c r="J68" i="13"/>
  <c r="I68" i="13"/>
  <c r="G68" i="13"/>
  <c r="F68" i="13"/>
  <c r="BF67" i="13"/>
  <c r="BE67" i="13"/>
  <c r="BD67" i="13"/>
  <c r="BA67" i="13"/>
  <c r="AX67" i="13"/>
  <c r="AQ67" i="13"/>
  <c r="AQ65" i="13" s="1"/>
  <c r="AP67" i="13"/>
  <c r="AO67" i="13"/>
  <c r="AL67" i="13"/>
  <c r="AI67" i="13"/>
  <c r="AB67" i="13"/>
  <c r="AC67" i="13" s="1"/>
  <c r="AA67" i="13"/>
  <c r="AA65" i="13" s="1"/>
  <c r="Z67" i="13"/>
  <c r="W67" i="13"/>
  <c r="T67" i="13"/>
  <c r="P67" i="13"/>
  <c r="O67" i="13"/>
  <c r="N67" i="13"/>
  <c r="K67" i="13"/>
  <c r="H67" i="13"/>
  <c r="BF66" i="13"/>
  <c r="BF65" i="13" s="1"/>
  <c r="BE66" i="13"/>
  <c r="BE65" i="13" s="1"/>
  <c r="BD66" i="13"/>
  <c r="BA66" i="13"/>
  <c r="AX66" i="13"/>
  <c r="AQ66" i="13"/>
  <c r="AP66" i="13"/>
  <c r="AP65" i="13" s="1"/>
  <c r="AO66" i="13"/>
  <c r="AL66" i="13"/>
  <c r="AI66" i="13"/>
  <c r="AB66" i="13"/>
  <c r="AC66" i="13" s="1"/>
  <c r="AA66" i="13"/>
  <c r="Z66" i="13"/>
  <c r="W66" i="13"/>
  <c r="T66" i="13"/>
  <c r="P66" i="13"/>
  <c r="O66" i="13"/>
  <c r="N66" i="13"/>
  <c r="K66" i="13"/>
  <c r="H66" i="13"/>
  <c r="BC65" i="13"/>
  <c r="BB65" i="13"/>
  <c r="BD65" i="13" s="1"/>
  <c r="AZ65" i="13"/>
  <c r="AY65" i="13"/>
  <c r="AW65" i="13"/>
  <c r="AV65" i="13"/>
  <c r="AN65" i="13"/>
  <c r="AM65" i="13"/>
  <c r="AK65" i="13"/>
  <c r="AJ65" i="13"/>
  <c r="AJ63" i="13" s="1"/>
  <c r="AJ50" i="13" s="1"/>
  <c r="AH65" i="13"/>
  <c r="AG65" i="13"/>
  <c r="Y65" i="13"/>
  <c r="X65" i="13"/>
  <c r="V65" i="13"/>
  <c r="U65" i="13"/>
  <c r="S65" i="13"/>
  <c r="R65" i="13"/>
  <c r="P65" i="13"/>
  <c r="M65" i="13"/>
  <c r="L65" i="13"/>
  <c r="J65" i="13"/>
  <c r="I65" i="13"/>
  <c r="G65" i="13"/>
  <c r="F65" i="13"/>
  <c r="BF64" i="13"/>
  <c r="BE64" i="13"/>
  <c r="BD64" i="13"/>
  <c r="BA64" i="13"/>
  <c r="AX64" i="13"/>
  <c r="AQ64" i="13"/>
  <c r="AP64" i="13"/>
  <c r="AO64" i="13"/>
  <c r="AL64" i="13"/>
  <c r="AI64" i="13"/>
  <c r="AB64" i="13"/>
  <c r="AA64" i="13"/>
  <c r="Z64" i="13"/>
  <c r="W64" i="13"/>
  <c r="T64" i="13"/>
  <c r="P64" i="13"/>
  <c r="O64" i="13"/>
  <c r="N64" i="13"/>
  <c r="K64" i="13"/>
  <c r="H64" i="13"/>
  <c r="J63" i="13"/>
  <c r="BF62" i="13"/>
  <c r="BE62" i="13"/>
  <c r="BD62" i="13"/>
  <c r="BA62" i="13"/>
  <c r="AX62" i="13"/>
  <c r="AQ62" i="13"/>
  <c r="AP62" i="13"/>
  <c r="AO62" i="13"/>
  <c r="AL62" i="13"/>
  <c r="AI62" i="13"/>
  <c r="AB62" i="13"/>
  <c r="AA62" i="13"/>
  <c r="Z62" i="13"/>
  <c r="W62" i="13"/>
  <c r="T62" i="13"/>
  <c r="P62" i="13"/>
  <c r="O62" i="13"/>
  <c r="AD62" i="13" s="1"/>
  <c r="N62" i="13"/>
  <c r="K62" i="13"/>
  <c r="H62" i="13"/>
  <c r="BF61" i="13"/>
  <c r="BE61" i="13"/>
  <c r="BD61" i="13"/>
  <c r="BA61" i="13"/>
  <c r="AX61" i="13"/>
  <c r="AQ61" i="13"/>
  <c r="AP61" i="13"/>
  <c r="AO61" i="13"/>
  <c r="AL61" i="13"/>
  <c r="AI61" i="13"/>
  <c r="AB61" i="13"/>
  <c r="AA61" i="13"/>
  <c r="Z61" i="13"/>
  <c r="W61" i="13"/>
  <c r="T61" i="13"/>
  <c r="P61" i="13"/>
  <c r="O61" i="13"/>
  <c r="N61" i="13"/>
  <c r="K61" i="13"/>
  <c r="H61" i="13"/>
  <c r="BF60" i="13"/>
  <c r="BE60" i="13"/>
  <c r="BD60" i="13"/>
  <c r="BA60" i="13"/>
  <c r="AX60" i="13"/>
  <c r="AQ60" i="13"/>
  <c r="AP60" i="13"/>
  <c r="AR60" i="13" s="1"/>
  <c r="AO60" i="13"/>
  <c r="AL60" i="13"/>
  <c r="AI60" i="13"/>
  <c r="AB60" i="13"/>
  <c r="AC60" i="13" s="1"/>
  <c r="AA60" i="13"/>
  <c r="Z60" i="13"/>
  <c r="W60" i="13"/>
  <c r="T60" i="13"/>
  <c r="P60" i="13"/>
  <c r="O60" i="13"/>
  <c r="AD60" i="13" s="1"/>
  <c r="N60" i="13"/>
  <c r="K60" i="13"/>
  <c r="H60" i="13"/>
  <c r="BF59" i="13"/>
  <c r="BE59" i="13"/>
  <c r="BD59" i="13"/>
  <c r="BA59" i="13"/>
  <c r="AX59" i="13"/>
  <c r="AQ59" i="13"/>
  <c r="AP59" i="13"/>
  <c r="AO59" i="13"/>
  <c r="AL59" i="13"/>
  <c r="AI59" i="13"/>
  <c r="AB59" i="13"/>
  <c r="AA59" i="13"/>
  <c r="Z59" i="13"/>
  <c r="W59" i="13"/>
  <c r="T59" i="13"/>
  <c r="P59" i="13"/>
  <c r="O59" i="13"/>
  <c r="N59" i="13"/>
  <c r="K59" i="13"/>
  <c r="H59" i="13"/>
  <c r="BH58" i="13"/>
  <c r="BF58" i="13"/>
  <c r="BG58" i="13" s="1"/>
  <c r="BE58" i="13"/>
  <c r="BD58" i="13"/>
  <c r="BA58" i="13"/>
  <c r="AX58" i="13"/>
  <c r="AQ58" i="13"/>
  <c r="AP58" i="13"/>
  <c r="AO58" i="13"/>
  <c r="AL58" i="13"/>
  <c r="AI58" i="13"/>
  <c r="AB58" i="13"/>
  <c r="AA58" i="13"/>
  <c r="Z58" i="13"/>
  <c r="W58" i="13"/>
  <c r="T58" i="13"/>
  <c r="P58" i="13"/>
  <c r="O58" i="13"/>
  <c r="AD58" i="13" s="1"/>
  <c r="N58" i="13"/>
  <c r="K58" i="13"/>
  <c r="H58" i="13"/>
  <c r="BF57" i="13"/>
  <c r="BG57" i="13" s="1"/>
  <c r="BE57" i="13"/>
  <c r="BD57" i="13"/>
  <c r="BA57" i="13"/>
  <c r="AX57" i="13"/>
  <c r="AQ57" i="13"/>
  <c r="AP57" i="13"/>
  <c r="AO57" i="13"/>
  <c r="AL57" i="13"/>
  <c r="AI57" i="13"/>
  <c r="AB57" i="13"/>
  <c r="AC57" i="13" s="1"/>
  <c r="AA57" i="13"/>
  <c r="AA56" i="13" s="1"/>
  <c r="Z57" i="13"/>
  <c r="W57" i="13"/>
  <c r="T57" i="13"/>
  <c r="P57" i="13"/>
  <c r="O57" i="13"/>
  <c r="AD57" i="13" s="1"/>
  <c r="N57" i="13"/>
  <c r="K57" i="13"/>
  <c r="H57" i="13"/>
  <c r="BC56" i="13"/>
  <c r="BB56" i="13"/>
  <c r="AZ56" i="13"/>
  <c r="AY56" i="13"/>
  <c r="AW56" i="13"/>
  <c r="AV56" i="13"/>
  <c r="AN56" i="13"/>
  <c r="AO56" i="13" s="1"/>
  <c r="AM56" i="13"/>
  <c r="AK56" i="13"/>
  <c r="AJ56" i="13"/>
  <c r="AH56" i="13"/>
  <c r="AG56" i="13"/>
  <c r="Y56" i="13"/>
  <c r="X56" i="13"/>
  <c r="V56" i="13"/>
  <c r="U56" i="13"/>
  <c r="S56" i="13"/>
  <c r="R56" i="13"/>
  <c r="M56" i="13"/>
  <c r="L56" i="13"/>
  <c r="J56" i="13"/>
  <c r="I56" i="13"/>
  <c r="G56" i="13"/>
  <c r="F56" i="13"/>
  <c r="BF55" i="13"/>
  <c r="BE55" i="13"/>
  <c r="BD55" i="13"/>
  <c r="BA55" i="13"/>
  <c r="AX55" i="13"/>
  <c r="AQ55" i="13"/>
  <c r="BI55" i="13" s="1"/>
  <c r="AP55" i="13"/>
  <c r="AO55" i="13"/>
  <c r="AL55" i="13"/>
  <c r="AI55" i="13"/>
  <c r="AB55" i="13"/>
  <c r="AA55" i="13"/>
  <c r="Z55" i="13"/>
  <c r="W55" i="13"/>
  <c r="T55" i="13"/>
  <c r="P55" i="13"/>
  <c r="O55" i="13"/>
  <c r="N55" i="13"/>
  <c r="K55" i="13"/>
  <c r="H55" i="13"/>
  <c r="BF54" i="13"/>
  <c r="BG54" i="13" s="1"/>
  <c r="BE54" i="13"/>
  <c r="BD54" i="13"/>
  <c r="BA54" i="13"/>
  <c r="AX54" i="13"/>
  <c r="AQ54" i="13"/>
  <c r="AP54" i="13"/>
  <c r="AO54" i="13"/>
  <c r="AL54" i="13"/>
  <c r="AI54" i="13"/>
  <c r="AB54" i="13"/>
  <c r="AC54" i="13" s="1"/>
  <c r="AA54" i="13"/>
  <c r="Z54" i="13"/>
  <c r="W54" i="13"/>
  <c r="T54" i="13"/>
  <c r="P54" i="13"/>
  <c r="O54" i="13"/>
  <c r="AD54" i="13" s="1"/>
  <c r="N54" i="13"/>
  <c r="K54" i="13"/>
  <c r="H54" i="13"/>
  <c r="BF53" i="13"/>
  <c r="BE53" i="13"/>
  <c r="BD53" i="13"/>
  <c r="BA53" i="13"/>
  <c r="AX53" i="13"/>
  <c r="AQ53" i="13"/>
  <c r="BI53" i="13" s="1"/>
  <c r="AP53" i="13"/>
  <c r="AO53" i="13"/>
  <c r="AL53" i="13"/>
  <c r="AI53" i="13"/>
  <c r="AB53" i="13"/>
  <c r="AC53" i="13" s="1"/>
  <c r="AA53" i="13"/>
  <c r="Z53" i="13"/>
  <c r="W53" i="13"/>
  <c r="T53" i="13"/>
  <c r="P53" i="13"/>
  <c r="O53" i="13"/>
  <c r="N53" i="13"/>
  <c r="K53" i="13"/>
  <c r="H53" i="13"/>
  <c r="BF52" i="13"/>
  <c r="BG52" i="13" s="1"/>
  <c r="BE52" i="13"/>
  <c r="BD52" i="13"/>
  <c r="BA52" i="13"/>
  <c r="AX52" i="13"/>
  <c r="AQ52" i="13"/>
  <c r="AQ51" i="13" s="1"/>
  <c r="AP52" i="13"/>
  <c r="AP51" i="13" s="1"/>
  <c r="AO52" i="13"/>
  <c r="AL52" i="13"/>
  <c r="AI52" i="13"/>
  <c r="AB52" i="13"/>
  <c r="AA52" i="13"/>
  <c r="Z52" i="13"/>
  <c r="W52" i="13"/>
  <c r="T52" i="13"/>
  <c r="P52" i="13"/>
  <c r="O52" i="13"/>
  <c r="AD52" i="13" s="1"/>
  <c r="N52" i="13"/>
  <c r="K52" i="13"/>
  <c r="H52" i="13"/>
  <c r="BC51" i="13"/>
  <c r="BB51" i="13"/>
  <c r="AZ51" i="13"/>
  <c r="BA51" i="13" s="1"/>
  <c r="AY51" i="13"/>
  <c r="AW51" i="13"/>
  <c r="AV51" i="13"/>
  <c r="AN51" i="13"/>
  <c r="AM51" i="13"/>
  <c r="AK51" i="13"/>
  <c r="AJ51" i="13"/>
  <c r="AH51" i="13"/>
  <c r="AG51" i="13"/>
  <c r="Y51" i="13"/>
  <c r="X51" i="13"/>
  <c r="Z51" i="13" s="1"/>
  <c r="V51" i="13"/>
  <c r="W51" i="13" s="1"/>
  <c r="U51" i="13"/>
  <c r="S51" i="13"/>
  <c r="R51" i="13"/>
  <c r="P51" i="13"/>
  <c r="M51" i="13"/>
  <c r="L51" i="13"/>
  <c r="J51" i="13"/>
  <c r="I51" i="13"/>
  <c r="G51" i="13"/>
  <c r="F51" i="13"/>
  <c r="BF49" i="13"/>
  <c r="BE49" i="13"/>
  <c r="BD49" i="13"/>
  <c r="BA49" i="13"/>
  <c r="AX49" i="13"/>
  <c r="AQ49" i="13"/>
  <c r="AP49" i="13"/>
  <c r="AO49" i="13"/>
  <c r="AL49" i="13"/>
  <c r="AI49" i="13"/>
  <c r="AB49" i="13"/>
  <c r="AA49" i="13"/>
  <c r="Z49" i="13"/>
  <c r="W49" i="13"/>
  <c r="T49" i="13"/>
  <c r="P49" i="13"/>
  <c r="O49" i="13"/>
  <c r="AD49" i="13" s="1"/>
  <c r="N49" i="13"/>
  <c r="K49" i="13"/>
  <c r="H49" i="13"/>
  <c r="BF48" i="13"/>
  <c r="BE48" i="13"/>
  <c r="BD48" i="13"/>
  <c r="BA48" i="13"/>
  <c r="AX48" i="13"/>
  <c r="AQ48" i="13"/>
  <c r="AP48" i="13"/>
  <c r="AO48" i="13"/>
  <c r="AL48" i="13"/>
  <c r="AI48" i="13"/>
  <c r="AB48" i="13"/>
  <c r="AA48" i="13"/>
  <c r="Z48" i="13"/>
  <c r="W48" i="13"/>
  <c r="T48" i="13"/>
  <c r="P48" i="13"/>
  <c r="O48" i="13"/>
  <c r="N48" i="13"/>
  <c r="K48" i="13"/>
  <c r="H48" i="13"/>
  <c r="BF47" i="13"/>
  <c r="BG47" i="13" s="1"/>
  <c r="BE47" i="13"/>
  <c r="BD47" i="13"/>
  <c r="BA47" i="13"/>
  <c r="AX47" i="13"/>
  <c r="AQ47" i="13"/>
  <c r="AP47" i="13"/>
  <c r="AO47" i="13"/>
  <c r="AL47" i="13"/>
  <c r="AI47" i="13"/>
  <c r="AB47" i="13"/>
  <c r="AA47" i="13"/>
  <c r="AA46" i="13" s="1"/>
  <c r="Z47" i="13"/>
  <c r="W47" i="13"/>
  <c r="T47" i="13"/>
  <c r="P47" i="13"/>
  <c r="O47" i="13"/>
  <c r="N47" i="13"/>
  <c r="K47" i="13"/>
  <c r="H47" i="13"/>
  <c r="BC46" i="13"/>
  <c r="BB46" i="13"/>
  <c r="AZ46" i="13"/>
  <c r="BA46" i="13" s="1"/>
  <c r="AY46" i="13"/>
  <c r="AW46" i="13"/>
  <c r="AV46" i="13"/>
  <c r="AN46" i="13"/>
  <c r="AM46" i="13"/>
  <c r="AK46" i="13"/>
  <c r="AJ46" i="13"/>
  <c r="AH46" i="13"/>
  <c r="AI46" i="13" s="1"/>
  <c r="AG46" i="13"/>
  <c r="Y46" i="13"/>
  <c r="X46" i="13"/>
  <c r="V46" i="13"/>
  <c r="U46" i="13"/>
  <c r="S46" i="13"/>
  <c r="R46" i="13"/>
  <c r="M46" i="13"/>
  <c r="L46" i="13"/>
  <c r="J46" i="13"/>
  <c r="I46" i="13"/>
  <c r="G46" i="13"/>
  <c r="F46" i="13"/>
  <c r="BF45" i="13"/>
  <c r="BE45" i="13"/>
  <c r="BD45" i="13"/>
  <c r="BA45" i="13"/>
  <c r="AX45" i="13"/>
  <c r="AQ45" i="13"/>
  <c r="AP45" i="13"/>
  <c r="AO45" i="13"/>
  <c r="AL45" i="13"/>
  <c r="AI45" i="13"/>
  <c r="AB45" i="13"/>
  <c r="AC45" i="13" s="1"/>
  <c r="AA45" i="13"/>
  <c r="Z45" i="13"/>
  <c r="W45" i="13"/>
  <c r="T45" i="13"/>
  <c r="P45" i="13"/>
  <c r="O45" i="13"/>
  <c r="AD45" i="13" s="1"/>
  <c r="N45" i="13"/>
  <c r="K45" i="13"/>
  <c r="H45" i="13"/>
  <c r="BF44" i="13"/>
  <c r="BE44" i="13"/>
  <c r="BD44" i="13"/>
  <c r="BA44" i="13"/>
  <c r="AX44" i="13"/>
  <c r="AQ44" i="13"/>
  <c r="BI44" i="13" s="1"/>
  <c r="AP44" i="13"/>
  <c r="AO44" i="13"/>
  <c r="AL44" i="13"/>
  <c r="AI44" i="13"/>
  <c r="AB44" i="13"/>
  <c r="AA44" i="13"/>
  <c r="Z44" i="13"/>
  <c r="W44" i="13"/>
  <c r="T44" i="13"/>
  <c r="P44" i="13"/>
  <c r="O44" i="13"/>
  <c r="N44" i="13"/>
  <c r="K44" i="13"/>
  <c r="H44" i="13"/>
  <c r="BF43" i="13"/>
  <c r="BG43" i="13" s="1"/>
  <c r="BE43" i="13"/>
  <c r="BD43" i="13"/>
  <c r="BA43" i="13"/>
  <c r="AX43" i="13"/>
  <c r="AQ43" i="13"/>
  <c r="AP43" i="13"/>
  <c r="AO43" i="13"/>
  <c r="AL43" i="13"/>
  <c r="AI43" i="13"/>
  <c r="AB43" i="13"/>
  <c r="AC43" i="13" s="1"/>
  <c r="AA43" i="13"/>
  <c r="Z43" i="13"/>
  <c r="W43" i="13"/>
  <c r="T43" i="13"/>
  <c r="P43" i="13"/>
  <c r="O43" i="13"/>
  <c r="AD43" i="13" s="1"/>
  <c r="N43" i="13"/>
  <c r="K43" i="13"/>
  <c r="H43" i="13"/>
  <c r="BF42" i="13"/>
  <c r="BE42" i="13"/>
  <c r="BD42" i="13"/>
  <c r="BA42" i="13"/>
  <c r="AX42" i="13"/>
  <c r="AQ42" i="13"/>
  <c r="BI42" i="13" s="1"/>
  <c r="AP42" i="13"/>
  <c r="AO42" i="13"/>
  <c r="AL42" i="13"/>
  <c r="AI42" i="13"/>
  <c r="AB42" i="13"/>
  <c r="AC42" i="13" s="1"/>
  <c r="AA42" i="13"/>
  <c r="Z42" i="13"/>
  <c r="W42" i="13"/>
  <c r="T42" i="13"/>
  <c r="P42" i="13"/>
  <c r="O42" i="13"/>
  <c r="N42" i="13"/>
  <c r="K42" i="13"/>
  <c r="H42" i="13"/>
  <c r="BF41" i="13"/>
  <c r="BG41" i="13" s="1"/>
  <c r="BE41" i="13"/>
  <c r="BD41" i="13"/>
  <c r="BA41" i="13"/>
  <c r="AX41" i="13"/>
  <c r="AQ41" i="13"/>
  <c r="AQ40" i="13" s="1"/>
  <c r="AP41" i="13"/>
  <c r="AP40" i="13" s="1"/>
  <c r="AO41" i="13"/>
  <c r="AL41" i="13"/>
  <c r="AI41" i="13"/>
  <c r="AB41" i="13"/>
  <c r="AA41" i="13"/>
  <c r="Z41" i="13"/>
  <c r="W41" i="13"/>
  <c r="T41" i="13"/>
  <c r="P41" i="13"/>
  <c r="O41" i="13"/>
  <c r="AD41" i="13" s="1"/>
  <c r="N41" i="13"/>
  <c r="K41" i="13"/>
  <c r="H41" i="13"/>
  <c r="BC40" i="13"/>
  <c r="BB40" i="13"/>
  <c r="AZ40" i="13"/>
  <c r="BA40" i="13" s="1"/>
  <c r="AY40" i="13"/>
  <c r="AW40" i="13"/>
  <c r="AV40" i="13"/>
  <c r="AN40" i="13"/>
  <c r="AM40" i="13"/>
  <c r="AK40" i="13"/>
  <c r="AJ40" i="13"/>
  <c r="AH40" i="13"/>
  <c r="AG40" i="13"/>
  <c r="Y40" i="13"/>
  <c r="X40" i="13"/>
  <c r="V40" i="13"/>
  <c r="W40" i="13" s="1"/>
  <c r="U40" i="13"/>
  <c r="S40" i="13"/>
  <c r="R40" i="13"/>
  <c r="T40" i="13" s="1"/>
  <c r="P40" i="13"/>
  <c r="M40" i="13"/>
  <c r="L40" i="13"/>
  <c r="J40" i="13"/>
  <c r="I40" i="13"/>
  <c r="G40" i="13"/>
  <c r="F40" i="13"/>
  <c r="BH39" i="13"/>
  <c r="BF39" i="13"/>
  <c r="BG39" i="13" s="1"/>
  <c r="BE39" i="13"/>
  <c r="BD39" i="13"/>
  <c r="BA39" i="13"/>
  <c r="AX39" i="13"/>
  <c r="AQ39" i="13"/>
  <c r="AP39" i="13"/>
  <c r="AO39" i="13"/>
  <c r="AL39" i="13"/>
  <c r="AI39" i="13"/>
  <c r="AB39" i="13"/>
  <c r="AA39" i="13"/>
  <c r="Z39" i="13"/>
  <c r="W39" i="13"/>
  <c r="T39" i="13"/>
  <c r="P39" i="13"/>
  <c r="O39" i="13"/>
  <c r="AD39" i="13" s="1"/>
  <c r="N39" i="13"/>
  <c r="K39" i="13"/>
  <c r="H39" i="13"/>
  <c r="BF38" i="13"/>
  <c r="BF34" i="13" s="1"/>
  <c r="BE38" i="13"/>
  <c r="BD38" i="13"/>
  <c r="BA38" i="13"/>
  <c r="AX38" i="13"/>
  <c r="AQ38" i="13"/>
  <c r="AP38" i="13"/>
  <c r="AO38" i="13"/>
  <c r="AL38" i="13"/>
  <c r="AI38" i="13"/>
  <c r="AB38" i="13"/>
  <c r="AC38" i="13" s="1"/>
  <c r="AA38" i="13"/>
  <c r="Z38" i="13"/>
  <c r="W38" i="13"/>
  <c r="T38" i="13"/>
  <c r="P38" i="13"/>
  <c r="O38" i="13"/>
  <c r="AD38" i="13" s="1"/>
  <c r="N38" i="13"/>
  <c r="K38" i="13"/>
  <c r="H38" i="13"/>
  <c r="BF37" i="13"/>
  <c r="BG37" i="13" s="1"/>
  <c r="BE37" i="13"/>
  <c r="BD37" i="13"/>
  <c r="BA37" i="13"/>
  <c r="AX37" i="13"/>
  <c r="AQ37" i="13"/>
  <c r="BI37" i="13" s="1"/>
  <c r="AP37" i="13"/>
  <c r="AO37" i="13"/>
  <c r="AL37" i="13"/>
  <c r="AI37" i="13"/>
  <c r="AB37" i="13"/>
  <c r="AA37" i="13"/>
  <c r="Z37" i="13"/>
  <c r="W37" i="13"/>
  <c r="T37" i="13"/>
  <c r="P37" i="13"/>
  <c r="O37" i="13"/>
  <c r="N37" i="13"/>
  <c r="K37" i="13"/>
  <c r="H37" i="13"/>
  <c r="BF36" i="13"/>
  <c r="BG36" i="13" s="1"/>
  <c r="BE36" i="13"/>
  <c r="BD36" i="13"/>
  <c r="BA36" i="13"/>
  <c r="AX36" i="13"/>
  <c r="AQ36" i="13"/>
  <c r="AP36" i="13"/>
  <c r="AR36" i="13" s="1"/>
  <c r="AO36" i="13"/>
  <c r="AL36" i="13"/>
  <c r="AI36" i="13"/>
  <c r="AB36" i="13"/>
  <c r="AC36" i="13" s="1"/>
  <c r="AA36" i="13"/>
  <c r="Z36" i="13"/>
  <c r="W36" i="13"/>
  <c r="T36" i="13"/>
  <c r="P36" i="13"/>
  <c r="O36" i="13"/>
  <c r="N36" i="13"/>
  <c r="K36" i="13"/>
  <c r="H36" i="13"/>
  <c r="BF35" i="13"/>
  <c r="BE35" i="13"/>
  <c r="BD35" i="13"/>
  <c r="BA35" i="13"/>
  <c r="AX35" i="13"/>
  <c r="AQ35" i="13"/>
  <c r="BI35" i="13" s="1"/>
  <c r="AP35" i="13"/>
  <c r="BH35" i="13" s="1"/>
  <c r="AO35" i="13"/>
  <c r="AL35" i="13"/>
  <c r="AI35" i="13"/>
  <c r="AB35" i="13"/>
  <c r="AA35" i="13"/>
  <c r="AA34" i="13" s="1"/>
  <c r="Z35" i="13"/>
  <c r="W35" i="13"/>
  <c r="T35" i="13"/>
  <c r="P35" i="13"/>
  <c r="O35" i="13"/>
  <c r="N35" i="13"/>
  <c r="K35" i="13"/>
  <c r="H35" i="13"/>
  <c r="BC34" i="13"/>
  <c r="BB34" i="13"/>
  <c r="BD34" i="13" s="1"/>
  <c r="AZ34" i="13"/>
  <c r="AY34" i="13"/>
  <c r="AW34" i="13"/>
  <c r="AV34" i="13"/>
  <c r="AQ34" i="13"/>
  <c r="AN34" i="13"/>
  <c r="AO34" i="13" s="1"/>
  <c r="AM34" i="13"/>
  <c r="AK34" i="13"/>
  <c r="AJ34" i="13"/>
  <c r="AH34" i="13"/>
  <c r="AI34" i="13" s="1"/>
  <c r="AG34" i="13"/>
  <c r="Y34" i="13"/>
  <c r="X34" i="13"/>
  <c r="V34" i="13"/>
  <c r="U34" i="13"/>
  <c r="S34" i="13"/>
  <c r="R34" i="13"/>
  <c r="M34" i="13"/>
  <c r="L34" i="13"/>
  <c r="N34" i="13" s="1"/>
  <c r="J34" i="13"/>
  <c r="I34" i="13"/>
  <c r="G34" i="13"/>
  <c r="F34" i="13"/>
  <c r="H34" i="13" s="1"/>
  <c r="BF33" i="13"/>
  <c r="BG33" i="13" s="1"/>
  <c r="BE33" i="13"/>
  <c r="BD33" i="13"/>
  <c r="BA33" i="13"/>
  <c r="AX33" i="13"/>
  <c r="AQ33" i="13"/>
  <c r="AP33" i="13"/>
  <c r="AO33" i="13"/>
  <c r="AL33" i="13"/>
  <c r="AI33" i="13"/>
  <c r="AB33" i="13"/>
  <c r="AA33" i="13"/>
  <c r="Z33" i="13"/>
  <c r="W33" i="13"/>
  <c r="T33" i="13"/>
  <c r="P33" i="13"/>
  <c r="O33" i="13"/>
  <c r="AD33" i="13" s="1"/>
  <c r="N33" i="13"/>
  <c r="K33" i="13"/>
  <c r="H33" i="13"/>
  <c r="BF32" i="13"/>
  <c r="BG32" i="13" s="1"/>
  <c r="BE32" i="13"/>
  <c r="BH32" i="13" s="1"/>
  <c r="BD32" i="13"/>
  <c r="BA32" i="13"/>
  <c r="AX32" i="13"/>
  <c r="AQ32" i="13"/>
  <c r="AP32" i="13"/>
  <c r="AO32" i="13"/>
  <c r="AL32" i="13"/>
  <c r="AI32" i="13"/>
  <c r="AB32" i="13"/>
  <c r="AA32" i="13"/>
  <c r="AD32" i="13" s="1"/>
  <c r="Z32" i="13"/>
  <c r="W32" i="13"/>
  <c r="T32" i="13"/>
  <c r="P32" i="13"/>
  <c r="O32" i="13"/>
  <c r="N32" i="13"/>
  <c r="K32" i="13"/>
  <c r="H32" i="13"/>
  <c r="BF31" i="13"/>
  <c r="BE31" i="13"/>
  <c r="BD31" i="13"/>
  <c r="BA31" i="13"/>
  <c r="AX31" i="13"/>
  <c r="AQ31" i="13"/>
  <c r="BI31" i="13" s="1"/>
  <c r="AP31" i="13"/>
  <c r="BH31" i="13" s="1"/>
  <c r="AO31" i="13"/>
  <c r="AL31" i="13"/>
  <c r="AI31" i="13"/>
  <c r="AB31" i="13"/>
  <c r="AA31" i="13"/>
  <c r="Z31" i="13"/>
  <c r="W31" i="13"/>
  <c r="T31" i="13"/>
  <c r="P31" i="13"/>
  <c r="AE31" i="13" s="1"/>
  <c r="AT31" i="13" s="1"/>
  <c r="O31" i="13"/>
  <c r="N31" i="13"/>
  <c r="K31" i="13"/>
  <c r="H31" i="13"/>
  <c r="BF30" i="13"/>
  <c r="BE30" i="13"/>
  <c r="BD30" i="13"/>
  <c r="BA30" i="13"/>
  <c r="AX30" i="13"/>
  <c r="AQ30" i="13"/>
  <c r="AP30" i="13"/>
  <c r="AO30" i="13"/>
  <c r="AL30" i="13"/>
  <c r="AI30" i="13"/>
  <c r="AE30" i="13"/>
  <c r="AB30" i="13"/>
  <c r="AA30" i="13"/>
  <c r="Z30" i="13"/>
  <c r="W30" i="13"/>
  <c r="T30" i="13"/>
  <c r="P30" i="13"/>
  <c r="O30" i="13"/>
  <c r="Q30" i="13" s="1"/>
  <c r="N30" i="13"/>
  <c r="K30" i="13"/>
  <c r="H30" i="13"/>
  <c r="BF29" i="13"/>
  <c r="BE29" i="13"/>
  <c r="BD29" i="13"/>
  <c r="BA29" i="13"/>
  <c r="AX29" i="13"/>
  <c r="AQ29" i="13"/>
  <c r="AP29" i="13"/>
  <c r="AO29" i="13"/>
  <c r="AL29" i="13"/>
  <c r="AI29" i="13"/>
  <c r="AB29" i="13"/>
  <c r="AA29" i="13"/>
  <c r="Z29" i="13"/>
  <c r="W29" i="13"/>
  <c r="T29" i="13"/>
  <c r="P29" i="13"/>
  <c r="O29" i="13"/>
  <c r="N29" i="13"/>
  <c r="K29" i="13"/>
  <c r="H29" i="13"/>
  <c r="BF28" i="13"/>
  <c r="BE28" i="13"/>
  <c r="BD28" i="13"/>
  <c r="BA28" i="13"/>
  <c r="AX28" i="13"/>
  <c r="AQ28" i="13"/>
  <c r="AP28" i="13"/>
  <c r="AO28" i="13"/>
  <c r="AL28" i="13"/>
  <c r="AI28" i="13"/>
  <c r="AB28" i="13"/>
  <c r="AA28" i="13"/>
  <c r="Z28" i="13"/>
  <c r="W28" i="13"/>
  <c r="T28" i="13"/>
  <c r="P28" i="13"/>
  <c r="AE28" i="13" s="1"/>
  <c r="O28" i="13"/>
  <c r="N28" i="13"/>
  <c r="K28" i="13"/>
  <c r="H28" i="13"/>
  <c r="BF27" i="13"/>
  <c r="BE27" i="13"/>
  <c r="BD27" i="13"/>
  <c r="BA27" i="13"/>
  <c r="AX27" i="13"/>
  <c r="AQ27" i="13"/>
  <c r="AP27" i="13"/>
  <c r="AO27" i="13"/>
  <c r="AL27" i="13"/>
  <c r="AI27" i="13"/>
  <c r="AB27" i="13"/>
  <c r="AE27" i="13" s="1"/>
  <c r="AA27" i="13"/>
  <c r="Z27" i="13"/>
  <c r="W27" i="13"/>
  <c r="T27" i="13"/>
  <c r="P27" i="13"/>
  <c r="O27" i="13"/>
  <c r="N27" i="13"/>
  <c r="K27" i="13"/>
  <c r="H27" i="13"/>
  <c r="BC26" i="13"/>
  <c r="BD26" i="13" s="1"/>
  <c r="BB26" i="13"/>
  <c r="BB25" i="13" s="1"/>
  <c r="AZ26" i="13"/>
  <c r="AY26" i="13"/>
  <c r="AW26" i="13"/>
  <c r="AV26" i="13"/>
  <c r="AV25" i="13" s="1"/>
  <c r="AV14" i="13" s="1"/>
  <c r="AN26" i="13"/>
  <c r="AN25" i="13" s="1"/>
  <c r="AN14" i="13" s="1"/>
  <c r="AM26" i="13"/>
  <c r="AK26" i="13"/>
  <c r="AK25" i="13" s="1"/>
  <c r="AJ26" i="13"/>
  <c r="AJ25" i="13" s="1"/>
  <c r="AJ14" i="13" s="1"/>
  <c r="AJ7" i="13" s="1"/>
  <c r="AJ128" i="13" s="1"/>
  <c r="AH26" i="13"/>
  <c r="AH25" i="13" s="1"/>
  <c r="AG26" i="13"/>
  <c r="Y26" i="13"/>
  <c r="X26" i="13"/>
  <c r="V26" i="13"/>
  <c r="U26" i="13"/>
  <c r="U25" i="13" s="1"/>
  <c r="S26" i="13"/>
  <c r="S25" i="13" s="1"/>
  <c r="S14" i="13" s="1"/>
  <c r="R26" i="13"/>
  <c r="R25" i="13" s="1"/>
  <c r="M26" i="13"/>
  <c r="N26" i="13" s="1"/>
  <c r="L26" i="13"/>
  <c r="J26" i="13"/>
  <c r="I26" i="13"/>
  <c r="I25" i="13" s="1"/>
  <c r="G26" i="13"/>
  <c r="F26" i="13"/>
  <c r="BC25" i="13"/>
  <c r="AZ25" i="13"/>
  <c r="AY25" i="13"/>
  <c r="AG25" i="13"/>
  <c r="X25" i="13"/>
  <c r="V25" i="13"/>
  <c r="L25" i="13"/>
  <c r="J25" i="13"/>
  <c r="G25" i="13"/>
  <c r="H25" i="13" s="1"/>
  <c r="F25" i="13"/>
  <c r="BF24" i="13"/>
  <c r="BE24" i="13"/>
  <c r="BD24" i="13"/>
  <c r="BA24" i="13"/>
  <c r="AX24" i="13"/>
  <c r="AQ24" i="13"/>
  <c r="AP24" i="13"/>
  <c r="AO24" i="13"/>
  <c r="AL24" i="13"/>
  <c r="AI24" i="13"/>
  <c r="AB24" i="13"/>
  <c r="AA24" i="13"/>
  <c r="Z24" i="13"/>
  <c r="W24" i="13"/>
  <c r="T24" i="13"/>
  <c r="P24" i="13"/>
  <c r="AE24" i="13" s="1"/>
  <c r="O24" i="13"/>
  <c r="N24" i="13"/>
  <c r="K24" i="13"/>
  <c r="H24" i="13"/>
  <c r="BF23" i="13"/>
  <c r="BE23" i="13"/>
  <c r="BD23" i="13"/>
  <c r="BA23" i="13"/>
  <c r="AX23" i="13"/>
  <c r="AQ23" i="13"/>
  <c r="BI23" i="13" s="1"/>
  <c r="AP23" i="13"/>
  <c r="AO23" i="13"/>
  <c r="AL23" i="13"/>
  <c r="AI23" i="13"/>
  <c r="AB23" i="13"/>
  <c r="AA23" i="13"/>
  <c r="Z23" i="13"/>
  <c r="W23" i="13"/>
  <c r="T23" i="13"/>
  <c r="P23" i="13"/>
  <c r="O23" i="13"/>
  <c r="N23" i="13"/>
  <c r="K23" i="13"/>
  <c r="H23" i="13"/>
  <c r="BF22" i="13"/>
  <c r="BE22" i="13"/>
  <c r="BD22" i="13"/>
  <c r="BA22" i="13"/>
  <c r="AX22" i="13"/>
  <c r="AQ22" i="13"/>
  <c r="AP22" i="13"/>
  <c r="AO22" i="13"/>
  <c r="AL22" i="13"/>
  <c r="AI22" i="13"/>
  <c r="AB22" i="13"/>
  <c r="AA22" i="13"/>
  <c r="Z22" i="13"/>
  <c r="W22" i="13"/>
  <c r="T22" i="13"/>
  <c r="P22" i="13"/>
  <c r="O22" i="13"/>
  <c r="N22" i="13"/>
  <c r="K22" i="13"/>
  <c r="H22" i="13"/>
  <c r="BF21" i="13"/>
  <c r="BE21" i="13"/>
  <c r="BG21" i="13" s="1"/>
  <c r="BD21" i="13"/>
  <c r="BA21" i="13"/>
  <c r="AX21" i="13"/>
  <c r="AQ21" i="13"/>
  <c r="BI21" i="13" s="1"/>
  <c r="AP21" i="13"/>
  <c r="AO21" i="13"/>
  <c r="AL21" i="13"/>
  <c r="AI21" i="13"/>
  <c r="AE21" i="13"/>
  <c r="AB21" i="13"/>
  <c r="AA21" i="13"/>
  <c r="Z21" i="13"/>
  <c r="W21" i="13"/>
  <c r="T21" i="13"/>
  <c r="P21" i="13"/>
  <c r="O21" i="13"/>
  <c r="Q21" i="13" s="1"/>
  <c r="N21" i="13"/>
  <c r="K21" i="13"/>
  <c r="H21" i="13"/>
  <c r="BF20" i="13"/>
  <c r="BE20" i="13"/>
  <c r="BD20" i="13"/>
  <c r="BA20" i="13"/>
  <c r="AX20" i="13"/>
  <c r="AQ20" i="13"/>
  <c r="AP20" i="13"/>
  <c r="AO20" i="13"/>
  <c r="AL20" i="13"/>
  <c r="AI20" i="13"/>
  <c r="AB20" i="13"/>
  <c r="AA20" i="13"/>
  <c r="AC20" i="13" s="1"/>
  <c r="Z20" i="13"/>
  <c r="W20" i="13"/>
  <c r="T20" i="13"/>
  <c r="P20" i="13"/>
  <c r="AE20" i="13" s="1"/>
  <c r="O20" i="13"/>
  <c r="N20" i="13"/>
  <c r="K20" i="13"/>
  <c r="H20" i="13"/>
  <c r="BF19" i="13"/>
  <c r="BE19" i="13"/>
  <c r="BD19" i="13"/>
  <c r="BA19" i="13"/>
  <c r="AX19" i="13"/>
  <c r="AQ19" i="13"/>
  <c r="AP19" i="13"/>
  <c r="AO19" i="13"/>
  <c r="AL19" i="13"/>
  <c r="AI19" i="13"/>
  <c r="AB19" i="13"/>
  <c r="AA19" i="13"/>
  <c r="AC19" i="13" s="1"/>
  <c r="Z19" i="13"/>
  <c r="W19" i="13"/>
  <c r="T19" i="13"/>
  <c r="P19" i="13"/>
  <c r="O19" i="13"/>
  <c r="N19" i="13"/>
  <c r="K19" i="13"/>
  <c r="H19" i="13"/>
  <c r="BF18" i="13"/>
  <c r="BE18" i="13"/>
  <c r="BD18" i="13"/>
  <c r="BA18" i="13"/>
  <c r="AX18" i="13"/>
  <c r="AQ18" i="13"/>
  <c r="AP18" i="13"/>
  <c r="BH18" i="13" s="1"/>
  <c r="AO18" i="13"/>
  <c r="AL18" i="13"/>
  <c r="AI18" i="13"/>
  <c r="AB18" i="13"/>
  <c r="AA18" i="13"/>
  <c r="Z18" i="13"/>
  <c r="W18" i="13"/>
  <c r="T18" i="13"/>
  <c r="P18" i="13"/>
  <c r="O18" i="13"/>
  <c r="N18" i="13"/>
  <c r="K18" i="13"/>
  <c r="H18" i="13"/>
  <c r="BF17" i="13"/>
  <c r="BE17" i="13"/>
  <c r="BG17" i="13" s="1"/>
  <c r="BD17" i="13"/>
  <c r="BA17" i="13"/>
  <c r="AX17" i="13"/>
  <c r="AQ17" i="13"/>
  <c r="AP17" i="13"/>
  <c r="AO17" i="13"/>
  <c r="AL17" i="13"/>
  <c r="AI17" i="13"/>
  <c r="AB17" i="13"/>
  <c r="AA17" i="13"/>
  <c r="Z17" i="13"/>
  <c r="W17" i="13"/>
  <c r="T17" i="13"/>
  <c r="P17" i="13"/>
  <c r="AE17" i="13" s="1"/>
  <c r="AT17" i="13" s="1"/>
  <c r="O17" i="13"/>
  <c r="Q17" i="13" s="1"/>
  <c r="N17" i="13"/>
  <c r="K17" i="13"/>
  <c r="H17" i="13"/>
  <c r="BF16" i="13"/>
  <c r="BE16" i="13"/>
  <c r="BD16" i="13"/>
  <c r="BA16" i="13"/>
  <c r="AX16" i="13"/>
  <c r="AQ16" i="13"/>
  <c r="BI16" i="13" s="1"/>
  <c r="AP16" i="13"/>
  <c r="AO16" i="13"/>
  <c r="AL16" i="13"/>
  <c r="AI16" i="13"/>
  <c r="AB16" i="13"/>
  <c r="AA16" i="13"/>
  <c r="Z16" i="13"/>
  <c r="W16" i="13"/>
  <c r="T16" i="13"/>
  <c r="P16" i="13"/>
  <c r="AE16" i="13" s="1"/>
  <c r="AT16" i="13" s="1"/>
  <c r="O16" i="13"/>
  <c r="N16" i="13"/>
  <c r="K16" i="13"/>
  <c r="H16" i="13"/>
  <c r="BC15" i="13"/>
  <c r="BB15" i="13"/>
  <c r="BB14" i="13" s="1"/>
  <c r="BB7" i="13" s="1"/>
  <c r="AZ15" i="13"/>
  <c r="AZ14" i="13" s="1"/>
  <c r="AZ7" i="13" s="1"/>
  <c r="AY15" i="13"/>
  <c r="AW15" i="13"/>
  <c r="AV15" i="13"/>
  <c r="AN15" i="13"/>
  <c r="AM15" i="13"/>
  <c r="AK15" i="13"/>
  <c r="AJ15" i="13"/>
  <c r="AH15" i="13"/>
  <c r="AG15" i="13"/>
  <c r="Y15" i="13"/>
  <c r="X15" i="13"/>
  <c r="V15" i="13"/>
  <c r="U15" i="13"/>
  <c r="S15" i="13"/>
  <c r="R15" i="13"/>
  <c r="M15" i="13"/>
  <c r="N15" i="13" s="1"/>
  <c r="L15" i="13"/>
  <c r="L14" i="13" s="1"/>
  <c r="J15" i="13"/>
  <c r="I15" i="13"/>
  <c r="G15" i="13"/>
  <c r="G14" i="13" s="1"/>
  <c r="F15" i="13"/>
  <c r="BF13" i="13"/>
  <c r="BE13" i="13"/>
  <c r="BD13" i="13"/>
  <c r="BA13" i="13"/>
  <c r="AX13" i="13"/>
  <c r="AQ13" i="13"/>
  <c r="AP13" i="13"/>
  <c r="BH13" i="13" s="1"/>
  <c r="AO13" i="13"/>
  <c r="AL13" i="13"/>
  <c r="AI13" i="13"/>
  <c r="AB13" i="13"/>
  <c r="AA13" i="13"/>
  <c r="Z13" i="13"/>
  <c r="W13" i="13"/>
  <c r="T13" i="13"/>
  <c r="P13" i="13"/>
  <c r="O13" i="13"/>
  <c r="N13" i="13"/>
  <c r="K13" i="13"/>
  <c r="H13" i="13"/>
  <c r="BF12" i="13"/>
  <c r="BE12" i="13"/>
  <c r="BE8" i="13" s="1"/>
  <c r="BD12" i="13"/>
  <c r="BA12" i="13"/>
  <c r="AX12" i="13"/>
  <c r="AQ12" i="13"/>
  <c r="AP12" i="13"/>
  <c r="AO12" i="13"/>
  <c r="AL12" i="13"/>
  <c r="AI12" i="13"/>
  <c r="AB12" i="13"/>
  <c r="AC12" i="13" s="1"/>
  <c r="AA12" i="13"/>
  <c r="Z12" i="13"/>
  <c r="W12" i="13"/>
  <c r="T12" i="13"/>
  <c r="P12" i="13"/>
  <c r="O12" i="13"/>
  <c r="N12" i="13"/>
  <c r="K12" i="13"/>
  <c r="H12" i="13"/>
  <c r="BF11" i="13"/>
  <c r="BE11" i="13"/>
  <c r="BD11" i="13"/>
  <c r="BA11" i="13"/>
  <c r="AX11" i="13"/>
  <c r="AQ11" i="13"/>
  <c r="AP11" i="13"/>
  <c r="BH11" i="13" s="1"/>
  <c r="AO11" i="13"/>
  <c r="AL11" i="13"/>
  <c r="AI11" i="13"/>
  <c r="AB11" i="13"/>
  <c r="AA11" i="13"/>
  <c r="Z11" i="13"/>
  <c r="W11" i="13"/>
  <c r="T11" i="13"/>
  <c r="P11" i="13"/>
  <c r="O11" i="13"/>
  <c r="N11" i="13"/>
  <c r="K11" i="13"/>
  <c r="H11" i="13"/>
  <c r="BF10" i="13"/>
  <c r="BE10" i="13"/>
  <c r="BD10" i="13"/>
  <c r="BA10" i="13"/>
  <c r="AX10" i="13"/>
  <c r="AQ10" i="13"/>
  <c r="AP10" i="13"/>
  <c r="AO10" i="13"/>
  <c r="AL10" i="13"/>
  <c r="AI10" i="13"/>
  <c r="AB10" i="13"/>
  <c r="AC10" i="13" s="1"/>
  <c r="AA10" i="13"/>
  <c r="Z10" i="13"/>
  <c r="W10" i="13"/>
  <c r="T10" i="13"/>
  <c r="P10" i="13"/>
  <c r="O10" i="13"/>
  <c r="N10" i="13"/>
  <c r="K10" i="13"/>
  <c r="H10" i="13"/>
  <c r="BF9" i="13"/>
  <c r="BE9" i="13"/>
  <c r="BD9" i="13"/>
  <c r="BA9" i="13"/>
  <c r="AX9" i="13"/>
  <c r="AQ9" i="13"/>
  <c r="AQ8" i="13" s="1"/>
  <c r="AP9" i="13"/>
  <c r="AO9" i="13"/>
  <c r="AL9" i="13"/>
  <c r="AI9" i="13"/>
  <c r="AB9" i="13"/>
  <c r="AA9" i="13"/>
  <c r="AA8" i="13" s="1"/>
  <c r="Z9" i="13"/>
  <c r="W9" i="13"/>
  <c r="T9" i="13"/>
  <c r="P9" i="13"/>
  <c r="O9" i="13"/>
  <c r="N9" i="13"/>
  <c r="K9" i="13"/>
  <c r="H9" i="13"/>
  <c r="BC8" i="13"/>
  <c r="BB8" i="13"/>
  <c r="AZ8" i="13"/>
  <c r="BA8" i="13" s="1"/>
  <c r="AY8" i="13"/>
  <c r="AW8" i="13"/>
  <c r="AV8" i="13"/>
  <c r="AN8" i="13"/>
  <c r="AM8" i="13"/>
  <c r="AK8" i="13"/>
  <c r="AJ8" i="13"/>
  <c r="AH8" i="13"/>
  <c r="AG8" i="13"/>
  <c r="Y8" i="13"/>
  <c r="X8" i="13"/>
  <c r="V8" i="13"/>
  <c r="U8" i="13"/>
  <c r="S8" i="13"/>
  <c r="R8" i="13"/>
  <c r="M8" i="13"/>
  <c r="L8" i="13"/>
  <c r="J8" i="13"/>
  <c r="I8" i="13"/>
  <c r="G8" i="13"/>
  <c r="F8" i="13"/>
  <c r="BF127" i="12"/>
  <c r="BE127" i="12"/>
  <c r="BD127" i="12"/>
  <c r="BA127" i="12"/>
  <c r="AX127" i="12"/>
  <c r="AQ127" i="12"/>
  <c r="AP127" i="12"/>
  <c r="BH127" i="12" s="1"/>
  <c r="AO127" i="12"/>
  <c r="AL127" i="12"/>
  <c r="AI127" i="12"/>
  <c r="AD127" i="12"/>
  <c r="AB127" i="12"/>
  <c r="AC127" i="12" s="1"/>
  <c r="AA127" i="12"/>
  <c r="Z127" i="12"/>
  <c r="W127" i="12"/>
  <c r="T127" i="12"/>
  <c r="P127" i="12"/>
  <c r="O127" i="12"/>
  <c r="N127" i="12"/>
  <c r="K127" i="12"/>
  <c r="H127" i="12"/>
  <c r="BF126" i="12"/>
  <c r="BE126" i="12"/>
  <c r="BD126" i="12"/>
  <c r="BA126" i="12"/>
  <c r="AX126" i="12"/>
  <c r="AQ126" i="12"/>
  <c r="AP126" i="12"/>
  <c r="AO126" i="12"/>
  <c r="AL126" i="12"/>
  <c r="AI126" i="12"/>
  <c r="AB126" i="12"/>
  <c r="AA126" i="12"/>
  <c r="Z126" i="12"/>
  <c r="W126" i="12"/>
  <c r="T126" i="12"/>
  <c r="P126" i="12"/>
  <c r="O126" i="12"/>
  <c r="AD126" i="12" s="1"/>
  <c r="N126" i="12"/>
  <c r="K126" i="12"/>
  <c r="H126" i="12"/>
  <c r="BF125" i="12"/>
  <c r="BE125" i="12"/>
  <c r="BD125" i="12"/>
  <c r="BA125" i="12"/>
  <c r="AX125" i="12"/>
  <c r="AQ125" i="12"/>
  <c r="AP125" i="12"/>
  <c r="AO125" i="12"/>
  <c r="AL125" i="12"/>
  <c r="AI125" i="12"/>
  <c r="AB125" i="12"/>
  <c r="AA125" i="12"/>
  <c r="Z125" i="12"/>
  <c r="W125" i="12"/>
  <c r="T125" i="12"/>
  <c r="P125" i="12"/>
  <c r="O125" i="12"/>
  <c r="N125" i="12"/>
  <c r="K125" i="12"/>
  <c r="H125" i="12"/>
  <c r="BF124" i="12"/>
  <c r="BE124" i="12"/>
  <c r="BD124" i="12"/>
  <c r="BA124" i="12"/>
  <c r="AX124" i="12"/>
  <c r="AQ124" i="12"/>
  <c r="AP124" i="12"/>
  <c r="BH124" i="12" s="1"/>
  <c r="AO124" i="12"/>
  <c r="AL124" i="12"/>
  <c r="AI124" i="12"/>
  <c r="AB124" i="12"/>
  <c r="AA124" i="12"/>
  <c r="Z124" i="12"/>
  <c r="W124" i="12"/>
  <c r="T124" i="12"/>
  <c r="P124" i="12"/>
  <c r="O124" i="12"/>
  <c r="AD124" i="12" s="1"/>
  <c r="N124" i="12"/>
  <c r="K124" i="12"/>
  <c r="H124" i="12"/>
  <c r="BF123" i="12"/>
  <c r="BE123" i="12"/>
  <c r="BE122" i="12" s="1"/>
  <c r="BD123" i="12"/>
  <c r="BA123" i="12"/>
  <c r="AX123" i="12"/>
  <c r="AQ123" i="12"/>
  <c r="AP123" i="12"/>
  <c r="AO123" i="12"/>
  <c r="AL123" i="12"/>
  <c r="AI123" i="12"/>
  <c r="AB123" i="12"/>
  <c r="AA123" i="12"/>
  <c r="Z123" i="12"/>
  <c r="W123" i="12"/>
  <c r="T123" i="12"/>
  <c r="P123" i="12"/>
  <c r="O123" i="12"/>
  <c r="N123" i="12"/>
  <c r="K123" i="12"/>
  <c r="H123" i="12"/>
  <c r="BC122" i="12"/>
  <c r="BB122" i="12"/>
  <c r="AZ122" i="12"/>
  <c r="AY122" i="12"/>
  <c r="AW122" i="12"/>
  <c r="AV122" i="12"/>
  <c r="AP122" i="12"/>
  <c r="AN122" i="12"/>
  <c r="AO122" i="12" s="1"/>
  <c r="AM122" i="12"/>
  <c r="AK122" i="12"/>
  <c r="AJ122" i="12"/>
  <c r="AH122" i="12"/>
  <c r="AI122" i="12" s="1"/>
  <c r="AG122" i="12"/>
  <c r="Y122" i="12"/>
  <c r="X122" i="12"/>
  <c r="V122" i="12"/>
  <c r="U122" i="12"/>
  <c r="S122" i="12"/>
  <c r="R122" i="12"/>
  <c r="M122" i="12"/>
  <c r="L122" i="12"/>
  <c r="J122" i="12"/>
  <c r="I122" i="12"/>
  <c r="G122" i="12"/>
  <c r="F122" i="12"/>
  <c r="BF121" i="12"/>
  <c r="BE121" i="12"/>
  <c r="BG121" i="12" s="1"/>
  <c r="BD121" i="12"/>
  <c r="BA121" i="12"/>
  <c r="AX121" i="12"/>
  <c r="AQ121" i="12"/>
  <c r="AP121" i="12"/>
  <c r="AO121" i="12"/>
  <c r="AL121" i="12"/>
  <c r="AI121" i="12"/>
  <c r="AB121" i="12"/>
  <c r="AA121" i="12"/>
  <c r="Z121" i="12"/>
  <c r="W121" i="12"/>
  <c r="T121" i="12"/>
  <c r="P121" i="12"/>
  <c r="AE121" i="12" s="1"/>
  <c r="O121" i="12"/>
  <c r="N121" i="12"/>
  <c r="K121" i="12"/>
  <c r="H121" i="12"/>
  <c r="BF120" i="12"/>
  <c r="BE120" i="12"/>
  <c r="BD120" i="12"/>
  <c r="BA120" i="12"/>
  <c r="AX120" i="12"/>
  <c r="AQ120" i="12"/>
  <c r="AP120" i="12"/>
  <c r="AO120" i="12"/>
  <c r="AL120" i="12"/>
  <c r="AI120" i="12"/>
  <c r="AB120" i="12"/>
  <c r="AA120" i="12"/>
  <c r="Z120" i="12"/>
  <c r="W120" i="12"/>
  <c r="T120" i="12"/>
  <c r="P120" i="12"/>
  <c r="AE120" i="12" s="1"/>
  <c r="O120" i="12"/>
  <c r="N120" i="12"/>
  <c r="K120" i="12"/>
  <c r="H120" i="12"/>
  <c r="BF119" i="12"/>
  <c r="BE119" i="12"/>
  <c r="BD119" i="12"/>
  <c r="BA119" i="12"/>
  <c r="AX119" i="12"/>
  <c r="AQ119" i="12"/>
  <c r="AP119" i="12"/>
  <c r="AO119" i="12"/>
  <c r="AL119" i="12"/>
  <c r="AI119" i="12"/>
  <c r="AE119" i="12"/>
  <c r="AB119" i="12"/>
  <c r="AA119" i="12"/>
  <c r="Z119" i="12"/>
  <c r="W119" i="12"/>
  <c r="T119" i="12"/>
  <c r="P119" i="12"/>
  <c r="O119" i="12"/>
  <c r="N119" i="12"/>
  <c r="K119" i="12"/>
  <c r="H119" i="12"/>
  <c r="BF118" i="12"/>
  <c r="BE118" i="12"/>
  <c r="BD118" i="12"/>
  <c r="BA118" i="12"/>
  <c r="AX118" i="12"/>
  <c r="AQ118" i="12"/>
  <c r="AR118" i="12" s="1"/>
  <c r="AP118" i="12"/>
  <c r="BH118" i="12" s="1"/>
  <c r="AO118" i="12"/>
  <c r="AL118" i="12"/>
  <c r="AI118" i="12"/>
  <c r="AB118" i="12"/>
  <c r="AA118" i="12"/>
  <c r="Z118" i="12"/>
  <c r="W118" i="12"/>
  <c r="T118" i="12"/>
  <c r="P118" i="12"/>
  <c r="O118" i="12"/>
  <c r="N118" i="12"/>
  <c r="K118" i="12"/>
  <c r="H118" i="12"/>
  <c r="BF117" i="12"/>
  <c r="BE117" i="12"/>
  <c r="BD117" i="12"/>
  <c r="BA117" i="12"/>
  <c r="AX117" i="12"/>
  <c r="AQ117" i="12"/>
  <c r="AP117" i="12"/>
  <c r="AO117" i="12"/>
  <c r="AL117" i="12"/>
  <c r="AI117" i="12"/>
  <c r="AB117" i="12"/>
  <c r="AA117" i="12"/>
  <c r="Z117" i="12"/>
  <c r="W117" i="12"/>
  <c r="T117" i="12"/>
  <c r="P117" i="12"/>
  <c r="AE117" i="12" s="1"/>
  <c r="O117" i="12"/>
  <c r="AD117" i="12" s="1"/>
  <c r="N117" i="12"/>
  <c r="K117" i="12"/>
  <c r="H117" i="12"/>
  <c r="BF116" i="12"/>
  <c r="BE116" i="12"/>
  <c r="BG116" i="12" s="1"/>
  <c r="BD116" i="12"/>
  <c r="BA116" i="12"/>
  <c r="AX116" i="12"/>
  <c r="AQ116" i="12"/>
  <c r="BI116" i="12" s="1"/>
  <c r="AP116" i="12"/>
  <c r="AO116" i="12"/>
  <c r="AL116" i="12"/>
  <c r="AI116" i="12"/>
  <c r="AB116" i="12"/>
  <c r="AA116" i="12"/>
  <c r="Z116" i="12"/>
  <c r="W116" i="12"/>
  <c r="T116" i="12"/>
  <c r="P116" i="12"/>
  <c r="O116" i="12"/>
  <c r="N116" i="12"/>
  <c r="K116" i="12"/>
  <c r="H116" i="12"/>
  <c r="BF115" i="12"/>
  <c r="BE115" i="12"/>
  <c r="BD115" i="12"/>
  <c r="BA115" i="12"/>
  <c r="AX115" i="12"/>
  <c r="AQ115" i="12"/>
  <c r="AP115" i="12"/>
  <c r="AO115" i="12"/>
  <c r="AL115" i="12"/>
  <c r="AI115" i="12"/>
  <c r="AB115" i="12"/>
  <c r="AA115" i="12"/>
  <c r="Z115" i="12"/>
  <c r="W115" i="12"/>
  <c r="T115" i="12"/>
  <c r="P115" i="12"/>
  <c r="O115" i="12"/>
  <c r="N115" i="12"/>
  <c r="K115" i="12"/>
  <c r="H115" i="12"/>
  <c r="BC114" i="12"/>
  <c r="BB114" i="12"/>
  <c r="AZ114" i="12"/>
  <c r="AY114" i="12"/>
  <c r="AW114" i="12"/>
  <c r="AX114" i="12" s="1"/>
  <c r="AV114" i="12"/>
  <c r="AN114" i="12"/>
  <c r="AM114" i="12"/>
  <c r="AK114" i="12"/>
  <c r="AJ114" i="12"/>
  <c r="AH114" i="12"/>
  <c r="AG114" i="12"/>
  <c r="AI114" i="12" s="1"/>
  <c r="Y114" i="12"/>
  <c r="Z114" i="12" s="1"/>
  <c r="X114" i="12"/>
  <c r="V114" i="12"/>
  <c r="U114" i="12"/>
  <c r="W114" i="12" s="1"/>
  <c r="S114" i="12"/>
  <c r="R114" i="12"/>
  <c r="M114" i="12"/>
  <c r="L114" i="12"/>
  <c r="J114" i="12"/>
  <c r="I114" i="12"/>
  <c r="G114" i="12"/>
  <c r="F114" i="12"/>
  <c r="BF113" i="12"/>
  <c r="BI113" i="12" s="1"/>
  <c r="BE113" i="12"/>
  <c r="BD113" i="12"/>
  <c r="BA113" i="12"/>
  <c r="AX113" i="12"/>
  <c r="AQ113" i="12"/>
  <c r="AP113" i="12"/>
  <c r="AO113" i="12"/>
  <c r="AL113" i="12"/>
  <c r="AI113" i="12"/>
  <c r="AB113" i="12"/>
  <c r="AA113" i="12"/>
  <c r="Z113" i="12"/>
  <c r="W113" i="12"/>
  <c r="T113" i="12"/>
  <c r="P113" i="12"/>
  <c r="O113" i="12"/>
  <c r="N113" i="12"/>
  <c r="K113" i="12"/>
  <c r="H113" i="12"/>
  <c r="BF112" i="12"/>
  <c r="BE112" i="12"/>
  <c r="BD112" i="12"/>
  <c r="BA112" i="12"/>
  <c r="AX112" i="12"/>
  <c r="AQ112" i="12"/>
  <c r="AP112" i="12"/>
  <c r="AO112" i="12"/>
  <c r="AL112" i="12"/>
  <c r="AI112" i="12"/>
  <c r="AB112" i="12"/>
  <c r="AA112" i="12"/>
  <c r="Z112" i="12"/>
  <c r="W112" i="12"/>
  <c r="T112" i="12"/>
  <c r="P112" i="12"/>
  <c r="AE112" i="12" s="1"/>
  <c r="O112" i="12"/>
  <c r="N112" i="12"/>
  <c r="K112" i="12"/>
  <c r="H112" i="12"/>
  <c r="BF111" i="12"/>
  <c r="BE111" i="12"/>
  <c r="BG111" i="12" s="1"/>
  <c r="BD111" i="12"/>
  <c r="BA111" i="12"/>
  <c r="AX111" i="12"/>
  <c r="AQ111" i="12"/>
  <c r="AP111" i="12"/>
  <c r="AO111" i="12"/>
  <c r="AL111" i="12"/>
  <c r="AI111" i="12"/>
  <c r="AB111" i="12"/>
  <c r="AA111" i="12"/>
  <c r="Z111" i="12"/>
  <c r="W111" i="12"/>
  <c r="T111" i="12"/>
  <c r="P111" i="12"/>
  <c r="O111" i="12"/>
  <c r="N111" i="12"/>
  <c r="K111" i="12"/>
  <c r="H111" i="12"/>
  <c r="BF110" i="12"/>
  <c r="BE110" i="12"/>
  <c r="BD110" i="12"/>
  <c r="BA110" i="12"/>
  <c r="AX110" i="12"/>
  <c r="AQ110" i="12"/>
  <c r="AP110" i="12"/>
  <c r="AO110" i="12"/>
  <c r="AL110" i="12"/>
  <c r="AI110" i="12"/>
  <c r="AB110" i="12"/>
  <c r="AA110" i="12"/>
  <c r="Z110" i="12"/>
  <c r="W110" i="12"/>
  <c r="T110" i="12"/>
  <c r="P110" i="12"/>
  <c r="O110" i="12"/>
  <c r="N110" i="12"/>
  <c r="K110" i="12"/>
  <c r="H110" i="12"/>
  <c r="BC109" i="12"/>
  <c r="BB109" i="12"/>
  <c r="BB108" i="12" s="1"/>
  <c r="AZ109" i="12"/>
  <c r="AY109" i="12"/>
  <c r="AW109" i="12"/>
  <c r="AV109" i="12"/>
  <c r="AV108" i="12" s="1"/>
  <c r="AN109" i="12"/>
  <c r="AN108" i="12" s="1"/>
  <c r="AM109" i="12"/>
  <c r="AM108" i="12" s="1"/>
  <c r="AK109" i="12"/>
  <c r="AJ109" i="12"/>
  <c r="AJ108" i="12" s="1"/>
  <c r="AH109" i="12"/>
  <c r="AG109" i="12"/>
  <c r="Y109" i="12"/>
  <c r="X109" i="12"/>
  <c r="X108" i="12" s="1"/>
  <c r="V109" i="12"/>
  <c r="V108" i="12" s="1"/>
  <c r="U109" i="12"/>
  <c r="U108" i="12" s="1"/>
  <c r="S109" i="12"/>
  <c r="T109" i="12" s="1"/>
  <c r="R109" i="12"/>
  <c r="R108" i="12" s="1"/>
  <c r="M109" i="12"/>
  <c r="N109" i="12" s="1"/>
  <c r="L109" i="12"/>
  <c r="J109" i="12"/>
  <c r="I109" i="12"/>
  <c r="G109" i="12"/>
  <c r="F109" i="12"/>
  <c r="F108" i="12" s="1"/>
  <c r="AH108" i="12"/>
  <c r="I108" i="12"/>
  <c r="BI107" i="12"/>
  <c r="BF107" i="12"/>
  <c r="BE107" i="12"/>
  <c r="BD107" i="12"/>
  <c r="BA107" i="12"/>
  <c r="AX107" i="12"/>
  <c r="AQ107" i="12"/>
  <c r="AP107" i="12"/>
  <c r="AO107" i="12"/>
  <c r="AL107" i="12"/>
  <c r="AI107" i="12"/>
  <c r="AB107" i="12"/>
  <c r="AA107" i="12"/>
  <c r="Z107" i="12"/>
  <c r="W107" i="12"/>
  <c r="T107" i="12"/>
  <c r="P107" i="12"/>
  <c r="O107" i="12"/>
  <c r="N107" i="12"/>
  <c r="K107" i="12"/>
  <c r="H107" i="12"/>
  <c r="BF106" i="12"/>
  <c r="BE106" i="12"/>
  <c r="BG106" i="12" s="1"/>
  <c r="BD106" i="12"/>
  <c r="BA106" i="12"/>
  <c r="AX106" i="12"/>
  <c r="AQ106" i="12"/>
  <c r="AP106" i="12"/>
  <c r="AO106" i="12"/>
  <c r="AL106" i="12"/>
  <c r="AI106" i="12"/>
  <c r="AB106" i="12"/>
  <c r="AE106" i="12" s="1"/>
  <c r="AA106" i="12"/>
  <c r="Z106" i="12"/>
  <c r="W106" i="12"/>
  <c r="T106" i="12"/>
  <c r="P106" i="12"/>
  <c r="O106" i="12"/>
  <c r="N106" i="12"/>
  <c r="K106" i="12"/>
  <c r="H106" i="12"/>
  <c r="BF105" i="12"/>
  <c r="BE105" i="12"/>
  <c r="BG105" i="12" s="1"/>
  <c r="BD105" i="12"/>
  <c r="BA105" i="12"/>
  <c r="AX105" i="12"/>
  <c r="AQ105" i="12"/>
  <c r="AP105" i="12"/>
  <c r="AO105" i="12"/>
  <c r="AL105" i="12"/>
  <c r="AI105" i="12"/>
  <c r="AB105" i="12"/>
  <c r="AA105" i="12"/>
  <c r="Z105" i="12"/>
  <c r="W105" i="12"/>
  <c r="T105" i="12"/>
  <c r="P105" i="12"/>
  <c r="O105" i="12"/>
  <c r="N105" i="12"/>
  <c r="K105" i="12"/>
  <c r="H105" i="12"/>
  <c r="BF104" i="12"/>
  <c r="BE104" i="12"/>
  <c r="BD104" i="12"/>
  <c r="BA104" i="12"/>
  <c r="AX104" i="12"/>
  <c r="AQ104" i="12"/>
  <c r="AP104" i="12"/>
  <c r="AP103" i="12" s="1"/>
  <c r="AO104" i="12"/>
  <c r="AL104" i="12"/>
  <c r="AI104" i="12"/>
  <c r="AB104" i="12"/>
  <c r="AB103" i="12" s="1"/>
  <c r="AA104" i="12"/>
  <c r="Z104" i="12"/>
  <c r="W104" i="12"/>
  <c r="T104" i="12"/>
  <c r="P104" i="12"/>
  <c r="P103" i="12" s="1"/>
  <c r="O104" i="12"/>
  <c r="N104" i="12"/>
  <c r="K104" i="12"/>
  <c r="H104" i="12"/>
  <c r="BF103" i="12"/>
  <c r="BC103" i="12"/>
  <c r="BB103" i="12"/>
  <c r="AZ103" i="12"/>
  <c r="AY103" i="12"/>
  <c r="AW103" i="12"/>
  <c r="AV103" i="12"/>
  <c r="AN103" i="12"/>
  <c r="AM103" i="12"/>
  <c r="AK103" i="12"/>
  <c r="AL103" i="12" s="1"/>
  <c r="AJ103" i="12"/>
  <c r="AH103" i="12"/>
  <c r="AG103" i="12"/>
  <c r="Y103" i="12"/>
  <c r="Z103" i="12" s="1"/>
  <c r="X103" i="12"/>
  <c r="V103" i="12"/>
  <c r="U103" i="12"/>
  <c r="S103" i="12"/>
  <c r="T103" i="12" s="1"/>
  <c r="R103" i="12"/>
  <c r="M103" i="12"/>
  <c r="L103" i="12"/>
  <c r="J103" i="12"/>
  <c r="I103" i="12"/>
  <c r="G103" i="12"/>
  <c r="H103" i="12" s="1"/>
  <c r="F103" i="12"/>
  <c r="BF102" i="12"/>
  <c r="BE102" i="12"/>
  <c r="BG102" i="12" s="1"/>
  <c r="BD102" i="12"/>
  <c r="BA102" i="12"/>
  <c r="AX102" i="12"/>
  <c r="AQ102" i="12"/>
  <c r="BI102" i="12" s="1"/>
  <c r="AP102" i="12"/>
  <c r="BH102" i="12" s="1"/>
  <c r="AO102" i="12"/>
  <c r="AL102" i="12"/>
  <c r="AI102" i="12"/>
  <c r="AB102" i="12"/>
  <c r="AA102" i="12"/>
  <c r="Z102" i="12"/>
  <c r="W102" i="12"/>
  <c r="T102" i="12"/>
  <c r="P102" i="12"/>
  <c r="O102" i="12"/>
  <c r="N102" i="12"/>
  <c r="K102" i="12"/>
  <c r="H102" i="12"/>
  <c r="BF101" i="12"/>
  <c r="BE101" i="12"/>
  <c r="BD101" i="12"/>
  <c r="BA101" i="12"/>
  <c r="AX101" i="12"/>
  <c r="AQ101" i="12"/>
  <c r="AP101" i="12"/>
  <c r="AO101" i="12"/>
  <c r="AL101" i="12"/>
  <c r="AI101" i="12"/>
  <c r="AB101" i="12"/>
  <c r="AA101" i="12"/>
  <c r="Z101" i="12"/>
  <c r="W101" i="12"/>
  <c r="T101" i="12"/>
  <c r="P101" i="12"/>
  <c r="O101" i="12"/>
  <c r="N101" i="12"/>
  <c r="K101" i="12"/>
  <c r="H101" i="12"/>
  <c r="BF100" i="12"/>
  <c r="BE100" i="12"/>
  <c r="BD100" i="12"/>
  <c r="BA100" i="12"/>
  <c r="AX100" i="12"/>
  <c r="AQ100" i="12"/>
  <c r="AR100" i="12" s="1"/>
  <c r="AP100" i="12"/>
  <c r="BH100" i="12" s="1"/>
  <c r="AO100" i="12"/>
  <c r="AL100" i="12"/>
  <c r="AI100" i="12"/>
  <c r="AB100" i="12"/>
  <c r="AA100" i="12"/>
  <c r="Z100" i="12"/>
  <c r="W100" i="12"/>
  <c r="T100" i="12"/>
  <c r="P100" i="12"/>
  <c r="O100" i="12"/>
  <c r="N100" i="12"/>
  <c r="K100" i="12"/>
  <c r="H100" i="12"/>
  <c r="BF99" i="12"/>
  <c r="BE99" i="12"/>
  <c r="BD99" i="12"/>
  <c r="BA99" i="12"/>
  <c r="AX99" i="12"/>
  <c r="AQ99" i="12"/>
  <c r="AP99" i="12"/>
  <c r="AO99" i="12"/>
  <c r="AL99" i="12"/>
  <c r="AI99" i="12"/>
  <c r="AB99" i="12"/>
  <c r="AB96" i="12" s="1"/>
  <c r="AB92" i="12" s="1"/>
  <c r="AA99" i="12"/>
  <c r="Z99" i="12"/>
  <c r="W99" i="12"/>
  <c r="T99" i="12"/>
  <c r="P99" i="12"/>
  <c r="O99" i="12"/>
  <c r="AD99" i="12" s="1"/>
  <c r="N99" i="12"/>
  <c r="K99" i="12"/>
  <c r="H99" i="12"/>
  <c r="BF98" i="12"/>
  <c r="BE98" i="12"/>
  <c r="BG98" i="12" s="1"/>
  <c r="BD98" i="12"/>
  <c r="BA98" i="12"/>
  <c r="AX98" i="12"/>
  <c r="AQ98" i="12"/>
  <c r="BI98" i="12" s="1"/>
  <c r="AP98" i="12"/>
  <c r="AO98" i="12"/>
  <c r="AL98" i="12"/>
  <c r="AI98" i="12"/>
  <c r="AB98" i="12"/>
  <c r="AA98" i="12"/>
  <c r="Z98" i="12"/>
  <c r="W98" i="12"/>
  <c r="T98" i="12"/>
  <c r="P98" i="12"/>
  <c r="O98" i="12"/>
  <c r="N98" i="12"/>
  <c r="K98" i="12"/>
  <c r="H98" i="12"/>
  <c r="BF97" i="12"/>
  <c r="BE97" i="12"/>
  <c r="BD97" i="12"/>
  <c r="BA97" i="12"/>
  <c r="AX97" i="12"/>
  <c r="AQ97" i="12"/>
  <c r="AP97" i="12"/>
  <c r="AO97" i="12"/>
  <c r="AL97" i="12"/>
  <c r="AI97" i="12"/>
  <c r="AB97" i="12"/>
  <c r="AA97" i="12"/>
  <c r="Z97" i="12"/>
  <c r="W97" i="12"/>
  <c r="T97" i="12"/>
  <c r="P97" i="12"/>
  <c r="AE97" i="12" s="1"/>
  <c r="O97" i="12"/>
  <c r="AD97" i="12" s="1"/>
  <c r="N97" i="12"/>
  <c r="K97" i="12"/>
  <c r="H97" i="12"/>
  <c r="BC96" i="12"/>
  <c r="BB96" i="12"/>
  <c r="AZ96" i="12"/>
  <c r="AY96" i="12"/>
  <c r="AW96" i="12"/>
  <c r="AX96" i="12" s="1"/>
  <c r="AV96" i="12"/>
  <c r="AN96" i="12"/>
  <c r="AM96" i="12"/>
  <c r="AK96" i="12"/>
  <c r="AJ96" i="12"/>
  <c r="AH96" i="12"/>
  <c r="AG96" i="12"/>
  <c r="Y96" i="12"/>
  <c r="Z96" i="12" s="1"/>
  <c r="X96" i="12"/>
  <c r="X92" i="12" s="1"/>
  <c r="V96" i="12"/>
  <c r="U96" i="12"/>
  <c r="S96" i="12"/>
  <c r="R96" i="12"/>
  <c r="M96" i="12"/>
  <c r="N96" i="12" s="1"/>
  <c r="L96" i="12"/>
  <c r="J96" i="12"/>
  <c r="I96" i="12"/>
  <c r="G96" i="12"/>
  <c r="H96" i="12" s="1"/>
  <c r="F96" i="12"/>
  <c r="BF95" i="12"/>
  <c r="BE95" i="12"/>
  <c r="BD95" i="12"/>
  <c r="BA95" i="12"/>
  <c r="AX95" i="12"/>
  <c r="AQ95" i="12"/>
  <c r="BI95" i="12" s="1"/>
  <c r="AP95" i="12"/>
  <c r="AO95" i="12"/>
  <c r="AL95" i="12"/>
  <c r="AI95" i="12"/>
  <c r="AE95" i="12"/>
  <c r="AB95" i="12"/>
  <c r="AA95" i="12"/>
  <c r="AC95" i="12" s="1"/>
  <c r="Z95" i="12"/>
  <c r="W95" i="12"/>
  <c r="T95" i="12"/>
  <c r="P95" i="12"/>
  <c r="O95" i="12"/>
  <c r="N95" i="12"/>
  <c r="K95" i="12"/>
  <c r="H95" i="12"/>
  <c r="BF94" i="12"/>
  <c r="BF93" i="12" s="1"/>
  <c r="BE94" i="12"/>
  <c r="BD94" i="12"/>
  <c r="BA94" i="12"/>
  <c r="AX94" i="12"/>
  <c r="AQ94" i="12"/>
  <c r="AP94" i="12"/>
  <c r="AO94" i="12"/>
  <c r="AL94" i="12"/>
  <c r="AI94" i="12"/>
  <c r="AB94" i="12"/>
  <c r="AA94" i="12"/>
  <c r="AC94" i="12" s="1"/>
  <c r="Z94" i="12"/>
  <c r="W94" i="12"/>
  <c r="T94" i="12"/>
  <c r="P94" i="12"/>
  <c r="AE94" i="12" s="1"/>
  <c r="O94" i="12"/>
  <c r="AD94" i="12" s="1"/>
  <c r="N94" i="12"/>
  <c r="K94" i="12"/>
  <c r="H94" i="12"/>
  <c r="BC93" i="12"/>
  <c r="BB93" i="12"/>
  <c r="AZ93" i="12"/>
  <c r="AZ92" i="12" s="1"/>
  <c r="AY93" i="12"/>
  <c r="AW93" i="12"/>
  <c r="AX93" i="12" s="1"/>
  <c r="AV93" i="12"/>
  <c r="AN93" i="12"/>
  <c r="AM93" i="12"/>
  <c r="AK93" i="12"/>
  <c r="AL93" i="12" s="1"/>
  <c r="AJ93" i="12"/>
  <c r="AH93" i="12"/>
  <c r="AH92" i="12" s="1"/>
  <c r="AG93" i="12"/>
  <c r="AG92" i="12" s="1"/>
  <c r="AB93" i="12"/>
  <c r="Y93" i="12"/>
  <c r="X93" i="12"/>
  <c r="V93" i="12"/>
  <c r="U93" i="12"/>
  <c r="U92" i="12" s="1"/>
  <c r="S93" i="12"/>
  <c r="R93" i="12"/>
  <c r="R92" i="12" s="1"/>
  <c r="M93" i="12"/>
  <c r="L93" i="12"/>
  <c r="L92" i="12" s="1"/>
  <c r="J93" i="12"/>
  <c r="I93" i="12"/>
  <c r="G93" i="12"/>
  <c r="F93" i="12"/>
  <c r="AV92" i="12"/>
  <c r="F92" i="12"/>
  <c r="BI91" i="12"/>
  <c r="BF91" i="12"/>
  <c r="BE91" i="12"/>
  <c r="BG91" i="12" s="1"/>
  <c r="BD91" i="12"/>
  <c r="BA91" i="12"/>
  <c r="AX91" i="12"/>
  <c r="AQ91" i="12"/>
  <c r="AP91" i="12"/>
  <c r="AO91" i="12"/>
  <c r="AL91" i="12"/>
  <c r="AI91" i="12"/>
  <c r="AB91" i="12"/>
  <c r="AA91" i="12"/>
  <c r="Z91" i="12"/>
  <c r="W91" i="12"/>
  <c r="T91" i="12"/>
  <c r="P91" i="12"/>
  <c r="O91" i="12"/>
  <c r="AD91" i="12" s="1"/>
  <c r="N91" i="12"/>
  <c r="K91" i="12"/>
  <c r="H91" i="12"/>
  <c r="BF90" i="12"/>
  <c r="BE90" i="12"/>
  <c r="BG90" i="12" s="1"/>
  <c r="BD90" i="12"/>
  <c r="BA90" i="12"/>
  <c r="AX90" i="12"/>
  <c r="AQ90" i="12"/>
  <c r="AP90" i="12"/>
  <c r="AO90" i="12"/>
  <c r="AL90" i="12"/>
  <c r="AI90" i="12"/>
  <c r="AB90" i="12"/>
  <c r="AA90" i="12"/>
  <c r="Z90" i="12"/>
  <c r="W90" i="12"/>
  <c r="T90" i="12"/>
  <c r="P90" i="12"/>
  <c r="O90" i="12"/>
  <c r="N90" i="12"/>
  <c r="K90" i="12"/>
  <c r="H90" i="12"/>
  <c r="BF89" i="12"/>
  <c r="BE89" i="12"/>
  <c r="BD89" i="12"/>
  <c r="BA89" i="12"/>
  <c r="AX89" i="12"/>
  <c r="AQ89" i="12"/>
  <c r="BI89" i="12" s="1"/>
  <c r="AP89" i="12"/>
  <c r="AO89" i="12"/>
  <c r="AL89" i="12"/>
  <c r="AI89" i="12"/>
  <c r="AB89" i="12"/>
  <c r="AA89" i="12"/>
  <c r="AC89" i="12" s="1"/>
  <c r="Z89" i="12"/>
  <c r="W89" i="12"/>
  <c r="T89" i="12"/>
  <c r="P89" i="12"/>
  <c r="AE89" i="12" s="1"/>
  <c r="O89" i="12"/>
  <c r="N89" i="12"/>
  <c r="K89" i="12"/>
  <c r="H89" i="12"/>
  <c r="BF88" i="12"/>
  <c r="BE88" i="12"/>
  <c r="BG88" i="12" s="1"/>
  <c r="BD88" i="12"/>
  <c r="BA88" i="12"/>
  <c r="AX88" i="12"/>
  <c r="AQ88" i="12"/>
  <c r="AP88" i="12"/>
  <c r="AO88" i="12"/>
  <c r="AL88" i="12"/>
  <c r="AI88" i="12"/>
  <c r="AB88" i="12"/>
  <c r="AA88" i="12"/>
  <c r="AC88" i="12" s="1"/>
  <c r="Z88" i="12"/>
  <c r="W88" i="12"/>
  <c r="T88" i="12"/>
  <c r="P88" i="12"/>
  <c r="O88" i="12"/>
  <c r="N88" i="12"/>
  <c r="K88" i="12"/>
  <c r="H88" i="12"/>
  <c r="BI87" i="12"/>
  <c r="BF87" i="12"/>
  <c r="BE87" i="12"/>
  <c r="BD87" i="12"/>
  <c r="BA87" i="12"/>
  <c r="AX87" i="12"/>
  <c r="AQ87" i="12"/>
  <c r="AP87" i="12"/>
  <c r="BH87" i="12" s="1"/>
  <c r="AO87" i="12"/>
  <c r="AL87" i="12"/>
  <c r="AI87" i="12"/>
  <c r="AB87" i="12"/>
  <c r="AA87" i="12"/>
  <c r="Z87" i="12"/>
  <c r="W87" i="12"/>
  <c r="T87" i="12"/>
  <c r="P87" i="12"/>
  <c r="AE87" i="12" s="1"/>
  <c r="O87" i="12"/>
  <c r="N87" i="12"/>
  <c r="K87" i="12"/>
  <c r="H87" i="12"/>
  <c r="BF86" i="12"/>
  <c r="BE86" i="12"/>
  <c r="BD86" i="12"/>
  <c r="BA86" i="12"/>
  <c r="AX86" i="12"/>
  <c r="AQ86" i="12"/>
  <c r="AP86" i="12"/>
  <c r="AO86" i="12"/>
  <c r="AL86" i="12"/>
  <c r="AI86" i="12"/>
  <c r="AB86" i="12"/>
  <c r="AB83" i="12" s="1"/>
  <c r="AA86" i="12"/>
  <c r="Z86" i="12"/>
  <c r="W86" i="12"/>
  <c r="T86" i="12"/>
  <c r="P86" i="12"/>
  <c r="O86" i="12"/>
  <c r="N86" i="12"/>
  <c r="K86" i="12"/>
  <c r="H86" i="12"/>
  <c r="BF85" i="12"/>
  <c r="BE85" i="12"/>
  <c r="BD85" i="12"/>
  <c r="BA85" i="12"/>
  <c r="AX85" i="12"/>
  <c r="AQ85" i="12"/>
  <c r="BI85" i="12" s="1"/>
  <c r="AP85" i="12"/>
  <c r="BH85" i="12" s="1"/>
  <c r="AO85" i="12"/>
  <c r="AL85" i="12"/>
  <c r="AI85" i="12"/>
  <c r="AE85" i="12"/>
  <c r="AB85" i="12"/>
  <c r="AA85" i="12"/>
  <c r="Z85" i="12"/>
  <c r="W85" i="12"/>
  <c r="T85" i="12"/>
  <c r="P85" i="12"/>
  <c r="O85" i="12"/>
  <c r="N85" i="12"/>
  <c r="K85" i="12"/>
  <c r="H85" i="12"/>
  <c r="BF84" i="12"/>
  <c r="BF83" i="12" s="1"/>
  <c r="BE84" i="12"/>
  <c r="BD84" i="12"/>
  <c r="BA84" i="12"/>
  <c r="AX84" i="12"/>
  <c r="AQ84" i="12"/>
  <c r="AP84" i="12"/>
  <c r="AO84" i="12"/>
  <c r="AL84" i="12"/>
  <c r="AI84" i="12"/>
  <c r="AB84" i="12"/>
  <c r="AA84" i="12"/>
  <c r="Z84" i="12"/>
  <c r="W84" i="12"/>
  <c r="T84" i="12"/>
  <c r="P84" i="12"/>
  <c r="AE84" i="12" s="1"/>
  <c r="O84" i="12"/>
  <c r="AD84" i="12" s="1"/>
  <c r="N84" i="12"/>
  <c r="K84" i="12"/>
  <c r="H84" i="12"/>
  <c r="BC83" i="12"/>
  <c r="BB83" i="12"/>
  <c r="AZ83" i="12"/>
  <c r="AY83" i="12"/>
  <c r="BA83" i="12" s="1"/>
  <c r="AW83" i="12"/>
  <c r="AX83" i="12" s="1"/>
  <c r="AV83" i="12"/>
  <c r="AN83" i="12"/>
  <c r="AM83" i="12"/>
  <c r="AK83" i="12"/>
  <c r="AJ83" i="12"/>
  <c r="AH83" i="12"/>
  <c r="AG83" i="12"/>
  <c r="Y83" i="12"/>
  <c r="Z83" i="12" s="1"/>
  <c r="X83" i="12"/>
  <c r="V83" i="12"/>
  <c r="U83" i="12"/>
  <c r="S83" i="12"/>
  <c r="R83" i="12"/>
  <c r="M83" i="12"/>
  <c r="L83" i="12"/>
  <c r="J83" i="12"/>
  <c r="I83" i="12"/>
  <c r="G83" i="12"/>
  <c r="F83" i="12"/>
  <c r="BF82" i="12"/>
  <c r="BE82" i="12"/>
  <c r="BG82" i="12" s="1"/>
  <c r="BD82" i="12"/>
  <c r="BA82" i="12"/>
  <c r="AX82" i="12"/>
  <c r="AQ82" i="12"/>
  <c r="AR82" i="12" s="1"/>
  <c r="AP82" i="12"/>
  <c r="AO82" i="12"/>
  <c r="AL82" i="12"/>
  <c r="AI82" i="12"/>
  <c r="AB82" i="12"/>
  <c r="AA82" i="12"/>
  <c r="AC82" i="12" s="1"/>
  <c r="Z82" i="12"/>
  <c r="W82" i="12"/>
  <c r="T82" i="12"/>
  <c r="P82" i="12"/>
  <c r="O82" i="12"/>
  <c r="N82" i="12"/>
  <c r="K82" i="12"/>
  <c r="H82" i="12"/>
  <c r="BF81" i="12"/>
  <c r="BE81" i="12"/>
  <c r="BD81" i="12"/>
  <c r="BA81" i="12"/>
  <c r="AX81" i="12"/>
  <c r="AQ81" i="12"/>
  <c r="AP81" i="12"/>
  <c r="AO81" i="12"/>
  <c r="AL81" i="12"/>
  <c r="AI81" i="12"/>
  <c r="AB81" i="12"/>
  <c r="AA81" i="12"/>
  <c r="AC81" i="12" s="1"/>
  <c r="Z81" i="12"/>
  <c r="W81" i="12"/>
  <c r="T81" i="12"/>
  <c r="P81" i="12"/>
  <c r="AE81" i="12" s="1"/>
  <c r="O81" i="12"/>
  <c r="N81" i="12"/>
  <c r="K81" i="12"/>
  <c r="H81" i="12"/>
  <c r="BF80" i="12"/>
  <c r="BE80" i="12"/>
  <c r="BD80" i="12"/>
  <c r="BA80" i="12"/>
  <c r="AX80" i="12"/>
  <c r="AQ80" i="12"/>
  <c r="AP80" i="12"/>
  <c r="AO80" i="12"/>
  <c r="AL80" i="12"/>
  <c r="AI80" i="12"/>
  <c r="AB80" i="12"/>
  <c r="AA80" i="12"/>
  <c r="Z80" i="12"/>
  <c r="W80" i="12"/>
  <c r="T80" i="12"/>
  <c r="P80" i="12"/>
  <c r="O80" i="12"/>
  <c r="N80" i="12"/>
  <c r="K80" i="12"/>
  <c r="H80" i="12"/>
  <c r="BF79" i="12"/>
  <c r="BE79" i="12"/>
  <c r="BD79" i="12"/>
  <c r="BA79" i="12"/>
  <c r="AX79" i="12"/>
  <c r="AQ79" i="12"/>
  <c r="AP79" i="12"/>
  <c r="AO79" i="12"/>
  <c r="AL79" i="12"/>
  <c r="AI79" i="12"/>
  <c r="AB79" i="12"/>
  <c r="AA79" i="12"/>
  <c r="Z79" i="12"/>
  <c r="W79" i="12"/>
  <c r="T79" i="12"/>
  <c r="P79" i="12"/>
  <c r="O79" i="12"/>
  <c r="N79" i="12"/>
  <c r="K79" i="12"/>
  <c r="H79" i="12"/>
  <c r="BC78" i="12"/>
  <c r="BB78" i="12"/>
  <c r="AZ78" i="12"/>
  <c r="AY78" i="12"/>
  <c r="AW78" i="12"/>
  <c r="AV78" i="12"/>
  <c r="AN78" i="12"/>
  <c r="AO78" i="12" s="1"/>
  <c r="AM78" i="12"/>
  <c r="AK78" i="12"/>
  <c r="AJ78" i="12"/>
  <c r="AH78" i="12"/>
  <c r="AI78" i="12" s="1"/>
  <c r="AG78" i="12"/>
  <c r="Y78" i="12"/>
  <c r="X78" i="12"/>
  <c r="Z78" i="12" s="1"/>
  <c r="V78" i="12"/>
  <c r="U78" i="12"/>
  <c r="S78" i="12"/>
  <c r="R78" i="12"/>
  <c r="T78" i="12" s="1"/>
  <c r="M78" i="12"/>
  <c r="L78" i="12"/>
  <c r="J78" i="12"/>
  <c r="I78" i="12"/>
  <c r="G78" i="12"/>
  <c r="F78" i="12"/>
  <c r="BH77" i="12"/>
  <c r="BF77" i="12"/>
  <c r="BG77" i="12" s="1"/>
  <c r="BE77" i="12"/>
  <c r="BD77" i="12"/>
  <c r="BA77" i="12"/>
  <c r="AX77" i="12"/>
  <c r="AQ77" i="12"/>
  <c r="AP77" i="12"/>
  <c r="AO77" i="12"/>
  <c r="AL77" i="12"/>
  <c r="AI77" i="12"/>
  <c r="AB77" i="12"/>
  <c r="AA77" i="12"/>
  <c r="Z77" i="12"/>
  <c r="W77" i="12"/>
  <c r="T77" i="12"/>
  <c r="P77" i="12"/>
  <c r="O77" i="12"/>
  <c r="AD77" i="12" s="1"/>
  <c r="N77" i="12"/>
  <c r="K77" i="12"/>
  <c r="H77" i="12"/>
  <c r="BF76" i="12"/>
  <c r="BG76" i="12" s="1"/>
  <c r="BE76" i="12"/>
  <c r="BD76" i="12"/>
  <c r="BA76" i="12"/>
  <c r="AX76" i="12"/>
  <c r="AQ76" i="12"/>
  <c r="AP76" i="12"/>
  <c r="AO76" i="12"/>
  <c r="AL76" i="12"/>
  <c r="AI76" i="12"/>
  <c r="AD76" i="12"/>
  <c r="AB76" i="12"/>
  <c r="AA76" i="12"/>
  <c r="Z76" i="12"/>
  <c r="W76" i="12"/>
  <c r="T76" i="12"/>
  <c r="P76" i="12"/>
  <c r="O76" i="12"/>
  <c r="N76" i="12"/>
  <c r="K76" i="12"/>
  <c r="H76" i="12"/>
  <c r="BF75" i="12"/>
  <c r="BE75" i="12"/>
  <c r="BD75" i="12"/>
  <c r="BA75" i="12"/>
  <c r="AX75" i="12"/>
  <c r="AQ75" i="12"/>
  <c r="AP75" i="12"/>
  <c r="AO75" i="12"/>
  <c r="AL75" i="12"/>
  <c r="AI75" i="12"/>
  <c r="AB75" i="12"/>
  <c r="AA75" i="12"/>
  <c r="AA74" i="12" s="1"/>
  <c r="Z75" i="12"/>
  <c r="W75" i="12"/>
  <c r="T75" i="12"/>
  <c r="P75" i="12"/>
  <c r="O75" i="12"/>
  <c r="O74" i="12" s="1"/>
  <c r="N75" i="12"/>
  <c r="K75" i="12"/>
  <c r="H75" i="12"/>
  <c r="BC74" i="12"/>
  <c r="BB74" i="12"/>
  <c r="AZ74" i="12"/>
  <c r="AY74" i="12"/>
  <c r="AW74" i="12"/>
  <c r="AW63" i="12" s="1"/>
  <c r="AV74" i="12"/>
  <c r="AN74" i="12"/>
  <c r="AM74" i="12"/>
  <c r="AK74" i="12"/>
  <c r="AJ74" i="12"/>
  <c r="AH74" i="12"/>
  <c r="AI74" i="12" s="1"/>
  <c r="AG74" i="12"/>
  <c r="Y74" i="12"/>
  <c r="X74" i="12"/>
  <c r="V74" i="12"/>
  <c r="U74" i="12"/>
  <c r="S74" i="12"/>
  <c r="R74" i="12"/>
  <c r="M74" i="12"/>
  <c r="L74" i="12"/>
  <c r="J74" i="12"/>
  <c r="I74" i="12"/>
  <c r="G74" i="12"/>
  <c r="F74" i="12"/>
  <c r="H74" i="12" s="1"/>
  <c r="BF73" i="12"/>
  <c r="BE73" i="12"/>
  <c r="BD73" i="12"/>
  <c r="BA73" i="12"/>
  <c r="AX73" i="12"/>
  <c r="AQ73" i="12"/>
  <c r="AP73" i="12"/>
  <c r="AO73" i="12"/>
  <c r="AL73" i="12"/>
  <c r="AI73" i="12"/>
  <c r="AB73" i="12"/>
  <c r="AA73" i="12"/>
  <c r="Z73" i="12"/>
  <c r="W73" i="12"/>
  <c r="T73" i="12"/>
  <c r="P73" i="12"/>
  <c r="O73" i="12"/>
  <c r="N73" i="12"/>
  <c r="K73" i="12"/>
  <c r="H73" i="12"/>
  <c r="BH72" i="12"/>
  <c r="BF72" i="12"/>
  <c r="BE72" i="12"/>
  <c r="BD72" i="12"/>
  <c r="BA72" i="12"/>
  <c r="AX72" i="12"/>
  <c r="AQ72" i="12"/>
  <c r="AP72" i="12"/>
  <c r="AR72" i="12" s="1"/>
  <c r="AO72" i="12"/>
  <c r="AL72" i="12"/>
  <c r="AI72" i="12"/>
  <c r="AB72" i="12"/>
  <c r="AC72" i="12" s="1"/>
  <c r="AA72" i="12"/>
  <c r="Z72" i="12"/>
  <c r="W72" i="12"/>
  <c r="T72" i="12"/>
  <c r="P72" i="12"/>
  <c r="O72" i="12"/>
  <c r="N72" i="12"/>
  <c r="K72" i="12"/>
  <c r="H72" i="12"/>
  <c r="BF71" i="12"/>
  <c r="BE71" i="12"/>
  <c r="BD71" i="12"/>
  <c r="BA71" i="12"/>
  <c r="AX71" i="12"/>
  <c r="AQ71" i="12"/>
  <c r="AP71" i="12"/>
  <c r="BH71" i="12" s="1"/>
  <c r="AO71" i="12"/>
  <c r="AL71" i="12"/>
  <c r="AI71" i="12"/>
  <c r="AD71" i="12"/>
  <c r="AB71" i="12"/>
  <c r="AA71" i="12"/>
  <c r="Z71" i="12"/>
  <c r="W71" i="12"/>
  <c r="T71" i="12"/>
  <c r="P71" i="12"/>
  <c r="O71" i="12"/>
  <c r="N71" i="12"/>
  <c r="K71" i="12"/>
  <c r="H71" i="12"/>
  <c r="BF70" i="12"/>
  <c r="BE70" i="12"/>
  <c r="BD70" i="12"/>
  <c r="BA70" i="12"/>
  <c r="AX70" i="12"/>
  <c r="AQ70" i="12"/>
  <c r="AP70" i="12"/>
  <c r="AR70" i="12" s="1"/>
  <c r="AO70" i="12"/>
  <c r="AL70" i="12"/>
  <c r="AI70" i="12"/>
  <c r="AB70" i="12"/>
  <c r="AA70" i="12"/>
  <c r="Z70" i="12"/>
  <c r="W70" i="12"/>
  <c r="T70" i="12"/>
  <c r="P70" i="12"/>
  <c r="O70" i="12"/>
  <c r="N70" i="12"/>
  <c r="K70" i="12"/>
  <c r="H70" i="12"/>
  <c r="BF69" i="12"/>
  <c r="BE69" i="12"/>
  <c r="BD69" i="12"/>
  <c r="BA69" i="12"/>
  <c r="AX69" i="12"/>
  <c r="AQ69" i="12"/>
  <c r="AP69" i="12"/>
  <c r="AO69" i="12"/>
  <c r="AL69" i="12"/>
  <c r="AI69" i="12"/>
  <c r="AB69" i="12"/>
  <c r="AC69" i="12" s="1"/>
  <c r="AA69" i="12"/>
  <c r="Z69" i="12"/>
  <c r="W69" i="12"/>
  <c r="T69" i="12"/>
  <c r="P69" i="12"/>
  <c r="O69" i="12"/>
  <c r="N69" i="12"/>
  <c r="K69" i="12"/>
  <c r="H69" i="12"/>
  <c r="BC68" i="12"/>
  <c r="BB68" i="12"/>
  <c r="AZ68" i="12"/>
  <c r="BA68" i="12" s="1"/>
  <c r="AY68" i="12"/>
  <c r="AW68" i="12"/>
  <c r="AV68" i="12"/>
  <c r="AN68" i="12"/>
  <c r="AM68" i="12"/>
  <c r="AK68" i="12"/>
  <c r="AJ68" i="12"/>
  <c r="AH68" i="12"/>
  <c r="AI68" i="12" s="1"/>
  <c r="AG68" i="12"/>
  <c r="Y68" i="12"/>
  <c r="X68" i="12"/>
  <c r="V68" i="12"/>
  <c r="W68" i="12" s="1"/>
  <c r="U68" i="12"/>
  <c r="S68" i="12"/>
  <c r="R68" i="12"/>
  <c r="M68" i="12"/>
  <c r="L68" i="12"/>
  <c r="J68" i="12"/>
  <c r="I68" i="12"/>
  <c r="G68" i="12"/>
  <c r="F68" i="12"/>
  <c r="BF67" i="12"/>
  <c r="BE67" i="12"/>
  <c r="BE65" i="12" s="1"/>
  <c r="BD67" i="12"/>
  <c r="BA67" i="12"/>
  <c r="AX67" i="12"/>
  <c r="AQ67" i="12"/>
  <c r="BI67" i="12" s="1"/>
  <c r="AP67" i="12"/>
  <c r="BH67" i="12" s="1"/>
  <c r="AO67" i="12"/>
  <c r="AL67" i="12"/>
  <c r="AI67" i="12"/>
  <c r="AB67" i="12"/>
  <c r="AC67" i="12" s="1"/>
  <c r="AA67" i="12"/>
  <c r="Z67" i="12"/>
  <c r="W67" i="12"/>
  <c r="T67" i="12"/>
  <c r="P67" i="12"/>
  <c r="O67" i="12"/>
  <c r="N67" i="12"/>
  <c r="K67" i="12"/>
  <c r="H67" i="12"/>
  <c r="BF66" i="12"/>
  <c r="BE66" i="12"/>
  <c r="BD66" i="12"/>
  <c r="BA66" i="12"/>
  <c r="AX66" i="12"/>
  <c r="AQ66" i="12"/>
  <c r="AP66" i="12"/>
  <c r="AO66" i="12"/>
  <c r="AL66" i="12"/>
  <c r="AI66" i="12"/>
  <c r="AB66" i="12"/>
  <c r="AB65" i="12" s="1"/>
  <c r="AA66" i="12"/>
  <c r="AA65" i="12" s="1"/>
  <c r="Z66" i="12"/>
  <c r="W66" i="12"/>
  <c r="T66" i="12"/>
  <c r="P66" i="12"/>
  <c r="O66" i="12"/>
  <c r="N66" i="12"/>
  <c r="K66" i="12"/>
  <c r="H66" i="12"/>
  <c r="BC65" i="12"/>
  <c r="BB65" i="12"/>
  <c r="BD65" i="12" s="1"/>
  <c r="AZ65" i="12"/>
  <c r="AY65" i="12"/>
  <c r="AW65" i="12"/>
  <c r="AV65" i="12"/>
  <c r="AP65" i="12"/>
  <c r="AN65" i="12"/>
  <c r="AM65" i="12"/>
  <c r="AM63" i="12" s="1"/>
  <c r="AK65" i="12"/>
  <c r="AJ65" i="12"/>
  <c r="AH65" i="12"/>
  <c r="AG65" i="12"/>
  <c r="Y65" i="12"/>
  <c r="X65" i="12"/>
  <c r="Z65" i="12" s="1"/>
  <c r="V65" i="12"/>
  <c r="U65" i="12"/>
  <c r="S65" i="12"/>
  <c r="R65" i="12"/>
  <c r="M65" i="12"/>
  <c r="L65" i="12"/>
  <c r="N65" i="12" s="1"/>
  <c r="J65" i="12"/>
  <c r="I65" i="12"/>
  <c r="G65" i="12"/>
  <c r="F65" i="12"/>
  <c r="BF64" i="12"/>
  <c r="BG64" i="12" s="1"/>
  <c r="BE64" i="12"/>
  <c r="BD64" i="12"/>
  <c r="BA64" i="12"/>
  <c r="AX64" i="12"/>
  <c r="AQ64" i="12"/>
  <c r="AP64" i="12"/>
  <c r="AO64" i="12"/>
  <c r="AL64" i="12"/>
  <c r="AI64" i="12"/>
  <c r="AB64" i="12"/>
  <c r="AA64" i="12"/>
  <c r="Z64" i="12"/>
  <c r="W64" i="12"/>
  <c r="T64" i="12"/>
  <c r="P64" i="12"/>
  <c r="O64" i="12"/>
  <c r="AD64" i="12" s="1"/>
  <c r="N64" i="12"/>
  <c r="K64" i="12"/>
  <c r="H64" i="12"/>
  <c r="M63" i="12"/>
  <c r="BF62" i="12"/>
  <c r="BE62" i="12"/>
  <c r="BD62" i="12"/>
  <c r="BA62" i="12"/>
  <c r="AX62" i="12"/>
  <c r="AQ62" i="12"/>
  <c r="AP62" i="12"/>
  <c r="BH62" i="12" s="1"/>
  <c r="AO62" i="12"/>
  <c r="AL62" i="12"/>
  <c r="AI62" i="12"/>
  <c r="AB62" i="12"/>
  <c r="AA62" i="12"/>
  <c r="Z62" i="12"/>
  <c r="W62" i="12"/>
  <c r="T62" i="12"/>
  <c r="P62" i="12"/>
  <c r="O62" i="12"/>
  <c r="N62" i="12"/>
  <c r="K62" i="12"/>
  <c r="H62" i="12"/>
  <c r="BF61" i="12"/>
  <c r="BE61" i="12"/>
  <c r="BD61" i="12"/>
  <c r="BA61" i="12"/>
  <c r="AX61" i="12"/>
  <c r="AQ61" i="12"/>
  <c r="AP61" i="12"/>
  <c r="AO61" i="12"/>
  <c r="AL61" i="12"/>
  <c r="AI61" i="12"/>
  <c r="AD61" i="12"/>
  <c r="AB61" i="12"/>
  <c r="AA61" i="12"/>
  <c r="Z61" i="12"/>
  <c r="W61" i="12"/>
  <c r="T61" i="12"/>
  <c r="P61" i="12"/>
  <c r="O61" i="12"/>
  <c r="N61" i="12"/>
  <c r="K61" i="12"/>
  <c r="H61" i="12"/>
  <c r="BF60" i="12"/>
  <c r="BE60" i="12"/>
  <c r="BD60" i="12"/>
  <c r="BA60" i="12"/>
  <c r="AX60" i="12"/>
  <c r="AQ60" i="12"/>
  <c r="AP60" i="12"/>
  <c r="AO60" i="12"/>
  <c r="AL60" i="12"/>
  <c r="AI60" i="12"/>
  <c r="AB60" i="12"/>
  <c r="AA60" i="12"/>
  <c r="Z60" i="12"/>
  <c r="W60" i="12"/>
  <c r="T60" i="12"/>
  <c r="P60" i="12"/>
  <c r="O60" i="12"/>
  <c r="N60" i="12"/>
  <c r="K60" i="12"/>
  <c r="H60" i="12"/>
  <c r="BH59" i="12"/>
  <c r="BF59" i="12"/>
  <c r="BG59" i="12" s="1"/>
  <c r="BE59" i="12"/>
  <c r="BD59" i="12"/>
  <c r="BA59" i="12"/>
  <c r="AX59" i="12"/>
  <c r="AQ59" i="12"/>
  <c r="AP59" i="12"/>
  <c r="AO59" i="12"/>
  <c r="AL59" i="12"/>
  <c r="AI59" i="12"/>
  <c r="AD59" i="12"/>
  <c r="AB59" i="12"/>
  <c r="AC59" i="12" s="1"/>
  <c r="AA59" i="12"/>
  <c r="Z59" i="12"/>
  <c r="W59" i="12"/>
  <c r="T59" i="12"/>
  <c r="P59" i="12"/>
  <c r="O59" i="12"/>
  <c r="N59" i="12"/>
  <c r="K59" i="12"/>
  <c r="H59" i="12"/>
  <c r="BF58" i="12"/>
  <c r="BG58" i="12" s="1"/>
  <c r="BE58" i="12"/>
  <c r="BD58" i="12"/>
  <c r="BA58" i="12"/>
  <c r="AX58" i="12"/>
  <c r="AQ58" i="12"/>
  <c r="AP58" i="12"/>
  <c r="AO58" i="12"/>
  <c r="AL58" i="12"/>
  <c r="AI58" i="12"/>
  <c r="AD58" i="12"/>
  <c r="AB58" i="12"/>
  <c r="AA58" i="12"/>
  <c r="Z58" i="12"/>
  <c r="W58" i="12"/>
  <c r="T58" i="12"/>
  <c r="P58" i="12"/>
  <c r="O58" i="12"/>
  <c r="N58" i="12"/>
  <c r="K58" i="12"/>
  <c r="H58" i="12"/>
  <c r="BH57" i="12"/>
  <c r="BF57" i="12"/>
  <c r="BE57" i="12"/>
  <c r="BD57" i="12"/>
  <c r="BA57" i="12"/>
  <c r="AX57" i="12"/>
  <c r="AQ57" i="12"/>
  <c r="AP57" i="12"/>
  <c r="AO57" i="12"/>
  <c r="AL57" i="12"/>
  <c r="AI57" i="12"/>
  <c r="AB57" i="12"/>
  <c r="AA57" i="12"/>
  <c r="Z57" i="12"/>
  <c r="W57" i="12"/>
  <c r="T57" i="12"/>
  <c r="P57" i="12"/>
  <c r="O57" i="12"/>
  <c r="AD57" i="12" s="1"/>
  <c r="N57" i="12"/>
  <c r="K57" i="12"/>
  <c r="H57" i="12"/>
  <c r="BC56" i="12"/>
  <c r="BB56" i="12"/>
  <c r="AZ56" i="12"/>
  <c r="AY56" i="12"/>
  <c r="AW56" i="12"/>
  <c r="AV56" i="12"/>
  <c r="AN56" i="12"/>
  <c r="AM56" i="12"/>
  <c r="AK56" i="12"/>
  <c r="AJ56" i="12"/>
  <c r="AH56" i="12"/>
  <c r="AI56" i="12" s="1"/>
  <c r="AG56" i="12"/>
  <c r="Y56" i="12"/>
  <c r="X56" i="12"/>
  <c r="V56" i="12"/>
  <c r="U56" i="12"/>
  <c r="S56" i="12"/>
  <c r="R56" i="12"/>
  <c r="M56" i="12"/>
  <c r="L56" i="12"/>
  <c r="J56" i="12"/>
  <c r="I56" i="12"/>
  <c r="G56" i="12"/>
  <c r="F56" i="12"/>
  <c r="H56" i="12" s="1"/>
  <c r="BF55" i="12"/>
  <c r="BE55" i="12"/>
  <c r="BD55" i="12"/>
  <c r="BA55" i="12"/>
  <c r="AX55" i="12"/>
  <c r="AQ55" i="12"/>
  <c r="AP55" i="12"/>
  <c r="AO55" i="12"/>
  <c r="AL55" i="12"/>
  <c r="AI55" i="12"/>
  <c r="AB55" i="12"/>
  <c r="AA55" i="12"/>
  <c r="Z55" i="12"/>
  <c r="W55" i="12"/>
  <c r="T55" i="12"/>
  <c r="P55" i="12"/>
  <c r="O55" i="12"/>
  <c r="N55" i="12"/>
  <c r="K55" i="12"/>
  <c r="H55" i="12"/>
  <c r="BF54" i="12"/>
  <c r="BE54" i="12"/>
  <c r="BD54" i="12"/>
  <c r="BA54" i="12"/>
  <c r="AX54" i="12"/>
  <c r="AQ54" i="12"/>
  <c r="BI54" i="12" s="1"/>
  <c r="AP54" i="12"/>
  <c r="AO54" i="12"/>
  <c r="AL54" i="12"/>
  <c r="AI54" i="12"/>
  <c r="AB54" i="12"/>
  <c r="AC54" i="12" s="1"/>
  <c r="AA54" i="12"/>
  <c r="Z54" i="12"/>
  <c r="W54" i="12"/>
  <c r="T54" i="12"/>
  <c r="P54" i="12"/>
  <c r="O54" i="12"/>
  <c r="N54" i="12"/>
  <c r="K54" i="12"/>
  <c r="H54" i="12"/>
  <c r="BF53" i="12"/>
  <c r="BE53" i="12"/>
  <c r="BD53" i="12"/>
  <c r="BA53" i="12"/>
  <c r="AX53" i="12"/>
  <c r="AQ53" i="12"/>
  <c r="AP53" i="12"/>
  <c r="AO53" i="12"/>
  <c r="AL53" i="12"/>
  <c r="AI53" i="12"/>
  <c r="AD53" i="12"/>
  <c r="AB53" i="12"/>
  <c r="AA53" i="12"/>
  <c r="Z53" i="12"/>
  <c r="W53" i="12"/>
  <c r="T53" i="12"/>
  <c r="P53" i="12"/>
  <c r="O53" i="12"/>
  <c r="O51" i="12" s="1"/>
  <c r="N53" i="12"/>
  <c r="K53" i="12"/>
  <c r="H53" i="12"/>
  <c r="BF52" i="12"/>
  <c r="BE52" i="12"/>
  <c r="BD52" i="12"/>
  <c r="BA52" i="12"/>
  <c r="AX52" i="12"/>
  <c r="AQ52" i="12"/>
  <c r="AP52" i="12"/>
  <c r="AO52" i="12"/>
  <c r="AL52" i="12"/>
  <c r="AI52" i="12"/>
  <c r="AB52" i="12"/>
  <c r="AA52" i="12"/>
  <c r="Z52" i="12"/>
  <c r="W52" i="12"/>
  <c r="T52" i="12"/>
  <c r="P52" i="12"/>
  <c r="O52" i="12"/>
  <c r="N52" i="12"/>
  <c r="K52" i="12"/>
  <c r="H52" i="12"/>
  <c r="BE51" i="12"/>
  <c r="BC51" i="12"/>
  <c r="BB51" i="12"/>
  <c r="AZ51" i="12"/>
  <c r="BA51" i="12" s="1"/>
  <c r="AY51" i="12"/>
  <c r="AW51" i="12"/>
  <c r="AV51" i="12"/>
  <c r="AN51" i="12"/>
  <c r="AM51" i="12"/>
  <c r="AK51" i="12"/>
  <c r="AJ51" i="12"/>
  <c r="AH51" i="12"/>
  <c r="AG51" i="12"/>
  <c r="Y51" i="12"/>
  <c r="X51" i="12"/>
  <c r="V51" i="12"/>
  <c r="U51" i="12"/>
  <c r="S51" i="12"/>
  <c r="R51" i="12"/>
  <c r="M51" i="12"/>
  <c r="L51" i="12"/>
  <c r="N51" i="12" s="1"/>
  <c r="J51" i="12"/>
  <c r="I51" i="12"/>
  <c r="G51" i="12"/>
  <c r="F51" i="12"/>
  <c r="BF49" i="12"/>
  <c r="BG49" i="12" s="1"/>
  <c r="BE49" i="12"/>
  <c r="BD49" i="12"/>
  <c r="BA49" i="12"/>
  <c r="AX49" i="12"/>
  <c r="AQ49" i="12"/>
  <c r="AP49" i="12"/>
  <c r="AO49" i="12"/>
  <c r="AL49" i="12"/>
  <c r="AI49" i="12"/>
  <c r="AB49" i="12"/>
  <c r="AA49" i="12"/>
  <c r="Z49" i="12"/>
  <c r="W49" i="12"/>
  <c r="T49" i="12"/>
  <c r="P49" i="12"/>
  <c r="O49" i="12"/>
  <c r="AD49" i="12" s="1"/>
  <c r="N49" i="12"/>
  <c r="K49" i="12"/>
  <c r="H49" i="12"/>
  <c r="BF48" i="12"/>
  <c r="BG48" i="12" s="1"/>
  <c r="BE48" i="12"/>
  <c r="BD48" i="12"/>
  <c r="BA48" i="12"/>
  <c r="AX48" i="12"/>
  <c r="AQ48" i="12"/>
  <c r="AP48" i="12"/>
  <c r="BH48" i="12" s="1"/>
  <c r="AO48" i="12"/>
  <c r="AL48" i="12"/>
  <c r="AI48" i="12"/>
  <c r="AB48" i="12"/>
  <c r="AA48" i="12"/>
  <c r="Z48" i="12"/>
  <c r="W48" i="12"/>
  <c r="T48" i="12"/>
  <c r="P48" i="12"/>
  <c r="O48" i="12"/>
  <c r="AD48" i="12" s="1"/>
  <c r="N48" i="12"/>
  <c r="K48" i="12"/>
  <c r="H48" i="12"/>
  <c r="BF47" i="12"/>
  <c r="BE47" i="12"/>
  <c r="BE46" i="12" s="1"/>
  <c r="BD47" i="12"/>
  <c r="BA47" i="12"/>
  <c r="AX47" i="12"/>
  <c r="AQ47" i="12"/>
  <c r="AP47" i="12"/>
  <c r="AO47" i="12"/>
  <c r="AL47" i="12"/>
  <c r="AI47" i="12"/>
  <c r="AB47" i="12"/>
  <c r="AA47" i="12"/>
  <c r="Z47" i="12"/>
  <c r="W47" i="12"/>
  <c r="T47" i="12"/>
  <c r="P47" i="12"/>
  <c r="O47" i="12"/>
  <c r="AD47" i="12" s="1"/>
  <c r="N47" i="12"/>
  <c r="K47" i="12"/>
  <c r="H47" i="12"/>
  <c r="BC46" i="12"/>
  <c r="BB46" i="12"/>
  <c r="AZ46" i="12"/>
  <c r="AY46" i="12"/>
  <c r="AW46" i="12"/>
  <c r="AV46" i="12"/>
  <c r="AQ46" i="12"/>
  <c r="AN46" i="12"/>
  <c r="AO46" i="12" s="1"/>
  <c r="AM46" i="12"/>
  <c r="AK46" i="12"/>
  <c r="AJ46" i="12"/>
  <c r="AL46" i="12" s="1"/>
  <c r="AH46" i="12"/>
  <c r="AI46" i="12" s="1"/>
  <c r="AG46" i="12"/>
  <c r="Y46" i="12"/>
  <c r="X46" i="12"/>
  <c r="V46" i="12"/>
  <c r="U46" i="12"/>
  <c r="S46" i="12"/>
  <c r="R46" i="12"/>
  <c r="M46" i="12"/>
  <c r="L46" i="12"/>
  <c r="J46" i="12"/>
  <c r="I46" i="12"/>
  <c r="G46" i="12"/>
  <c r="F46" i="12"/>
  <c r="BH45" i="12"/>
  <c r="BF45" i="12"/>
  <c r="BE45" i="12"/>
  <c r="BD45" i="12"/>
  <c r="BA45" i="12"/>
  <c r="AX45" i="12"/>
  <c r="AQ45" i="12"/>
  <c r="AP45" i="12"/>
  <c r="AO45" i="12"/>
  <c r="AL45" i="12"/>
  <c r="AI45" i="12"/>
  <c r="AB45" i="12"/>
  <c r="AA45" i="12"/>
  <c r="Z45" i="12"/>
  <c r="W45" i="12"/>
  <c r="T45" i="12"/>
  <c r="P45" i="12"/>
  <c r="O45" i="12"/>
  <c r="AD45" i="12" s="1"/>
  <c r="N45" i="12"/>
  <c r="K45" i="12"/>
  <c r="H45" i="12"/>
  <c r="BF44" i="12"/>
  <c r="BE44" i="12"/>
  <c r="BD44" i="12"/>
  <c r="BA44" i="12"/>
  <c r="AX44" i="12"/>
  <c r="AQ44" i="12"/>
  <c r="AP44" i="12"/>
  <c r="BH44" i="12" s="1"/>
  <c r="AO44" i="12"/>
  <c r="AL44" i="12"/>
  <c r="AI44" i="12"/>
  <c r="AB44" i="12"/>
  <c r="AA44" i="12"/>
  <c r="Z44" i="12"/>
  <c r="W44" i="12"/>
  <c r="T44" i="12"/>
  <c r="P44" i="12"/>
  <c r="O44" i="12"/>
  <c r="AD44" i="12" s="1"/>
  <c r="N44" i="12"/>
  <c r="K44" i="12"/>
  <c r="H44" i="12"/>
  <c r="BF43" i="12"/>
  <c r="BE43" i="12"/>
  <c r="BD43" i="12"/>
  <c r="BA43" i="12"/>
  <c r="AX43" i="12"/>
  <c r="AQ43" i="12"/>
  <c r="AP43" i="12"/>
  <c r="AR43" i="12" s="1"/>
  <c r="AO43" i="12"/>
  <c r="AL43" i="12"/>
  <c r="AI43" i="12"/>
  <c r="AB43" i="12"/>
  <c r="AA43" i="12"/>
  <c r="Z43" i="12"/>
  <c r="W43" i="12"/>
  <c r="T43" i="12"/>
  <c r="P43" i="12"/>
  <c r="O43" i="12"/>
  <c r="AD43" i="12" s="1"/>
  <c r="N43" i="12"/>
  <c r="K43" i="12"/>
  <c r="H43" i="12"/>
  <c r="BF42" i="12"/>
  <c r="BE42" i="12"/>
  <c r="BD42" i="12"/>
  <c r="BA42" i="12"/>
  <c r="AX42" i="12"/>
  <c r="AQ42" i="12"/>
  <c r="AP42" i="12"/>
  <c r="AO42" i="12"/>
  <c r="AL42" i="12"/>
  <c r="AI42" i="12"/>
  <c r="AB42" i="12"/>
  <c r="AA42" i="12"/>
  <c r="Z42" i="12"/>
  <c r="W42" i="12"/>
  <c r="T42" i="12"/>
  <c r="P42" i="12"/>
  <c r="O42" i="12"/>
  <c r="N42" i="12"/>
  <c r="K42" i="12"/>
  <c r="H42" i="12"/>
  <c r="BH41" i="12"/>
  <c r="BF41" i="12"/>
  <c r="BE41" i="12"/>
  <c r="BD41" i="12"/>
  <c r="BA41" i="12"/>
  <c r="AX41" i="12"/>
  <c r="AQ41" i="12"/>
  <c r="AP41" i="12"/>
  <c r="AO41" i="12"/>
  <c r="AL41" i="12"/>
  <c r="AI41" i="12"/>
  <c r="AB41" i="12"/>
  <c r="AC41" i="12" s="1"/>
  <c r="AA41" i="12"/>
  <c r="Z41" i="12"/>
  <c r="W41" i="12"/>
  <c r="T41" i="12"/>
  <c r="P41" i="12"/>
  <c r="O41" i="12"/>
  <c r="AD41" i="12" s="1"/>
  <c r="N41" i="12"/>
  <c r="K41" i="12"/>
  <c r="H41" i="12"/>
  <c r="BC40" i="12"/>
  <c r="BB40" i="12"/>
  <c r="AZ40" i="12"/>
  <c r="AY40" i="12"/>
  <c r="AW40" i="12"/>
  <c r="AV40" i="12"/>
  <c r="AN40" i="12"/>
  <c r="AM40" i="12"/>
  <c r="AK40" i="12"/>
  <c r="AJ40" i="12"/>
  <c r="AL40" i="12" s="1"/>
  <c r="AH40" i="12"/>
  <c r="AG40" i="12"/>
  <c r="Y40" i="12"/>
  <c r="X40" i="12"/>
  <c r="V40" i="12"/>
  <c r="U40" i="12"/>
  <c r="S40" i="12"/>
  <c r="R40" i="12"/>
  <c r="T40" i="12" s="1"/>
  <c r="M40" i="12"/>
  <c r="L40" i="12"/>
  <c r="N40" i="12" s="1"/>
  <c r="J40" i="12"/>
  <c r="K40" i="12" s="1"/>
  <c r="I40" i="12"/>
  <c r="G40" i="12"/>
  <c r="F40" i="12"/>
  <c r="BF39" i="12"/>
  <c r="BE39" i="12"/>
  <c r="BD39" i="12"/>
  <c r="BA39" i="12"/>
  <c r="AX39" i="12"/>
  <c r="AQ39" i="12"/>
  <c r="AP39" i="12"/>
  <c r="AO39" i="12"/>
  <c r="AL39" i="12"/>
  <c r="AI39" i="12"/>
  <c r="AB39" i="12"/>
  <c r="AA39" i="12"/>
  <c r="Z39" i="12"/>
  <c r="W39" i="12"/>
  <c r="T39" i="12"/>
  <c r="P39" i="12"/>
  <c r="O39" i="12"/>
  <c r="N39" i="12"/>
  <c r="K39" i="12"/>
  <c r="H39" i="12"/>
  <c r="BF38" i="12"/>
  <c r="BG38" i="12" s="1"/>
  <c r="BE38" i="12"/>
  <c r="BD38" i="12"/>
  <c r="BA38" i="12"/>
  <c r="AX38" i="12"/>
  <c r="AQ38" i="12"/>
  <c r="AP38" i="12"/>
  <c r="AO38" i="12"/>
  <c r="AL38" i="12"/>
  <c r="AI38" i="12"/>
  <c r="AB38" i="12"/>
  <c r="AA38" i="12"/>
  <c r="Z38" i="12"/>
  <c r="W38" i="12"/>
  <c r="T38" i="12"/>
  <c r="P38" i="12"/>
  <c r="O38" i="12"/>
  <c r="AD38" i="12" s="1"/>
  <c r="N38" i="12"/>
  <c r="K38" i="12"/>
  <c r="H38" i="12"/>
  <c r="BF37" i="12"/>
  <c r="BE37" i="12"/>
  <c r="BD37" i="12"/>
  <c r="BA37" i="12"/>
  <c r="AX37" i="12"/>
  <c r="AQ37" i="12"/>
  <c r="AP37" i="12"/>
  <c r="AO37" i="12"/>
  <c r="AL37" i="12"/>
  <c r="AI37" i="12"/>
  <c r="AB37" i="12"/>
  <c r="AA37" i="12"/>
  <c r="Z37" i="12"/>
  <c r="W37" i="12"/>
  <c r="T37" i="12"/>
  <c r="P37" i="12"/>
  <c r="O37" i="12"/>
  <c r="AD37" i="12" s="1"/>
  <c r="N37" i="12"/>
  <c r="K37" i="12"/>
  <c r="H37" i="12"/>
  <c r="BF36" i="12"/>
  <c r="BG36" i="12" s="1"/>
  <c r="BE36" i="12"/>
  <c r="BD36" i="12"/>
  <c r="BA36" i="12"/>
  <c r="AX36" i="12"/>
  <c r="AQ36" i="12"/>
  <c r="BI36" i="12" s="1"/>
  <c r="AP36" i="12"/>
  <c r="BH36" i="12" s="1"/>
  <c r="AO36" i="12"/>
  <c r="AL36" i="12"/>
  <c r="AI36" i="12"/>
  <c r="AD36" i="12"/>
  <c r="AB36" i="12"/>
  <c r="AA36" i="12"/>
  <c r="Z36" i="12"/>
  <c r="W36" i="12"/>
  <c r="T36" i="12"/>
  <c r="P36" i="12"/>
  <c r="O36" i="12"/>
  <c r="N36" i="12"/>
  <c r="K36" i="12"/>
  <c r="H36" i="12"/>
  <c r="BF35" i="12"/>
  <c r="BE35" i="12"/>
  <c r="BD35" i="12"/>
  <c r="BA35" i="12"/>
  <c r="AX35" i="12"/>
  <c r="AQ35" i="12"/>
  <c r="AP35" i="12"/>
  <c r="AO35" i="12"/>
  <c r="AL35" i="12"/>
  <c r="AI35" i="12"/>
  <c r="AB35" i="12"/>
  <c r="AC35" i="12" s="1"/>
  <c r="AA35" i="12"/>
  <c r="Z35" i="12"/>
  <c r="W35" i="12"/>
  <c r="T35" i="12"/>
  <c r="P35" i="12"/>
  <c r="P34" i="12" s="1"/>
  <c r="O35" i="12"/>
  <c r="AD35" i="12" s="1"/>
  <c r="N35" i="12"/>
  <c r="K35" i="12"/>
  <c r="H35" i="12"/>
  <c r="BC34" i="12"/>
  <c r="BB34" i="12"/>
  <c r="BD34" i="12" s="1"/>
  <c r="AZ34" i="12"/>
  <c r="AY34" i="12"/>
  <c r="AW34" i="12"/>
  <c r="AV34" i="12"/>
  <c r="AN34" i="12"/>
  <c r="AM34" i="12"/>
  <c r="AK34" i="12"/>
  <c r="AJ34" i="12"/>
  <c r="AH34" i="12"/>
  <c r="AG34" i="12"/>
  <c r="Y34" i="12"/>
  <c r="X34" i="12"/>
  <c r="V34" i="12"/>
  <c r="U34" i="12"/>
  <c r="S34" i="12"/>
  <c r="R34" i="12"/>
  <c r="M34" i="12"/>
  <c r="L34" i="12"/>
  <c r="J34" i="12"/>
  <c r="I34" i="12"/>
  <c r="G34" i="12"/>
  <c r="F34" i="12"/>
  <c r="BF33" i="12"/>
  <c r="BE33" i="12"/>
  <c r="BD33" i="12"/>
  <c r="BA33" i="12"/>
  <c r="AX33" i="12"/>
  <c r="AQ33" i="12"/>
  <c r="AP33" i="12"/>
  <c r="BH33" i="12" s="1"/>
  <c r="AO33" i="12"/>
  <c r="AL33" i="12"/>
  <c r="AI33" i="12"/>
  <c r="AB33" i="12"/>
  <c r="AA33" i="12"/>
  <c r="Z33" i="12"/>
  <c r="W33" i="12"/>
  <c r="T33" i="12"/>
  <c r="P33" i="12"/>
  <c r="O33" i="12"/>
  <c r="AD33" i="12" s="1"/>
  <c r="N33" i="12"/>
  <c r="K33" i="12"/>
  <c r="H33" i="12"/>
  <c r="BF32" i="12"/>
  <c r="BE32" i="12"/>
  <c r="BD32" i="12"/>
  <c r="BA32" i="12"/>
  <c r="AX32" i="12"/>
  <c r="AQ32" i="12"/>
  <c r="AP32" i="12"/>
  <c r="AO32" i="12"/>
  <c r="AL32" i="12"/>
  <c r="AI32" i="12"/>
  <c r="AB32" i="12"/>
  <c r="AC32" i="12" s="1"/>
  <c r="AA32" i="12"/>
  <c r="Z32" i="12"/>
  <c r="W32" i="12"/>
  <c r="T32" i="12"/>
  <c r="P32" i="12"/>
  <c r="O32" i="12"/>
  <c r="AD32" i="12" s="1"/>
  <c r="N32" i="12"/>
  <c r="K32" i="12"/>
  <c r="H32" i="12"/>
  <c r="BF31" i="12"/>
  <c r="BE31" i="12"/>
  <c r="BD31" i="12"/>
  <c r="BA31" i="12"/>
  <c r="AX31" i="12"/>
  <c r="AQ31" i="12"/>
  <c r="BI31" i="12" s="1"/>
  <c r="BJ31" i="12" s="1"/>
  <c r="AP31" i="12"/>
  <c r="BH31" i="12" s="1"/>
  <c r="AO31" i="12"/>
  <c r="AL31" i="12"/>
  <c r="AI31" i="12"/>
  <c r="AD31" i="12"/>
  <c r="AB31" i="12"/>
  <c r="AA31" i="12"/>
  <c r="Z31" i="12"/>
  <c r="W31" i="12"/>
  <c r="T31" i="12"/>
  <c r="P31" i="12"/>
  <c r="O31" i="12"/>
  <c r="N31" i="12"/>
  <c r="K31" i="12"/>
  <c r="H31" i="12"/>
  <c r="BF30" i="12"/>
  <c r="BE30" i="12"/>
  <c r="BD30" i="12"/>
  <c r="BA30" i="12"/>
  <c r="AX30" i="12"/>
  <c r="AQ30" i="12"/>
  <c r="AP30" i="12"/>
  <c r="AO30" i="12"/>
  <c r="AL30" i="12"/>
  <c r="AI30" i="12"/>
  <c r="AB30" i="12"/>
  <c r="AA30" i="12"/>
  <c r="Z30" i="12"/>
  <c r="W30" i="12"/>
  <c r="T30" i="12"/>
  <c r="P30" i="12"/>
  <c r="O30" i="12"/>
  <c r="AD30" i="12" s="1"/>
  <c r="N30" i="12"/>
  <c r="K30" i="12"/>
  <c r="H30" i="12"/>
  <c r="BH29" i="12"/>
  <c r="BF29" i="12"/>
  <c r="BE29" i="12"/>
  <c r="BD29" i="12"/>
  <c r="BA29" i="12"/>
  <c r="AX29" i="12"/>
  <c r="AQ29" i="12"/>
  <c r="AP29" i="12"/>
  <c r="AO29" i="12"/>
  <c r="AL29" i="12"/>
  <c r="AI29" i="12"/>
  <c r="AD29" i="12"/>
  <c r="AB29" i="12"/>
  <c r="AA29" i="12"/>
  <c r="Z29" i="12"/>
  <c r="W29" i="12"/>
  <c r="T29" i="12"/>
  <c r="P29" i="12"/>
  <c r="O29" i="12"/>
  <c r="N29" i="12"/>
  <c r="K29" i="12"/>
  <c r="H29" i="12"/>
  <c r="BF28" i="12"/>
  <c r="BE28" i="12"/>
  <c r="BD28" i="12"/>
  <c r="BA28" i="12"/>
  <c r="AX28" i="12"/>
  <c r="AQ28" i="12"/>
  <c r="AP28" i="12"/>
  <c r="AO28" i="12"/>
  <c r="AL28" i="12"/>
  <c r="AI28" i="12"/>
  <c r="AD28" i="12"/>
  <c r="AB28" i="12"/>
  <c r="AB26" i="12" s="1"/>
  <c r="AB25" i="12" s="1"/>
  <c r="AA28" i="12"/>
  <c r="AA26" i="12" s="1"/>
  <c r="Z28" i="12"/>
  <c r="W28" i="12"/>
  <c r="T28" i="12"/>
  <c r="P28" i="12"/>
  <c r="O28" i="12"/>
  <c r="N28" i="12"/>
  <c r="K28" i="12"/>
  <c r="H28" i="12"/>
  <c r="BH27" i="12"/>
  <c r="BF27" i="12"/>
  <c r="BE27" i="12"/>
  <c r="BD27" i="12"/>
  <c r="BA27" i="12"/>
  <c r="AX27" i="12"/>
  <c r="AQ27" i="12"/>
  <c r="BI27" i="12" s="1"/>
  <c r="AP27" i="12"/>
  <c r="AO27" i="12"/>
  <c r="AL27" i="12"/>
  <c r="AI27" i="12"/>
  <c r="AB27" i="12"/>
  <c r="AA27" i="12"/>
  <c r="Z27" i="12"/>
  <c r="W27" i="12"/>
  <c r="T27" i="12"/>
  <c r="P27" i="12"/>
  <c r="O27" i="12"/>
  <c r="N27" i="12"/>
  <c r="K27" i="12"/>
  <c r="H27" i="12"/>
  <c r="BC26" i="12"/>
  <c r="BC25" i="12" s="1"/>
  <c r="BB26" i="12"/>
  <c r="BB25" i="12" s="1"/>
  <c r="AZ26" i="12"/>
  <c r="AY26" i="12"/>
  <c r="AY25" i="12" s="1"/>
  <c r="AW26" i="12"/>
  <c r="AW25" i="12" s="1"/>
  <c r="AV26" i="12"/>
  <c r="AN26" i="12"/>
  <c r="AM26" i="12"/>
  <c r="AK26" i="12"/>
  <c r="AK25" i="12" s="1"/>
  <c r="AJ26" i="12"/>
  <c r="AJ25" i="12" s="1"/>
  <c r="AH26" i="12"/>
  <c r="AG26" i="12"/>
  <c r="AG25" i="12" s="1"/>
  <c r="Y26" i="12"/>
  <c r="X26" i="12"/>
  <c r="Z26" i="12" s="1"/>
  <c r="V26" i="12"/>
  <c r="V25" i="12" s="1"/>
  <c r="U26" i="12"/>
  <c r="U25" i="12" s="1"/>
  <c r="S26" i="12"/>
  <c r="S25" i="12" s="1"/>
  <c r="R26" i="12"/>
  <c r="R25" i="12" s="1"/>
  <c r="M26" i="12"/>
  <c r="L26" i="12"/>
  <c r="N26" i="12" s="1"/>
  <c r="J26" i="12"/>
  <c r="I26" i="12"/>
  <c r="I25" i="12" s="1"/>
  <c r="G26" i="12"/>
  <c r="G25" i="12" s="1"/>
  <c r="F26" i="12"/>
  <c r="AM25" i="12"/>
  <c r="AH25" i="12"/>
  <c r="Y25" i="12"/>
  <c r="M25" i="12"/>
  <c r="J25" i="12"/>
  <c r="F25" i="12"/>
  <c r="BF24" i="12"/>
  <c r="BG24" i="12" s="1"/>
  <c r="BE24" i="12"/>
  <c r="BD24" i="12"/>
  <c r="BA24" i="12"/>
  <c r="AX24" i="12"/>
  <c r="AQ24" i="12"/>
  <c r="AP24" i="12"/>
  <c r="BH24" i="12" s="1"/>
  <c r="AO24" i="12"/>
  <c r="AL24" i="12"/>
  <c r="AI24" i="12"/>
  <c r="AB24" i="12"/>
  <c r="AA24" i="12"/>
  <c r="Z24" i="12"/>
  <c r="W24" i="12"/>
  <c r="T24" i="12"/>
  <c r="P24" i="12"/>
  <c r="O24" i="12"/>
  <c r="AD24" i="12" s="1"/>
  <c r="N24" i="12"/>
  <c r="K24" i="12"/>
  <c r="H24" i="12"/>
  <c r="BF23" i="12"/>
  <c r="BG23" i="12" s="1"/>
  <c r="BE23" i="12"/>
  <c r="BD23" i="12"/>
  <c r="BA23" i="12"/>
  <c r="AX23" i="12"/>
  <c r="AQ23" i="12"/>
  <c r="AP23" i="12"/>
  <c r="AO23" i="12"/>
  <c r="AL23" i="12"/>
  <c r="AI23" i="12"/>
  <c r="AB23" i="12"/>
  <c r="AC23" i="12" s="1"/>
  <c r="AA23" i="12"/>
  <c r="AD23" i="12" s="1"/>
  <c r="Z23" i="12"/>
  <c r="W23" i="12"/>
  <c r="T23" i="12"/>
  <c r="P23" i="12"/>
  <c r="O23" i="12"/>
  <c r="N23" i="12"/>
  <c r="K23" i="12"/>
  <c r="H23" i="12"/>
  <c r="BF22" i="12"/>
  <c r="BE22" i="12"/>
  <c r="BD22" i="12"/>
  <c r="BA22" i="12"/>
  <c r="AX22" i="12"/>
  <c r="AQ22" i="12"/>
  <c r="AP22" i="12"/>
  <c r="BH22" i="12" s="1"/>
  <c r="AO22" i="12"/>
  <c r="AL22" i="12"/>
  <c r="AI22" i="12"/>
  <c r="AD22" i="12"/>
  <c r="AB22" i="12"/>
  <c r="AC22" i="12" s="1"/>
  <c r="AA22" i="12"/>
  <c r="Z22" i="12"/>
  <c r="W22" i="12"/>
  <c r="T22" i="12"/>
  <c r="P22" i="12"/>
  <c r="O22" i="12"/>
  <c r="N22" i="12"/>
  <c r="K22" i="12"/>
  <c r="H22" i="12"/>
  <c r="BF21" i="12"/>
  <c r="BE21" i="12"/>
  <c r="BD21" i="12"/>
  <c r="BA21" i="12"/>
  <c r="AX21" i="12"/>
  <c r="AQ21" i="12"/>
  <c r="AP21" i="12"/>
  <c r="AR21" i="12" s="1"/>
  <c r="AO21" i="12"/>
  <c r="AL21" i="12"/>
  <c r="AI21" i="12"/>
  <c r="AB21" i="12"/>
  <c r="AC21" i="12" s="1"/>
  <c r="AA21" i="12"/>
  <c r="Z21" i="12"/>
  <c r="W21" i="12"/>
  <c r="T21" i="12"/>
  <c r="P21" i="12"/>
  <c r="O21" i="12"/>
  <c r="AD21" i="12" s="1"/>
  <c r="N21" i="12"/>
  <c r="K21" i="12"/>
  <c r="H21" i="12"/>
  <c r="BF20" i="12"/>
  <c r="BE20" i="12"/>
  <c r="BD20" i="12"/>
  <c r="BA20" i="12"/>
  <c r="AX20" i="12"/>
  <c r="AQ20" i="12"/>
  <c r="AP20" i="12"/>
  <c r="BH20" i="12" s="1"/>
  <c r="AO20" i="12"/>
  <c r="AL20" i="12"/>
  <c r="AI20" i="12"/>
  <c r="AB20" i="12"/>
  <c r="AA20" i="12"/>
  <c r="Z20" i="12"/>
  <c r="W20" i="12"/>
  <c r="T20" i="12"/>
  <c r="P20" i="12"/>
  <c r="O20" i="12"/>
  <c r="AD20" i="12" s="1"/>
  <c r="N20" i="12"/>
  <c r="K20" i="12"/>
  <c r="H20" i="12"/>
  <c r="BF19" i="12"/>
  <c r="BE19" i="12"/>
  <c r="BE15" i="12" s="1"/>
  <c r="BD19" i="12"/>
  <c r="BA19" i="12"/>
  <c r="AX19" i="12"/>
  <c r="AQ19" i="12"/>
  <c r="AP19" i="12"/>
  <c r="AR19" i="12" s="1"/>
  <c r="AO19" i="12"/>
  <c r="AL19" i="12"/>
  <c r="AI19" i="12"/>
  <c r="AB19" i="12"/>
  <c r="AA19" i="12"/>
  <c r="Z19" i="12"/>
  <c r="W19" i="12"/>
  <c r="T19" i="12"/>
  <c r="P19" i="12"/>
  <c r="O19" i="12"/>
  <c r="AD19" i="12" s="1"/>
  <c r="N19" i="12"/>
  <c r="K19" i="12"/>
  <c r="H19" i="12"/>
  <c r="BF18" i="12"/>
  <c r="BE18" i="12"/>
  <c r="BD18" i="12"/>
  <c r="BA18" i="12"/>
  <c r="AX18" i="12"/>
  <c r="AQ18" i="12"/>
  <c r="AP18" i="12"/>
  <c r="AO18" i="12"/>
  <c r="AL18" i="12"/>
  <c r="AI18" i="12"/>
  <c r="AD18" i="12"/>
  <c r="AB18" i="12"/>
  <c r="AA18" i="12"/>
  <c r="Z18" i="12"/>
  <c r="W18" i="12"/>
  <c r="T18" i="12"/>
  <c r="P18" i="12"/>
  <c r="O18" i="12"/>
  <c r="N18" i="12"/>
  <c r="K18" i="12"/>
  <c r="H18" i="12"/>
  <c r="BF17" i="12"/>
  <c r="BE17" i="12"/>
  <c r="BD17" i="12"/>
  <c r="BA17" i="12"/>
  <c r="AX17" i="12"/>
  <c r="AQ17" i="12"/>
  <c r="AP17" i="12"/>
  <c r="AO17" i="12"/>
  <c r="AL17" i="12"/>
  <c r="AI17" i="12"/>
  <c r="AB17" i="12"/>
  <c r="AA17" i="12"/>
  <c r="Z17" i="12"/>
  <c r="W17" i="12"/>
  <c r="T17" i="12"/>
  <c r="P17" i="12"/>
  <c r="O17" i="12"/>
  <c r="AD17" i="12" s="1"/>
  <c r="N17" i="12"/>
  <c r="K17" i="12"/>
  <c r="H17" i="12"/>
  <c r="BF16" i="12"/>
  <c r="BE16" i="12"/>
  <c r="BD16" i="12"/>
  <c r="BA16" i="12"/>
  <c r="AX16" i="12"/>
  <c r="AQ16" i="12"/>
  <c r="AP16" i="12"/>
  <c r="BH16" i="12" s="1"/>
  <c r="AO16" i="12"/>
  <c r="AL16" i="12"/>
  <c r="AI16" i="12"/>
  <c r="AB16" i="12"/>
  <c r="AA16" i="12"/>
  <c r="AD16" i="12" s="1"/>
  <c r="Z16" i="12"/>
  <c r="W16" i="12"/>
  <c r="T16" i="12"/>
  <c r="P16" i="12"/>
  <c r="P15" i="12" s="1"/>
  <c r="O16" i="12"/>
  <c r="N16" i="12"/>
  <c r="K16" i="12"/>
  <c r="H16" i="12"/>
  <c r="BC15" i="12"/>
  <c r="BB15" i="12"/>
  <c r="BD15" i="12" s="1"/>
  <c r="AZ15" i="12"/>
  <c r="AY15" i="12"/>
  <c r="AY14" i="12" s="1"/>
  <c r="AW15" i="12"/>
  <c r="AV15" i="12"/>
  <c r="AX15" i="12" s="1"/>
  <c r="AN15" i="12"/>
  <c r="AM15" i="12"/>
  <c r="AK15" i="12"/>
  <c r="AJ15" i="12"/>
  <c r="AL15" i="12" s="1"/>
  <c r="AH15" i="12"/>
  <c r="AH14" i="12" s="1"/>
  <c r="AG15" i="12"/>
  <c r="Y15" i="12"/>
  <c r="X15" i="12"/>
  <c r="V15" i="12"/>
  <c r="W15" i="12" s="1"/>
  <c r="U15" i="12"/>
  <c r="U14" i="12" s="1"/>
  <c r="S15" i="12"/>
  <c r="S14" i="12" s="1"/>
  <c r="R15" i="12"/>
  <c r="T15" i="12" s="1"/>
  <c r="M15" i="12"/>
  <c r="L15" i="12"/>
  <c r="J15" i="12"/>
  <c r="I15" i="12"/>
  <c r="I14" i="12" s="1"/>
  <c r="G15" i="12"/>
  <c r="F15" i="12"/>
  <c r="R14" i="12"/>
  <c r="T14" i="12" s="1"/>
  <c r="BF13" i="12"/>
  <c r="BE13" i="12"/>
  <c r="BD13" i="12"/>
  <c r="BA13" i="12"/>
  <c r="AX13" i="12"/>
  <c r="AQ13" i="12"/>
  <c r="AP13" i="12"/>
  <c r="AO13" i="12"/>
  <c r="AL13" i="12"/>
  <c r="AI13" i="12"/>
  <c r="AB13" i="12"/>
  <c r="AC13" i="12" s="1"/>
  <c r="AA13" i="12"/>
  <c r="Z13" i="12"/>
  <c r="W13" i="12"/>
  <c r="T13" i="12"/>
  <c r="P13" i="12"/>
  <c r="O13" i="12"/>
  <c r="N13" i="12"/>
  <c r="K13" i="12"/>
  <c r="H13" i="12"/>
  <c r="BF12" i="12"/>
  <c r="BE12" i="12"/>
  <c r="BD12" i="12"/>
  <c r="BA12" i="12"/>
  <c r="AX12" i="12"/>
  <c r="AQ12" i="12"/>
  <c r="AP12" i="12"/>
  <c r="AO12" i="12"/>
  <c r="AL12" i="12"/>
  <c r="AI12" i="12"/>
  <c r="AB12" i="12"/>
  <c r="AA12" i="12"/>
  <c r="Z12" i="12"/>
  <c r="W12" i="12"/>
  <c r="T12" i="12"/>
  <c r="P12" i="12"/>
  <c r="O12" i="12"/>
  <c r="AD12" i="12" s="1"/>
  <c r="N12" i="12"/>
  <c r="K12" i="12"/>
  <c r="H12" i="12"/>
  <c r="BF11" i="12"/>
  <c r="BG11" i="12" s="1"/>
  <c r="BE11" i="12"/>
  <c r="BD11" i="12"/>
  <c r="BA11" i="12"/>
  <c r="AX11" i="12"/>
  <c r="AQ11" i="12"/>
  <c r="AP11" i="12"/>
  <c r="AO11" i="12"/>
  <c r="AL11" i="12"/>
  <c r="AI11" i="12"/>
  <c r="AB11" i="12"/>
  <c r="AA11" i="12"/>
  <c r="Z11" i="12"/>
  <c r="W11" i="12"/>
  <c r="T11" i="12"/>
  <c r="P11" i="12"/>
  <c r="O11" i="12"/>
  <c r="AD11" i="12" s="1"/>
  <c r="N11" i="12"/>
  <c r="K11" i="12"/>
  <c r="H11" i="12"/>
  <c r="BH10" i="12"/>
  <c r="BF10" i="12"/>
  <c r="BE10" i="12"/>
  <c r="BD10" i="12"/>
  <c r="BA10" i="12"/>
  <c r="AX10" i="12"/>
  <c r="AQ10" i="12"/>
  <c r="BI10" i="12" s="1"/>
  <c r="AP10" i="12"/>
  <c r="AO10" i="12"/>
  <c r="AL10" i="12"/>
  <c r="AI10" i="12"/>
  <c r="AD10" i="12"/>
  <c r="AB10" i="12"/>
  <c r="AA10" i="12"/>
  <c r="Z10" i="12"/>
  <c r="W10" i="12"/>
  <c r="T10" i="12"/>
  <c r="P10" i="12"/>
  <c r="O10" i="12"/>
  <c r="N10" i="12"/>
  <c r="K10" i="12"/>
  <c r="H10" i="12"/>
  <c r="BF9" i="12"/>
  <c r="BE9" i="12"/>
  <c r="BD9" i="12"/>
  <c r="BA9" i="12"/>
  <c r="AX9" i="12"/>
  <c r="AQ9" i="12"/>
  <c r="AP9" i="12"/>
  <c r="AO9" i="12"/>
  <c r="AL9" i="12"/>
  <c r="AI9" i="12"/>
  <c r="AD9" i="12"/>
  <c r="AB9" i="12"/>
  <c r="AA9" i="12"/>
  <c r="Z9" i="12"/>
  <c r="W9" i="12"/>
  <c r="T9" i="12"/>
  <c r="P9" i="12"/>
  <c r="O9" i="12"/>
  <c r="N9" i="12"/>
  <c r="K9" i="12"/>
  <c r="H9" i="12"/>
  <c r="BC8" i="12"/>
  <c r="BB8" i="12"/>
  <c r="AZ8" i="12"/>
  <c r="AY8" i="12"/>
  <c r="AY7" i="12" s="1"/>
  <c r="AW8" i="12"/>
  <c r="AV8" i="12"/>
  <c r="AN8" i="12"/>
  <c r="AM8" i="12"/>
  <c r="AK8" i="12"/>
  <c r="AJ8" i="12"/>
  <c r="AH8" i="12"/>
  <c r="AG8" i="12"/>
  <c r="AA8" i="12"/>
  <c r="Y8" i="12"/>
  <c r="X8" i="12"/>
  <c r="V8" i="12"/>
  <c r="U8" i="12"/>
  <c r="S8" i="12"/>
  <c r="R8" i="12"/>
  <c r="T8" i="12" s="1"/>
  <c r="M8" i="12"/>
  <c r="L8" i="12"/>
  <c r="J8" i="12"/>
  <c r="I8" i="12"/>
  <c r="G8" i="12"/>
  <c r="F8" i="12"/>
  <c r="BF127" i="11"/>
  <c r="BE127" i="11"/>
  <c r="BD127" i="11"/>
  <c r="BA127" i="11"/>
  <c r="AX127" i="11"/>
  <c r="AQ127" i="11"/>
  <c r="AP127" i="11"/>
  <c r="BH127" i="11" s="1"/>
  <c r="AO127" i="11"/>
  <c r="AL127" i="11"/>
  <c r="AI127" i="11"/>
  <c r="AB127" i="11"/>
  <c r="AA127" i="11"/>
  <c r="Z127" i="11"/>
  <c r="W127" i="11"/>
  <c r="T127" i="11"/>
  <c r="P127" i="11"/>
  <c r="O127" i="11"/>
  <c r="AD127" i="11" s="1"/>
  <c r="N127" i="11"/>
  <c r="K127" i="11"/>
  <c r="H127" i="11"/>
  <c r="BF126" i="11"/>
  <c r="BE126" i="11"/>
  <c r="BD126" i="11"/>
  <c r="BA126" i="11"/>
  <c r="AX126" i="11"/>
  <c r="AQ126" i="11"/>
  <c r="AP126" i="11"/>
  <c r="AO126" i="11"/>
  <c r="AL126" i="11"/>
  <c r="AI126" i="11"/>
  <c r="AB126" i="11"/>
  <c r="AC126" i="11" s="1"/>
  <c r="AA126" i="11"/>
  <c r="Z126" i="11"/>
  <c r="W126" i="11"/>
  <c r="T126" i="11"/>
  <c r="P126" i="11"/>
  <c r="O126" i="11"/>
  <c r="AD126" i="11" s="1"/>
  <c r="N126" i="11"/>
  <c r="K126" i="11"/>
  <c r="H126" i="11"/>
  <c r="BF125" i="11"/>
  <c r="BE125" i="11"/>
  <c r="BD125" i="11"/>
  <c r="BA125" i="11"/>
  <c r="AX125" i="11"/>
  <c r="AQ125" i="11"/>
  <c r="AP125" i="11"/>
  <c r="BH125" i="11" s="1"/>
  <c r="AO125" i="11"/>
  <c r="AL125" i="11"/>
  <c r="AI125" i="11"/>
  <c r="AB125" i="11"/>
  <c r="AA125" i="11"/>
  <c r="Z125" i="11"/>
  <c r="W125" i="11"/>
  <c r="T125" i="11"/>
  <c r="P125" i="11"/>
  <c r="O125" i="11"/>
  <c r="AD125" i="11" s="1"/>
  <c r="N125" i="11"/>
  <c r="K125" i="11"/>
  <c r="H125" i="11"/>
  <c r="BF124" i="11"/>
  <c r="BE124" i="11"/>
  <c r="BD124" i="11"/>
  <c r="BA124" i="11"/>
  <c r="AX124" i="11"/>
  <c r="AQ124" i="11"/>
  <c r="AP124" i="11"/>
  <c r="BH124" i="11" s="1"/>
  <c r="AO124" i="11"/>
  <c r="AL124" i="11"/>
  <c r="AI124" i="11"/>
  <c r="AB124" i="11"/>
  <c r="AA124" i="11"/>
  <c r="Z124" i="11"/>
  <c r="W124" i="11"/>
  <c r="T124" i="11"/>
  <c r="P124" i="11"/>
  <c r="O124" i="11"/>
  <c r="AD124" i="11" s="1"/>
  <c r="N124" i="11"/>
  <c r="K124" i="11"/>
  <c r="H124" i="11"/>
  <c r="BF123" i="11"/>
  <c r="BE123" i="11"/>
  <c r="BE122" i="11" s="1"/>
  <c r="BD123" i="11"/>
  <c r="BA123" i="11"/>
  <c r="AX123" i="11"/>
  <c r="AQ123" i="11"/>
  <c r="AQ122" i="11" s="1"/>
  <c r="AP123" i="11"/>
  <c r="AO123" i="11"/>
  <c r="AL123" i="11"/>
  <c r="AI123" i="11"/>
  <c r="AB123" i="11"/>
  <c r="AA123" i="11"/>
  <c r="AA122" i="11" s="1"/>
  <c r="Z123" i="11"/>
  <c r="W123" i="11"/>
  <c r="T123" i="11"/>
  <c r="P123" i="11"/>
  <c r="O123" i="11"/>
  <c r="N123" i="11"/>
  <c r="K123" i="11"/>
  <c r="H123" i="11"/>
  <c r="BC122" i="11"/>
  <c r="BB122" i="11"/>
  <c r="AZ122" i="11"/>
  <c r="AY122" i="11"/>
  <c r="AW122" i="11"/>
  <c r="AV122" i="11"/>
  <c r="AN122" i="11"/>
  <c r="AO122" i="11" s="1"/>
  <c r="AM122" i="11"/>
  <c r="AK122" i="11"/>
  <c r="AL122" i="11" s="1"/>
  <c r="AJ122" i="11"/>
  <c r="AH122" i="11"/>
  <c r="AG122" i="11"/>
  <c r="AI122" i="11" s="1"/>
  <c r="Y122" i="11"/>
  <c r="Z122" i="11" s="1"/>
  <c r="X122" i="11"/>
  <c r="V122" i="11"/>
  <c r="U122" i="11"/>
  <c r="S122" i="11"/>
  <c r="R122" i="11"/>
  <c r="P122" i="11"/>
  <c r="M122" i="11"/>
  <c r="L122" i="11"/>
  <c r="J122" i="11"/>
  <c r="I122" i="11"/>
  <c r="G122" i="11"/>
  <c r="F122" i="11"/>
  <c r="H122" i="11" s="1"/>
  <c r="BF121" i="11"/>
  <c r="BE121" i="11"/>
  <c r="BD121" i="11"/>
  <c r="BA121" i="11"/>
  <c r="AX121" i="11"/>
  <c r="AQ121" i="11"/>
  <c r="AP121" i="11"/>
  <c r="AO121" i="11"/>
  <c r="AL121" i="11"/>
  <c r="AI121" i="11"/>
  <c r="AB121" i="11"/>
  <c r="AA121" i="11"/>
  <c r="Z121" i="11"/>
  <c r="W121" i="11"/>
  <c r="T121" i="11"/>
  <c r="P121" i="11"/>
  <c r="O121" i="11"/>
  <c r="N121" i="11"/>
  <c r="K121" i="11"/>
  <c r="H121" i="11"/>
  <c r="BF120" i="11"/>
  <c r="BE120" i="11"/>
  <c r="BD120" i="11"/>
  <c r="BA120" i="11"/>
  <c r="AX120" i="11"/>
  <c r="AQ120" i="11"/>
  <c r="AP120" i="11"/>
  <c r="AO120" i="11"/>
  <c r="AL120" i="11"/>
  <c r="AI120" i="11"/>
  <c r="AB120" i="11"/>
  <c r="AA120" i="11"/>
  <c r="Z120" i="11"/>
  <c r="W120" i="11"/>
  <c r="T120" i="11"/>
  <c r="P120" i="11"/>
  <c r="O120" i="11"/>
  <c r="N120" i="11"/>
  <c r="K120" i="11"/>
  <c r="H120" i="11"/>
  <c r="BF119" i="11"/>
  <c r="BE119" i="11"/>
  <c r="BD119" i="11"/>
  <c r="BA119" i="11"/>
  <c r="AX119" i="11"/>
  <c r="AQ119" i="11"/>
  <c r="AP119" i="11"/>
  <c r="BH119" i="11" s="1"/>
  <c r="AO119" i="11"/>
  <c r="AL119" i="11"/>
  <c r="AI119" i="11"/>
  <c r="AB119" i="11"/>
  <c r="AA119" i="11"/>
  <c r="Z119" i="11"/>
  <c r="W119" i="11"/>
  <c r="T119" i="11"/>
  <c r="P119" i="11"/>
  <c r="O119" i="11"/>
  <c r="N119" i="11"/>
  <c r="K119" i="11"/>
  <c r="H119" i="11"/>
  <c r="BF118" i="11"/>
  <c r="BE118" i="11"/>
  <c r="BD118" i="11"/>
  <c r="BA118" i="11"/>
  <c r="AX118" i="11"/>
  <c r="AQ118" i="11"/>
  <c r="AP118" i="11"/>
  <c r="AO118" i="11"/>
  <c r="AL118" i="11"/>
  <c r="AI118" i="11"/>
  <c r="AB118" i="11"/>
  <c r="AC118" i="11" s="1"/>
  <c r="AA118" i="11"/>
  <c r="Z118" i="11"/>
  <c r="W118" i="11"/>
  <c r="T118" i="11"/>
  <c r="P118" i="11"/>
  <c r="O118" i="11"/>
  <c r="AD118" i="11" s="1"/>
  <c r="N118" i="11"/>
  <c r="K118" i="11"/>
  <c r="H118" i="11"/>
  <c r="BF117" i="11"/>
  <c r="BE117" i="11"/>
  <c r="BD117" i="11"/>
  <c r="BA117" i="11"/>
  <c r="AX117" i="11"/>
  <c r="AQ117" i="11"/>
  <c r="AP117" i="11"/>
  <c r="BH117" i="11" s="1"/>
  <c r="AO117" i="11"/>
  <c r="AL117" i="11"/>
  <c r="AI117" i="11"/>
  <c r="AB117" i="11"/>
  <c r="AA117" i="11"/>
  <c r="Z117" i="11"/>
  <c r="W117" i="11"/>
  <c r="T117" i="11"/>
  <c r="P117" i="11"/>
  <c r="O117" i="11"/>
  <c r="AD117" i="11" s="1"/>
  <c r="N117" i="11"/>
  <c r="K117" i="11"/>
  <c r="H117" i="11"/>
  <c r="BF116" i="11"/>
  <c r="BE116" i="11"/>
  <c r="BD116" i="11"/>
  <c r="BA116" i="11"/>
  <c r="AX116" i="11"/>
  <c r="AQ116" i="11"/>
  <c r="BI116" i="11" s="1"/>
  <c r="AP116" i="11"/>
  <c r="AO116" i="11"/>
  <c r="AL116" i="11"/>
  <c r="AI116" i="11"/>
  <c r="AB116" i="11"/>
  <c r="AA116" i="11"/>
  <c r="Z116" i="11"/>
  <c r="W116" i="11"/>
  <c r="T116" i="11"/>
  <c r="P116" i="11"/>
  <c r="O116" i="11"/>
  <c r="AD116" i="11" s="1"/>
  <c r="N116" i="11"/>
  <c r="K116" i="11"/>
  <c r="H116" i="11"/>
  <c r="BF115" i="11"/>
  <c r="BE115" i="11"/>
  <c r="BD115" i="11"/>
  <c r="BA115" i="11"/>
  <c r="AX115" i="11"/>
  <c r="AQ115" i="11"/>
  <c r="AP115" i="11"/>
  <c r="AO115" i="11"/>
  <c r="AL115" i="11"/>
  <c r="AI115" i="11"/>
  <c r="AB115" i="11"/>
  <c r="AA115" i="11"/>
  <c r="Z115" i="11"/>
  <c r="W115" i="11"/>
  <c r="T115" i="11"/>
  <c r="P115" i="11"/>
  <c r="O115" i="11"/>
  <c r="AD115" i="11" s="1"/>
  <c r="N115" i="11"/>
  <c r="K115" i="11"/>
  <c r="H115" i="11"/>
  <c r="BC114" i="11"/>
  <c r="BC108" i="11" s="1"/>
  <c r="BB114" i="11"/>
  <c r="AZ114" i="11"/>
  <c r="AY114" i="11"/>
  <c r="AW114" i="11"/>
  <c r="AV114" i="11"/>
  <c r="AN114" i="11"/>
  <c r="AM114" i="11"/>
  <c r="AK114" i="11"/>
  <c r="AJ114" i="11"/>
  <c r="AH114" i="11"/>
  <c r="AG114" i="11"/>
  <c r="Y114" i="11"/>
  <c r="X114" i="11"/>
  <c r="V114" i="11"/>
  <c r="U114" i="11"/>
  <c r="S114" i="11"/>
  <c r="R114" i="11"/>
  <c r="M114" i="11"/>
  <c r="L114" i="11"/>
  <c r="J114" i="11"/>
  <c r="K114" i="11" s="1"/>
  <c r="I114" i="11"/>
  <c r="G114" i="11"/>
  <c r="F114" i="11"/>
  <c r="BF113" i="11"/>
  <c r="BF109" i="11" s="1"/>
  <c r="BE113" i="11"/>
  <c r="BD113" i="11"/>
  <c r="BA113" i="11"/>
  <c r="AX113" i="11"/>
  <c r="AQ113" i="11"/>
  <c r="AP113" i="11"/>
  <c r="BH113" i="11" s="1"/>
  <c r="AO113" i="11"/>
  <c r="AL113" i="11"/>
  <c r="AI113" i="11"/>
  <c r="AB113" i="11"/>
  <c r="AC113" i="11" s="1"/>
  <c r="AA113" i="11"/>
  <c r="AD113" i="11" s="1"/>
  <c r="AS113" i="11" s="1"/>
  <c r="Z113" i="11"/>
  <c r="W113" i="11"/>
  <c r="T113" i="11"/>
  <c r="P113" i="11"/>
  <c r="O113" i="11"/>
  <c r="N113" i="11"/>
  <c r="K113" i="11"/>
  <c r="H113" i="11"/>
  <c r="BF112" i="11"/>
  <c r="BE112" i="11"/>
  <c r="BD112" i="11"/>
  <c r="BA112" i="11"/>
  <c r="AX112" i="11"/>
  <c r="AQ112" i="11"/>
  <c r="BI112" i="11" s="1"/>
  <c r="AP112" i="11"/>
  <c r="BH112" i="11" s="1"/>
  <c r="AO112" i="11"/>
  <c r="AL112" i="11"/>
  <c r="AI112" i="11"/>
  <c r="AB112" i="11"/>
  <c r="AA112" i="11"/>
  <c r="Z112" i="11"/>
  <c r="W112" i="11"/>
  <c r="T112" i="11"/>
  <c r="P112" i="11"/>
  <c r="O112" i="11"/>
  <c r="N112" i="11"/>
  <c r="K112" i="11"/>
  <c r="H112" i="11"/>
  <c r="BF111" i="11"/>
  <c r="BE111" i="11"/>
  <c r="BD111" i="11"/>
  <c r="BA111" i="11"/>
  <c r="AX111" i="11"/>
  <c r="AQ111" i="11"/>
  <c r="BI111" i="11" s="1"/>
  <c r="AP111" i="11"/>
  <c r="AO111" i="11"/>
  <c r="AL111" i="11"/>
  <c r="AI111" i="11"/>
  <c r="AB111" i="11"/>
  <c r="AA111" i="11"/>
  <c r="Z111" i="11"/>
  <c r="W111" i="11"/>
  <c r="T111" i="11"/>
  <c r="P111" i="11"/>
  <c r="AE111" i="11" s="1"/>
  <c r="O111" i="11"/>
  <c r="N111" i="11"/>
  <c r="K111" i="11"/>
  <c r="H111" i="11"/>
  <c r="BF110" i="11"/>
  <c r="BE110" i="11"/>
  <c r="BE109" i="11" s="1"/>
  <c r="BD110" i="11"/>
  <c r="BA110" i="11"/>
  <c r="AX110" i="11"/>
  <c r="AQ110" i="11"/>
  <c r="BI110" i="11" s="1"/>
  <c r="AP110" i="11"/>
  <c r="AO110" i="11"/>
  <c r="AL110" i="11"/>
  <c r="AI110" i="11"/>
  <c r="AB110" i="11"/>
  <c r="AA110" i="11"/>
  <c r="AA109" i="11" s="1"/>
  <c r="Z110" i="11"/>
  <c r="W110" i="11"/>
  <c r="T110" i="11"/>
  <c r="P110" i="11"/>
  <c r="O110" i="11"/>
  <c r="N110" i="11"/>
  <c r="K110" i="11"/>
  <c r="H110" i="11"/>
  <c r="BC109" i="11"/>
  <c r="BB109" i="11"/>
  <c r="BD109" i="11" s="1"/>
  <c r="AZ109" i="11"/>
  <c r="AZ108" i="11" s="1"/>
  <c r="AY109" i="11"/>
  <c r="AW109" i="11"/>
  <c r="AV109" i="11"/>
  <c r="AX109" i="11" s="1"/>
  <c r="AQ109" i="11"/>
  <c r="AN109" i="11"/>
  <c r="AM109" i="11"/>
  <c r="AK109" i="11"/>
  <c r="AK108" i="11" s="1"/>
  <c r="AJ109" i="11"/>
  <c r="AH109" i="11"/>
  <c r="AG109" i="11"/>
  <c r="Y109" i="11"/>
  <c r="Y108" i="11" s="1"/>
  <c r="X109" i="11"/>
  <c r="V109" i="11"/>
  <c r="U109" i="11"/>
  <c r="S109" i="11"/>
  <c r="R109" i="11"/>
  <c r="M109" i="11"/>
  <c r="L109" i="11"/>
  <c r="L108" i="11" s="1"/>
  <c r="N108" i="11" s="1"/>
  <c r="J109" i="11"/>
  <c r="J108" i="11" s="1"/>
  <c r="I109" i="11"/>
  <c r="G109" i="11"/>
  <c r="F109" i="11"/>
  <c r="H109" i="11" s="1"/>
  <c r="AN108" i="11"/>
  <c r="AJ108" i="11"/>
  <c r="AL108" i="11" s="1"/>
  <c r="V108" i="11"/>
  <c r="U108" i="11"/>
  <c r="M108" i="11"/>
  <c r="I108" i="11"/>
  <c r="G108" i="11"/>
  <c r="BF107" i="11"/>
  <c r="BE107" i="11"/>
  <c r="BD107" i="11"/>
  <c r="BA107" i="11"/>
  <c r="AX107" i="11"/>
  <c r="AQ107" i="11"/>
  <c r="BI107" i="11" s="1"/>
  <c r="AP107" i="11"/>
  <c r="BH107" i="11" s="1"/>
  <c r="AO107" i="11"/>
  <c r="AL107" i="11"/>
  <c r="AI107" i="11"/>
  <c r="AD107" i="11"/>
  <c r="AB107" i="11"/>
  <c r="AC107" i="11" s="1"/>
  <c r="AA107" i="11"/>
  <c r="Z107" i="11"/>
  <c r="W107" i="11"/>
  <c r="T107" i="11"/>
  <c r="P107" i="11"/>
  <c r="O107" i="11"/>
  <c r="N107" i="11"/>
  <c r="K107" i="11"/>
  <c r="H107" i="11"/>
  <c r="BF106" i="11"/>
  <c r="BE106" i="11"/>
  <c r="BD106" i="11"/>
  <c r="BA106" i="11"/>
  <c r="AX106" i="11"/>
  <c r="AQ106" i="11"/>
  <c r="BI106" i="11" s="1"/>
  <c r="AP106" i="11"/>
  <c r="BH106" i="11" s="1"/>
  <c r="AO106" i="11"/>
  <c r="AL106" i="11"/>
  <c r="AI106" i="11"/>
  <c r="AB106" i="11"/>
  <c r="AA106" i="11"/>
  <c r="Z106" i="11"/>
  <c r="W106" i="11"/>
  <c r="T106" i="11"/>
  <c r="P106" i="11"/>
  <c r="O106" i="11"/>
  <c r="AD106" i="11" s="1"/>
  <c r="N106" i="11"/>
  <c r="K106" i="11"/>
  <c r="H106" i="11"/>
  <c r="BF105" i="11"/>
  <c r="BE105" i="11"/>
  <c r="BE103" i="11" s="1"/>
  <c r="BD105" i="11"/>
  <c r="BA105" i="11"/>
  <c r="AX105" i="11"/>
  <c r="AQ105" i="11"/>
  <c r="AP105" i="11"/>
  <c r="AO105" i="11"/>
  <c r="AL105" i="11"/>
  <c r="AI105" i="11"/>
  <c r="AB105" i="11"/>
  <c r="AA105" i="11"/>
  <c r="Z105" i="11"/>
  <c r="W105" i="11"/>
  <c r="T105" i="11"/>
  <c r="P105" i="11"/>
  <c r="O105" i="11"/>
  <c r="N105" i="11"/>
  <c r="K105" i="11"/>
  <c r="H105" i="11"/>
  <c r="BF104" i="11"/>
  <c r="BE104" i="11"/>
  <c r="BD104" i="11"/>
  <c r="BA104" i="11"/>
  <c r="AX104" i="11"/>
  <c r="AQ104" i="11"/>
  <c r="AP104" i="11"/>
  <c r="BH104" i="11" s="1"/>
  <c r="AO104" i="11"/>
  <c r="AL104" i="11"/>
  <c r="AI104" i="11"/>
  <c r="AB104" i="11"/>
  <c r="AB103" i="11" s="1"/>
  <c r="AA104" i="11"/>
  <c r="AA103" i="11" s="1"/>
  <c r="Z104" i="11"/>
  <c r="W104" i="11"/>
  <c r="T104" i="11"/>
  <c r="P104" i="11"/>
  <c r="P103" i="11" s="1"/>
  <c r="O104" i="11"/>
  <c r="AD104" i="11" s="1"/>
  <c r="N104" i="11"/>
  <c r="K104" i="11"/>
  <c r="H104" i="11"/>
  <c r="BC103" i="11"/>
  <c r="BB103" i="11"/>
  <c r="BD103" i="11" s="1"/>
  <c r="AZ103" i="11"/>
  <c r="BA103" i="11" s="1"/>
  <c r="AY103" i="11"/>
  <c r="AW103" i="11"/>
  <c r="AV103" i="11"/>
  <c r="AX103" i="11" s="1"/>
  <c r="AN103" i="11"/>
  <c r="AM103" i="11"/>
  <c r="AK103" i="11"/>
  <c r="AJ103" i="11"/>
  <c r="AH103" i="11"/>
  <c r="AG103" i="11"/>
  <c r="Y103" i="11"/>
  <c r="X103" i="11"/>
  <c r="V103" i="11"/>
  <c r="U103" i="11"/>
  <c r="S103" i="11"/>
  <c r="R103" i="11"/>
  <c r="M103" i="11"/>
  <c r="L103" i="11"/>
  <c r="J103" i="11"/>
  <c r="I103" i="11"/>
  <c r="G103" i="11"/>
  <c r="F103" i="11"/>
  <c r="BF102" i="11"/>
  <c r="BE102" i="11"/>
  <c r="BD102" i="11"/>
  <c r="BA102" i="11"/>
  <c r="AX102" i="11"/>
  <c r="AQ102" i="11"/>
  <c r="BI102" i="11" s="1"/>
  <c r="AP102" i="11"/>
  <c r="BH102" i="11" s="1"/>
  <c r="AO102" i="11"/>
  <c r="AL102" i="11"/>
  <c r="AI102" i="11"/>
  <c r="AB102" i="11"/>
  <c r="AC102" i="11" s="1"/>
  <c r="AA102" i="11"/>
  <c r="Z102" i="11"/>
  <c r="W102" i="11"/>
  <c r="T102" i="11"/>
  <c r="P102" i="11"/>
  <c r="O102" i="11"/>
  <c r="AD102" i="11" s="1"/>
  <c r="N102" i="11"/>
  <c r="K102" i="11"/>
  <c r="H102" i="11"/>
  <c r="BF101" i="11"/>
  <c r="BE101" i="11"/>
  <c r="BD101" i="11"/>
  <c r="BA101" i="11"/>
  <c r="AX101" i="11"/>
  <c r="AQ101" i="11"/>
  <c r="BI101" i="11" s="1"/>
  <c r="AP101" i="11"/>
  <c r="AO101" i="11"/>
  <c r="AL101" i="11"/>
  <c r="AI101" i="11"/>
  <c r="AB101" i="11"/>
  <c r="AC101" i="11" s="1"/>
  <c r="AA101" i="11"/>
  <c r="Z101" i="11"/>
  <c r="W101" i="11"/>
  <c r="T101" i="11"/>
  <c r="P101" i="11"/>
  <c r="O101" i="11"/>
  <c r="N101" i="11"/>
  <c r="K101" i="11"/>
  <c r="H101" i="11"/>
  <c r="BF100" i="11"/>
  <c r="BE100" i="11"/>
  <c r="BD100" i="11"/>
  <c r="BA100" i="11"/>
  <c r="AX100" i="11"/>
  <c r="AQ100" i="11"/>
  <c r="AP100" i="11"/>
  <c r="BH100" i="11" s="1"/>
  <c r="AO100" i="11"/>
  <c r="AL100" i="11"/>
  <c r="AI100" i="11"/>
  <c r="AB100" i="11"/>
  <c r="AA100" i="11"/>
  <c r="Z100" i="11"/>
  <c r="W100" i="11"/>
  <c r="T100" i="11"/>
  <c r="P100" i="11"/>
  <c r="O100" i="11"/>
  <c r="AD100" i="11" s="1"/>
  <c r="N100" i="11"/>
  <c r="K100" i="11"/>
  <c r="H100" i="11"/>
  <c r="BF99" i="11"/>
  <c r="BE99" i="11"/>
  <c r="BD99" i="11"/>
  <c r="BA99" i="11"/>
  <c r="AX99" i="11"/>
  <c r="AQ99" i="11"/>
  <c r="BI99" i="11" s="1"/>
  <c r="AP99" i="11"/>
  <c r="AO99" i="11"/>
  <c r="AL99" i="11"/>
  <c r="AI99" i="11"/>
  <c r="AB99" i="11"/>
  <c r="AA99" i="11"/>
  <c r="Z99" i="11"/>
  <c r="W99" i="11"/>
  <c r="T99" i="11"/>
  <c r="P99" i="11"/>
  <c r="O99" i="11"/>
  <c r="AD99" i="11" s="1"/>
  <c r="N99" i="11"/>
  <c r="K99" i="11"/>
  <c r="H99" i="11"/>
  <c r="BF98" i="11"/>
  <c r="BE98" i="11"/>
  <c r="BD98" i="11"/>
  <c r="BA98" i="11"/>
  <c r="AX98" i="11"/>
  <c r="AQ98" i="11"/>
  <c r="AP98" i="11"/>
  <c r="AO98" i="11"/>
  <c r="AL98" i="11"/>
  <c r="AI98" i="11"/>
  <c r="AB98" i="11"/>
  <c r="AA98" i="11"/>
  <c r="Z98" i="11"/>
  <c r="W98" i="11"/>
  <c r="T98" i="11"/>
  <c r="P98" i="11"/>
  <c r="O98" i="11"/>
  <c r="AD98" i="11" s="1"/>
  <c r="N98" i="11"/>
  <c r="K98" i="11"/>
  <c r="H98" i="11"/>
  <c r="BF97" i="11"/>
  <c r="BG97" i="11" s="1"/>
  <c r="BE97" i="11"/>
  <c r="BD97" i="11"/>
  <c r="BA97" i="11"/>
  <c r="AX97" i="11"/>
  <c r="AQ97" i="11"/>
  <c r="AQ96" i="11" s="1"/>
  <c r="AP97" i="11"/>
  <c r="AO97" i="11"/>
  <c r="AL97" i="11"/>
  <c r="AI97" i="11"/>
  <c r="AB97" i="11"/>
  <c r="AA97" i="11"/>
  <c r="AA96" i="11" s="1"/>
  <c r="Z97" i="11"/>
  <c r="W97" i="11"/>
  <c r="T97" i="11"/>
  <c r="P97" i="11"/>
  <c r="O97" i="11"/>
  <c r="AD97" i="11" s="1"/>
  <c r="N97" i="11"/>
  <c r="K97" i="11"/>
  <c r="H97" i="11"/>
  <c r="BC96" i="11"/>
  <c r="BB96" i="11"/>
  <c r="BD96" i="11" s="1"/>
  <c r="AZ96" i="11"/>
  <c r="BA96" i="11" s="1"/>
  <c r="AY96" i="11"/>
  <c r="AW96" i="11"/>
  <c r="AV96" i="11"/>
  <c r="AN96" i="11"/>
  <c r="AM96" i="11"/>
  <c r="AK96" i="11"/>
  <c r="AK92" i="11" s="1"/>
  <c r="AL92" i="11" s="1"/>
  <c r="AJ96" i="11"/>
  <c r="AH96" i="11"/>
  <c r="AG96" i="11"/>
  <c r="Y96" i="11"/>
  <c r="X96" i="11"/>
  <c r="Z96" i="11" s="1"/>
  <c r="V96" i="11"/>
  <c r="U96" i="11"/>
  <c r="S96" i="11"/>
  <c r="S92" i="11" s="1"/>
  <c r="R96" i="11"/>
  <c r="P96" i="11"/>
  <c r="M96" i="11"/>
  <c r="L96" i="11"/>
  <c r="N96" i="11" s="1"/>
  <c r="J96" i="11"/>
  <c r="K96" i="11" s="1"/>
  <c r="I96" i="11"/>
  <c r="G96" i="11"/>
  <c r="F96" i="11"/>
  <c r="H96" i="11" s="1"/>
  <c r="BF95" i="11"/>
  <c r="BG95" i="11" s="1"/>
  <c r="BE95" i="11"/>
  <c r="BD95" i="11"/>
  <c r="BA95" i="11"/>
  <c r="AX95" i="11"/>
  <c r="AQ95" i="11"/>
  <c r="AP95" i="11"/>
  <c r="BH95" i="11" s="1"/>
  <c r="AO95" i="11"/>
  <c r="AL95" i="11"/>
  <c r="AI95" i="11"/>
  <c r="AB95" i="11"/>
  <c r="AA95" i="11"/>
  <c r="Z95" i="11"/>
  <c r="W95" i="11"/>
  <c r="T95" i="11"/>
  <c r="P95" i="11"/>
  <c r="AE95" i="11" s="1"/>
  <c r="O95" i="11"/>
  <c r="N95" i="11"/>
  <c r="K95" i="11"/>
  <c r="H95" i="11"/>
  <c r="BF94" i="11"/>
  <c r="BG94" i="11" s="1"/>
  <c r="BE94" i="11"/>
  <c r="BE93" i="11" s="1"/>
  <c r="BD94" i="11"/>
  <c r="BA94" i="11"/>
  <c r="AX94" i="11"/>
  <c r="AQ94" i="11"/>
  <c r="AP94" i="11"/>
  <c r="AO94" i="11"/>
  <c r="AL94" i="11"/>
  <c r="AI94" i="11"/>
  <c r="AB94" i="11"/>
  <c r="AB93" i="11" s="1"/>
  <c r="AA94" i="11"/>
  <c r="AA93" i="11" s="1"/>
  <c r="Z94" i="11"/>
  <c r="W94" i="11"/>
  <c r="T94" i="11"/>
  <c r="P94" i="11"/>
  <c r="AE94" i="11" s="1"/>
  <c r="O94" i="11"/>
  <c r="N94" i="11"/>
  <c r="K94" i="11"/>
  <c r="H94" i="11"/>
  <c r="BC93" i="11"/>
  <c r="BC92" i="11" s="1"/>
  <c r="BB93" i="11"/>
  <c r="AZ93" i="11"/>
  <c r="AZ92" i="11" s="1"/>
  <c r="BA92" i="11" s="1"/>
  <c r="AY93" i="11"/>
  <c r="AW93" i="11"/>
  <c r="AV93" i="11"/>
  <c r="AQ93" i="11"/>
  <c r="AN93" i="11"/>
  <c r="AN92" i="11" s="1"/>
  <c r="AM93" i="11"/>
  <c r="AK93" i="11"/>
  <c r="AJ93" i="11"/>
  <c r="AJ92" i="11" s="1"/>
  <c r="AH93" i="11"/>
  <c r="AG93" i="11"/>
  <c r="AI93" i="11" s="1"/>
  <c r="Y93" i="11"/>
  <c r="X93" i="11"/>
  <c r="X92" i="11" s="1"/>
  <c r="V93" i="11"/>
  <c r="W93" i="11" s="1"/>
  <c r="U93" i="11"/>
  <c r="S93" i="11"/>
  <c r="R93" i="11"/>
  <c r="R92" i="11" s="1"/>
  <c r="M93" i="11"/>
  <c r="L93" i="11"/>
  <c r="J93" i="11"/>
  <c r="I93" i="11"/>
  <c r="I92" i="11" s="1"/>
  <c r="G93" i="11"/>
  <c r="F93" i="11"/>
  <c r="BB92" i="11"/>
  <c r="AY92" i="11"/>
  <c r="AW92" i="11"/>
  <c r="AV92" i="11"/>
  <c r="AH92" i="11"/>
  <c r="Y92" i="11"/>
  <c r="U92" i="11"/>
  <c r="M92" i="11"/>
  <c r="L92" i="11"/>
  <c r="G92" i="11"/>
  <c r="F92" i="11"/>
  <c r="BF91" i="11"/>
  <c r="BE91" i="11"/>
  <c r="BD91" i="11"/>
  <c r="BA91" i="11"/>
  <c r="AX91" i="11"/>
  <c r="AQ91" i="11"/>
  <c r="AP91" i="11"/>
  <c r="BH91" i="11" s="1"/>
  <c r="AO91" i="11"/>
  <c r="AL91" i="11"/>
  <c r="AI91" i="11"/>
  <c r="AB91" i="11"/>
  <c r="AA91" i="11"/>
  <c r="Z91" i="11"/>
  <c r="W91" i="11"/>
  <c r="T91" i="11"/>
  <c r="P91" i="11"/>
  <c r="AE91" i="11" s="1"/>
  <c r="O91" i="11"/>
  <c r="N91" i="11"/>
  <c r="K91" i="11"/>
  <c r="H91" i="11"/>
  <c r="BF90" i="11"/>
  <c r="BE90" i="11"/>
  <c r="BD90" i="11"/>
  <c r="BA90" i="11"/>
  <c r="AX90" i="11"/>
  <c r="AQ90" i="11"/>
  <c r="AP90" i="11"/>
  <c r="AO90" i="11"/>
  <c r="AL90" i="11"/>
  <c r="AI90" i="11"/>
  <c r="AB90" i="11"/>
  <c r="AA90" i="11"/>
  <c r="AC90" i="11" s="1"/>
  <c r="Z90" i="11"/>
  <c r="W90" i="11"/>
  <c r="T90" i="11"/>
  <c r="P90" i="11"/>
  <c r="AE90" i="11" s="1"/>
  <c r="O90" i="11"/>
  <c r="N90" i="11"/>
  <c r="K90" i="11"/>
  <c r="H90" i="11"/>
  <c r="BF89" i="11"/>
  <c r="BE89" i="11"/>
  <c r="BD89" i="11"/>
  <c r="BA89" i="11"/>
  <c r="AX89" i="11"/>
  <c r="AQ89" i="11"/>
  <c r="AP89" i="11"/>
  <c r="BH89" i="11" s="1"/>
  <c r="AO89" i="11"/>
  <c r="AL89" i="11"/>
  <c r="AI89" i="11"/>
  <c r="AB89" i="11"/>
  <c r="AA89" i="11"/>
  <c r="Z89" i="11"/>
  <c r="W89" i="11"/>
  <c r="T89" i="11"/>
  <c r="P89" i="11"/>
  <c r="AE89" i="11" s="1"/>
  <c r="O89" i="11"/>
  <c r="N89" i="11"/>
  <c r="K89" i="11"/>
  <c r="H89" i="11"/>
  <c r="BF88" i="11"/>
  <c r="BE88" i="11"/>
  <c r="BD88" i="11"/>
  <c r="BA88" i="11"/>
  <c r="AX88" i="11"/>
  <c r="AQ88" i="11"/>
  <c r="AP88" i="11"/>
  <c r="AO88" i="11"/>
  <c r="AL88" i="11"/>
  <c r="AI88" i="11"/>
  <c r="AB88" i="11"/>
  <c r="AA88" i="11"/>
  <c r="AC88" i="11" s="1"/>
  <c r="Z88" i="11"/>
  <c r="W88" i="11"/>
  <c r="T88" i="11"/>
  <c r="P88" i="11"/>
  <c r="AE88" i="11" s="1"/>
  <c r="O88" i="11"/>
  <c r="N88" i="11"/>
  <c r="K88" i="11"/>
  <c r="H88" i="11"/>
  <c r="BF87" i="11"/>
  <c r="BE87" i="11"/>
  <c r="BD87" i="11"/>
  <c r="BA87" i="11"/>
  <c r="AX87" i="11"/>
  <c r="AQ87" i="11"/>
  <c r="AP87" i="11"/>
  <c r="BH87" i="11" s="1"/>
  <c r="AO87" i="11"/>
  <c r="AL87" i="11"/>
  <c r="AI87" i="11"/>
  <c r="AB87" i="11"/>
  <c r="AA87" i="11"/>
  <c r="Z87" i="11"/>
  <c r="W87" i="11"/>
  <c r="T87" i="11"/>
  <c r="P87" i="11"/>
  <c r="AE87" i="11" s="1"/>
  <c r="O87" i="11"/>
  <c r="N87" i="11"/>
  <c r="K87" i="11"/>
  <c r="H87" i="11"/>
  <c r="BF86" i="11"/>
  <c r="BE86" i="11"/>
  <c r="BD86" i="11"/>
  <c r="BA86" i="11"/>
  <c r="AX86" i="11"/>
  <c r="AQ86" i="11"/>
  <c r="AP86" i="11"/>
  <c r="AO86" i="11"/>
  <c r="AL86" i="11"/>
  <c r="AI86" i="11"/>
  <c r="AB86" i="11"/>
  <c r="AA86" i="11"/>
  <c r="Z86" i="11"/>
  <c r="W86" i="11"/>
  <c r="T86" i="11"/>
  <c r="P86" i="11"/>
  <c r="AE86" i="11" s="1"/>
  <c r="O86" i="11"/>
  <c r="N86" i="11"/>
  <c r="K86" i="11"/>
  <c r="H86" i="11"/>
  <c r="BF85" i="11"/>
  <c r="BE85" i="11"/>
  <c r="BD85" i="11"/>
  <c r="BA85" i="11"/>
  <c r="AX85" i="11"/>
  <c r="AQ85" i="11"/>
  <c r="AP85" i="11"/>
  <c r="BH85" i="11" s="1"/>
  <c r="AO85" i="11"/>
  <c r="AL85" i="11"/>
  <c r="AI85" i="11"/>
  <c r="AB85" i="11"/>
  <c r="AA85" i="11"/>
  <c r="Z85" i="11"/>
  <c r="W85" i="11"/>
  <c r="T85" i="11"/>
  <c r="P85" i="11"/>
  <c r="AE85" i="11" s="1"/>
  <c r="O85" i="11"/>
  <c r="N85" i="11"/>
  <c r="K85" i="11"/>
  <c r="H85" i="11"/>
  <c r="BF84" i="11"/>
  <c r="BE84" i="11"/>
  <c r="BE83" i="11" s="1"/>
  <c r="BD84" i="11"/>
  <c r="BA84" i="11"/>
  <c r="AX84" i="11"/>
  <c r="AQ84" i="11"/>
  <c r="AP84" i="11"/>
  <c r="AO84" i="11"/>
  <c r="AL84" i="11"/>
  <c r="AI84" i="11"/>
  <c r="AB84" i="11"/>
  <c r="AA84" i="11"/>
  <c r="AA83" i="11" s="1"/>
  <c r="Z84" i="11"/>
  <c r="W84" i="11"/>
  <c r="T84" i="11"/>
  <c r="P84" i="11"/>
  <c r="AE84" i="11" s="1"/>
  <c r="O84" i="11"/>
  <c r="N84" i="11"/>
  <c r="K84" i="11"/>
  <c r="H84" i="11"/>
  <c r="BC83" i="11"/>
  <c r="BB83" i="11"/>
  <c r="AZ83" i="11"/>
  <c r="BA83" i="11" s="1"/>
  <c r="AY83" i="11"/>
  <c r="AW83" i="11"/>
  <c r="AV83" i="11"/>
  <c r="AQ83" i="11"/>
  <c r="AN83" i="11"/>
  <c r="AM83" i="11"/>
  <c r="AK83" i="11"/>
  <c r="AJ83" i="11"/>
  <c r="AH83" i="11"/>
  <c r="AG83" i="11"/>
  <c r="Y83" i="11"/>
  <c r="X83" i="11"/>
  <c r="X63" i="11" s="1"/>
  <c r="V83" i="11"/>
  <c r="U83" i="11"/>
  <c r="S83" i="11"/>
  <c r="R83" i="11"/>
  <c r="M83" i="11"/>
  <c r="L83" i="11"/>
  <c r="J83" i="11"/>
  <c r="K83" i="11" s="1"/>
  <c r="I83" i="11"/>
  <c r="G83" i="11"/>
  <c r="F83" i="11"/>
  <c r="BF82" i="11"/>
  <c r="BG82" i="11" s="1"/>
  <c r="BE82" i="11"/>
  <c r="BD82" i="11"/>
  <c r="BA82" i="11"/>
  <c r="AX82" i="11"/>
  <c r="AQ82" i="11"/>
  <c r="AP82" i="11"/>
  <c r="BH82" i="11" s="1"/>
  <c r="AO82" i="11"/>
  <c r="AL82" i="11"/>
  <c r="AI82" i="11"/>
  <c r="AB82" i="11"/>
  <c r="AA82" i="11"/>
  <c r="Z82" i="11"/>
  <c r="W82" i="11"/>
  <c r="T82" i="11"/>
  <c r="P82" i="11"/>
  <c r="AE82" i="11" s="1"/>
  <c r="O82" i="11"/>
  <c r="AD82" i="11" s="1"/>
  <c r="N82" i="11"/>
  <c r="K82" i="11"/>
  <c r="H82" i="11"/>
  <c r="BF81" i="11"/>
  <c r="BG81" i="11" s="1"/>
  <c r="BE81" i="11"/>
  <c r="BD81" i="11"/>
  <c r="BA81" i="11"/>
  <c r="AX81" i="11"/>
  <c r="AQ81" i="11"/>
  <c r="AP81" i="11"/>
  <c r="AO81" i="11"/>
  <c r="AL81" i="11"/>
  <c r="AI81" i="11"/>
  <c r="AB81" i="11"/>
  <c r="AA81" i="11"/>
  <c r="Z81" i="11"/>
  <c r="W81" i="11"/>
  <c r="T81" i="11"/>
  <c r="P81" i="11"/>
  <c r="AE81" i="11" s="1"/>
  <c r="O81" i="11"/>
  <c r="N81" i="11"/>
  <c r="K81" i="11"/>
  <c r="H81" i="11"/>
  <c r="BF80" i="11"/>
  <c r="BG80" i="11" s="1"/>
  <c r="BE80" i="11"/>
  <c r="BD80" i="11"/>
  <c r="BA80" i="11"/>
  <c r="AX80" i="11"/>
  <c r="AQ80" i="11"/>
  <c r="AP80" i="11"/>
  <c r="BH80" i="11" s="1"/>
  <c r="AO80" i="11"/>
  <c r="AL80" i="11"/>
  <c r="AI80" i="11"/>
  <c r="AB80" i="11"/>
  <c r="AA80" i="11"/>
  <c r="Z80" i="11"/>
  <c r="W80" i="11"/>
  <c r="T80" i="11"/>
  <c r="P80" i="11"/>
  <c r="O80" i="11"/>
  <c r="N80" i="11"/>
  <c r="K80" i="11"/>
  <c r="H80" i="11"/>
  <c r="BF79" i="11"/>
  <c r="BF78" i="11" s="1"/>
  <c r="BE79" i="11"/>
  <c r="BD79" i="11"/>
  <c r="BA79" i="11"/>
  <c r="AX79" i="11"/>
  <c r="AQ79" i="11"/>
  <c r="AP79" i="11"/>
  <c r="BH79" i="11" s="1"/>
  <c r="AO79" i="11"/>
  <c r="AL79" i="11"/>
  <c r="AI79" i="11"/>
  <c r="AB79" i="11"/>
  <c r="AE79" i="11" s="1"/>
  <c r="AA79" i="11"/>
  <c r="Z79" i="11"/>
  <c r="W79" i="11"/>
  <c r="T79" i="11"/>
  <c r="P79" i="11"/>
  <c r="O79" i="11"/>
  <c r="Q79" i="11" s="1"/>
  <c r="N79" i="11"/>
  <c r="K79" i="11"/>
  <c r="H79" i="11"/>
  <c r="BE78" i="11"/>
  <c r="BC78" i="11"/>
  <c r="BB78" i="11"/>
  <c r="AZ78" i="11"/>
  <c r="AY78" i="11"/>
  <c r="BA78" i="11" s="1"/>
  <c r="AW78" i="11"/>
  <c r="AV78" i="11"/>
  <c r="AQ78" i="11"/>
  <c r="AP78" i="11"/>
  <c r="AN78" i="11"/>
  <c r="AM78" i="11"/>
  <c r="AK78" i="11"/>
  <c r="AJ78" i="11"/>
  <c r="AH78" i="11"/>
  <c r="AG78" i="11"/>
  <c r="AB78" i="11"/>
  <c r="Y78" i="11"/>
  <c r="X78" i="11"/>
  <c r="V78" i="11"/>
  <c r="U78" i="11"/>
  <c r="W78" i="11" s="1"/>
  <c r="S78" i="11"/>
  <c r="R78" i="11"/>
  <c r="M78" i="11"/>
  <c r="L78" i="11"/>
  <c r="J78" i="11"/>
  <c r="I78" i="11"/>
  <c r="K78" i="11" s="1"/>
  <c r="G78" i="11"/>
  <c r="F78" i="11"/>
  <c r="F63" i="11" s="1"/>
  <c r="BF77" i="11"/>
  <c r="BE77" i="11"/>
  <c r="BD77" i="11"/>
  <c r="BA77" i="11"/>
  <c r="AX77" i="11"/>
  <c r="AQ77" i="11"/>
  <c r="BI77" i="11" s="1"/>
  <c r="AP77" i="11"/>
  <c r="AO77" i="11"/>
  <c r="AL77" i="11"/>
  <c r="AI77" i="11"/>
  <c r="AB77" i="11"/>
  <c r="AA77" i="11"/>
  <c r="Z77" i="11"/>
  <c r="W77" i="11"/>
  <c r="T77" i="11"/>
  <c r="P77" i="11"/>
  <c r="O77" i="11"/>
  <c r="N77" i="11"/>
  <c r="K77" i="11"/>
  <c r="H77" i="11"/>
  <c r="BF76" i="11"/>
  <c r="BE76" i="11"/>
  <c r="BD76" i="11"/>
  <c r="BA76" i="11"/>
  <c r="AX76" i="11"/>
  <c r="AQ76" i="11"/>
  <c r="AP76" i="11"/>
  <c r="BH76" i="11" s="1"/>
  <c r="AO76" i="11"/>
  <c r="AL76" i="11"/>
  <c r="AI76" i="11"/>
  <c r="AB76" i="11"/>
  <c r="AA76" i="11"/>
  <c r="AC76" i="11" s="1"/>
  <c r="Z76" i="11"/>
  <c r="W76" i="11"/>
  <c r="T76" i="11"/>
  <c r="P76" i="11"/>
  <c r="AE76" i="11" s="1"/>
  <c r="AT76" i="11" s="1"/>
  <c r="O76" i="11"/>
  <c r="N76" i="11"/>
  <c r="K76" i="11"/>
  <c r="H76" i="11"/>
  <c r="BF75" i="11"/>
  <c r="BF74" i="11" s="1"/>
  <c r="BE75" i="11"/>
  <c r="BG75" i="11" s="1"/>
  <c r="BD75" i="11"/>
  <c r="BA75" i="11"/>
  <c r="AX75" i="11"/>
  <c r="AQ75" i="11"/>
  <c r="AP75" i="11"/>
  <c r="BH75" i="11" s="1"/>
  <c r="AO75" i="11"/>
  <c r="AL75" i="11"/>
  <c r="AI75" i="11"/>
  <c r="AB75" i="11"/>
  <c r="AA75" i="11"/>
  <c r="Z75" i="11"/>
  <c r="W75" i="11"/>
  <c r="T75" i="11"/>
  <c r="P75" i="11"/>
  <c r="P74" i="11" s="1"/>
  <c r="O75" i="11"/>
  <c r="N75" i="11"/>
  <c r="K75" i="11"/>
  <c r="H75" i="11"/>
  <c r="BC74" i="11"/>
  <c r="BB74" i="11"/>
  <c r="AZ74" i="11"/>
  <c r="AY74" i="11"/>
  <c r="BA74" i="11" s="1"/>
  <c r="AW74" i="11"/>
  <c r="AV74" i="11"/>
  <c r="AP74" i="11"/>
  <c r="AN74" i="11"/>
  <c r="AM74" i="11"/>
  <c r="AK74" i="11"/>
  <c r="AJ74" i="11"/>
  <c r="AH74" i="11"/>
  <c r="AG74" i="11"/>
  <c r="AA74" i="11"/>
  <c r="Y74" i="11"/>
  <c r="X74" i="11"/>
  <c r="V74" i="11"/>
  <c r="U74" i="11"/>
  <c r="W74" i="11" s="1"/>
  <c r="S74" i="11"/>
  <c r="R74" i="11"/>
  <c r="O74" i="11"/>
  <c r="M74" i="11"/>
  <c r="L74" i="11"/>
  <c r="J74" i="11"/>
  <c r="I74" i="11"/>
  <c r="K74" i="11" s="1"/>
  <c r="G74" i="11"/>
  <c r="H74" i="11" s="1"/>
  <c r="F74" i="11"/>
  <c r="BF73" i="11"/>
  <c r="BE73" i="11"/>
  <c r="BG73" i="11" s="1"/>
  <c r="BD73" i="11"/>
  <c r="BA73" i="11"/>
  <c r="AX73" i="11"/>
  <c r="AQ73" i="11"/>
  <c r="BI73" i="11" s="1"/>
  <c r="AP73" i="11"/>
  <c r="AO73" i="11"/>
  <c r="AL73" i="11"/>
  <c r="AI73" i="11"/>
  <c r="AB73" i="11"/>
  <c r="AA73" i="11"/>
  <c r="Z73" i="11"/>
  <c r="W73" i="11"/>
  <c r="T73" i="11"/>
  <c r="P73" i="11"/>
  <c r="O73" i="11"/>
  <c r="Q73" i="11" s="1"/>
  <c r="N73" i="11"/>
  <c r="K73" i="11"/>
  <c r="H73" i="11"/>
  <c r="BF72" i="11"/>
  <c r="BE72" i="11"/>
  <c r="BD72" i="11"/>
  <c r="BA72" i="11"/>
  <c r="AX72" i="11"/>
  <c r="AQ72" i="11"/>
  <c r="AP72" i="11"/>
  <c r="BH72" i="11" s="1"/>
  <c r="AO72" i="11"/>
  <c r="AL72" i="11"/>
  <c r="AI72" i="11"/>
  <c r="AB72" i="11"/>
  <c r="AA72" i="11"/>
  <c r="Z72" i="11"/>
  <c r="W72" i="11"/>
  <c r="T72" i="11"/>
  <c r="P72" i="11"/>
  <c r="O72" i="11"/>
  <c r="N72" i="11"/>
  <c r="K72" i="11"/>
  <c r="H72" i="11"/>
  <c r="BF71" i="11"/>
  <c r="BE71" i="11"/>
  <c r="BG71" i="11" s="1"/>
  <c r="BD71" i="11"/>
  <c r="BA71" i="11"/>
  <c r="AX71" i="11"/>
  <c r="AQ71" i="11"/>
  <c r="AP71" i="11"/>
  <c r="BH71" i="11" s="1"/>
  <c r="AO71" i="11"/>
  <c r="AL71" i="11"/>
  <c r="AI71" i="11"/>
  <c r="AB71" i="11"/>
  <c r="AE71" i="11" s="1"/>
  <c r="AT71" i="11" s="1"/>
  <c r="AA71" i="11"/>
  <c r="Z71" i="11"/>
  <c r="W71" i="11"/>
  <c r="T71" i="11"/>
  <c r="P71" i="11"/>
  <c r="O71" i="11"/>
  <c r="N71" i="11"/>
  <c r="K71" i="11"/>
  <c r="H71" i="11"/>
  <c r="BF70" i="11"/>
  <c r="BE70" i="11"/>
  <c r="BG70" i="11" s="1"/>
  <c r="BD70" i="11"/>
  <c r="BA70" i="11"/>
  <c r="AX70" i="11"/>
  <c r="AQ70" i="11"/>
  <c r="BI70" i="11" s="1"/>
  <c r="AP70" i="11"/>
  <c r="BH70" i="11" s="1"/>
  <c r="AO70" i="11"/>
  <c r="AL70" i="11"/>
  <c r="AI70" i="11"/>
  <c r="AE70" i="11"/>
  <c r="AT70" i="11" s="1"/>
  <c r="AB70" i="11"/>
  <c r="AA70" i="11"/>
  <c r="Z70" i="11"/>
  <c r="W70" i="11"/>
  <c r="T70" i="11"/>
  <c r="P70" i="11"/>
  <c r="O70" i="11"/>
  <c r="Q70" i="11" s="1"/>
  <c r="N70" i="11"/>
  <c r="K70" i="11"/>
  <c r="H70" i="11"/>
  <c r="BF69" i="11"/>
  <c r="BF68" i="11" s="1"/>
  <c r="BE69" i="11"/>
  <c r="BD69" i="11"/>
  <c r="BA69" i="11"/>
  <c r="AX69" i="11"/>
  <c r="AQ69" i="11"/>
  <c r="AP69" i="11"/>
  <c r="AO69" i="11"/>
  <c r="AL69" i="11"/>
  <c r="AI69" i="11"/>
  <c r="AB69" i="11"/>
  <c r="AA69" i="11"/>
  <c r="AC69" i="11" s="1"/>
  <c r="Z69" i="11"/>
  <c r="W69" i="11"/>
  <c r="T69" i="11"/>
  <c r="P69" i="11"/>
  <c r="AE69" i="11" s="1"/>
  <c r="O69" i="11"/>
  <c r="Q69" i="11" s="1"/>
  <c r="N69" i="11"/>
  <c r="K69" i="11"/>
  <c r="H69" i="11"/>
  <c r="BC68" i="11"/>
  <c r="BB68" i="11"/>
  <c r="AZ68" i="11"/>
  <c r="AY68" i="11"/>
  <c r="AW68" i="11"/>
  <c r="AV68" i="11"/>
  <c r="AN68" i="11"/>
  <c r="AM68" i="11"/>
  <c r="AK68" i="11"/>
  <c r="AL68" i="11" s="1"/>
  <c r="AJ68" i="11"/>
  <c r="AH68" i="11"/>
  <c r="AG68" i="11"/>
  <c r="Y68" i="11"/>
  <c r="X68" i="11"/>
  <c r="V68" i="11"/>
  <c r="U68" i="11"/>
  <c r="S68" i="11"/>
  <c r="R68" i="11"/>
  <c r="M68" i="11"/>
  <c r="L68" i="11"/>
  <c r="J68" i="11"/>
  <c r="I68" i="11"/>
  <c r="G68" i="11"/>
  <c r="G63" i="11" s="1"/>
  <c r="F68" i="11"/>
  <c r="BF67" i="11"/>
  <c r="BE67" i="11"/>
  <c r="BG67" i="11" s="1"/>
  <c r="BD67" i="11"/>
  <c r="BA67" i="11"/>
  <c r="AX67" i="11"/>
  <c r="AQ67" i="11"/>
  <c r="AP67" i="11"/>
  <c r="BH67" i="11" s="1"/>
  <c r="AO67" i="11"/>
  <c r="AL67" i="11"/>
  <c r="AI67" i="11"/>
  <c r="AB67" i="11"/>
  <c r="AE67" i="11" s="1"/>
  <c r="AT67" i="11" s="1"/>
  <c r="AA67" i="11"/>
  <c r="Z67" i="11"/>
  <c r="W67" i="11"/>
  <c r="T67" i="11"/>
  <c r="P67" i="11"/>
  <c r="O67" i="11"/>
  <c r="N67" i="11"/>
  <c r="K67" i="11"/>
  <c r="H67" i="11"/>
  <c r="BF66" i="11"/>
  <c r="BE66" i="11"/>
  <c r="BG66" i="11" s="1"/>
  <c r="BD66" i="11"/>
  <c r="BA66" i="11"/>
  <c r="AX66" i="11"/>
  <c r="AQ66" i="11"/>
  <c r="AP66" i="11"/>
  <c r="AO66" i="11"/>
  <c r="AL66" i="11"/>
  <c r="AI66" i="11"/>
  <c r="AE66" i="11"/>
  <c r="AB66" i="11"/>
  <c r="AB65" i="11" s="1"/>
  <c r="AA66" i="11"/>
  <c r="Z66" i="11"/>
  <c r="W66" i="11"/>
  <c r="T66" i="11"/>
  <c r="P66" i="11"/>
  <c r="O66" i="11"/>
  <c r="Q66" i="11" s="1"/>
  <c r="N66" i="11"/>
  <c r="K66" i="11"/>
  <c r="H66" i="11"/>
  <c r="BF65" i="11"/>
  <c r="BC65" i="11"/>
  <c r="BD65" i="11" s="1"/>
  <c r="BB65" i="11"/>
  <c r="AZ65" i="11"/>
  <c r="AY65" i="11"/>
  <c r="AW65" i="11"/>
  <c r="AW63" i="11" s="1"/>
  <c r="AV65" i="11"/>
  <c r="AP65" i="11"/>
  <c r="AN65" i="11"/>
  <c r="AM65" i="11"/>
  <c r="AK65" i="11"/>
  <c r="AJ65" i="11"/>
  <c r="AH65" i="11"/>
  <c r="AH63" i="11" s="1"/>
  <c r="AG65" i="11"/>
  <c r="Y65" i="11"/>
  <c r="Y63" i="11" s="1"/>
  <c r="X65" i="11"/>
  <c r="V65" i="11"/>
  <c r="U65" i="11"/>
  <c r="S65" i="11"/>
  <c r="R65" i="11"/>
  <c r="P65" i="11"/>
  <c r="M65" i="11"/>
  <c r="L65" i="11"/>
  <c r="L63" i="11" s="1"/>
  <c r="J65" i="11"/>
  <c r="I65" i="11"/>
  <c r="G65" i="11"/>
  <c r="F65" i="11"/>
  <c r="BF64" i="11"/>
  <c r="BE64" i="11"/>
  <c r="BD64" i="11"/>
  <c r="BA64" i="11"/>
  <c r="AX64" i="11"/>
  <c r="AQ64" i="11"/>
  <c r="AP64" i="11"/>
  <c r="AO64" i="11"/>
  <c r="AL64" i="11"/>
  <c r="AI64" i="11"/>
  <c r="AB64" i="11"/>
  <c r="AA64" i="11"/>
  <c r="Z64" i="11"/>
  <c r="W64" i="11"/>
  <c r="T64" i="11"/>
  <c r="P64" i="11"/>
  <c r="AE64" i="11" s="1"/>
  <c r="AT64" i="11" s="1"/>
  <c r="O64" i="11"/>
  <c r="N64" i="11"/>
  <c r="K64" i="11"/>
  <c r="H64" i="11"/>
  <c r="BB63" i="11"/>
  <c r="AV63" i="11"/>
  <c r="BF62" i="11"/>
  <c r="BE62" i="11"/>
  <c r="BG62" i="11" s="1"/>
  <c r="BD62" i="11"/>
  <c r="BA62" i="11"/>
  <c r="AX62" i="11"/>
  <c r="AQ62" i="11"/>
  <c r="AP62" i="11"/>
  <c r="AO62" i="11"/>
  <c r="AL62" i="11"/>
  <c r="AI62" i="11"/>
  <c r="AB62" i="11"/>
  <c r="AE62" i="11" s="1"/>
  <c r="AT62" i="11" s="1"/>
  <c r="AA62" i="11"/>
  <c r="Z62" i="11"/>
  <c r="W62" i="11"/>
  <c r="T62" i="11"/>
  <c r="P62" i="11"/>
  <c r="O62" i="11"/>
  <c r="N62" i="11"/>
  <c r="K62" i="11"/>
  <c r="H62" i="11"/>
  <c r="BF61" i="11"/>
  <c r="BE61" i="11"/>
  <c r="BG61" i="11" s="1"/>
  <c r="BD61" i="11"/>
  <c r="BA61" i="11"/>
  <c r="AX61" i="11"/>
  <c r="AQ61" i="11"/>
  <c r="BI61" i="11" s="1"/>
  <c r="AP61" i="11"/>
  <c r="AO61" i="11"/>
  <c r="AL61" i="11"/>
  <c r="AI61" i="11"/>
  <c r="AE61" i="11"/>
  <c r="AB61" i="11"/>
  <c r="AA61" i="11"/>
  <c r="Z61" i="11"/>
  <c r="W61" i="11"/>
  <c r="T61" i="11"/>
  <c r="P61" i="11"/>
  <c r="O61" i="11"/>
  <c r="Q61" i="11" s="1"/>
  <c r="N61" i="11"/>
  <c r="K61" i="11"/>
  <c r="H61" i="11"/>
  <c r="BF60" i="11"/>
  <c r="BE60" i="11"/>
  <c r="BD60" i="11"/>
  <c r="BA60" i="11"/>
  <c r="AX60" i="11"/>
  <c r="AQ60" i="11"/>
  <c r="AP60" i="11"/>
  <c r="AO60" i="11"/>
  <c r="AL60" i="11"/>
  <c r="AI60" i="11"/>
  <c r="AB60" i="11"/>
  <c r="AA60" i="11"/>
  <c r="AC60" i="11" s="1"/>
  <c r="Z60" i="11"/>
  <c r="W60" i="11"/>
  <c r="T60" i="11"/>
  <c r="P60" i="11"/>
  <c r="AE60" i="11" s="1"/>
  <c r="O60" i="11"/>
  <c r="N60" i="11"/>
  <c r="K60" i="11"/>
  <c r="H60" i="11"/>
  <c r="BF59" i="11"/>
  <c r="BE59" i="11"/>
  <c r="BD59" i="11"/>
  <c r="BA59" i="11"/>
  <c r="AX59" i="11"/>
  <c r="AQ59" i="11"/>
  <c r="AP59" i="11"/>
  <c r="AO59" i="11"/>
  <c r="AL59" i="11"/>
  <c r="AI59" i="11"/>
  <c r="AB59" i="11"/>
  <c r="AA59" i="11"/>
  <c r="Z59" i="11"/>
  <c r="W59" i="11"/>
  <c r="T59" i="11"/>
  <c r="P59" i="11"/>
  <c r="O59" i="11"/>
  <c r="Q59" i="11" s="1"/>
  <c r="N59" i="11"/>
  <c r="K59" i="11"/>
  <c r="H59" i="11"/>
  <c r="BF58" i="11"/>
  <c r="BE58" i="11"/>
  <c r="BD58" i="11"/>
  <c r="BA58" i="11"/>
  <c r="AX58" i="11"/>
  <c r="AQ58" i="11"/>
  <c r="AP58" i="11"/>
  <c r="AO58" i="11"/>
  <c r="AL58" i="11"/>
  <c r="AI58" i="11"/>
  <c r="AB58" i="11"/>
  <c r="AA58" i="11"/>
  <c r="AC58" i="11" s="1"/>
  <c r="Z58" i="11"/>
  <c r="W58" i="11"/>
  <c r="T58" i="11"/>
  <c r="P58" i="11"/>
  <c r="AE58" i="11" s="1"/>
  <c r="O58" i="11"/>
  <c r="N58" i="11"/>
  <c r="K58" i="11"/>
  <c r="H58" i="11"/>
  <c r="BF57" i="11"/>
  <c r="BE57" i="11"/>
  <c r="BD57" i="11"/>
  <c r="BA57" i="11"/>
  <c r="AX57" i="11"/>
  <c r="AQ57" i="11"/>
  <c r="AP57" i="11"/>
  <c r="AO57" i="11"/>
  <c r="AL57" i="11"/>
  <c r="AI57" i="11"/>
  <c r="AB57" i="11"/>
  <c r="AA57" i="11"/>
  <c r="Z57" i="11"/>
  <c r="W57" i="11"/>
  <c r="T57" i="11"/>
  <c r="P57" i="11"/>
  <c r="O57" i="11"/>
  <c r="N57" i="11"/>
  <c r="K57" i="11"/>
  <c r="H57" i="11"/>
  <c r="BC56" i="11"/>
  <c r="BB56" i="11"/>
  <c r="AZ56" i="11"/>
  <c r="AY56" i="11"/>
  <c r="AW56" i="11"/>
  <c r="AV56" i="11"/>
  <c r="AN56" i="11"/>
  <c r="AM56" i="11"/>
  <c r="AK56" i="11"/>
  <c r="AJ56" i="11"/>
  <c r="AH56" i="11"/>
  <c r="AG56" i="11"/>
  <c r="AB56" i="11"/>
  <c r="Y56" i="11"/>
  <c r="X56" i="11"/>
  <c r="V56" i="11"/>
  <c r="W56" i="11" s="1"/>
  <c r="U56" i="11"/>
  <c r="S56" i="11"/>
  <c r="R56" i="11"/>
  <c r="M56" i="11"/>
  <c r="L56" i="11"/>
  <c r="J56" i="11"/>
  <c r="K56" i="11" s="1"/>
  <c r="I56" i="11"/>
  <c r="G56" i="11"/>
  <c r="F56" i="11"/>
  <c r="BF55" i="11"/>
  <c r="BE55" i="11"/>
  <c r="BD55" i="11"/>
  <c r="BA55" i="11"/>
  <c r="AX55" i="11"/>
  <c r="AQ55" i="11"/>
  <c r="AP55" i="11"/>
  <c r="BH55" i="11" s="1"/>
  <c r="AO55" i="11"/>
  <c r="AL55" i="11"/>
  <c r="AI55" i="11"/>
  <c r="AB55" i="11"/>
  <c r="AA55" i="11"/>
  <c r="Z55" i="11"/>
  <c r="W55" i="11"/>
  <c r="T55" i="11"/>
  <c r="P55" i="11"/>
  <c r="AE55" i="11" s="1"/>
  <c r="O55" i="11"/>
  <c r="N55" i="11"/>
  <c r="K55" i="11"/>
  <c r="H55" i="11"/>
  <c r="BF54" i="11"/>
  <c r="BG54" i="11" s="1"/>
  <c r="BE54" i="11"/>
  <c r="BD54" i="11"/>
  <c r="BA54" i="11"/>
  <c r="AX54" i="11"/>
  <c r="AQ54" i="11"/>
  <c r="AP54" i="11"/>
  <c r="AO54" i="11"/>
  <c r="AL54" i="11"/>
  <c r="AI54" i="11"/>
  <c r="AB54" i="11"/>
  <c r="AA54" i="11"/>
  <c r="Z54" i="11"/>
  <c r="W54" i="11"/>
  <c r="T54" i="11"/>
  <c r="P54" i="11"/>
  <c r="O54" i="11"/>
  <c r="N54" i="11"/>
  <c r="K54" i="11"/>
  <c r="H54" i="11"/>
  <c r="BF53" i="11"/>
  <c r="BE53" i="11"/>
  <c r="BD53" i="11"/>
  <c r="BA53" i="11"/>
  <c r="AX53" i="11"/>
  <c r="AQ53" i="11"/>
  <c r="AP53" i="11"/>
  <c r="BH53" i="11" s="1"/>
  <c r="AO53" i="11"/>
  <c r="AL53" i="11"/>
  <c r="AI53" i="11"/>
  <c r="AB53" i="11"/>
  <c r="AA53" i="11"/>
  <c r="Z53" i="11"/>
  <c r="W53" i="11"/>
  <c r="T53" i="11"/>
  <c r="P53" i="11"/>
  <c r="AE53" i="11" s="1"/>
  <c r="O53" i="11"/>
  <c r="N53" i="11"/>
  <c r="K53" i="11"/>
  <c r="H53" i="11"/>
  <c r="BF52" i="11"/>
  <c r="BG52" i="11" s="1"/>
  <c r="BE52" i="11"/>
  <c r="BE51" i="11" s="1"/>
  <c r="BD52" i="11"/>
  <c r="BA52" i="11"/>
  <c r="AX52" i="11"/>
  <c r="AQ52" i="11"/>
  <c r="AP52" i="11"/>
  <c r="AO52" i="11"/>
  <c r="AL52" i="11"/>
  <c r="AI52" i="11"/>
  <c r="AB52" i="11"/>
  <c r="AB51" i="11" s="1"/>
  <c r="AA52" i="11"/>
  <c r="Z52" i="11"/>
  <c r="W52" i="11"/>
  <c r="T52" i="11"/>
  <c r="P52" i="11"/>
  <c r="O52" i="11"/>
  <c r="N52" i="11"/>
  <c r="K52" i="11"/>
  <c r="H52" i="11"/>
  <c r="BC51" i="11"/>
  <c r="BB51" i="11"/>
  <c r="AZ51" i="11"/>
  <c r="BA51" i="11" s="1"/>
  <c r="AY51" i="11"/>
  <c r="AW51" i="11"/>
  <c r="AV51" i="11"/>
  <c r="AQ51" i="11"/>
  <c r="AN51" i="11"/>
  <c r="AM51" i="11"/>
  <c r="AK51" i="11"/>
  <c r="AJ51" i="11"/>
  <c r="AH51" i="11"/>
  <c r="AG51" i="11"/>
  <c r="Y51" i="11"/>
  <c r="X51" i="11"/>
  <c r="V51" i="11"/>
  <c r="W51" i="11" s="1"/>
  <c r="U51" i="11"/>
  <c r="S51" i="11"/>
  <c r="R51" i="11"/>
  <c r="M51" i="11"/>
  <c r="L51" i="11"/>
  <c r="J51" i="11"/>
  <c r="K51" i="11" s="1"/>
  <c r="I51" i="11"/>
  <c r="G51" i="11"/>
  <c r="F51" i="11"/>
  <c r="BF49" i="11"/>
  <c r="BG49" i="11" s="1"/>
  <c r="BE49" i="11"/>
  <c r="BD49" i="11"/>
  <c r="BA49" i="11"/>
  <c r="AX49" i="11"/>
  <c r="AQ49" i="11"/>
  <c r="AP49" i="11"/>
  <c r="AO49" i="11"/>
  <c r="AL49" i="11"/>
  <c r="AI49" i="11"/>
  <c r="AB49" i="11"/>
  <c r="AA49" i="11"/>
  <c r="Z49" i="11"/>
  <c r="W49" i="11"/>
  <c r="T49" i="11"/>
  <c r="P49" i="11"/>
  <c r="O49" i="11"/>
  <c r="AD49" i="11" s="1"/>
  <c r="N49" i="11"/>
  <c r="K49" i="11"/>
  <c r="H49" i="11"/>
  <c r="BF48" i="11"/>
  <c r="BE48" i="11"/>
  <c r="BD48" i="11"/>
  <c r="BA48" i="11"/>
  <c r="AX48" i="11"/>
  <c r="AQ48" i="11"/>
  <c r="AP48" i="11"/>
  <c r="AO48" i="11"/>
  <c r="AL48" i="11"/>
  <c r="AI48" i="11"/>
  <c r="AB48" i="11"/>
  <c r="AC48" i="11" s="1"/>
  <c r="AA48" i="11"/>
  <c r="Z48" i="11"/>
  <c r="W48" i="11"/>
  <c r="T48" i="11"/>
  <c r="P48" i="11"/>
  <c r="P46" i="11" s="1"/>
  <c r="O48" i="11"/>
  <c r="AD48" i="11" s="1"/>
  <c r="N48" i="11"/>
  <c r="K48" i="11"/>
  <c r="H48" i="11"/>
  <c r="BF47" i="11"/>
  <c r="BE47" i="11"/>
  <c r="BE46" i="11" s="1"/>
  <c r="BD47" i="11"/>
  <c r="BA47" i="11"/>
  <c r="AX47" i="11"/>
  <c r="AQ47" i="11"/>
  <c r="AP47" i="11"/>
  <c r="AO47" i="11"/>
  <c r="AL47" i="11"/>
  <c r="AI47" i="11"/>
  <c r="AB47" i="11"/>
  <c r="AA47" i="11"/>
  <c r="AA46" i="11" s="1"/>
  <c r="Z47" i="11"/>
  <c r="W47" i="11"/>
  <c r="T47" i="11"/>
  <c r="P47" i="11"/>
  <c r="O47" i="11"/>
  <c r="N47" i="11"/>
  <c r="K47" i="11"/>
  <c r="H47" i="11"/>
  <c r="BC46" i="11"/>
  <c r="BB46" i="11"/>
  <c r="AZ46" i="11"/>
  <c r="BA46" i="11" s="1"/>
  <c r="AY46" i="11"/>
  <c r="AW46" i="11"/>
  <c r="AV46" i="11"/>
  <c r="AQ46" i="11"/>
  <c r="AP46" i="11"/>
  <c r="AN46" i="11"/>
  <c r="AM46" i="11"/>
  <c r="AK46" i="11"/>
  <c r="AL46" i="11" s="1"/>
  <c r="AJ46" i="11"/>
  <c r="AH46" i="11"/>
  <c r="AG46" i="11"/>
  <c r="AB46" i="11"/>
  <c r="Y46" i="11"/>
  <c r="Z46" i="11" s="1"/>
  <c r="X46" i="11"/>
  <c r="V46" i="11"/>
  <c r="W46" i="11" s="1"/>
  <c r="U46" i="11"/>
  <c r="S46" i="11"/>
  <c r="R46" i="11"/>
  <c r="M46" i="11"/>
  <c r="N46" i="11" s="1"/>
  <c r="L46" i="11"/>
  <c r="J46" i="11"/>
  <c r="I46" i="11"/>
  <c r="G46" i="11"/>
  <c r="F46" i="11"/>
  <c r="BF45" i="11"/>
  <c r="BG45" i="11" s="1"/>
  <c r="BE45" i="11"/>
  <c r="BD45" i="11"/>
  <c r="BA45" i="11"/>
  <c r="AX45" i="11"/>
  <c r="AQ45" i="11"/>
  <c r="AP45" i="11"/>
  <c r="AO45" i="11"/>
  <c r="AL45" i="11"/>
  <c r="AI45" i="11"/>
  <c r="AB45" i="11"/>
  <c r="AA45" i="11"/>
  <c r="Z45" i="11"/>
  <c r="W45" i="11"/>
  <c r="T45" i="11"/>
  <c r="P45" i="11"/>
  <c r="AE45" i="11" s="1"/>
  <c r="O45" i="11"/>
  <c r="AD45" i="11" s="1"/>
  <c r="AS45" i="11" s="1"/>
  <c r="N45" i="11"/>
  <c r="K45" i="11"/>
  <c r="H45" i="11"/>
  <c r="BF44" i="11"/>
  <c r="BG44" i="11" s="1"/>
  <c r="BE44" i="11"/>
  <c r="BD44" i="11"/>
  <c r="BA44" i="11"/>
  <c r="AX44" i="11"/>
  <c r="AQ44" i="11"/>
  <c r="AP44" i="11"/>
  <c r="AO44" i="11"/>
  <c r="AL44" i="11"/>
  <c r="AI44" i="11"/>
  <c r="AB44" i="11"/>
  <c r="AA44" i="11"/>
  <c r="Z44" i="11"/>
  <c r="W44" i="11"/>
  <c r="T44" i="11"/>
  <c r="P44" i="11"/>
  <c r="O44" i="11"/>
  <c r="N44" i="11"/>
  <c r="K44" i="11"/>
  <c r="H44" i="11"/>
  <c r="BF43" i="11"/>
  <c r="BG43" i="11" s="1"/>
  <c r="BE43" i="11"/>
  <c r="BD43" i="11"/>
  <c r="BA43" i="11"/>
  <c r="AX43" i="11"/>
  <c r="AQ43" i="11"/>
  <c r="AP43" i="11"/>
  <c r="AO43" i="11"/>
  <c r="AL43" i="11"/>
  <c r="AI43" i="11"/>
  <c r="AB43" i="11"/>
  <c r="AA43" i="11"/>
  <c r="Z43" i="11"/>
  <c r="W43" i="11"/>
  <c r="T43" i="11"/>
  <c r="P43" i="11"/>
  <c r="O43" i="11"/>
  <c r="AD43" i="11" s="1"/>
  <c r="N43" i="11"/>
  <c r="K43" i="11"/>
  <c r="H43" i="11"/>
  <c r="BF42" i="11"/>
  <c r="BE42" i="11"/>
  <c r="BD42" i="11"/>
  <c r="BA42" i="11"/>
  <c r="AX42" i="11"/>
  <c r="AQ42" i="11"/>
  <c r="AP42" i="11"/>
  <c r="AO42" i="11"/>
  <c r="AL42" i="11"/>
  <c r="AI42" i="11"/>
  <c r="AD42" i="11"/>
  <c r="AS42" i="11" s="1"/>
  <c r="AB42" i="11"/>
  <c r="AC42" i="11" s="1"/>
  <c r="AA42" i="11"/>
  <c r="Z42" i="11"/>
  <c r="W42" i="11"/>
  <c r="T42" i="11"/>
  <c r="P42" i="11"/>
  <c r="O42" i="11"/>
  <c r="N42" i="11"/>
  <c r="K42" i="11"/>
  <c r="H42" i="11"/>
  <c r="BF41" i="11"/>
  <c r="BG41" i="11" s="1"/>
  <c r="BE41" i="11"/>
  <c r="BD41" i="11"/>
  <c r="BA41" i="11"/>
  <c r="AX41" i="11"/>
  <c r="AQ41" i="11"/>
  <c r="AP41" i="11"/>
  <c r="AO41" i="11"/>
  <c r="AL41" i="11"/>
  <c r="AI41" i="11"/>
  <c r="AB41" i="11"/>
  <c r="AA41" i="11"/>
  <c r="Z41" i="11"/>
  <c r="W41" i="11"/>
  <c r="T41" i="11"/>
  <c r="P41" i="11"/>
  <c r="O41" i="11"/>
  <c r="N41" i="11"/>
  <c r="K41" i="11"/>
  <c r="H41" i="11"/>
  <c r="BC40" i="11"/>
  <c r="BB40" i="11"/>
  <c r="BD40" i="11" s="1"/>
  <c r="AZ40" i="11"/>
  <c r="BA40" i="11" s="1"/>
  <c r="AY40" i="11"/>
  <c r="AW40" i="11"/>
  <c r="AV40" i="11"/>
  <c r="AN40" i="11"/>
  <c r="AM40" i="11"/>
  <c r="AK40" i="11"/>
  <c r="AJ40" i="11"/>
  <c r="AH40" i="11"/>
  <c r="AG40" i="11"/>
  <c r="Y40" i="11"/>
  <c r="X40" i="11"/>
  <c r="V40" i="11"/>
  <c r="W40" i="11" s="1"/>
  <c r="U40" i="11"/>
  <c r="S40" i="11"/>
  <c r="R40" i="11"/>
  <c r="M40" i="11"/>
  <c r="L40" i="11"/>
  <c r="J40" i="11"/>
  <c r="I40" i="11"/>
  <c r="G40" i="11"/>
  <c r="F40" i="11"/>
  <c r="BF39" i="11"/>
  <c r="BE39" i="11"/>
  <c r="BD39" i="11"/>
  <c r="BA39" i="11"/>
  <c r="AX39" i="11"/>
  <c r="AQ39" i="11"/>
  <c r="AP39" i="11"/>
  <c r="AO39" i="11"/>
  <c r="AL39" i="11"/>
  <c r="AI39" i="11"/>
  <c r="AB39" i="11"/>
  <c r="AA39" i="11"/>
  <c r="Z39" i="11"/>
  <c r="W39" i="11"/>
  <c r="T39" i="11"/>
  <c r="P39" i="11"/>
  <c r="O39" i="11"/>
  <c r="N39" i="11"/>
  <c r="K39" i="11"/>
  <c r="H39" i="11"/>
  <c r="BF38" i="11"/>
  <c r="BG38" i="11" s="1"/>
  <c r="BE38" i="11"/>
  <c r="BD38" i="11"/>
  <c r="BA38" i="11"/>
  <c r="AX38" i="11"/>
  <c r="AQ38" i="11"/>
  <c r="BI38" i="11" s="1"/>
  <c r="AP38" i="11"/>
  <c r="BH38" i="11" s="1"/>
  <c r="AO38" i="11"/>
  <c r="AL38" i="11"/>
  <c r="AI38" i="11"/>
  <c r="AB38" i="11"/>
  <c r="AC38" i="11" s="1"/>
  <c r="AA38" i="11"/>
  <c r="Z38" i="11"/>
  <c r="W38" i="11"/>
  <c r="T38" i="11"/>
  <c r="P38" i="11"/>
  <c r="O38" i="11"/>
  <c r="N38" i="11"/>
  <c r="K38" i="11"/>
  <c r="H38" i="11"/>
  <c r="BF37" i="11"/>
  <c r="BE37" i="11"/>
  <c r="BD37" i="11"/>
  <c r="BA37" i="11"/>
  <c r="AX37" i="11"/>
  <c r="AQ37" i="11"/>
  <c r="AP37" i="11"/>
  <c r="AO37" i="11"/>
  <c r="AL37" i="11"/>
  <c r="AI37" i="11"/>
  <c r="AB37" i="11"/>
  <c r="AA37" i="11"/>
  <c r="Z37" i="11"/>
  <c r="W37" i="11"/>
  <c r="T37" i="11"/>
  <c r="P37" i="11"/>
  <c r="O37" i="11"/>
  <c r="N37" i="11"/>
  <c r="K37" i="11"/>
  <c r="H37" i="11"/>
  <c r="BF36" i="11"/>
  <c r="BG36" i="11" s="1"/>
  <c r="BE36" i="11"/>
  <c r="BD36" i="11"/>
  <c r="BA36" i="11"/>
  <c r="AX36" i="11"/>
  <c r="AQ36" i="11"/>
  <c r="AP36" i="11"/>
  <c r="BH36" i="11" s="1"/>
  <c r="AO36" i="11"/>
  <c r="AL36" i="11"/>
  <c r="AI36" i="11"/>
  <c r="AB36" i="11"/>
  <c r="AC36" i="11" s="1"/>
  <c r="AA36" i="11"/>
  <c r="Z36" i="11"/>
  <c r="W36" i="11"/>
  <c r="T36" i="11"/>
  <c r="P36" i="11"/>
  <c r="O36" i="11"/>
  <c r="N36" i="11"/>
  <c r="K36" i="11"/>
  <c r="H36" i="11"/>
  <c r="BF35" i="11"/>
  <c r="BE35" i="11"/>
  <c r="BE34" i="11" s="1"/>
  <c r="BD35" i="11"/>
  <c r="BA35" i="11"/>
  <c r="AX35" i="11"/>
  <c r="AQ35" i="11"/>
  <c r="AP35" i="11"/>
  <c r="AO35" i="11"/>
  <c r="AL35" i="11"/>
  <c r="AI35" i="11"/>
  <c r="AB35" i="11"/>
  <c r="AA35" i="11"/>
  <c r="Z35" i="11"/>
  <c r="W35" i="11"/>
  <c r="T35" i="11"/>
  <c r="P35" i="11"/>
  <c r="O35" i="11"/>
  <c r="N35" i="11"/>
  <c r="K35" i="11"/>
  <c r="H35" i="11"/>
  <c r="BC34" i="11"/>
  <c r="BB34" i="11"/>
  <c r="AZ34" i="11"/>
  <c r="BA34" i="11" s="1"/>
  <c r="AY34" i="11"/>
  <c r="AW34" i="11"/>
  <c r="AV34" i="11"/>
  <c r="AN34" i="11"/>
  <c r="AO34" i="11" s="1"/>
  <c r="AM34" i="11"/>
  <c r="AK34" i="11"/>
  <c r="AJ34" i="11"/>
  <c r="AH34" i="11"/>
  <c r="AI34" i="11" s="1"/>
  <c r="AG34" i="11"/>
  <c r="Y34" i="11"/>
  <c r="X34" i="11"/>
  <c r="V34" i="11"/>
  <c r="W34" i="11" s="1"/>
  <c r="U34" i="11"/>
  <c r="S34" i="11"/>
  <c r="R34" i="11"/>
  <c r="T34" i="11" s="1"/>
  <c r="M34" i="11"/>
  <c r="N34" i="11" s="1"/>
  <c r="L34" i="11"/>
  <c r="J34" i="11"/>
  <c r="K34" i="11" s="1"/>
  <c r="I34" i="11"/>
  <c r="G34" i="11"/>
  <c r="F34" i="11"/>
  <c r="BF33" i="11"/>
  <c r="BE33" i="11"/>
  <c r="BD33" i="11"/>
  <c r="BA33" i="11"/>
  <c r="AX33" i="11"/>
  <c r="AQ33" i="11"/>
  <c r="BI33" i="11" s="1"/>
  <c r="AP33" i="11"/>
  <c r="AO33" i="11"/>
  <c r="AL33" i="11"/>
  <c r="AI33" i="11"/>
  <c r="AB33" i="11"/>
  <c r="AC33" i="11" s="1"/>
  <c r="AA33" i="11"/>
  <c r="Z33" i="11"/>
  <c r="W33" i="11"/>
  <c r="T33" i="11"/>
  <c r="P33" i="11"/>
  <c r="O33" i="11"/>
  <c r="N33" i="11"/>
  <c r="K33" i="11"/>
  <c r="H33" i="11"/>
  <c r="BF32" i="11"/>
  <c r="BE32" i="11"/>
  <c r="BD32" i="11"/>
  <c r="BA32" i="11"/>
  <c r="AX32" i="11"/>
  <c r="AQ32" i="11"/>
  <c r="AP32" i="11"/>
  <c r="AO32" i="11"/>
  <c r="AL32" i="11"/>
  <c r="AI32" i="11"/>
  <c r="AB32" i="11"/>
  <c r="AC32" i="11" s="1"/>
  <c r="AA32" i="11"/>
  <c r="Z32" i="11"/>
  <c r="W32" i="11"/>
  <c r="T32" i="11"/>
  <c r="P32" i="11"/>
  <c r="O32" i="11"/>
  <c r="N32" i="11"/>
  <c r="K32" i="11"/>
  <c r="H32" i="11"/>
  <c r="BF31" i="11"/>
  <c r="BE31" i="11"/>
  <c r="BD31" i="11"/>
  <c r="BA31" i="11"/>
  <c r="AX31" i="11"/>
  <c r="AQ31" i="11"/>
  <c r="BI31" i="11" s="1"/>
  <c r="AP31" i="11"/>
  <c r="AO31" i="11"/>
  <c r="AL31" i="11"/>
  <c r="AI31" i="11"/>
  <c r="AB31" i="11"/>
  <c r="AC31" i="11" s="1"/>
  <c r="AA31" i="11"/>
  <c r="Z31" i="11"/>
  <c r="W31" i="11"/>
  <c r="T31" i="11"/>
  <c r="P31" i="11"/>
  <c r="O31" i="11"/>
  <c r="N31" i="11"/>
  <c r="K31" i="11"/>
  <c r="H31" i="11"/>
  <c r="BF30" i="11"/>
  <c r="BE30" i="11"/>
  <c r="BD30" i="11"/>
  <c r="BA30" i="11"/>
  <c r="AX30" i="11"/>
  <c r="AQ30" i="11"/>
  <c r="AP30" i="11"/>
  <c r="AO30" i="11"/>
  <c r="AL30" i="11"/>
  <c r="AI30" i="11"/>
  <c r="AB30" i="11"/>
  <c r="AC30" i="11" s="1"/>
  <c r="AA30" i="11"/>
  <c r="Z30" i="11"/>
  <c r="W30" i="11"/>
  <c r="T30" i="11"/>
  <c r="P30" i="11"/>
  <c r="O30" i="11"/>
  <c r="N30" i="11"/>
  <c r="K30" i="11"/>
  <c r="H30" i="11"/>
  <c r="BF29" i="11"/>
  <c r="BE29" i="11"/>
  <c r="BD29" i="11"/>
  <c r="BA29" i="11"/>
  <c r="AX29" i="11"/>
  <c r="AQ29" i="11"/>
  <c r="BI29" i="11" s="1"/>
  <c r="AP29" i="11"/>
  <c r="AO29" i="11"/>
  <c r="AL29" i="11"/>
  <c r="AI29" i="11"/>
  <c r="AB29" i="11"/>
  <c r="AC29" i="11" s="1"/>
  <c r="AA29" i="11"/>
  <c r="Z29" i="11"/>
  <c r="W29" i="11"/>
  <c r="T29" i="11"/>
  <c r="P29" i="11"/>
  <c r="O29" i="11"/>
  <c r="N29" i="11"/>
  <c r="K29" i="11"/>
  <c r="H29" i="11"/>
  <c r="BF28" i="11"/>
  <c r="BE28" i="11"/>
  <c r="BD28" i="11"/>
  <c r="BA28" i="11"/>
  <c r="AX28" i="11"/>
  <c r="AQ28" i="11"/>
  <c r="AP28" i="11"/>
  <c r="AO28" i="11"/>
  <c r="AL28" i="11"/>
  <c r="AI28" i="11"/>
  <c r="AB28" i="11"/>
  <c r="AC28" i="11" s="1"/>
  <c r="AA28" i="11"/>
  <c r="Z28" i="11"/>
  <c r="W28" i="11"/>
  <c r="T28" i="11"/>
  <c r="P28" i="11"/>
  <c r="O28" i="11"/>
  <c r="O26" i="11" s="1"/>
  <c r="O25" i="11" s="1"/>
  <c r="N28" i="11"/>
  <c r="K28" i="11"/>
  <c r="H28" i="11"/>
  <c r="BF27" i="11"/>
  <c r="BE27" i="11"/>
  <c r="BE26" i="11" s="1"/>
  <c r="BE25" i="11" s="1"/>
  <c r="BD27" i="11"/>
  <c r="BA27" i="11"/>
  <c r="AX27" i="11"/>
  <c r="AQ27" i="11"/>
  <c r="BI27" i="11" s="1"/>
  <c r="AP27" i="11"/>
  <c r="AO27" i="11"/>
  <c r="AL27" i="11"/>
  <c r="AI27" i="11"/>
  <c r="AB27" i="11"/>
  <c r="AC27" i="11" s="1"/>
  <c r="AA27" i="11"/>
  <c r="AA26" i="11" s="1"/>
  <c r="AA25" i="11" s="1"/>
  <c r="Z27" i="11"/>
  <c r="W27" i="11"/>
  <c r="T27" i="11"/>
  <c r="P27" i="11"/>
  <c r="O27" i="11"/>
  <c r="N27" i="11"/>
  <c r="K27" i="11"/>
  <c r="H27" i="11"/>
  <c r="BF26" i="11"/>
  <c r="BF25" i="11" s="1"/>
  <c r="BC26" i="11"/>
  <c r="BD26" i="11" s="1"/>
  <c r="BB26" i="11"/>
  <c r="BB25" i="11" s="1"/>
  <c r="AZ26" i="11"/>
  <c r="AY26" i="11"/>
  <c r="AW26" i="11"/>
  <c r="AV26" i="11"/>
  <c r="AN26" i="11"/>
  <c r="AM26" i="11"/>
  <c r="AM25" i="11" s="1"/>
  <c r="AK26" i="11"/>
  <c r="AK25" i="11" s="1"/>
  <c r="AJ26" i="11"/>
  <c r="AJ25" i="11" s="1"/>
  <c r="AH26" i="11"/>
  <c r="AI26" i="11" s="1"/>
  <c r="AG26" i="11"/>
  <c r="Y26" i="11"/>
  <c r="X26" i="11"/>
  <c r="X25" i="11" s="1"/>
  <c r="V26" i="11"/>
  <c r="U26" i="11"/>
  <c r="U25" i="11" s="1"/>
  <c r="S26" i="11"/>
  <c r="T26" i="11" s="1"/>
  <c r="R26" i="11"/>
  <c r="R25" i="11" s="1"/>
  <c r="M26" i="11"/>
  <c r="L26" i="11"/>
  <c r="L25" i="11" s="1"/>
  <c r="J26" i="11"/>
  <c r="J25" i="11" s="1"/>
  <c r="I26" i="11"/>
  <c r="I25" i="11" s="1"/>
  <c r="G26" i="11"/>
  <c r="H26" i="11" s="1"/>
  <c r="F26" i="11"/>
  <c r="AZ25" i="11"/>
  <c r="AY25" i="11"/>
  <c r="AV25" i="11"/>
  <c r="AN25" i="11"/>
  <c r="AH25" i="11"/>
  <c r="AG25" i="11"/>
  <c r="AG14" i="11" s="1"/>
  <c r="AG7" i="11" s="1"/>
  <c r="V25" i="11"/>
  <c r="M25" i="11"/>
  <c r="G25" i="11"/>
  <c r="H25" i="11" s="1"/>
  <c r="F25" i="11"/>
  <c r="BF24" i="11"/>
  <c r="BE24" i="11"/>
  <c r="BD24" i="11"/>
  <c r="BA24" i="11"/>
  <c r="AX24" i="11"/>
  <c r="AQ24" i="11"/>
  <c r="AP24" i="11"/>
  <c r="BH24" i="11" s="1"/>
  <c r="AO24" i="11"/>
  <c r="AL24" i="11"/>
  <c r="AI24" i="11"/>
  <c r="AB24" i="11"/>
  <c r="AA24" i="11"/>
  <c r="Z24" i="11"/>
  <c r="W24" i="11"/>
  <c r="T24" i="11"/>
  <c r="P24" i="11"/>
  <c r="O24" i="11"/>
  <c r="N24" i="11"/>
  <c r="K24" i="11"/>
  <c r="H24" i="11"/>
  <c r="BF23" i="11"/>
  <c r="BE23" i="11"/>
  <c r="BD23" i="11"/>
  <c r="BA23" i="11"/>
  <c r="AX23" i="11"/>
  <c r="AQ23" i="11"/>
  <c r="AP23" i="11"/>
  <c r="AO23" i="11"/>
  <c r="AL23" i="11"/>
  <c r="AI23" i="11"/>
  <c r="AB23" i="11"/>
  <c r="AC23" i="11" s="1"/>
  <c r="AA23" i="11"/>
  <c r="Z23" i="11"/>
  <c r="W23" i="11"/>
  <c r="T23" i="11"/>
  <c r="P23" i="11"/>
  <c r="O23" i="11"/>
  <c r="N23" i="11"/>
  <c r="K23" i="11"/>
  <c r="H23" i="11"/>
  <c r="BF22" i="11"/>
  <c r="BE22" i="11"/>
  <c r="BD22" i="11"/>
  <c r="BA22" i="11"/>
  <c r="AX22" i="11"/>
  <c r="AQ22" i="11"/>
  <c r="AP22" i="11"/>
  <c r="BH22" i="11" s="1"/>
  <c r="AO22" i="11"/>
  <c r="AL22" i="11"/>
  <c r="AI22" i="11"/>
  <c r="AB22" i="11"/>
  <c r="AA22" i="11"/>
  <c r="Z22" i="11"/>
  <c r="W22" i="11"/>
  <c r="T22" i="11"/>
  <c r="P22" i="11"/>
  <c r="O22" i="11"/>
  <c r="N22" i="11"/>
  <c r="K22" i="11"/>
  <c r="H22" i="11"/>
  <c r="BF21" i="11"/>
  <c r="BE21" i="11"/>
  <c r="BD21" i="11"/>
  <c r="BA21" i="11"/>
  <c r="AX21" i="11"/>
  <c r="AQ21" i="11"/>
  <c r="AP21" i="11"/>
  <c r="AO21" i="11"/>
  <c r="AL21" i="11"/>
  <c r="AI21" i="11"/>
  <c r="AB21" i="11"/>
  <c r="AC21" i="11" s="1"/>
  <c r="AA21" i="11"/>
  <c r="Z21" i="11"/>
  <c r="W21" i="11"/>
  <c r="T21" i="11"/>
  <c r="P21" i="11"/>
  <c r="O21" i="11"/>
  <c r="N21" i="11"/>
  <c r="K21" i="11"/>
  <c r="H21" i="11"/>
  <c r="BF20" i="11"/>
  <c r="BE20" i="11"/>
  <c r="BD20" i="11"/>
  <c r="BA20" i="11"/>
  <c r="AX20" i="11"/>
  <c r="AQ20" i="11"/>
  <c r="AP20" i="11"/>
  <c r="BH20" i="11" s="1"/>
  <c r="AO20" i="11"/>
  <c r="AL20" i="11"/>
  <c r="AI20" i="11"/>
  <c r="AB20" i="11"/>
  <c r="AA20" i="11"/>
  <c r="Z20" i="11"/>
  <c r="W20" i="11"/>
  <c r="T20" i="11"/>
  <c r="P20" i="11"/>
  <c r="O20" i="11"/>
  <c r="N20" i="11"/>
  <c r="K20" i="11"/>
  <c r="H20" i="11"/>
  <c r="BF19" i="11"/>
  <c r="BE19" i="11"/>
  <c r="BD19" i="11"/>
  <c r="BA19" i="11"/>
  <c r="AX19" i="11"/>
  <c r="AQ19" i="11"/>
  <c r="AP19" i="11"/>
  <c r="AO19" i="11"/>
  <c r="AL19" i="11"/>
  <c r="AI19" i="11"/>
  <c r="AB19" i="11"/>
  <c r="AC19" i="11" s="1"/>
  <c r="AA19" i="11"/>
  <c r="Z19" i="11"/>
  <c r="W19" i="11"/>
  <c r="T19" i="11"/>
  <c r="P19" i="11"/>
  <c r="O19" i="11"/>
  <c r="N19" i="11"/>
  <c r="K19" i="11"/>
  <c r="H19" i="11"/>
  <c r="BF18" i="11"/>
  <c r="BE18" i="11"/>
  <c r="BD18" i="11"/>
  <c r="BA18" i="11"/>
  <c r="AX18" i="11"/>
  <c r="AQ18" i="11"/>
  <c r="AP18" i="11"/>
  <c r="AO18" i="11"/>
  <c r="AL18" i="11"/>
  <c r="AI18" i="11"/>
  <c r="AB18" i="11"/>
  <c r="AA18" i="11"/>
  <c r="Z18" i="11"/>
  <c r="W18" i="11"/>
  <c r="T18" i="11"/>
  <c r="P18" i="11"/>
  <c r="O18" i="11"/>
  <c r="N18" i="11"/>
  <c r="K18" i="11"/>
  <c r="H18" i="11"/>
  <c r="BF17" i="11"/>
  <c r="BE17" i="11"/>
  <c r="BD17" i="11"/>
  <c r="BA17" i="11"/>
  <c r="AX17" i="11"/>
  <c r="AQ17" i="11"/>
  <c r="BI17" i="11" s="1"/>
  <c r="AP17" i="11"/>
  <c r="AO17" i="11"/>
  <c r="AL17" i="11"/>
  <c r="AI17" i="11"/>
  <c r="AB17" i="11"/>
  <c r="AA17" i="11"/>
  <c r="Z17" i="11"/>
  <c r="W17" i="11"/>
  <c r="T17" i="11"/>
  <c r="P17" i="11"/>
  <c r="O17" i="11"/>
  <c r="N17" i="11"/>
  <c r="K17" i="11"/>
  <c r="H17" i="11"/>
  <c r="BF16" i="11"/>
  <c r="BE16" i="11"/>
  <c r="BD16" i="11"/>
  <c r="BA16" i="11"/>
  <c r="AX16" i="11"/>
  <c r="AQ16" i="11"/>
  <c r="AR16" i="11" s="1"/>
  <c r="AP16" i="11"/>
  <c r="AO16" i="11"/>
  <c r="AL16" i="11"/>
  <c r="AI16" i="11"/>
  <c r="AB16" i="11"/>
  <c r="AA16" i="11"/>
  <c r="Z16" i="11"/>
  <c r="W16" i="11"/>
  <c r="T16" i="11"/>
  <c r="P16" i="11"/>
  <c r="O16" i="11"/>
  <c r="N16" i="11"/>
  <c r="K16" i="11"/>
  <c r="H16" i="11"/>
  <c r="BC15" i="11"/>
  <c r="BD15" i="11" s="1"/>
  <c r="BB15" i="11"/>
  <c r="AZ15" i="11"/>
  <c r="AY15" i="11"/>
  <c r="AW15" i="11"/>
  <c r="AV15" i="11"/>
  <c r="AN15" i="11"/>
  <c r="AM15" i="11"/>
  <c r="AK15" i="11"/>
  <c r="AJ15" i="11"/>
  <c r="AH15" i="11"/>
  <c r="AG15" i="11"/>
  <c r="Y15" i="11"/>
  <c r="X15" i="11"/>
  <c r="X14" i="11" s="1"/>
  <c r="V15" i="11"/>
  <c r="U15" i="11"/>
  <c r="S15" i="11"/>
  <c r="T15" i="11" s="1"/>
  <c r="R15" i="11"/>
  <c r="M15" i="11"/>
  <c r="N15" i="11" s="1"/>
  <c r="L15" i="11"/>
  <c r="J15" i="11"/>
  <c r="I15" i="11"/>
  <c r="G15" i="11"/>
  <c r="H15" i="11" s="1"/>
  <c r="F15" i="11"/>
  <c r="F14" i="11"/>
  <c r="F7" i="11" s="1"/>
  <c r="BF13" i="11"/>
  <c r="BE13" i="11"/>
  <c r="BD13" i="11"/>
  <c r="BA13" i="11"/>
  <c r="AX13" i="11"/>
  <c r="AQ13" i="11"/>
  <c r="AP13" i="11"/>
  <c r="AO13" i="11"/>
  <c r="AL13" i="11"/>
  <c r="AI13" i="11"/>
  <c r="AB13" i="11"/>
  <c r="AA13" i="11"/>
  <c r="Z13" i="11"/>
  <c r="W13" i="11"/>
  <c r="T13" i="11"/>
  <c r="P13" i="11"/>
  <c r="AE13" i="11" s="1"/>
  <c r="O13" i="11"/>
  <c r="N13" i="11"/>
  <c r="K13" i="11"/>
  <c r="H13" i="11"/>
  <c r="BF12" i="11"/>
  <c r="BE12" i="11"/>
  <c r="BD12" i="11"/>
  <c r="BA12" i="11"/>
  <c r="AX12" i="11"/>
  <c r="AQ12" i="11"/>
  <c r="AP12" i="11"/>
  <c r="AO12" i="11"/>
  <c r="AL12" i="11"/>
  <c r="AI12" i="11"/>
  <c r="AB12" i="11"/>
  <c r="AA12" i="11"/>
  <c r="Z12" i="11"/>
  <c r="W12" i="11"/>
  <c r="T12" i="11"/>
  <c r="P12" i="11"/>
  <c r="O12" i="11"/>
  <c r="N12" i="11"/>
  <c r="K12" i="11"/>
  <c r="H12" i="11"/>
  <c r="BF11" i="11"/>
  <c r="BE11" i="11"/>
  <c r="BG11" i="11" s="1"/>
  <c r="BD11" i="11"/>
  <c r="BA11" i="11"/>
  <c r="AX11" i="11"/>
  <c r="AQ11" i="11"/>
  <c r="AR11" i="11" s="1"/>
  <c r="AP11" i="11"/>
  <c r="AO11" i="11"/>
  <c r="AL11" i="11"/>
  <c r="AI11" i="11"/>
  <c r="AB11" i="11"/>
  <c r="AA11" i="11"/>
  <c r="Z11" i="11"/>
  <c r="W11" i="11"/>
  <c r="T11" i="11"/>
  <c r="P11" i="11"/>
  <c r="O11" i="11"/>
  <c r="N11" i="11"/>
  <c r="K11" i="11"/>
  <c r="H11" i="11"/>
  <c r="BF10" i="11"/>
  <c r="BE10" i="11"/>
  <c r="BD10" i="11"/>
  <c r="BA10" i="11"/>
  <c r="AX10" i="11"/>
  <c r="AQ10" i="11"/>
  <c r="AP10" i="11"/>
  <c r="AO10" i="11"/>
  <c r="AL10" i="11"/>
  <c r="AI10" i="11"/>
  <c r="AE10" i="11"/>
  <c r="AB10" i="11"/>
  <c r="AA10" i="11"/>
  <c r="Z10" i="11"/>
  <c r="W10" i="11"/>
  <c r="T10" i="11"/>
  <c r="P10" i="11"/>
  <c r="O10" i="11"/>
  <c r="N10" i="11"/>
  <c r="K10" i="11"/>
  <c r="H10" i="11"/>
  <c r="BF9" i="11"/>
  <c r="BE9" i="11"/>
  <c r="BG9" i="11" s="1"/>
  <c r="BD9" i="11"/>
  <c r="BA9" i="11"/>
  <c r="AX9" i="11"/>
  <c r="AQ9" i="11"/>
  <c r="AR9" i="11" s="1"/>
  <c r="AP9" i="11"/>
  <c r="AO9" i="11"/>
  <c r="AL9" i="11"/>
  <c r="AI9" i="11"/>
  <c r="AB9" i="11"/>
  <c r="AA9" i="11"/>
  <c r="Z9" i="11"/>
  <c r="W9" i="11"/>
  <c r="T9" i="11"/>
  <c r="P9" i="11"/>
  <c r="O9" i="11"/>
  <c r="N9" i="11"/>
  <c r="K9" i="11"/>
  <c r="H9" i="11"/>
  <c r="BC8" i="11"/>
  <c r="BD8" i="11" s="1"/>
  <c r="BB8" i="11"/>
  <c r="AZ8" i="11"/>
  <c r="AY8" i="11"/>
  <c r="AW8" i="11"/>
  <c r="AV8" i="11"/>
  <c r="AN8" i="11"/>
  <c r="AM8" i="11"/>
  <c r="AK8" i="11"/>
  <c r="AJ8" i="11"/>
  <c r="AH8" i="11"/>
  <c r="AG8" i="11"/>
  <c r="Y8" i="11"/>
  <c r="X8" i="11"/>
  <c r="V8" i="11"/>
  <c r="U8" i="11"/>
  <c r="S8" i="11"/>
  <c r="T8" i="11" s="1"/>
  <c r="R8" i="11"/>
  <c r="M8" i="11"/>
  <c r="L8" i="11"/>
  <c r="J8" i="11"/>
  <c r="I8" i="11"/>
  <c r="G8" i="11"/>
  <c r="F8" i="11"/>
  <c r="BF127" i="10"/>
  <c r="BG127" i="10" s="1"/>
  <c r="BE127" i="10"/>
  <c r="BD127" i="10"/>
  <c r="BA127" i="10"/>
  <c r="AX127" i="10"/>
  <c r="AQ127" i="10"/>
  <c r="AP127" i="10"/>
  <c r="AO127" i="10"/>
  <c r="AL127" i="10"/>
  <c r="AI127" i="10"/>
  <c r="AB127" i="10"/>
  <c r="AA127" i="10"/>
  <c r="Z127" i="10"/>
  <c r="W127" i="10"/>
  <c r="T127" i="10"/>
  <c r="P127" i="10"/>
  <c r="O127" i="10"/>
  <c r="N127" i="10"/>
  <c r="K127" i="10"/>
  <c r="H127" i="10"/>
  <c r="BF126" i="10"/>
  <c r="BE126" i="10"/>
  <c r="BD126" i="10"/>
  <c r="BA126" i="10"/>
  <c r="AX126" i="10"/>
  <c r="AQ126" i="10"/>
  <c r="AP126" i="10"/>
  <c r="AR126" i="10" s="1"/>
  <c r="AO126" i="10"/>
  <c r="AL126" i="10"/>
  <c r="AI126" i="10"/>
  <c r="AB126" i="10"/>
  <c r="AC126" i="10" s="1"/>
  <c r="AA126" i="10"/>
  <c r="Z126" i="10"/>
  <c r="W126" i="10"/>
  <c r="T126" i="10"/>
  <c r="P126" i="10"/>
  <c r="O126" i="10"/>
  <c r="N126" i="10"/>
  <c r="K126" i="10"/>
  <c r="H126" i="10"/>
  <c r="BF125" i="10"/>
  <c r="BE125" i="10"/>
  <c r="BD125" i="10"/>
  <c r="BA125" i="10"/>
  <c r="AX125" i="10"/>
  <c r="AQ125" i="10"/>
  <c r="AP125" i="10"/>
  <c r="AO125" i="10"/>
  <c r="AL125" i="10"/>
  <c r="AI125" i="10"/>
  <c r="AB125" i="10"/>
  <c r="AA125" i="10"/>
  <c r="Z125" i="10"/>
  <c r="W125" i="10"/>
  <c r="T125" i="10"/>
  <c r="P125" i="10"/>
  <c r="O125" i="10"/>
  <c r="N125" i="10"/>
  <c r="K125" i="10"/>
  <c r="H125" i="10"/>
  <c r="BF124" i="10"/>
  <c r="BG124" i="10" s="1"/>
  <c r="BE124" i="10"/>
  <c r="BD124" i="10"/>
  <c r="BA124" i="10"/>
  <c r="AX124" i="10"/>
  <c r="AQ124" i="10"/>
  <c r="AP124" i="10"/>
  <c r="AO124" i="10"/>
  <c r="AL124" i="10"/>
  <c r="AI124" i="10"/>
  <c r="AB124" i="10"/>
  <c r="AC124" i="10" s="1"/>
  <c r="AA124" i="10"/>
  <c r="AD124" i="10" s="1"/>
  <c r="Z124" i="10"/>
  <c r="W124" i="10"/>
  <c r="T124" i="10"/>
  <c r="P124" i="10"/>
  <c r="O124" i="10"/>
  <c r="N124" i="10"/>
  <c r="K124" i="10"/>
  <c r="H124" i="10"/>
  <c r="BF123" i="10"/>
  <c r="BE123" i="10"/>
  <c r="BE122" i="10" s="1"/>
  <c r="BD123" i="10"/>
  <c r="BA123" i="10"/>
  <c r="AX123" i="10"/>
  <c r="AQ123" i="10"/>
  <c r="AP123" i="10"/>
  <c r="AO123" i="10"/>
  <c r="AL123" i="10"/>
  <c r="AI123" i="10"/>
  <c r="AB123" i="10"/>
  <c r="AA123" i="10"/>
  <c r="Z123" i="10"/>
  <c r="W123" i="10"/>
  <c r="T123" i="10"/>
  <c r="P123" i="10"/>
  <c r="O123" i="10"/>
  <c r="N123" i="10"/>
  <c r="K123" i="10"/>
  <c r="H123" i="10"/>
  <c r="BC122" i="10"/>
  <c r="BB122" i="10"/>
  <c r="AZ122" i="10"/>
  <c r="BA122" i="10" s="1"/>
  <c r="AY122" i="10"/>
  <c r="AW122" i="10"/>
  <c r="AV122" i="10"/>
  <c r="AN122" i="10"/>
  <c r="AM122" i="10"/>
  <c r="AK122" i="10"/>
  <c r="AJ122" i="10"/>
  <c r="AH122" i="10"/>
  <c r="AI122" i="10" s="1"/>
  <c r="AG122" i="10"/>
  <c r="Y122" i="10"/>
  <c r="X122" i="10"/>
  <c r="V122" i="10"/>
  <c r="U122" i="10"/>
  <c r="S122" i="10"/>
  <c r="T122" i="10" s="1"/>
  <c r="R122" i="10"/>
  <c r="M122" i="10"/>
  <c r="N122" i="10" s="1"/>
  <c r="L122" i="10"/>
  <c r="J122" i="10"/>
  <c r="I122" i="10"/>
  <c r="G122" i="10"/>
  <c r="F122" i="10"/>
  <c r="BF121" i="10"/>
  <c r="BE121" i="10"/>
  <c r="BD121" i="10"/>
  <c r="BA121" i="10"/>
  <c r="AX121" i="10"/>
  <c r="AQ121" i="10"/>
  <c r="AP121" i="10"/>
  <c r="AO121" i="10"/>
  <c r="AL121" i="10"/>
  <c r="AI121" i="10"/>
  <c r="AE121" i="10"/>
  <c r="AB121" i="10"/>
  <c r="AA121" i="10"/>
  <c r="Z121" i="10"/>
  <c r="W121" i="10"/>
  <c r="T121" i="10"/>
  <c r="P121" i="10"/>
  <c r="O121" i="10"/>
  <c r="N121" i="10"/>
  <c r="K121" i="10"/>
  <c r="H121" i="10"/>
  <c r="BF120" i="10"/>
  <c r="BE120" i="10"/>
  <c r="BD120" i="10"/>
  <c r="BA120" i="10"/>
  <c r="AX120" i="10"/>
  <c r="AQ120" i="10"/>
  <c r="BI120" i="10" s="1"/>
  <c r="AP120" i="10"/>
  <c r="AO120" i="10"/>
  <c r="AL120" i="10"/>
  <c r="AI120" i="10"/>
  <c r="AB120" i="10"/>
  <c r="AA120" i="10"/>
  <c r="Z120" i="10"/>
  <c r="W120" i="10"/>
  <c r="T120" i="10"/>
  <c r="P120" i="10"/>
  <c r="O120" i="10"/>
  <c r="N120" i="10"/>
  <c r="K120" i="10"/>
  <c r="H120" i="10"/>
  <c r="BF119" i="10"/>
  <c r="BE119" i="10"/>
  <c r="BD119" i="10"/>
  <c r="BA119" i="10"/>
  <c r="AX119" i="10"/>
  <c r="AQ119" i="10"/>
  <c r="AP119" i="10"/>
  <c r="AO119" i="10"/>
  <c r="AL119" i="10"/>
  <c r="AI119" i="10"/>
  <c r="AB119" i="10"/>
  <c r="AA119" i="10"/>
  <c r="Z119" i="10"/>
  <c r="W119" i="10"/>
  <c r="T119" i="10"/>
  <c r="P119" i="10"/>
  <c r="O119" i="10"/>
  <c r="AD119" i="10" s="1"/>
  <c r="N119" i="10"/>
  <c r="K119" i="10"/>
  <c r="H119" i="10"/>
  <c r="BF118" i="10"/>
  <c r="BE118" i="10"/>
  <c r="BD118" i="10"/>
  <c r="BA118" i="10"/>
  <c r="AX118" i="10"/>
  <c r="AQ118" i="10"/>
  <c r="AP118" i="10"/>
  <c r="AO118" i="10"/>
  <c r="AL118" i="10"/>
  <c r="AI118" i="10"/>
  <c r="AB118" i="10"/>
  <c r="AA118" i="10"/>
  <c r="Z118" i="10"/>
  <c r="W118" i="10"/>
  <c r="T118" i="10"/>
  <c r="P118" i="10"/>
  <c r="O118" i="10"/>
  <c r="N118" i="10"/>
  <c r="K118" i="10"/>
  <c r="H118" i="10"/>
  <c r="BF117" i="10"/>
  <c r="BE117" i="10"/>
  <c r="BD117" i="10"/>
  <c r="BA117" i="10"/>
  <c r="AX117" i="10"/>
  <c r="AQ117" i="10"/>
  <c r="AP117" i="10"/>
  <c r="AO117" i="10"/>
  <c r="AL117" i="10"/>
  <c r="AI117" i="10"/>
  <c r="AB117" i="10"/>
  <c r="AA117" i="10"/>
  <c r="Z117" i="10"/>
  <c r="W117" i="10"/>
  <c r="T117" i="10"/>
  <c r="P117" i="10"/>
  <c r="O117" i="10"/>
  <c r="N117" i="10"/>
  <c r="K117" i="10"/>
  <c r="H117" i="10"/>
  <c r="BF116" i="10"/>
  <c r="BE116" i="10"/>
  <c r="BD116" i="10"/>
  <c r="BA116" i="10"/>
  <c r="AX116" i="10"/>
  <c r="AQ116" i="10"/>
  <c r="AP116" i="10"/>
  <c r="BH116" i="10" s="1"/>
  <c r="AO116" i="10"/>
  <c r="AL116" i="10"/>
  <c r="AI116" i="10"/>
  <c r="AE116" i="10"/>
  <c r="AB116" i="10"/>
  <c r="AA116" i="10"/>
  <c r="Z116" i="10"/>
  <c r="W116" i="10"/>
  <c r="T116" i="10"/>
  <c r="P116" i="10"/>
  <c r="O116" i="10"/>
  <c r="N116" i="10"/>
  <c r="K116" i="10"/>
  <c r="H116" i="10"/>
  <c r="BF115" i="10"/>
  <c r="BE115" i="10"/>
  <c r="BD115" i="10"/>
  <c r="BA115" i="10"/>
  <c r="AX115" i="10"/>
  <c r="AQ115" i="10"/>
  <c r="AP115" i="10"/>
  <c r="AO115" i="10"/>
  <c r="AL115" i="10"/>
  <c r="AI115" i="10"/>
  <c r="AB115" i="10"/>
  <c r="AA115" i="10"/>
  <c r="Z115" i="10"/>
  <c r="W115" i="10"/>
  <c r="T115" i="10"/>
  <c r="P115" i="10"/>
  <c r="O115" i="10"/>
  <c r="N115" i="10"/>
  <c r="K115" i="10"/>
  <c r="H115" i="10"/>
  <c r="BC114" i="10"/>
  <c r="BB114" i="10"/>
  <c r="AZ114" i="10"/>
  <c r="AZ108" i="10" s="1"/>
  <c r="AY114" i="10"/>
  <c r="AW114" i="10"/>
  <c r="AV114" i="10"/>
  <c r="AN114" i="10"/>
  <c r="AM114" i="10"/>
  <c r="AK114" i="10"/>
  <c r="AJ114" i="10"/>
  <c r="AJ108" i="10" s="1"/>
  <c r="AH114" i="10"/>
  <c r="AG114" i="10"/>
  <c r="Y114" i="10"/>
  <c r="Z114" i="10" s="1"/>
  <c r="X114" i="10"/>
  <c r="V114" i="10"/>
  <c r="V108" i="10" s="1"/>
  <c r="U114" i="10"/>
  <c r="S114" i="10"/>
  <c r="R114" i="10"/>
  <c r="M114" i="10"/>
  <c r="N114" i="10" s="1"/>
  <c r="L114" i="10"/>
  <c r="J114" i="10"/>
  <c r="I114" i="10"/>
  <c r="G114" i="10"/>
  <c r="H114" i="10" s="1"/>
  <c r="F114" i="10"/>
  <c r="BF113" i="10"/>
  <c r="BE113" i="10"/>
  <c r="BD113" i="10"/>
  <c r="BA113" i="10"/>
  <c r="AX113" i="10"/>
  <c r="AQ113" i="10"/>
  <c r="BI113" i="10" s="1"/>
  <c r="AP113" i="10"/>
  <c r="AO113" i="10"/>
  <c r="AL113" i="10"/>
  <c r="AI113" i="10"/>
  <c r="AE113" i="10"/>
  <c r="AB113" i="10"/>
  <c r="AA113" i="10"/>
  <c r="Z113" i="10"/>
  <c r="W113" i="10"/>
  <c r="T113" i="10"/>
  <c r="P113" i="10"/>
  <c r="O113" i="10"/>
  <c r="N113" i="10"/>
  <c r="K113" i="10"/>
  <c r="H113" i="10"/>
  <c r="BF112" i="10"/>
  <c r="BE112" i="10"/>
  <c r="BG112" i="10" s="1"/>
  <c r="BD112" i="10"/>
  <c r="BA112" i="10"/>
  <c r="AX112" i="10"/>
  <c r="AQ112" i="10"/>
  <c r="AP112" i="10"/>
  <c r="AO112" i="10"/>
  <c r="AL112" i="10"/>
  <c r="AI112" i="10"/>
  <c r="AE112" i="10"/>
  <c r="AB112" i="10"/>
  <c r="AA112" i="10"/>
  <c r="Z112" i="10"/>
  <c r="W112" i="10"/>
  <c r="T112" i="10"/>
  <c r="P112" i="10"/>
  <c r="O112" i="10"/>
  <c r="N112" i="10"/>
  <c r="K112" i="10"/>
  <c r="H112" i="10"/>
  <c r="BI111" i="10"/>
  <c r="BF111" i="10"/>
  <c r="BE111" i="10"/>
  <c r="BD111" i="10"/>
  <c r="BA111" i="10"/>
  <c r="AX111" i="10"/>
  <c r="AQ111" i="10"/>
  <c r="AP111" i="10"/>
  <c r="BH111" i="10" s="1"/>
  <c r="AO111" i="10"/>
  <c r="AL111" i="10"/>
  <c r="AI111" i="10"/>
  <c r="AB111" i="10"/>
  <c r="AA111" i="10"/>
  <c r="Z111" i="10"/>
  <c r="W111" i="10"/>
  <c r="T111" i="10"/>
  <c r="P111" i="10"/>
  <c r="AE111" i="10" s="1"/>
  <c r="O111" i="10"/>
  <c r="N111" i="10"/>
  <c r="K111" i="10"/>
  <c r="H111" i="10"/>
  <c r="BF110" i="10"/>
  <c r="BE110" i="10"/>
  <c r="BD110" i="10"/>
  <c r="BA110" i="10"/>
  <c r="AX110" i="10"/>
  <c r="AQ110" i="10"/>
  <c r="AP110" i="10"/>
  <c r="AO110" i="10"/>
  <c r="AL110" i="10"/>
  <c r="AI110" i="10"/>
  <c r="AB110" i="10"/>
  <c r="AA110" i="10"/>
  <c r="Z110" i="10"/>
  <c r="W110" i="10"/>
  <c r="T110" i="10"/>
  <c r="P110" i="10"/>
  <c r="P109" i="10" s="1"/>
  <c r="O110" i="10"/>
  <c r="N110" i="10"/>
  <c r="K110" i="10"/>
  <c r="H110" i="10"/>
  <c r="BC109" i="10"/>
  <c r="BD109" i="10" s="1"/>
  <c r="BB109" i="10"/>
  <c r="AZ109" i="10"/>
  <c r="AY109" i="10"/>
  <c r="BA109" i="10" s="1"/>
  <c r="AW109" i="10"/>
  <c r="AX109" i="10" s="1"/>
  <c r="AV109" i="10"/>
  <c r="AV108" i="10" s="1"/>
  <c r="AN109" i="10"/>
  <c r="AN108" i="10" s="1"/>
  <c r="AM109" i="10"/>
  <c r="AK109" i="10"/>
  <c r="AL109" i="10" s="1"/>
  <c r="AJ109" i="10"/>
  <c r="AH109" i="10"/>
  <c r="AG109" i="10"/>
  <c r="AG108" i="10" s="1"/>
  <c r="Y109" i="10"/>
  <c r="X109" i="10"/>
  <c r="V109" i="10"/>
  <c r="U109" i="10"/>
  <c r="S109" i="10"/>
  <c r="R109" i="10"/>
  <c r="M109" i="10"/>
  <c r="L109" i="10"/>
  <c r="J109" i="10"/>
  <c r="I109" i="10"/>
  <c r="I108" i="10" s="1"/>
  <c r="G109" i="10"/>
  <c r="H109" i="10" s="1"/>
  <c r="F109" i="10"/>
  <c r="AK108" i="10"/>
  <c r="X108" i="10"/>
  <c r="U108" i="10"/>
  <c r="L108" i="10"/>
  <c r="BF107" i="10"/>
  <c r="BE107" i="10"/>
  <c r="BD107" i="10"/>
  <c r="BA107" i="10"/>
  <c r="AX107" i="10"/>
  <c r="AQ107" i="10"/>
  <c r="AP107" i="10"/>
  <c r="AO107" i="10"/>
  <c r="AL107" i="10"/>
  <c r="AI107" i="10"/>
  <c r="AE107" i="10"/>
  <c r="AB107" i="10"/>
  <c r="AA107" i="10"/>
  <c r="AC107" i="10" s="1"/>
  <c r="Z107" i="10"/>
  <c r="W107" i="10"/>
  <c r="T107" i="10"/>
  <c r="P107" i="10"/>
  <c r="O107" i="10"/>
  <c r="N107" i="10"/>
  <c r="K107" i="10"/>
  <c r="H107" i="10"/>
  <c r="BF106" i="10"/>
  <c r="BE106" i="10"/>
  <c r="BD106" i="10"/>
  <c r="BA106" i="10"/>
  <c r="AX106" i="10"/>
  <c r="AQ106" i="10"/>
  <c r="AR106" i="10" s="1"/>
  <c r="AP106" i="10"/>
  <c r="AO106" i="10"/>
  <c r="AL106" i="10"/>
  <c r="AI106" i="10"/>
  <c r="AB106" i="10"/>
  <c r="AA106" i="10"/>
  <c r="Z106" i="10"/>
  <c r="W106" i="10"/>
  <c r="T106" i="10"/>
  <c r="P106" i="10"/>
  <c r="AE106" i="10" s="1"/>
  <c r="O106" i="10"/>
  <c r="N106" i="10"/>
  <c r="K106" i="10"/>
  <c r="H106" i="10"/>
  <c r="BF105" i="10"/>
  <c r="BE105" i="10"/>
  <c r="BD105" i="10"/>
  <c r="BA105" i="10"/>
  <c r="AX105" i="10"/>
  <c r="AQ105" i="10"/>
  <c r="AP105" i="10"/>
  <c r="BH105" i="10" s="1"/>
  <c r="AO105" i="10"/>
  <c r="AL105" i="10"/>
  <c r="AI105" i="10"/>
  <c r="AE105" i="10"/>
  <c r="AB105" i="10"/>
  <c r="AB103" i="10" s="1"/>
  <c r="AA105" i="10"/>
  <c r="Z105" i="10"/>
  <c r="W105" i="10"/>
  <c r="T105" i="10"/>
  <c r="P105" i="10"/>
  <c r="O105" i="10"/>
  <c r="N105" i="10"/>
  <c r="K105" i="10"/>
  <c r="H105" i="10"/>
  <c r="BF104" i="10"/>
  <c r="BE104" i="10"/>
  <c r="BD104" i="10"/>
  <c r="BA104" i="10"/>
  <c r="AX104" i="10"/>
  <c r="AQ104" i="10"/>
  <c r="AR104" i="10" s="1"/>
  <c r="AP104" i="10"/>
  <c r="AO104" i="10"/>
  <c r="AL104" i="10"/>
  <c r="AI104" i="10"/>
  <c r="AB104" i="10"/>
  <c r="AA104" i="10"/>
  <c r="Z104" i="10"/>
  <c r="W104" i="10"/>
  <c r="T104" i="10"/>
  <c r="P104" i="10"/>
  <c r="O104" i="10"/>
  <c r="N104" i="10"/>
  <c r="K104" i="10"/>
  <c r="H104" i="10"/>
  <c r="BC103" i="10"/>
  <c r="BB103" i="10"/>
  <c r="AZ103" i="10"/>
  <c r="AY103" i="10"/>
  <c r="AW103" i="10"/>
  <c r="AV103" i="10"/>
  <c r="AP103" i="10"/>
  <c r="AN103" i="10"/>
  <c r="AM103" i="10"/>
  <c r="AK103" i="10"/>
  <c r="AL103" i="10" s="1"/>
  <c r="AJ103" i="10"/>
  <c r="AH103" i="10"/>
  <c r="AG103" i="10"/>
  <c r="Y103" i="10"/>
  <c r="Z103" i="10" s="1"/>
  <c r="X103" i="10"/>
  <c r="V103" i="10"/>
  <c r="U103" i="10"/>
  <c r="S103" i="10"/>
  <c r="T103" i="10" s="1"/>
  <c r="R103" i="10"/>
  <c r="M103" i="10"/>
  <c r="L103" i="10"/>
  <c r="J103" i="10"/>
  <c r="I103" i="10"/>
  <c r="G103" i="10"/>
  <c r="H103" i="10" s="1"/>
  <c r="F103" i="10"/>
  <c r="BF102" i="10"/>
  <c r="BE102" i="10"/>
  <c r="BD102" i="10"/>
  <c r="BA102" i="10"/>
  <c r="AX102" i="10"/>
  <c r="AQ102" i="10"/>
  <c r="AP102" i="10"/>
  <c r="AO102" i="10"/>
  <c r="AL102" i="10"/>
  <c r="AI102" i="10"/>
  <c r="AB102" i="10"/>
  <c r="AA102" i="10"/>
  <c r="Z102" i="10"/>
  <c r="W102" i="10"/>
  <c r="T102" i="10"/>
  <c r="P102" i="10"/>
  <c r="O102" i="10"/>
  <c r="N102" i="10"/>
  <c r="K102" i="10"/>
  <c r="H102" i="10"/>
  <c r="BF101" i="10"/>
  <c r="BE101" i="10"/>
  <c r="BG101" i="10" s="1"/>
  <c r="BD101" i="10"/>
  <c r="BA101" i="10"/>
  <c r="AX101" i="10"/>
  <c r="AQ101" i="10"/>
  <c r="AP101" i="10"/>
  <c r="AP96" i="10" s="1"/>
  <c r="AO101" i="10"/>
  <c r="AL101" i="10"/>
  <c r="AI101" i="10"/>
  <c r="AE101" i="10"/>
  <c r="AB101" i="10"/>
  <c r="AA101" i="10"/>
  <c r="Z101" i="10"/>
  <c r="W101" i="10"/>
  <c r="T101" i="10"/>
  <c r="P101" i="10"/>
  <c r="O101" i="10"/>
  <c r="N101" i="10"/>
  <c r="K101" i="10"/>
  <c r="H101" i="10"/>
  <c r="BF100" i="10"/>
  <c r="BE100" i="10"/>
  <c r="BD100" i="10"/>
  <c r="BA100" i="10"/>
  <c r="AX100" i="10"/>
  <c r="AQ100" i="10"/>
  <c r="AP100" i="10"/>
  <c r="AO100" i="10"/>
  <c r="AL100" i="10"/>
  <c r="AI100" i="10"/>
  <c r="AE100" i="10"/>
  <c r="AB100" i="10"/>
  <c r="AA100" i="10"/>
  <c r="Z100" i="10"/>
  <c r="W100" i="10"/>
  <c r="T100" i="10"/>
  <c r="P100" i="10"/>
  <c r="O100" i="10"/>
  <c r="N100" i="10"/>
  <c r="K100" i="10"/>
  <c r="H100" i="10"/>
  <c r="BF99" i="10"/>
  <c r="BE99" i="10"/>
  <c r="BD99" i="10"/>
  <c r="BA99" i="10"/>
  <c r="AX99" i="10"/>
  <c r="AQ99" i="10"/>
  <c r="AP99" i="10"/>
  <c r="AO99" i="10"/>
  <c r="AL99" i="10"/>
  <c r="AI99" i="10"/>
  <c r="AB99" i="10"/>
  <c r="AA99" i="10"/>
  <c r="AC99" i="10" s="1"/>
  <c r="Z99" i="10"/>
  <c r="W99" i="10"/>
  <c r="T99" i="10"/>
  <c r="P99" i="10"/>
  <c r="AE99" i="10" s="1"/>
  <c r="O99" i="10"/>
  <c r="N99" i="10"/>
  <c r="K99" i="10"/>
  <c r="H99" i="10"/>
  <c r="BF98" i="10"/>
  <c r="BE98" i="10"/>
  <c r="BD98" i="10"/>
  <c r="BA98" i="10"/>
  <c r="AX98" i="10"/>
  <c r="AQ98" i="10"/>
  <c r="AP98" i="10"/>
  <c r="AO98" i="10"/>
  <c r="AL98" i="10"/>
  <c r="AI98" i="10"/>
  <c r="AB98" i="10"/>
  <c r="AA98" i="10"/>
  <c r="Z98" i="10"/>
  <c r="W98" i="10"/>
  <c r="T98" i="10"/>
  <c r="P98" i="10"/>
  <c r="O98" i="10"/>
  <c r="N98" i="10"/>
  <c r="K98" i="10"/>
  <c r="H98" i="10"/>
  <c r="BF97" i="10"/>
  <c r="BF96" i="10" s="1"/>
  <c r="BE97" i="10"/>
  <c r="BD97" i="10"/>
  <c r="BA97" i="10"/>
  <c r="AX97" i="10"/>
  <c r="AQ97" i="10"/>
  <c r="AP97" i="10"/>
  <c r="AO97" i="10"/>
  <c r="AL97" i="10"/>
  <c r="AI97" i="10"/>
  <c r="AB97" i="10"/>
  <c r="AA97" i="10"/>
  <c r="Z97" i="10"/>
  <c r="W97" i="10"/>
  <c r="T97" i="10"/>
  <c r="P97" i="10"/>
  <c r="AE97" i="10" s="1"/>
  <c r="O97" i="10"/>
  <c r="N97" i="10"/>
  <c r="K97" i="10"/>
  <c r="H97" i="10"/>
  <c r="BC96" i="10"/>
  <c r="BB96" i="10"/>
  <c r="BB92" i="10" s="1"/>
  <c r="AZ96" i="10"/>
  <c r="AY96" i="10"/>
  <c r="AW96" i="10"/>
  <c r="AV96" i="10"/>
  <c r="AN96" i="10"/>
  <c r="AM96" i="10"/>
  <c r="AK96" i="10"/>
  <c r="AJ96" i="10"/>
  <c r="AH96" i="10"/>
  <c r="AG96" i="10"/>
  <c r="Y96" i="10"/>
  <c r="X96" i="10"/>
  <c r="V96" i="10"/>
  <c r="U96" i="10"/>
  <c r="S96" i="10"/>
  <c r="R96" i="10"/>
  <c r="M96" i="10"/>
  <c r="L96" i="10"/>
  <c r="J96" i="10"/>
  <c r="I96" i="10"/>
  <c r="G96" i="10"/>
  <c r="F96" i="10"/>
  <c r="F92" i="10" s="1"/>
  <c r="BF95" i="10"/>
  <c r="BE95" i="10"/>
  <c r="BD95" i="10"/>
  <c r="BA95" i="10"/>
  <c r="AX95" i="10"/>
  <c r="AQ95" i="10"/>
  <c r="AP95" i="10"/>
  <c r="BH95" i="10" s="1"/>
  <c r="AO95" i="10"/>
  <c r="AL95" i="10"/>
  <c r="AI95" i="10"/>
  <c r="AB95" i="10"/>
  <c r="AB93" i="10" s="1"/>
  <c r="AA95" i="10"/>
  <c r="Z95" i="10"/>
  <c r="W95" i="10"/>
  <c r="T95" i="10"/>
  <c r="P95" i="10"/>
  <c r="O95" i="10"/>
  <c r="N95" i="10"/>
  <c r="K95" i="10"/>
  <c r="H95" i="10"/>
  <c r="BF94" i="10"/>
  <c r="BE94" i="10"/>
  <c r="BE93" i="10" s="1"/>
  <c r="BD94" i="10"/>
  <c r="BA94" i="10"/>
  <c r="AX94" i="10"/>
  <c r="AQ94" i="10"/>
  <c r="AP94" i="10"/>
  <c r="AP93" i="10" s="1"/>
  <c r="AP92" i="10" s="1"/>
  <c r="AO94" i="10"/>
  <c r="AL94" i="10"/>
  <c r="AI94" i="10"/>
  <c r="AB94" i="10"/>
  <c r="AA94" i="10"/>
  <c r="AA93" i="10" s="1"/>
  <c r="Z94" i="10"/>
  <c r="W94" i="10"/>
  <c r="T94" i="10"/>
  <c r="P94" i="10"/>
  <c r="O94" i="10"/>
  <c r="N94" i="10"/>
  <c r="K94" i="10"/>
  <c r="H94" i="10"/>
  <c r="BC93" i="10"/>
  <c r="BD93" i="10" s="1"/>
  <c r="BB93" i="10"/>
  <c r="AZ93" i="10"/>
  <c r="AZ92" i="10" s="1"/>
  <c r="AY93" i="10"/>
  <c r="AW93" i="10"/>
  <c r="AV93" i="10"/>
  <c r="AV92" i="10" s="1"/>
  <c r="AN93" i="10"/>
  <c r="AN92" i="10" s="1"/>
  <c r="AM93" i="10"/>
  <c r="AK93" i="10"/>
  <c r="AJ93" i="10"/>
  <c r="AH93" i="10"/>
  <c r="AH92" i="10" s="1"/>
  <c r="AG93" i="10"/>
  <c r="Y93" i="10"/>
  <c r="Z93" i="10" s="1"/>
  <c r="X93" i="10"/>
  <c r="X92" i="10" s="1"/>
  <c r="V93" i="10"/>
  <c r="U93" i="10"/>
  <c r="S93" i="10"/>
  <c r="R93" i="10"/>
  <c r="R92" i="10" s="1"/>
  <c r="M93" i="10"/>
  <c r="N93" i="10" s="1"/>
  <c r="L93" i="10"/>
  <c r="J93" i="10"/>
  <c r="J92" i="10" s="1"/>
  <c r="I93" i="10"/>
  <c r="G93" i="10"/>
  <c r="H93" i="10" s="1"/>
  <c r="F93" i="10"/>
  <c r="AW92" i="10"/>
  <c r="AX92" i="10" s="1"/>
  <c r="V92" i="10"/>
  <c r="BF91" i="10"/>
  <c r="BE91" i="10"/>
  <c r="BD91" i="10"/>
  <c r="BA91" i="10"/>
  <c r="AX91" i="10"/>
  <c r="AQ91" i="10"/>
  <c r="AP91" i="10"/>
  <c r="AO91" i="10"/>
  <c r="AL91" i="10"/>
  <c r="AI91" i="10"/>
  <c r="AE91" i="10"/>
  <c r="AB91" i="10"/>
  <c r="AA91" i="10"/>
  <c r="Z91" i="10"/>
  <c r="W91" i="10"/>
  <c r="T91" i="10"/>
  <c r="P91" i="10"/>
  <c r="O91" i="10"/>
  <c r="AD91" i="10" s="1"/>
  <c r="N91" i="10"/>
  <c r="K91" i="10"/>
  <c r="H91" i="10"/>
  <c r="BF90" i="10"/>
  <c r="BE90" i="10"/>
  <c r="BD90" i="10"/>
  <c r="BA90" i="10"/>
  <c r="AX90" i="10"/>
  <c r="AQ90" i="10"/>
  <c r="AP90" i="10"/>
  <c r="AO90" i="10"/>
  <c r="AL90" i="10"/>
  <c r="AI90" i="10"/>
  <c r="AB90" i="10"/>
  <c r="AA90" i="10"/>
  <c r="AC90" i="10" s="1"/>
  <c r="Z90" i="10"/>
  <c r="W90" i="10"/>
  <c r="T90" i="10"/>
  <c r="P90" i="10"/>
  <c r="AE90" i="10" s="1"/>
  <c r="O90" i="10"/>
  <c r="N90" i="10"/>
  <c r="K90" i="10"/>
  <c r="H90" i="10"/>
  <c r="BF89" i="10"/>
  <c r="BE89" i="10"/>
  <c r="BD89" i="10"/>
  <c r="BA89" i="10"/>
  <c r="AX89" i="10"/>
  <c r="AQ89" i="10"/>
  <c r="AR89" i="10" s="1"/>
  <c r="AP89" i="10"/>
  <c r="AO89" i="10"/>
  <c r="AL89" i="10"/>
  <c r="AI89" i="10"/>
  <c r="AB89" i="10"/>
  <c r="AA89" i="10"/>
  <c r="Z89" i="10"/>
  <c r="W89" i="10"/>
  <c r="T89" i="10"/>
  <c r="P89" i="10"/>
  <c r="AE89" i="10" s="1"/>
  <c r="O89" i="10"/>
  <c r="N89" i="10"/>
  <c r="K89" i="10"/>
  <c r="H89" i="10"/>
  <c r="BF88" i="10"/>
  <c r="BE88" i="10"/>
  <c r="BD88" i="10"/>
  <c r="BA88" i="10"/>
  <c r="AX88" i="10"/>
  <c r="AQ88" i="10"/>
  <c r="AP88" i="10"/>
  <c r="AO88" i="10"/>
  <c r="AL88" i="10"/>
  <c r="AI88" i="10"/>
  <c r="AB88" i="10"/>
  <c r="AA88" i="10"/>
  <c r="Z88" i="10"/>
  <c r="W88" i="10"/>
  <c r="T88" i="10"/>
  <c r="P88" i="10"/>
  <c r="AE88" i="10" s="1"/>
  <c r="O88" i="10"/>
  <c r="N88" i="10"/>
  <c r="K88" i="10"/>
  <c r="H88" i="10"/>
  <c r="BF87" i="10"/>
  <c r="BE87" i="10"/>
  <c r="BG87" i="10" s="1"/>
  <c r="BD87" i="10"/>
  <c r="BA87" i="10"/>
  <c r="AX87" i="10"/>
  <c r="AQ87" i="10"/>
  <c r="AP87" i="10"/>
  <c r="AO87" i="10"/>
  <c r="AL87" i="10"/>
  <c r="AI87" i="10"/>
  <c r="AB87" i="10"/>
  <c r="AA87" i="10"/>
  <c r="Z87" i="10"/>
  <c r="W87" i="10"/>
  <c r="T87" i="10"/>
  <c r="P87" i="10"/>
  <c r="O87" i="10"/>
  <c r="N87" i="10"/>
  <c r="K87" i="10"/>
  <c r="H87" i="10"/>
  <c r="BF86" i="10"/>
  <c r="BE86" i="10"/>
  <c r="BG86" i="10" s="1"/>
  <c r="BD86" i="10"/>
  <c r="BA86" i="10"/>
  <c r="AX86" i="10"/>
  <c r="AQ86" i="10"/>
  <c r="AP86" i="10"/>
  <c r="AO86" i="10"/>
  <c r="AL86" i="10"/>
  <c r="AI86" i="10"/>
  <c r="AE86" i="10"/>
  <c r="AB86" i="10"/>
  <c r="AA86" i="10"/>
  <c r="Z86" i="10"/>
  <c r="W86" i="10"/>
  <c r="T86" i="10"/>
  <c r="P86" i="10"/>
  <c r="O86" i="10"/>
  <c r="AD86" i="10" s="1"/>
  <c r="N86" i="10"/>
  <c r="K86" i="10"/>
  <c r="H86" i="10"/>
  <c r="BF85" i="10"/>
  <c r="BI85" i="10" s="1"/>
  <c r="BE85" i="10"/>
  <c r="BD85" i="10"/>
  <c r="BA85" i="10"/>
  <c r="AX85" i="10"/>
  <c r="AQ85" i="10"/>
  <c r="AP85" i="10"/>
  <c r="AO85" i="10"/>
  <c r="AL85" i="10"/>
  <c r="AI85" i="10"/>
  <c r="AB85" i="10"/>
  <c r="AA85" i="10"/>
  <c r="Z85" i="10"/>
  <c r="W85" i="10"/>
  <c r="T85" i="10"/>
  <c r="P85" i="10"/>
  <c r="AE85" i="10" s="1"/>
  <c r="O85" i="10"/>
  <c r="N85" i="10"/>
  <c r="K85" i="10"/>
  <c r="H85" i="10"/>
  <c r="BF84" i="10"/>
  <c r="BE84" i="10"/>
  <c r="BD84" i="10"/>
  <c r="BA84" i="10"/>
  <c r="AX84" i="10"/>
  <c r="AQ84" i="10"/>
  <c r="AP84" i="10"/>
  <c r="AO84" i="10"/>
  <c r="AL84" i="10"/>
  <c r="AI84" i="10"/>
  <c r="AB84" i="10"/>
  <c r="AA84" i="10"/>
  <c r="Z84" i="10"/>
  <c r="W84" i="10"/>
  <c r="T84" i="10"/>
  <c r="P84" i="10"/>
  <c r="O84" i="10"/>
  <c r="AD84" i="10" s="1"/>
  <c r="N84" i="10"/>
  <c r="K84" i="10"/>
  <c r="H84" i="10"/>
  <c r="BC83" i="10"/>
  <c r="BD83" i="10" s="1"/>
  <c r="BB83" i="10"/>
  <c r="AZ83" i="10"/>
  <c r="AY83" i="10"/>
  <c r="AW83" i="10"/>
  <c r="AX83" i="10" s="1"/>
  <c r="AV83" i="10"/>
  <c r="AN83" i="10"/>
  <c r="AM83" i="10"/>
  <c r="AK83" i="10"/>
  <c r="AJ83" i="10"/>
  <c r="AH83" i="10"/>
  <c r="AG83" i="10"/>
  <c r="Y83" i="10"/>
  <c r="Z83" i="10" s="1"/>
  <c r="X83" i="10"/>
  <c r="V83" i="10"/>
  <c r="U83" i="10"/>
  <c r="W83" i="10" s="1"/>
  <c r="S83" i="10"/>
  <c r="R83" i="10"/>
  <c r="M83" i="10"/>
  <c r="N83" i="10" s="1"/>
  <c r="L83" i="10"/>
  <c r="J83" i="10"/>
  <c r="I83" i="10"/>
  <c r="G83" i="10"/>
  <c r="F83" i="10"/>
  <c r="BF82" i="10"/>
  <c r="BE82" i="10"/>
  <c r="BD82" i="10"/>
  <c r="BA82" i="10"/>
  <c r="AX82" i="10"/>
  <c r="AQ82" i="10"/>
  <c r="AR82" i="10" s="1"/>
  <c r="AP82" i="10"/>
  <c r="AO82" i="10"/>
  <c r="AL82" i="10"/>
  <c r="AI82" i="10"/>
  <c r="AB82" i="10"/>
  <c r="AA82" i="10"/>
  <c r="Z82" i="10"/>
  <c r="W82" i="10"/>
  <c r="T82" i="10"/>
  <c r="P82" i="10"/>
  <c r="O82" i="10"/>
  <c r="N82" i="10"/>
  <c r="K82" i="10"/>
  <c r="H82" i="10"/>
  <c r="BF81" i="10"/>
  <c r="BE81" i="10"/>
  <c r="BD81" i="10"/>
  <c r="BA81" i="10"/>
  <c r="AX81" i="10"/>
  <c r="AQ81" i="10"/>
  <c r="AP81" i="10"/>
  <c r="AO81" i="10"/>
  <c r="AL81" i="10"/>
  <c r="AI81" i="10"/>
  <c r="AB81" i="10"/>
  <c r="AA81" i="10"/>
  <c r="Z81" i="10"/>
  <c r="W81" i="10"/>
  <c r="T81" i="10"/>
  <c r="P81" i="10"/>
  <c r="AE81" i="10" s="1"/>
  <c r="O81" i="10"/>
  <c r="N81" i="10"/>
  <c r="K81" i="10"/>
  <c r="H81" i="10"/>
  <c r="BF80" i="10"/>
  <c r="BE80" i="10"/>
  <c r="BD80" i="10"/>
  <c r="BA80" i="10"/>
  <c r="AX80" i="10"/>
  <c r="AQ80" i="10"/>
  <c r="AR80" i="10" s="1"/>
  <c r="AP80" i="10"/>
  <c r="AO80" i="10"/>
  <c r="AL80" i="10"/>
  <c r="AI80" i="10"/>
  <c r="AB80" i="10"/>
  <c r="AA80" i="10"/>
  <c r="Z80" i="10"/>
  <c r="W80" i="10"/>
  <c r="T80" i="10"/>
  <c r="P80" i="10"/>
  <c r="AE80" i="10" s="1"/>
  <c r="O80" i="10"/>
  <c r="AD80" i="10" s="1"/>
  <c r="AS80" i="10" s="1"/>
  <c r="N80" i="10"/>
  <c r="K80" i="10"/>
  <c r="H80" i="10"/>
  <c r="BF79" i="10"/>
  <c r="BE79" i="10"/>
  <c r="BD79" i="10"/>
  <c r="BA79" i="10"/>
  <c r="AX79" i="10"/>
  <c r="AQ79" i="10"/>
  <c r="AP79" i="10"/>
  <c r="AO79" i="10"/>
  <c r="AL79" i="10"/>
  <c r="AI79" i="10"/>
  <c r="AB79" i="10"/>
  <c r="AA79" i="10"/>
  <c r="AA78" i="10" s="1"/>
  <c r="Z79" i="10"/>
  <c r="W79" i="10"/>
  <c r="T79" i="10"/>
  <c r="P79" i="10"/>
  <c r="O79" i="10"/>
  <c r="N79" i="10"/>
  <c r="K79" i="10"/>
  <c r="H79" i="10"/>
  <c r="BC78" i="10"/>
  <c r="BB78" i="10"/>
  <c r="AZ78" i="10"/>
  <c r="AY78" i="10"/>
  <c r="AW78" i="10"/>
  <c r="AV78" i="10"/>
  <c r="AN78" i="10"/>
  <c r="AO78" i="10" s="1"/>
  <c r="AM78" i="10"/>
  <c r="AK78" i="10"/>
  <c r="AJ78" i="10"/>
  <c r="AH78" i="10"/>
  <c r="AG78" i="10"/>
  <c r="Y78" i="10"/>
  <c r="X78" i="10"/>
  <c r="V78" i="10"/>
  <c r="U78" i="10"/>
  <c r="S78" i="10"/>
  <c r="R78" i="10"/>
  <c r="M78" i="10"/>
  <c r="L78" i="10"/>
  <c r="J78" i="10"/>
  <c r="I78" i="10"/>
  <c r="G78" i="10"/>
  <c r="F78" i="10"/>
  <c r="BF77" i="10"/>
  <c r="BE77" i="10"/>
  <c r="BD77" i="10"/>
  <c r="BA77" i="10"/>
  <c r="AX77" i="10"/>
  <c r="AQ77" i="10"/>
  <c r="AP77" i="10"/>
  <c r="AO77" i="10"/>
  <c r="AL77" i="10"/>
  <c r="AI77" i="10"/>
  <c r="AB77" i="10"/>
  <c r="AC77" i="10" s="1"/>
  <c r="AA77" i="10"/>
  <c r="Z77" i="10"/>
  <c r="W77" i="10"/>
  <c r="T77" i="10"/>
  <c r="P77" i="10"/>
  <c r="O77" i="10"/>
  <c r="N77" i="10"/>
  <c r="K77" i="10"/>
  <c r="H77" i="10"/>
  <c r="BF76" i="10"/>
  <c r="BE76" i="10"/>
  <c r="BD76" i="10"/>
  <c r="BA76" i="10"/>
  <c r="AX76" i="10"/>
  <c r="AQ76" i="10"/>
  <c r="BI76" i="10" s="1"/>
  <c r="AP76" i="10"/>
  <c r="AR76" i="10" s="1"/>
  <c r="AO76" i="10"/>
  <c r="AL76" i="10"/>
  <c r="AI76" i="10"/>
  <c r="AB76" i="10"/>
  <c r="AA76" i="10"/>
  <c r="Z76" i="10"/>
  <c r="W76" i="10"/>
  <c r="T76" i="10"/>
  <c r="P76" i="10"/>
  <c r="O76" i="10"/>
  <c r="N76" i="10"/>
  <c r="K76" i="10"/>
  <c r="H76" i="10"/>
  <c r="BF75" i="10"/>
  <c r="BE75" i="10"/>
  <c r="BD75" i="10"/>
  <c r="BA75" i="10"/>
  <c r="AX75" i="10"/>
  <c r="AQ75" i="10"/>
  <c r="AP75" i="10"/>
  <c r="AO75" i="10"/>
  <c r="AL75" i="10"/>
  <c r="AI75" i="10"/>
  <c r="AB75" i="10"/>
  <c r="AA75" i="10"/>
  <c r="Z75" i="10"/>
  <c r="W75" i="10"/>
  <c r="T75" i="10"/>
  <c r="P75" i="10"/>
  <c r="O75" i="10"/>
  <c r="N75" i="10"/>
  <c r="K75" i="10"/>
  <c r="H75" i="10"/>
  <c r="BC74" i="10"/>
  <c r="BB74" i="10"/>
  <c r="AZ74" i="10"/>
  <c r="BA74" i="10" s="1"/>
  <c r="AY74" i="10"/>
  <c r="AW74" i="10"/>
  <c r="AV74" i="10"/>
  <c r="AN74" i="10"/>
  <c r="AO74" i="10" s="1"/>
  <c r="AM74" i="10"/>
  <c r="AM63" i="10" s="1"/>
  <c r="AK74" i="10"/>
  <c r="AJ74" i="10"/>
  <c r="AH74" i="10"/>
  <c r="AH63" i="10" s="1"/>
  <c r="AG74" i="10"/>
  <c r="Y74" i="10"/>
  <c r="X74" i="10"/>
  <c r="V74" i="10"/>
  <c r="U74" i="10"/>
  <c r="S74" i="10"/>
  <c r="R74" i="10"/>
  <c r="O74" i="10"/>
  <c r="M74" i="10"/>
  <c r="L74" i="10"/>
  <c r="J74" i="10"/>
  <c r="I74" i="10"/>
  <c r="G74" i="10"/>
  <c r="F74" i="10"/>
  <c r="BF73" i="10"/>
  <c r="BE73" i="10"/>
  <c r="BD73" i="10"/>
  <c r="BA73" i="10"/>
  <c r="AX73" i="10"/>
  <c r="AQ73" i="10"/>
  <c r="AP73" i="10"/>
  <c r="AO73" i="10"/>
  <c r="AL73" i="10"/>
  <c r="AI73" i="10"/>
  <c r="AB73" i="10"/>
  <c r="AC73" i="10" s="1"/>
  <c r="AA73" i="10"/>
  <c r="Z73" i="10"/>
  <c r="W73" i="10"/>
  <c r="T73" i="10"/>
  <c r="P73" i="10"/>
  <c r="O73" i="10"/>
  <c r="N73" i="10"/>
  <c r="K73" i="10"/>
  <c r="H73" i="10"/>
  <c r="BF72" i="10"/>
  <c r="BE72" i="10"/>
  <c r="BD72" i="10"/>
  <c r="BA72" i="10"/>
  <c r="AX72" i="10"/>
  <c r="AQ72" i="10"/>
  <c r="BI72" i="10" s="1"/>
  <c r="AP72" i="10"/>
  <c r="AO72" i="10"/>
  <c r="AL72" i="10"/>
  <c r="AI72" i="10"/>
  <c r="AB72" i="10"/>
  <c r="AA72" i="10"/>
  <c r="Z72" i="10"/>
  <c r="W72" i="10"/>
  <c r="T72" i="10"/>
  <c r="P72" i="10"/>
  <c r="O72" i="10"/>
  <c r="N72" i="10"/>
  <c r="K72" i="10"/>
  <c r="H72" i="10"/>
  <c r="BF71" i="10"/>
  <c r="BG71" i="10" s="1"/>
  <c r="BE71" i="10"/>
  <c r="BD71" i="10"/>
  <c r="BA71" i="10"/>
  <c r="AX71" i="10"/>
  <c r="AQ71" i="10"/>
  <c r="AP71" i="10"/>
  <c r="AO71" i="10"/>
  <c r="AL71" i="10"/>
  <c r="AI71" i="10"/>
  <c r="AB71" i="10"/>
  <c r="AB68" i="10" s="1"/>
  <c r="AA71" i="10"/>
  <c r="Z71" i="10"/>
  <c r="W71" i="10"/>
  <c r="T71" i="10"/>
  <c r="P71" i="10"/>
  <c r="O71" i="10"/>
  <c r="AD71" i="10" s="1"/>
  <c r="N71" i="10"/>
  <c r="K71" i="10"/>
  <c r="H71" i="10"/>
  <c r="BF70" i="10"/>
  <c r="BE70" i="10"/>
  <c r="BD70" i="10"/>
  <c r="BA70" i="10"/>
  <c r="AX70" i="10"/>
  <c r="AQ70" i="10"/>
  <c r="AP70" i="10"/>
  <c r="AO70" i="10"/>
  <c r="AL70" i="10"/>
  <c r="AI70" i="10"/>
  <c r="AB70" i="10"/>
  <c r="AA70" i="10"/>
  <c r="Z70" i="10"/>
  <c r="W70" i="10"/>
  <c r="T70" i="10"/>
  <c r="P70" i="10"/>
  <c r="O70" i="10"/>
  <c r="AD70" i="10" s="1"/>
  <c r="N70" i="10"/>
  <c r="K70" i="10"/>
  <c r="H70" i="10"/>
  <c r="BF69" i="10"/>
  <c r="BE69" i="10"/>
  <c r="BD69" i="10"/>
  <c r="BA69" i="10"/>
  <c r="AX69" i="10"/>
  <c r="AQ69" i="10"/>
  <c r="AP69" i="10"/>
  <c r="AO69" i="10"/>
  <c r="AL69" i="10"/>
  <c r="AI69" i="10"/>
  <c r="AB69" i="10"/>
  <c r="AA69" i="10"/>
  <c r="Z69" i="10"/>
  <c r="W69" i="10"/>
  <c r="T69" i="10"/>
  <c r="P69" i="10"/>
  <c r="P68" i="10" s="1"/>
  <c r="O69" i="10"/>
  <c r="AD69" i="10" s="1"/>
  <c r="N69" i="10"/>
  <c r="K69" i="10"/>
  <c r="H69" i="10"/>
  <c r="BC68" i="10"/>
  <c r="BB68" i="10"/>
  <c r="AZ68" i="10"/>
  <c r="AY68" i="10"/>
  <c r="AW68" i="10"/>
  <c r="AV68" i="10"/>
  <c r="AP68" i="10"/>
  <c r="AN68" i="10"/>
  <c r="AO68" i="10" s="1"/>
  <c r="AM68" i="10"/>
  <c r="AK68" i="10"/>
  <c r="AJ68" i="10"/>
  <c r="AL68" i="10" s="1"/>
  <c r="AH68" i="10"/>
  <c r="AI68" i="10" s="1"/>
  <c r="AG68" i="10"/>
  <c r="Y68" i="10"/>
  <c r="X68" i="10"/>
  <c r="V68" i="10"/>
  <c r="U68" i="10"/>
  <c r="S68" i="10"/>
  <c r="R68" i="10"/>
  <c r="M68" i="10"/>
  <c r="L68" i="10"/>
  <c r="N68" i="10" s="1"/>
  <c r="J68" i="10"/>
  <c r="K68" i="10" s="1"/>
  <c r="I68" i="10"/>
  <c r="G68" i="10"/>
  <c r="F68" i="10"/>
  <c r="BF67" i="10"/>
  <c r="BG67" i="10" s="1"/>
  <c r="BE67" i="10"/>
  <c r="BD67" i="10"/>
  <c r="BA67" i="10"/>
  <c r="AX67" i="10"/>
  <c r="AQ67" i="10"/>
  <c r="AP67" i="10"/>
  <c r="AP65" i="10" s="1"/>
  <c r="AO67" i="10"/>
  <c r="AL67" i="10"/>
  <c r="AI67" i="10"/>
  <c r="AB67" i="10"/>
  <c r="AA67" i="10"/>
  <c r="AA65" i="10" s="1"/>
  <c r="Z67" i="10"/>
  <c r="W67" i="10"/>
  <c r="T67" i="10"/>
  <c r="P67" i="10"/>
  <c r="O67" i="10"/>
  <c r="O65" i="10" s="1"/>
  <c r="N67" i="10"/>
  <c r="K67" i="10"/>
  <c r="H67" i="10"/>
  <c r="BF66" i="10"/>
  <c r="BG66" i="10" s="1"/>
  <c r="BE66" i="10"/>
  <c r="BD66" i="10"/>
  <c r="BA66" i="10"/>
  <c r="AX66" i="10"/>
  <c r="AQ66" i="10"/>
  <c r="AP66" i="10"/>
  <c r="AR66" i="10" s="1"/>
  <c r="AO66" i="10"/>
  <c r="AL66" i="10"/>
  <c r="AI66" i="10"/>
  <c r="AD66" i="10"/>
  <c r="AB66" i="10"/>
  <c r="AC66" i="10" s="1"/>
  <c r="AA66" i="10"/>
  <c r="Z66" i="10"/>
  <c r="W66" i="10"/>
  <c r="T66" i="10"/>
  <c r="P66" i="10"/>
  <c r="O66" i="10"/>
  <c r="N66" i="10"/>
  <c r="K66" i="10"/>
  <c r="H66" i="10"/>
  <c r="BC65" i="10"/>
  <c r="BB65" i="10"/>
  <c r="AZ65" i="10"/>
  <c r="AY65" i="10"/>
  <c r="AW65" i="10"/>
  <c r="AV65" i="10"/>
  <c r="AV63" i="10" s="1"/>
  <c r="AN65" i="10"/>
  <c r="AO65" i="10" s="1"/>
  <c r="AM65" i="10"/>
  <c r="AK65" i="10"/>
  <c r="AJ65" i="10"/>
  <c r="AH65" i="10"/>
  <c r="AI65" i="10" s="1"/>
  <c r="AG65" i="10"/>
  <c r="Y65" i="10"/>
  <c r="X65" i="10"/>
  <c r="V65" i="10"/>
  <c r="U65" i="10"/>
  <c r="S65" i="10"/>
  <c r="R65" i="10"/>
  <c r="M65" i="10"/>
  <c r="L65" i="10"/>
  <c r="J65" i="10"/>
  <c r="I65" i="10"/>
  <c r="G65" i="10"/>
  <c r="F65" i="10"/>
  <c r="BF64" i="10"/>
  <c r="BE64" i="10"/>
  <c r="BD64" i="10"/>
  <c r="BA64" i="10"/>
  <c r="AX64" i="10"/>
  <c r="AQ64" i="10"/>
  <c r="AP64" i="10"/>
  <c r="BH64" i="10" s="1"/>
  <c r="AO64" i="10"/>
  <c r="AL64" i="10"/>
  <c r="AI64" i="10"/>
  <c r="AB64" i="10"/>
  <c r="AA64" i="10"/>
  <c r="Z64" i="10"/>
  <c r="W64" i="10"/>
  <c r="T64" i="10"/>
  <c r="P64" i="10"/>
  <c r="O64" i="10"/>
  <c r="N64" i="10"/>
  <c r="K64" i="10"/>
  <c r="H64" i="10"/>
  <c r="X63" i="10"/>
  <c r="M63" i="10"/>
  <c r="BF62" i="10"/>
  <c r="BE62" i="10"/>
  <c r="BD62" i="10"/>
  <c r="BA62" i="10"/>
  <c r="AX62" i="10"/>
  <c r="AQ62" i="10"/>
  <c r="AP62" i="10"/>
  <c r="AO62" i="10"/>
  <c r="AL62" i="10"/>
  <c r="AI62" i="10"/>
  <c r="AB62" i="10"/>
  <c r="AA62" i="10"/>
  <c r="Z62" i="10"/>
  <c r="W62" i="10"/>
  <c r="T62" i="10"/>
  <c r="P62" i="10"/>
  <c r="O62" i="10"/>
  <c r="N62" i="10"/>
  <c r="K62" i="10"/>
  <c r="H62" i="10"/>
  <c r="BF61" i="10"/>
  <c r="BG61" i="10" s="1"/>
  <c r="BE61" i="10"/>
  <c r="BD61" i="10"/>
  <c r="BA61" i="10"/>
  <c r="AX61" i="10"/>
  <c r="AQ61" i="10"/>
  <c r="AP61" i="10"/>
  <c r="AO61" i="10"/>
  <c r="AL61" i="10"/>
  <c r="AI61" i="10"/>
  <c r="AB61" i="10"/>
  <c r="AA61" i="10"/>
  <c r="Z61" i="10"/>
  <c r="W61" i="10"/>
  <c r="T61" i="10"/>
  <c r="P61" i="10"/>
  <c r="O61" i="10"/>
  <c r="N61" i="10"/>
  <c r="K61" i="10"/>
  <c r="H61" i="10"/>
  <c r="BF60" i="10"/>
  <c r="BG60" i="10" s="1"/>
  <c r="BE60" i="10"/>
  <c r="BD60" i="10"/>
  <c r="BA60" i="10"/>
  <c r="AX60" i="10"/>
  <c r="AQ60" i="10"/>
  <c r="AP60" i="10"/>
  <c r="AO60" i="10"/>
  <c r="AL60" i="10"/>
  <c r="AI60" i="10"/>
  <c r="AB60" i="10"/>
  <c r="AA60" i="10"/>
  <c r="Z60" i="10"/>
  <c r="W60" i="10"/>
  <c r="T60" i="10"/>
  <c r="P60" i="10"/>
  <c r="O60" i="10"/>
  <c r="AD60" i="10" s="1"/>
  <c r="N60" i="10"/>
  <c r="K60" i="10"/>
  <c r="H60" i="10"/>
  <c r="BF59" i="10"/>
  <c r="BG59" i="10" s="1"/>
  <c r="BE59" i="10"/>
  <c r="BD59" i="10"/>
  <c r="BA59" i="10"/>
  <c r="AX59" i="10"/>
  <c r="AQ59" i="10"/>
  <c r="AP59" i="10"/>
  <c r="AO59" i="10"/>
  <c r="AL59" i="10"/>
  <c r="AI59" i="10"/>
  <c r="AB59" i="10"/>
  <c r="AA59" i="10"/>
  <c r="Z59" i="10"/>
  <c r="W59" i="10"/>
  <c r="T59" i="10"/>
  <c r="P59" i="10"/>
  <c r="O59" i="10"/>
  <c r="N59" i="10"/>
  <c r="K59" i="10"/>
  <c r="H59" i="10"/>
  <c r="BF58" i="10"/>
  <c r="BG58" i="10" s="1"/>
  <c r="BE58" i="10"/>
  <c r="BD58" i="10"/>
  <c r="BA58" i="10"/>
  <c r="AX58" i="10"/>
  <c r="AQ58" i="10"/>
  <c r="AP58" i="10"/>
  <c r="AO58" i="10"/>
  <c r="AL58" i="10"/>
  <c r="AI58" i="10"/>
  <c r="AB58" i="10"/>
  <c r="AA58" i="10"/>
  <c r="Z58" i="10"/>
  <c r="W58" i="10"/>
  <c r="T58" i="10"/>
  <c r="P58" i="10"/>
  <c r="O58" i="10"/>
  <c r="AD58" i="10" s="1"/>
  <c r="N58" i="10"/>
  <c r="K58" i="10"/>
  <c r="H58" i="10"/>
  <c r="BF57" i="10"/>
  <c r="BG57" i="10" s="1"/>
  <c r="BE57" i="10"/>
  <c r="BD57" i="10"/>
  <c r="BA57" i="10"/>
  <c r="AX57" i="10"/>
  <c r="AQ57" i="10"/>
  <c r="AP57" i="10"/>
  <c r="AO57" i="10"/>
  <c r="AL57" i="10"/>
  <c r="AI57" i="10"/>
  <c r="AB57" i="10"/>
  <c r="AA57" i="10"/>
  <c r="AA56" i="10" s="1"/>
  <c r="Z57" i="10"/>
  <c r="W57" i="10"/>
  <c r="T57" i="10"/>
  <c r="P57" i="10"/>
  <c r="O57" i="10"/>
  <c r="N57" i="10"/>
  <c r="K57" i="10"/>
  <c r="H57" i="10"/>
  <c r="BC56" i="10"/>
  <c r="BB56" i="10"/>
  <c r="AZ56" i="10"/>
  <c r="AY56" i="10"/>
  <c r="AW56" i="10"/>
  <c r="AV56" i="10"/>
  <c r="AQ56" i="10"/>
  <c r="AN56" i="10"/>
  <c r="AO56" i="10" s="1"/>
  <c r="AM56" i="10"/>
  <c r="AK56" i="10"/>
  <c r="AJ56" i="10"/>
  <c r="AH56" i="10"/>
  <c r="AI56" i="10" s="1"/>
  <c r="AG56" i="10"/>
  <c r="Y56" i="10"/>
  <c r="X56" i="10"/>
  <c r="Z56" i="10" s="1"/>
  <c r="V56" i="10"/>
  <c r="U56" i="10"/>
  <c r="S56" i="10"/>
  <c r="R56" i="10"/>
  <c r="M56" i="10"/>
  <c r="L56" i="10"/>
  <c r="J56" i="10"/>
  <c r="I56" i="10"/>
  <c r="G56" i="10"/>
  <c r="F56" i="10"/>
  <c r="BF55" i="10"/>
  <c r="BE55" i="10"/>
  <c r="BD55" i="10"/>
  <c r="BA55" i="10"/>
  <c r="AX55" i="10"/>
  <c r="AQ55" i="10"/>
  <c r="AP55" i="10"/>
  <c r="AO55" i="10"/>
  <c r="AL55" i="10"/>
  <c r="AI55" i="10"/>
  <c r="AB55" i="10"/>
  <c r="AA55" i="10"/>
  <c r="Z55" i="10"/>
  <c r="W55" i="10"/>
  <c r="T55" i="10"/>
  <c r="P55" i="10"/>
  <c r="O55" i="10"/>
  <c r="N55" i="10"/>
  <c r="K55" i="10"/>
  <c r="H55" i="10"/>
  <c r="BF54" i="10"/>
  <c r="BE54" i="10"/>
  <c r="BD54" i="10"/>
  <c r="BA54" i="10"/>
  <c r="AX54" i="10"/>
  <c r="AQ54" i="10"/>
  <c r="BI54" i="10" s="1"/>
  <c r="AP54" i="10"/>
  <c r="AO54" i="10"/>
  <c r="AL54" i="10"/>
  <c r="AI54" i="10"/>
  <c r="AB54" i="10"/>
  <c r="AA54" i="10"/>
  <c r="Z54" i="10"/>
  <c r="W54" i="10"/>
  <c r="T54" i="10"/>
  <c r="P54" i="10"/>
  <c r="O54" i="10"/>
  <c r="O51" i="10" s="1"/>
  <c r="N54" i="10"/>
  <c r="K54" i="10"/>
  <c r="H54" i="10"/>
  <c r="BF53" i="10"/>
  <c r="BE53" i="10"/>
  <c r="BE51" i="10" s="1"/>
  <c r="BD53" i="10"/>
  <c r="BA53" i="10"/>
  <c r="AX53" i="10"/>
  <c r="AQ53" i="10"/>
  <c r="AQ51" i="10" s="1"/>
  <c r="AP53" i="10"/>
  <c r="AO53" i="10"/>
  <c r="AL53" i="10"/>
  <c r="AI53" i="10"/>
  <c r="AB53" i="10"/>
  <c r="AA53" i="10"/>
  <c r="Z53" i="10"/>
  <c r="W53" i="10"/>
  <c r="T53" i="10"/>
  <c r="P53" i="10"/>
  <c r="O53" i="10"/>
  <c r="AD53" i="10" s="1"/>
  <c r="N53" i="10"/>
  <c r="K53" i="10"/>
  <c r="H53" i="10"/>
  <c r="BH52" i="10"/>
  <c r="BF52" i="10"/>
  <c r="BE52" i="10"/>
  <c r="BD52" i="10"/>
  <c r="BA52" i="10"/>
  <c r="AX52" i="10"/>
  <c r="AQ52" i="10"/>
  <c r="AP52" i="10"/>
  <c r="AO52" i="10"/>
  <c r="AL52" i="10"/>
  <c r="AI52" i="10"/>
  <c r="AB52" i="10"/>
  <c r="AA52" i="10"/>
  <c r="AA51" i="10" s="1"/>
  <c r="Z52" i="10"/>
  <c r="W52" i="10"/>
  <c r="T52" i="10"/>
  <c r="P52" i="10"/>
  <c r="O52" i="10"/>
  <c r="N52" i="10"/>
  <c r="K52" i="10"/>
  <c r="H52" i="10"/>
  <c r="BC51" i="10"/>
  <c r="BB51" i="10"/>
  <c r="AZ51" i="10"/>
  <c r="AY51" i="10"/>
  <c r="AW51" i="10"/>
  <c r="AV51" i="10"/>
  <c r="AN51" i="10"/>
  <c r="AM51" i="10"/>
  <c r="AK51" i="10"/>
  <c r="AJ51" i="10"/>
  <c r="AH51" i="10"/>
  <c r="AG51" i="10"/>
  <c r="Y51" i="10"/>
  <c r="X51" i="10"/>
  <c r="V51" i="10"/>
  <c r="U51" i="10"/>
  <c r="S51" i="10"/>
  <c r="R51" i="10"/>
  <c r="T51" i="10" s="1"/>
  <c r="M51" i="10"/>
  <c r="L51" i="10"/>
  <c r="J51" i="10"/>
  <c r="I51" i="10"/>
  <c r="G51" i="10"/>
  <c r="F51" i="10"/>
  <c r="BF49" i="10"/>
  <c r="BE49" i="10"/>
  <c r="BD49" i="10"/>
  <c r="BA49" i="10"/>
  <c r="AX49" i="10"/>
  <c r="AQ49" i="10"/>
  <c r="AP49" i="10"/>
  <c r="AR49" i="10" s="1"/>
  <c r="AO49" i="10"/>
  <c r="AL49" i="10"/>
  <c r="AI49" i="10"/>
  <c r="AB49" i="10"/>
  <c r="AA49" i="10"/>
  <c r="AA46" i="10" s="1"/>
  <c r="Z49" i="10"/>
  <c r="W49" i="10"/>
  <c r="T49" i="10"/>
  <c r="P49" i="10"/>
  <c r="O49" i="10"/>
  <c r="N49" i="10"/>
  <c r="K49" i="10"/>
  <c r="H49" i="10"/>
  <c r="BF48" i="10"/>
  <c r="BE48" i="10"/>
  <c r="BD48" i="10"/>
  <c r="BA48" i="10"/>
  <c r="AX48" i="10"/>
  <c r="AQ48" i="10"/>
  <c r="AP48" i="10"/>
  <c r="AO48" i="10"/>
  <c r="AL48" i="10"/>
  <c r="AI48" i="10"/>
  <c r="AD48" i="10"/>
  <c r="AB48" i="10"/>
  <c r="AC48" i="10" s="1"/>
  <c r="AA48" i="10"/>
  <c r="Z48" i="10"/>
  <c r="W48" i="10"/>
  <c r="T48" i="10"/>
  <c r="P48" i="10"/>
  <c r="O48" i="10"/>
  <c r="N48" i="10"/>
  <c r="K48" i="10"/>
  <c r="H48" i="10"/>
  <c r="BF47" i="10"/>
  <c r="BE47" i="10"/>
  <c r="BE46" i="10" s="1"/>
  <c r="BD47" i="10"/>
  <c r="BA47" i="10"/>
  <c r="AX47" i="10"/>
  <c r="AQ47" i="10"/>
  <c r="AP47" i="10"/>
  <c r="AO47" i="10"/>
  <c r="AL47" i="10"/>
  <c r="AI47" i="10"/>
  <c r="AB47" i="10"/>
  <c r="AC47" i="10" s="1"/>
  <c r="AA47" i="10"/>
  <c r="Z47" i="10"/>
  <c r="W47" i="10"/>
  <c r="T47" i="10"/>
  <c r="P47" i="10"/>
  <c r="O47" i="10"/>
  <c r="N47" i="10"/>
  <c r="K47" i="10"/>
  <c r="H47" i="10"/>
  <c r="BC46" i="10"/>
  <c r="BB46" i="10"/>
  <c r="AZ46" i="10"/>
  <c r="AZ14" i="10" s="1"/>
  <c r="AZ7" i="10" s="1"/>
  <c r="AY46" i="10"/>
  <c r="AW46" i="10"/>
  <c r="AV46" i="10"/>
  <c r="AN46" i="10"/>
  <c r="AM46" i="10"/>
  <c r="AK46" i="10"/>
  <c r="AJ46" i="10"/>
  <c r="AH46" i="10"/>
  <c r="AG46" i="10"/>
  <c r="Y46" i="10"/>
  <c r="X46" i="10"/>
  <c r="V46" i="10"/>
  <c r="U46" i="10"/>
  <c r="S46" i="10"/>
  <c r="R46" i="10"/>
  <c r="P46" i="10"/>
  <c r="M46" i="10"/>
  <c r="L46" i="10"/>
  <c r="J46" i="10"/>
  <c r="I46" i="10"/>
  <c r="G46" i="10"/>
  <c r="F46" i="10"/>
  <c r="BF45" i="10"/>
  <c r="BE45" i="10"/>
  <c r="BD45" i="10"/>
  <c r="BA45" i="10"/>
  <c r="AX45" i="10"/>
  <c r="AQ45" i="10"/>
  <c r="AP45" i="10"/>
  <c r="AO45" i="10"/>
  <c r="AL45" i="10"/>
  <c r="AI45" i="10"/>
  <c r="AB45" i="10"/>
  <c r="AA45" i="10"/>
  <c r="Z45" i="10"/>
  <c r="W45" i="10"/>
  <c r="T45" i="10"/>
  <c r="P45" i="10"/>
  <c r="AE45" i="10" s="1"/>
  <c r="O45" i="10"/>
  <c r="AD45" i="10" s="1"/>
  <c r="N45" i="10"/>
  <c r="K45" i="10"/>
  <c r="H45" i="10"/>
  <c r="BF44" i="10"/>
  <c r="BE44" i="10"/>
  <c r="BD44" i="10"/>
  <c r="BA44" i="10"/>
  <c r="AX44" i="10"/>
  <c r="AQ44" i="10"/>
  <c r="BI44" i="10" s="1"/>
  <c r="AP44" i="10"/>
  <c r="AO44" i="10"/>
  <c r="AL44" i="10"/>
  <c r="AI44" i="10"/>
  <c r="AB44" i="10"/>
  <c r="AA44" i="10"/>
  <c r="Z44" i="10"/>
  <c r="W44" i="10"/>
  <c r="T44" i="10"/>
  <c r="P44" i="10"/>
  <c r="O44" i="10"/>
  <c r="N44" i="10"/>
  <c r="K44" i="10"/>
  <c r="H44" i="10"/>
  <c r="BF43" i="10"/>
  <c r="BE43" i="10"/>
  <c r="BD43" i="10"/>
  <c r="BA43" i="10"/>
  <c r="AX43" i="10"/>
  <c r="AQ43" i="10"/>
  <c r="AP43" i="10"/>
  <c r="AO43" i="10"/>
  <c r="AL43" i="10"/>
  <c r="AI43" i="10"/>
  <c r="AB43" i="10"/>
  <c r="AA43" i="10"/>
  <c r="Z43" i="10"/>
  <c r="W43" i="10"/>
  <c r="T43" i="10"/>
  <c r="P43" i="10"/>
  <c r="AE43" i="10" s="1"/>
  <c r="O43" i="10"/>
  <c r="AD43" i="10" s="1"/>
  <c r="N43" i="10"/>
  <c r="K43" i="10"/>
  <c r="H43" i="10"/>
  <c r="BF42" i="10"/>
  <c r="BE42" i="10"/>
  <c r="BD42" i="10"/>
  <c r="BA42" i="10"/>
  <c r="AX42" i="10"/>
  <c r="AQ42" i="10"/>
  <c r="BI42" i="10" s="1"/>
  <c r="AP42" i="10"/>
  <c r="AO42" i="10"/>
  <c r="AL42" i="10"/>
  <c r="AI42" i="10"/>
  <c r="AB42" i="10"/>
  <c r="AA42" i="10"/>
  <c r="Z42" i="10"/>
  <c r="W42" i="10"/>
  <c r="T42" i="10"/>
  <c r="P42" i="10"/>
  <c r="O42" i="10"/>
  <c r="N42" i="10"/>
  <c r="K42" i="10"/>
  <c r="H42" i="10"/>
  <c r="BF41" i="10"/>
  <c r="BE41" i="10"/>
  <c r="BE40" i="10" s="1"/>
  <c r="BD41" i="10"/>
  <c r="BA41" i="10"/>
  <c r="AX41" i="10"/>
  <c r="AQ41" i="10"/>
  <c r="AQ40" i="10" s="1"/>
  <c r="AP41" i="10"/>
  <c r="AO41" i="10"/>
  <c r="AL41" i="10"/>
  <c r="AI41" i="10"/>
  <c r="AB41" i="10"/>
  <c r="AA41" i="10"/>
  <c r="Z41" i="10"/>
  <c r="W41" i="10"/>
  <c r="T41" i="10"/>
  <c r="P41" i="10"/>
  <c r="O41" i="10"/>
  <c r="N41" i="10"/>
  <c r="K41" i="10"/>
  <c r="H41" i="10"/>
  <c r="BC40" i="10"/>
  <c r="BB40" i="10"/>
  <c r="AZ40" i="10"/>
  <c r="AY40" i="10"/>
  <c r="AW40" i="10"/>
  <c r="AV40" i="10"/>
  <c r="AN40" i="10"/>
  <c r="AM40" i="10"/>
  <c r="AK40" i="10"/>
  <c r="AJ40" i="10"/>
  <c r="AH40" i="10"/>
  <c r="AG40" i="10"/>
  <c r="Y40" i="10"/>
  <c r="X40" i="10"/>
  <c r="V40" i="10"/>
  <c r="W40" i="10" s="1"/>
  <c r="U40" i="10"/>
  <c r="S40" i="10"/>
  <c r="R40" i="10"/>
  <c r="T40" i="10" s="1"/>
  <c r="M40" i="10"/>
  <c r="L40" i="10"/>
  <c r="J40" i="10"/>
  <c r="I40" i="10"/>
  <c r="G40" i="10"/>
  <c r="F40" i="10"/>
  <c r="BF39" i="10"/>
  <c r="BE39" i="10"/>
  <c r="BD39" i="10"/>
  <c r="BA39" i="10"/>
  <c r="AX39" i="10"/>
  <c r="AQ39" i="10"/>
  <c r="AP39" i="10"/>
  <c r="BH39" i="10" s="1"/>
  <c r="AO39" i="10"/>
  <c r="AL39" i="10"/>
  <c r="AI39" i="10"/>
  <c r="AB39" i="10"/>
  <c r="AA39" i="10"/>
  <c r="Z39" i="10"/>
  <c r="W39" i="10"/>
  <c r="T39" i="10"/>
  <c r="P39" i="10"/>
  <c r="O39" i="10"/>
  <c r="N39" i="10"/>
  <c r="K39" i="10"/>
  <c r="H39" i="10"/>
  <c r="BF38" i="10"/>
  <c r="BE38" i="10"/>
  <c r="BD38" i="10"/>
  <c r="BA38" i="10"/>
  <c r="AX38" i="10"/>
  <c r="AQ38" i="10"/>
  <c r="AP38" i="10"/>
  <c r="BH38" i="10" s="1"/>
  <c r="AO38" i="10"/>
  <c r="AL38" i="10"/>
  <c r="AI38" i="10"/>
  <c r="AB38" i="10"/>
  <c r="AA38" i="10"/>
  <c r="Z38" i="10"/>
  <c r="W38" i="10"/>
  <c r="T38" i="10"/>
  <c r="P38" i="10"/>
  <c r="AE38" i="10" s="1"/>
  <c r="O38" i="10"/>
  <c r="N38" i="10"/>
  <c r="K38" i="10"/>
  <c r="H38" i="10"/>
  <c r="BF37" i="10"/>
  <c r="BE37" i="10"/>
  <c r="BD37" i="10"/>
  <c r="BA37" i="10"/>
  <c r="AX37" i="10"/>
  <c r="AQ37" i="10"/>
  <c r="AP37" i="10"/>
  <c r="BH37" i="10" s="1"/>
  <c r="AO37" i="10"/>
  <c r="AL37" i="10"/>
  <c r="AI37" i="10"/>
  <c r="AB37" i="10"/>
  <c r="AA37" i="10"/>
  <c r="Z37" i="10"/>
  <c r="W37" i="10"/>
  <c r="T37" i="10"/>
  <c r="P37" i="10"/>
  <c r="O37" i="10"/>
  <c r="N37" i="10"/>
  <c r="K37" i="10"/>
  <c r="H37" i="10"/>
  <c r="BF36" i="10"/>
  <c r="BE36" i="10"/>
  <c r="BD36" i="10"/>
  <c r="BA36" i="10"/>
  <c r="AX36" i="10"/>
  <c r="AQ36" i="10"/>
  <c r="AP36" i="10"/>
  <c r="AO36" i="10"/>
  <c r="AL36" i="10"/>
  <c r="AI36" i="10"/>
  <c r="AB36" i="10"/>
  <c r="AA36" i="10"/>
  <c r="Z36" i="10"/>
  <c r="W36" i="10"/>
  <c r="T36" i="10"/>
  <c r="P36" i="10"/>
  <c r="AE36" i="10" s="1"/>
  <c r="O36" i="10"/>
  <c r="N36" i="10"/>
  <c r="K36" i="10"/>
  <c r="H36" i="10"/>
  <c r="BF35" i="10"/>
  <c r="BE35" i="10"/>
  <c r="BD35" i="10"/>
  <c r="BA35" i="10"/>
  <c r="AX35" i="10"/>
  <c r="AQ35" i="10"/>
  <c r="AQ34" i="10" s="1"/>
  <c r="AP35" i="10"/>
  <c r="BH35" i="10" s="1"/>
  <c r="AO35" i="10"/>
  <c r="AL35" i="10"/>
  <c r="AI35" i="10"/>
  <c r="AB35" i="10"/>
  <c r="AA35" i="10"/>
  <c r="AA34" i="10" s="1"/>
  <c r="Z35" i="10"/>
  <c r="W35" i="10"/>
  <c r="T35" i="10"/>
  <c r="P35" i="10"/>
  <c r="O35" i="10"/>
  <c r="N35" i="10"/>
  <c r="K35" i="10"/>
  <c r="H35" i="10"/>
  <c r="BF34" i="10"/>
  <c r="BE34" i="10"/>
  <c r="BC34" i="10"/>
  <c r="BB34" i="10"/>
  <c r="AZ34" i="10"/>
  <c r="BA34" i="10" s="1"/>
  <c r="AY34" i="10"/>
  <c r="AW34" i="10"/>
  <c r="AV34" i="10"/>
  <c r="AN34" i="10"/>
  <c r="AM34" i="10"/>
  <c r="AK34" i="10"/>
  <c r="AL34" i="10" s="1"/>
  <c r="AJ34" i="10"/>
  <c r="AH34" i="10"/>
  <c r="AG34" i="10"/>
  <c r="Y34" i="10"/>
  <c r="X34" i="10"/>
  <c r="V34" i="10"/>
  <c r="W34" i="10" s="1"/>
  <c r="U34" i="10"/>
  <c r="S34" i="10"/>
  <c r="R34" i="10"/>
  <c r="M34" i="10"/>
  <c r="L34" i="10"/>
  <c r="J34" i="10"/>
  <c r="I34" i="10"/>
  <c r="G34" i="10"/>
  <c r="H34" i="10" s="1"/>
  <c r="F34" i="10"/>
  <c r="BF33" i="10"/>
  <c r="BG33" i="10" s="1"/>
  <c r="BE33" i="10"/>
  <c r="BD33" i="10"/>
  <c r="BA33" i="10"/>
  <c r="AX33" i="10"/>
  <c r="AQ33" i="10"/>
  <c r="AP33" i="10"/>
  <c r="BH33" i="10" s="1"/>
  <c r="AO33" i="10"/>
  <c r="AL33" i="10"/>
  <c r="AI33" i="10"/>
  <c r="AB33" i="10"/>
  <c r="AA33" i="10"/>
  <c r="Z33" i="10"/>
  <c r="W33" i="10"/>
  <c r="T33" i="10"/>
  <c r="P33" i="10"/>
  <c r="O33" i="10"/>
  <c r="N33" i="10"/>
  <c r="K33" i="10"/>
  <c r="H33" i="10"/>
  <c r="BF32" i="10"/>
  <c r="BE32" i="10"/>
  <c r="BD32" i="10"/>
  <c r="BA32" i="10"/>
  <c r="AX32" i="10"/>
  <c r="AQ32" i="10"/>
  <c r="AP32" i="10"/>
  <c r="AO32" i="10"/>
  <c r="AL32" i="10"/>
  <c r="AI32" i="10"/>
  <c r="AB32" i="10"/>
  <c r="AC32" i="10" s="1"/>
  <c r="AA32" i="10"/>
  <c r="Z32" i="10"/>
  <c r="W32" i="10"/>
  <c r="T32" i="10"/>
  <c r="P32" i="10"/>
  <c r="AE32" i="10" s="1"/>
  <c r="O32" i="10"/>
  <c r="N32" i="10"/>
  <c r="K32" i="10"/>
  <c r="H32" i="10"/>
  <c r="BF31" i="10"/>
  <c r="BG31" i="10" s="1"/>
  <c r="BE31" i="10"/>
  <c r="BD31" i="10"/>
  <c r="BA31" i="10"/>
  <c r="AX31" i="10"/>
  <c r="AQ31" i="10"/>
  <c r="AP31" i="10"/>
  <c r="BH31" i="10" s="1"/>
  <c r="AO31" i="10"/>
  <c r="AL31" i="10"/>
  <c r="AI31" i="10"/>
  <c r="AB31" i="10"/>
  <c r="AA31" i="10"/>
  <c r="Z31" i="10"/>
  <c r="W31" i="10"/>
  <c r="T31" i="10"/>
  <c r="P31" i="10"/>
  <c r="O31" i="10"/>
  <c r="N31" i="10"/>
  <c r="K31" i="10"/>
  <c r="H31" i="10"/>
  <c r="BF30" i="10"/>
  <c r="BE30" i="10"/>
  <c r="BD30" i="10"/>
  <c r="BA30" i="10"/>
  <c r="AX30" i="10"/>
  <c r="AQ30" i="10"/>
  <c r="AP30" i="10"/>
  <c r="AO30" i="10"/>
  <c r="AL30" i="10"/>
  <c r="AI30" i="10"/>
  <c r="AB30" i="10"/>
  <c r="AC30" i="10" s="1"/>
  <c r="AA30" i="10"/>
  <c r="Z30" i="10"/>
  <c r="W30" i="10"/>
  <c r="T30" i="10"/>
  <c r="P30" i="10"/>
  <c r="AE30" i="10" s="1"/>
  <c r="O30" i="10"/>
  <c r="N30" i="10"/>
  <c r="K30" i="10"/>
  <c r="H30" i="10"/>
  <c r="BF29" i="10"/>
  <c r="BG29" i="10" s="1"/>
  <c r="BE29" i="10"/>
  <c r="BD29" i="10"/>
  <c r="BA29" i="10"/>
  <c r="AX29" i="10"/>
  <c r="AQ29" i="10"/>
  <c r="AP29" i="10"/>
  <c r="BH29" i="10" s="1"/>
  <c r="AO29" i="10"/>
  <c r="AL29" i="10"/>
  <c r="AI29" i="10"/>
  <c r="AB29" i="10"/>
  <c r="AA29" i="10"/>
  <c r="Z29" i="10"/>
  <c r="W29" i="10"/>
  <c r="T29" i="10"/>
  <c r="P29" i="10"/>
  <c r="O29" i="10"/>
  <c r="N29" i="10"/>
  <c r="K29" i="10"/>
  <c r="H29" i="10"/>
  <c r="BF28" i="10"/>
  <c r="BE28" i="10"/>
  <c r="BE26" i="10" s="1"/>
  <c r="BE25" i="10" s="1"/>
  <c r="BD28" i="10"/>
  <c r="BA28" i="10"/>
  <c r="AX28" i="10"/>
  <c r="AQ28" i="10"/>
  <c r="AP28" i="10"/>
  <c r="AO28" i="10"/>
  <c r="AL28" i="10"/>
  <c r="AI28" i="10"/>
  <c r="AB28" i="10"/>
  <c r="AA28" i="10"/>
  <c r="Z28" i="10"/>
  <c r="W28" i="10"/>
  <c r="T28" i="10"/>
  <c r="P28" i="10"/>
  <c r="AE28" i="10" s="1"/>
  <c r="O28" i="10"/>
  <c r="N28" i="10"/>
  <c r="K28" i="10"/>
  <c r="H28" i="10"/>
  <c r="BF27" i="10"/>
  <c r="BE27" i="10"/>
  <c r="BD27" i="10"/>
  <c r="BA27" i="10"/>
  <c r="AX27" i="10"/>
  <c r="AQ27" i="10"/>
  <c r="AQ26" i="10" s="1"/>
  <c r="AQ25" i="10" s="1"/>
  <c r="AP27" i="10"/>
  <c r="AO27" i="10"/>
  <c r="AL27" i="10"/>
  <c r="AI27" i="10"/>
  <c r="AB27" i="10"/>
  <c r="AA27" i="10"/>
  <c r="AA26" i="10" s="1"/>
  <c r="AA25" i="10" s="1"/>
  <c r="Z27" i="10"/>
  <c r="W27" i="10"/>
  <c r="T27" i="10"/>
  <c r="P27" i="10"/>
  <c r="O27" i="10"/>
  <c r="N27" i="10"/>
  <c r="K27" i="10"/>
  <c r="H27" i="10"/>
  <c r="BC26" i="10"/>
  <c r="BC25" i="10" s="1"/>
  <c r="BB26" i="10"/>
  <c r="AZ26" i="10"/>
  <c r="AY26" i="10"/>
  <c r="AY25" i="10" s="1"/>
  <c r="AW26" i="10"/>
  <c r="AV26" i="10"/>
  <c r="AX26" i="10" s="1"/>
  <c r="AN26" i="10"/>
  <c r="AM26" i="10"/>
  <c r="AM25" i="10" s="1"/>
  <c r="AK26" i="10"/>
  <c r="AK25" i="10" s="1"/>
  <c r="AJ26" i="10"/>
  <c r="AH26" i="10"/>
  <c r="AH25" i="10" s="1"/>
  <c r="AG26" i="10"/>
  <c r="Y26" i="10"/>
  <c r="Y25" i="10" s="1"/>
  <c r="X26" i="10"/>
  <c r="V26" i="10"/>
  <c r="U26" i="10"/>
  <c r="U25" i="10" s="1"/>
  <c r="S26" i="10"/>
  <c r="R26" i="10"/>
  <c r="M26" i="10"/>
  <c r="L26" i="10"/>
  <c r="J26" i="10"/>
  <c r="I26" i="10"/>
  <c r="I25" i="10" s="1"/>
  <c r="I14" i="10" s="1"/>
  <c r="G26" i="10"/>
  <c r="F26" i="10"/>
  <c r="F25" i="10" s="1"/>
  <c r="AZ25" i="10"/>
  <c r="AW25" i="10"/>
  <c r="AN25" i="10"/>
  <c r="AJ25" i="10"/>
  <c r="AG25" i="10"/>
  <c r="V25" i="10"/>
  <c r="S25" i="10"/>
  <c r="R25" i="10"/>
  <c r="M25" i="10"/>
  <c r="M14" i="10" s="1"/>
  <c r="L25" i="10"/>
  <c r="G25" i="10"/>
  <c r="BF24" i="10"/>
  <c r="BE24" i="10"/>
  <c r="BD24" i="10"/>
  <c r="BA24" i="10"/>
  <c r="AX24" i="10"/>
  <c r="AQ24" i="10"/>
  <c r="AP24" i="10"/>
  <c r="AO24" i="10"/>
  <c r="AL24" i="10"/>
  <c r="AI24" i="10"/>
  <c r="AB24" i="10"/>
  <c r="AA24" i="10"/>
  <c r="Z24" i="10"/>
  <c r="W24" i="10"/>
  <c r="T24" i="10"/>
  <c r="P24" i="10"/>
  <c r="O24" i="10"/>
  <c r="N24" i="10"/>
  <c r="K24" i="10"/>
  <c r="H24" i="10"/>
  <c r="BF23" i="10"/>
  <c r="BG23" i="10" s="1"/>
  <c r="BE23" i="10"/>
  <c r="BD23" i="10"/>
  <c r="BA23" i="10"/>
  <c r="AX23" i="10"/>
  <c r="AQ23" i="10"/>
  <c r="AP23" i="10"/>
  <c r="BH23" i="10" s="1"/>
  <c r="AO23" i="10"/>
  <c r="AL23" i="10"/>
  <c r="AI23" i="10"/>
  <c r="AB23" i="10"/>
  <c r="AA23" i="10"/>
  <c r="Z23" i="10"/>
  <c r="W23" i="10"/>
  <c r="T23" i="10"/>
  <c r="P23" i="10"/>
  <c r="AE23" i="10" s="1"/>
  <c r="O23" i="10"/>
  <c r="N23" i="10"/>
  <c r="K23" i="10"/>
  <c r="H23" i="10"/>
  <c r="BF22" i="10"/>
  <c r="BE22" i="10"/>
  <c r="BD22" i="10"/>
  <c r="BA22" i="10"/>
  <c r="AX22" i="10"/>
  <c r="AQ22" i="10"/>
  <c r="AP22" i="10"/>
  <c r="AO22" i="10"/>
  <c r="AL22" i="10"/>
  <c r="AI22" i="10"/>
  <c r="AB22" i="10"/>
  <c r="AA22" i="10"/>
  <c r="Z22" i="10"/>
  <c r="W22" i="10"/>
  <c r="T22" i="10"/>
  <c r="P22" i="10"/>
  <c r="O22" i="10"/>
  <c r="N22" i="10"/>
  <c r="K22" i="10"/>
  <c r="H22" i="10"/>
  <c r="BF21" i="10"/>
  <c r="BG21" i="10" s="1"/>
  <c r="BE21" i="10"/>
  <c r="BD21" i="10"/>
  <c r="BA21" i="10"/>
  <c r="AX21" i="10"/>
  <c r="AQ21" i="10"/>
  <c r="AP21" i="10"/>
  <c r="BH21" i="10" s="1"/>
  <c r="AO21" i="10"/>
  <c r="AL21" i="10"/>
  <c r="AI21" i="10"/>
  <c r="AB21" i="10"/>
  <c r="AA21" i="10"/>
  <c r="Z21" i="10"/>
  <c r="W21" i="10"/>
  <c r="T21" i="10"/>
  <c r="P21" i="10"/>
  <c r="AE21" i="10" s="1"/>
  <c r="O21" i="10"/>
  <c r="N21" i="10"/>
  <c r="K21" i="10"/>
  <c r="H21" i="10"/>
  <c r="BF20" i="10"/>
  <c r="BE20" i="10"/>
  <c r="BD20" i="10"/>
  <c r="BA20" i="10"/>
  <c r="AX20" i="10"/>
  <c r="AQ20" i="10"/>
  <c r="AP20" i="10"/>
  <c r="AO20" i="10"/>
  <c r="AL20" i="10"/>
  <c r="AI20" i="10"/>
  <c r="AB20" i="10"/>
  <c r="AA20" i="10"/>
  <c r="Z20" i="10"/>
  <c r="W20" i="10"/>
  <c r="T20" i="10"/>
  <c r="P20" i="10"/>
  <c r="O20" i="10"/>
  <c r="N20" i="10"/>
  <c r="K20" i="10"/>
  <c r="H20" i="10"/>
  <c r="BF19" i="10"/>
  <c r="BG19" i="10" s="1"/>
  <c r="BE19" i="10"/>
  <c r="BD19" i="10"/>
  <c r="BA19" i="10"/>
  <c r="AX19" i="10"/>
  <c r="AQ19" i="10"/>
  <c r="AP19" i="10"/>
  <c r="BH19" i="10" s="1"/>
  <c r="AO19" i="10"/>
  <c r="AL19" i="10"/>
  <c r="AI19" i="10"/>
  <c r="AB19" i="10"/>
  <c r="AA19" i="10"/>
  <c r="Z19" i="10"/>
  <c r="W19" i="10"/>
  <c r="T19" i="10"/>
  <c r="P19" i="10"/>
  <c r="AE19" i="10" s="1"/>
  <c r="O19" i="10"/>
  <c r="N19" i="10"/>
  <c r="K19" i="10"/>
  <c r="H19" i="10"/>
  <c r="BF18" i="10"/>
  <c r="BE18" i="10"/>
  <c r="BD18" i="10"/>
  <c r="BA18" i="10"/>
  <c r="AX18" i="10"/>
  <c r="AQ18" i="10"/>
  <c r="AP18" i="10"/>
  <c r="AO18" i="10"/>
  <c r="AL18" i="10"/>
  <c r="AI18" i="10"/>
  <c r="AB18" i="10"/>
  <c r="AA18" i="10"/>
  <c r="Z18" i="10"/>
  <c r="W18" i="10"/>
  <c r="T18" i="10"/>
  <c r="P18" i="10"/>
  <c r="O18" i="10"/>
  <c r="N18" i="10"/>
  <c r="K18" i="10"/>
  <c r="H18" i="10"/>
  <c r="BF17" i="10"/>
  <c r="BG17" i="10" s="1"/>
  <c r="BE17" i="10"/>
  <c r="BD17" i="10"/>
  <c r="BA17" i="10"/>
  <c r="AX17" i="10"/>
  <c r="AQ17" i="10"/>
  <c r="AQ15" i="10" s="1"/>
  <c r="AP17" i="10"/>
  <c r="BH17" i="10" s="1"/>
  <c r="AO17" i="10"/>
  <c r="AL17" i="10"/>
  <c r="AI17" i="10"/>
  <c r="AB17" i="10"/>
  <c r="AA17" i="10"/>
  <c r="Z17" i="10"/>
  <c r="W17" i="10"/>
  <c r="T17" i="10"/>
  <c r="P17" i="10"/>
  <c r="O17" i="10"/>
  <c r="N17" i="10"/>
  <c r="K17" i="10"/>
  <c r="H17" i="10"/>
  <c r="BF16" i="10"/>
  <c r="BE16" i="10"/>
  <c r="BE15" i="10" s="1"/>
  <c r="BD16" i="10"/>
  <c r="BA16" i="10"/>
  <c r="AX16" i="10"/>
  <c r="AQ16" i="10"/>
  <c r="AP16" i="10"/>
  <c r="AO16" i="10"/>
  <c r="AL16" i="10"/>
  <c r="AI16" i="10"/>
  <c r="AB16" i="10"/>
  <c r="AA16" i="10"/>
  <c r="AA15" i="10" s="1"/>
  <c r="Z16" i="10"/>
  <c r="W16" i="10"/>
  <c r="T16" i="10"/>
  <c r="P16" i="10"/>
  <c r="O16" i="10"/>
  <c r="N16" i="10"/>
  <c r="K16" i="10"/>
  <c r="H16" i="10"/>
  <c r="BF15" i="10"/>
  <c r="BC15" i="10"/>
  <c r="BB15" i="10"/>
  <c r="AZ15" i="10"/>
  <c r="AY15" i="10"/>
  <c r="AW15" i="10"/>
  <c r="AV15" i="10"/>
  <c r="AX15" i="10" s="1"/>
  <c r="AN15" i="10"/>
  <c r="AM15" i="10"/>
  <c r="AK15" i="10"/>
  <c r="AJ15" i="10"/>
  <c r="AH15" i="10"/>
  <c r="AG15" i="10"/>
  <c r="AB15" i="10"/>
  <c r="Y15" i="10"/>
  <c r="X15" i="10"/>
  <c r="V15" i="10"/>
  <c r="W15" i="10" s="1"/>
  <c r="U15" i="10"/>
  <c r="S15" i="10"/>
  <c r="R15" i="10"/>
  <c r="R14" i="10" s="1"/>
  <c r="M15" i="10"/>
  <c r="L15" i="10"/>
  <c r="J15" i="10"/>
  <c r="K15" i="10" s="1"/>
  <c r="I15" i="10"/>
  <c r="G15" i="10"/>
  <c r="H15" i="10" s="1"/>
  <c r="F15" i="10"/>
  <c r="AJ14" i="10"/>
  <c r="S14" i="10"/>
  <c r="BF13" i="10"/>
  <c r="BE13" i="10"/>
  <c r="BD13" i="10"/>
  <c r="BA13" i="10"/>
  <c r="AX13" i="10"/>
  <c r="AQ13" i="10"/>
  <c r="AP13" i="10"/>
  <c r="AO13" i="10"/>
  <c r="AL13" i="10"/>
  <c r="AI13" i="10"/>
  <c r="AB13" i="10"/>
  <c r="AA13" i="10"/>
  <c r="Z13" i="10"/>
  <c r="W13" i="10"/>
  <c r="T13" i="10"/>
  <c r="P13" i="10"/>
  <c r="O13" i="10"/>
  <c r="N13" i="10"/>
  <c r="K13" i="10"/>
  <c r="H13" i="10"/>
  <c r="BF12" i="10"/>
  <c r="BE12" i="10"/>
  <c r="BD12" i="10"/>
  <c r="BA12" i="10"/>
  <c r="AX12" i="10"/>
  <c r="AQ12" i="10"/>
  <c r="AP12" i="10"/>
  <c r="BH12" i="10" s="1"/>
  <c r="AO12" i="10"/>
  <c r="AL12" i="10"/>
  <c r="AI12" i="10"/>
  <c r="AB12" i="10"/>
  <c r="AC12" i="10" s="1"/>
  <c r="AA12" i="10"/>
  <c r="Z12" i="10"/>
  <c r="W12" i="10"/>
  <c r="T12" i="10"/>
  <c r="P12" i="10"/>
  <c r="O12" i="10"/>
  <c r="O8" i="10" s="1"/>
  <c r="N12" i="10"/>
  <c r="K12" i="10"/>
  <c r="H12" i="10"/>
  <c r="BF11" i="10"/>
  <c r="BE11" i="10"/>
  <c r="BD11" i="10"/>
  <c r="BA11" i="10"/>
  <c r="AX11" i="10"/>
  <c r="AQ11" i="10"/>
  <c r="AP11" i="10"/>
  <c r="AO11" i="10"/>
  <c r="AL11" i="10"/>
  <c r="AI11" i="10"/>
  <c r="AB11" i="10"/>
  <c r="AA11" i="10"/>
  <c r="Z11" i="10"/>
  <c r="W11" i="10"/>
  <c r="T11" i="10"/>
  <c r="P11" i="10"/>
  <c r="O11" i="10"/>
  <c r="N11" i="10"/>
  <c r="K11" i="10"/>
  <c r="H11" i="10"/>
  <c r="BF10" i="10"/>
  <c r="BE10" i="10"/>
  <c r="BD10" i="10"/>
  <c r="BA10" i="10"/>
  <c r="AX10" i="10"/>
  <c r="AQ10" i="10"/>
  <c r="AP10" i="10"/>
  <c r="BH10" i="10" s="1"/>
  <c r="AO10" i="10"/>
  <c r="AL10" i="10"/>
  <c r="AI10" i="10"/>
  <c r="AB10" i="10"/>
  <c r="AC10" i="10" s="1"/>
  <c r="AA10" i="10"/>
  <c r="Z10" i="10"/>
  <c r="W10" i="10"/>
  <c r="T10" i="10"/>
  <c r="P10" i="10"/>
  <c r="O10" i="10"/>
  <c r="N10" i="10"/>
  <c r="K10" i="10"/>
  <c r="H10" i="10"/>
  <c r="BF9" i="10"/>
  <c r="BE9" i="10"/>
  <c r="BE8" i="10" s="1"/>
  <c r="BD9" i="10"/>
  <c r="BA9" i="10"/>
  <c r="AX9" i="10"/>
  <c r="AQ9" i="10"/>
  <c r="AP9" i="10"/>
  <c r="BH9" i="10" s="1"/>
  <c r="AO9" i="10"/>
  <c r="AL9" i="10"/>
  <c r="AI9" i="10"/>
  <c r="AB9" i="10"/>
  <c r="AA9" i="10"/>
  <c r="AA8" i="10" s="1"/>
  <c r="Z9" i="10"/>
  <c r="W9" i="10"/>
  <c r="T9" i="10"/>
  <c r="P9" i="10"/>
  <c r="O9" i="10"/>
  <c r="N9" i="10"/>
  <c r="K9" i="10"/>
  <c r="H9" i="10"/>
  <c r="BF8" i="10"/>
  <c r="BC8" i="10"/>
  <c r="BB8" i="10"/>
  <c r="AZ8" i="10"/>
  <c r="AY8" i="10"/>
  <c r="AW8" i="10"/>
  <c r="AV8" i="10"/>
  <c r="AN8" i="10"/>
  <c r="AM8" i="10"/>
  <c r="AK8" i="10"/>
  <c r="AJ8" i="10"/>
  <c r="AJ7" i="10" s="1"/>
  <c r="AH8" i="10"/>
  <c r="AG8" i="10"/>
  <c r="Y8" i="10"/>
  <c r="X8" i="10"/>
  <c r="V8" i="10"/>
  <c r="U8" i="10"/>
  <c r="S8" i="10"/>
  <c r="R8" i="10"/>
  <c r="R7" i="10" s="1"/>
  <c r="P8" i="10"/>
  <c r="M8" i="10"/>
  <c r="L8" i="10"/>
  <c r="J8" i="10"/>
  <c r="I8" i="10"/>
  <c r="K8" i="10" s="1"/>
  <c r="G8" i="10"/>
  <c r="F8" i="10"/>
  <c r="BF127" i="9"/>
  <c r="BE127" i="9"/>
  <c r="BD127" i="9"/>
  <c r="BA127" i="9"/>
  <c r="AX127" i="9"/>
  <c r="AQ127" i="9"/>
  <c r="AP127" i="9"/>
  <c r="AO127" i="9"/>
  <c r="AL127" i="9"/>
  <c r="AI127" i="9"/>
  <c r="AB127" i="9"/>
  <c r="AA127" i="9"/>
  <c r="Z127" i="9"/>
  <c r="W127" i="9"/>
  <c r="T127" i="9"/>
  <c r="P127" i="9"/>
  <c r="AE127" i="9" s="1"/>
  <c r="O127" i="9"/>
  <c r="N127" i="9"/>
  <c r="K127" i="9"/>
  <c r="H127" i="9"/>
  <c r="BF126" i="9"/>
  <c r="BG126" i="9" s="1"/>
  <c r="BE126" i="9"/>
  <c r="BD126" i="9"/>
  <c r="BA126" i="9"/>
  <c r="AX126" i="9"/>
  <c r="AQ126" i="9"/>
  <c r="AP126" i="9"/>
  <c r="BH126" i="9" s="1"/>
  <c r="AO126" i="9"/>
  <c r="AL126" i="9"/>
  <c r="AI126" i="9"/>
  <c r="AB126" i="9"/>
  <c r="AA126" i="9"/>
  <c r="Z126" i="9"/>
  <c r="W126" i="9"/>
  <c r="T126" i="9"/>
  <c r="P126" i="9"/>
  <c r="AE126" i="9" s="1"/>
  <c r="O126" i="9"/>
  <c r="N126" i="9"/>
  <c r="K126" i="9"/>
  <c r="H126" i="9"/>
  <c r="BF125" i="9"/>
  <c r="BE125" i="9"/>
  <c r="BD125" i="9"/>
  <c r="BA125" i="9"/>
  <c r="AX125" i="9"/>
  <c r="AQ125" i="9"/>
  <c r="AP125" i="9"/>
  <c r="AO125" i="9"/>
  <c r="AL125" i="9"/>
  <c r="AI125" i="9"/>
  <c r="AB125" i="9"/>
  <c r="AA125" i="9"/>
  <c r="Z125" i="9"/>
  <c r="W125" i="9"/>
  <c r="T125" i="9"/>
  <c r="P125" i="9"/>
  <c r="AE125" i="9" s="1"/>
  <c r="O125" i="9"/>
  <c r="N125" i="9"/>
  <c r="K125" i="9"/>
  <c r="H125" i="9"/>
  <c r="BF124" i="9"/>
  <c r="BG124" i="9" s="1"/>
  <c r="BE124" i="9"/>
  <c r="BD124" i="9"/>
  <c r="BA124" i="9"/>
  <c r="AX124" i="9"/>
  <c r="AQ124" i="9"/>
  <c r="AQ122" i="9" s="1"/>
  <c r="AP124" i="9"/>
  <c r="BH124" i="9" s="1"/>
  <c r="AO124" i="9"/>
  <c r="AL124" i="9"/>
  <c r="AI124" i="9"/>
  <c r="AB124" i="9"/>
  <c r="AA124" i="9"/>
  <c r="Z124" i="9"/>
  <c r="W124" i="9"/>
  <c r="T124" i="9"/>
  <c r="P124" i="9"/>
  <c r="AE124" i="9" s="1"/>
  <c r="O124" i="9"/>
  <c r="N124" i="9"/>
  <c r="K124" i="9"/>
  <c r="H124" i="9"/>
  <c r="BF123" i="9"/>
  <c r="BE123" i="9"/>
  <c r="BE122" i="9" s="1"/>
  <c r="BD123" i="9"/>
  <c r="BA123" i="9"/>
  <c r="AX123" i="9"/>
  <c r="AQ123" i="9"/>
  <c r="AP123" i="9"/>
  <c r="AO123" i="9"/>
  <c r="AL123" i="9"/>
  <c r="AI123" i="9"/>
  <c r="AB123" i="9"/>
  <c r="AA123" i="9"/>
  <c r="AA122" i="9" s="1"/>
  <c r="Z123" i="9"/>
  <c r="W123" i="9"/>
  <c r="T123" i="9"/>
  <c r="P123" i="9"/>
  <c r="AE123" i="9" s="1"/>
  <c r="O123" i="9"/>
  <c r="O122" i="9" s="1"/>
  <c r="N123" i="9"/>
  <c r="K123" i="9"/>
  <c r="H123" i="9"/>
  <c r="BF122" i="9"/>
  <c r="BC122" i="9"/>
  <c r="BB122" i="9"/>
  <c r="AZ122" i="9"/>
  <c r="AY122" i="9"/>
  <c r="AW122" i="9"/>
  <c r="AV122" i="9"/>
  <c r="AN122" i="9"/>
  <c r="AM122" i="9"/>
  <c r="AK122" i="9"/>
  <c r="AJ122" i="9"/>
  <c r="AH122" i="9"/>
  <c r="AG122" i="9"/>
  <c r="Y122" i="9"/>
  <c r="X122" i="9"/>
  <c r="V122" i="9"/>
  <c r="U122" i="9"/>
  <c r="S122" i="9"/>
  <c r="R122" i="9"/>
  <c r="T122" i="9" s="1"/>
  <c r="M122" i="9"/>
  <c r="L122" i="9"/>
  <c r="N122" i="9" s="1"/>
  <c r="J122" i="9"/>
  <c r="I122" i="9"/>
  <c r="G122" i="9"/>
  <c r="F122" i="9"/>
  <c r="BF121" i="9"/>
  <c r="BE121" i="9"/>
  <c r="BD121" i="9"/>
  <c r="BA121" i="9"/>
  <c r="AX121" i="9"/>
  <c r="AQ121" i="9"/>
  <c r="BI121" i="9" s="1"/>
  <c r="AP121" i="9"/>
  <c r="BH121" i="9" s="1"/>
  <c r="AO121" i="9"/>
  <c r="AL121" i="9"/>
  <c r="AI121" i="9"/>
  <c r="AB121" i="9"/>
  <c r="AA121" i="9"/>
  <c r="Z121" i="9"/>
  <c r="W121" i="9"/>
  <c r="T121" i="9"/>
  <c r="P121" i="9"/>
  <c r="O121" i="9"/>
  <c r="AD121" i="9" s="1"/>
  <c r="N121" i="9"/>
  <c r="K121" i="9"/>
  <c r="H121" i="9"/>
  <c r="BF120" i="9"/>
  <c r="BE120" i="9"/>
  <c r="BD120" i="9"/>
  <c r="BA120" i="9"/>
  <c r="AX120" i="9"/>
  <c r="AQ120" i="9"/>
  <c r="BI120" i="9" s="1"/>
  <c r="AP120" i="9"/>
  <c r="AO120" i="9"/>
  <c r="AL120" i="9"/>
  <c r="AI120" i="9"/>
  <c r="AB120" i="9"/>
  <c r="AA120" i="9"/>
  <c r="Z120" i="9"/>
  <c r="W120" i="9"/>
  <c r="T120" i="9"/>
  <c r="P120" i="9"/>
  <c r="AE120" i="9" s="1"/>
  <c r="O120" i="9"/>
  <c r="AD120" i="9" s="1"/>
  <c r="AS120" i="9" s="1"/>
  <c r="N120" i="9"/>
  <c r="K120" i="9"/>
  <c r="H120" i="9"/>
  <c r="BF119" i="9"/>
  <c r="BE119" i="9"/>
  <c r="BD119" i="9"/>
  <c r="BA119" i="9"/>
  <c r="AX119" i="9"/>
  <c r="AQ119" i="9"/>
  <c r="AP119" i="9"/>
  <c r="AO119" i="9"/>
  <c r="AL119" i="9"/>
  <c r="AI119" i="9"/>
  <c r="AB119" i="9"/>
  <c r="AA119" i="9"/>
  <c r="Z119" i="9"/>
  <c r="W119" i="9"/>
  <c r="T119" i="9"/>
  <c r="P119" i="9"/>
  <c r="O119" i="9"/>
  <c r="AD119" i="9" s="1"/>
  <c r="AS119" i="9" s="1"/>
  <c r="N119" i="9"/>
  <c r="K119" i="9"/>
  <c r="H119" i="9"/>
  <c r="BF118" i="9"/>
  <c r="BE118" i="9"/>
  <c r="BD118" i="9"/>
  <c r="BA118" i="9"/>
  <c r="AX118" i="9"/>
  <c r="AQ118" i="9"/>
  <c r="AP118" i="9"/>
  <c r="BH118" i="9" s="1"/>
  <c r="AO118" i="9"/>
  <c r="AL118" i="9"/>
  <c r="AI118" i="9"/>
  <c r="AB118" i="9"/>
  <c r="AA118" i="9"/>
  <c r="Z118" i="9"/>
  <c r="W118" i="9"/>
  <c r="T118" i="9"/>
  <c r="P118" i="9"/>
  <c r="AE118" i="9" s="1"/>
  <c r="O118" i="9"/>
  <c r="AD118" i="9" s="1"/>
  <c r="AS118" i="9" s="1"/>
  <c r="N118" i="9"/>
  <c r="K118" i="9"/>
  <c r="H118" i="9"/>
  <c r="BF117" i="9"/>
  <c r="BE117" i="9"/>
  <c r="BD117" i="9"/>
  <c r="BA117" i="9"/>
  <c r="AX117" i="9"/>
  <c r="AQ117" i="9"/>
  <c r="AP117" i="9"/>
  <c r="AO117" i="9"/>
  <c r="AL117" i="9"/>
  <c r="AI117" i="9"/>
  <c r="AB117" i="9"/>
  <c r="AA117" i="9"/>
  <c r="AD117" i="9" s="1"/>
  <c r="AS117" i="9" s="1"/>
  <c r="Z117" i="9"/>
  <c r="W117" i="9"/>
  <c r="T117" i="9"/>
  <c r="P117" i="9"/>
  <c r="O117" i="9"/>
  <c r="N117" i="9"/>
  <c r="K117" i="9"/>
  <c r="H117" i="9"/>
  <c r="BF116" i="9"/>
  <c r="BE116" i="9"/>
  <c r="BD116" i="9"/>
  <c r="BA116" i="9"/>
  <c r="AX116" i="9"/>
  <c r="AQ116" i="9"/>
  <c r="BI116" i="9" s="1"/>
  <c r="AP116" i="9"/>
  <c r="AO116" i="9"/>
  <c r="AL116" i="9"/>
  <c r="AI116" i="9"/>
  <c r="AB116" i="9"/>
  <c r="AA116" i="9"/>
  <c r="AD116" i="9" s="1"/>
  <c r="Z116" i="9"/>
  <c r="W116" i="9"/>
  <c r="T116" i="9"/>
  <c r="P116" i="9"/>
  <c r="O116" i="9"/>
  <c r="N116" i="9"/>
  <c r="K116" i="9"/>
  <c r="H116" i="9"/>
  <c r="BF115" i="9"/>
  <c r="BE115" i="9"/>
  <c r="BD115" i="9"/>
  <c r="BA115" i="9"/>
  <c r="AX115" i="9"/>
  <c r="AQ115" i="9"/>
  <c r="AP115" i="9"/>
  <c r="AO115" i="9"/>
  <c r="AL115" i="9"/>
  <c r="AI115" i="9"/>
  <c r="AB115" i="9"/>
  <c r="AA115" i="9"/>
  <c r="Z115" i="9"/>
  <c r="W115" i="9"/>
  <c r="T115" i="9"/>
  <c r="P115" i="9"/>
  <c r="O115" i="9"/>
  <c r="N115" i="9"/>
  <c r="K115" i="9"/>
  <c r="H115" i="9"/>
  <c r="BC114" i="9"/>
  <c r="BB114" i="9"/>
  <c r="BD114" i="9" s="1"/>
  <c r="AZ114" i="9"/>
  <c r="AY114" i="9"/>
  <c r="AW114" i="9"/>
  <c r="AV114" i="9"/>
  <c r="AN114" i="9"/>
  <c r="AN108" i="9" s="1"/>
  <c r="AM114" i="9"/>
  <c r="AK114" i="9"/>
  <c r="AJ114" i="9"/>
  <c r="AH114" i="9"/>
  <c r="AG114" i="9"/>
  <c r="Y114" i="9"/>
  <c r="X114" i="9"/>
  <c r="V114" i="9"/>
  <c r="U114" i="9"/>
  <c r="S114" i="9"/>
  <c r="R114" i="9"/>
  <c r="T114" i="9" s="1"/>
  <c r="M114" i="9"/>
  <c r="L114" i="9"/>
  <c r="J114" i="9"/>
  <c r="K114" i="9" s="1"/>
  <c r="I114" i="9"/>
  <c r="G114" i="9"/>
  <c r="G108" i="9" s="1"/>
  <c r="F114" i="9"/>
  <c r="BF113" i="9"/>
  <c r="BE113" i="9"/>
  <c r="BD113" i="9"/>
  <c r="BA113" i="9"/>
  <c r="AX113" i="9"/>
  <c r="AQ113" i="9"/>
  <c r="AP113" i="9"/>
  <c r="BH113" i="9" s="1"/>
  <c r="AO113" i="9"/>
  <c r="AL113" i="9"/>
  <c r="AI113" i="9"/>
  <c r="AB113" i="9"/>
  <c r="AA113" i="9"/>
  <c r="Z113" i="9"/>
  <c r="W113" i="9"/>
  <c r="T113" i="9"/>
  <c r="P113" i="9"/>
  <c r="AE113" i="9" s="1"/>
  <c r="O113" i="9"/>
  <c r="N113" i="9"/>
  <c r="K113" i="9"/>
  <c r="H113" i="9"/>
  <c r="BF112" i="9"/>
  <c r="BG112" i="9" s="1"/>
  <c r="BE112" i="9"/>
  <c r="BD112" i="9"/>
  <c r="BA112" i="9"/>
  <c r="AX112" i="9"/>
  <c r="AQ112" i="9"/>
  <c r="AP112" i="9"/>
  <c r="BH112" i="9" s="1"/>
  <c r="AO112" i="9"/>
  <c r="AL112" i="9"/>
  <c r="AI112" i="9"/>
  <c r="AB112" i="9"/>
  <c r="AA112" i="9"/>
  <c r="Z112" i="9"/>
  <c r="W112" i="9"/>
  <c r="T112" i="9"/>
  <c r="P112" i="9"/>
  <c r="O112" i="9"/>
  <c r="N112" i="9"/>
  <c r="K112" i="9"/>
  <c r="H112" i="9"/>
  <c r="BF111" i="9"/>
  <c r="BE111" i="9"/>
  <c r="BE109" i="9" s="1"/>
  <c r="BD111" i="9"/>
  <c r="BA111" i="9"/>
  <c r="AX111" i="9"/>
  <c r="AQ111" i="9"/>
  <c r="AP111" i="9"/>
  <c r="BH111" i="9" s="1"/>
  <c r="AO111" i="9"/>
  <c r="AL111" i="9"/>
  <c r="AI111" i="9"/>
  <c r="AB111" i="9"/>
  <c r="AA111" i="9"/>
  <c r="Z111" i="9"/>
  <c r="W111" i="9"/>
  <c r="T111" i="9"/>
  <c r="P111" i="9"/>
  <c r="AE111" i="9" s="1"/>
  <c r="O111" i="9"/>
  <c r="N111" i="9"/>
  <c r="K111" i="9"/>
  <c r="H111" i="9"/>
  <c r="BF110" i="9"/>
  <c r="BG110" i="9" s="1"/>
  <c r="BE110" i="9"/>
  <c r="BD110" i="9"/>
  <c r="BA110" i="9"/>
  <c r="AX110" i="9"/>
  <c r="AQ110" i="9"/>
  <c r="AP110" i="9"/>
  <c r="BH110" i="9" s="1"/>
  <c r="BH109" i="9" s="1"/>
  <c r="AO110" i="9"/>
  <c r="AL110" i="9"/>
  <c r="AI110" i="9"/>
  <c r="AB110" i="9"/>
  <c r="AE110" i="9" s="1"/>
  <c r="AA110" i="9"/>
  <c r="Z110" i="9"/>
  <c r="W110" i="9"/>
  <c r="T110" i="9"/>
  <c r="P110" i="9"/>
  <c r="P109" i="9" s="1"/>
  <c r="O110" i="9"/>
  <c r="N110" i="9"/>
  <c r="K110" i="9"/>
  <c r="H110" i="9"/>
  <c r="BC109" i="9"/>
  <c r="BB109" i="9"/>
  <c r="BB108" i="9" s="1"/>
  <c r="AZ109" i="9"/>
  <c r="AY109" i="9"/>
  <c r="AW109" i="9"/>
  <c r="AW108" i="9" s="1"/>
  <c r="AX108" i="9" s="1"/>
  <c r="AV109" i="9"/>
  <c r="AV108" i="9" s="1"/>
  <c r="AN109" i="9"/>
  <c r="AM109" i="9"/>
  <c r="AO109" i="9" s="1"/>
  <c r="AK109" i="9"/>
  <c r="AJ109" i="9"/>
  <c r="AH109" i="9"/>
  <c r="AH108" i="9" s="1"/>
  <c r="AG109" i="9"/>
  <c r="Y109" i="9"/>
  <c r="X109" i="9"/>
  <c r="V109" i="9"/>
  <c r="U109" i="9"/>
  <c r="W109" i="9" s="1"/>
  <c r="S109" i="9"/>
  <c r="R109" i="9"/>
  <c r="O109" i="9"/>
  <c r="M109" i="9"/>
  <c r="L109" i="9"/>
  <c r="J109" i="9"/>
  <c r="J108" i="9" s="1"/>
  <c r="I109" i="9"/>
  <c r="G109" i="9"/>
  <c r="H109" i="9" s="1"/>
  <c r="F109" i="9"/>
  <c r="BC108" i="9"/>
  <c r="AY108" i="9"/>
  <c r="AJ108" i="9"/>
  <c r="U108" i="9"/>
  <c r="M108" i="9"/>
  <c r="I108" i="9"/>
  <c r="BF107" i="9"/>
  <c r="BE107" i="9"/>
  <c r="BD107" i="9"/>
  <c r="BA107" i="9"/>
  <c r="AX107" i="9"/>
  <c r="AQ107" i="9"/>
  <c r="BI107" i="9" s="1"/>
  <c r="AP107" i="9"/>
  <c r="BH107" i="9" s="1"/>
  <c r="AO107" i="9"/>
  <c r="AL107" i="9"/>
  <c r="AI107" i="9"/>
  <c r="AB107" i="9"/>
  <c r="AA107" i="9"/>
  <c r="Z107" i="9"/>
  <c r="W107" i="9"/>
  <c r="T107" i="9"/>
  <c r="P107" i="9"/>
  <c r="O107" i="9"/>
  <c r="N107" i="9"/>
  <c r="K107" i="9"/>
  <c r="H107" i="9"/>
  <c r="BF106" i="9"/>
  <c r="BE106" i="9"/>
  <c r="BD106" i="9"/>
  <c r="BA106" i="9"/>
  <c r="AX106" i="9"/>
  <c r="AQ106" i="9"/>
  <c r="AP106" i="9"/>
  <c r="BH106" i="9" s="1"/>
  <c r="AO106" i="9"/>
  <c r="AL106" i="9"/>
  <c r="AI106" i="9"/>
  <c r="AB106" i="9"/>
  <c r="AC106" i="9" s="1"/>
  <c r="AA106" i="9"/>
  <c r="Z106" i="9"/>
  <c r="W106" i="9"/>
  <c r="T106" i="9"/>
  <c r="P106" i="9"/>
  <c r="O106" i="9"/>
  <c r="AD106" i="9" s="1"/>
  <c r="N106" i="9"/>
  <c r="K106" i="9"/>
  <c r="H106" i="9"/>
  <c r="BF105" i="9"/>
  <c r="BE105" i="9"/>
  <c r="BD105" i="9"/>
  <c r="BA105" i="9"/>
  <c r="AX105" i="9"/>
  <c r="AQ105" i="9"/>
  <c r="BI105" i="9" s="1"/>
  <c r="AP105" i="9"/>
  <c r="BH105" i="9" s="1"/>
  <c r="AO105" i="9"/>
  <c r="AL105" i="9"/>
  <c r="AI105" i="9"/>
  <c r="AB105" i="9"/>
  <c r="AA105" i="9"/>
  <c r="Z105" i="9"/>
  <c r="W105" i="9"/>
  <c r="T105" i="9"/>
  <c r="P105" i="9"/>
  <c r="O105" i="9"/>
  <c r="N105" i="9"/>
  <c r="K105" i="9"/>
  <c r="H105" i="9"/>
  <c r="BF104" i="9"/>
  <c r="BF103" i="9" s="1"/>
  <c r="BE104" i="9"/>
  <c r="BD104" i="9"/>
  <c r="BA104" i="9"/>
  <c r="AX104" i="9"/>
  <c r="AQ104" i="9"/>
  <c r="AP104" i="9"/>
  <c r="BH104" i="9" s="1"/>
  <c r="AO104" i="9"/>
  <c r="AL104" i="9"/>
  <c r="AI104" i="9"/>
  <c r="AB104" i="9"/>
  <c r="AA104" i="9"/>
  <c r="Z104" i="9"/>
  <c r="W104" i="9"/>
  <c r="T104" i="9"/>
  <c r="P104" i="9"/>
  <c r="P103" i="9" s="1"/>
  <c r="O104" i="9"/>
  <c r="AD104" i="9" s="1"/>
  <c r="N104" i="9"/>
  <c r="K104" i="9"/>
  <c r="H104" i="9"/>
  <c r="BC103" i="9"/>
  <c r="BB103" i="9"/>
  <c r="AZ103" i="9"/>
  <c r="AY103" i="9"/>
  <c r="AW103" i="9"/>
  <c r="AX103" i="9" s="1"/>
  <c r="AV103" i="9"/>
  <c r="AN103" i="9"/>
  <c r="AO103" i="9" s="1"/>
  <c r="AM103" i="9"/>
  <c r="AK103" i="9"/>
  <c r="AJ103" i="9"/>
  <c r="AH103" i="9"/>
  <c r="AG103" i="9"/>
  <c r="AA103" i="9"/>
  <c r="Y103" i="9"/>
  <c r="X103" i="9"/>
  <c r="V103" i="9"/>
  <c r="U103" i="9"/>
  <c r="S103" i="9"/>
  <c r="T103" i="9" s="1"/>
  <c r="R103" i="9"/>
  <c r="M103" i="9"/>
  <c r="N103" i="9" s="1"/>
  <c r="L103" i="9"/>
  <c r="J103" i="9"/>
  <c r="I103" i="9"/>
  <c r="G103" i="9"/>
  <c r="F103" i="9"/>
  <c r="BF102" i="9"/>
  <c r="BE102" i="9"/>
  <c r="BD102" i="9"/>
  <c r="BA102" i="9"/>
  <c r="AX102" i="9"/>
  <c r="AQ102" i="9"/>
  <c r="BI102" i="9" s="1"/>
  <c r="AP102" i="9"/>
  <c r="AO102" i="9"/>
  <c r="AL102" i="9"/>
  <c r="AI102" i="9"/>
  <c r="AB102" i="9"/>
  <c r="AC102" i="9" s="1"/>
  <c r="AA102" i="9"/>
  <c r="Z102" i="9"/>
  <c r="W102" i="9"/>
  <c r="T102" i="9"/>
  <c r="P102" i="9"/>
  <c r="O102" i="9"/>
  <c r="N102" i="9"/>
  <c r="K102" i="9"/>
  <c r="H102" i="9"/>
  <c r="BF101" i="9"/>
  <c r="BE101" i="9"/>
  <c r="BD101" i="9"/>
  <c r="BA101" i="9"/>
  <c r="AX101" i="9"/>
  <c r="AQ101" i="9"/>
  <c r="AP101" i="9"/>
  <c r="BH101" i="9" s="1"/>
  <c r="AO101" i="9"/>
  <c r="AL101" i="9"/>
  <c r="AI101" i="9"/>
  <c r="AB101" i="9"/>
  <c r="AA101" i="9"/>
  <c r="Z101" i="9"/>
  <c r="W101" i="9"/>
  <c r="T101" i="9"/>
  <c r="P101" i="9"/>
  <c r="O101" i="9"/>
  <c r="AD101" i="9" s="1"/>
  <c r="N101" i="9"/>
  <c r="K101" i="9"/>
  <c r="H101" i="9"/>
  <c r="BF100" i="9"/>
  <c r="BE100" i="9"/>
  <c r="BD100" i="9"/>
  <c r="BA100" i="9"/>
  <c r="AX100" i="9"/>
  <c r="AQ100" i="9"/>
  <c r="BI100" i="9" s="1"/>
  <c r="AP100" i="9"/>
  <c r="AO100" i="9"/>
  <c r="AL100" i="9"/>
  <c r="AI100" i="9"/>
  <c r="AB100" i="9"/>
  <c r="AC100" i="9" s="1"/>
  <c r="AA100" i="9"/>
  <c r="Z100" i="9"/>
  <c r="W100" i="9"/>
  <c r="T100" i="9"/>
  <c r="P100" i="9"/>
  <c r="O100" i="9"/>
  <c r="N100" i="9"/>
  <c r="K100" i="9"/>
  <c r="H100" i="9"/>
  <c r="BF99" i="9"/>
  <c r="BE99" i="9"/>
  <c r="BD99" i="9"/>
  <c r="BA99" i="9"/>
  <c r="AX99" i="9"/>
  <c r="AQ99" i="9"/>
  <c r="AP99" i="9"/>
  <c r="BH99" i="9" s="1"/>
  <c r="AO99" i="9"/>
  <c r="AL99" i="9"/>
  <c r="AI99" i="9"/>
  <c r="AB99" i="9"/>
  <c r="AA99" i="9"/>
  <c r="Z99" i="9"/>
  <c r="W99" i="9"/>
  <c r="T99" i="9"/>
  <c r="P99" i="9"/>
  <c r="O99" i="9"/>
  <c r="AD99" i="9" s="1"/>
  <c r="N99" i="9"/>
  <c r="K99" i="9"/>
  <c r="H99" i="9"/>
  <c r="BF98" i="9"/>
  <c r="BE98" i="9"/>
  <c r="BD98" i="9"/>
  <c r="BA98" i="9"/>
  <c r="AX98" i="9"/>
  <c r="AQ98" i="9"/>
  <c r="BI98" i="9" s="1"/>
  <c r="AP98" i="9"/>
  <c r="AO98" i="9"/>
  <c r="AL98" i="9"/>
  <c r="AI98" i="9"/>
  <c r="AB98" i="9"/>
  <c r="AC98" i="9" s="1"/>
  <c r="AA98" i="9"/>
  <c r="Z98" i="9"/>
  <c r="W98" i="9"/>
  <c r="T98" i="9"/>
  <c r="P98" i="9"/>
  <c r="O98" i="9"/>
  <c r="N98" i="9"/>
  <c r="K98" i="9"/>
  <c r="H98" i="9"/>
  <c r="BF97" i="9"/>
  <c r="BF96" i="9" s="1"/>
  <c r="BG96" i="9" s="1"/>
  <c r="BE97" i="9"/>
  <c r="BE96" i="9" s="1"/>
  <c r="BD97" i="9"/>
  <c r="BA97" i="9"/>
  <c r="AX97" i="9"/>
  <c r="AQ97" i="9"/>
  <c r="AP97" i="9"/>
  <c r="BH97" i="9" s="1"/>
  <c r="AO97" i="9"/>
  <c r="AL97" i="9"/>
  <c r="AI97" i="9"/>
  <c r="AB97" i="9"/>
  <c r="AA97" i="9"/>
  <c r="Z97" i="9"/>
  <c r="W97" i="9"/>
  <c r="T97" i="9"/>
  <c r="P97" i="9"/>
  <c r="O97" i="9"/>
  <c r="N97" i="9"/>
  <c r="K97" i="9"/>
  <c r="H97" i="9"/>
  <c r="BC96" i="9"/>
  <c r="BB96" i="9"/>
  <c r="AZ96" i="9"/>
  <c r="AY96" i="9"/>
  <c r="AW96" i="9"/>
  <c r="AW92" i="9" s="1"/>
  <c r="AV96" i="9"/>
  <c r="AN96" i="9"/>
  <c r="AM96" i="9"/>
  <c r="AK96" i="9"/>
  <c r="AJ96" i="9"/>
  <c r="AH96" i="9"/>
  <c r="AG96" i="9"/>
  <c r="AA96" i="9"/>
  <c r="AA92" i="9" s="1"/>
  <c r="Y96" i="9"/>
  <c r="Z96" i="9" s="1"/>
  <c r="X96" i="9"/>
  <c r="V96" i="9"/>
  <c r="U96" i="9"/>
  <c r="S96" i="9"/>
  <c r="S92" i="9" s="1"/>
  <c r="R96" i="9"/>
  <c r="M96" i="9"/>
  <c r="L96" i="9"/>
  <c r="J96" i="9"/>
  <c r="I96" i="9"/>
  <c r="G96" i="9"/>
  <c r="F96" i="9"/>
  <c r="BF95" i="9"/>
  <c r="BE95" i="9"/>
  <c r="BD95" i="9"/>
  <c r="BA95" i="9"/>
  <c r="AX95" i="9"/>
  <c r="AQ95" i="9"/>
  <c r="AP95" i="9"/>
  <c r="AO95" i="9"/>
  <c r="AL95" i="9"/>
  <c r="AI95" i="9"/>
  <c r="AB95" i="9"/>
  <c r="AC95" i="9" s="1"/>
  <c r="AA95" i="9"/>
  <c r="Z95" i="9"/>
  <c r="W95" i="9"/>
  <c r="T95" i="9"/>
  <c r="P95" i="9"/>
  <c r="O95" i="9"/>
  <c r="O93" i="9" s="1"/>
  <c r="N95" i="9"/>
  <c r="K95" i="9"/>
  <c r="H95" i="9"/>
  <c r="BF94" i="9"/>
  <c r="BE94" i="9"/>
  <c r="BE93" i="9" s="1"/>
  <c r="BD94" i="9"/>
  <c r="BA94" i="9"/>
  <c r="AX94" i="9"/>
  <c r="AQ94" i="9"/>
  <c r="BI94" i="9" s="1"/>
  <c r="AP94" i="9"/>
  <c r="BH94" i="9" s="1"/>
  <c r="AO94" i="9"/>
  <c r="AL94" i="9"/>
  <c r="AI94" i="9"/>
  <c r="AB94" i="9"/>
  <c r="AA94" i="9"/>
  <c r="Z94" i="9"/>
  <c r="W94" i="9"/>
  <c r="T94" i="9"/>
  <c r="P94" i="9"/>
  <c r="P93" i="9" s="1"/>
  <c r="O94" i="9"/>
  <c r="N94" i="9"/>
  <c r="K94" i="9"/>
  <c r="H94" i="9"/>
  <c r="BF93" i="9"/>
  <c r="BC93" i="9"/>
  <c r="BC92" i="9" s="1"/>
  <c r="BB93" i="9"/>
  <c r="AZ93" i="9"/>
  <c r="AY93" i="9"/>
  <c r="AY92" i="9" s="1"/>
  <c r="AW93" i="9"/>
  <c r="AV93" i="9"/>
  <c r="AQ93" i="9"/>
  <c r="AN93" i="9"/>
  <c r="AM93" i="9"/>
  <c r="AM92" i="9" s="1"/>
  <c r="AK93" i="9"/>
  <c r="AK92" i="9" s="1"/>
  <c r="AJ93" i="9"/>
  <c r="AH93" i="9"/>
  <c r="AI93" i="9" s="1"/>
  <c r="AG93" i="9"/>
  <c r="AA93" i="9"/>
  <c r="Y93" i="9"/>
  <c r="Y92" i="9" s="1"/>
  <c r="X93" i="9"/>
  <c r="V93" i="9"/>
  <c r="W93" i="9" s="1"/>
  <c r="U93" i="9"/>
  <c r="U92" i="9" s="1"/>
  <c r="S93" i="9"/>
  <c r="R93" i="9"/>
  <c r="T93" i="9" s="1"/>
  <c r="M93" i="9"/>
  <c r="L93" i="9"/>
  <c r="J93" i="9"/>
  <c r="K93" i="9" s="1"/>
  <c r="I93" i="9"/>
  <c r="G93" i="9"/>
  <c r="F93" i="9"/>
  <c r="H93" i="9" s="1"/>
  <c r="AV92" i="9"/>
  <c r="AN92" i="9"/>
  <c r="AG92" i="9"/>
  <c r="I92" i="9"/>
  <c r="BF91" i="9"/>
  <c r="BE91" i="9"/>
  <c r="BD91" i="9"/>
  <c r="BA91" i="9"/>
  <c r="AX91" i="9"/>
  <c r="AQ91" i="9"/>
  <c r="AP91" i="9"/>
  <c r="BH91" i="9" s="1"/>
  <c r="AO91" i="9"/>
  <c r="AL91" i="9"/>
  <c r="AI91" i="9"/>
  <c r="AD91" i="9"/>
  <c r="AS91" i="9" s="1"/>
  <c r="AB91" i="9"/>
  <c r="AC91" i="9" s="1"/>
  <c r="AA91" i="9"/>
  <c r="Z91" i="9"/>
  <c r="W91" i="9"/>
  <c r="T91" i="9"/>
  <c r="P91" i="9"/>
  <c r="AE91" i="9" s="1"/>
  <c r="O91" i="9"/>
  <c r="N91" i="9"/>
  <c r="K91" i="9"/>
  <c r="H91" i="9"/>
  <c r="BF90" i="9"/>
  <c r="BE90" i="9"/>
  <c r="BD90" i="9"/>
  <c r="BA90" i="9"/>
  <c r="AX90" i="9"/>
  <c r="AQ90" i="9"/>
  <c r="BI90" i="9" s="1"/>
  <c r="AP90" i="9"/>
  <c r="AO90" i="9"/>
  <c r="AL90" i="9"/>
  <c r="AI90" i="9"/>
  <c r="AB90" i="9"/>
  <c r="AA90" i="9"/>
  <c r="Z90" i="9"/>
  <c r="W90" i="9"/>
  <c r="T90" i="9"/>
  <c r="P90" i="9"/>
  <c r="O90" i="9"/>
  <c r="N90" i="9"/>
  <c r="K90" i="9"/>
  <c r="H90" i="9"/>
  <c r="BF89" i="9"/>
  <c r="BE89" i="9"/>
  <c r="BD89" i="9"/>
  <c r="BA89" i="9"/>
  <c r="AX89" i="9"/>
  <c r="AQ89" i="9"/>
  <c r="AP89" i="9"/>
  <c r="AO89" i="9"/>
  <c r="AL89" i="9"/>
  <c r="AI89" i="9"/>
  <c r="AB89" i="9"/>
  <c r="AA89" i="9"/>
  <c r="Z89" i="9"/>
  <c r="W89" i="9"/>
  <c r="T89" i="9"/>
  <c r="P89" i="9"/>
  <c r="AE89" i="9" s="1"/>
  <c r="O89" i="9"/>
  <c r="AD89" i="9" s="1"/>
  <c r="N89" i="9"/>
  <c r="K89" i="9"/>
  <c r="H89" i="9"/>
  <c r="BF88" i="9"/>
  <c r="BE88" i="9"/>
  <c r="BD88" i="9"/>
  <c r="BA88" i="9"/>
  <c r="AX88" i="9"/>
  <c r="AQ88" i="9"/>
  <c r="AP88" i="9"/>
  <c r="BH88" i="9" s="1"/>
  <c r="AO88" i="9"/>
  <c r="AL88" i="9"/>
  <c r="AI88" i="9"/>
  <c r="AD88" i="9"/>
  <c r="AB88" i="9"/>
  <c r="AC88" i="9" s="1"/>
  <c r="AA88" i="9"/>
  <c r="Z88" i="9"/>
  <c r="W88" i="9"/>
  <c r="T88" i="9"/>
  <c r="P88" i="9"/>
  <c r="O88" i="9"/>
  <c r="N88" i="9"/>
  <c r="K88" i="9"/>
  <c r="H88" i="9"/>
  <c r="BF87" i="9"/>
  <c r="BE87" i="9"/>
  <c r="BD87" i="9"/>
  <c r="BA87" i="9"/>
  <c r="AX87" i="9"/>
  <c r="AQ87" i="9"/>
  <c r="AP87" i="9"/>
  <c r="AO87" i="9"/>
  <c r="AL87" i="9"/>
  <c r="AI87" i="9"/>
  <c r="AB87" i="9"/>
  <c r="AA87" i="9"/>
  <c r="Z87" i="9"/>
  <c r="W87" i="9"/>
  <c r="T87" i="9"/>
  <c r="P87" i="9"/>
  <c r="O87" i="9"/>
  <c r="AD87" i="9" s="1"/>
  <c r="N87" i="9"/>
  <c r="K87" i="9"/>
  <c r="H87" i="9"/>
  <c r="BF86" i="9"/>
  <c r="BE86" i="9"/>
  <c r="BD86" i="9"/>
  <c r="BA86" i="9"/>
  <c r="AX86" i="9"/>
  <c r="AQ86" i="9"/>
  <c r="AP86" i="9"/>
  <c r="AO86" i="9"/>
  <c r="AL86" i="9"/>
  <c r="AI86" i="9"/>
  <c r="AB86" i="9"/>
  <c r="AA86" i="9"/>
  <c r="AA83" i="9" s="1"/>
  <c r="Z86" i="9"/>
  <c r="W86" i="9"/>
  <c r="T86" i="9"/>
  <c r="P86" i="9"/>
  <c r="O86" i="9"/>
  <c r="N86" i="9"/>
  <c r="K86" i="9"/>
  <c r="H86" i="9"/>
  <c r="BF85" i="9"/>
  <c r="BG85" i="9" s="1"/>
  <c r="BE85" i="9"/>
  <c r="BD85" i="9"/>
  <c r="BA85" i="9"/>
  <c r="AX85" i="9"/>
  <c r="AQ85" i="9"/>
  <c r="AP85" i="9"/>
  <c r="AO85" i="9"/>
  <c r="AL85" i="9"/>
  <c r="AI85" i="9"/>
  <c r="AB85" i="9"/>
  <c r="AA85" i="9"/>
  <c r="Z85" i="9"/>
  <c r="W85" i="9"/>
  <c r="T85" i="9"/>
  <c r="P85" i="9"/>
  <c r="AE85" i="9" s="1"/>
  <c r="O85" i="9"/>
  <c r="N85" i="9"/>
  <c r="K85" i="9"/>
  <c r="H85" i="9"/>
  <c r="BF84" i="9"/>
  <c r="BE84" i="9"/>
  <c r="BD84" i="9"/>
  <c r="BA84" i="9"/>
  <c r="AX84" i="9"/>
  <c r="AQ84" i="9"/>
  <c r="AP84" i="9"/>
  <c r="AO84" i="9"/>
  <c r="AL84" i="9"/>
  <c r="AI84" i="9"/>
  <c r="AB84" i="9"/>
  <c r="AC84" i="9" s="1"/>
  <c r="AA84" i="9"/>
  <c r="Z84" i="9"/>
  <c r="W84" i="9"/>
  <c r="T84" i="9"/>
  <c r="P84" i="9"/>
  <c r="O84" i="9"/>
  <c r="O83" i="9" s="1"/>
  <c r="N84" i="9"/>
  <c r="K84" i="9"/>
  <c r="H84" i="9"/>
  <c r="BC83" i="9"/>
  <c r="BB83" i="9"/>
  <c r="AZ83" i="9"/>
  <c r="AY83" i="9"/>
  <c r="AW83" i="9"/>
  <c r="AV83" i="9"/>
  <c r="AN83" i="9"/>
  <c r="AM83" i="9"/>
  <c r="AK83" i="9"/>
  <c r="AJ83" i="9"/>
  <c r="AL83" i="9" s="1"/>
  <c r="AH83" i="9"/>
  <c r="AG83" i="9"/>
  <c r="Y83" i="9"/>
  <c r="X83" i="9"/>
  <c r="V83" i="9"/>
  <c r="U83" i="9"/>
  <c r="S83" i="9"/>
  <c r="R83" i="9"/>
  <c r="M83" i="9"/>
  <c r="L83" i="9"/>
  <c r="J83" i="9"/>
  <c r="I83" i="9"/>
  <c r="G83" i="9"/>
  <c r="F83" i="9"/>
  <c r="H83" i="9" s="1"/>
  <c r="BF82" i="9"/>
  <c r="BE82" i="9"/>
  <c r="BD82" i="9"/>
  <c r="BA82" i="9"/>
  <c r="AX82" i="9"/>
  <c r="AQ82" i="9"/>
  <c r="BI82" i="9" s="1"/>
  <c r="AP82" i="9"/>
  <c r="AO82" i="9"/>
  <c r="AL82" i="9"/>
  <c r="AI82" i="9"/>
  <c r="AB82" i="9"/>
  <c r="AB78" i="9" s="1"/>
  <c r="AA82" i="9"/>
  <c r="Z82" i="9"/>
  <c r="W82" i="9"/>
  <c r="T82" i="9"/>
  <c r="P82" i="9"/>
  <c r="O82" i="9"/>
  <c r="AD82" i="9" s="1"/>
  <c r="AS82" i="9" s="1"/>
  <c r="N82" i="9"/>
  <c r="K82" i="9"/>
  <c r="H82" i="9"/>
  <c r="BF81" i="9"/>
  <c r="BG81" i="9" s="1"/>
  <c r="BE81" i="9"/>
  <c r="BD81" i="9"/>
  <c r="BA81" i="9"/>
  <c r="AX81" i="9"/>
  <c r="AQ81" i="9"/>
  <c r="AP81" i="9"/>
  <c r="AP78" i="9" s="1"/>
  <c r="AO81" i="9"/>
  <c r="AL81" i="9"/>
  <c r="AI81" i="9"/>
  <c r="AB81" i="9"/>
  <c r="AA81" i="9"/>
  <c r="Z81" i="9"/>
  <c r="W81" i="9"/>
  <c r="T81" i="9"/>
  <c r="P81" i="9"/>
  <c r="O81" i="9"/>
  <c r="N81" i="9"/>
  <c r="K81" i="9"/>
  <c r="H81" i="9"/>
  <c r="BF80" i="9"/>
  <c r="BE80" i="9"/>
  <c r="BD80" i="9"/>
  <c r="BA80" i="9"/>
  <c r="AX80" i="9"/>
  <c r="AQ80" i="9"/>
  <c r="BI80" i="9" s="1"/>
  <c r="AP80" i="9"/>
  <c r="AO80" i="9"/>
  <c r="AL80" i="9"/>
  <c r="AI80" i="9"/>
  <c r="AB80" i="9"/>
  <c r="AA80" i="9"/>
  <c r="AD80" i="9" s="1"/>
  <c r="AS80" i="9" s="1"/>
  <c r="Z80" i="9"/>
  <c r="W80" i="9"/>
  <c r="T80" i="9"/>
  <c r="P80" i="9"/>
  <c r="O80" i="9"/>
  <c r="N80" i="9"/>
  <c r="K80" i="9"/>
  <c r="H80" i="9"/>
  <c r="BF79" i="9"/>
  <c r="BE79" i="9"/>
  <c r="BD79" i="9"/>
  <c r="BA79" i="9"/>
  <c r="AX79" i="9"/>
  <c r="AQ79" i="9"/>
  <c r="BI79" i="9" s="1"/>
  <c r="AP79" i="9"/>
  <c r="AO79" i="9"/>
  <c r="AL79" i="9"/>
  <c r="AI79" i="9"/>
  <c r="AB79" i="9"/>
  <c r="AA79" i="9"/>
  <c r="AD79" i="9" s="1"/>
  <c r="Z79" i="9"/>
  <c r="W79" i="9"/>
  <c r="T79" i="9"/>
  <c r="P79" i="9"/>
  <c r="AE79" i="9" s="1"/>
  <c r="O79" i="9"/>
  <c r="N79" i="9"/>
  <c r="K79" i="9"/>
  <c r="H79" i="9"/>
  <c r="BC78" i="9"/>
  <c r="BB78" i="9"/>
  <c r="AZ78" i="9"/>
  <c r="AY78" i="9"/>
  <c r="AW78" i="9"/>
  <c r="AV78" i="9"/>
  <c r="AN78" i="9"/>
  <c r="AM78" i="9"/>
  <c r="AK78" i="9"/>
  <c r="AJ78" i="9"/>
  <c r="AH78" i="9"/>
  <c r="AI78" i="9" s="1"/>
  <c r="AG78" i="9"/>
  <c r="Y78" i="9"/>
  <c r="X78" i="9"/>
  <c r="Z78" i="9" s="1"/>
  <c r="V78" i="9"/>
  <c r="U78" i="9"/>
  <c r="S78" i="9"/>
  <c r="S63" i="9" s="1"/>
  <c r="R78" i="9"/>
  <c r="M78" i="9"/>
  <c r="L78" i="9"/>
  <c r="J78" i="9"/>
  <c r="I78" i="9"/>
  <c r="I63" i="9" s="1"/>
  <c r="G78" i="9"/>
  <c r="F78" i="9"/>
  <c r="BF77" i="9"/>
  <c r="BG77" i="9" s="1"/>
  <c r="BE77" i="9"/>
  <c r="BD77" i="9"/>
  <c r="BA77" i="9"/>
  <c r="AX77" i="9"/>
  <c r="AQ77" i="9"/>
  <c r="AP77" i="9"/>
  <c r="BH77" i="9" s="1"/>
  <c r="AO77" i="9"/>
  <c r="AL77" i="9"/>
  <c r="AI77" i="9"/>
  <c r="AB77" i="9"/>
  <c r="AA77" i="9"/>
  <c r="Z77" i="9"/>
  <c r="W77" i="9"/>
  <c r="T77" i="9"/>
  <c r="P77" i="9"/>
  <c r="AE77" i="9" s="1"/>
  <c r="O77" i="9"/>
  <c r="N77" i="9"/>
  <c r="K77" i="9"/>
  <c r="H77" i="9"/>
  <c r="BF76" i="9"/>
  <c r="BE76" i="9"/>
  <c r="BD76" i="9"/>
  <c r="BA76" i="9"/>
  <c r="AX76" i="9"/>
  <c r="AQ76" i="9"/>
  <c r="AP76" i="9"/>
  <c r="AO76" i="9"/>
  <c r="AL76" i="9"/>
  <c r="AI76" i="9"/>
  <c r="AB76" i="9"/>
  <c r="AA76" i="9"/>
  <c r="Z76" i="9"/>
  <c r="W76" i="9"/>
  <c r="T76" i="9"/>
  <c r="P76" i="9"/>
  <c r="AE76" i="9" s="1"/>
  <c r="O76" i="9"/>
  <c r="N76" i="9"/>
  <c r="K76" i="9"/>
  <c r="H76" i="9"/>
  <c r="BF75" i="9"/>
  <c r="BE75" i="9"/>
  <c r="BD75" i="9"/>
  <c r="BA75" i="9"/>
  <c r="AX75" i="9"/>
  <c r="AQ75" i="9"/>
  <c r="AP75" i="9"/>
  <c r="BH75" i="9" s="1"/>
  <c r="AO75" i="9"/>
  <c r="AL75" i="9"/>
  <c r="AI75" i="9"/>
  <c r="AB75" i="9"/>
  <c r="AB74" i="9" s="1"/>
  <c r="AA75" i="9"/>
  <c r="Z75" i="9"/>
  <c r="W75" i="9"/>
  <c r="T75" i="9"/>
  <c r="P75" i="9"/>
  <c r="AE75" i="9" s="1"/>
  <c r="O75" i="9"/>
  <c r="O74" i="9" s="1"/>
  <c r="N75" i="9"/>
  <c r="K75" i="9"/>
  <c r="H75" i="9"/>
  <c r="BC74" i="9"/>
  <c r="BB74" i="9"/>
  <c r="BD74" i="9" s="1"/>
  <c r="AZ74" i="9"/>
  <c r="AY74" i="9"/>
  <c r="AW74" i="9"/>
  <c r="AV74" i="9"/>
  <c r="AN74" i="9"/>
  <c r="AM74" i="9"/>
  <c r="AK74" i="9"/>
  <c r="AJ74" i="9"/>
  <c r="AL74" i="9" s="1"/>
  <c r="AH74" i="9"/>
  <c r="AG74" i="9"/>
  <c r="AG63" i="9" s="1"/>
  <c r="Y74" i="9"/>
  <c r="X74" i="9"/>
  <c r="V74" i="9"/>
  <c r="U74" i="9"/>
  <c r="S74" i="9"/>
  <c r="R74" i="9"/>
  <c r="M74" i="9"/>
  <c r="L74" i="9"/>
  <c r="J74" i="9"/>
  <c r="I74" i="9"/>
  <c r="G74" i="9"/>
  <c r="F74" i="9"/>
  <c r="H74" i="9" s="1"/>
  <c r="BF73" i="9"/>
  <c r="BG73" i="9" s="1"/>
  <c r="BE73" i="9"/>
  <c r="BD73" i="9"/>
  <c r="BA73" i="9"/>
  <c r="AX73" i="9"/>
  <c r="AQ73" i="9"/>
  <c r="AP73" i="9"/>
  <c r="BH73" i="9" s="1"/>
  <c r="AO73" i="9"/>
  <c r="AL73" i="9"/>
  <c r="AI73" i="9"/>
  <c r="AB73" i="9"/>
  <c r="AA73" i="9"/>
  <c r="Z73" i="9"/>
  <c r="W73" i="9"/>
  <c r="T73" i="9"/>
  <c r="P73" i="9"/>
  <c r="O73" i="9"/>
  <c r="N73" i="9"/>
  <c r="K73" i="9"/>
  <c r="H73" i="9"/>
  <c r="BF72" i="9"/>
  <c r="BE72" i="9"/>
  <c r="BD72" i="9"/>
  <c r="BA72" i="9"/>
  <c r="AX72" i="9"/>
  <c r="AQ72" i="9"/>
  <c r="BI72" i="9" s="1"/>
  <c r="AP72" i="9"/>
  <c r="BH72" i="9" s="1"/>
  <c r="AO72" i="9"/>
  <c r="AL72" i="9"/>
  <c r="AI72" i="9"/>
  <c r="AB72" i="9"/>
  <c r="AA72" i="9"/>
  <c r="Z72" i="9"/>
  <c r="W72" i="9"/>
  <c r="T72" i="9"/>
  <c r="P72" i="9"/>
  <c r="AE72" i="9" s="1"/>
  <c r="O72" i="9"/>
  <c r="N72" i="9"/>
  <c r="K72" i="9"/>
  <c r="H72" i="9"/>
  <c r="BF71" i="9"/>
  <c r="BG71" i="9" s="1"/>
  <c r="BE71" i="9"/>
  <c r="BD71" i="9"/>
  <c r="BA71" i="9"/>
  <c r="AX71" i="9"/>
  <c r="AQ71" i="9"/>
  <c r="AP71" i="9"/>
  <c r="BH71" i="9" s="1"/>
  <c r="AO71" i="9"/>
  <c r="AL71" i="9"/>
  <c r="AI71" i="9"/>
  <c r="AB71" i="9"/>
  <c r="AA71" i="9"/>
  <c r="Z71" i="9"/>
  <c r="W71" i="9"/>
  <c r="T71" i="9"/>
  <c r="P71" i="9"/>
  <c r="O71" i="9"/>
  <c r="N71" i="9"/>
  <c r="K71" i="9"/>
  <c r="H71" i="9"/>
  <c r="BF70" i="9"/>
  <c r="BE70" i="9"/>
  <c r="BD70" i="9"/>
  <c r="BA70" i="9"/>
  <c r="AX70" i="9"/>
  <c r="AQ70" i="9"/>
  <c r="BI70" i="9" s="1"/>
  <c r="AP70" i="9"/>
  <c r="BH70" i="9" s="1"/>
  <c r="AO70" i="9"/>
  <c r="AL70" i="9"/>
  <c r="AI70" i="9"/>
  <c r="AB70" i="9"/>
  <c r="AA70" i="9"/>
  <c r="Z70" i="9"/>
  <c r="W70" i="9"/>
  <c r="T70" i="9"/>
  <c r="P70" i="9"/>
  <c r="AE70" i="9" s="1"/>
  <c r="O70" i="9"/>
  <c r="N70" i="9"/>
  <c r="K70" i="9"/>
  <c r="H70" i="9"/>
  <c r="BF69" i="9"/>
  <c r="BG69" i="9" s="1"/>
  <c r="BE69" i="9"/>
  <c r="BD69" i="9"/>
  <c r="BA69" i="9"/>
  <c r="AX69" i="9"/>
  <c r="AQ69" i="9"/>
  <c r="AP69" i="9"/>
  <c r="AO69" i="9"/>
  <c r="AL69" i="9"/>
  <c r="AI69" i="9"/>
  <c r="AB69" i="9"/>
  <c r="AB68" i="9" s="1"/>
  <c r="AA69" i="9"/>
  <c r="Z69" i="9"/>
  <c r="W69" i="9"/>
  <c r="T69" i="9"/>
  <c r="P69" i="9"/>
  <c r="O69" i="9"/>
  <c r="N69" i="9"/>
  <c r="K69" i="9"/>
  <c r="H69" i="9"/>
  <c r="BE68" i="9"/>
  <c r="BC68" i="9"/>
  <c r="BB68" i="9"/>
  <c r="BD68" i="9" s="1"/>
  <c r="AZ68" i="9"/>
  <c r="BA68" i="9" s="1"/>
  <c r="AY68" i="9"/>
  <c r="AW68" i="9"/>
  <c r="AW63" i="9" s="1"/>
  <c r="AV68" i="9"/>
  <c r="AN68" i="9"/>
  <c r="AM68" i="9"/>
  <c r="AK68" i="9"/>
  <c r="AJ68" i="9"/>
  <c r="AH68" i="9"/>
  <c r="AG68" i="9"/>
  <c r="Y68" i="9"/>
  <c r="Y63" i="9" s="1"/>
  <c r="X68" i="9"/>
  <c r="V68" i="9"/>
  <c r="U68" i="9"/>
  <c r="S68" i="9"/>
  <c r="R68" i="9"/>
  <c r="T68" i="9" s="1"/>
  <c r="O68" i="9"/>
  <c r="M68" i="9"/>
  <c r="L68" i="9"/>
  <c r="N68" i="9" s="1"/>
  <c r="J68" i="9"/>
  <c r="K68" i="9" s="1"/>
  <c r="I68" i="9"/>
  <c r="G68" i="9"/>
  <c r="F68" i="9"/>
  <c r="BF67" i="9"/>
  <c r="BE67" i="9"/>
  <c r="BD67" i="9"/>
  <c r="BA67" i="9"/>
  <c r="AX67" i="9"/>
  <c r="AQ67" i="9"/>
  <c r="AP67" i="9"/>
  <c r="AO67" i="9"/>
  <c r="AL67" i="9"/>
  <c r="AI67" i="9"/>
  <c r="AB67" i="9"/>
  <c r="AA67" i="9"/>
  <c r="Z67" i="9"/>
  <c r="W67" i="9"/>
  <c r="T67" i="9"/>
  <c r="P67" i="9"/>
  <c r="AE67" i="9" s="1"/>
  <c r="O67" i="9"/>
  <c r="N67" i="9"/>
  <c r="K67" i="9"/>
  <c r="H67" i="9"/>
  <c r="BF66" i="9"/>
  <c r="BG66" i="9" s="1"/>
  <c r="BE66" i="9"/>
  <c r="BD66" i="9"/>
  <c r="BA66" i="9"/>
  <c r="AX66" i="9"/>
  <c r="AQ66" i="9"/>
  <c r="AP66" i="9"/>
  <c r="BH66" i="9" s="1"/>
  <c r="AO66" i="9"/>
  <c r="AL66" i="9"/>
  <c r="AI66" i="9"/>
  <c r="AB66" i="9"/>
  <c r="AB65" i="9" s="1"/>
  <c r="AA66" i="9"/>
  <c r="Z66" i="9"/>
  <c r="W66" i="9"/>
  <c r="T66" i="9"/>
  <c r="P66" i="9"/>
  <c r="O66" i="9"/>
  <c r="N66" i="9"/>
  <c r="K66" i="9"/>
  <c r="H66" i="9"/>
  <c r="BE65" i="9"/>
  <c r="BC65" i="9"/>
  <c r="BB65" i="9"/>
  <c r="AZ65" i="9"/>
  <c r="BA65" i="9" s="1"/>
  <c r="AY65" i="9"/>
  <c r="AW65" i="9"/>
  <c r="AV65" i="9"/>
  <c r="AX65" i="9" s="1"/>
  <c r="AN65" i="9"/>
  <c r="AM65" i="9"/>
  <c r="AK65" i="9"/>
  <c r="AJ65" i="9"/>
  <c r="AH65" i="9"/>
  <c r="AH63" i="9" s="1"/>
  <c r="AG65" i="9"/>
  <c r="Y65" i="9"/>
  <c r="X65" i="9"/>
  <c r="V65" i="9"/>
  <c r="U65" i="9"/>
  <c r="S65" i="9"/>
  <c r="R65" i="9"/>
  <c r="O65" i="9"/>
  <c r="M65" i="9"/>
  <c r="M63" i="9" s="1"/>
  <c r="L65" i="9"/>
  <c r="J65" i="9"/>
  <c r="K65" i="9" s="1"/>
  <c r="I65" i="9"/>
  <c r="G65" i="9"/>
  <c r="G63" i="9" s="1"/>
  <c r="F65" i="9"/>
  <c r="H65" i="9" s="1"/>
  <c r="BF64" i="9"/>
  <c r="BE64" i="9"/>
  <c r="BD64" i="9"/>
  <c r="BA64" i="9"/>
  <c r="AX64" i="9"/>
  <c r="AQ64" i="9"/>
  <c r="AP64" i="9"/>
  <c r="AO64" i="9"/>
  <c r="AL64" i="9"/>
  <c r="AI64" i="9"/>
  <c r="AB64" i="9"/>
  <c r="AA64" i="9"/>
  <c r="Z64" i="9"/>
  <c r="W64" i="9"/>
  <c r="T64" i="9"/>
  <c r="P64" i="9"/>
  <c r="AE64" i="9" s="1"/>
  <c r="O64" i="9"/>
  <c r="N64" i="9"/>
  <c r="K64" i="9"/>
  <c r="H64" i="9"/>
  <c r="U63" i="9"/>
  <c r="U50" i="9" s="1"/>
  <c r="BF62" i="9"/>
  <c r="BG62" i="9" s="1"/>
  <c r="BE62" i="9"/>
  <c r="BD62" i="9"/>
  <c r="BA62" i="9"/>
  <c r="AX62" i="9"/>
  <c r="AQ62" i="9"/>
  <c r="AP62" i="9"/>
  <c r="AO62" i="9"/>
  <c r="AL62" i="9"/>
  <c r="AI62" i="9"/>
  <c r="AB62" i="9"/>
  <c r="AA62" i="9"/>
  <c r="Z62" i="9"/>
  <c r="W62" i="9"/>
  <c r="T62" i="9"/>
  <c r="P62" i="9"/>
  <c r="O62" i="9"/>
  <c r="N62" i="9"/>
  <c r="K62" i="9"/>
  <c r="H62" i="9"/>
  <c r="BF61" i="9"/>
  <c r="BE61" i="9"/>
  <c r="BD61" i="9"/>
  <c r="BA61" i="9"/>
  <c r="AX61" i="9"/>
  <c r="AQ61" i="9"/>
  <c r="AP61" i="9"/>
  <c r="BH61" i="9" s="1"/>
  <c r="AO61" i="9"/>
  <c r="AL61" i="9"/>
  <c r="AI61" i="9"/>
  <c r="AB61" i="9"/>
  <c r="AA61" i="9"/>
  <c r="Z61" i="9"/>
  <c r="W61" i="9"/>
  <c r="T61" i="9"/>
  <c r="P61" i="9"/>
  <c r="AE61" i="9" s="1"/>
  <c r="O61" i="9"/>
  <c r="N61" i="9"/>
  <c r="K61" i="9"/>
  <c r="H61" i="9"/>
  <c r="BF60" i="9"/>
  <c r="BG60" i="9" s="1"/>
  <c r="BE60" i="9"/>
  <c r="BD60" i="9"/>
  <c r="BA60" i="9"/>
  <c r="AX60" i="9"/>
  <c r="AQ60" i="9"/>
  <c r="AP60" i="9"/>
  <c r="AO60" i="9"/>
  <c r="AL60" i="9"/>
  <c r="AI60" i="9"/>
  <c r="AB60" i="9"/>
  <c r="AA60" i="9"/>
  <c r="Z60" i="9"/>
  <c r="W60" i="9"/>
  <c r="T60" i="9"/>
  <c r="P60" i="9"/>
  <c r="O60" i="9"/>
  <c r="N60" i="9"/>
  <c r="K60" i="9"/>
  <c r="H60" i="9"/>
  <c r="BF59" i="9"/>
  <c r="BE59" i="9"/>
  <c r="BD59" i="9"/>
  <c r="BA59" i="9"/>
  <c r="AX59" i="9"/>
  <c r="AQ59" i="9"/>
  <c r="AP59" i="9"/>
  <c r="BH59" i="9" s="1"/>
  <c r="AO59" i="9"/>
  <c r="AL59" i="9"/>
  <c r="AI59" i="9"/>
  <c r="AB59" i="9"/>
  <c r="AA59" i="9"/>
  <c r="Z59" i="9"/>
  <c r="W59" i="9"/>
  <c r="T59" i="9"/>
  <c r="P59" i="9"/>
  <c r="AE59" i="9" s="1"/>
  <c r="O59" i="9"/>
  <c r="N59" i="9"/>
  <c r="K59" i="9"/>
  <c r="H59" i="9"/>
  <c r="BF58" i="9"/>
  <c r="BG58" i="9" s="1"/>
  <c r="BE58" i="9"/>
  <c r="BD58" i="9"/>
  <c r="BA58" i="9"/>
  <c r="AX58" i="9"/>
  <c r="AQ58" i="9"/>
  <c r="AP58" i="9"/>
  <c r="AO58" i="9"/>
  <c r="AL58" i="9"/>
  <c r="AI58" i="9"/>
  <c r="AB58" i="9"/>
  <c r="AA58" i="9"/>
  <c r="Z58" i="9"/>
  <c r="W58" i="9"/>
  <c r="T58" i="9"/>
  <c r="P58" i="9"/>
  <c r="O58" i="9"/>
  <c r="N58" i="9"/>
  <c r="K58" i="9"/>
  <c r="H58" i="9"/>
  <c r="BF57" i="9"/>
  <c r="BE57" i="9"/>
  <c r="BE56" i="9" s="1"/>
  <c r="BD57" i="9"/>
  <c r="BA57" i="9"/>
  <c r="AX57" i="9"/>
  <c r="AQ57" i="9"/>
  <c r="AP57" i="9"/>
  <c r="BH57" i="9" s="1"/>
  <c r="AO57" i="9"/>
  <c r="AL57" i="9"/>
  <c r="AI57" i="9"/>
  <c r="AB57" i="9"/>
  <c r="AA57" i="9"/>
  <c r="AA56" i="9" s="1"/>
  <c r="Z57" i="9"/>
  <c r="W57" i="9"/>
  <c r="T57" i="9"/>
  <c r="P57" i="9"/>
  <c r="AE57" i="9" s="1"/>
  <c r="O57" i="9"/>
  <c r="N57" i="9"/>
  <c r="K57" i="9"/>
  <c r="H57" i="9"/>
  <c r="BF56" i="9"/>
  <c r="BC56" i="9"/>
  <c r="BB56" i="9"/>
  <c r="AZ56" i="9"/>
  <c r="AY56" i="9"/>
  <c r="AW56" i="9"/>
  <c r="AV56" i="9"/>
  <c r="AN56" i="9"/>
  <c r="AM56" i="9"/>
  <c r="AK56" i="9"/>
  <c r="AJ56" i="9"/>
  <c r="AL56" i="9" s="1"/>
  <c r="AH56" i="9"/>
  <c r="AG56" i="9"/>
  <c r="Y56" i="9"/>
  <c r="X56" i="9"/>
  <c r="V56" i="9"/>
  <c r="U56" i="9"/>
  <c r="S56" i="9"/>
  <c r="R56" i="9"/>
  <c r="M56" i="9"/>
  <c r="L56" i="9"/>
  <c r="J56" i="9"/>
  <c r="I56" i="9"/>
  <c r="G56" i="9"/>
  <c r="F56" i="9"/>
  <c r="BF55" i="9"/>
  <c r="BE55" i="9"/>
  <c r="BD55" i="9"/>
  <c r="BA55" i="9"/>
  <c r="AX55" i="9"/>
  <c r="AQ55" i="9"/>
  <c r="AP55" i="9"/>
  <c r="AO55" i="9"/>
  <c r="AL55" i="9"/>
  <c r="AI55" i="9"/>
  <c r="AB55" i="9"/>
  <c r="AA55" i="9"/>
  <c r="Z55" i="9"/>
  <c r="W55" i="9"/>
  <c r="T55" i="9"/>
  <c r="P55" i="9"/>
  <c r="AE55" i="9" s="1"/>
  <c r="O55" i="9"/>
  <c r="N55" i="9"/>
  <c r="K55" i="9"/>
  <c r="H55" i="9"/>
  <c r="BF54" i="9"/>
  <c r="BE54" i="9"/>
  <c r="BD54" i="9"/>
  <c r="BA54" i="9"/>
  <c r="AX54" i="9"/>
  <c r="AQ54" i="9"/>
  <c r="AP54" i="9"/>
  <c r="BH54" i="9" s="1"/>
  <c r="AO54" i="9"/>
  <c r="AL54" i="9"/>
  <c r="AI54" i="9"/>
  <c r="AB54" i="9"/>
  <c r="AA54" i="9"/>
  <c r="Z54" i="9"/>
  <c r="W54" i="9"/>
  <c r="T54" i="9"/>
  <c r="P54" i="9"/>
  <c r="O54" i="9"/>
  <c r="N54" i="9"/>
  <c r="K54" i="9"/>
  <c r="H54" i="9"/>
  <c r="BF53" i="9"/>
  <c r="BE53" i="9"/>
  <c r="BD53" i="9"/>
  <c r="BA53" i="9"/>
  <c r="AX53" i="9"/>
  <c r="AQ53" i="9"/>
  <c r="BI53" i="9" s="1"/>
  <c r="AP53" i="9"/>
  <c r="AO53" i="9"/>
  <c r="AL53" i="9"/>
  <c r="AI53" i="9"/>
  <c r="AB53" i="9"/>
  <c r="AA53" i="9"/>
  <c r="Z53" i="9"/>
  <c r="W53" i="9"/>
  <c r="T53" i="9"/>
  <c r="P53" i="9"/>
  <c r="AE53" i="9" s="1"/>
  <c r="O53" i="9"/>
  <c r="N53" i="9"/>
  <c r="K53" i="9"/>
  <c r="H53" i="9"/>
  <c r="BF52" i="9"/>
  <c r="BF51" i="9" s="1"/>
  <c r="BE52" i="9"/>
  <c r="BD52" i="9"/>
  <c r="BA52" i="9"/>
  <c r="AX52" i="9"/>
  <c r="AQ52" i="9"/>
  <c r="AP52" i="9"/>
  <c r="BH52" i="9" s="1"/>
  <c r="AO52" i="9"/>
  <c r="AL52" i="9"/>
  <c r="AI52" i="9"/>
  <c r="AB52" i="9"/>
  <c r="AB51" i="9" s="1"/>
  <c r="AA52" i="9"/>
  <c r="AA51" i="9" s="1"/>
  <c r="Z52" i="9"/>
  <c r="W52" i="9"/>
  <c r="T52" i="9"/>
  <c r="P52" i="9"/>
  <c r="O52" i="9"/>
  <c r="O51" i="9" s="1"/>
  <c r="N52" i="9"/>
  <c r="K52" i="9"/>
  <c r="H52" i="9"/>
  <c r="BC51" i="9"/>
  <c r="BB51" i="9"/>
  <c r="AZ51" i="9"/>
  <c r="AY51" i="9"/>
  <c r="AW51" i="9"/>
  <c r="AV51" i="9"/>
  <c r="AN51" i="9"/>
  <c r="AM51" i="9"/>
  <c r="AK51" i="9"/>
  <c r="AJ51" i="9"/>
  <c r="AH51" i="9"/>
  <c r="AG51" i="9"/>
  <c r="Y51" i="9"/>
  <c r="X51" i="9"/>
  <c r="Z51" i="9" s="1"/>
  <c r="V51" i="9"/>
  <c r="U51" i="9"/>
  <c r="S51" i="9"/>
  <c r="R51" i="9"/>
  <c r="M51" i="9"/>
  <c r="L51" i="9"/>
  <c r="J51" i="9"/>
  <c r="I51" i="9"/>
  <c r="I50" i="9" s="1"/>
  <c r="G51" i="9"/>
  <c r="F51" i="9"/>
  <c r="BF49" i="9"/>
  <c r="BG49" i="9" s="1"/>
  <c r="BE49" i="9"/>
  <c r="BD49" i="9"/>
  <c r="BA49" i="9"/>
  <c r="AX49" i="9"/>
  <c r="AQ49" i="9"/>
  <c r="BI49" i="9" s="1"/>
  <c r="AP49" i="9"/>
  <c r="BH49" i="9" s="1"/>
  <c r="AO49" i="9"/>
  <c r="AL49" i="9"/>
  <c r="AI49" i="9"/>
  <c r="AB49" i="9"/>
  <c r="AA49" i="9"/>
  <c r="Z49" i="9"/>
  <c r="W49" i="9"/>
  <c r="T49" i="9"/>
  <c r="P49" i="9"/>
  <c r="O49" i="9"/>
  <c r="N49" i="9"/>
  <c r="K49" i="9"/>
  <c r="H49" i="9"/>
  <c r="BF48" i="9"/>
  <c r="BE48" i="9"/>
  <c r="BD48" i="9"/>
  <c r="BA48" i="9"/>
  <c r="AX48" i="9"/>
  <c r="AQ48" i="9"/>
  <c r="AP48" i="9"/>
  <c r="AO48" i="9"/>
  <c r="AL48" i="9"/>
  <c r="AI48" i="9"/>
  <c r="AB48" i="9"/>
  <c r="AA48" i="9"/>
  <c r="Z48" i="9"/>
  <c r="W48" i="9"/>
  <c r="T48" i="9"/>
  <c r="P48" i="9"/>
  <c r="O48" i="9"/>
  <c r="N48" i="9"/>
  <c r="K48" i="9"/>
  <c r="H48" i="9"/>
  <c r="BF47" i="9"/>
  <c r="BG47" i="9" s="1"/>
  <c r="BE47" i="9"/>
  <c r="BD47" i="9"/>
  <c r="BA47" i="9"/>
  <c r="AX47" i="9"/>
  <c r="AQ47" i="9"/>
  <c r="BI47" i="9" s="1"/>
  <c r="AP47" i="9"/>
  <c r="AO47" i="9"/>
  <c r="AL47" i="9"/>
  <c r="AI47" i="9"/>
  <c r="AB47" i="9"/>
  <c r="AA47" i="9"/>
  <c r="Z47" i="9"/>
  <c r="W47" i="9"/>
  <c r="T47" i="9"/>
  <c r="P47" i="9"/>
  <c r="O47" i="9"/>
  <c r="N47" i="9"/>
  <c r="K47" i="9"/>
  <c r="H47" i="9"/>
  <c r="BE46" i="9"/>
  <c r="BC46" i="9"/>
  <c r="BB46" i="9"/>
  <c r="AZ46" i="9"/>
  <c r="BA46" i="9" s="1"/>
  <c r="AY46" i="9"/>
  <c r="AW46" i="9"/>
  <c r="AV46" i="9"/>
  <c r="AX46" i="9" s="1"/>
  <c r="AN46" i="9"/>
  <c r="AM46" i="9"/>
  <c r="AK46" i="9"/>
  <c r="AJ46" i="9"/>
  <c r="AH46" i="9"/>
  <c r="AG46" i="9"/>
  <c r="Y46" i="9"/>
  <c r="X46" i="9"/>
  <c r="Z46" i="9" s="1"/>
  <c r="V46" i="9"/>
  <c r="U46" i="9"/>
  <c r="S46" i="9"/>
  <c r="R46" i="9"/>
  <c r="O46" i="9"/>
  <c r="M46" i="9"/>
  <c r="L46" i="9"/>
  <c r="J46" i="9"/>
  <c r="K46" i="9" s="1"/>
  <c r="I46" i="9"/>
  <c r="G46" i="9"/>
  <c r="F46" i="9"/>
  <c r="BF45" i="9"/>
  <c r="BE45" i="9"/>
  <c r="BD45" i="9"/>
  <c r="BA45" i="9"/>
  <c r="AX45" i="9"/>
  <c r="AQ45" i="9"/>
  <c r="AP45" i="9"/>
  <c r="BH45" i="9" s="1"/>
  <c r="AO45" i="9"/>
  <c r="AL45" i="9"/>
  <c r="AI45" i="9"/>
  <c r="AB45" i="9"/>
  <c r="AA45" i="9"/>
  <c r="Z45" i="9"/>
  <c r="W45" i="9"/>
  <c r="T45" i="9"/>
  <c r="P45" i="9"/>
  <c r="O45" i="9"/>
  <c r="N45" i="9"/>
  <c r="K45" i="9"/>
  <c r="H45" i="9"/>
  <c r="BF44" i="9"/>
  <c r="BG44" i="9" s="1"/>
  <c r="BE44" i="9"/>
  <c r="BD44" i="9"/>
  <c r="BA44" i="9"/>
  <c r="AX44" i="9"/>
  <c r="AQ44" i="9"/>
  <c r="AP44" i="9"/>
  <c r="BH44" i="9" s="1"/>
  <c r="AO44" i="9"/>
  <c r="AL44" i="9"/>
  <c r="AI44" i="9"/>
  <c r="AB44" i="9"/>
  <c r="AA44" i="9"/>
  <c r="Z44" i="9"/>
  <c r="W44" i="9"/>
  <c r="T44" i="9"/>
  <c r="P44" i="9"/>
  <c r="O44" i="9"/>
  <c r="N44" i="9"/>
  <c r="K44" i="9"/>
  <c r="H44" i="9"/>
  <c r="BF43" i="9"/>
  <c r="BE43" i="9"/>
  <c r="BD43" i="9"/>
  <c r="BA43" i="9"/>
  <c r="AX43" i="9"/>
  <c r="AQ43" i="9"/>
  <c r="AP43" i="9"/>
  <c r="BH43" i="9" s="1"/>
  <c r="AO43" i="9"/>
  <c r="AL43" i="9"/>
  <c r="AI43" i="9"/>
  <c r="AB43" i="9"/>
  <c r="AA43" i="9"/>
  <c r="Z43" i="9"/>
  <c r="W43" i="9"/>
  <c r="T43" i="9"/>
  <c r="P43" i="9"/>
  <c r="O43" i="9"/>
  <c r="N43" i="9"/>
  <c r="K43" i="9"/>
  <c r="H43" i="9"/>
  <c r="BF42" i="9"/>
  <c r="BG42" i="9" s="1"/>
  <c r="BE42" i="9"/>
  <c r="BD42" i="9"/>
  <c r="BA42" i="9"/>
  <c r="AX42" i="9"/>
  <c r="AQ42" i="9"/>
  <c r="AP42" i="9"/>
  <c r="BH42" i="9" s="1"/>
  <c r="AO42" i="9"/>
  <c r="AL42" i="9"/>
  <c r="AI42" i="9"/>
  <c r="AB42" i="9"/>
  <c r="AA42" i="9"/>
  <c r="Z42" i="9"/>
  <c r="W42" i="9"/>
  <c r="T42" i="9"/>
  <c r="P42" i="9"/>
  <c r="O42" i="9"/>
  <c r="N42" i="9"/>
  <c r="K42" i="9"/>
  <c r="H42" i="9"/>
  <c r="BF41" i="9"/>
  <c r="BE41" i="9"/>
  <c r="BE40" i="9" s="1"/>
  <c r="BD41" i="9"/>
  <c r="BA41" i="9"/>
  <c r="AX41" i="9"/>
  <c r="AQ41" i="9"/>
  <c r="AP41" i="9"/>
  <c r="AO41" i="9"/>
  <c r="AL41" i="9"/>
  <c r="AI41" i="9"/>
  <c r="AB41" i="9"/>
  <c r="AA41" i="9"/>
  <c r="Z41" i="9"/>
  <c r="W41" i="9"/>
  <c r="T41" i="9"/>
  <c r="P41" i="9"/>
  <c r="O41" i="9"/>
  <c r="N41" i="9"/>
  <c r="K41" i="9"/>
  <c r="H41" i="9"/>
  <c r="BF40" i="9"/>
  <c r="BC40" i="9"/>
  <c r="BB40" i="9"/>
  <c r="AZ40" i="9"/>
  <c r="AY40" i="9"/>
  <c r="AW40" i="9"/>
  <c r="AV40" i="9"/>
  <c r="AN40" i="9"/>
  <c r="AM40" i="9"/>
  <c r="AK40" i="9"/>
  <c r="AJ40" i="9"/>
  <c r="AH40" i="9"/>
  <c r="AG40" i="9"/>
  <c r="Y40" i="9"/>
  <c r="X40" i="9"/>
  <c r="V40" i="9"/>
  <c r="U40" i="9"/>
  <c r="S40" i="9"/>
  <c r="R40" i="9"/>
  <c r="O40" i="9"/>
  <c r="M40" i="9"/>
  <c r="L40" i="9"/>
  <c r="J40" i="9"/>
  <c r="I40" i="9"/>
  <c r="G40" i="9"/>
  <c r="F40" i="9"/>
  <c r="BF39" i="9"/>
  <c r="BG39" i="9" s="1"/>
  <c r="BE39" i="9"/>
  <c r="BD39" i="9"/>
  <c r="BA39" i="9"/>
  <c r="AX39" i="9"/>
  <c r="AQ39" i="9"/>
  <c r="AP39" i="9"/>
  <c r="AO39" i="9"/>
  <c r="AL39" i="9"/>
  <c r="AI39" i="9"/>
  <c r="AB39" i="9"/>
  <c r="AC39" i="9" s="1"/>
  <c r="AA39" i="9"/>
  <c r="Z39" i="9"/>
  <c r="W39" i="9"/>
  <c r="T39" i="9"/>
  <c r="P39" i="9"/>
  <c r="O39" i="9"/>
  <c r="AD39" i="9" s="1"/>
  <c r="AS39" i="9" s="1"/>
  <c r="N39" i="9"/>
  <c r="K39" i="9"/>
  <c r="H39" i="9"/>
  <c r="BF38" i="9"/>
  <c r="BE38" i="9"/>
  <c r="BD38" i="9"/>
  <c r="BA38" i="9"/>
  <c r="AX38" i="9"/>
  <c r="AQ38" i="9"/>
  <c r="AP38" i="9"/>
  <c r="AO38" i="9"/>
  <c r="AL38" i="9"/>
  <c r="AI38" i="9"/>
  <c r="AB38" i="9"/>
  <c r="AA38" i="9"/>
  <c r="Z38" i="9"/>
  <c r="W38" i="9"/>
  <c r="T38" i="9"/>
  <c r="P38" i="9"/>
  <c r="AE38" i="9" s="1"/>
  <c r="O38" i="9"/>
  <c r="N38" i="9"/>
  <c r="K38" i="9"/>
  <c r="H38" i="9"/>
  <c r="BF37" i="9"/>
  <c r="BG37" i="9" s="1"/>
  <c r="BE37" i="9"/>
  <c r="BD37" i="9"/>
  <c r="BA37" i="9"/>
  <c r="AX37" i="9"/>
  <c r="AQ37" i="9"/>
  <c r="AP37" i="9"/>
  <c r="AO37" i="9"/>
  <c r="AL37" i="9"/>
  <c r="AI37" i="9"/>
  <c r="AB37" i="9"/>
  <c r="AA37" i="9"/>
  <c r="Z37" i="9"/>
  <c r="W37" i="9"/>
  <c r="T37" i="9"/>
  <c r="P37" i="9"/>
  <c r="O37" i="9"/>
  <c r="AD37" i="9" s="1"/>
  <c r="AS37" i="9" s="1"/>
  <c r="N37" i="9"/>
  <c r="K37" i="9"/>
  <c r="H37" i="9"/>
  <c r="BF36" i="9"/>
  <c r="BG36" i="9" s="1"/>
  <c r="BE36" i="9"/>
  <c r="BD36" i="9"/>
  <c r="BA36" i="9"/>
  <c r="AX36" i="9"/>
  <c r="AQ36" i="9"/>
  <c r="AP36" i="9"/>
  <c r="AO36" i="9"/>
  <c r="AL36" i="9"/>
  <c r="AI36" i="9"/>
  <c r="AB36" i="9"/>
  <c r="AA36" i="9"/>
  <c r="Z36" i="9"/>
  <c r="W36" i="9"/>
  <c r="T36" i="9"/>
  <c r="P36" i="9"/>
  <c r="AE36" i="9" s="1"/>
  <c r="O36" i="9"/>
  <c r="N36" i="9"/>
  <c r="K36" i="9"/>
  <c r="H36" i="9"/>
  <c r="BF35" i="9"/>
  <c r="BE35" i="9"/>
  <c r="BD35" i="9"/>
  <c r="BA35" i="9"/>
  <c r="AX35" i="9"/>
  <c r="AQ35" i="9"/>
  <c r="AP35" i="9"/>
  <c r="AO35" i="9"/>
  <c r="AL35" i="9"/>
  <c r="AI35" i="9"/>
  <c r="AB35" i="9"/>
  <c r="AA35" i="9"/>
  <c r="AA34" i="9" s="1"/>
  <c r="Z35" i="9"/>
  <c r="W35" i="9"/>
  <c r="T35" i="9"/>
  <c r="P35" i="9"/>
  <c r="O35" i="9"/>
  <c r="N35" i="9"/>
  <c r="K35" i="9"/>
  <c r="H35" i="9"/>
  <c r="BC34" i="9"/>
  <c r="BB34" i="9"/>
  <c r="AZ34" i="9"/>
  <c r="BA34" i="9" s="1"/>
  <c r="AY34" i="9"/>
  <c r="AW34" i="9"/>
  <c r="AV34" i="9"/>
  <c r="AN34" i="9"/>
  <c r="AM34" i="9"/>
  <c r="AK34" i="9"/>
  <c r="AJ34" i="9"/>
  <c r="AH34" i="9"/>
  <c r="AI34" i="9" s="1"/>
  <c r="AG34" i="9"/>
  <c r="Y34" i="9"/>
  <c r="X34" i="9"/>
  <c r="V34" i="9"/>
  <c r="U34" i="9"/>
  <c r="S34" i="9"/>
  <c r="R34" i="9"/>
  <c r="M34" i="9"/>
  <c r="L34" i="9"/>
  <c r="J34" i="9"/>
  <c r="I34" i="9"/>
  <c r="G34" i="9"/>
  <c r="F34" i="9"/>
  <c r="BF33" i="9"/>
  <c r="BE33" i="9"/>
  <c r="BD33" i="9"/>
  <c r="BA33" i="9"/>
  <c r="AX33" i="9"/>
  <c r="AQ33" i="9"/>
  <c r="BI33" i="9" s="1"/>
  <c r="AP33" i="9"/>
  <c r="AO33" i="9"/>
  <c r="AL33" i="9"/>
  <c r="AI33" i="9"/>
  <c r="AB33" i="9"/>
  <c r="AA33" i="9"/>
  <c r="Z33" i="9"/>
  <c r="W33" i="9"/>
  <c r="T33" i="9"/>
  <c r="P33" i="9"/>
  <c r="O33" i="9"/>
  <c r="N33" i="9"/>
  <c r="K33" i="9"/>
  <c r="H33" i="9"/>
  <c r="BF32" i="9"/>
  <c r="BG32" i="9" s="1"/>
  <c r="BE32" i="9"/>
  <c r="BD32" i="9"/>
  <c r="BA32" i="9"/>
  <c r="AX32" i="9"/>
  <c r="AQ32" i="9"/>
  <c r="AP32" i="9"/>
  <c r="BH32" i="9" s="1"/>
  <c r="AO32" i="9"/>
  <c r="AL32" i="9"/>
  <c r="AI32" i="9"/>
  <c r="AB32" i="9"/>
  <c r="AA32" i="9"/>
  <c r="Z32" i="9"/>
  <c r="W32" i="9"/>
  <c r="T32" i="9"/>
  <c r="P32" i="9"/>
  <c r="O32" i="9"/>
  <c r="N32" i="9"/>
  <c r="K32" i="9"/>
  <c r="H32" i="9"/>
  <c r="BF31" i="9"/>
  <c r="BE31" i="9"/>
  <c r="BD31" i="9"/>
  <c r="BA31" i="9"/>
  <c r="AX31" i="9"/>
  <c r="AQ31" i="9"/>
  <c r="AP31" i="9"/>
  <c r="AO31" i="9"/>
  <c r="AL31" i="9"/>
  <c r="AI31" i="9"/>
  <c r="AB31" i="9"/>
  <c r="AC31" i="9" s="1"/>
  <c r="AA31" i="9"/>
  <c r="Z31" i="9"/>
  <c r="W31" i="9"/>
  <c r="T31" i="9"/>
  <c r="P31" i="9"/>
  <c r="O31" i="9"/>
  <c r="N31" i="9"/>
  <c r="K31" i="9"/>
  <c r="H31" i="9"/>
  <c r="BF30" i="9"/>
  <c r="BE30" i="9"/>
  <c r="BD30" i="9"/>
  <c r="BA30" i="9"/>
  <c r="AX30" i="9"/>
  <c r="AQ30" i="9"/>
  <c r="BI30" i="9" s="1"/>
  <c r="AP30" i="9"/>
  <c r="AO30" i="9"/>
  <c r="AL30" i="9"/>
  <c r="AI30" i="9"/>
  <c r="AD30" i="9"/>
  <c r="AB30" i="9"/>
  <c r="AA30" i="9"/>
  <c r="Z30" i="9"/>
  <c r="W30" i="9"/>
  <c r="T30" i="9"/>
  <c r="P30" i="9"/>
  <c r="O30" i="9"/>
  <c r="N30" i="9"/>
  <c r="K30" i="9"/>
  <c r="H30" i="9"/>
  <c r="BF29" i="9"/>
  <c r="BF26" i="9" s="1"/>
  <c r="BF25" i="9" s="1"/>
  <c r="BE29" i="9"/>
  <c r="BD29" i="9"/>
  <c r="BA29" i="9"/>
  <c r="AX29" i="9"/>
  <c r="AQ29" i="9"/>
  <c r="AP29" i="9"/>
  <c r="AO29" i="9"/>
  <c r="AL29" i="9"/>
  <c r="AI29" i="9"/>
  <c r="AB29" i="9"/>
  <c r="AA29" i="9"/>
  <c r="Z29" i="9"/>
  <c r="W29" i="9"/>
  <c r="T29" i="9"/>
  <c r="P29" i="9"/>
  <c r="O29" i="9"/>
  <c r="N29" i="9"/>
  <c r="K29" i="9"/>
  <c r="H29" i="9"/>
  <c r="BF28" i="9"/>
  <c r="BE28" i="9"/>
  <c r="BE26" i="9" s="1"/>
  <c r="BE25" i="9" s="1"/>
  <c r="BD28" i="9"/>
  <c r="BA28" i="9"/>
  <c r="AX28" i="9"/>
  <c r="AQ28" i="9"/>
  <c r="AP28" i="9"/>
  <c r="AO28" i="9"/>
  <c r="AL28" i="9"/>
  <c r="AI28" i="9"/>
  <c r="AB28" i="9"/>
  <c r="AA28" i="9"/>
  <c r="Z28" i="9"/>
  <c r="W28" i="9"/>
  <c r="T28" i="9"/>
  <c r="P28" i="9"/>
  <c r="O28" i="9"/>
  <c r="N28" i="9"/>
  <c r="K28" i="9"/>
  <c r="H28" i="9"/>
  <c r="BF27" i="9"/>
  <c r="BE27" i="9"/>
  <c r="BD27" i="9"/>
  <c r="BA27" i="9"/>
  <c r="AX27" i="9"/>
  <c r="AQ27" i="9"/>
  <c r="BI27" i="9" s="1"/>
  <c r="AP27" i="9"/>
  <c r="BH27" i="9" s="1"/>
  <c r="AO27" i="9"/>
  <c r="AL27" i="9"/>
  <c r="AI27" i="9"/>
  <c r="AB27" i="9"/>
  <c r="AA27" i="9"/>
  <c r="AD27" i="9" s="1"/>
  <c r="AS27" i="9" s="1"/>
  <c r="Z27" i="9"/>
  <c r="W27" i="9"/>
  <c r="T27" i="9"/>
  <c r="P27" i="9"/>
  <c r="P26" i="9" s="1"/>
  <c r="P25" i="9" s="1"/>
  <c r="O27" i="9"/>
  <c r="N27" i="9"/>
  <c r="K27" i="9"/>
  <c r="H27" i="9"/>
  <c r="BC26" i="9"/>
  <c r="BC25" i="9" s="1"/>
  <c r="BB26" i="9"/>
  <c r="BB25" i="9" s="1"/>
  <c r="AZ26" i="9"/>
  <c r="AY26" i="9"/>
  <c r="AW26" i="9"/>
  <c r="AW25" i="9" s="1"/>
  <c r="AV26" i="9"/>
  <c r="AV25" i="9" s="1"/>
  <c r="AX25" i="9" s="1"/>
  <c r="AP26" i="9"/>
  <c r="AN26" i="9"/>
  <c r="AM26" i="9"/>
  <c r="AK26" i="9"/>
  <c r="AJ26" i="9"/>
  <c r="AH26" i="9"/>
  <c r="AG26" i="9"/>
  <c r="AB26" i="9"/>
  <c r="AB25" i="9" s="1"/>
  <c r="Y26" i="9"/>
  <c r="Y25" i="9" s="1"/>
  <c r="Y14" i="9" s="1"/>
  <c r="X26" i="9"/>
  <c r="V26" i="9"/>
  <c r="W26" i="9" s="1"/>
  <c r="U26" i="9"/>
  <c r="U25" i="9" s="1"/>
  <c r="S26" i="9"/>
  <c r="R26" i="9"/>
  <c r="T26" i="9" s="1"/>
  <c r="M26" i="9"/>
  <c r="L26" i="9"/>
  <c r="N26" i="9" s="1"/>
  <c r="J26" i="9"/>
  <c r="I26" i="9"/>
  <c r="I25" i="9" s="1"/>
  <c r="I14" i="9" s="1"/>
  <c r="I7" i="9" s="1"/>
  <c r="I128" i="9" s="1"/>
  <c r="G26" i="9"/>
  <c r="F26" i="9"/>
  <c r="AZ25" i="9"/>
  <c r="AZ14" i="9" s="1"/>
  <c r="AZ7" i="9" s="1"/>
  <c r="AY25" i="9"/>
  <c r="AM25" i="9"/>
  <c r="AK25" i="9"/>
  <c r="AK14" i="9" s="1"/>
  <c r="AG25" i="9"/>
  <c r="X25" i="9"/>
  <c r="S25" i="9"/>
  <c r="M25" i="9"/>
  <c r="J25" i="9"/>
  <c r="G25" i="9"/>
  <c r="F25" i="9"/>
  <c r="BF24" i="9"/>
  <c r="BG24" i="9" s="1"/>
  <c r="BE24" i="9"/>
  <c r="BD24" i="9"/>
  <c r="BA24" i="9"/>
  <c r="AX24" i="9"/>
  <c r="AQ24" i="9"/>
  <c r="AP24" i="9"/>
  <c r="BH24" i="9" s="1"/>
  <c r="AO24" i="9"/>
  <c r="AL24" i="9"/>
  <c r="AI24" i="9"/>
  <c r="AB24" i="9"/>
  <c r="AA24" i="9"/>
  <c r="Z24" i="9"/>
  <c r="W24" i="9"/>
  <c r="T24" i="9"/>
  <c r="P24" i="9"/>
  <c r="O24" i="9"/>
  <c r="N24" i="9"/>
  <c r="K24" i="9"/>
  <c r="H24" i="9"/>
  <c r="BF23" i="9"/>
  <c r="BE23" i="9"/>
  <c r="BD23" i="9"/>
  <c r="BA23" i="9"/>
  <c r="AX23" i="9"/>
  <c r="AQ23" i="9"/>
  <c r="AP23" i="9"/>
  <c r="AO23" i="9"/>
  <c r="AL23" i="9"/>
  <c r="AI23" i="9"/>
  <c r="AB23" i="9"/>
  <c r="AC23" i="9" s="1"/>
  <c r="AA23" i="9"/>
  <c r="Z23" i="9"/>
  <c r="W23" i="9"/>
  <c r="T23" i="9"/>
  <c r="P23" i="9"/>
  <c r="O23" i="9"/>
  <c r="N23" i="9"/>
  <c r="K23" i="9"/>
  <c r="H23" i="9"/>
  <c r="BF22" i="9"/>
  <c r="BE22" i="9"/>
  <c r="BD22" i="9"/>
  <c r="BA22" i="9"/>
  <c r="AX22" i="9"/>
  <c r="AQ22" i="9"/>
  <c r="BI22" i="9" s="1"/>
  <c r="AP22" i="9"/>
  <c r="BH22" i="9" s="1"/>
  <c r="AO22" i="9"/>
  <c r="AL22" i="9"/>
  <c r="AI22" i="9"/>
  <c r="AB22" i="9"/>
  <c r="AA22" i="9"/>
  <c r="Z22" i="9"/>
  <c r="W22" i="9"/>
  <c r="T22" i="9"/>
  <c r="P22" i="9"/>
  <c r="O22" i="9"/>
  <c r="N22" i="9"/>
  <c r="K22" i="9"/>
  <c r="H22" i="9"/>
  <c r="BF21" i="9"/>
  <c r="BE21" i="9"/>
  <c r="BD21" i="9"/>
  <c r="BA21" i="9"/>
  <c r="AX21" i="9"/>
  <c r="AQ21" i="9"/>
  <c r="BI21" i="9" s="1"/>
  <c r="AP21" i="9"/>
  <c r="AO21" i="9"/>
  <c r="AL21" i="9"/>
  <c r="AI21" i="9"/>
  <c r="AB21" i="9"/>
  <c r="AA21" i="9"/>
  <c r="Z21" i="9"/>
  <c r="W21" i="9"/>
  <c r="T21" i="9"/>
  <c r="P21" i="9"/>
  <c r="O21" i="9"/>
  <c r="N21" i="9"/>
  <c r="K21" i="9"/>
  <c r="H21" i="9"/>
  <c r="BF20" i="9"/>
  <c r="BG20" i="9" s="1"/>
  <c r="BE20" i="9"/>
  <c r="BD20" i="9"/>
  <c r="BA20" i="9"/>
  <c r="AX20" i="9"/>
  <c r="AQ20" i="9"/>
  <c r="AP20" i="9"/>
  <c r="AO20" i="9"/>
  <c r="AL20" i="9"/>
  <c r="AI20" i="9"/>
  <c r="AB20" i="9"/>
  <c r="AA20" i="9"/>
  <c r="AD20" i="9" s="1"/>
  <c r="AS20" i="9" s="1"/>
  <c r="Z20" i="9"/>
  <c r="W20" i="9"/>
  <c r="T20" i="9"/>
  <c r="P20" i="9"/>
  <c r="O20" i="9"/>
  <c r="N20" i="9"/>
  <c r="K20" i="9"/>
  <c r="H20" i="9"/>
  <c r="BF19" i="9"/>
  <c r="BE19" i="9"/>
  <c r="BD19" i="9"/>
  <c r="BA19" i="9"/>
  <c r="AX19" i="9"/>
  <c r="AQ19" i="9"/>
  <c r="BI19" i="9" s="1"/>
  <c r="AP19" i="9"/>
  <c r="AO19" i="9"/>
  <c r="AL19" i="9"/>
  <c r="AI19" i="9"/>
  <c r="AB19" i="9"/>
  <c r="AA19" i="9"/>
  <c r="Z19" i="9"/>
  <c r="W19" i="9"/>
  <c r="T19" i="9"/>
  <c r="P19" i="9"/>
  <c r="O19" i="9"/>
  <c r="AD19" i="9" s="1"/>
  <c r="N19" i="9"/>
  <c r="K19" i="9"/>
  <c r="H19" i="9"/>
  <c r="BF18" i="9"/>
  <c r="BE18" i="9"/>
  <c r="BD18" i="9"/>
  <c r="BA18" i="9"/>
  <c r="AX18" i="9"/>
  <c r="AQ18" i="9"/>
  <c r="AP18" i="9"/>
  <c r="AO18" i="9"/>
  <c r="AL18" i="9"/>
  <c r="AI18" i="9"/>
  <c r="AB18" i="9"/>
  <c r="AA18" i="9"/>
  <c r="Z18" i="9"/>
  <c r="W18" i="9"/>
  <c r="T18" i="9"/>
  <c r="P18" i="9"/>
  <c r="O18" i="9"/>
  <c r="AD18" i="9" s="1"/>
  <c r="AS18" i="9" s="1"/>
  <c r="N18" i="9"/>
  <c r="K18" i="9"/>
  <c r="H18" i="9"/>
  <c r="BF17" i="9"/>
  <c r="BE17" i="9"/>
  <c r="BD17" i="9"/>
  <c r="BA17" i="9"/>
  <c r="AX17" i="9"/>
  <c r="AQ17" i="9"/>
  <c r="AP17" i="9"/>
  <c r="AO17" i="9"/>
  <c r="AL17" i="9"/>
  <c r="AI17" i="9"/>
  <c r="AB17" i="9"/>
  <c r="AA17" i="9"/>
  <c r="Z17" i="9"/>
  <c r="W17" i="9"/>
  <c r="T17" i="9"/>
  <c r="P17" i="9"/>
  <c r="O17" i="9"/>
  <c r="N17" i="9"/>
  <c r="K17" i="9"/>
  <c r="H17" i="9"/>
  <c r="BF16" i="9"/>
  <c r="BE16" i="9"/>
  <c r="BD16" i="9"/>
  <c r="BA16" i="9"/>
  <c r="AX16" i="9"/>
  <c r="AQ16" i="9"/>
  <c r="AQ15" i="9" s="1"/>
  <c r="AP16" i="9"/>
  <c r="AO16" i="9"/>
  <c r="AL16" i="9"/>
  <c r="AI16" i="9"/>
  <c r="AB16" i="9"/>
  <c r="AA16" i="9"/>
  <c r="Z16" i="9"/>
  <c r="W16" i="9"/>
  <c r="T16" i="9"/>
  <c r="P16" i="9"/>
  <c r="O16" i="9"/>
  <c r="N16" i="9"/>
  <c r="K16" i="9"/>
  <c r="H16" i="9"/>
  <c r="BC15" i="9"/>
  <c r="BC14" i="9" s="1"/>
  <c r="BB15" i="9"/>
  <c r="AZ15" i="9"/>
  <c r="AY15" i="9"/>
  <c r="AW15" i="9"/>
  <c r="AV15" i="9"/>
  <c r="AX15" i="9" s="1"/>
  <c r="AN15" i="9"/>
  <c r="AM15" i="9"/>
  <c r="AK15" i="9"/>
  <c r="AJ15" i="9"/>
  <c r="AL15" i="9" s="1"/>
  <c r="AH15" i="9"/>
  <c r="AG15" i="9"/>
  <c r="Y15" i="9"/>
  <c r="X15" i="9"/>
  <c r="V15" i="9"/>
  <c r="W15" i="9" s="1"/>
  <c r="U15" i="9"/>
  <c r="S15" i="9"/>
  <c r="R15" i="9"/>
  <c r="T15" i="9" s="1"/>
  <c r="M15" i="9"/>
  <c r="L15" i="9"/>
  <c r="J15" i="9"/>
  <c r="K15" i="9" s="1"/>
  <c r="I15" i="9"/>
  <c r="G15" i="9"/>
  <c r="F15" i="9"/>
  <c r="S14" i="9"/>
  <c r="G14" i="9"/>
  <c r="G7" i="9" s="1"/>
  <c r="F14" i="9"/>
  <c r="BF13" i="9"/>
  <c r="BE13" i="9"/>
  <c r="BD13" i="9"/>
  <c r="BA13" i="9"/>
  <c r="AX13" i="9"/>
  <c r="AQ13" i="9"/>
  <c r="AP13" i="9"/>
  <c r="AO13" i="9"/>
  <c r="AL13" i="9"/>
  <c r="AI13" i="9"/>
  <c r="AB13" i="9"/>
  <c r="AA13" i="9"/>
  <c r="Z13" i="9"/>
  <c r="W13" i="9"/>
  <c r="T13" i="9"/>
  <c r="P13" i="9"/>
  <c r="O13" i="9"/>
  <c r="AD13" i="9" s="1"/>
  <c r="N13" i="9"/>
  <c r="K13" i="9"/>
  <c r="H13" i="9"/>
  <c r="BF12" i="9"/>
  <c r="BE12" i="9"/>
  <c r="BD12" i="9"/>
  <c r="BA12" i="9"/>
  <c r="AX12" i="9"/>
  <c r="AQ12" i="9"/>
  <c r="BI12" i="9" s="1"/>
  <c r="AP12" i="9"/>
  <c r="AO12" i="9"/>
  <c r="AL12" i="9"/>
  <c r="AI12" i="9"/>
  <c r="AB12" i="9"/>
  <c r="AC12" i="9" s="1"/>
  <c r="AA12" i="9"/>
  <c r="Z12" i="9"/>
  <c r="W12" i="9"/>
  <c r="T12" i="9"/>
  <c r="P12" i="9"/>
  <c r="O12" i="9"/>
  <c r="N12" i="9"/>
  <c r="K12" i="9"/>
  <c r="H12" i="9"/>
  <c r="BF11" i="9"/>
  <c r="BE11" i="9"/>
  <c r="BD11" i="9"/>
  <c r="BA11" i="9"/>
  <c r="AX11" i="9"/>
  <c r="AQ11" i="9"/>
  <c r="AP11" i="9"/>
  <c r="AO11" i="9"/>
  <c r="AL11" i="9"/>
  <c r="AI11" i="9"/>
  <c r="AB11" i="9"/>
  <c r="AA11" i="9"/>
  <c r="Z11" i="9"/>
  <c r="W11" i="9"/>
  <c r="T11" i="9"/>
  <c r="P11" i="9"/>
  <c r="AE11" i="9" s="1"/>
  <c r="O11" i="9"/>
  <c r="N11" i="9"/>
  <c r="K11" i="9"/>
  <c r="H11" i="9"/>
  <c r="BF10" i="9"/>
  <c r="BE10" i="9"/>
  <c r="BD10" i="9"/>
  <c r="BA10" i="9"/>
  <c r="AX10" i="9"/>
  <c r="AQ10" i="9"/>
  <c r="AP10" i="9"/>
  <c r="AO10" i="9"/>
  <c r="AL10" i="9"/>
  <c r="AI10" i="9"/>
  <c r="AB10" i="9"/>
  <c r="AA10" i="9"/>
  <c r="Z10" i="9"/>
  <c r="W10" i="9"/>
  <c r="T10" i="9"/>
  <c r="P10" i="9"/>
  <c r="O10" i="9"/>
  <c r="AD10" i="9" s="1"/>
  <c r="AS10" i="9" s="1"/>
  <c r="N10" i="9"/>
  <c r="K10" i="9"/>
  <c r="H10" i="9"/>
  <c r="BF9" i="9"/>
  <c r="BG9" i="9" s="1"/>
  <c r="BE9" i="9"/>
  <c r="BD9" i="9"/>
  <c r="BA9" i="9"/>
  <c r="AX9" i="9"/>
  <c r="AQ9" i="9"/>
  <c r="AP9" i="9"/>
  <c r="AO9" i="9"/>
  <c r="AL9" i="9"/>
  <c r="AI9" i="9"/>
  <c r="AB9" i="9"/>
  <c r="AA9" i="9"/>
  <c r="AA8" i="9" s="1"/>
  <c r="Z9" i="9"/>
  <c r="W9" i="9"/>
  <c r="T9" i="9"/>
  <c r="P9" i="9"/>
  <c r="P8" i="9" s="1"/>
  <c r="O9" i="9"/>
  <c r="N9" i="9"/>
  <c r="K9" i="9"/>
  <c r="H9" i="9"/>
  <c r="BF8" i="9"/>
  <c r="BC8" i="9"/>
  <c r="BB8" i="9"/>
  <c r="AZ8" i="9"/>
  <c r="AY8" i="9"/>
  <c r="AW8" i="9"/>
  <c r="AV8" i="9"/>
  <c r="AQ8" i="9"/>
  <c r="AN8" i="9"/>
  <c r="AO8" i="9" s="1"/>
  <c r="AM8" i="9"/>
  <c r="AK8" i="9"/>
  <c r="AK7" i="9" s="1"/>
  <c r="AJ8" i="9"/>
  <c r="AL8" i="9" s="1"/>
  <c r="AH8" i="9"/>
  <c r="AG8" i="9"/>
  <c r="Y8" i="9"/>
  <c r="X8" i="9"/>
  <c r="V8" i="9"/>
  <c r="U8" i="9"/>
  <c r="S8" i="9"/>
  <c r="R8" i="9"/>
  <c r="M8" i="9"/>
  <c r="L8" i="9"/>
  <c r="J8" i="9"/>
  <c r="I8" i="9"/>
  <c r="G8" i="9"/>
  <c r="F8" i="9"/>
  <c r="F7" i="9" s="1"/>
  <c r="S7" i="9"/>
  <c r="BF127" i="7"/>
  <c r="BE127" i="7"/>
  <c r="BD127" i="7"/>
  <c r="BA127" i="7"/>
  <c r="AX127" i="7"/>
  <c r="AQ127" i="7"/>
  <c r="AR127" i="7" s="1"/>
  <c r="AP127" i="7"/>
  <c r="AO127" i="7"/>
  <c r="AL127" i="7"/>
  <c r="AI127" i="7"/>
  <c r="AB127" i="7"/>
  <c r="AA127" i="7"/>
  <c r="Z127" i="7"/>
  <c r="W127" i="7"/>
  <c r="T127" i="7"/>
  <c r="P127" i="7"/>
  <c r="O127" i="7"/>
  <c r="AD127" i="7" s="1"/>
  <c r="N127" i="7"/>
  <c r="K127" i="7"/>
  <c r="H127" i="7"/>
  <c r="BF126" i="7"/>
  <c r="BE126" i="7"/>
  <c r="BD126" i="7"/>
  <c r="BA126" i="7"/>
  <c r="AX126" i="7"/>
  <c r="AQ126" i="7"/>
  <c r="AR126" i="7" s="1"/>
  <c r="AP126" i="7"/>
  <c r="AO126" i="7"/>
  <c r="AL126" i="7"/>
  <c r="AI126" i="7"/>
  <c r="AB126" i="7"/>
  <c r="AA126" i="7"/>
  <c r="Z126" i="7"/>
  <c r="W126" i="7"/>
  <c r="T126" i="7"/>
  <c r="P126" i="7"/>
  <c r="O126" i="7"/>
  <c r="N126" i="7"/>
  <c r="K126" i="7"/>
  <c r="H126" i="7"/>
  <c r="BF125" i="7"/>
  <c r="BE125" i="7"/>
  <c r="BD125" i="7"/>
  <c r="BA125" i="7"/>
  <c r="AX125" i="7"/>
  <c r="AQ125" i="7"/>
  <c r="AR125" i="7" s="1"/>
  <c r="AP125" i="7"/>
  <c r="AO125" i="7"/>
  <c r="AL125" i="7"/>
  <c r="AI125" i="7"/>
  <c r="AB125" i="7"/>
  <c r="AA125" i="7"/>
  <c r="Z125" i="7"/>
  <c r="W125" i="7"/>
  <c r="T125" i="7"/>
  <c r="P125" i="7"/>
  <c r="O125" i="7"/>
  <c r="AD125" i="7" s="1"/>
  <c r="N125" i="7"/>
  <c r="K125" i="7"/>
  <c r="H125" i="7"/>
  <c r="BF124" i="7"/>
  <c r="BE124" i="7"/>
  <c r="BD124" i="7"/>
  <c r="BA124" i="7"/>
  <c r="AX124" i="7"/>
  <c r="AQ124" i="7"/>
  <c r="AP124" i="7"/>
  <c r="AO124" i="7"/>
  <c r="AL124" i="7"/>
  <c r="AI124" i="7"/>
  <c r="AB124" i="7"/>
  <c r="AA124" i="7"/>
  <c r="AA122" i="7" s="1"/>
  <c r="Z124" i="7"/>
  <c r="W124" i="7"/>
  <c r="T124" i="7"/>
  <c r="P124" i="7"/>
  <c r="O124" i="7"/>
  <c r="O122" i="7" s="1"/>
  <c r="N124" i="7"/>
  <c r="K124" i="7"/>
  <c r="H124" i="7"/>
  <c r="BF123" i="7"/>
  <c r="BE123" i="7"/>
  <c r="BD123" i="7"/>
  <c r="BA123" i="7"/>
  <c r="AX123" i="7"/>
  <c r="AQ123" i="7"/>
  <c r="BI123" i="7" s="1"/>
  <c r="AP123" i="7"/>
  <c r="AO123" i="7"/>
  <c r="AL123" i="7"/>
  <c r="AI123" i="7"/>
  <c r="AB123" i="7"/>
  <c r="AA123" i="7"/>
  <c r="Z123" i="7"/>
  <c r="W123" i="7"/>
  <c r="T123" i="7"/>
  <c r="P123" i="7"/>
  <c r="O123" i="7"/>
  <c r="AD123" i="7" s="1"/>
  <c r="N123" i="7"/>
  <c r="K123" i="7"/>
  <c r="H123" i="7"/>
  <c r="BF122" i="7"/>
  <c r="BE122" i="7"/>
  <c r="BC122" i="7"/>
  <c r="BB122" i="7"/>
  <c r="AZ122" i="7"/>
  <c r="AY122" i="7"/>
  <c r="AW122" i="7"/>
  <c r="AV122" i="7"/>
  <c r="AQ122" i="7"/>
  <c r="AP122" i="7"/>
  <c r="AN122" i="7"/>
  <c r="AM122" i="7"/>
  <c r="AK122" i="7"/>
  <c r="AJ122" i="7"/>
  <c r="AH122" i="7"/>
  <c r="AG122" i="7"/>
  <c r="AB122" i="7"/>
  <c r="Y122" i="7"/>
  <c r="X122" i="7"/>
  <c r="V122" i="7"/>
  <c r="U122" i="7"/>
  <c r="W122" i="7" s="1"/>
  <c r="S122" i="7"/>
  <c r="R122" i="7"/>
  <c r="M122" i="7"/>
  <c r="L122" i="7"/>
  <c r="J122" i="7"/>
  <c r="I122" i="7"/>
  <c r="G122" i="7"/>
  <c r="F122" i="7"/>
  <c r="BF121" i="7"/>
  <c r="BE121" i="7"/>
  <c r="BD121" i="7"/>
  <c r="BA121" i="7"/>
  <c r="AX121" i="7"/>
  <c r="AQ121" i="7"/>
  <c r="AP121" i="7"/>
  <c r="AO121" i="7"/>
  <c r="AL121" i="7"/>
  <c r="AI121" i="7"/>
  <c r="AB121" i="7"/>
  <c r="AA121" i="7"/>
  <c r="Z121" i="7"/>
  <c r="W121" i="7"/>
  <c r="T121" i="7"/>
  <c r="P121" i="7"/>
  <c r="O121" i="7"/>
  <c r="Q121" i="7" s="1"/>
  <c r="N121" i="7"/>
  <c r="K121" i="7"/>
  <c r="H121" i="7"/>
  <c r="BF120" i="7"/>
  <c r="BE120" i="7"/>
  <c r="BD120" i="7"/>
  <c r="BA120" i="7"/>
  <c r="AX120" i="7"/>
  <c r="AQ120" i="7"/>
  <c r="AP120" i="7"/>
  <c r="BH120" i="7" s="1"/>
  <c r="AO120" i="7"/>
  <c r="AL120" i="7"/>
  <c r="AI120" i="7"/>
  <c r="AB120" i="7"/>
  <c r="AA120" i="7"/>
  <c r="AC120" i="7" s="1"/>
  <c r="Z120" i="7"/>
  <c r="W120" i="7"/>
  <c r="T120" i="7"/>
  <c r="P120" i="7"/>
  <c r="AE120" i="7" s="1"/>
  <c r="AT120" i="7" s="1"/>
  <c r="O120" i="7"/>
  <c r="N120" i="7"/>
  <c r="K120" i="7"/>
  <c r="H120" i="7"/>
  <c r="BF119" i="7"/>
  <c r="BE119" i="7"/>
  <c r="BD119" i="7"/>
  <c r="BA119" i="7"/>
  <c r="AX119" i="7"/>
  <c r="AQ119" i="7"/>
  <c r="AP119" i="7"/>
  <c r="AO119" i="7"/>
  <c r="AL119" i="7"/>
  <c r="AI119" i="7"/>
  <c r="AB119" i="7"/>
  <c r="AE119" i="7" s="1"/>
  <c r="AT119" i="7" s="1"/>
  <c r="AA119" i="7"/>
  <c r="Z119" i="7"/>
  <c r="W119" i="7"/>
  <c r="T119" i="7"/>
  <c r="P119" i="7"/>
  <c r="O119" i="7"/>
  <c r="N119" i="7"/>
  <c r="K119" i="7"/>
  <c r="H119" i="7"/>
  <c r="BF118" i="7"/>
  <c r="BE118" i="7"/>
  <c r="BG118" i="7" s="1"/>
  <c r="BD118" i="7"/>
  <c r="BA118" i="7"/>
  <c r="AX118" i="7"/>
  <c r="AQ118" i="7"/>
  <c r="BI118" i="7" s="1"/>
  <c r="AP118" i="7"/>
  <c r="AO118" i="7"/>
  <c r="AL118" i="7"/>
  <c r="AI118" i="7"/>
  <c r="AB118" i="7"/>
  <c r="AA118" i="7"/>
  <c r="AC118" i="7" s="1"/>
  <c r="Z118" i="7"/>
  <c r="W118" i="7"/>
  <c r="T118" i="7"/>
  <c r="P118" i="7"/>
  <c r="AE118" i="7" s="1"/>
  <c r="AT118" i="7" s="1"/>
  <c r="O118" i="7"/>
  <c r="Q118" i="7" s="1"/>
  <c r="N118" i="7"/>
  <c r="K118" i="7"/>
  <c r="H118" i="7"/>
  <c r="BF117" i="7"/>
  <c r="BE117" i="7"/>
  <c r="BG117" i="7" s="1"/>
  <c r="BD117" i="7"/>
  <c r="BA117" i="7"/>
  <c r="AX117" i="7"/>
  <c r="AQ117" i="7"/>
  <c r="BI117" i="7" s="1"/>
  <c r="AP117" i="7"/>
  <c r="AO117" i="7"/>
  <c r="AL117" i="7"/>
  <c r="AI117" i="7"/>
  <c r="AB117" i="7"/>
  <c r="AA117" i="7"/>
  <c r="Z117" i="7"/>
  <c r="W117" i="7"/>
  <c r="T117" i="7"/>
  <c r="P117" i="7"/>
  <c r="AE117" i="7" s="1"/>
  <c r="AT117" i="7" s="1"/>
  <c r="O117" i="7"/>
  <c r="N117" i="7"/>
  <c r="K117" i="7"/>
  <c r="H117" i="7"/>
  <c r="BF116" i="7"/>
  <c r="BE116" i="7"/>
  <c r="BD116" i="7"/>
  <c r="BA116" i="7"/>
  <c r="AX116" i="7"/>
  <c r="AQ116" i="7"/>
  <c r="AP116" i="7"/>
  <c r="AO116" i="7"/>
  <c r="AL116" i="7"/>
  <c r="AI116" i="7"/>
  <c r="AB116" i="7"/>
  <c r="AE116" i="7" s="1"/>
  <c r="AA116" i="7"/>
  <c r="Z116" i="7"/>
  <c r="W116" i="7"/>
  <c r="T116" i="7"/>
  <c r="P116" i="7"/>
  <c r="O116" i="7"/>
  <c r="N116" i="7"/>
  <c r="K116" i="7"/>
  <c r="H116" i="7"/>
  <c r="BF115" i="7"/>
  <c r="BE115" i="7"/>
  <c r="BD115" i="7"/>
  <c r="BA115" i="7"/>
  <c r="AX115" i="7"/>
  <c r="AQ115" i="7"/>
  <c r="AP115" i="7"/>
  <c r="BH115" i="7" s="1"/>
  <c r="AO115" i="7"/>
  <c r="AL115" i="7"/>
  <c r="AI115" i="7"/>
  <c r="AB115" i="7"/>
  <c r="AA115" i="7"/>
  <c r="AC115" i="7" s="1"/>
  <c r="Z115" i="7"/>
  <c r="W115" i="7"/>
  <c r="T115" i="7"/>
  <c r="P115" i="7"/>
  <c r="O115" i="7"/>
  <c r="N115" i="7"/>
  <c r="K115" i="7"/>
  <c r="H115" i="7"/>
  <c r="BC114" i="7"/>
  <c r="BB114" i="7"/>
  <c r="AZ114" i="7"/>
  <c r="AY114" i="7"/>
  <c r="AW114" i="7"/>
  <c r="AW108" i="7" s="1"/>
  <c r="AV114" i="7"/>
  <c r="AV108" i="7" s="1"/>
  <c r="AN114" i="7"/>
  <c r="AM114" i="7"/>
  <c r="AO114" i="7" s="1"/>
  <c r="AK114" i="7"/>
  <c r="AJ114" i="7"/>
  <c r="AH114" i="7"/>
  <c r="AG114" i="7"/>
  <c r="AI114" i="7" s="1"/>
  <c r="AA114" i="7"/>
  <c r="Y114" i="7"/>
  <c r="X114" i="7"/>
  <c r="V114" i="7"/>
  <c r="U114" i="7"/>
  <c r="S114" i="7"/>
  <c r="R114" i="7"/>
  <c r="R108" i="7" s="1"/>
  <c r="O114" i="7"/>
  <c r="M114" i="7"/>
  <c r="L114" i="7"/>
  <c r="J114" i="7"/>
  <c r="I114" i="7"/>
  <c r="K114" i="7" s="1"/>
  <c r="G114" i="7"/>
  <c r="F114" i="7"/>
  <c r="BF113" i="7"/>
  <c r="BE113" i="7"/>
  <c r="BD113" i="7"/>
  <c r="BA113" i="7"/>
  <c r="AX113" i="7"/>
  <c r="AQ113" i="7"/>
  <c r="AP113" i="7"/>
  <c r="AO113" i="7"/>
  <c r="AL113" i="7"/>
  <c r="AI113" i="7"/>
  <c r="AB113" i="7"/>
  <c r="AA113" i="7"/>
  <c r="Z113" i="7"/>
  <c r="W113" i="7"/>
  <c r="T113" i="7"/>
  <c r="P113" i="7"/>
  <c r="O113" i="7"/>
  <c r="N113" i="7"/>
  <c r="K113" i="7"/>
  <c r="H113" i="7"/>
  <c r="BF112" i="7"/>
  <c r="BE112" i="7"/>
  <c r="BD112" i="7"/>
  <c r="BA112" i="7"/>
  <c r="AX112" i="7"/>
  <c r="AQ112" i="7"/>
  <c r="BI112" i="7" s="1"/>
  <c r="AP112" i="7"/>
  <c r="AO112" i="7"/>
  <c r="AL112" i="7"/>
  <c r="AI112" i="7"/>
  <c r="AB112" i="7"/>
  <c r="AA112" i="7"/>
  <c r="Z112" i="7"/>
  <c r="W112" i="7"/>
  <c r="T112" i="7"/>
  <c r="P112" i="7"/>
  <c r="O112" i="7"/>
  <c r="N112" i="7"/>
  <c r="K112" i="7"/>
  <c r="H112" i="7"/>
  <c r="BF111" i="7"/>
  <c r="BE111" i="7"/>
  <c r="BD111" i="7"/>
  <c r="BA111" i="7"/>
  <c r="AX111" i="7"/>
  <c r="AQ111" i="7"/>
  <c r="AP111" i="7"/>
  <c r="AO111" i="7"/>
  <c r="AL111" i="7"/>
  <c r="AI111" i="7"/>
  <c r="AB111" i="7"/>
  <c r="AA111" i="7"/>
  <c r="Z111" i="7"/>
  <c r="W111" i="7"/>
  <c r="T111" i="7"/>
  <c r="P111" i="7"/>
  <c r="O111" i="7"/>
  <c r="N111" i="7"/>
  <c r="K111" i="7"/>
  <c r="H111" i="7"/>
  <c r="BF110" i="7"/>
  <c r="BE110" i="7"/>
  <c r="BD110" i="7"/>
  <c r="BA110" i="7"/>
  <c r="AX110" i="7"/>
  <c r="AQ110" i="7"/>
  <c r="AP110" i="7"/>
  <c r="AO110" i="7"/>
  <c r="AL110" i="7"/>
  <c r="AI110" i="7"/>
  <c r="AB110" i="7"/>
  <c r="AA110" i="7"/>
  <c r="Z110" i="7"/>
  <c r="W110" i="7"/>
  <c r="T110" i="7"/>
  <c r="P110" i="7"/>
  <c r="P109" i="7" s="1"/>
  <c r="O110" i="7"/>
  <c r="N110" i="7"/>
  <c r="K110" i="7"/>
  <c r="H110" i="7"/>
  <c r="BF109" i="7"/>
  <c r="BC109" i="7"/>
  <c r="BC108" i="7" s="1"/>
  <c r="BB109" i="7"/>
  <c r="AZ109" i="7"/>
  <c r="AZ108" i="7" s="1"/>
  <c r="AY109" i="7"/>
  <c r="AW109" i="7"/>
  <c r="AV109" i="7"/>
  <c r="AN109" i="7"/>
  <c r="AM109" i="7"/>
  <c r="AK109" i="7"/>
  <c r="AJ109" i="7"/>
  <c r="AH109" i="7"/>
  <c r="AG109" i="7"/>
  <c r="Y109" i="7"/>
  <c r="Y108" i="7" s="1"/>
  <c r="X109" i="7"/>
  <c r="V109" i="7"/>
  <c r="V108" i="7" s="1"/>
  <c r="U109" i="7"/>
  <c r="U108" i="7" s="1"/>
  <c r="S109" i="7"/>
  <c r="S108" i="7" s="1"/>
  <c r="R109" i="7"/>
  <c r="M109" i="7"/>
  <c r="L109" i="7"/>
  <c r="J109" i="7"/>
  <c r="I109" i="7"/>
  <c r="I108" i="7" s="1"/>
  <c r="G109" i="7"/>
  <c r="G108" i="7" s="1"/>
  <c r="F109" i="7"/>
  <c r="AY108" i="7"/>
  <c r="AN108" i="7"/>
  <c r="AK108" i="7"/>
  <c r="AJ108" i="7"/>
  <c r="AL108" i="7" s="1"/>
  <c r="AH108" i="7"/>
  <c r="M108" i="7"/>
  <c r="J108" i="7"/>
  <c r="BF107" i="7"/>
  <c r="BG107" i="7" s="1"/>
  <c r="BE107" i="7"/>
  <c r="BD107" i="7"/>
  <c r="BA107" i="7"/>
  <c r="AX107" i="7"/>
  <c r="AQ107" i="7"/>
  <c r="AP107" i="7"/>
  <c r="BH107" i="7" s="1"/>
  <c r="AO107" i="7"/>
  <c r="AL107" i="7"/>
  <c r="AI107" i="7"/>
  <c r="AB107" i="7"/>
  <c r="AA107" i="7"/>
  <c r="Z107" i="7"/>
  <c r="W107" i="7"/>
  <c r="T107" i="7"/>
  <c r="P107" i="7"/>
  <c r="O107" i="7"/>
  <c r="N107" i="7"/>
  <c r="K107" i="7"/>
  <c r="H107" i="7"/>
  <c r="BF106" i="7"/>
  <c r="BE106" i="7"/>
  <c r="BD106" i="7"/>
  <c r="BA106" i="7"/>
  <c r="AX106" i="7"/>
  <c r="AQ106" i="7"/>
  <c r="AP106" i="7"/>
  <c r="AO106" i="7"/>
  <c r="AL106" i="7"/>
  <c r="AI106" i="7"/>
  <c r="AB106" i="7"/>
  <c r="AC106" i="7" s="1"/>
  <c r="AA106" i="7"/>
  <c r="Z106" i="7"/>
  <c r="W106" i="7"/>
  <c r="T106" i="7"/>
  <c r="P106" i="7"/>
  <c r="O106" i="7"/>
  <c r="N106" i="7"/>
  <c r="K106" i="7"/>
  <c r="H106" i="7"/>
  <c r="BF105" i="7"/>
  <c r="BG105" i="7" s="1"/>
  <c r="BE105" i="7"/>
  <c r="BD105" i="7"/>
  <c r="BA105" i="7"/>
  <c r="AX105" i="7"/>
  <c r="AQ105" i="7"/>
  <c r="AQ103" i="7" s="1"/>
  <c r="AP105" i="7"/>
  <c r="BH105" i="7" s="1"/>
  <c r="AO105" i="7"/>
  <c r="AL105" i="7"/>
  <c r="AI105" i="7"/>
  <c r="AB105" i="7"/>
  <c r="AA105" i="7"/>
  <c r="AA103" i="7" s="1"/>
  <c r="Z105" i="7"/>
  <c r="W105" i="7"/>
  <c r="T105" i="7"/>
  <c r="P105" i="7"/>
  <c r="O105" i="7"/>
  <c r="N105" i="7"/>
  <c r="K105" i="7"/>
  <c r="H105" i="7"/>
  <c r="BF104" i="7"/>
  <c r="BF103" i="7" s="1"/>
  <c r="BG103" i="7" s="1"/>
  <c r="BE104" i="7"/>
  <c r="BE103" i="7" s="1"/>
  <c r="BD104" i="7"/>
  <c r="BA104" i="7"/>
  <c r="AX104" i="7"/>
  <c r="AQ104" i="7"/>
  <c r="AP104" i="7"/>
  <c r="AO104" i="7"/>
  <c r="AL104" i="7"/>
  <c r="AI104" i="7"/>
  <c r="AB104" i="7"/>
  <c r="AC104" i="7" s="1"/>
  <c r="AA104" i="7"/>
  <c r="Z104" i="7"/>
  <c r="W104" i="7"/>
  <c r="T104" i="7"/>
  <c r="P104" i="7"/>
  <c r="O104" i="7"/>
  <c r="N104" i="7"/>
  <c r="K104" i="7"/>
  <c r="H104" i="7"/>
  <c r="BC103" i="7"/>
  <c r="BB103" i="7"/>
  <c r="AZ103" i="7"/>
  <c r="AY103" i="7"/>
  <c r="AW103" i="7"/>
  <c r="AV103" i="7"/>
  <c r="AN103" i="7"/>
  <c r="AO103" i="7" s="1"/>
  <c r="AM103" i="7"/>
  <c r="AK103" i="7"/>
  <c r="AJ103" i="7"/>
  <c r="AL103" i="7" s="1"/>
  <c r="AH103" i="7"/>
  <c r="AG103" i="7"/>
  <c r="AB103" i="7"/>
  <c r="Y103" i="7"/>
  <c r="X103" i="7"/>
  <c r="V103" i="7"/>
  <c r="U103" i="7"/>
  <c r="S103" i="7"/>
  <c r="R103" i="7"/>
  <c r="P103" i="7"/>
  <c r="M103" i="7"/>
  <c r="L103" i="7"/>
  <c r="J103" i="7"/>
  <c r="I103" i="7"/>
  <c r="G103" i="7"/>
  <c r="F103" i="7"/>
  <c r="BF102" i="7"/>
  <c r="BG102" i="7" s="1"/>
  <c r="BE102" i="7"/>
  <c r="BD102" i="7"/>
  <c r="BA102" i="7"/>
  <c r="AX102" i="7"/>
  <c r="AQ102" i="7"/>
  <c r="AP102" i="7"/>
  <c r="AO102" i="7"/>
  <c r="AL102" i="7"/>
  <c r="AI102" i="7"/>
  <c r="AB102" i="7"/>
  <c r="AC102" i="7" s="1"/>
  <c r="AA102" i="7"/>
  <c r="Z102" i="7"/>
  <c r="W102" i="7"/>
  <c r="T102" i="7"/>
  <c r="P102" i="7"/>
  <c r="O102" i="7"/>
  <c r="AD102" i="7" s="1"/>
  <c r="N102" i="7"/>
  <c r="K102" i="7"/>
  <c r="H102" i="7"/>
  <c r="BF101" i="7"/>
  <c r="BE101" i="7"/>
  <c r="BD101" i="7"/>
  <c r="BA101" i="7"/>
  <c r="AX101" i="7"/>
  <c r="AQ101" i="7"/>
  <c r="BI101" i="7" s="1"/>
  <c r="AP101" i="7"/>
  <c r="AO101" i="7"/>
  <c r="AL101" i="7"/>
  <c r="AI101" i="7"/>
  <c r="AB101" i="7"/>
  <c r="AA101" i="7"/>
  <c r="Z101" i="7"/>
  <c r="W101" i="7"/>
  <c r="T101" i="7"/>
  <c r="P101" i="7"/>
  <c r="O101" i="7"/>
  <c r="N101" i="7"/>
  <c r="K101" i="7"/>
  <c r="H101" i="7"/>
  <c r="BF100" i="7"/>
  <c r="BG100" i="7" s="1"/>
  <c r="BE100" i="7"/>
  <c r="BD100" i="7"/>
  <c r="BA100" i="7"/>
  <c r="AX100" i="7"/>
  <c r="AQ100" i="7"/>
  <c r="AP100" i="7"/>
  <c r="AO100" i="7"/>
  <c r="AL100" i="7"/>
  <c r="AI100" i="7"/>
  <c r="AB100" i="7"/>
  <c r="AA100" i="7"/>
  <c r="Z100" i="7"/>
  <c r="W100" i="7"/>
  <c r="T100" i="7"/>
  <c r="P100" i="7"/>
  <c r="O100" i="7"/>
  <c r="AD100" i="7" s="1"/>
  <c r="N100" i="7"/>
  <c r="K100" i="7"/>
  <c r="H100" i="7"/>
  <c r="BF99" i="7"/>
  <c r="BE99" i="7"/>
  <c r="BD99" i="7"/>
  <c r="BA99" i="7"/>
  <c r="AX99" i="7"/>
  <c r="AQ99" i="7"/>
  <c r="BI99" i="7" s="1"/>
  <c r="AP99" i="7"/>
  <c r="AO99" i="7"/>
  <c r="AL99" i="7"/>
  <c r="AI99" i="7"/>
  <c r="AB99" i="7"/>
  <c r="AA99" i="7"/>
  <c r="Z99" i="7"/>
  <c r="W99" i="7"/>
  <c r="T99" i="7"/>
  <c r="P99" i="7"/>
  <c r="O99" i="7"/>
  <c r="N99" i="7"/>
  <c r="K99" i="7"/>
  <c r="H99" i="7"/>
  <c r="BF98" i="7"/>
  <c r="BE98" i="7"/>
  <c r="BD98" i="7"/>
  <c r="BA98" i="7"/>
  <c r="AX98" i="7"/>
  <c r="AQ98" i="7"/>
  <c r="AP98" i="7"/>
  <c r="AO98" i="7"/>
  <c r="AL98" i="7"/>
  <c r="AI98" i="7"/>
  <c r="AB98" i="7"/>
  <c r="AA98" i="7"/>
  <c r="Z98" i="7"/>
  <c r="W98" i="7"/>
  <c r="T98" i="7"/>
  <c r="P98" i="7"/>
  <c r="O98" i="7"/>
  <c r="N98" i="7"/>
  <c r="K98" i="7"/>
  <c r="H98" i="7"/>
  <c r="BF97" i="7"/>
  <c r="BE97" i="7"/>
  <c r="BD97" i="7"/>
  <c r="BA97" i="7"/>
  <c r="AX97" i="7"/>
  <c r="AQ97" i="7"/>
  <c r="BI97" i="7" s="1"/>
  <c r="AP97" i="7"/>
  <c r="AO97" i="7"/>
  <c r="AL97" i="7"/>
  <c r="AI97" i="7"/>
  <c r="AB97" i="7"/>
  <c r="AA97" i="7"/>
  <c r="AA96" i="7" s="1"/>
  <c r="Z97" i="7"/>
  <c r="W97" i="7"/>
  <c r="T97" i="7"/>
  <c r="P97" i="7"/>
  <c r="O97" i="7"/>
  <c r="N97" i="7"/>
  <c r="K97" i="7"/>
  <c r="H97" i="7"/>
  <c r="BE96" i="7"/>
  <c r="BC96" i="7"/>
  <c r="BB96" i="7"/>
  <c r="AZ96" i="7"/>
  <c r="AY96" i="7"/>
  <c r="AW96" i="7"/>
  <c r="AV96" i="7"/>
  <c r="AN96" i="7"/>
  <c r="AN92" i="7" s="1"/>
  <c r="AM96" i="7"/>
  <c r="AK96" i="7"/>
  <c r="AJ96" i="7"/>
  <c r="AH96" i="7"/>
  <c r="AG96" i="7"/>
  <c r="Y96" i="7"/>
  <c r="X96" i="7"/>
  <c r="V96" i="7"/>
  <c r="U96" i="7"/>
  <c r="S96" i="7"/>
  <c r="R96" i="7"/>
  <c r="M96" i="7"/>
  <c r="L96" i="7"/>
  <c r="N96" i="7" s="1"/>
  <c r="J96" i="7"/>
  <c r="I96" i="7"/>
  <c r="G96" i="7"/>
  <c r="F96" i="7"/>
  <c r="BF95" i="7"/>
  <c r="BE95" i="7"/>
  <c r="BD95" i="7"/>
  <c r="BA95" i="7"/>
  <c r="AX95" i="7"/>
  <c r="AQ95" i="7"/>
  <c r="AP95" i="7"/>
  <c r="AO95" i="7"/>
  <c r="AL95" i="7"/>
  <c r="AI95" i="7"/>
  <c r="AB95" i="7"/>
  <c r="AA95" i="7"/>
  <c r="Z95" i="7"/>
  <c r="W95" i="7"/>
  <c r="T95" i="7"/>
  <c r="P95" i="7"/>
  <c r="O95" i="7"/>
  <c r="AD95" i="7" s="1"/>
  <c r="N95" i="7"/>
  <c r="K95" i="7"/>
  <c r="H95" i="7"/>
  <c r="BF94" i="7"/>
  <c r="BE94" i="7"/>
  <c r="BE93" i="7" s="1"/>
  <c r="BE92" i="7" s="1"/>
  <c r="BD94" i="7"/>
  <c r="BA94" i="7"/>
  <c r="AX94" i="7"/>
  <c r="AQ94" i="7"/>
  <c r="AP94" i="7"/>
  <c r="AO94" i="7"/>
  <c r="AL94" i="7"/>
  <c r="AI94" i="7"/>
  <c r="AD94" i="7"/>
  <c r="AD93" i="7" s="1"/>
  <c r="AB94" i="7"/>
  <c r="AC94" i="7" s="1"/>
  <c r="AA94" i="7"/>
  <c r="AA93" i="7" s="1"/>
  <c r="Z94" i="7"/>
  <c r="W94" i="7"/>
  <c r="T94" i="7"/>
  <c r="P94" i="7"/>
  <c r="O94" i="7"/>
  <c r="O93" i="7" s="1"/>
  <c r="N94" i="7"/>
  <c r="K94" i="7"/>
  <c r="H94" i="7"/>
  <c r="BC93" i="7"/>
  <c r="BB93" i="7"/>
  <c r="AZ93" i="7"/>
  <c r="AZ92" i="7" s="1"/>
  <c r="AY93" i="7"/>
  <c r="AY92" i="7" s="1"/>
  <c r="AW93" i="7"/>
  <c r="AV93" i="7"/>
  <c r="AN93" i="7"/>
  <c r="AM93" i="7"/>
  <c r="AK93" i="7"/>
  <c r="AK92" i="7" s="1"/>
  <c r="AJ93" i="7"/>
  <c r="AL93" i="7" s="1"/>
  <c r="AH93" i="7"/>
  <c r="AI93" i="7" s="1"/>
  <c r="AG93" i="7"/>
  <c r="Y93" i="7"/>
  <c r="X93" i="7"/>
  <c r="V93" i="7"/>
  <c r="U93" i="7"/>
  <c r="S93" i="7"/>
  <c r="R93" i="7"/>
  <c r="M93" i="7"/>
  <c r="M92" i="7" s="1"/>
  <c r="L93" i="7"/>
  <c r="J93" i="7"/>
  <c r="I93" i="7"/>
  <c r="G93" i="7"/>
  <c r="F93" i="7"/>
  <c r="BC92" i="7"/>
  <c r="X92" i="7"/>
  <c r="S92" i="7"/>
  <c r="R92" i="7"/>
  <c r="L92" i="7"/>
  <c r="BF91" i="7"/>
  <c r="BE91" i="7"/>
  <c r="BD91" i="7"/>
  <c r="BA91" i="7"/>
  <c r="AX91" i="7"/>
  <c r="AQ91" i="7"/>
  <c r="AP91" i="7"/>
  <c r="AO91" i="7"/>
  <c r="AL91" i="7"/>
  <c r="AI91" i="7"/>
  <c r="AB91" i="7"/>
  <c r="AA91" i="7"/>
  <c r="Z91" i="7"/>
  <c r="W91" i="7"/>
  <c r="T91" i="7"/>
  <c r="P91" i="7"/>
  <c r="O91" i="7"/>
  <c r="N91" i="7"/>
  <c r="K91" i="7"/>
  <c r="H91" i="7"/>
  <c r="BF90" i="7"/>
  <c r="BE90" i="7"/>
  <c r="BD90" i="7"/>
  <c r="BA90" i="7"/>
  <c r="AX90" i="7"/>
  <c r="AQ90" i="7"/>
  <c r="AP90" i="7"/>
  <c r="AO90" i="7"/>
  <c r="AL90" i="7"/>
  <c r="AI90" i="7"/>
  <c r="AB90" i="7"/>
  <c r="AA90" i="7"/>
  <c r="Z90" i="7"/>
  <c r="W90" i="7"/>
  <c r="T90" i="7"/>
  <c r="P90" i="7"/>
  <c r="O90" i="7"/>
  <c r="N90" i="7"/>
  <c r="K90" i="7"/>
  <c r="H90" i="7"/>
  <c r="BF89" i="7"/>
  <c r="BE89" i="7"/>
  <c r="BD89" i="7"/>
  <c r="BA89" i="7"/>
  <c r="AX89" i="7"/>
  <c r="AQ89" i="7"/>
  <c r="BI89" i="7" s="1"/>
  <c r="AP89" i="7"/>
  <c r="AO89" i="7"/>
  <c r="AL89" i="7"/>
  <c r="AI89" i="7"/>
  <c r="AB89" i="7"/>
  <c r="AA89" i="7"/>
  <c r="Z89" i="7"/>
  <c r="W89" i="7"/>
  <c r="T89" i="7"/>
  <c r="P89" i="7"/>
  <c r="O89" i="7"/>
  <c r="N89" i="7"/>
  <c r="K89" i="7"/>
  <c r="H89" i="7"/>
  <c r="BF88" i="7"/>
  <c r="BG88" i="7" s="1"/>
  <c r="BE88" i="7"/>
  <c r="BD88" i="7"/>
  <c r="BA88" i="7"/>
  <c r="AX88" i="7"/>
  <c r="AQ88" i="7"/>
  <c r="AP88" i="7"/>
  <c r="AO88" i="7"/>
  <c r="AL88" i="7"/>
  <c r="AI88" i="7"/>
  <c r="AB88" i="7"/>
  <c r="AA88" i="7"/>
  <c r="Z88" i="7"/>
  <c r="W88" i="7"/>
  <c r="T88" i="7"/>
  <c r="P88" i="7"/>
  <c r="AE88" i="7" s="1"/>
  <c r="O88" i="7"/>
  <c r="AD88" i="7" s="1"/>
  <c r="AS88" i="7" s="1"/>
  <c r="N88" i="7"/>
  <c r="K88" i="7"/>
  <c r="H88" i="7"/>
  <c r="BF87" i="7"/>
  <c r="BE87" i="7"/>
  <c r="BD87" i="7"/>
  <c r="BA87" i="7"/>
  <c r="AX87" i="7"/>
  <c r="AQ87" i="7"/>
  <c r="AP87" i="7"/>
  <c r="AO87" i="7"/>
  <c r="AL87" i="7"/>
  <c r="AI87" i="7"/>
  <c r="AD87" i="7"/>
  <c r="AS87" i="7" s="1"/>
  <c r="AB87" i="7"/>
  <c r="AC87" i="7" s="1"/>
  <c r="AA87" i="7"/>
  <c r="Z87" i="7"/>
  <c r="W87" i="7"/>
  <c r="T87" i="7"/>
  <c r="P87" i="7"/>
  <c r="O87" i="7"/>
  <c r="N87" i="7"/>
  <c r="K87" i="7"/>
  <c r="H87" i="7"/>
  <c r="BF86" i="7"/>
  <c r="BG86" i="7" s="1"/>
  <c r="BE86" i="7"/>
  <c r="BD86" i="7"/>
  <c r="BA86" i="7"/>
  <c r="AX86" i="7"/>
  <c r="AQ86" i="7"/>
  <c r="AP86" i="7"/>
  <c r="BH86" i="7" s="1"/>
  <c r="AO86" i="7"/>
  <c r="AL86" i="7"/>
  <c r="AI86" i="7"/>
  <c r="AB86" i="7"/>
  <c r="AA86" i="7"/>
  <c r="Z86" i="7"/>
  <c r="W86" i="7"/>
  <c r="T86" i="7"/>
  <c r="P86" i="7"/>
  <c r="O86" i="7"/>
  <c r="AD86" i="7" s="1"/>
  <c r="N86" i="7"/>
  <c r="K86" i="7"/>
  <c r="H86" i="7"/>
  <c r="BF85" i="7"/>
  <c r="BE85" i="7"/>
  <c r="BE83" i="7" s="1"/>
  <c r="BD85" i="7"/>
  <c r="BA85" i="7"/>
  <c r="AX85" i="7"/>
  <c r="AQ85" i="7"/>
  <c r="AP85" i="7"/>
  <c r="AO85" i="7"/>
  <c r="AL85" i="7"/>
  <c r="AI85" i="7"/>
  <c r="AB85" i="7"/>
  <c r="AC85" i="7" s="1"/>
  <c r="AA85" i="7"/>
  <c r="Z85" i="7"/>
  <c r="W85" i="7"/>
  <c r="T85" i="7"/>
  <c r="P85" i="7"/>
  <c r="O85" i="7"/>
  <c r="O83" i="7" s="1"/>
  <c r="N85" i="7"/>
  <c r="K85" i="7"/>
  <c r="H85" i="7"/>
  <c r="BF84" i="7"/>
  <c r="BE84" i="7"/>
  <c r="BD84" i="7"/>
  <c r="BA84" i="7"/>
  <c r="AX84" i="7"/>
  <c r="AQ84" i="7"/>
  <c r="AP84" i="7"/>
  <c r="BH84" i="7" s="1"/>
  <c r="AO84" i="7"/>
  <c r="AL84" i="7"/>
  <c r="AI84" i="7"/>
  <c r="AB84" i="7"/>
  <c r="AA84" i="7"/>
  <c r="Z84" i="7"/>
  <c r="W84" i="7"/>
  <c r="T84" i="7"/>
  <c r="P84" i="7"/>
  <c r="O84" i="7"/>
  <c r="N84" i="7"/>
  <c r="K84" i="7"/>
  <c r="H84" i="7"/>
  <c r="BC83" i="7"/>
  <c r="BB83" i="7"/>
  <c r="AZ83" i="7"/>
  <c r="BA83" i="7" s="1"/>
  <c r="AY83" i="7"/>
  <c r="AW83" i="7"/>
  <c r="AV83" i="7"/>
  <c r="AX83" i="7" s="1"/>
  <c r="AN83" i="7"/>
  <c r="AM83" i="7"/>
  <c r="AK83" i="7"/>
  <c r="AJ83" i="7"/>
  <c r="AH83" i="7"/>
  <c r="AG83" i="7"/>
  <c r="Y83" i="7"/>
  <c r="X83" i="7"/>
  <c r="V83" i="7"/>
  <c r="U83" i="7"/>
  <c r="S83" i="7"/>
  <c r="R83" i="7"/>
  <c r="M83" i="7"/>
  <c r="L83" i="7"/>
  <c r="J83" i="7"/>
  <c r="I83" i="7"/>
  <c r="G83" i="7"/>
  <c r="F83" i="7"/>
  <c r="BF82" i="7"/>
  <c r="BG82" i="7" s="1"/>
  <c r="BE82" i="7"/>
  <c r="BD82" i="7"/>
  <c r="BA82" i="7"/>
  <c r="AX82" i="7"/>
  <c r="AQ82" i="7"/>
  <c r="AP82" i="7"/>
  <c r="BH82" i="7" s="1"/>
  <c r="AO82" i="7"/>
  <c r="AL82" i="7"/>
  <c r="AI82" i="7"/>
  <c r="AB82" i="7"/>
  <c r="AA82" i="7"/>
  <c r="Z82" i="7"/>
  <c r="W82" i="7"/>
  <c r="T82" i="7"/>
  <c r="P82" i="7"/>
  <c r="O82" i="7"/>
  <c r="AD82" i="7" s="1"/>
  <c r="N82" i="7"/>
  <c r="K82" i="7"/>
  <c r="H82" i="7"/>
  <c r="BF81" i="7"/>
  <c r="BE81" i="7"/>
  <c r="BD81" i="7"/>
  <c r="BA81" i="7"/>
  <c r="AX81" i="7"/>
  <c r="AQ81" i="7"/>
  <c r="AP81" i="7"/>
  <c r="AO81" i="7"/>
  <c r="AL81" i="7"/>
  <c r="AI81" i="7"/>
  <c r="AB81" i="7"/>
  <c r="AA81" i="7"/>
  <c r="Z81" i="7"/>
  <c r="W81" i="7"/>
  <c r="T81" i="7"/>
  <c r="P81" i="7"/>
  <c r="O81" i="7"/>
  <c r="N81" i="7"/>
  <c r="K81" i="7"/>
  <c r="H81" i="7"/>
  <c r="BF80" i="7"/>
  <c r="BE80" i="7"/>
  <c r="BD80" i="7"/>
  <c r="BA80" i="7"/>
  <c r="AX80" i="7"/>
  <c r="AQ80" i="7"/>
  <c r="AP80" i="7"/>
  <c r="AO80" i="7"/>
  <c r="AL80" i="7"/>
  <c r="AI80" i="7"/>
  <c r="AB80" i="7"/>
  <c r="AA80" i="7"/>
  <c r="AC80" i="7" s="1"/>
  <c r="Z80" i="7"/>
  <c r="W80" i="7"/>
  <c r="T80" i="7"/>
  <c r="P80" i="7"/>
  <c r="AE80" i="7" s="1"/>
  <c r="O80" i="7"/>
  <c r="N80" i="7"/>
  <c r="K80" i="7"/>
  <c r="H80" i="7"/>
  <c r="BF79" i="7"/>
  <c r="BE79" i="7"/>
  <c r="BD79" i="7"/>
  <c r="BA79" i="7"/>
  <c r="AX79" i="7"/>
  <c r="AQ79" i="7"/>
  <c r="AP79" i="7"/>
  <c r="AO79" i="7"/>
  <c r="AL79" i="7"/>
  <c r="AI79" i="7"/>
  <c r="AB79" i="7"/>
  <c r="AA79" i="7"/>
  <c r="AA78" i="7" s="1"/>
  <c r="Z79" i="7"/>
  <c r="W79" i="7"/>
  <c r="T79" i="7"/>
  <c r="P79" i="7"/>
  <c r="O79" i="7"/>
  <c r="N79" i="7"/>
  <c r="K79" i="7"/>
  <c r="H79" i="7"/>
  <c r="BC78" i="7"/>
  <c r="BD78" i="7" s="1"/>
  <c r="BB78" i="7"/>
  <c r="AZ78" i="7"/>
  <c r="AY78" i="7"/>
  <c r="AW78" i="7"/>
  <c r="AV78" i="7"/>
  <c r="AN78" i="7"/>
  <c r="AM78" i="7"/>
  <c r="AK78" i="7"/>
  <c r="AJ78" i="7"/>
  <c r="AH78" i="7"/>
  <c r="AG78" i="7"/>
  <c r="Y78" i="7"/>
  <c r="X78" i="7"/>
  <c r="X63" i="7" s="1"/>
  <c r="V78" i="7"/>
  <c r="U78" i="7"/>
  <c r="S78" i="7"/>
  <c r="R78" i="7"/>
  <c r="M78" i="7"/>
  <c r="L78" i="7"/>
  <c r="J78" i="7"/>
  <c r="J63" i="7" s="1"/>
  <c r="I78" i="7"/>
  <c r="G78" i="7"/>
  <c r="H78" i="7" s="1"/>
  <c r="F78" i="7"/>
  <c r="BF77" i="7"/>
  <c r="BE77" i="7"/>
  <c r="BG77" i="7" s="1"/>
  <c r="BD77" i="7"/>
  <c r="BA77" i="7"/>
  <c r="AX77" i="7"/>
  <c r="AQ77" i="7"/>
  <c r="AR77" i="7" s="1"/>
  <c r="AP77" i="7"/>
  <c r="AO77" i="7"/>
  <c r="AL77" i="7"/>
  <c r="AI77" i="7"/>
  <c r="AB77" i="7"/>
  <c r="AA77" i="7"/>
  <c r="Z77" i="7"/>
  <c r="W77" i="7"/>
  <c r="T77" i="7"/>
  <c r="P77" i="7"/>
  <c r="O77" i="7"/>
  <c r="N77" i="7"/>
  <c r="K77" i="7"/>
  <c r="H77" i="7"/>
  <c r="BF76" i="7"/>
  <c r="BE76" i="7"/>
  <c r="BD76" i="7"/>
  <c r="BA76" i="7"/>
  <c r="AX76" i="7"/>
  <c r="AQ76" i="7"/>
  <c r="AP76" i="7"/>
  <c r="AO76" i="7"/>
  <c r="AL76" i="7"/>
  <c r="AI76" i="7"/>
  <c r="AB76" i="7"/>
  <c r="AA76" i="7"/>
  <c r="Z76" i="7"/>
  <c r="W76" i="7"/>
  <c r="T76" i="7"/>
  <c r="P76" i="7"/>
  <c r="O76" i="7"/>
  <c r="AD76" i="7" s="1"/>
  <c r="N76" i="7"/>
  <c r="K76" i="7"/>
  <c r="H76" i="7"/>
  <c r="BF75" i="7"/>
  <c r="BE75" i="7"/>
  <c r="BD75" i="7"/>
  <c r="BA75" i="7"/>
  <c r="AX75" i="7"/>
  <c r="AQ75" i="7"/>
  <c r="AP75" i="7"/>
  <c r="AO75" i="7"/>
  <c r="AL75" i="7"/>
  <c r="AI75" i="7"/>
  <c r="AB75" i="7"/>
  <c r="AA75" i="7"/>
  <c r="AA74" i="7" s="1"/>
  <c r="Z75" i="7"/>
  <c r="W75" i="7"/>
  <c r="T75" i="7"/>
  <c r="P75" i="7"/>
  <c r="O75" i="7"/>
  <c r="N75" i="7"/>
  <c r="K75" i="7"/>
  <c r="H75" i="7"/>
  <c r="BC74" i="7"/>
  <c r="BB74" i="7"/>
  <c r="AZ74" i="7"/>
  <c r="AY74" i="7"/>
  <c r="AW74" i="7"/>
  <c r="AX74" i="7" s="1"/>
  <c r="AV74" i="7"/>
  <c r="AN74" i="7"/>
  <c r="AM74" i="7"/>
  <c r="AK74" i="7"/>
  <c r="AL74" i="7" s="1"/>
  <c r="AJ74" i="7"/>
  <c r="AH74" i="7"/>
  <c r="AG74" i="7"/>
  <c r="Y74" i="7"/>
  <c r="X74" i="7"/>
  <c r="V74" i="7"/>
  <c r="U74" i="7"/>
  <c r="S74" i="7"/>
  <c r="T74" i="7" s="1"/>
  <c r="R74" i="7"/>
  <c r="M74" i="7"/>
  <c r="L74" i="7"/>
  <c r="J74" i="7"/>
  <c r="I74" i="7"/>
  <c r="G74" i="7"/>
  <c r="F74" i="7"/>
  <c r="BF73" i="7"/>
  <c r="BG73" i="7" s="1"/>
  <c r="BE73" i="7"/>
  <c r="BD73" i="7"/>
  <c r="BA73" i="7"/>
  <c r="AX73" i="7"/>
  <c r="AQ73" i="7"/>
  <c r="AP73" i="7"/>
  <c r="BH73" i="7" s="1"/>
  <c r="AO73" i="7"/>
  <c r="AL73" i="7"/>
  <c r="AI73" i="7"/>
  <c r="AB73" i="7"/>
  <c r="AA73" i="7"/>
  <c r="Z73" i="7"/>
  <c r="W73" i="7"/>
  <c r="T73" i="7"/>
  <c r="P73" i="7"/>
  <c r="AE73" i="7" s="1"/>
  <c r="O73" i="7"/>
  <c r="AD73" i="7" s="1"/>
  <c r="N73" i="7"/>
  <c r="K73" i="7"/>
  <c r="H73" i="7"/>
  <c r="BF72" i="7"/>
  <c r="BE72" i="7"/>
  <c r="BD72" i="7"/>
  <c r="BA72" i="7"/>
  <c r="AX72" i="7"/>
  <c r="AQ72" i="7"/>
  <c r="AP72" i="7"/>
  <c r="AO72" i="7"/>
  <c r="AL72" i="7"/>
  <c r="AI72" i="7"/>
  <c r="AB72" i="7"/>
  <c r="AA72" i="7"/>
  <c r="Z72" i="7"/>
  <c r="W72" i="7"/>
  <c r="T72" i="7"/>
  <c r="P72" i="7"/>
  <c r="O72" i="7"/>
  <c r="N72" i="7"/>
  <c r="K72" i="7"/>
  <c r="H72" i="7"/>
  <c r="BF71" i="7"/>
  <c r="BG71" i="7" s="1"/>
  <c r="BE71" i="7"/>
  <c r="BD71" i="7"/>
  <c r="BA71" i="7"/>
  <c r="AX71" i="7"/>
  <c r="AQ71" i="7"/>
  <c r="AP71" i="7"/>
  <c r="BH71" i="7" s="1"/>
  <c r="AO71" i="7"/>
  <c r="AL71" i="7"/>
  <c r="AI71" i="7"/>
  <c r="AB71" i="7"/>
  <c r="AA71" i="7"/>
  <c r="Z71" i="7"/>
  <c r="W71" i="7"/>
  <c r="T71" i="7"/>
  <c r="P71" i="7"/>
  <c r="AE71" i="7" s="1"/>
  <c r="O71" i="7"/>
  <c r="AD71" i="7" s="1"/>
  <c r="N71" i="7"/>
  <c r="K71" i="7"/>
  <c r="H71" i="7"/>
  <c r="BF70" i="7"/>
  <c r="BG70" i="7" s="1"/>
  <c r="BE70" i="7"/>
  <c r="BD70" i="7"/>
  <c r="BA70" i="7"/>
  <c r="AX70" i="7"/>
  <c r="AQ70" i="7"/>
  <c r="AP70" i="7"/>
  <c r="AO70" i="7"/>
  <c r="AL70" i="7"/>
  <c r="AI70" i="7"/>
  <c r="AB70" i="7"/>
  <c r="AA70" i="7"/>
  <c r="Z70" i="7"/>
  <c r="W70" i="7"/>
  <c r="T70" i="7"/>
  <c r="P70" i="7"/>
  <c r="O70" i="7"/>
  <c r="N70" i="7"/>
  <c r="K70" i="7"/>
  <c r="H70" i="7"/>
  <c r="BF69" i="7"/>
  <c r="BG69" i="7" s="1"/>
  <c r="BE69" i="7"/>
  <c r="BD69" i="7"/>
  <c r="BA69" i="7"/>
  <c r="AX69" i="7"/>
  <c r="AQ69" i="7"/>
  <c r="AP69" i="7"/>
  <c r="AO69" i="7"/>
  <c r="AL69" i="7"/>
  <c r="AI69" i="7"/>
  <c r="AB69" i="7"/>
  <c r="AA69" i="7"/>
  <c r="Z69" i="7"/>
  <c r="W69" i="7"/>
  <c r="T69" i="7"/>
  <c r="P69" i="7"/>
  <c r="O69" i="7"/>
  <c r="AD69" i="7" s="1"/>
  <c r="N69" i="7"/>
  <c r="K69" i="7"/>
  <c r="H69" i="7"/>
  <c r="BE68" i="7"/>
  <c r="BC68" i="7"/>
  <c r="BD68" i="7" s="1"/>
  <c r="BB68" i="7"/>
  <c r="AZ68" i="7"/>
  <c r="BA68" i="7" s="1"/>
  <c r="AY68" i="7"/>
  <c r="AW68" i="7"/>
  <c r="AV68" i="7"/>
  <c r="AX68" i="7" s="1"/>
  <c r="AQ68" i="7"/>
  <c r="AN68" i="7"/>
  <c r="AM68" i="7"/>
  <c r="AK68" i="7"/>
  <c r="AJ68" i="7"/>
  <c r="AJ63" i="7" s="1"/>
  <c r="AH68" i="7"/>
  <c r="AG68" i="7"/>
  <c r="Y68" i="7"/>
  <c r="X68" i="7"/>
  <c r="V68" i="7"/>
  <c r="U68" i="7"/>
  <c r="S68" i="7"/>
  <c r="R68" i="7"/>
  <c r="M68" i="7"/>
  <c r="L68" i="7"/>
  <c r="J68" i="7"/>
  <c r="K68" i="7" s="1"/>
  <c r="I68" i="7"/>
  <c r="G68" i="7"/>
  <c r="F68" i="7"/>
  <c r="BF67" i="7"/>
  <c r="BG67" i="7" s="1"/>
  <c r="BE67" i="7"/>
  <c r="BD67" i="7"/>
  <c r="BA67" i="7"/>
  <c r="AX67" i="7"/>
  <c r="AQ67" i="7"/>
  <c r="AP67" i="7"/>
  <c r="AO67" i="7"/>
  <c r="AL67" i="7"/>
  <c r="AI67" i="7"/>
  <c r="AB67" i="7"/>
  <c r="AA67" i="7"/>
  <c r="Z67" i="7"/>
  <c r="W67" i="7"/>
  <c r="T67" i="7"/>
  <c r="P67" i="7"/>
  <c r="P65" i="7" s="1"/>
  <c r="O67" i="7"/>
  <c r="AD67" i="7" s="1"/>
  <c r="N67" i="7"/>
  <c r="K67" i="7"/>
  <c r="H67" i="7"/>
  <c r="BF66" i="7"/>
  <c r="BG66" i="7" s="1"/>
  <c r="BE66" i="7"/>
  <c r="BE65" i="7" s="1"/>
  <c r="BD66" i="7"/>
  <c r="BA66" i="7"/>
  <c r="AX66" i="7"/>
  <c r="AQ66" i="7"/>
  <c r="AP66" i="7"/>
  <c r="AO66" i="7"/>
  <c r="AL66" i="7"/>
  <c r="AI66" i="7"/>
  <c r="AB66" i="7"/>
  <c r="AA66" i="7"/>
  <c r="AA65" i="7" s="1"/>
  <c r="Z66" i="7"/>
  <c r="W66" i="7"/>
  <c r="T66" i="7"/>
  <c r="P66" i="7"/>
  <c r="O66" i="7"/>
  <c r="N66" i="7"/>
  <c r="K66" i="7"/>
  <c r="H66" i="7"/>
  <c r="BF65" i="7"/>
  <c r="BC65" i="7"/>
  <c r="BB65" i="7"/>
  <c r="AZ65" i="7"/>
  <c r="BA65" i="7" s="1"/>
  <c r="AY65" i="7"/>
  <c r="AY63" i="7" s="1"/>
  <c r="AW65" i="7"/>
  <c r="AW63" i="7" s="1"/>
  <c r="AV65" i="7"/>
  <c r="AX65" i="7" s="1"/>
  <c r="AQ65" i="7"/>
  <c r="AN65" i="7"/>
  <c r="AM65" i="7"/>
  <c r="AK65" i="7"/>
  <c r="AJ65" i="7"/>
  <c r="AH65" i="7"/>
  <c r="AG65" i="7"/>
  <c r="AG63" i="7" s="1"/>
  <c r="Y65" i="7"/>
  <c r="X65" i="7"/>
  <c r="V65" i="7"/>
  <c r="W65" i="7" s="1"/>
  <c r="U65" i="7"/>
  <c r="S65" i="7"/>
  <c r="R65" i="7"/>
  <c r="T65" i="7" s="1"/>
  <c r="M65" i="7"/>
  <c r="M63" i="7" s="1"/>
  <c r="L65" i="7"/>
  <c r="J65" i="7"/>
  <c r="K65" i="7" s="1"/>
  <c r="I65" i="7"/>
  <c r="G65" i="7"/>
  <c r="F65" i="7"/>
  <c r="H65" i="7" s="1"/>
  <c r="BF64" i="7"/>
  <c r="BG64" i="7" s="1"/>
  <c r="BE64" i="7"/>
  <c r="BD64" i="7"/>
  <c r="BA64" i="7"/>
  <c r="AX64" i="7"/>
  <c r="AQ64" i="7"/>
  <c r="AP64" i="7"/>
  <c r="AO64" i="7"/>
  <c r="AL64" i="7"/>
  <c r="AI64" i="7"/>
  <c r="AB64" i="7"/>
  <c r="AA64" i="7"/>
  <c r="Z64" i="7"/>
  <c r="W64" i="7"/>
  <c r="T64" i="7"/>
  <c r="P64" i="7"/>
  <c r="O64" i="7"/>
  <c r="N64" i="7"/>
  <c r="K64" i="7"/>
  <c r="H64" i="7"/>
  <c r="V63" i="7"/>
  <c r="BF62" i="7"/>
  <c r="BG62" i="7" s="1"/>
  <c r="BE62" i="7"/>
  <c r="BD62" i="7"/>
  <c r="BA62" i="7"/>
  <c r="AX62" i="7"/>
  <c r="AQ62" i="7"/>
  <c r="AP62" i="7"/>
  <c r="AR62" i="7" s="1"/>
  <c r="AO62" i="7"/>
  <c r="AL62" i="7"/>
  <c r="AI62" i="7"/>
  <c r="AB62" i="7"/>
  <c r="AA62" i="7"/>
  <c r="Z62" i="7"/>
  <c r="W62" i="7"/>
  <c r="T62" i="7"/>
  <c r="P62" i="7"/>
  <c r="O62" i="7"/>
  <c r="N62" i="7"/>
  <c r="K62" i="7"/>
  <c r="H62" i="7"/>
  <c r="BF61" i="7"/>
  <c r="BG61" i="7" s="1"/>
  <c r="BE61" i="7"/>
  <c r="BD61" i="7"/>
  <c r="BA61" i="7"/>
  <c r="AX61" i="7"/>
  <c r="AQ61" i="7"/>
  <c r="AP61" i="7"/>
  <c r="AR61" i="7" s="1"/>
  <c r="AO61" i="7"/>
  <c r="AL61" i="7"/>
  <c r="AI61" i="7"/>
  <c r="AB61" i="7"/>
  <c r="AA61" i="7"/>
  <c r="AD61" i="7" s="1"/>
  <c r="Z61" i="7"/>
  <c r="W61" i="7"/>
  <c r="T61" i="7"/>
  <c r="P61" i="7"/>
  <c r="O61" i="7"/>
  <c r="N61" i="7"/>
  <c r="K61" i="7"/>
  <c r="H61" i="7"/>
  <c r="BF60" i="7"/>
  <c r="BE60" i="7"/>
  <c r="BD60" i="7"/>
  <c r="BA60" i="7"/>
  <c r="AX60" i="7"/>
  <c r="AQ60" i="7"/>
  <c r="AP60" i="7"/>
  <c r="AO60" i="7"/>
  <c r="AL60" i="7"/>
  <c r="AI60" i="7"/>
  <c r="AB60" i="7"/>
  <c r="AA60" i="7"/>
  <c r="Z60" i="7"/>
  <c r="W60" i="7"/>
  <c r="T60" i="7"/>
  <c r="P60" i="7"/>
  <c r="O60" i="7"/>
  <c r="N60" i="7"/>
  <c r="K60" i="7"/>
  <c r="H60" i="7"/>
  <c r="BF59" i="7"/>
  <c r="BE59" i="7"/>
  <c r="BD59" i="7"/>
  <c r="BA59" i="7"/>
  <c r="AX59" i="7"/>
  <c r="AQ59" i="7"/>
  <c r="AP59" i="7"/>
  <c r="AO59" i="7"/>
  <c r="AL59" i="7"/>
  <c r="AI59" i="7"/>
  <c r="AB59" i="7"/>
  <c r="AC59" i="7" s="1"/>
  <c r="AA59" i="7"/>
  <c r="Z59" i="7"/>
  <c r="W59" i="7"/>
  <c r="T59" i="7"/>
  <c r="P59" i="7"/>
  <c r="O59" i="7"/>
  <c r="O56" i="7" s="1"/>
  <c r="N59" i="7"/>
  <c r="K59" i="7"/>
  <c r="H59" i="7"/>
  <c r="BF58" i="7"/>
  <c r="BE58" i="7"/>
  <c r="BD58" i="7"/>
  <c r="BA58" i="7"/>
  <c r="AX58" i="7"/>
  <c r="AQ58" i="7"/>
  <c r="AP58" i="7"/>
  <c r="AO58" i="7"/>
  <c r="AL58" i="7"/>
  <c r="AI58" i="7"/>
  <c r="AB58" i="7"/>
  <c r="AA58" i="7"/>
  <c r="Z58" i="7"/>
  <c r="W58" i="7"/>
  <c r="T58" i="7"/>
  <c r="P58" i="7"/>
  <c r="O58" i="7"/>
  <c r="N58" i="7"/>
  <c r="K58" i="7"/>
  <c r="H58" i="7"/>
  <c r="BH57" i="7"/>
  <c r="BF57" i="7"/>
  <c r="BE57" i="7"/>
  <c r="BD57" i="7"/>
  <c r="BA57" i="7"/>
  <c r="AX57" i="7"/>
  <c r="AQ57" i="7"/>
  <c r="AP57" i="7"/>
  <c r="AO57" i="7"/>
  <c r="AL57" i="7"/>
  <c r="AI57" i="7"/>
  <c r="AB57" i="7"/>
  <c r="AA57" i="7"/>
  <c r="Z57" i="7"/>
  <c r="W57" i="7"/>
  <c r="T57" i="7"/>
  <c r="P57" i="7"/>
  <c r="O57" i="7"/>
  <c r="N57" i="7"/>
  <c r="K57" i="7"/>
  <c r="H57" i="7"/>
  <c r="BC56" i="7"/>
  <c r="BB56" i="7"/>
  <c r="AZ56" i="7"/>
  <c r="AY56" i="7"/>
  <c r="AW56" i="7"/>
  <c r="AV56" i="7"/>
  <c r="AX56" i="7" s="1"/>
  <c r="AN56" i="7"/>
  <c r="AM56" i="7"/>
  <c r="AK56" i="7"/>
  <c r="AJ56" i="7"/>
  <c r="AH56" i="7"/>
  <c r="AG56" i="7"/>
  <c r="Y56" i="7"/>
  <c r="X56" i="7"/>
  <c r="Z56" i="7" s="1"/>
  <c r="V56" i="7"/>
  <c r="W56" i="7" s="1"/>
  <c r="U56" i="7"/>
  <c r="S56" i="7"/>
  <c r="R56" i="7"/>
  <c r="M56" i="7"/>
  <c r="L56" i="7"/>
  <c r="J56" i="7"/>
  <c r="I56" i="7"/>
  <c r="G56" i="7"/>
  <c r="F56" i="7"/>
  <c r="BF55" i="7"/>
  <c r="BE55" i="7"/>
  <c r="BD55" i="7"/>
  <c r="BA55" i="7"/>
  <c r="AX55" i="7"/>
  <c r="AQ55" i="7"/>
  <c r="AP55" i="7"/>
  <c r="AO55" i="7"/>
  <c r="AL55" i="7"/>
  <c r="AI55" i="7"/>
  <c r="AB55" i="7"/>
  <c r="AA55" i="7"/>
  <c r="Z55" i="7"/>
  <c r="W55" i="7"/>
  <c r="T55" i="7"/>
  <c r="P55" i="7"/>
  <c r="O55" i="7"/>
  <c r="AD55" i="7" s="1"/>
  <c r="N55" i="7"/>
  <c r="K55" i="7"/>
  <c r="H55" i="7"/>
  <c r="BF54" i="7"/>
  <c r="BE54" i="7"/>
  <c r="BH54" i="7" s="1"/>
  <c r="BD54" i="7"/>
  <c r="BA54" i="7"/>
  <c r="AX54" i="7"/>
  <c r="AQ54" i="7"/>
  <c r="AP54" i="7"/>
  <c r="AO54" i="7"/>
  <c r="AL54" i="7"/>
  <c r="AI54" i="7"/>
  <c r="AB54" i="7"/>
  <c r="AA54" i="7"/>
  <c r="Z54" i="7"/>
  <c r="W54" i="7"/>
  <c r="T54" i="7"/>
  <c r="P54" i="7"/>
  <c r="O54" i="7"/>
  <c r="N54" i="7"/>
  <c r="K54" i="7"/>
  <c r="H54" i="7"/>
  <c r="BF53" i="7"/>
  <c r="BE53" i="7"/>
  <c r="BD53" i="7"/>
  <c r="BA53" i="7"/>
  <c r="AX53" i="7"/>
  <c r="AQ53" i="7"/>
  <c r="AP53" i="7"/>
  <c r="AR53" i="7" s="1"/>
  <c r="AO53" i="7"/>
  <c r="AL53" i="7"/>
  <c r="AI53" i="7"/>
  <c r="AB53" i="7"/>
  <c r="AA53" i="7"/>
  <c r="Z53" i="7"/>
  <c r="W53" i="7"/>
  <c r="T53" i="7"/>
  <c r="P53" i="7"/>
  <c r="O53" i="7"/>
  <c r="N53" i="7"/>
  <c r="K53" i="7"/>
  <c r="H53" i="7"/>
  <c r="BF52" i="7"/>
  <c r="BE52" i="7"/>
  <c r="BD52" i="7"/>
  <c r="BA52" i="7"/>
  <c r="AX52" i="7"/>
  <c r="AQ52" i="7"/>
  <c r="AP52" i="7"/>
  <c r="AO52" i="7"/>
  <c r="AL52" i="7"/>
  <c r="AI52" i="7"/>
  <c r="AB52" i="7"/>
  <c r="AA52" i="7"/>
  <c r="AD52" i="7" s="1"/>
  <c r="Z52" i="7"/>
  <c r="W52" i="7"/>
  <c r="T52" i="7"/>
  <c r="P52" i="7"/>
  <c r="O52" i="7"/>
  <c r="N52" i="7"/>
  <c r="K52" i="7"/>
  <c r="H52" i="7"/>
  <c r="BC51" i="7"/>
  <c r="BB51" i="7"/>
  <c r="BD51" i="7" s="1"/>
  <c r="AZ51" i="7"/>
  <c r="AY51" i="7"/>
  <c r="AW51" i="7"/>
  <c r="AV51" i="7"/>
  <c r="AX51" i="7" s="1"/>
  <c r="AN51" i="7"/>
  <c r="AM51" i="7"/>
  <c r="AK51" i="7"/>
  <c r="AJ51" i="7"/>
  <c r="AH51" i="7"/>
  <c r="AG51" i="7"/>
  <c r="Y51" i="7"/>
  <c r="X51" i="7"/>
  <c r="V51" i="7"/>
  <c r="U51" i="7"/>
  <c r="S51" i="7"/>
  <c r="R51" i="7"/>
  <c r="T51" i="7" s="1"/>
  <c r="M51" i="7"/>
  <c r="L51" i="7"/>
  <c r="J51" i="7"/>
  <c r="I51" i="7"/>
  <c r="G51" i="7"/>
  <c r="F51" i="7"/>
  <c r="H51" i="7" s="1"/>
  <c r="BF49" i="7"/>
  <c r="BE49" i="7"/>
  <c r="BD49" i="7"/>
  <c r="BA49" i="7"/>
  <c r="AX49" i="7"/>
  <c r="AQ49" i="7"/>
  <c r="AP49" i="7"/>
  <c r="AO49" i="7"/>
  <c r="AL49" i="7"/>
  <c r="AI49" i="7"/>
  <c r="AB49" i="7"/>
  <c r="AA49" i="7"/>
  <c r="Z49" i="7"/>
  <c r="W49" i="7"/>
  <c r="T49" i="7"/>
  <c r="P49" i="7"/>
  <c r="O49" i="7"/>
  <c r="AD49" i="7" s="1"/>
  <c r="N49" i="7"/>
  <c r="K49" i="7"/>
  <c r="H49" i="7"/>
  <c r="BF48" i="7"/>
  <c r="BE48" i="7"/>
  <c r="BD48" i="7"/>
  <c r="BA48" i="7"/>
  <c r="AX48" i="7"/>
  <c r="AQ48" i="7"/>
  <c r="AP48" i="7"/>
  <c r="AO48" i="7"/>
  <c r="AL48" i="7"/>
  <c r="AI48" i="7"/>
  <c r="AB48" i="7"/>
  <c r="AA48" i="7"/>
  <c r="Z48" i="7"/>
  <c r="W48" i="7"/>
  <c r="T48" i="7"/>
  <c r="P48" i="7"/>
  <c r="O48" i="7"/>
  <c r="AD48" i="7" s="1"/>
  <c r="N48" i="7"/>
  <c r="K48" i="7"/>
  <c r="H48" i="7"/>
  <c r="BF47" i="7"/>
  <c r="BE47" i="7"/>
  <c r="BD47" i="7"/>
  <c r="BA47" i="7"/>
  <c r="AX47" i="7"/>
  <c r="AQ47" i="7"/>
  <c r="AQ46" i="7" s="1"/>
  <c r="AP47" i="7"/>
  <c r="AO47" i="7"/>
  <c r="AL47" i="7"/>
  <c r="AI47" i="7"/>
  <c r="AB47" i="7"/>
  <c r="AA47" i="7"/>
  <c r="Z47" i="7"/>
  <c r="W47" i="7"/>
  <c r="T47" i="7"/>
  <c r="P47" i="7"/>
  <c r="AE47" i="7" s="1"/>
  <c r="AT47" i="7" s="1"/>
  <c r="O47" i="7"/>
  <c r="N47" i="7"/>
  <c r="K47" i="7"/>
  <c r="H47" i="7"/>
  <c r="BC46" i="7"/>
  <c r="BB46" i="7"/>
  <c r="AZ46" i="7"/>
  <c r="AY46" i="7"/>
  <c r="AW46" i="7"/>
  <c r="AX46" i="7" s="1"/>
  <c r="AV46" i="7"/>
  <c r="AN46" i="7"/>
  <c r="AM46" i="7"/>
  <c r="AK46" i="7"/>
  <c r="AL46" i="7" s="1"/>
  <c r="AJ46" i="7"/>
  <c r="AH46" i="7"/>
  <c r="AG46" i="7"/>
  <c r="Y46" i="7"/>
  <c r="X46" i="7"/>
  <c r="V46" i="7"/>
  <c r="U46" i="7"/>
  <c r="S46" i="7"/>
  <c r="T46" i="7" s="1"/>
  <c r="R46" i="7"/>
  <c r="O46" i="7"/>
  <c r="M46" i="7"/>
  <c r="L46" i="7"/>
  <c r="J46" i="7"/>
  <c r="I46" i="7"/>
  <c r="K46" i="7" s="1"/>
  <c r="G46" i="7"/>
  <c r="F46" i="7"/>
  <c r="BF45" i="7"/>
  <c r="BE45" i="7"/>
  <c r="BD45" i="7"/>
  <c r="BA45" i="7"/>
  <c r="AX45" i="7"/>
  <c r="AQ45" i="7"/>
  <c r="AP45" i="7"/>
  <c r="AO45" i="7"/>
  <c r="AL45" i="7"/>
  <c r="AI45" i="7"/>
  <c r="AB45" i="7"/>
  <c r="AA45" i="7"/>
  <c r="Z45" i="7"/>
  <c r="W45" i="7"/>
  <c r="T45" i="7"/>
  <c r="P45" i="7"/>
  <c r="AE45" i="7" s="1"/>
  <c r="AT45" i="7" s="1"/>
  <c r="O45" i="7"/>
  <c r="N45" i="7"/>
  <c r="K45" i="7"/>
  <c r="H45" i="7"/>
  <c r="BF44" i="7"/>
  <c r="BE44" i="7"/>
  <c r="BG44" i="7" s="1"/>
  <c r="BD44" i="7"/>
  <c r="BA44" i="7"/>
  <c r="AX44" i="7"/>
  <c r="AQ44" i="7"/>
  <c r="BI44" i="7" s="1"/>
  <c r="AP44" i="7"/>
  <c r="AO44" i="7"/>
  <c r="AL44" i="7"/>
  <c r="AI44" i="7"/>
  <c r="AB44" i="7"/>
  <c r="AE44" i="7" s="1"/>
  <c r="AA44" i="7"/>
  <c r="AC44" i="7" s="1"/>
  <c r="Z44" i="7"/>
  <c r="W44" i="7"/>
  <c r="T44" i="7"/>
  <c r="P44" i="7"/>
  <c r="O44" i="7"/>
  <c r="Q44" i="7" s="1"/>
  <c r="N44" i="7"/>
  <c r="K44" i="7"/>
  <c r="H44" i="7"/>
  <c r="BF43" i="7"/>
  <c r="BF40" i="7" s="1"/>
  <c r="BE43" i="7"/>
  <c r="BD43" i="7"/>
  <c r="BA43" i="7"/>
  <c r="AX43" i="7"/>
  <c r="AQ43" i="7"/>
  <c r="AP43" i="7"/>
  <c r="AO43" i="7"/>
  <c r="AL43" i="7"/>
  <c r="AI43" i="7"/>
  <c r="AB43" i="7"/>
  <c r="AA43" i="7"/>
  <c r="AC43" i="7" s="1"/>
  <c r="Z43" i="7"/>
  <c r="W43" i="7"/>
  <c r="T43" i="7"/>
  <c r="P43" i="7"/>
  <c r="AE43" i="7" s="1"/>
  <c r="O43" i="7"/>
  <c r="N43" i="7"/>
  <c r="K43" i="7"/>
  <c r="H43" i="7"/>
  <c r="BF42" i="7"/>
  <c r="BE42" i="7"/>
  <c r="BD42" i="7"/>
  <c r="BA42" i="7"/>
  <c r="AX42" i="7"/>
  <c r="AQ42" i="7"/>
  <c r="AP42" i="7"/>
  <c r="AO42" i="7"/>
  <c r="AL42" i="7"/>
  <c r="AI42" i="7"/>
  <c r="AB42" i="7"/>
  <c r="AA42" i="7"/>
  <c r="Z42" i="7"/>
  <c r="W42" i="7"/>
  <c r="T42" i="7"/>
  <c r="P42" i="7"/>
  <c r="O42" i="7"/>
  <c r="N42" i="7"/>
  <c r="K42" i="7"/>
  <c r="H42" i="7"/>
  <c r="BF41" i="7"/>
  <c r="BE41" i="7"/>
  <c r="BD41" i="7"/>
  <c r="BA41" i="7"/>
  <c r="AX41" i="7"/>
  <c r="AQ41" i="7"/>
  <c r="BI41" i="7" s="1"/>
  <c r="AP41" i="7"/>
  <c r="BH41" i="7" s="1"/>
  <c r="AO41" i="7"/>
  <c r="AL41" i="7"/>
  <c r="AI41" i="7"/>
  <c r="AB41" i="7"/>
  <c r="AE41" i="7" s="1"/>
  <c r="AA41" i="7"/>
  <c r="Z41" i="7"/>
  <c r="W41" i="7"/>
  <c r="T41" i="7"/>
  <c r="P41" i="7"/>
  <c r="O41" i="7"/>
  <c r="N41" i="7"/>
  <c r="K41" i="7"/>
  <c r="H41" i="7"/>
  <c r="BC40" i="7"/>
  <c r="BB40" i="7"/>
  <c r="BB14" i="7" s="1"/>
  <c r="BB7" i="7" s="1"/>
  <c r="AZ40" i="7"/>
  <c r="AY40" i="7"/>
  <c r="BA40" i="7" s="1"/>
  <c r="AW40" i="7"/>
  <c r="AV40" i="7"/>
  <c r="AN40" i="7"/>
  <c r="AM40" i="7"/>
  <c r="AK40" i="7"/>
  <c r="AJ40" i="7"/>
  <c r="AH40" i="7"/>
  <c r="AG40" i="7"/>
  <c r="Y40" i="7"/>
  <c r="Z40" i="7" s="1"/>
  <c r="X40" i="7"/>
  <c r="X14" i="7" s="1"/>
  <c r="X7" i="7" s="1"/>
  <c r="V40" i="7"/>
  <c r="U40" i="7"/>
  <c r="W40" i="7" s="1"/>
  <c r="S40" i="7"/>
  <c r="R40" i="7"/>
  <c r="M40" i="7"/>
  <c r="L40" i="7"/>
  <c r="J40" i="7"/>
  <c r="I40" i="7"/>
  <c r="G40" i="7"/>
  <c r="F40" i="7"/>
  <c r="BF39" i="7"/>
  <c r="BE39" i="7"/>
  <c r="BD39" i="7"/>
  <c r="BA39" i="7"/>
  <c r="AX39" i="7"/>
  <c r="AQ39" i="7"/>
  <c r="BI39" i="7" s="1"/>
  <c r="AP39" i="7"/>
  <c r="AO39" i="7"/>
  <c r="AL39" i="7"/>
  <c r="AI39" i="7"/>
  <c r="AB39" i="7"/>
  <c r="AA39" i="7"/>
  <c r="AC39" i="7" s="1"/>
  <c r="Z39" i="7"/>
  <c r="W39" i="7"/>
  <c r="T39" i="7"/>
  <c r="P39" i="7"/>
  <c r="AE39" i="7" s="1"/>
  <c r="AT39" i="7" s="1"/>
  <c r="O39" i="7"/>
  <c r="N39" i="7"/>
  <c r="K39" i="7"/>
  <c r="H39" i="7"/>
  <c r="BF38" i="7"/>
  <c r="BE38" i="7"/>
  <c r="BD38" i="7"/>
  <c r="BA38" i="7"/>
  <c r="AX38" i="7"/>
  <c r="AQ38" i="7"/>
  <c r="AP38" i="7"/>
  <c r="AO38" i="7"/>
  <c r="AL38" i="7"/>
  <c r="AI38" i="7"/>
  <c r="AB38" i="7"/>
  <c r="AE38" i="7" s="1"/>
  <c r="AT38" i="7" s="1"/>
  <c r="AA38" i="7"/>
  <c r="Z38" i="7"/>
  <c r="W38" i="7"/>
  <c r="T38" i="7"/>
  <c r="P38" i="7"/>
  <c r="O38" i="7"/>
  <c r="N38" i="7"/>
  <c r="K38" i="7"/>
  <c r="H38" i="7"/>
  <c r="BF37" i="7"/>
  <c r="BE37" i="7"/>
  <c r="BG37" i="7" s="1"/>
  <c r="BD37" i="7"/>
  <c r="BA37" i="7"/>
  <c r="AX37" i="7"/>
  <c r="AQ37" i="7"/>
  <c r="BI37" i="7" s="1"/>
  <c r="AP37" i="7"/>
  <c r="BH37" i="7" s="1"/>
  <c r="AO37" i="7"/>
  <c r="AL37" i="7"/>
  <c r="AI37" i="7"/>
  <c r="AB37" i="7"/>
  <c r="AA37" i="7"/>
  <c r="Z37" i="7"/>
  <c r="W37" i="7"/>
  <c r="T37" i="7"/>
  <c r="P37" i="7"/>
  <c r="O37" i="7"/>
  <c r="Q37" i="7" s="1"/>
  <c r="N37" i="7"/>
  <c r="K37" i="7"/>
  <c r="H37" i="7"/>
  <c r="BF36" i="7"/>
  <c r="BE36" i="7"/>
  <c r="BD36" i="7"/>
  <c r="BA36" i="7"/>
  <c r="AX36" i="7"/>
  <c r="AQ36" i="7"/>
  <c r="AP36" i="7"/>
  <c r="AO36" i="7"/>
  <c r="AL36" i="7"/>
  <c r="AI36" i="7"/>
  <c r="AB36" i="7"/>
  <c r="AA36" i="7"/>
  <c r="Z36" i="7"/>
  <c r="W36" i="7"/>
  <c r="T36" i="7"/>
  <c r="P36" i="7"/>
  <c r="O36" i="7"/>
  <c r="N36" i="7"/>
  <c r="K36" i="7"/>
  <c r="H36" i="7"/>
  <c r="BF35" i="7"/>
  <c r="BE35" i="7"/>
  <c r="BD35" i="7"/>
  <c r="BA35" i="7"/>
  <c r="AX35" i="7"/>
  <c r="AQ35" i="7"/>
  <c r="AP35" i="7"/>
  <c r="AO35" i="7"/>
  <c r="AL35" i="7"/>
  <c r="AI35" i="7"/>
  <c r="AB35" i="7"/>
  <c r="AA35" i="7"/>
  <c r="Z35" i="7"/>
  <c r="W35" i="7"/>
  <c r="T35" i="7"/>
  <c r="P35" i="7"/>
  <c r="O35" i="7"/>
  <c r="N35" i="7"/>
  <c r="K35" i="7"/>
  <c r="H35" i="7"/>
  <c r="BC34" i="7"/>
  <c r="BB34" i="7"/>
  <c r="AZ34" i="7"/>
  <c r="AY34" i="7"/>
  <c r="AW34" i="7"/>
  <c r="AX34" i="7" s="1"/>
  <c r="AV34" i="7"/>
  <c r="AN34" i="7"/>
  <c r="AM34" i="7"/>
  <c r="AO34" i="7" s="1"/>
  <c r="AK34" i="7"/>
  <c r="AJ34" i="7"/>
  <c r="AH34" i="7"/>
  <c r="AG34" i="7"/>
  <c r="Y34" i="7"/>
  <c r="Z34" i="7" s="1"/>
  <c r="X34" i="7"/>
  <c r="V34" i="7"/>
  <c r="U34" i="7"/>
  <c r="W34" i="7" s="1"/>
  <c r="S34" i="7"/>
  <c r="R34" i="7"/>
  <c r="M34" i="7"/>
  <c r="N34" i="7" s="1"/>
  <c r="L34" i="7"/>
  <c r="J34" i="7"/>
  <c r="I34" i="7"/>
  <c r="G34" i="7"/>
  <c r="F34" i="7"/>
  <c r="BF33" i="7"/>
  <c r="BE33" i="7"/>
  <c r="BG33" i="7" s="1"/>
  <c r="BD33" i="7"/>
  <c r="BA33" i="7"/>
  <c r="AX33" i="7"/>
  <c r="AQ33" i="7"/>
  <c r="AP33" i="7"/>
  <c r="AO33" i="7"/>
  <c r="AL33" i="7"/>
  <c r="AI33" i="7"/>
  <c r="AE33" i="7"/>
  <c r="AB33" i="7"/>
  <c r="AA33" i="7"/>
  <c r="Z33" i="7"/>
  <c r="W33" i="7"/>
  <c r="T33" i="7"/>
  <c r="P33" i="7"/>
  <c r="O33" i="7"/>
  <c r="Q33" i="7" s="1"/>
  <c r="N33" i="7"/>
  <c r="K33" i="7"/>
  <c r="H33" i="7"/>
  <c r="BF32" i="7"/>
  <c r="BE32" i="7"/>
  <c r="BD32" i="7"/>
  <c r="BA32" i="7"/>
  <c r="AX32" i="7"/>
  <c r="AQ32" i="7"/>
  <c r="AP32" i="7"/>
  <c r="AO32" i="7"/>
  <c r="AL32" i="7"/>
  <c r="AI32" i="7"/>
  <c r="AB32" i="7"/>
  <c r="AA32" i="7"/>
  <c r="Z32" i="7"/>
  <c r="W32" i="7"/>
  <c r="T32" i="7"/>
  <c r="P32" i="7"/>
  <c r="O32" i="7"/>
  <c r="N32" i="7"/>
  <c r="K32" i="7"/>
  <c r="H32" i="7"/>
  <c r="BF31" i="7"/>
  <c r="BE31" i="7"/>
  <c r="BD31" i="7"/>
  <c r="BA31" i="7"/>
  <c r="AX31" i="7"/>
  <c r="AQ31" i="7"/>
  <c r="AP31" i="7"/>
  <c r="AO31" i="7"/>
  <c r="AL31" i="7"/>
  <c r="AI31" i="7"/>
  <c r="AB31" i="7"/>
  <c r="AA31" i="7"/>
  <c r="Z31" i="7"/>
  <c r="W31" i="7"/>
  <c r="T31" i="7"/>
  <c r="P31" i="7"/>
  <c r="AE31" i="7" s="1"/>
  <c r="O31" i="7"/>
  <c r="N31" i="7"/>
  <c r="K31" i="7"/>
  <c r="H31" i="7"/>
  <c r="BF30" i="7"/>
  <c r="BE30" i="7"/>
  <c r="BD30" i="7"/>
  <c r="BA30" i="7"/>
  <c r="AX30" i="7"/>
  <c r="AQ30" i="7"/>
  <c r="AP30" i="7"/>
  <c r="AO30" i="7"/>
  <c r="AL30" i="7"/>
  <c r="AI30" i="7"/>
  <c r="AB30" i="7"/>
  <c r="AA30" i="7"/>
  <c r="Z30" i="7"/>
  <c r="W30" i="7"/>
  <c r="T30" i="7"/>
  <c r="P30" i="7"/>
  <c r="O30" i="7"/>
  <c r="N30" i="7"/>
  <c r="K30" i="7"/>
  <c r="H30" i="7"/>
  <c r="BF29" i="7"/>
  <c r="BE29" i="7"/>
  <c r="BG29" i="7" s="1"/>
  <c r="BD29" i="7"/>
  <c r="BA29" i="7"/>
  <c r="AX29" i="7"/>
  <c r="AQ29" i="7"/>
  <c r="AP29" i="7"/>
  <c r="AO29" i="7"/>
  <c r="AL29" i="7"/>
  <c r="AI29" i="7"/>
  <c r="AB29" i="7"/>
  <c r="AA29" i="7"/>
  <c r="Z29" i="7"/>
  <c r="W29" i="7"/>
  <c r="T29" i="7"/>
  <c r="P29" i="7"/>
  <c r="AE29" i="7" s="1"/>
  <c r="O29" i="7"/>
  <c r="Q29" i="7" s="1"/>
  <c r="N29" i="7"/>
  <c r="K29" i="7"/>
  <c r="H29" i="7"/>
  <c r="BF28" i="7"/>
  <c r="BE28" i="7"/>
  <c r="BG28" i="7" s="1"/>
  <c r="BD28" i="7"/>
  <c r="BA28" i="7"/>
  <c r="AX28" i="7"/>
  <c r="AQ28" i="7"/>
  <c r="BI28" i="7" s="1"/>
  <c r="AP28" i="7"/>
  <c r="AO28" i="7"/>
  <c r="AL28" i="7"/>
  <c r="AI28" i="7"/>
  <c r="AE28" i="7"/>
  <c r="AB28" i="7"/>
  <c r="AA28" i="7"/>
  <c r="AC28" i="7" s="1"/>
  <c r="Z28" i="7"/>
  <c r="W28" i="7"/>
  <c r="T28" i="7"/>
  <c r="P28" i="7"/>
  <c r="O28" i="7"/>
  <c r="Q28" i="7" s="1"/>
  <c r="N28" i="7"/>
  <c r="K28" i="7"/>
  <c r="H28" i="7"/>
  <c r="BF27" i="7"/>
  <c r="BE27" i="7"/>
  <c r="BD27" i="7"/>
  <c r="BA27" i="7"/>
  <c r="AX27" i="7"/>
  <c r="AQ27" i="7"/>
  <c r="AP27" i="7"/>
  <c r="AO27" i="7"/>
  <c r="AL27" i="7"/>
  <c r="AI27" i="7"/>
  <c r="AB27" i="7"/>
  <c r="AA27" i="7"/>
  <c r="AC27" i="7" s="1"/>
  <c r="Z27" i="7"/>
  <c r="W27" i="7"/>
  <c r="T27" i="7"/>
  <c r="P27" i="7"/>
  <c r="AE27" i="7" s="1"/>
  <c r="O27" i="7"/>
  <c r="Q27" i="7" s="1"/>
  <c r="N27" i="7"/>
  <c r="K27" i="7"/>
  <c r="H27" i="7"/>
  <c r="BC26" i="7"/>
  <c r="BB26" i="7"/>
  <c r="AZ26" i="7"/>
  <c r="AZ25" i="7" s="1"/>
  <c r="AY26" i="7"/>
  <c r="AY25" i="7" s="1"/>
  <c r="AW26" i="7"/>
  <c r="AW25" i="7" s="1"/>
  <c r="AV26" i="7"/>
  <c r="AV25" i="7" s="1"/>
  <c r="AN26" i="7"/>
  <c r="AN25" i="7" s="1"/>
  <c r="AM26" i="7"/>
  <c r="AM25" i="7" s="1"/>
  <c r="AO25" i="7" s="1"/>
  <c r="AK26" i="7"/>
  <c r="AJ26" i="7"/>
  <c r="AJ25" i="7" s="1"/>
  <c r="AH26" i="7"/>
  <c r="AH25" i="7" s="1"/>
  <c r="AG26" i="7"/>
  <c r="AI26" i="7" s="1"/>
  <c r="Y26" i="7"/>
  <c r="X26" i="7"/>
  <c r="X25" i="7" s="1"/>
  <c r="V26" i="7"/>
  <c r="U26" i="7"/>
  <c r="W26" i="7" s="1"/>
  <c r="S26" i="7"/>
  <c r="R26" i="7"/>
  <c r="R25" i="7" s="1"/>
  <c r="M26" i="7"/>
  <c r="M25" i="7" s="1"/>
  <c r="N25" i="7" s="1"/>
  <c r="L26" i="7"/>
  <c r="L25" i="7" s="1"/>
  <c r="J26" i="7"/>
  <c r="I26" i="7"/>
  <c r="K26" i="7" s="1"/>
  <c r="G26" i="7"/>
  <c r="H26" i="7" s="1"/>
  <c r="F26" i="7"/>
  <c r="F25" i="7" s="1"/>
  <c r="BB25" i="7"/>
  <c r="Y25" i="7"/>
  <c r="V25" i="7"/>
  <c r="U25" i="7"/>
  <c r="S25" i="7"/>
  <c r="J25" i="7"/>
  <c r="I25" i="7"/>
  <c r="BF24" i="7"/>
  <c r="BE24" i="7"/>
  <c r="BD24" i="7"/>
  <c r="BA24" i="7"/>
  <c r="AX24" i="7"/>
  <c r="AQ24" i="7"/>
  <c r="AP24" i="7"/>
  <c r="AO24" i="7"/>
  <c r="AL24" i="7"/>
  <c r="AI24" i="7"/>
  <c r="AB24" i="7"/>
  <c r="AA24" i="7"/>
  <c r="AC24" i="7" s="1"/>
  <c r="Z24" i="7"/>
  <c r="W24" i="7"/>
  <c r="T24" i="7"/>
  <c r="P24" i="7"/>
  <c r="O24" i="7"/>
  <c r="N24" i="7"/>
  <c r="K24" i="7"/>
  <c r="H24" i="7"/>
  <c r="BF23" i="7"/>
  <c r="BE23" i="7"/>
  <c r="BD23" i="7"/>
  <c r="BA23" i="7"/>
  <c r="AX23" i="7"/>
  <c r="AQ23" i="7"/>
  <c r="AP23" i="7"/>
  <c r="AO23" i="7"/>
  <c r="AL23" i="7"/>
  <c r="AI23" i="7"/>
  <c r="AB23" i="7"/>
  <c r="AA23" i="7"/>
  <c r="Z23" i="7"/>
  <c r="W23" i="7"/>
  <c r="T23" i="7"/>
  <c r="P23" i="7"/>
  <c r="AE23" i="7" s="1"/>
  <c r="AT23" i="7" s="1"/>
  <c r="O23" i="7"/>
  <c r="N23" i="7"/>
  <c r="K23" i="7"/>
  <c r="H23" i="7"/>
  <c r="BF22" i="7"/>
  <c r="BE22" i="7"/>
  <c r="BD22" i="7"/>
  <c r="BA22" i="7"/>
  <c r="AX22" i="7"/>
  <c r="AQ22" i="7"/>
  <c r="AP22" i="7"/>
  <c r="AO22" i="7"/>
  <c r="AL22" i="7"/>
  <c r="AI22" i="7"/>
  <c r="AB22" i="7"/>
  <c r="AA22" i="7"/>
  <c r="AC22" i="7" s="1"/>
  <c r="Z22" i="7"/>
  <c r="W22" i="7"/>
  <c r="T22" i="7"/>
  <c r="P22" i="7"/>
  <c r="O22" i="7"/>
  <c r="N22" i="7"/>
  <c r="K22" i="7"/>
  <c r="H22" i="7"/>
  <c r="BF21" i="7"/>
  <c r="BE21" i="7"/>
  <c r="BD21" i="7"/>
  <c r="BA21" i="7"/>
  <c r="AX21" i="7"/>
  <c r="AQ21" i="7"/>
  <c r="AP21" i="7"/>
  <c r="AO21" i="7"/>
  <c r="AL21" i="7"/>
  <c r="AI21" i="7"/>
  <c r="AB21" i="7"/>
  <c r="AA21" i="7"/>
  <c r="Z21" i="7"/>
  <c r="W21" i="7"/>
  <c r="T21" i="7"/>
  <c r="P21" i="7"/>
  <c r="AE21" i="7" s="1"/>
  <c r="AT21" i="7" s="1"/>
  <c r="O21" i="7"/>
  <c r="N21" i="7"/>
  <c r="K21" i="7"/>
  <c r="H21" i="7"/>
  <c r="BF20" i="7"/>
  <c r="BE20" i="7"/>
  <c r="BG20" i="7" s="1"/>
  <c r="BD20" i="7"/>
  <c r="BA20" i="7"/>
  <c r="AX20" i="7"/>
  <c r="AQ20" i="7"/>
  <c r="AP20" i="7"/>
  <c r="AO20" i="7"/>
  <c r="AL20" i="7"/>
  <c r="AI20" i="7"/>
  <c r="AB20" i="7"/>
  <c r="AA20" i="7"/>
  <c r="Z20" i="7"/>
  <c r="W20" i="7"/>
  <c r="T20" i="7"/>
  <c r="P20" i="7"/>
  <c r="AE20" i="7" s="1"/>
  <c r="AT20" i="7" s="1"/>
  <c r="O20" i="7"/>
  <c r="Q20" i="7" s="1"/>
  <c r="N20" i="7"/>
  <c r="K20" i="7"/>
  <c r="H20" i="7"/>
  <c r="BF19" i="7"/>
  <c r="BE19" i="7"/>
  <c r="BG19" i="7" s="1"/>
  <c r="BD19" i="7"/>
  <c r="BA19" i="7"/>
  <c r="AX19" i="7"/>
  <c r="AQ19" i="7"/>
  <c r="BI19" i="7" s="1"/>
  <c r="AP19" i="7"/>
  <c r="AO19" i="7"/>
  <c r="AL19" i="7"/>
  <c r="AI19" i="7"/>
  <c r="AB19" i="7"/>
  <c r="AA19" i="7"/>
  <c r="AC19" i="7" s="1"/>
  <c r="Z19" i="7"/>
  <c r="W19" i="7"/>
  <c r="T19" i="7"/>
  <c r="P19" i="7"/>
  <c r="AE19" i="7" s="1"/>
  <c r="AT19" i="7" s="1"/>
  <c r="O19" i="7"/>
  <c r="N19" i="7"/>
  <c r="K19" i="7"/>
  <c r="H19" i="7"/>
  <c r="BF18" i="7"/>
  <c r="BE18" i="7"/>
  <c r="BD18" i="7"/>
  <c r="BA18" i="7"/>
  <c r="AX18" i="7"/>
  <c r="AQ18" i="7"/>
  <c r="AP18" i="7"/>
  <c r="AO18" i="7"/>
  <c r="AL18" i="7"/>
  <c r="AI18" i="7"/>
  <c r="AE18" i="7"/>
  <c r="AT18" i="7" s="1"/>
  <c r="AB18" i="7"/>
  <c r="AA18" i="7"/>
  <c r="Z18" i="7"/>
  <c r="W18" i="7"/>
  <c r="T18" i="7"/>
  <c r="P18" i="7"/>
  <c r="O18" i="7"/>
  <c r="N18" i="7"/>
  <c r="K18" i="7"/>
  <c r="H18" i="7"/>
  <c r="BF17" i="7"/>
  <c r="BE17" i="7"/>
  <c r="BG17" i="7" s="1"/>
  <c r="BD17" i="7"/>
  <c r="BA17" i="7"/>
  <c r="AX17" i="7"/>
  <c r="AQ17" i="7"/>
  <c r="BI17" i="7" s="1"/>
  <c r="BJ17" i="7" s="1"/>
  <c r="AP17" i="7"/>
  <c r="BH17" i="7" s="1"/>
  <c r="AO17" i="7"/>
  <c r="AL17" i="7"/>
  <c r="AI17" i="7"/>
  <c r="AB17" i="7"/>
  <c r="AA17" i="7"/>
  <c r="Z17" i="7"/>
  <c r="W17" i="7"/>
  <c r="T17" i="7"/>
  <c r="P17" i="7"/>
  <c r="O17" i="7"/>
  <c r="Q17" i="7" s="1"/>
  <c r="N17" i="7"/>
  <c r="K17" i="7"/>
  <c r="H17" i="7"/>
  <c r="BF16" i="7"/>
  <c r="BF15" i="7" s="1"/>
  <c r="BE16" i="7"/>
  <c r="BD16" i="7"/>
  <c r="BA16" i="7"/>
  <c r="AX16" i="7"/>
  <c r="AQ16" i="7"/>
  <c r="AP16" i="7"/>
  <c r="AO16" i="7"/>
  <c r="AL16" i="7"/>
  <c r="AI16" i="7"/>
  <c r="AB16" i="7"/>
  <c r="AA16" i="7"/>
  <c r="AC16" i="7" s="1"/>
  <c r="Z16" i="7"/>
  <c r="W16" i="7"/>
  <c r="T16" i="7"/>
  <c r="P16" i="7"/>
  <c r="AE16" i="7" s="1"/>
  <c r="O16" i="7"/>
  <c r="AD16" i="7" s="1"/>
  <c r="N16" i="7"/>
  <c r="K16" i="7"/>
  <c r="H16" i="7"/>
  <c r="BC15" i="7"/>
  <c r="BB15" i="7"/>
  <c r="AZ15" i="7"/>
  <c r="AY15" i="7"/>
  <c r="AW15" i="7"/>
  <c r="AX15" i="7" s="1"/>
  <c r="AV15" i="7"/>
  <c r="AN15" i="7"/>
  <c r="AM15" i="7"/>
  <c r="AK15" i="7"/>
  <c r="AJ15" i="7"/>
  <c r="AH15" i="7"/>
  <c r="AG15" i="7"/>
  <c r="Y15" i="7"/>
  <c r="Z15" i="7" s="1"/>
  <c r="X15" i="7"/>
  <c r="V15" i="7"/>
  <c r="U15" i="7"/>
  <c r="S15" i="7"/>
  <c r="R15" i="7"/>
  <c r="M15" i="7"/>
  <c r="L15" i="7"/>
  <c r="J15" i="7"/>
  <c r="I15" i="7"/>
  <c r="G15" i="7"/>
  <c r="F15" i="7"/>
  <c r="AN14" i="7"/>
  <c r="AN7" i="7" s="1"/>
  <c r="L14" i="7"/>
  <c r="J14" i="7"/>
  <c r="J7" i="7" s="1"/>
  <c r="BI13" i="7"/>
  <c r="BF13" i="7"/>
  <c r="BE13" i="7"/>
  <c r="BD13" i="7"/>
  <c r="BA13" i="7"/>
  <c r="AX13" i="7"/>
  <c r="AQ13" i="7"/>
  <c r="AP13" i="7"/>
  <c r="BH13" i="7" s="1"/>
  <c r="AO13" i="7"/>
  <c r="AL13" i="7"/>
  <c r="AI13" i="7"/>
  <c r="AB13" i="7"/>
  <c r="AA13" i="7"/>
  <c r="AC13" i="7" s="1"/>
  <c r="Z13" i="7"/>
  <c r="W13" i="7"/>
  <c r="T13" i="7"/>
  <c r="P13" i="7"/>
  <c r="AE13" i="7" s="1"/>
  <c r="O13" i="7"/>
  <c r="AD13" i="7" s="1"/>
  <c r="N13" i="7"/>
  <c r="K13" i="7"/>
  <c r="H13" i="7"/>
  <c r="BF12" i="7"/>
  <c r="BE12" i="7"/>
  <c r="BD12" i="7"/>
  <c r="BA12" i="7"/>
  <c r="AX12" i="7"/>
  <c r="AQ12" i="7"/>
  <c r="AP12" i="7"/>
  <c r="AO12" i="7"/>
  <c r="AL12" i="7"/>
  <c r="AI12" i="7"/>
  <c r="AB12" i="7"/>
  <c r="AB8" i="7" s="1"/>
  <c r="AA12" i="7"/>
  <c r="Z12" i="7"/>
  <c r="W12" i="7"/>
  <c r="T12" i="7"/>
  <c r="P12" i="7"/>
  <c r="O12" i="7"/>
  <c r="N12" i="7"/>
  <c r="K12" i="7"/>
  <c r="H12" i="7"/>
  <c r="BF11" i="7"/>
  <c r="BE11" i="7"/>
  <c r="BD11" i="7"/>
  <c r="BA11" i="7"/>
  <c r="AX11" i="7"/>
  <c r="AQ11" i="7"/>
  <c r="AP11" i="7"/>
  <c r="BH11" i="7" s="1"/>
  <c r="AO11" i="7"/>
  <c r="AL11" i="7"/>
  <c r="AI11" i="7"/>
  <c r="AB11" i="7"/>
  <c r="AA11" i="7"/>
  <c r="AC11" i="7" s="1"/>
  <c r="Z11" i="7"/>
  <c r="W11" i="7"/>
  <c r="T11" i="7"/>
  <c r="P11" i="7"/>
  <c r="AE11" i="7" s="1"/>
  <c r="O11" i="7"/>
  <c r="N11" i="7"/>
  <c r="K11" i="7"/>
  <c r="H11" i="7"/>
  <c r="BF10" i="7"/>
  <c r="BE10" i="7"/>
  <c r="BD10" i="7"/>
  <c r="BA10" i="7"/>
  <c r="AX10" i="7"/>
  <c r="AQ10" i="7"/>
  <c r="AP10" i="7"/>
  <c r="AO10" i="7"/>
  <c r="AL10" i="7"/>
  <c r="AI10" i="7"/>
  <c r="AB10" i="7"/>
  <c r="AC10" i="7" s="1"/>
  <c r="AA10" i="7"/>
  <c r="Z10" i="7"/>
  <c r="W10" i="7"/>
  <c r="T10" i="7"/>
  <c r="P10" i="7"/>
  <c r="O10" i="7"/>
  <c r="N10" i="7"/>
  <c r="K10" i="7"/>
  <c r="H10" i="7"/>
  <c r="BF9" i="7"/>
  <c r="BE9" i="7"/>
  <c r="BD9" i="7"/>
  <c r="BA9" i="7"/>
  <c r="AX9" i="7"/>
  <c r="AQ9" i="7"/>
  <c r="AP9" i="7"/>
  <c r="AO9" i="7"/>
  <c r="AL9" i="7"/>
  <c r="AI9" i="7"/>
  <c r="AB9" i="7"/>
  <c r="AA9" i="7"/>
  <c r="Z9" i="7"/>
  <c r="W9" i="7"/>
  <c r="T9" i="7"/>
  <c r="P9" i="7"/>
  <c r="O9" i="7"/>
  <c r="N9" i="7"/>
  <c r="K9" i="7"/>
  <c r="H9" i="7"/>
  <c r="BC8" i="7"/>
  <c r="BB8" i="7"/>
  <c r="AZ8" i="7"/>
  <c r="AY8" i="7"/>
  <c r="AW8" i="7"/>
  <c r="AV8" i="7"/>
  <c r="AN8" i="7"/>
  <c r="AM8" i="7"/>
  <c r="AK8" i="7"/>
  <c r="AJ8" i="7"/>
  <c r="AH8" i="7"/>
  <c r="AG8" i="7"/>
  <c r="Y8" i="7"/>
  <c r="X8" i="7"/>
  <c r="V8" i="7"/>
  <c r="U8" i="7"/>
  <c r="S8" i="7"/>
  <c r="R8" i="7"/>
  <c r="P8" i="7"/>
  <c r="M8" i="7"/>
  <c r="L8" i="7"/>
  <c r="J8" i="7"/>
  <c r="I8" i="7"/>
  <c r="G8" i="7"/>
  <c r="F8" i="7"/>
  <c r="BF127" i="6"/>
  <c r="BE127" i="6"/>
  <c r="BD127" i="6"/>
  <c r="BA127" i="6"/>
  <c r="AX127" i="6"/>
  <c r="AQ127" i="6"/>
  <c r="AP127" i="6"/>
  <c r="AO127" i="6"/>
  <c r="AL127" i="6"/>
  <c r="AI127" i="6"/>
  <c r="AB127" i="6"/>
  <c r="AC127" i="6" s="1"/>
  <c r="AA127" i="6"/>
  <c r="Z127" i="6"/>
  <c r="W127" i="6"/>
  <c r="T127" i="6"/>
  <c r="P127" i="6"/>
  <c r="O127" i="6"/>
  <c r="N127" i="6"/>
  <c r="K127" i="6"/>
  <c r="H127" i="6"/>
  <c r="BF126" i="6"/>
  <c r="BG126" i="6" s="1"/>
  <c r="BE126" i="6"/>
  <c r="BD126" i="6"/>
  <c r="BA126" i="6"/>
  <c r="AX126" i="6"/>
  <c r="AQ126" i="6"/>
  <c r="AR126" i="6" s="1"/>
  <c r="AP126" i="6"/>
  <c r="BH126" i="6" s="1"/>
  <c r="AO126" i="6"/>
  <c r="AL126" i="6"/>
  <c r="AI126" i="6"/>
  <c r="AB126" i="6"/>
  <c r="AA126" i="6"/>
  <c r="Z126" i="6"/>
  <c r="W126" i="6"/>
  <c r="T126" i="6"/>
  <c r="P126" i="6"/>
  <c r="O126" i="6"/>
  <c r="N126" i="6"/>
  <c r="K126" i="6"/>
  <c r="H126" i="6"/>
  <c r="BF125" i="6"/>
  <c r="BE125" i="6"/>
  <c r="BD125" i="6"/>
  <c r="BA125" i="6"/>
  <c r="AX125" i="6"/>
  <c r="AQ125" i="6"/>
  <c r="AP125" i="6"/>
  <c r="AO125" i="6"/>
  <c r="AL125" i="6"/>
  <c r="AI125" i="6"/>
  <c r="AB125" i="6"/>
  <c r="AC125" i="6" s="1"/>
  <c r="AA125" i="6"/>
  <c r="Z125" i="6"/>
  <c r="W125" i="6"/>
  <c r="T125" i="6"/>
  <c r="P125" i="6"/>
  <c r="O125" i="6"/>
  <c r="N125" i="6"/>
  <c r="K125" i="6"/>
  <c r="H125" i="6"/>
  <c r="BF124" i="6"/>
  <c r="BG124" i="6" s="1"/>
  <c r="BE124" i="6"/>
  <c r="BD124" i="6"/>
  <c r="BA124" i="6"/>
  <c r="AX124" i="6"/>
  <c r="AQ124" i="6"/>
  <c r="AQ122" i="6" s="1"/>
  <c r="AP124" i="6"/>
  <c r="BH124" i="6" s="1"/>
  <c r="AO124" i="6"/>
  <c r="AL124" i="6"/>
  <c r="AI124" i="6"/>
  <c r="AB124" i="6"/>
  <c r="AA124" i="6"/>
  <c r="Z124" i="6"/>
  <c r="W124" i="6"/>
  <c r="T124" i="6"/>
  <c r="P124" i="6"/>
  <c r="O124" i="6"/>
  <c r="N124" i="6"/>
  <c r="K124" i="6"/>
  <c r="H124" i="6"/>
  <c r="BF123" i="6"/>
  <c r="BF122" i="6" s="1"/>
  <c r="BG122" i="6" s="1"/>
  <c r="BE123" i="6"/>
  <c r="BE122" i="6" s="1"/>
  <c r="BD123" i="6"/>
  <c r="BA123" i="6"/>
  <c r="AX123" i="6"/>
  <c r="AQ123" i="6"/>
  <c r="AP123" i="6"/>
  <c r="AO123" i="6"/>
  <c r="AL123" i="6"/>
  <c r="AI123" i="6"/>
  <c r="AB123" i="6"/>
  <c r="AC123" i="6" s="1"/>
  <c r="AA123" i="6"/>
  <c r="Z123" i="6"/>
  <c r="W123" i="6"/>
  <c r="T123" i="6"/>
  <c r="P123" i="6"/>
  <c r="P122" i="6" s="1"/>
  <c r="O123" i="6"/>
  <c r="N123" i="6"/>
  <c r="K123" i="6"/>
  <c r="H123" i="6"/>
  <c r="BC122" i="6"/>
  <c r="BB122" i="6"/>
  <c r="AZ122" i="6"/>
  <c r="AY122" i="6"/>
  <c r="AW122" i="6"/>
  <c r="AX122" i="6" s="1"/>
  <c r="AV122" i="6"/>
  <c r="AN122" i="6"/>
  <c r="AM122" i="6"/>
  <c r="AK122" i="6"/>
  <c r="AJ122" i="6"/>
  <c r="AH122" i="6"/>
  <c r="AG122" i="6"/>
  <c r="Y122" i="6"/>
  <c r="Z122" i="6" s="1"/>
  <c r="X122" i="6"/>
  <c r="V122" i="6"/>
  <c r="U122" i="6"/>
  <c r="S122" i="6"/>
  <c r="R122" i="6"/>
  <c r="T122" i="6" s="1"/>
  <c r="M122" i="6"/>
  <c r="L122" i="6"/>
  <c r="J122" i="6"/>
  <c r="I122" i="6"/>
  <c r="G122" i="6"/>
  <c r="F122" i="6"/>
  <c r="H122" i="6" s="1"/>
  <c r="BF121" i="6"/>
  <c r="BG121" i="6" s="1"/>
  <c r="BE121" i="6"/>
  <c r="BD121" i="6"/>
  <c r="BA121" i="6"/>
  <c r="AX121" i="6"/>
  <c r="AQ121" i="6"/>
  <c r="AP121" i="6"/>
  <c r="AO121" i="6"/>
  <c r="AL121" i="6"/>
  <c r="AI121" i="6"/>
  <c r="AD121" i="6"/>
  <c r="AB121" i="6"/>
  <c r="AC121" i="6" s="1"/>
  <c r="AA121" i="6"/>
  <c r="Z121" i="6"/>
  <c r="W121" i="6"/>
  <c r="T121" i="6"/>
  <c r="P121" i="6"/>
  <c r="O121" i="6"/>
  <c r="N121" i="6"/>
  <c r="K121" i="6"/>
  <c r="H121" i="6"/>
  <c r="BF120" i="6"/>
  <c r="BE120" i="6"/>
  <c r="BD120" i="6"/>
  <c r="BA120" i="6"/>
  <c r="AX120" i="6"/>
  <c r="AQ120" i="6"/>
  <c r="AP120" i="6"/>
  <c r="AO120" i="6"/>
  <c r="AL120" i="6"/>
  <c r="AI120" i="6"/>
  <c r="AB120" i="6"/>
  <c r="AA120" i="6"/>
  <c r="Z120" i="6"/>
  <c r="W120" i="6"/>
  <c r="T120" i="6"/>
  <c r="P120" i="6"/>
  <c r="O120" i="6"/>
  <c r="N120" i="6"/>
  <c r="K120" i="6"/>
  <c r="H120" i="6"/>
  <c r="BF119" i="6"/>
  <c r="BE119" i="6"/>
  <c r="BD119" i="6"/>
  <c r="BA119" i="6"/>
  <c r="AX119" i="6"/>
  <c r="AQ119" i="6"/>
  <c r="AP119" i="6"/>
  <c r="AO119" i="6"/>
  <c r="AL119" i="6"/>
  <c r="AI119" i="6"/>
  <c r="AB119" i="6"/>
  <c r="AC119" i="6" s="1"/>
  <c r="AA119" i="6"/>
  <c r="Z119" i="6"/>
  <c r="W119" i="6"/>
  <c r="T119" i="6"/>
  <c r="P119" i="6"/>
  <c r="O119" i="6"/>
  <c r="N119" i="6"/>
  <c r="K119" i="6"/>
  <c r="H119" i="6"/>
  <c r="BF118" i="6"/>
  <c r="BE118" i="6"/>
  <c r="BD118" i="6"/>
  <c r="BA118" i="6"/>
  <c r="AX118" i="6"/>
  <c r="AQ118" i="6"/>
  <c r="AP118" i="6"/>
  <c r="BH118" i="6" s="1"/>
  <c r="AO118" i="6"/>
  <c r="AL118" i="6"/>
  <c r="AI118" i="6"/>
  <c r="AB118" i="6"/>
  <c r="AA118" i="6"/>
  <c r="Z118" i="6"/>
  <c r="W118" i="6"/>
  <c r="T118" i="6"/>
  <c r="P118" i="6"/>
  <c r="O118" i="6"/>
  <c r="N118" i="6"/>
  <c r="K118" i="6"/>
  <c r="H118" i="6"/>
  <c r="BF117" i="6"/>
  <c r="BE117" i="6"/>
  <c r="BD117" i="6"/>
  <c r="BA117" i="6"/>
  <c r="AX117" i="6"/>
  <c r="AQ117" i="6"/>
  <c r="AP117" i="6"/>
  <c r="AR117" i="6" s="1"/>
  <c r="AO117" i="6"/>
  <c r="AL117" i="6"/>
  <c r="AI117" i="6"/>
  <c r="AB117" i="6"/>
  <c r="AA117" i="6"/>
  <c r="Z117" i="6"/>
  <c r="W117" i="6"/>
  <c r="T117" i="6"/>
  <c r="P117" i="6"/>
  <c r="O117" i="6"/>
  <c r="AD117" i="6" s="1"/>
  <c r="N117" i="6"/>
  <c r="K117" i="6"/>
  <c r="H117" i="6"/>
  <c r="BF116" i="6"/>
  <c r="BE116" i="6"/>
  <c r="BD116" i="6"/>
  <c r="BA116" i="6"/>
  <c r="AX116" i="6"/>
  <c r="AQ116" i="6"/>
  <c r="AP116" i="6"/>
  <c r="AO116" i="6"/>
  <c r="AL116" i="6"/>
  <c r="AI116" i="6"/>
  <c r="AB116" i="6"/>
  <c r="AA116" i="6"/>
  <c r="Z116" i="6"/>
  <c r="W116" i="6"/>
  <c r="T116" i="6"/>
  <c r="P116" i="6"/>
  <c r="O116" i="6"/>
  <c r="N116" i="6"/>
  <c r="K116" i="6"/>
  <c r="H116" i="6"/>
  <c r="BF115" i="6"/>
  <c r="BE115" i="6"/>
  <c r="BD115" i="6"/>
  <c r="BA115" i="6"/>
  <c r="AX115" i="6"/>
  <c r="AQ115" i="6"/>
  <c r="AP115" i="6"/>
  <c r="AR115" i="6" s="1"/>
  <c r="AO115" i="6"/>
  <c r="AL115" i="6"/>
  <c r="AI115" i="6"/>
  <c r="AB115" i="6"/>
  <c r="AA115" i="6"/>
  <c r="Z115" i="6"/>
  <c r="W115" i="6"/>
  <c r="T115" i="6"/>
  <c r="P115" i="6"/>
  <c r="O115" i="6"/>
  <c r="O114" i="6" s="1"/>
  <c r="N115" i="6"/>
  <c r="K115" i="6"/>
  <c r="H115" i="6"/>
  <c r="BC114" i="6"/>
  <c r="BB114" i="6"/>
  <c r="AZ114" i="6"/>
  <c r="AY114" i="6"/>
  <c r="AY108" i="6" s="1"/>
  <c r="AW114" i="6"/>
  <c r="AW108" i="6" s="1"/>
  <c r="AV114" i="6"/>
  <c r="AN114" i="6"/>
  <c r="AO114" i="6" s="1"/>
  <c r="AM114" i="6"/>
  <c r="AK114" i="6"/>
  <c r="AJ114" i="6"/>
  <c r="AH114" i="6"/>
  <c r="AG114" i="6"/>
  <c r="AA114" i="6"/>
  <c r="Y114" i="6"/>
  <c r="X114" i="6"/>
  <c r="V114" i="6"/>
  <c r="U114" i="6"/>
  <c r="S114" i="6"/>
  <c r="R114" i="6"/>
  <c r="R108" i="6" s="1"/>
  <c r="M114" i="6"/>
  <c r="L114" i="6"/>
  <c r="L108" i="6" s="1"/>
  <c r="J114" i="6"/>
  <c r="K114" i="6" s="1"/>
  <c r="I114" i="6"/>
  <c r="G114" i="6"/>
  <c r="F114" i="6"/>
  <c r="BF113" i="6"/>
  <c r="BE113" i="6"/>
  <c r="BD113" i="6"/>
  <c r="BA113" i="6"/>
  <c r="AX113" i="6"/>
  <c r="AQ113" i="6"/>
  <c r="AP113" i="6"/>
  <c r="AO113" i="6"/>
  <c r="AL113" i="6"/>
  <c r="AI113" i="6"/>
  <c r="AB113" i="6"/>
  <c r="AA113" i="6"/>
  <c r="Z113" i="6"/>
  <c r="W113" i="6"/>
  <c r="T113" i="6"/>
  <c r="P113" i="6"/>
  <c r="O113" i="6"/>
  <c r="N113" i="6"/>
  <c r="K113" i="6"/>
  <c r="H113" i="6"/>
  <c r="BF112" i="6"/>
  <c r="BG112" i="6" s="1"/>
  <c r="BE112" i="6"/>
  <c r="BD112" i="6"/>
  <c r="BA112" i="6"/>
  <c r="AX112" i="6"/>
  <c r="AQ112" i="6"/>
  <c r="BI112" i="6" s="1"/>
  <c r="AP112" i="6"/>
  <c r="AO112" i="6"/>
  <c r="AL112" i="6"/>
  <c r="AI112" i="6"/>
  <c r="AB112" i="6"/>
  <c r="AA112" i="6"/>
  <c r="AD112" i="6" s="1"/>
  <c r="Z112" i="6"/>
  <c r="W112" i="6"/>
  <c r="T112" i="6"/>
  <c r="P112" i="6"/>
  <c r="O112" i="6"/>
  <c r="N112" i="6"/>
  <c r="K112" i="6"/>
  <c r="H112" i="6"/>
  <c r="BF111" i="6"/>
  <c r="BF109" i="6" s="1"/>
  <c r="BE111" i="6"/>
  <c r="BD111" i="6"/>
  <c r="BA111" i="6"/>
  <c r="AX111" i="6"/>
  <c r="AQ111" i="6"/>
  <c r="AP111" i="6"/>
  <c r="AO111" i="6"/>
  <c r="AL111" i="6"/>
  <c r="AI111" i="6"/>
  <c r="AB111" i="6"/>
  <c r="AA111" i="6"/>
  <c r="Z111" i="6"/>
  <c r="W111" i="6"/>
  <c r="T111" i="6"/>
  <c r="P111" i="6"/>
  <c r="O111" i="6"/>
  <c r="N111" i="6"/>
  <c r="K111" i="6"/>
  <c r="H111" i="6"/>
  <c r="BF110" i="6"/>
  <c r="BG110" i="6" s="1"/>
  <c r="BE110" i="6"/>
  <c r="BD110" i="6"/>
  <c r="BA110" i="6"/>
  <c r="AX110" i="6"/>
  <c r="AQ110" i="6"/>
  <c r="BI110" i="6" s="1"/>
  <c r="AP110" i="6"/>
  <c r="BH110" i="6" s="1"/>
  <c r="AO110" i="6"/>
  <c r="AL110" i="6"/>
  <c r="AI110" i="6"/>
  <c r="AB110" i="6"/>
  <c r="AA110" i="6"/>
  <c r="Z110" i="6"/>
  <c r="W110" i="6"/>
  <c r="T110" i="6"/>
  <c r="P110" i="6"/>
  <c r="O110" i="6"/>
  <c r="N110" i="6"/>
  <c r="K110" i="6"/>
  <c r="H110" i="6"/>
  <c r="BC109" i="6"/>
  <c r="BC108" i="6" s="1"/>
  <c r="BB109" i="6"/>
  <c r="AZ109" i="6"/>
  <c r="AZ108" i="6" s="1"/>
  <c r="AY109" i="6"/>
  <c r="AW109" i="6"/>
  <c r="AV109" i="6"/>
  <c r="AN109" i="6"/>
  <c r="AM109" i="6"/>
  <c r="AM108" i="6" s="1"/>
  <c r="AK109" i="6"/>
  <c r="AJ109" i="6"/>
  <c r="AH109" i="6"/>
  <c r="AG109" i="6"/>
  <c r="Y109" i="6"/>
  <c r="X109" i="6"/>
  <c r="V109" i="6"/>
  <c r="U109" i="6"/>
  <c r="U108" i="6" s="1"/>
  <c r="S109" i="6"/>
  <c r="S108" i="6" s="1"/>
  <c r="R109" i="6"/>
  <c r="M109" i="6"/>
  <c r="L109" i="6"/>
  <c r="J109" i="6"/>
  <c r="I109" i="6"/>
  <c r="I108" i="6" s="1"/>
  <c r="G109" i="6"/>
  <c r="G108" i="6" s="1"/>
  <c r="F109" i="6"/>
  <c r="F108" i="6" s="1"/>
  <c r="X108" i="6"/>
  <c r="V108" i="6"/>
  <c r="BF107" i="6"/>
  <c r="BE107" i="6"/>
  <c r="BD107" i="6"/>
  <c r="BA107" i="6"/>
  <c r="AX107" i="6"/>
  <c r="AQ107" i="6"/>
  <c r="AP107" i="6"/>
  <c r="AO107" i="6"/>
  <c r="AL107" i="6"/>
  <c r="AI107" i="6"/>
  <c r="AB107" i="6"/>
  <c r="AA107" i="6"/>
  <c r="Z107" i="6"/>
  <c r="W107" i="6"/>
  <c r="T107" i="6"/>
  <c r="P107" i="6"/>
  <c r="O107" i="6"/>
  <c r="N107" i="6"/>
  <c r="K107" i="6"/>
  <c r="H107" i="6"/>
  <c r="BF106" i="6"/>
  <c r="BG106" i="6" s="1"/>
  <c r="BE106" i="6"/>
  <c r="BD106" i="6"/>
  <c r="BA106" i="6"/>
  <c r="AX106" i="6"/>
  <c r="AQ106" i="6"/>
  <c r="BI106" i="6" s="1"/>
  <c r="AP106" i="6"/>
  <c r="AO106" i="6"/>
  <c r="AL106" i="6"/>
  <c r="AI106" i="6"/>
  <c r="AB106" i="6"/>
  <c r="AC106" i="6" s="1"/>
  <c r="AA106" i="6"/>
  <c r="Z106" i="6"/>
  <c r="W106" i="6"/>
  <c r="T106" i="6"/>
  <c r="P106" i="6"/>
  <c r="O106" i="6"/>
  <c r="AD106" i="6" s="1"/>
  <c r="N106" i="6"/>
  <c r="K106" i="6"/>
  <c r="H106" i="6"/>
  <c r="BF105" i="6"/>
  <c r="BE105" i="6"/>
  <c r="BE103" i="6" s="1"/>
  <c r="BD105" i="6"/>
  <c r="BA105" i="6"/>
  <c r="AX105" i="6"/>
  <c r="AQ105" i="6"/>
  <c r="AP105" i="6"/>
  <c r="AO105" i="6"/>
  <c r="AL105" i="6"/>
  <c r="AI105" i="6"/>
  <c r="AB105" i="6"/>
  <c r="AA105" i="6"/>
  <c r="Z105" i="6"/>
  <c r="W105" i="6"/>
  <c r="T105" i="6"/>
  <c r="P105" i="6"/>
  <c r="O105" i="6"/>
  <c r="AD105" i="6" s="1"/>
  <c r="N105" i="6"/>
  <c r="K105" i="6"/>
  <c r="H105" i="6"/>
  <c r="BF104" i="6"/>
  <c r="BE104" i="6"/>
  <c r="BD104" i="6"/>
  <c r="BA104" i="6"/>
  <c r="AX104" i="6"/>
  <c r="AQ104" i="6"/>
  <c r="AR104" i="6" s="1"/>
  <c r="AP104" i="6"/>
  <c r="BH104" i="6" s="1"/>
  <c r="AO104" i="6"/>
  <c r="AL104" i="6"/>
  <c r="AI104" i="6"/>
  <c r="AB104" i="6"/>
  <c r="AB103" i="6" s="1"/>
  <c r="AA104" i="6"/>
  <c r="Z104" i="6"/>
  <c r="W104" i="6"/>
  <c r="T104" i="6"/>
  <c r="P104" i="6"/>
  <c r="O104" i="6"/>
  <c r="N104" i="6"/>
  <c r="K104" i="6"/>
  <c r="H104" i="6"/>
  <c r="BC103" i="6"/>
  <c r="BB103" i="6"/>
  <c r="AZ103" i="6"/>
  <c r="AY103" i="6"/>
  <c r="AW103" i="6"/>
  <c r="AV103" i="6"/>
  <c r="AN103" i="6"/>
  <c r="AM103" i="6"/>
  <c r="AK103" i="6"/>
  <c r="AJ103" i="6"/>
  <c r="AH103" i="6"/>
  <c r="AG103" i="6"/>
  <c r="Y103" i="6"/>
  <c r="X103" i="6"/>
  <c r="V103" i="6"/>
  <c r="U103" i="6"/>
  <c r="S103" i="6"/>
  <c r="R103" i="6"/>
  <c r="M103" i="6"/>
  <c r="L103" i="6"/>
  <c r="J103" i="6"/>
  <c r="I103" i="6"/>
  <c r="G103" i="6"/>
  <c r="F103" i="6"/>
  <c r="BF102" i="6"/>
  <c r="BE102" i="6"/>
  <c r="BD102" i="6"/>
  <c r="BA102" i="6"/>
  <c r="AX102" i="6"/>
  <c r="AQ102" i="6"/>
  <c r="AP102" i="6"/>
  <c r="AO102" i="6"/>
  <c r="AL102" i="6"/>
  <c r="AI102" i="6"/>
  <c r="AB102" i="6"/>
  <c r="AA102" i="6"/>
  <c r="Z102" i="6"/>
  <c r="W102" i="6"/>
  <c r="T102" i="6"/>
  <c r="P102" i="6"/>
  <c r="AE102" i="6" s="1"/>
  <c r="O102" i="6"/>
  <c r="N102" i="6"/>
  <c r="K102" i="6"/>
  <c r="H102" i="6"/>
  <c r="BF101" i="6"/>
  <c r="BE101" i="6"/>
  <c r="BD101" i="6"/>
  <c r="BA101" i="6"/>
  <c r="AX101" i="6"/>
  <c r="AQ101" i="6"/>
  <c r="BI101" i="6" s="1"/>
  <c r="AP101" i="6"/>
  <c r="AO101" i="6"/>
  <c r="AL101" i="6"/>
  <c r="AI101" i="6"/>
  <c r="AB101" i="6"/>
  <c r="AA101" i="6"/>
  <c r="Z101" i="6"/>
  <c r="W101" i="6"/>
  <c r="T101" i="6"/>
  <c r="P101" i="6"/>
  <c r="O101" i="6"/>
  <c r="N101" i="6"/>
  <c r="K101" i="6"/>
  <c r="H101" i="6"/>
  <c r="BF100" i="6"/>
  <c r="BE100" i="6"/>
  <c r="BD100" i="6"/>
  <c r="BA100" i="6"/>
  <c r="AX100" i="6"/>
  <c r="AQ100" i="6"/>
  <c r="AP100" i="6"/>
  <c r="AO100" i="6"/>
  <c r="AL100" i="6"/>
  <c r="AI100" i="6"/>
  <c r="AB100" i="6"/>
  <c r="AA100" i="6"/>
  <c r="Z100" i="6"/>
  <c r="W100" i="6"/>
  <c r="T100" i="6"/>
  <c r="P100" i="6"/>
  <c r="AE100" i="6" s="1"/>
  <c r="O100" i="6"/>
  <c r="N100" i="6"/>
  <c r="K100" i="6"/>
  <c r="H100" i="6"/>
  <c r="BF99" i="6"/>
  <c r="BE99" i="6"/>
  <c r="BD99" i="6"/>
  <c r="BA99" i="6"/>
  <c r="AX99" i="6"/>
  <c r="AQ99" i="6"/>
  <c r="BI99" i="6" s="1"/>
  <c r="AP99" i="6"/>
  <c r="AO99" i="6"/>
  <c r="AL99" i="6"/>
  <c r="AI99" i="6"/>
  <c r="AB99" i="6"/>
  <c r="AC99" i="6" s="1"/>
  <c r="AA99" i="6"/>
  <c r="Z99" i="6"/>
  <c r="W99" i="6"/>
  <c r="T99" i="6"/>
  <c r="P99" i="6"/>
  <c r="O99" i="6"/>
  <c r="N99" i="6"/>
  <c r="K99" i="6"/>
  <c r="H99" i="6"/>
  <c r="BF98" i="6"/>
  <c r="BE98" i="6"/>
  <c r="BD98" i="6"/>
  <c r="BA98" i="6"/>
  <c r="AX98" i="6"/>
  <c r="AQ98" i="6"/>
  <c r="AP98" i="6"/>
  <c r="AO98" i="6"/>
  <c r="AL98" i="6"/>
  <c r="AI98" i="6"/>
  <c r="AB98" i="6"/>
  <c r="AA98" i="6"/>
  <c r="Z98" i="6"/>
  <c r="W98" i="6"/>
  <c r="T98" i="6"/>
  <c r="P98" i="6"/>
  <c r="AE98" i="6" s="1"/>
  <c r="O98" i="6"/>
  <c r="O96" i="6" s="1"/>
  <c r="N98" i="6"/>
  <c r="K98" i="6"/>
  <c r="H98" i="6"/>
  <c r="BF97" i="6"/>
  <c r="BE97" i="6"/>
  <c r="BD97" i="6"/>
  <c r="BA97" i="6"/>
  <c r="AX97" i="6"/>
  <c r="AQ97" i="6"/>
  <c r="BI97" i="6" s="1"/>
  <c r="AP97" i="6"/>
  <c r="AO97" i="6"/>
  <c r="AL97" i="6"/>
  <c r="AI97" i="6"/>
  <c r="AB97" i="6"/>
  <c r="AC97" i="6" s="1"/>
  <c r="AA97" i="6"/>
  <c r="AA96" i="6" s="1"/>
  <c r="Z97" i="6"/>
  <c r="W97" i="6"/>
  <c r="T97" i="6"/>
  <c r="P97" i="6"/>
  <c r="O97" i="6"/>
  <c r="N97" i="6"/>
  <c r="K97" i="6"/>
  <c r="H97" i="6"/>
  <c r="BF96" i="6"/>
  <c r="BE96" i="6"/>
  <c r="BC96" i="6"/>
  <c r="BB96" i="6"/>
  <c r="AZ96" i="6"/>
  <c r="AY96" i="6"/>
  <c r="AW96" i="6"/>
  <c r="AV96" i="6"/>
  <c r="AN96" i="6"/>
  <c r="AM96" i="6"/>
  <c r="AK96" i="6"/>
  <c r="AJ96" i="6"/>
  <c r="AH96" i="6"/>
  <c r="AI96" i="6" s="1"/>
  <c r="AG96" i="6"/>
  <c r="Y96" i="6"/>
  <c r="Y92" i="6" s="1"/>
  <c r="X96" i="6"/>
  <c r="Z96" i="6" s="1"/>
  <c r="V96" i="6"/>
  <c r="W96" i="6" s="1"/>
  <c r="U96" i="6"/>
  <c r="S96" i="6"/>
  <c r="R96" i="6"/>
  <c r="M96" i="6"/>
  <c r="M92" i="6" s="1"/>
  <c r="L96" i="6"/>
  <c r="J96" i="6"/>
  <c r="I96" i="6"/>
  <c r="I92" i="6" s="1"/>
  <c r="G96" i="6"/>
  <c r="F96" i="6"/>
  <c r="BF95" i="6"/>
  <c r="BE95" i="6"/>
  <c r="BD95" i="6"/>
  <c r="BA95" i="6"/>
  <c r="AX95" i="6"/>
  <c r="AQ95" i="6"/>
  <c r="AP95" i="6"/>
  <c r="AO95" i="6"/>
  <c r="AL95" i="6"/>
  <c r="AI95" i="6"/>
  <c r="AB95" i="6"/>
  <c r="AA95" i="6"/>
  <c r="Z95" i="6"/>
  <c r="W95" i="6"/>
  <c r="T95" i="6"/>
  <c r="P95" i="6"/>
  <c r="O95" i="6"/>
  <c r="N95" i="6"/>
  <c r="K95" i="6"/>
  <c r="H95" i="6"/>
  <c r="BF94" i="6"/>
  <c r="BE94" i="6"/>
  <c r="BD94" i="6"/>
  <c r="BA94" i="6"/>
  <c r="AX94" i="6"/>
  <c r="AQ94" i="6"/>
  <c r="AP94" i="6"/>
  <c r="AO94" i="6"/>
  <c r="AL94" i="6"/>
  <c r="AI94" i="6"/>
  <c r="AB94" i="6"/>
  <c r="AA94" i="6"/>
  <c r="Z94" i="6"/>
  <c r="W94" i="6"/>
  <c r="T94" i="6"/>
  <c r="P94" i="6"/>
  <c r="AE94" i="6" s="1"/>
  <c r="O94" i="6"/>
  <c r="N94" i="6"/>
  <c r="K94" i="6"/>
  <c r="H94" i="6"/>
  <c r="BE93" i="6"/>
  <c r="BE92" i="6" s="1"/>
  <c r="BC93" i="6"/>
  <c r="BC92" i="6" s="1"/>
  <c r="BB93" i="6"/>
  <c r="AZ93" i="6"/>
  <c r="AY93" i="6"/>
  <c r="AY92" i="6" s="1"/>
  <c r="AW93" i="6"/>
  <c r="AV93" i="6"/>
  <c r="AN93" i="6"/>
  <c r="AN92" i="6" s="1"/>
  <c r="AM93" i="6"/>
  <c r="AM92" i="6" s="1"/>
  <c r="AK93" i="6"/>
  <c r="AK92" i="6" s="1"/>
  <c r="AL92" i="6" s="1"/>
  <c r="AJ93" i="6"/>
  <c r="AJ92" i="6" s="1"/>
  <c r="AH93" i="6"/>
  <c r="AG93" i="6"/>
  <c r="Y93" i="6"/>
  <c r="X93" i="6"/>
  <c r="Z93" i="6" s="1"/>
  <c r="V93" i="6"/>
  <c r="U93" i="6"/>
  <c r="U92" i="6" s="1"/>
  <c r="S93" i="6"/>
  <c r="S92" i="6" s="1"/>
  <c r="R93" i="6"/>
  <c r="M93" i="6"/>
  <c r="L93" i="6"/>
  <c r="J93" i="6"/>
  <c r="I93" i="6"/>
  <c r="G93" i="6"/>
  <c r="G92" i="6" s="1"/>
  <c r="F93" i="6"/>
  <c r="AW92" i="6"/>
  <c r="AV92" i="6"/>
  <c r="AH92" i="6"/>
  <c r="AI92" i="6" s="1"/>
  <c r="AG92" i="6"/>
  <c r="R92" i="6"/>
  <c r="L92" i="6"/>
  <c r="J92" i="6"/>
  <c r="K92" i="6" s="1"/>
  <c r="BF91" i="6"/>
  <c r="BE91" i="6"/>
  <c r="BD91" i="6"/>
  <c r="BA91" i="6"/>
  <c r="AX91" i="6"/>
  <c r="AQ91" i="6"/>
  <c r="AP91" i="6"/>
  <c r="AO91" i="6"/>
  <c r="AL91" i="6"/>
  <c r="AI91" i="6"/>
  <c r="AB91" i="6"/>
  <c r="AA91" i="6"/>
  <c r="Z91" i="6"/>
  <c r="W91" i="6"/>
  <c r="T91" i="6"/>
  <c r="P91" i="6"/>
  <c r="O91" i="6"/>
  <c r="N91" i="6"/>
  <c r="K91" i="6"/>
  <c r="H91" i="6"/>
  <c r="BF90" i="6"/>
  <c r="BE90" i="6"/>
  <c r="BD90" i="6"/>
  <c r="BA90" i="6"/>
  <c r="AX90" i="6"/>
  <c r="AQ90" i="6"/>
  <c r="AP90" i="6"/>
  <c r="AO90" i="6"/>
  <c r="AL90" i="6"/>
  <c r="AI90" i="6"/>
  <c r="AB90" i="6"/>
  <c r="AC90" i="6" s="1"/>
  <c r="AA90" i="6"/>
  <c r="Z90" i="6"/>
  <c r="W90" i="6"/>
  <c r="T90" i="6"/>
  <c r="P90" i="6"/>
  <c r="AE90" i="6" s="1"/>
  <c r="O90" i="6"/>
  <c r="N90" i="6"/>
  <c r="K90" i="6"/>
  <c r="H90" i="6"/>
  <c r="BF89" i="6"/>
  <c r="BE89" i="6"/>
  <c r="BD89" i="6"/>
  <c r="BA89" i="6"/>
  <c r="AX89" i="6"/>
  <c r="AQ89" i="6"/>
  <c r="AP89" i="6"/>
  <c r="AO89" i="6"/>
  <c r="AL89" i="6"/>
  <c r="AI89" i="6"/>
  <c r="AB89" i="6"/>
  <c r="AA89" i="6"/>
  <c r="Z89" i="6"/>
  <c r="W89" i="6"/>
  <c r="T89" i="6"/>
  <c r="P89" i="6"/>
  <c r="O89" i="6"/>
  <c r="N89" i="6"/>
  <c r="K89" i="6"/>
  <c r="H89" i="6"/>
  <c r="BF88" i="6"/>
  <c r="BE88" i="6"/>
  <c r="BD88" i="6"/>
  <c r="BA88" i="6"/>
  <c r="AX88" i="6"/>
  <c r="AQ88" i="6"/>
  <c r="BI88" i="6" s="1"/>
  <c r="AP88" i="6"/>
  <c r="AO88" i="6"/>
  <c r="AL88" i="6"/>
  <c r="AI88" i="6"/>
  <c r="AB88" i="6"/>
  <c r="AC88" i="6" s="1"/>
  <c r="AA88" i="6"/>
  <c r="Z88" i="6"/>
  <c r="W88" i="6"/>
  <c r="T88" i="6"/>
  <c r="P88" i="6"/>
  <c r="AE88" i="6" s="1"/>
  <c r="O88" i="6"/>
  <c r="N88" i="6"/>
  <c r="K88" i="6"/>
  <c r="H88" i="6"/>
  <c r="BF87" i="6"/>
  <c r="BE87" i="6"/>
  <c r="BD87" i="6"/>
  <c r="BA87" i="6"/>
  <c r="AX87" i="6"/>
  <c r="AQ87" i="6"/>
  <c r="AP87" i="6"/>
  <c r="AO87" i="6"/>
  <c r="AL87" i="6"/>
  <c r="AI87" i="6"/>
  <c r="AB87" i="6"/>
  <c r="AA87" i="6"/>
  <c r="Z87" i="6"/>
  <c r="W87" i="6"/>
  <c r="T87" i="6"/>
  <c r="P87" i="6"/>
  <c r="O87" i="6"/>
  <c r="N87" i="6"/>
  <c r="K87" i="6"/>
  <c r="H87" i="6"/>
  <c r="BF86" i="6"/>
  <c r="BE86" i="6"/>
  <c r="BD86" i="6"/>
  <c r="BA86" i="6"/>
  <c r="AX86" i="6"/>
  <c r="AQ86" i="6"/>
  <c r="BI86" i="6" s="1"/>
  <c r="AP86" i="6"/>
  <c r="AO86" i="6"/>
  <c r="AL86" i="6"/>
  <c r="AI86" i="6"/>
  <c r="AB86" i="6"/>
  <c r="AC86" i="6" s="1"/>
  <c r="AA86" i="6"/>
  <c r="Z86" i="6"/>
  <c r="W86" i="6"/>
  <c r="T86" i="6"/>
  <c r="P86" i="6"/>
  <c r="AE86" i="6" s="1"/>
  <c r="O86" i="6"/>
  <c r="N86" i="6"/>
  <c r="K86" i="6"/>
  <c r="H86" i="6"/>
  <c r="BF85" i="6"/>
  <c r="BE85" i="6"/>
  <c r="BD85" i="6"/>
  <c r="BA85" i="6"/>
  <c r="AX85" i="6"/>
  <c r="AQ85" i="6"/>
  <c r="AP85" i="6"/>
  <c r="AO85" i="6"/>
  <c r="AL85" i="6"/>
  <c r="AI85" i="6"/>
  <c r="AB85" i="6"/>
  <c r="AA85" i="6"/>
  <c r="Z85" i="6"/>
  <c r="W85" i="6"/>
  <c r="T85" i="6"/>
  <c r="P85" i="6"/>
  <c r="O85" i="6"/>
  <c r="N85" i="6"/>
  <c r="K85" i="6"/>
  <c r="H85" i="6"/>
  <c r="BF84" i="6"/>
  <c r="BE84" i="6"/>
  <c r="BE83" i="6" s="1"/>
  <c r="BD84" i="6"/>
  <c r="BA84" i="6"/>
  <c r="AX84" i="6"/>
  <c r="AQ84" i="6"/>
  <c r="AP84" i="6"/>
  <c r="AO84" i="6"/>
  <c r="AL84" i="6"/>
  <c r="AI84" i="6"/>
  <c r="AB84" i="6"/>
  <c r="AC84" i="6" s="1"/>
  <c r="AA84" i="6"/>
  <c r="Z84" i="6"/>
  <c r="W84" i="6"/>
  <c r="T84" i="6"/>
  <c r="P84" i="6"/>
  <c r="AE84" i="6" s="1"/>
  <c r="O84" i="6"/>
  <c r="N84" i="6"/>
  <c r="K84" i="6"/>
  <c r="H84" i="6"/>
  <c r="BC83" i="6"/>
  <c r="BB83" i="6"/>
  <c r="BD83" i="6" s="1"/>
  <c r="AZ83" i="6"/>
  <c r="BA83" i="6" s="1"/>
  <c r="AY83" i="6"/>
  <c r="AW83" i="6"/>
  <c r="AV83" i="6"/>
  <c r="AN83" i="6"/>
  <c r="AM83" i="6"/>
  <c r="AK83" i="6"/>
  <c r="AJ83" i="6"/>
  <c r="AH83" i="6"/>
  <c r="AI83" i="6" s="1"/>
  <c r="AG83" i="6"/>
  <c r="Y83" i="6"/>
  <c r="X83" i="6"/>
  <c r="Z83" i="6" s="1"/>
  <c r="V83" i="6"/>
  <c r="W83" i="6" s="1"/>
  <c r="U83" i="6"/>
  <c r="S83" i="6"/>
  <c r="R83" i="6"/>
  <c r="M83" i="6"/>
  <c r="L83" i="6"/>
  <c r="J83" i="6"/>
  <c r="I83" i="6"/>
  <c r="G83" i="6"/>
  <c r="F83" i="6"/>
  <c r="BF82" i="6"/>
  <c r="BE82" i="6"/>
  <c r="BD82" i="6"/>
  <c r="BA82" i="6"/>
  <c r="AX82" i="6"/>
  <c r="AQ82" i="6"/>
  <c r="AP82" i="6"/>
  <c r="AO82" i="6"/>
  <c r="AL82" i="6"/>
  <c r="AI82" i="6"/>
  <c r="AB82" i="6"/>
  <c r="AC82" i="6" s="1"/>
  <c r="AA82" i="6"/>
  <c r="Z82" i="6"/>
  <c r="W82" i="6"/>
  <c r="T82" i="6"/>
  <c r="P82" i="6"/>
  <c r="O82" i="6"/>
  <c r="AD82" i="6" s="1"/>
  <c r="N82" i="6"/>
  <c r="K82" i="6"/>
  <c r="H82" i="6"/>
  <c r="BF81" i="6"/>
  <c r="BE81" i="6"/>
  <c r="BD81" i="6"/>
  <c r="BA81" i="6"/>
  <c r="AX81" i="6"/>
  <c r="AQ81" i="6"/>
  <c r="AP81" i="6"/>
  <c r="AO81" i="6"/>
  <c r="AL81" i="6"/>
  <c r="AI81" i="6"/>
  <c r="AB81" i="6"/>
  <c r="AC81" i="6" s="1"/>
  <c r="AA81" i="6"/>
  <c r="Z81" i="6"/>
  <c r="W81" i="6"/>
  <c r="T81" i="6"/>
  <c r="P81" i="6"/>
  <c r="O81" i="6"/>
  <c r="AD81" i="6" s="1"/>
  <c r="AS81" i="6" s="1"/>
  <c r="N81" i="6"/>
  <c r="K81" i="6"/>
  <c r="H81" i="6"/>
  <c r="BF80" i="6"/>
  <c r="BE80" i="6"/>
  <c r="BD80" i="6"/>
  <c r="BA80" i="6"/>
  <c r="AX80" i="6"/>
  <c r="AQ80" i="6"/>
  <c r="BI80" i="6" s="1"/>
  <c r="AP80" i="6"/>
  <c r="AO80" i="6"/>
  <c r="AL80" i="6"/>
  <c r="AI80" i="6"/>
  <c r="AB80" i="6"/>
  <c r="AA80" i="6"/>
  <c r="Z80" i="6"/>
  <c r="W80" i="6"/>
  <c r="T80" i="6"/>
  <c r="P80" i="6"/>
  <c r="AE80" i="6" s="1"/>
  <c r="O80" i="6"/>
  <c r="AD80" i="6" s="1"/>
  <c r="N80" i="6"/>
  <c r="K80" i="6"/>
  <c r="H80" i="6"/>
  <c r="BF79" i="6"/>
  <c r="BE79" i="6"/>
  <c r="BE78" i="6" s="1"/>
  <c r="BD79" i="6"/>
  <c r="BA79" i="6"/>
  <c r="AX79" i="6"/>
  <c r="AQ79" i="6"/>
  <c r="AP79" i="6"/>
  <c r="AO79" i="6"/>
  <c r="AL79" i="6"/>
  <c r="AI79" i="6"/>
  <c r="AB79" i="6"/>
  <c r="AA79" i="6"/>
  <c r="AA78" i="6" s="1"/>
  <c r="Z79" i="6"/>
  <c r="W79" i="6"/>
  <c r="T79" i="6"/>
  <c r="P79" i="6"/>
  <c r="O79" i="6"/>
  <c r="O78" i="6" s="1"/>
  <c r="N79" i="6"/>
  <c r="K79" i="6"/>
  <c r="H79" i="6"/>
  <c r="BC78" i="6"/>
  <c r="BB78" i="6"/>
  <c r="BD78" i="6" s="1"/>
  <c r="AZ78" i="6"/>
  <c r="BA78" i="6" s="1"/>
  <c r="AY78" i="6"/>
  <c r="AW78" i="6"/>
  <c r="AV78" i="6"/>
  <c r="AN78" i="6"/>
  <c r="AM78" i="6"/>
  <c r="AK78" i="6"/>
  <c r="AJ78" i="6"/>
  <c r="AH78" i="6"/>
  <c r="AG78" i="6"/>
  <c r="Y78" i="6"/>
  <c r="X78" i="6"/>
  <c r="Z78" i="6" s="1"/>
  <c r="V78" i="6"/>
  <c r="U78" i="6"/>
  <c r="S78" i="6"/>
  <c r="R78" i="6"/>
  <c r="M78" i="6"/>
  <c r="L78" i="6"/>
  <c r="J78" i="6"/>
  <c r="I78" i="6"/>
  <c r="G78" i="6"/>
  <c r="F78" i="6"/>
  <c r="BF77" i="6"/>
  <c r="BE77" i="6"/>
  <c r="BD77" i="6"/>
  <c r="BA77" i="6"/>
  <c r="AX77" i="6"/>
  <c r="AQ77" i="6"/>
  <c r="BI77" i="6" s="1"/>
  <c r="AP77" i="6"/>
  <c r="AO77" i="6"/>
  <c r="AL77" i="6"/>
  <c r="AI77" i="6"/>
  <c r="AB77" i="6"/>
  <c r="AC77" i="6" s="1"/>
  <c r="AA77" i="6"/>
  <c r="Z77" i="6"/>
  <c r="W77" i="6"/>
  <c r="T77" i="6"/>
  <c r="P77" i="6"/>
  <c r="O77" i="6"/>
  <c r="AD77" i="6" s="1"/>
  <c r="N77" i="6"/>
  <c r="K77" i="6"/>
  <c r="H77" i="6"/>
  <c r="BF76" i="6"/>
  <c r="BE76" i="6"/>
  <c r="BD76" i="6"/>
  <c r="BA76" i="6"/>
  <c r="AX76" i="6"/>
  <c r="AQ76" i="6"/>
  <c r="AP76" i="6"/>
  <c r="AO76" i="6"/>
  <c r="AL76" i="6"/>
  <c r="AI76" i="6"/>
  <c r="AB76" i="6"/>
  <c r="AA76" i="6"/>
  <c r="Z76" i="6"/>
  <c r="W76" i="6"/>
  <c r="T76" i="6"/>
  <c r="P76" i="6"/>
  <c r="O76" i="6"/>
  <c r="AD76" i="6" s="1"/>
  <c r="AS76" i="6" s="1"/>
  <c r="N76" i="6"/>
  <c r="K76" i="6"/>
  <c r="H76" i="6"/>
  <c r="BF75" i="6"/>
  <c r="BE75" i="6"/>
  <c r="BD75" i="6"/>
  <c r="BA75" i="6"/>
  <c r="AX75" i="6"/>
  <c r="AQ75" i="6"/>
  <c r="AP75" i="6"/>
  <c r="AO75" i="6"/>
  <c r="AL75" i="6"/>
  <c r="AI75" i="6"/>
  <c r="AB75" i="6"/>
  <c r="AA75" i="6"/>
  <c r="Z75" i="6"/>
  <c r="W75" i="6"/>
  <c r="T75" i="6"/>
  <c r="P75" i="6"/>
  <c r="O75" i="6"/>
  <c r="N75" i="6"/>
  <c r="K75" i="6"/>
  <c r="H75" i="6"/>
  <c r="BC74" i="6"/>
  <c r="BB74" i="6"/>
  <c r="BD74" i="6" s="1"/>
  <c r="AZ74" i="6"/>
  <c r="BA74" i="6" s="1"/>
  <c r="AY74" i="6"/>
  <c r="AW74" i="6"/>
  <c r="AV74" i="6"/>
  <c r="AX74" i="6" s="1"/>
  <c r="AN74" i="6"/>
  <c r="AM74" i="6"/>
  <c r="AK74" i="6"/>
  <c r="AJ74" i="6"/>
  <c r="AH74" i="6"/>
  <c r="AG74" i="6"/>
  <c r="Y74" i="6"/>
  <c r="X74" i="6"/>
  <c r="Z74" i="6" s="1"/>
  <c r="V74" i="6"/>
  <c r="U74" i="6"/>
  <c r="S74" i="6"/>
  <c r="R74" i="6"/>
  <c r="M74" i="6"/>
  <c r="L74" i="6"/>
  <c r="J74" i="6"/>
  <c r="I74" i="6"/>
  <c r="G74" i="6"/>
  <c r="F74" i="6"/>
  <c r="BF73" i="6"/>
  <c r="BE73" i="6"/>
  <c r="BE68" i="6" s="1"/>
  <c r="BD73" i="6"/>
  <c r="BA73" i="6"/>
  <c r="AX73" i="6"/>
  <c r="AQ73" i="6"/>
  <c r="AP73" i="6"/>
  <c r="AO73" i="6"/>
  <c r="AL73" i="6"/>
  <c r="AI73" i="6"/>
  <c r="AB73" i="6"/>
  <c r="AC73" i="6" s="1"/>
  <c r="AA73" i="6"/>
  <c r="Z73" i="6"/>
  <c r="W73" i="6"/>
  <c r="T73" i="6"/>
  <c r="P73" i="6"/>
  <c r="O73" i="6"/>
  <c r="AD73" i="6" s="1"/>
  <c r="N73" i="6"/>
  <c r="K73" i="6"/>
  <c r="H73" i="6"/>
  <c r="BF72" i="6"/>
  <c r="BE72" i="6"/>
  <c r="BD72" i="6"/>
  <c r="BA72" i="6"/>
  <c r="AX72" i="6"/>
  <c r="AQ72" i="6"/>
  <c r="AP72" i="6"/>
  <c r="AO72" i="6"/>
  <c r="AL72" i="6"/>
  <c r="AI72" i="6"/>
  <c r="AB72" i="6"/>
  <c r="AA72" i="6"/>
  <c r="Z72" i="6"/>
  <c r="W72" i="6"/>
  <c r="T72" i="6"/>
  <c r="P72" i="6"/>
  <c r="O72" i="6"/>
  <c r="N72" i="6"/>
  <c r="K72" i="6"/>
  <c r="H72" i="6"/>
  <c r="BF71" i="6"/>
  <c r="BE71" i="6"/>
  <c r="BD71" i="6"/>
  <c r="BA71" i="6"/>
  <c r="AX71" i="6"/>
  <c r="AQ71" i="6"/>
  <c r="AP71" i="6"/>
  <c r="AO71" i="6"/>
  <c r="AL71" i="6"/>
  <c r="AI71" i="6"/>
  <c r="AB71" i="6"/>
  <c r="AA71" i="6"/>
  <c r="Z71" i="6"/>
  <c r="W71" i="6"/>
  <c r="T71" i="6"/>
  <c r="P71" i="6"/>
  <c r="AE71" i="6" s="1"/>
  <c r="O71" i="6"/>
  <c r="N71" i="6"/>
  <c r="K71" i="6"/>
  <c r="H71" i="6"/>
  <c r="BF70" i="6"/>
  <c r="BE70" i="6"/>
  <c r="BD70" i="6"/>
  <c r="BA70" i="6"/>
  <c r="AX70" i="6"/>
  <c r="AQ70" i="6"/>
  <c r="AP70" i="6"/>
  <c r="AO70" i="6"/>
  <c r="AL70" i="6"/>
  <c r="AI70" i="6"/>
  <c r="AB70" i="6"/>
  <c r="AA70" i="6"/>
  <c r="Z70" i="6"/>
  <c r="W70" i="6"/>
  <c r="T70" i="6"/>
  <c r="P70" i="6"/>
  <c r="O70" i="6"/>
  <c r="N70" i="6"/>
  <c r="K70" i="6"/>
  <c r="H70" i="6"/>
  <c r="BF69" i="6"/>
  <c r="BF68" i="6" s="1"/>
  <c r="BE69" i="6"/>
  <c r="BD69" i="6"/>
  <c r="BA69" i="6"/>
  <c r="AX69" i="6"/>
  <c r="AQ69" i="6"/>
  <c r="AP69" i="6"/>
  <c r="BH69" i="6" s="1"/>
  <c r="AO69" i="6"/>
  <c r="AL69" i="6"/>
  <c r="AI69" i="6"/>
  <c r="AB69" i="6"/>
  <c r="AA69" i="6"/>
  <c r="Z69" i="6"/>
  <c r="W69" i="6"/>
  <c r="T69" i="6"/>
  <c r="P69" i="6"/>
  <c r="O69" i="6"/>
  <c r="AD69" i="6" s="1"/>
  <c r="AS69" i="6" s="1"/>
  <c r="N69" i="6"/>
  <c r="K69" i="6"/>
  <c r="H69" i="6"/>
  <c r="BC68" i="6"/>
  <c r="BB68" i="6"/>
  <c r="AZ68" i="6"/>
  <c r="AY68" i="6"/>
  <c r="AW68" i="6"/>
  <c r="AV68" i="6"/>
  <c r="AQ68" i="6"/>
  <c r="AP68" i="6"/>
  <c r="AR68" i="6" s="1"/>
  <c r="AN68" i="6"/>
  <c r="AM68" i="6"/>
  <c r="AK68" i="6"/>
  <c r="AJ68" i="6"/>
  <c r="AH68" i="6"/>
  <c r="AG68" i="6"/>
  <c r="AB68" i="6"/>
  <c r="Y68" i="6"/>
  <c r="X68" i="6"/>
  <c r="V68" i="6"/>
  <c r="W68" i="6" s="1"/>
  <c r="U68" i="6"/>
  <c r="S68" i="6"/>
  <c r="R68" i="6"/>
  <c r="T68" i="6" s="1"/>
  <c r="M68" i="6"/>
  <c r="L68" i="6"/>
  <c r="N68" i="6" s="1"/>
  <c r="J68" i="6"/>
  <c r="K68" i="6" s="1"/>
  <c r="I68" i="6"/>
  <c r="G68" i="6"/>
  <c r="F68" i="6"/>
  <c r="H68" i="6" s="1"/>
  <c r="BF67" i="6"/>
  <c r="BE67" i="6"/>
  <c r="BE65" i="6" s="1"/>
  <c r="BD67" i="6"/>
  <c r="BA67" i="6"/>
  <c r="AX67" i="6"/>
  <c r="AQ67" i="6"/>
  <c r="AP67" i="6"/>
  <c r="AO67" i="6"/>
  <c r="AL67" i="6"/>
  <c r="AI67" i="6"/>
  <c r="AB67" i="6"/>
  <c r="AA67" i="6"/>
  <c r="Z67" i="6"/>
  <c r="W67" i="6"/>
  <c r="T67" i="6"/>
  <c r="P67" i="6"/>
  <c r="O67" i="6"/>
  <c r="N67" i="6"/>
  <c r="K67" i="6"/>
  <c r="H67" i="6"/>
  <c r="BF66" i="6"/>
  <c r="BG66" i="6" s="1"/>
  <c r="BE66" i="6"/>
  <c r="BD66" i="6"/>
  <c r="BA66" i="6"/>
  <c r="AX66" i="6"/>
  <c r="AQ66" i="6"/>
  <c r="BI66" i="6" s="1"/>
  <c r="AP66" i="6"/>
  <c r="AO66" i="6"/>
  <c r="AL66" i="6"/>
  <c r="AI66" i="6"/>
  <c r="AB66" i="6"/>
  <c r="AA66" i="6"/>
  <c r="AD66" i="6" s="1"/>
  <c r="Z66" i="6"/>
  <c r="W66" i="6"/>
  <c r="T66" i="6"/>
  <c r="P66" i="6"/>
  <c r="O66" i="6"/>
  <c r="O65" i="6" s="1"/>
  <c r="N66" i="6"/>
  <c r="K66" i="6"/>
  <c r="H66" i="6"/>
  <c r="BC65" i="6"/>
  <c r="BB65" i="6"/>
  <c r="AZ65" i="6"/>
  <c r="AZ63" i="6" s="1"/>
  <c r="AY65" i="6"/>
  <c r="AY63" i="6" s="1"/>
  <c r="AY50" i="6" s="1"/>
  <c r="AW65" i="6"/>
  <c r="AV65" i="6"/>
  <c r="AN65" i="6"/>
  <c r="AO65" i="6" s="1"/>
  <c r="AM65" i="6"/>
  <c r="AK65" i="6"/>
  <c r="AK63" i="6" s="1"/>
  <c r="AJ65" i="6"/>
  <c r="AH65" i="6"/>
  <c r="AI65" i="6" s="1"/>
  <c r="AG65" i="6"/>
  <c r="Y65" i="6"/>
  <c r="X65" i="6"/>
  <c r="V65" i="6"/>
  <c r="V63" i="6" s="1"/>
  <c r="U65" i="6"/>
  <c r="U63" i="6" s="1"/>
  <c r="S65" i="6"/>
  <c r="S63" i="6" s="1"/>
  <c r="S50" i="6" s="1"/>
  <c r="R65" i="6"/>
  <c r="M65" i="6"/>
  <c r="L65" i="6"/>
  <c r="J65" i="6"/>
  <c r="J63" i="6" s="1"/>
  <c r="I65" i="6"/>
  <c r="G65" i="6"/>
  <c r="G63" i="6" s="1"/>
  <c r="F65" i="6"/>
  <c r="F63" i="6" s="1"/>
  <c r="BF64" i="6"/>
  <c r="BE64" i="6"/>
  <c r="BD64" i="6"/>
  <c r="BA64" i="6"/>
  <c r="AX64" i="6"/>
  <c r="AQ64" i="6"/>
  <c r="BI64" i="6" s="1"/>
  <c r="AP64" i="6"/>
  <c r="AO64" i="6"/>
  <c r="AL64" i="6"/>
  <c r="AI64" i="6"/>
  <c r="AB64" i="6"/>
  <c r="AA64" i="6"/>
  <c r="Z64" i="6"/>
  <c r="W64" i="6"/>
  <c r="T64" i="6"/>
  <c r="P64" i="6"/>
  <c r="AE64" i="6" s="1"/>
  <c r="O64" i="6"/>
  <c r="N64" i="6"/>
  <c r="K64" i="6"/>
  <c r="H64" i="6"/>
  <c r="AG63" i="6"/>
  <c r="BF62" i="6"/>
  <c r="BE62" i="6"/>
  <c r="BD62" i="6"/>
  <c r="BA62" i="6"/>
  <c r="AX62" i="6"/>
  <c r="AQ62" i="6"/>
  <c r="AP62" i="6"/>
  <c r="AO62" i="6"/>
  <c r="AL62" i="6"/>
  <c r="AI62" i="6"/>
  <c r="AB62" i="6"/>
  <c r="AA62" i="6"/>
  <c r="Z62" i="6"/>
  <c r="W62" i="6"/>
  <c r="T62" i="6"/>
  <c r="P62" i="6"/>
  <c r="O62" i="6"/>
  <c r="N62" i="6"/>
  <c r="K62" i="6"/>
  <c r="H62" i="6"/>
  <c r="BF61" i="6"/>
  <c r="BG61" i="6" s="1"/>
  <c r="BE61" i="6"/>
  <c r="BD61" i="6"/>
  <c r="BA61" i="6"/>
  <c r="AX61" i="6"/>
  <c r="AQ61" i="6"/>
  <c r="AP61" i="6"/>
  <c r="BH61" i="6" s="1"/>
  <c r="AO61" i="6"/>
  <c r="AL61" i="6"/>
  <c r="AI61" i="6"/>
  <c r="AB61" i="6"/>
  <c r="AA61" i="6"/>
  <c r="Z61" i="6"/>
  <c r="W61" i="6"/>
  <c r="T61" i="6"/>
  <c r="P61" i="6"/>
  <c r="AE61" i="6" s="1"/>
  <c r="O61" i="6"/>
  <c r="N61" i="6"/>
  <c r="K61" i="6"/>
  <c r="H61" i="6"/>
  <c r="BF60" i="6"/>
  <c r="BE60" i="6"/>
  <c r="BD60" i="6"/>
  <c r="BA60" i="6"/>
  <c r="AX60" i="6"/>
  <c r="AQ60" i="6"/>
  <c r="AP60" i="6"/>
  <c r="AO60" i="6"/>
  <c r="AL60" i="6"/>
  <c r="AI60" i="6"/>
  <c r="AB60" i="6"/>
  <c r="AA60" i="6"/>
  <c r="Z60" i="6"/>
  <c r="W60" i="6"/>
  <c r="T60" i="6"/>
  <c r="P60" i="6"/>
  <c r="O60" i="6"/>
  <c r="N60" i="6"/>
  <c r="K60" i="6"/>
  <c r="H60" i="6"/>
  <c r="BF59" i="6"/>
  <c r="BG59" i="6" s="1"/>
  <c r="BE59" i="6"/>
  <c r="BD59" i="6"/>
  <c r="BA59" i="6"/>
  <c r="AX59" i="6"/>
  <c r="AQ59" i="6"/>
  <c r="AP59" i="6"/>
  <c r="BH59" i="6" s="1"/>
  <c r="AO59" i="6"/>
  <c r="AL59" i="6"/>
  <c r="AI59" i="6"/>
  <c r="AB59" i="6"/>
  <c r="AA59" i="6"/>
  <c r="Z59" i="6"/>
  <c r="W59" i="6"/>
  <c r="T59" i="6"/>
  <c r="P59" i="6"/>
  <c r="AE59" i="6" s="1"/>
  <c r="O59" i="6"/>
  <c r="N59" i="6"/>
  <c r="K59" i="6"/>
  <c r="H59" i="6"/>
  <c r="BF58" i="6"/>
  <c r="BE58" i="6"/>
  <c r="BD58" i="6"/>
  <c r="BA58" i="6"/>
  <c r="AX58" i="6"/>
  <c r="AQ58" i="6"/>
  <c r="AP58" i="6"/>
  <c r="AO58" i="6"/>
  <c r="AL58" i="6"/>
  <c r="AI58" i="6"/>
  <c r="AB58" i="6"/>
  <c r="AB56" i="6" s="1"/>
  <c r="AA58" i="6"/>
  <c r="AA56" i="6" s="1"/>
  <c r="Z58" i="6"/>
  <c r="W58" i="6"/>
  <c r="T58" i="6"/>
  <c r="P58" i="6"/>
  <c r="O58" i="6"/>
  <c r="N58" i="6"/>
  <c r="K58" i="6"/>
  <c r="H58" i="6"/>
  <c r="BF57" i="6"/>
  <c r="BG57" i="6" s="1"/>
  <c r="BE57" i="6"/>
  <c r="BD57" i="6"/>
  <c r="BA57" i="6"/>
  <c r="AX57" i="6"/>
  <c r="AQ57" i="6"/>
  <c r="AQ56" i="6" s="1"/>
  <c r="AP57" i="6"/>
  <c r="AO57" i="6"/>
  <c r="AL57" i="6"/>
  <c r="AI57" i="6"/>
  <c r="AB57" i="6"/>
  <c r="AA57" i="6"/>
  <c r="Z57" i="6"/>
  <c r="W57" i="6"/>
  <c r="T57" i="6"/>
  <c r="P57" i="6"/>
  <c r="O57" i="6"/>
  <c r="N57" i="6"/>
  <c r="K57" i="6"/>
  <c r="H57" i="6"/>
  <c r="BE56" i="6"/>
  <c r="BC56" i="6"/>
  <c r="BB56" i="6"/>
  <c r="BD56" i="6" s="1"/>
  <c r="AZ56" i="6"/>
  <c r="BA56" i="6" s="1"/>
  <c r="AY56" i="6"/>
  <c r="AW56" i="6"/>
  <c r="AV56" i="6"/>
  <c r="AX56" i="6" s="1"/>
  <c r="AN56" i="6"/>
  <c r="AM56" i="6"/>
  <c r="AK56" i="6"/>
  <c r="AL56" i="6" s="1"/>
  <c r="AJ56" i="6"/>
  <c r="AH56" i="6"/>
  <c r="AG56" i="6"/>
  <c r="Y56" i="6"/>
  <c r="X56" i="6"/>
  <c r="V56" i="6"/>
  <c r="W56" i="6" s="1"/>
  <c r="U56" i="6"/>
  <c r="S56" i="6"/>
  <c r="R56" i="6"/>
  <c r="M56" i="6"/>
  <c r="L56" i="6"/>
  <c r="J56" i="6"/>
  <c r="K56" i="6" s="1"/>
  <c r="I56" i="6"/>
  <c r="G56" i="6"/>
  <c r="F56" i="6"/>
  <c r="BF55" i="6"/>
  <c r="BE55" i="6"/>
  <c r="BD55" i="6"/>
  <c r="BA55" i="6"/>
  <c r="AX55" i="6"/>
  <c r="AQ55" i="6"/>
  <c r="AP55" i="6"/>
  <c r="AO55" i="6"/>
  <c r="AL55" i="6"/>
  <c r="AI55" i="6"/>
  <c r="AB55" i="6"/>
  <c r="AC55" i="6" s="1"/>
  <c r="AA55" i="6"/>
  <c r="Z55" i="6"/>
  <c r="W55" i="6"/>
  <c r="T55" i="6"/>
  <c r="P55" i="6"/>
  <c r="O55" i="6"/>
  <c r="N55" i="6"/>
  <c r="K55" i="6"/>
  <c r="H55" i="6"/>
  <c r="BF54" i="6"/>
  <c r="BG54" i="6" s="1"/>
  <c r="BE54" i="6"/>
  <c r="BD54" i="6"/>
  <c r="BA54" i="6"/>
  <c r="AX54" i="6"/>
  <c r="AQ54" i="6"/>
  <c r="AP54" i="6"/>
  <c r="AO54" i="6"/>
  <c r="AL54" i="6"/>
  <c r="AI54" i="6"/>
  <c r="AB54" i="6"/>
  <c r="AA54" i="6"/>
  <c r="Z54" i="6"/>
  <c r="W54" i="6"/>
  <c r="T54" i="6"/>
  <c r="P54" i="6"/>
  <c r="AE54" i="6" s="1"/>
  <c r="O54" i="6"/>
  <c r="AD54" i="6" s="1"/>
  <c r="N54" i="6"/>
  <c r="K54" i="6"/>
  <c r="H54" i="6"/>
  <c r="BF53" i="6"/>
  <c r="BE53" i="6"/>
  <c r="BD53" i="6"/>
  <c r="BA53" i="6"/>
  <c r="AX53" i="6"/>
  <c r="AQ53" i="6"/>
  <c r="AP53" i="6"/>
  <c r="AO53" i="6"/>
  <c r="AL53" i="6"/>
  <c r="AI53" i="6"/>
  <c r="AB53" i="6"/>
  <c r="AC53" i="6" s="1"/>
  <c r="AA53" i="6"/>
  <c r="AA51" i="6" s="1"/>
  <c r="Z53" i="6"/>
  <c r="W53" i="6"/>
  <c r="T53" i="6"/>
  <c r="P53" i="6"/>
  <c r="O53" i="6"/>
  <c r="N53" i="6"/>
  <c r="K53" i="6"/>
  <c r="H53" i="6"/>
  <c r="BF52" i="6"/>
  <c r="BG52" i="6" s="1"/>
  <c r="BE52" i="6"/>
  <c r="BE51" i="6" s="1"/>
  <c r="BD52" i="6"/>
  <c r="BA52" i="6"/>
  <c r="AX52" i="6"/>
  <c r="AQ52" i="6"/>
  <c r="AQ51" i="6" s="1"/>
  <c r="AP52" i="6"/>
  <c r="AO52" i="6"/>
  <c r="AL52" i="6"/>
  <c r="AI52" i="6"/>
  <c r="AB52" i="6"/>
  <c r="AB51" i="6" s="1"/>
  <c r="AA52" i="6"/>
  <c r="Z52" i="6"/>
  <c r="W52" i="6"/>
  <c r="T52" i="6"/>
  <c r="P52" i="6"/>
  <c r="AE52" i="6" s="1"/>
  <c r="O52" i="6"/>
  <c r="AD52" i="6" s="1"/>
  <c r="N52" i="6"/>
  <c r="K52" i="6"/>
  <c r="H52" i="6"/>
  <c r="BC51" i="6"/>
  <c r="BB51" i="6"/>
  <c r="AZ51" i="6"/>
  <c r="AY51" i="6"/>
  <c r="AW51" i="6"/>
  <c r="AV51" i="6"/>
  <c r="AN51" i="6"/>
  <c r="AM51" i="6"/>
  <c r="AK51" i="6"/>
  <c r="AJ51" i="6"/>
  <c r="AH51" i="6"/>
  <c r="AG51" i="6"/>
  <c r="Y51" i="6"/>
  <c r="X51" i="6"/>
  <c r="V51" i="6"/>
  <c r="U51" i="6"/>
  <c r="S51" i="6"/>
  <c r="R51" i="6"/>
  <c r="M51" i="6"/>
  <c r="L51" i="6"/>
  <c r="J51" i="6"/>
  <c r="K51" i="6" s="1"/>
  <c r="I51" i="6"/>
  <c r="G51" i="6"/>
  <c r="F51" i="6"/>
  <c r="BF49" i="6"/>
  <c r="BE49" i="6"/>
  <c r="BD49" i="6"/>
  <c r="BA49" i="6"/>
  <c r="AX49" i="6"/>
  <c r="AQ49" i="6"/>
  <c r="AP49" i="6"/>
  <c r="AO49" i="6"/>
  <c r="AL49" i="6"/>
  <c r="AI49" i="6"/>
  <c r="AB49" i="6"/>
  <c r="AA49" i="6"/>
  <c r="Z49" i="6"/>
  <c r="W49" i="6"/>
  <c r="T49" i="6"/>
  <c r="P49" i="6"/>
  <c r="O49" i="6"/>
  <c r="AD49" i="6" s="1"/>
  <c r="AS49" i="6" s="1"/>
  <c r="N49" i="6"/>
  <c r="K49" i="6"/>
  <c r="H49" i="6"/>
  <c r="BF48" i="6"/>
  <c r="BE48" i="6"/>
  <c r="BD48" i="6"/>
  <c r="BA48" i="6"/>
  <c r="AX48" i="6"/>
  <c r="AQ48" i="6"/>
  <c r="AP48" i="6"/>
  <c r="AO48" i="6"/>
  <c r="AL48" i="6"/>
  <c r="AI48" i="6"/>
  <c r="AB48" i="6"/>
  <c r="AA48" i="6"/>
  <c r="AD48" i="6" s="1"/>
  <c r="Z48" i="6"/>
  <c r="W48" i="6"/>
  <c r="T48" i="6"/>
  <c r="P48" i="6"/>
  <c r="O48" i="6"/>
  <c r="N48" i="6"/>
  <c r="K48" i="6"/>
  <c r="H48" i="6"/>
  <c r="BF47" i="6"/>
  <c r="BE47" i="6"/>
  <c r="BE46" i="6" s="1"/>
  <c r="BD47" i="6"/>
  <c r="BA47" i="6"/>
  <c r="AX47" i="6"/>
  <c r="AQ47" i="6"/>
  <c r="AP47" i="6"/>
  <c r="AO47" i="6"/>
  <c r="AL47" i="6"/>
  <c r="AI47" i="6"/>
  <c r="AB47" i="6"/>
  <c r="AC47" i="6" s="1"/>
  <c r="AA47" i="6"/>
  <c r="Z47" i="6"/>
  <c r="W47" i="6"/>
  <c r="T47" i="6"/>
  <c r="P47" i="6"/>
  <c r="AE47" i="6" s="1"/>
  <c r="O47" i="6"/>
  <c r="O46" i="6" s="1"/>
  <c r="N47" i="6"/>
  <c r="K47" i="6"/>
  <c r="H47" i="6"/>
  <c r="BC46" i="6"/>
  <c r="BB46" i="6"/>
  <c r="AZ46" i="6"/>
  <c r="AY46" i="6"/>
  <c r="AW46" i="6"/>
  <c r="AV46" i="6"/>
  <c r="AN46" i="6"/>
  <c r="AO46" i="6" s="1"/>
  <c r="AM46" i="6"/>
  <c r="AK46" i="6"/>
  <c r="AJ46" i="6"/>
  <c r="AH46" i="6"/>
  <c r="AI46" i="6" s="1"/>
  <c r="AG46" i="6"/>
  <c r="Y46" i="6"/>
  <c r="X46" i="6"/>
  <c r="V46" i="6"/>
  <c r="U46" i="6"/>
  <c r="S46" i="6"/>
  <c r="R46" i="6"/>
  <c r="M46" i="6"/>
  <c r="L46" i="6"/>
  <c r="J46" i="6"/>
  <c r="K46" i="6" s="1"/>
  <c r="I46" i="6"/>
  <c r="G46" i="6"/>
  <c r="F46" i="6"/>
  <c r="BF45" i="6"/>
  <c r="BE45" i="6"/>
  <c r="BD45" i="6"/>
  <c r="BA45" i="6"/>
  <c r="AX45" i="6"/>
  <c r="AQ45" i="6"/>
  <c r="AP45" i="6"/>
  <c r="AO45" i="6"/>
  <c r="AL45" i="6"/>
  <c r="AI45" i="6"/>
  <c r="AB45" i="6"/>
  <c r="AA45" i="6"/>
  <c r="Z45" i="6"/>
  <c r="W45" i="6"/>
  <c r="T45" i="6"/>
  <c r="P45" i="6"/>
  <c r="O45" i="6"/>
  <c r="N45" i="6"/>
  <c r="K45" i="6"/>
  <c r="H45" i="6"/>
  <c r="BF44" i="6"/>
  <c r="BG44" i="6" s="1"/>
  <c r="BE44" i="6"/>
  <c r="BD44" i="6"/>
  <c r="BA44" i="6"/>
  <c r="AX44" i="6"/>
  <c r="AQ44" i="6"/>
  <c r="AP44" i="6"/>
  <c r="AO44" i="6"/>
  <c r="AL44" i="6"/>
  <c r="AI44" i="6"/>
  <c r="AB44" i="6"/>
  <c r="AC44" i="6" s="1"/>
  <c r="AA44" i="6"/>
  <c r="Z44" i="6"/>
  <c r="W44" i="6"/>
  <c r="T44" i="6"/>
  <c r="P44" i="6"/>
  <c r="O44" i="6"/>
  <c r="N44" i="6"/>
  <c r="K44" i="6"/>
  <c r="H44" i="6"/>
  <c r="BF43" i="6"/>
  <c r="BE43" i="6"/>
  <c r="BD43" i="6"/>
  <c r="BA43" i="6"/>
  <c r="AX43" i="6"/>
  <c r="AQ43" i="6"/>
  <c r="BI43" i="6" s="1"/>
  <c r="AP43" i="6"/>
  <c r="AO43" i="6"/>
  <c r="AL43" i="6"/>
  <c r="AI43" i="6"/>
  <c r="AB43" i="6"/>
  <c r="AA43" i="6"/>
  <c r="AD43" i="6" s="1"/>
  <c r="AS43" i="6" s="1"/>
  <c r="Z43" i="6"/>
  <c r="W43" i="6"/>
  <c r="T43" i="6"/>
  <c r="P43" i="6"/>
  <c r="O43" i="6"/>
  <c r="N43" i="6"/>
  <c r="K43" i="6"/>
  <c r="H43" i="6"/>
  <c r="BF42" i="6"/>
  <c r="BE42" i="6"/>
  <c r="BD42" i="6"/>
  <c r="BA42" i="6"/>
  <c r="AX42" i="6"/>
  <c r="AQ42" i="6"/>
  <c r="AP42" i="6"/>
  <c r="AO42" i="6"/>
  <c r="AL42" i="6"/>
  <c r="AI42" i="6"/>
  <c r="AB42" i="6"/>
  <c r="AA42" i="6"/>
  <c r="Z42" i="6"/>
  <c r="W42" i="6"/>
  <c r="T42" i="6"/>
  <c r="P42" i="6"/>
  <c r="AE42" i="6" s="1"/>
  <c r="O42" i="6"/>
  <c r="AD42" i="6" s="1"/>
  <c r="AS42" i="6" s="1"/>
  <c r="N42" i="6"/>
  <c r="K42" i="6"/>
  <c r="H42" i="6"/>
  <c r="BF41" i="6"/>
  <c r="BE41" i="6"/>
  <c r="BD41" i="6"/>
  <c r="BA41" i="6"/>
  <c r="AX41" i="6"/>
  <c r="AQ41" i="6"/>
  <c r="AP41" i="6"/>
  <c r="AO41" i="6"/>
  <c r="AL41" i="6"/>
  <c r="AI41" i="6"/>
  <c r="AB41" i="6"/>
  <c r="AA41" i="6"/>
  <c r="AA40" i="6" s="1"/>
  <c r="Z41" i="6"/>
  <c r="W41" i="6"/>
  <c r="T41" i="6"/>
  <c r="P41" i="6"/>
  <c r="O41" i="6"/>
  <c r="N41" i="6"/>
  <c r="K41" i="6"/>
  <c r="H41" i="6"/>
  <c r="BC40" i="6"/>
  <c r="BB40" i="6"/>
  <c r="AZ40" i="6"/>
  <c r="AY40" i="6"/>
  <c r="AW40" i="6"/>
  <c r="AV40" i="6"/>
  <c r="AX40" i="6" s="1"/>
  <c r="AN40" i="6"/>
  <c r="AM40" i="6"/>
  <c r="AK40" i="6"/>
  <c r="AJ40" i="6"/>
  <c r="AH40" i="6"/>
  <c r="AG40" i="6"/>
  <c r="Y40" i="6"/>
  <c r="X40" i="6"/>
  <c r="V40" i="6"/>
  <c r="U40" i="6"/>
  <c r="S40" i="6"/>
  <c r="R40" i="6"/>
  <c r="M40" i="6"/>
  <c r="L40" i="6"/>
  <c r="J40" i="6"/>
  <c r="I40" i="6"/>
  <c r="G40" i="6"/>
  <c r="F40" i="6"/>
  <c r="BF39" i="6"/>
  <c r="BG39" i="6" s="1"/>
  <c r="BE39" i="6"/>
  <c r="BD39" i="6"/>
  <c r="BA39" i="6"/>
  <c r="AX39" i="6"/>
  <c r="AQ39" i="6"/>
  <c r="AP39" i="6"/>
  <c r="BH39" i="6" s="1"/>
  <c r="AO39" i="6"/>
  <c r="AL39" i="6"/>
  <c r="AI39" i="6"/>
  <c r="AB39" i="6"/>
  <c r="AA39" i="6"/>
  <c r="Z39" i="6"/>
  <c r="W39" i="6"/>
  <c r="T39" i="6"/>
  <c r="P39" i="6"/>
  <c r="AE39" i="6" s="1"/>
  <c r="O39" i="6"/>
  <c r="AD39" i="6" s="1"/>
  <c r="N39" i="6"/>
  <c r="K39" i="6"/>
  <c r="H39" i="6"/>
  <c r="BF38" i="6"/>
  <c r="BE38" i="6"/>
  <c r="BD38" i="6"/>
  <c r="BA38" i="6"/>
  <c r="AX38" i="6"/>
  <c r="AQ38" i="6"/>
  <c r="AP38" i="6"/>
  <c r="AO38" i="6"/>
  <c r="AL38" i="6"/>
  <c r="AI38" i="6"/>
  <c r="AD38" i="6"/>
  <c r="AS38" i="6" s="1"/>
  <c r="AB38" i="6"/>
  <c r="AC38" i="6" s="1"/>
  <c r="AA38" i="6"/>
  <c r="Z38" i="6"/>
  <c r="W38" i="6"/>
  <c r="T38" i="6"/>
  <c r="P38" i="6"/>
  <c r="O38" i="6"/>
  <c r="N38" i="6"/>
  <c r="K38" i="6"/>
  <c r="H38" i="6"/>
  <c r="BF37" i="6"/>
  <c r="BE37" i="6"/>
  <c r="BD37" i="6"/>
  <c r="BA37" i="6"/>
  <c r="AX37" i="6"/>
  <c r="AQ37" i="6"/>
  <c r="AP37" i="6"/>
  <c r="BH37" i="6" s="1"/>
  <c r="AO37" i="6"/>
  <c r="AL37" i="6"/>
  <c r="AI37" i="6"/>
  <c r="AB37" i="6"/>
  <c r="AA37" i="6"/>
  <c r="Z37" i="6"/>
  <c r="W37" i="6"/>
  <c r="T37" i="6"/>
  <c r="P37" i="6"/>
  <c r="O37" i="6"/>
  <c r="N37" i="6"/>
  <c r="K37" i="6"/>
  <c r="H37" i="6"/>
  <c r="BF36" i="6"/>
  <c r="BE36" i="6"/>
  <c r="BE34" i="6" s="1"/>
  <c r="BD36" i="6"/>
  <c r="BA36" i="6"/>
  <c r="AX36" i="6"/>
  <c r="AQ36" i="6"/>
  <c r="AP36" i="6"/>
  <c r="AO36" i="6"/>
  <c r="AL36" i="6"/>
  <c r="AI36" i="6"/>
  <c r="AB36" i="6"/>
  <c r="AA36" i="6"/>
  <c r="Z36" i="6"/>
  <c r="W36" i="6"/>
  <c r="T36" i="6"/>
  <c r="P36" i="6"/>
  <c r="O36" i="6"/>
  <c r="AD36" i="6" s="1"/>
  <c r="AS36" i="6" s="1"/>
  <c r="N36" i="6"/>
  <c r="K36" i="6"/>
  <c r="H36" i="6"/>
  <c r="BF35" i="6"/>
  <c r="BE35" i="6"/>
  <c r="BD35" i="6"/>
  <c r="BA35" i="6"/>
  <c r="AX35" i="6"/>
  <c r="AQ35" i="6"/>
  <c r="BI35" i="6" s="1"/>
  <c r="AP35" i="6"/>
  <c r="AO35" i="6"/>
  <c r="AL35" i="6"/>
  <c r="AI35" i="6"/>
  <c r="AB35" i="6"/>
  <c r="AA35" i="6"/>
  <c r="AA34" i="6" s="1"/>
  <c r="Z35" i="6"/>
  <c r="W35" i="6"/>
  <c r="T35" i="6"/>
  <c r="P35" i="6"/>
  <c r="O35" i="6"/>
  <c r="N35" i="6"/>
  <c r="K35" i="6"/>
  <c r="H35" i="6"/>
  <c r="BC34" i="6"/>
  <c r="BB34" i="6"/>
  <c r="AZ34" i="6"/>
  <c r="AY34" i="6"/>
  <c r="AW34" i="6"/>
  <c r="AV34" i="6"/>
  <c r="AN34" i="6"/>
  <c r="AO34" i="6" s="1"/>
  <c r="AM34" i="6"/>
  <c r="AK34" i="6"/>
  <c r="AJ34" i="6"/>
  <c r="AL34" i="6" s="1"/>
  <c r="AH34" i="6"/>
  <c r="AI34" i="6" s="1"/>
  <c r="AG34" i="6"/>
  <c r="Y34" i="6"/>
  <c r="X34" i="6"/>
  <c r="Z34" i="6" s="1"/>
  <c r="V34" i="6"/>
  <c r="W34" i="6" s="1"/>
  <c r="U34" i="6"/>
  <c r="S34" i="6"/>
  <c r="R34" i="6"/>
  <c r="M34" i="6"/>
  <c r="L34" i="6"/>
  <c r="N34" i="6" s="1"/>
  <c r="J34" i="6"/>
  <c r="I34" i="6"/>
  <c r="G34" i="6"/>
  <c r="F34" i="6"/>
  <c r="BF33" i="6"/>
  <c r="BG33" i="6" s="1"/>
  <c r="BE33" i="6"/>
  <c r="BD33" i="6"/>
  <c r="BA33" i="6"/>
  <c r="AX33" i="6"/>
  <c r="AQ33" i="6"/>
  <c r="AP33" i="6"/>
  <c r="BH33" i="6" s="1"/>
  <c r="AO33" i="6"/>
  <c r="AL33" i="6"/>
  <c r="AI33" i="6"/>
  <c r="AB33" i="6"/>
  <c r="AA33" i="6"/>
  <c r="Z33" i="6"/>
  <c r="W33" i="6"/>
  <c r="T33" i="6"/>
  <c r="P33" i="6"/>
  <c r="AE33" i="6" s="1"/>
  <c r="O33" i="6"/>
  <c r="N33" i="6"/>
  <c r="K33" i="6"/>
  <c r="H33" i="6"/>
  <c r="BF32" i="6"/>
  <c r="BE32" i="6"/>
  <c r="BD32" i="6"/>
  <c r="BA32" i="6"/>
  <c r="AX32" i="6"/>
  <c r="AQ32" i="6"/>
  <c r="AP32" i="6"/>
  <c r="AO32" i="6"/>
  <c r="AL32" i="6"/>
  <c r="AI32" i="6"/>
  <c r="AB32" i="6"/>
  <c r="AA32" i="6"/>
  <c r="Z32" i="6"/>
  <c r="W32" i="6"/>
  <c r="T32" i="6"/>
  <c r="P32" i="6"/>
  <c r="O32" i="6"/>
  <c r="N32" i="6"/>
  <c r="K32" i="6"/>
  <c r="H32" i="6"/>
  <c r="BF31" i="6"/>
  <c r="BE31" i="6"/>
  <c r="BD31" i="6"/>
  <c r="BA31" i="6"/>
  <c r="AX31" i="6"/>
  <c r="AQ31" i="6"/>
  <c r="AP31" i="6"/>
  <c r="AO31" i="6"/>
  <c r="AL31" i="6"/>
  <c r="AI31" i="6"/>
  <c r="AB31" i="6"/>
  <c r="AA31" i="6"/>
  <c r="Z31" i="6"/>
  <c r="W31" i="6"/>
  <c r="T31" i="6"/>
  <c r="P31" i="6"/>
  <c r="O31" i="6"/>
  <c r="AD31" i="6" s="1"/>
  <c r="AS31" i="6" s="1"/>
  <c r="N31" i="6"/>
  <c r="K31" i="6"/>
  <c r="H31" i="6"/>
  <c r="BF30" i="6"/>
  <c r="BE30" i="6"/>
  <c r="BD30" i="6"/>
  <c r="BA30" i="6"/>
  <c r="AX30" i="6"/>
  <c r="AQ30" i="6"/>
  <c r="AP30" i="6"/>
  <c r="AO30" i="6"/>
  <c r="AL30" i="6"/>
  <c r="AI30" i="6"/>
  <c r="AB30" i="6"/>
  <c r="AA30" i="6"/>
  <c r="Z30" i="6"/>
  <c r="W30" i="6"/>
  <c r="T30" i="6"/>
  <c r="P30" i="6"/>
  <c r="O30" i="6"/>
  <c r="N30" i="6"/>
  <c r="K30" i="6"/>
  <c r="H30" i="6"/>
  <c r="BF29" i="6"/>
  <c r="BE29" i="6"/>
  <c r="BD29" i="6"/>
  <c r="BA29" i="6"/>
  <c r="AX29" i="6"/>
  <c r="AQ29" i="6"/>
  <c r="AP29" i="6"/>
  <c r="AO29" i="6"/>
  <c r="AL29" i="6"/>
  <c r="AI29" i="6"/>
  <c r="AB29" i="6"/>
  <c r="AA29" i="6"/>
  <c r="Z29" i="6"/>
  <c r="W29" i="6"/>
  <c r="T29" i="6"/>
  <c r="P29" i="6"/>
  <c r="O29" i="6"/>
  <c r="N29" i="6"/>
  <c r="K29" i="6"/>
  <c r="H29" i="6"/>
  <c r="BF28" i="6"/>
  <c r="BF26" i="6" s="1"/>
  <c r="BE28" i="6"/>
  <c r="BD28" i="6"/>
  <c r="BA28" i="6"/>
  <c r="AX28" i="6"/>
  <c r="AQ28" i="6"/>
  <c r="AP28" i="6"/>
  <c r="AO28" i="6"/>
  <c r="AL28" i="6"/>
  <c r="AI28" i="6"/>
  <c r="AB28" i="6"/>
  <c r="AA28" i="6"/>
  <c r="AD28" i="6" s="1"/>
  <c r="AS28" i="6" s="1"/>
  <c r="Z28" i="6"/>
  <c r="W28" i="6"/>
  <c r="T28" i="6"/>
  <c r="P28" i="6"/>
  <c r="O28" i="6"/>
  <c r="N28" i="6"/>
  <c r="K28" i="6"/>
  <c r="H28" i="6"/>
  <c r="BF27" i="6"/>
  <c r="BG27" i="6" s="1"/>
  <c r="BE27" i="6"/>
  <c r="BD27" i="6"/>
  <c r="BA27" i="6"/>
  <c r="AX27" i="6"/>
  <c r="AQ27" i="6"/>
  <c r="BI27" i="6" s="1"/>
  <c r="AP27" i="6"/>
  <c r="AO27" i="6"/>
  <c r="AL27" i="6"/>
  <c r="AI27" i="6"/>
  <c r="AB27" i="6"/>
  <c r="AA27" i="6"/>
  <c r="AD27" i="6" s="1"/>
  <c r="Z27" i="6"/>
  <c r="W27" i="6"/>
  <c r="T27" i="6"/>
  <c r="P27" i="6"/>
  <c r="O27" i="6"/>
  <c r="N27" i="6"/>
  <c r="K27" i="6"/>
  <c r="H27" i="6"/>
  <c r="BE26" i="6"/>
  <c r="BE25" i="6" s="1"/>
  <c r="BC26" i="6"/>
  <c r="BC25" i="6" s="1"/>
  <c r="BC14" i="6" s="1"/>
  <c r="BC7" i="6" s="1"/>
  <c r="BB26" i="6"/>
  <c r="BB25" i="6" s="1"/>
  <c r="AZ26" i="6"/>
  <c r="AY26" i="6"/>
  <c r="AY25" i="6" s="1"/>
  <c r="AW26" i="6"/>
  <c r="AV26" i="6"/>
  <c r="AV25" i="6" s="1"/>
  <c r="AQ26" i="6"/>
  <c r="AN26" i="6"/>
  <c r="AM26" i="6"/>
  <c r="AM25" i="6" s="1"/>
  <c r="AK26" i="6"/>
  <c r="AJ26" i="6"/>
  <c r="AH26" i="6"/>
  <c r="AG26" i="6"/>
  <c r="AG25" i="6" s="1"/>
  <c r="AG14" i="6" s="1"/>
  <c r="AG7" i="6" s="1"/>
  <c r="Y26" i="6"/>
  <c r="Y25" i="6" s="1"/>
  <c r="X26" i="6"/>
  <c r="X25" i="6" s="1"/>
  <c r="V26" i="6"/>
  <c r="U26" i="6"/>
  <c r="S26" i="6"/>
  <c r="R26" i="6"/>
  <c r="T26" i="6" s="1"/>
  <c r="M26" i="6"/>
  <c r="M25" i="6" s="1"/>
  <c r="L26" i="6"/>
  <c r="L25" i="6" s="1"/>
  <c r="J26" i="6"/>
  <c r="I26" i="6"/>
  <c r="G26" i="6"/>
  <c r="F26" i="6"/>
  <c r="H26" i="6" s="1"/>
  <c r="AZ25" i="6"/>
  <c r="AW25" i="6"/>
  <c r="AQ25" i="6"/>
  <c r="AK25" i="6"/>
  <c r="U25" i="6"/>
  <c r="S25" i="6"/>
  <c r="R25" i="6"/>
  <c r="I25" i="6"/>
  <c r="G25" i="6"/>
  <c r="F25" i="6"/>
  <c r="BF24" i="6"/>
  <c r="BE24" i="6"/>
  <c r="BD24" i="6"/>
  <c r="BA24" i="6"/>
  <c r="AX24" i="6"/>
  <c r="AQ24" i="6"/>
  <c r="AP24" i="6"/>
  <c r="AO24" i="6"/>
  <c r="AL24" i="6"/>
  <c r="AI24" i="6"/>
  <c r="AB24" i="6"/>
  <c r="AA24" i="6"/>
  <c r="Z24" i="6"/>
  <c r="W24" i="6"/>
  <c r="T24" i="6"/>
  <c r="P24" i="6"/>
  <c r="O24" i="6"/>
  <c r="N24" i="6"/>
  <c r="K24" i="6"/>
  <c r="H24" i="6"/>
  <c r="BF23" i="6"/>
  <c r="BE23" i="6"/>
  <c r="BD23" i="6"/>
  <c r="BA23" i="6"/>
  <c r="AX23" i="6"/>
  <c r="AQ23" i="6"/>
  <c r="AP23" i="6"/>
  <c r="AO23" i="6"/>
  <c r="AL23" i="6"/>
  <c r="AI23" i="6"/>
  <c r="AB23" i="6"/>
  <c r="AA23" i="6"/>
  <c r="Z23" i="6"/>
  <c r="W23" i="6"/>
  <c r="T23" i="6"/>
  <c r="P23" i="6"/>
  <c r="O23" i="6"/>
  <c r="AD23" i="6" s="1"/>
  <c r="AS23" i="6" s="1"/>
  <c r="N23" i="6"/>
  <c r="K23" i="6"/>
  <c r="H23" i="6"/>
  <c r="BF22" i="6"/>
  <c r="BE22" i="6"/>
  <c r="BD22" i="6"/>
  <c r="BA22" i="6"/>
  <c r="AX22" i="6"/>
  <c r="AQ22" i="6"/>
  <c r="AP22" i="6"/>
  <c r="AO22" i="6"/>
  <c r="AL22" i="6"/>
  <c r="AI22" i="6"/>
  <c r="AB22" i="6"/>
  <c r="AA22" i="6"/>
  <c r="Z22" i="6"/>
  <c r="W22" i="6"/>
  <c r="T22" i="6"/>
  <c r="P22" i="6"/>
  <c r="O22" i="6"/>
  <c r="N22" i="6"/>
  <c r="K22" i="6"/>
  <c r="H22" i="6"/>
  <c r="BF21" i="6"/>
  <c r="BE21" i="6"/>
  <c r="BD21" i="6"/>
  <c r="BA21" i="6"/>
  <c r="AX21" i="6"/>
  <c r="AQ21" i="6"/>
  <c r="AP21" i="6"/>
  <c r="AO21" i="6"/>
  <c r="AL21" i="6"/>
  <c r="AI21" i="6"/>
  <c r="AB21" i="6"/>
  <c r="AA21" i="6"/>
  <c r="Z21" i="6"/>
  <c r="W21" i="6"/>
  <c r="T21" i="6"/>
  <c r="P21" i="6"/>
  <c r="AE21" i="6" s="1"/>
  <c r="O21" i="6"/>
  <c r="N21" i="6"/>
  <c r="K21" i="6"/>
  <c r="H21" i="6"/>
  <c r="BF20" i="6"/>
  <c r="BE20" i="6"/>
  <c r="BD20" i="6"/>
  <c r="BA20" i="6"/>
  <c r="AX20" i="6"/>
  <c r="AQ20" i="6"/>
  <c r="AP20" i="6"/>
  <c r="AO20" i="6"/>
  <c r="AL20" i="6"/>
  <c r="AI20" i="6"/>
  <c r="AD20" i="6"/>
  <c r="AS20" i="6" s="1"/>
  <c r="AB20" i="6"/>
  <c r="AA20" i="6"/>
  <c r="Z20" i="6"/>
  <c r="W20" i="6"/>
  <c r="T20" i="6"/>
  <c r="P20" i="6"/>
  <c r="O20" i="6"/>
  <c r="N20" i="6"/>
  <c r="K20" i="6"/>
  <c r="H20" i="6"/>
  <c r="BF19" i="6"/>
  <c r="BG19" i="6" s="1"/>
  <c r="BE19" i="6"/>
  <c r="BD19" i="6"/>
  <c r="BA19" i="6"/>
  <c r="AX19" i="6"/>
  <c r="AQ19" i="6"/>
  <c r="BI19" i="6" s="1"/>
  <c r="AP19" i="6"/>
  <c r="BH19" i="6" s="1"/>
  <c r="AO19" i="6"/>
  <c r="AL19" i="6"/>
  <c r="AI19" i="6"/>
  <c r="AB19" i="6"/>
  <c r="AC19" i="6" s="1"/>
  <c r="AA19" i="6"/>
  <c r="AD19" i="6" s="1"/>
  <c r="Z19" i="6"/>
  <c r="W19" i="6"/>
  <c r="T19" i="6"/>
  <c r="P19" i="6"/>
  <c r="O19" i="6"/>
  <c r="N19" i="6"/>
  <c r="K19" i="6"/>
  <c r="H19" i="6"/>
  <c r="BF18" i="6"/>
  <c r="BE18" i="6"/>
  <c r="BD18" i="6"/>
  <c r="BA18" i="6"/>
  <c r="AX18" i="6"/>
  <c r="AQ18" i="6"/>
  <c r="AP18" i="6"/>
  <c r="AO18" i="6"/>
  <c r="AL18" i="6"/>
  <c r="AI18" i="6"/>
  <c r="AB18" i="6"/>
  <c r="AC18" i="6" s="1"/>
  <c r="AA18" i="6"/>
  <c r="Z18" i="6"/>
  <c r="W18" i="6"/>
  <c r="T18" i="6"/>
  <c r="P18" i="6"/>
  <c r="AE18" i="6" s="1"/>
  <c r="O18" i="6"/>
  <c r="AD18" i="6" s="1"/>
  <c r="AS18" i="6" s="1"/>
  <c r="N18" i="6"/>
  <c r="K18" i="6"/>
  <c r="H18" i="6"/>
  <c r="BF17" i="6"/>
  <c r="BE17" i="6"/>
  <c r="BD17" i="6"/>
  <c r="BA17" i="6"/>
  <c r="AX17" i="6"/>
  <c r="AQ17" i="6"/>
  <c r="AP17" i="6"/>
  <c r="AO17" i="6"/>
  <c r="AL17" i="6"/>
  <c r="AI17" i="6"/>
  <c r="AB17" i="6"/>
  <c r="AA17" i="6"/>
  <c r="Z17" i="6"/>
  <c r="W17" i="6"/>
  <c r="T17" i="6"/>
  <c r="P17" i="6"/>
  <c r="O17" i="6"/>
  <c r="N17" i="6"/>
  <c r="K17" i="6"/>
  <c r="H17" i="6"/>
  <c r="BF16" i="6"/>
  <c r="BE16" i="6"/>
  <c r="BD16" i="6"/>
  <c r="BA16" i="6"/>
  <c r="AX16" i="6"/>
  <c r="AQ16" i="6"/>
  <c r="AP16" i="6"/>
  <c r="BH16" i="6" s="1"/>
  <c r="AO16" i="6"/>
  <c r="AL16" i="6"/>
  <c r="AI16" i="6"/>
  <c r="AB16" i="6"/>
  <c r="AC16" i="6" s="1"/>
  <c r="AA16" i="6"/>
  <c r="Z16" i="6"/>
  <c r="W16" i="6"/>
  <c r="T16" i="6"/>
  <c r="P16" i="6"/>
  <c r="AE16" i="6" s="1"/>
  <c r="O16" i="6"/>
  <c r="AD16" i="6" s="1"/>
  <c r="N16" i="6"/>
  <c r="K16" i="6"/>
  <c r="H16" i="6"/>
  <c r="BC15" i="6"/>
  <c r="BB15" i="6"/>
  <c r="AZ15" i="6"/>
  <c r="AY15" i="6"/>
  <c r="AW15" i="6"/>
  <c r="AV15" i="6"/>
  <c r="AN15" i="6"/>
  <c r="AM15" i="6"/>
  <c r="AK15" i="6"/>
  <c r="AJ15" i="6"/>
  <c r="AH15" i="6"/>
  <c r="AG15" i="6"/>
  <c r="Y15" i="6"/>
  <c r="X15" i="6"/>
  <c r="V15" i="6"/>
  <c r="U15" i="6"/>
  <c r="S15" i="6"/>
  <c r="R15" i="6"/>
  <c r="R14" i="6" s="1"/>
  <c r="O15" i="6"/>
  <c r="M15" i="6"/>
  <c r="L15" i="6"/>
  <c r="J15" i="6"/>
  <c r="I15" i="6"/>
  <c r="G15" i="6"/>
  <c r="F15" i="6"/>
  <c r="BF13" i="6"/>
  <c r="BE13" i="6"/>
  <c r="BD13" i="6"/>
  <c r="BA13" i="6"/>
  <c r="AX13" i="6"/>
  <c r="AQ13" i="6"/>
  <c r="AP13" i="6"/>
  <c r="AO13" i="6"/>
  <c r="AL13" i="6"/>
  <c r="AI13" i="6"/>
  <c r="AB13" i="6"/>
  <c r="AA13" i="6"/>
  <c r="Z13" i="6"/>
  <c r="W13" i="6"/>
  <c r="T13" i="6"/>
  <c r="P13" i="6"/>
  <c r="O13" i="6"/>
  <c r="N13" i="6"/>
  <c r="K13" i="6"/>
  <c r="H13" i="6"/>
  <c r="BF12" i="6"/>
  <c r="BE12" i="6"/>
  <c r="BD12" i="6"/>
  <c r="BA12" i="6"/>
  <c r="AX12" i="6"/>
  <c r="AQ12" i="6"/>
  <c r="AP12" i="6"/>
  <c r="AO12" i="6"/>
  <c r="AL12" i="6"/>
  <c r="AI12" i="6"/>
  <c r="AB12" i="6"/>
  <c r="AB8" i="6" s="1"/>
  <c r="AA12" i="6"/>
  <c r="Z12" i="6"/>
  <c r="W12" i="6"/>
  <c r="T12" i="6"/>
  <c r="P12" i="6"/>
  <c r="O12" i="6"/>
  <c r="N12" i="6"/>
  <c r="K12" i="6"/>
  <c r="H12" i="6"/>
  <c r="BF11" i="6"/>
  <c r="BG11" i="6" s="1"/>
  <c r="BE11" i="6"/>
  <c r="BD11" i="6"/>
  <c r="BA11" i="6"/>
  <c r="AX11" i="6"/>
  <c r="AQ11" i="6"/>
  <c r="BI11" i="6" s="1"/>
  <c r="AP11" i="6"/>
  <c r="BH11" i="6" s="1"/>
  <c r="AO11" i="6"/>
  <c r="AL11" i="6"/>
  <c r="AI11" i="6"/>
  <c r="AB11" i="6"/>
  <c r="AA11" i="6"/>
  <c r="AD11" i="6" s="1"/>
  <c r="Z11" i="6"/>
  <c r="W11" i="6"/>
  <c r="T11" i="6"/>
  <c r="P11" i="6"/>
  <c r="O11" i="6"/>
  <c r="N11" i="6"/>
  <c r="K11" i="6"/>
  <c r="H11" i="6"/>
  <c r="BF10" i="6"/>
  <c r="BE10" i="6"/>
  <c r="BD10" i="6"/>
  <c r="BA10" i="6"/>
  <c r="AX10" i="6"/>
  <c r="AQ10" i="6"/>
  <c r="AP10" i="6"/>
  <c r="AO10" i="6"/>
  <c r="AL10" i="6"/>
  <c r="AI10" i="6"/>
  <c r="AB10" i="6"/>
  <c r="AC10" i="6" s="1"/>
  <c r="AA10" i="6"/>
  <c r="Z10" i="6"/>
  <c r="W10" i="6"/>
  <c r="T10" i="6"/>
  <c r="P10" i="6"/>
  <c r="AE10" i="6" s="1"/>
  <c r="O10" i="6"/>
  <c r="AD10" i="6" s="1"/>
  <c r="AS10" i="6" s="1"/>
  <c r="N10" i="6"/>
  <c r="K10" i="6"/>
  <c r="H10" i="6"/>
  <c r="BF9" i="6"/>
  <c r="BE9" i="6"/>
  <c r="BD9" i="6"/>
  <c r="BA9" i="6"/>
  <c r="AX9" i="6"/>
  <c r="AQ9" i="6"/>
  <c r="AP9" i="6"/>
  <c r="AO9" i="6"/>
  <c r="AL9" i="6"/>
  <c r="AI9" i="6"/>
  <c r="AB9" i="6"/>
  <c r="AA9" i="6"/>
  <c r="Z9" i="6"/>
  <c r="W9" i="6"/>
  <c r="T9" i="6"/>
  <c r="P9" i="6"/>
  <c r="O9" i="6"/>
  <c r="N9" i="6"/>
  <c r="K9" i="6"/>
  <c r="H9" i="6"/>
  <c r="BE8" i="6"/>
  <c r="BC8" i="6"/>
  <c r="BB8" i="6"/>
  <c r="AZ8" i="6"/>
  <c r="AY8" i="6"/>
  <c r="AW8" i="6"/>
  <c r="AV8" i="6"/>
  <c r="AX8" i="6" s="1"/>
  <c r="AP8" i="6"/>
  <c r="AN8" i="6"/>
  <c r="AM8" i="6"/>
  <c r="AK8" i="6"/>
  <c r="AJ8" i="6"/>
  <c r="AH8" i="6"/>
  <c r="AG8" i="6"/>
  <c r="Y8" i="6"/>
  <c r="X8" i="6"/>
  <c r="V8" i="6"/>
  <c r="U8" i="6"/>
  <c r="S8" i="6"/>
  <c r="R8" i="6"/>
  <c r="T8" i="6" s="1"/>
  <c r="P8" i="6"/>
  <c r="M8" i="6"/>
  <c r="L8" i="6"/>
  <c r="J8" i="6"/>
  <c r="I8" i="6"/>
  <c r="G8" i="6"/>
  <c r="F8" i="6"/>
  <c r="BF127" i="5"/>
  <c r="BE127" i="5"/>
  <c r="BD127" i="5"/>
  <c r="BA127" i="5"/>
  <c r="AX127" i="5"/>
  <c r="AQ127" i="5"/>
  <c r="AP127" i="5"/>
  <c r="BH127" i="5" s="1"/>
  <c r="AO127" i="5"/>
  <c r="AL127" i="5"/>
  <c r="AI127" i="5"/>
  <c r="AB127" i="5"/>
  <c r="AA127" i="5"/>
  <c r="Z127" i="5"/>
  <c r="W127" i="5"/>
  <c r="T127" i="5"/>
  <c r="P127" i="5"/>
  <c r="AE127" i="5" s="1"/>
  <c r="O127" i="5"/>
  <c r="N127" i="5"/>
  <c r="K127" i="5"/>
  <c r="H127" i="5"/>
  <c r="BF126" i="5"/>
  <c r="BE126" i="5"/>
  <c r="BD126" i="5"/>
  <c r="BA126" i="5"/>
  <c r="AX126" i="5"/>
  <c r="AQ126" i="5"/>
  <c r="AP126" i="5"/>
  <c r="AO126" i="5"/>
  <c r="AL126" i="5"/>
  <c r="AI126" i="5"/>
  <c r="AB126" i="5"/>
  <c r="AA126" i="5"/>
  <c r="Z126" i="5"/>
  <c r="W126" i="5"/>
  <c r="T126" i="5"/>
  <c r="P126" i="5"/>
  <c r="O126" i="5"/>
  <c r="N126" i="5"/>
  <c r="K126" i="5"/>
  <c r="H126" i="5"/>
  <c r="BF125" i="5"/>
  <c r="BE125" i="5"/>
  <c r="BD125" i="5"/>
  <c r="BA125" i="5"/>
  <c r="AX125" i="5"/>
  <c r="AQ125" i="5"/>
  <c r="AP125" i="5"/>
  <c r="BH125" i="5" s="1"/>
  <c r="AO125" i="5"/>
  <c r="AL125" i="5"/>
  <c r="AI125" i="5"/>
  <c r="AB125" i="5"/>
  <c r="AA125" i="5"/>
  <c r="Z125" i="5"/>
  <c r="W125" i="5"/>
  <c r="T125" i="5"/>
  <c r="P125" i="5"/>
  <c r="AE125" i="5" s="1"/>
  <c r="O125" i="5"/>
  <c r="N125" i="5"/>
  <c r="K125" i="5"/>
  <c r="H125" i="5"/>
  <c r="BF124" i="5"/>
  <c r="BE124" i="5"/>
  <c r="BD124" i="5"/>
  <c r="BA124" i="5"/>
  <c r="AX124" i="5"/>
  <c r="AQ124" i="5"/>
  <c r="AP124" i="5"/>
  <c r="AO124" i="5"/>
  <c r="AL124" i="5"/>
  <c r="AI124" i="5"/>
  <c r="AB124" i="5"/>
  <c r="AA124" i="5"/>
  <c r="AA122" i="5" s="1"/>
  <c r="Z124" i="5"/>
  <c r="W124" i="5"/>
  <c r="T124" i="5"/>
  <c r="P124" i="5"/>
  <c r="O124" i="5"/>
  <c r="N124" i="5"/>
  <c r="K124" i="5"/>
  <c r="H124" i="5"/>
  <c r="BF123" i="5"/>
  <c r="BE123" i="5"/>
  <c r="BD123" i="5"/>
  <c r="BA123" i="5"/>
  <c r="AX123" i="5"/>
  <c r="AQ123" i="5"/>
  <c r="AP123" i="5"/>
  <c r="AO123" i="5"/>
  <c r="AL123" i="5"/>
  <c r="AI123" i="5"/>
  <c r="AB123" i="5"/>
  <c r="AA123" i="5"/>
  <c r="Z123" i="5"/>
  <c r="W123" i="5"/>
  <c r="T123" i="5"/>
  <c r="P123" i="5"/>
  <c r="P122" i="5" s="1"/>
  <c r="O123" i="5"/>
  <c r="N123" i="5"/>
  <c r="K123" i="5"/>
  <c r="H123" i="5"/>
  <c r="BF122" i="5"/>
  <c r="BE122" i="5"/>
  <c r="BC122" i="5"/>
  <c r="BB122" i="5"/>
  <c r="AZ122" i="5"/>
  <c r="AY122" i="5"/>
  <c r="AW122" i="5"/>
  <c r="AV122" i="5"/>
  <c r="AN122" i="5"/>
  <c r="AM122" i="5"/>
  <c r="AK122" i="5"/>
  <c r="AJ122" i="5"/>
  <c r="AH122" i="5"/>
  <c r="AG122" i="5"/>
  <c r="Y122" i="5"/>
  <c r="X122" i="5"/>
  <c r="V122" i="5"/>
  <c r="U122" i="5"/>
  <c r="S122" i="5"/>
  <c r="R122" i="5"/>
  <c r="M122" i="5"/>
  <c r="L122" i="5"/>
  <c r="J122" i="5"/>
  <c r="I122" i="5"/>
  <c r="G122" i="5"/>
  <c r="F122" i="5"/>
  <c r="BF121" i="5"/>
  <c r="BE121" i="5"/>
  <c r="BD121" i="5"/>
  <c r="BA121" i="5"/>
  <c r="AX121" i="5"/>
  <c r="AQ121" i="5"/>
  <c r="AP121" i="5"/>
  <c r="AO121" i="5"/>
  <c r="AL121" i="5"/>
  <c r="AI121" i="5"/>
  <c r="AB121" i="5"/>
  <c r="AA121" i="5"/>
  <c r="AD121" i="5" s="1"/>
  <c r="AS121" i="5" s="1"/>
  <c r="Z121" i="5"/>
  <c r="W121" i="5"/>
  <c r="T121" i="5"/>
  <c r="P121" i="5"/>
  <c r="O121" i="5"/>
  <c r="N121" i="5"/>
  <c r="K121" i="5"/>
  <c r="H121" i="5"/>
  <c r="BF120" i="5"/>
  <c r="BG120" i="5" s="1"/>
  <c r="BE120" i="5"/>
  <c r="BD120" i="5"/>
  <c r="BA120" i="5"/>
  <c r="AX120" i="5"/>
  <c r="AQ120" i="5"/>
  <c r="AP120" i="5"/>
  <c r="AO120" i="5"/>
  <c r="AL120" i="5"/>
  <c r="AI120" i="5"/>
  <c r="AB120" i="5"/>
  <c r="AA120" i="5"/>
  <c r="Z120" i="5"/>
  <c r="W120" i="5"/>
  <c r="T120" i="5"/>
  <c r="P120" i="5"/>
  <c r="O120" i="5"/>
  <c r="N120" i="5"/>
  <c r="K120" i="5"/>
  <c r="H120" i="5"/>
  <c r="BF119" i="5"/>
  <c r="BE119" i="5"/>
  <c r="BD119" i="5"/>
  <c r="BA119" i="5"/>
  <c r="AX119" i="5"/>
  <c r="AQ119" i="5"/>
  <c r="AP119" i="5"/>
  <c r="AO119" i="5"/>
  <c r="AL119" i="5"/>
  <c r="AI119" i="5"/>
  <c r="AB119" i="5"/>
  <c r="AA119" i="5"/>
  <c r="AD119" i="5" s="1"/>
  <c r="Z119" i="5"/>
  <c r="W119" i="5"/>
  <c r="T119" i="5"/>
  <c r="P119" i="5"/>
  <c r="O119" i="5"/>
  <c r="N119" i="5"/>
  <c r="K119" i="5"/>
  <c r="H119" i="5"/>
  <c r="BF118" i="5"/>
  <c r="BE118" i="5"/>
  <c r="BD118" i="5"/>
  <c r="BA118" i="5"/>
  <c r="AX118" i="5"/>
  <c r="AQ118" i="5"/>
  <c r="AP118" i="5"/>
  <c r="BH118" i="5" s="1"/>
  <c r="AO118" i="5"/>
  <c r="AL118" i="5"/>
  <c r="AI118" i="5"/>
  <c r="AB118" i="5"/>
  <c r="AA118" i="5"/>
  <c r="Z118" i="5"/>
  <c r="W118" i="5"/>
  <c r="T118" i="5"/>
  <c r="P118" i="5"/>
  <c r="O118" i="5"/>
  <c r="AD118" i="5" s="1"/>
  <c r="AS118" i="5" s="1"/>
  <c r="N118" i="5"/>
  <c r="K118" i="5"/>
  <c r="H118" i="5"/>
  <c r="BF117" i="5"/>
  <c r="BE117" i="5"/>
  <c r="BD117" i="5"/>
  <c r="BA117" i="5"/>
  <c r="AX117" i="5"/>
  <c r="AQ117" i="5"/>
  <c r="AP117" i="5"/>
  <c r="AO117" i="5"/>
  <c r="AL117" i="5"/>
  <c r="AI117" i="5"/>
  <c r="AB117" i="5"/>
  <c r="AA117" i="5"/>
  <c r="Z117" i="5"/>
  <c r="W117" i="5"/>
  <c r="T117" i="5"/>
  <c r="P117" i="5"/>
  <c r="O117" i="5"/>
  <c r="AD117" i="5" s="1"/>
  <c r="AS117" i="5" s="1"/>
  <c r="N117" i="5"/>
  <c r="K117" i="5"/>
  <c r="H117" i="5"/>
  <c r="BF116" i="5"/>
  <c r="BG116" i="5" s="1"/>
  <c r="BE116" i="5"/>
  <c r="BD116" i="5"/>
  <c r="BA116" i="5"/>
  <c r="AX116" i="5"/>
  <c r="AQ116" i="5"/>
  <c r="AP116" i="5"/>
  <c r="AO116" i="5"/>
  <c r="AL116" i="5"/>
  <c r="AI116" i="5"/>
  <c r="AB116" i="5"/>
  <c r="AA116" i="5"/>
  <c r="Z116" i="5"/>
  <c r="W116" i="5"/>
  <c r="T116" i="5"/>
  <c r="P116" i="5"/>
  <c r="O116" i="5"/>
  <c r="N116" i="5"/>
  <c r="K116" i="5"/>
  <c r="H116" i="5"/>
  <c r="BF115" i="5"/>
  <c r="BE115" i="5"/>
  <c r="BE114" i="5" s="1"/>
  <c r="BD115" i="5"/>
  <c r="BA115" i="5"/>
  <c r="AX115" i="5"/>
  <c r="AQ115" i="5"/>
  <c r="AP115" i="5"/>
  <c r="AO115" i="5"/>
  <c r="AL115" i="5"/>
  <c r="AI115" i="5"/>
  <c r="AB115" i="5"/>
  <c r="AA115" i="5"/>
  <c r="Z115" i="5"/>
  <c r="W115" i="5"/>
  <c r="T115" i="5"/>
  <c r="P115" i="5"/>
  <c r="O115" i="5"/>
  <c r="N115" i="5"/>
  <c r="K115" i="5"/>
  <c r="H115" i="5"/>
  <c r="BC114" i="5"/>
  <c r="BB114" i="5"/>
  <c r="AZ114" i="5"/>
  <c r="AY114" i="5"/>
  <c r="AW114" i="5"/>
  <c r="AV114" i="5"/>
  <c r="AN114" i="5"/>
  <c r="AO114" i="5" s="1"/>
  <c r="AM114" i="5"/>
  <c r="AK114" i="5"/>
  <c r="AJ114" i="5"/>
  <c r="AH114" i="5"/>
  <c r="AG114" i="5"/>
  <c r="Y114" i="5"/>
  <c r="X114" i="5"/>
  <c r="Z114" i="5" s="1"/>
  <c r="V114" i="5"/>
  <c r="V108" i="5" s="1"/>
  <c r="U114" i="5"/>
  <c r="U108" i="5" s="1"/>
  <c r="S114" i="5"/>
  <c r="R114" i="5"/>
  <c r="M114" i="5"/>
  <c r="L114" i="5"/>
  <c r="N114" i="5" s="1"/>
  <c r="J114" i="5"/>
  <c r="I114" i="5"/>
  <c r="I108" i="5" s="1"/>
  <c r="G114" i="5"/>
  <c r="F114" i="5"/>
  <c r="BF113" i="5"/>
  <c r="BE113" i="5"/>
  <c r="BD113" i="5"/>
  <c r="BA113" i="5"/>
  <c r="AX113" i="5"/>
  <c r="AQ113" i="5"/>
  <c r="BI113" i="5" s="1"/>
  <c r="AP113" i="5"/>
  <c r="BH113" i="5" s="1"/>
  <c r="AO113" i="5"/>
  <c r="AL113" i="5"/>
  <c r="AI113" i="5"/>
  <c r="AB113" i="5"/>
  <c r="AA113" i="5"/>
  <c r="Z113" i="5"/>
  <c r="W113" i="5"/>
  <c r="T113" i="5"/>
  <c r="P113" i="5"/>
  <c r="O113" i="5"/>
  <c r="N113" i="5"/>
  <c r="K113" i="5"/>
  <c r="H113" i="5"/>
  <c r="BF112" i="5"/>
  <c r="BE112" i="5"/>
  <c r="BD112" i="5"/>
  <c r="BA112" i="5"/>
  <c r="AX112" i="5"/>
  <c r="AQ112" i="5"/>
  <c r="AP112" i="5"/>
  <c r="AO112" i="5"/>
  <c r="AL112" i="5"/>
  <c r="AI112" i="5"/>
  <c r="AB112" i="5"/>
  <c r="AA112" i="5"/>
  <c r="Z112" i="5"/>
  <c r="W112" i="5"/>
  <c r="T112" i="5"/>
  <c r="P112" i="5"/>
  <c r="O112" i="5"/>
  <c r="AD112" i="5" s="1"/>
  <c r="AS112" i="5" s="1"/>
  <c r="N112" i="5"/>
  <c r="K112" i="5"/>
  <c r="H112" i="5"/>
  <c r="BF111" i="5"/>
  <c r="BE111" i="5"/>
  <c r="BD111" i="5"/>
  <c r="BA111" i="5"/>
  <c r="AX111" i="5"/>
  <c r="AQ111" i="5"/>
  <c r="AP111" i="5"/>
  <c r="AO111" i="5"/>
  <c r="AL111" i="5"/>
  <c r="AI111" i="5"/>
  <c r="AB111" i="5"/>
  <c r="AA111" i="5"/>
  <c r="AD111" i="5" s="1"/>
  <c r="Z111" i="5"/>
  <c r="W111" i="5"/>
  <c r="T111" i="5"/>
  <c r="P111" i="5"/>
  <c r="O111" i="5"/>
  <c r="N111" i="5"/>
  <c r="K111" i="5"/>
  <c r="H111" i="5"/>
  <c r="BF110" i="5"/>
  <c r="BE110" i="5"/>
  <c r="BE109" i="5" s="1"/>
  <c r="BE108" i="5" s="1"/>
  <c r="BD110" i="5"/>
  <c r="BA110" i="5"/>
  <c r="AX110" i="5"/>
  <c r="AQ110" i="5"/>
  <c r="AP110" i="5"/>
  <c r="AO110" i="5"/>
  <c r="AL110" i="5"/>
  <c r="AI110" i="5"/>
  <c r="AB110" i="5"/>
  <c r="AA110" i="5"/>
  <c r="Z110" i="5"/>
  <c r="W110" i="5"/>
  <c r="T110" i="5"/>
  <c r="P110" i="5"/>
  <c r="O110" i="5"/>
  <c r="AD110" i="5" s="1"/>
  <c r="N110" i="5"/>
  <c r="K110" i="5"/>
  <c r="H110" i="5"/>
  <c r="BC109" i="5"/>
  <c r="BB109" i="5"/>
  <c r="BD109" i="5" s="1"/>
  <c r="AZ109" i="5"/>
  <c r="AY109" i="5"/>
  <c r="AY108" i="5" s="1"/>
  <c r="AW109" i="5"/>
  <c r="AV109" i="5"/>
  <c r="AN109" i="5"/>
  <c r="AM109" i="5"/>
  <c r="AK109" i="5"/>
  <c r="AJ109" i="5"/>
  <c r="AJ108" i="5" s="1"/>
  <c r="AH109" i="5"/>
  <c r="AH108" i="5" s="1"/>
  <c r="AG109" i="5"/>
  <c r="AG108" i="5" s="1"/>
  <c r="Y109" i="5"/>
  <c r="Y108" i="5" s="1"/>
  <c r="X109" i="5"/>
  <c r="V109" i="5"/>
  <c r="U109" i="5"/>
  <c r="S109" i="5"/>
  <c r="R109" i="5"/>
  <c r="M109" i="5"/>
  <c r="M108" i="5" s="1"/>
  <c r="L109" i="5"/>
  <c r="L108" i="5" s="1"/>
  <c r="J109" i="5"/>
  <c r="J108" i="5" s="1"/>
  <c r="I109" i="5"/>
  <c r="G109" i="5"/>
  <c r="F109" i="5"/>
  <c r="AM108" i="5"/>
  <c r="AK108" i="5"/>
  <c r="BF107" i="5"/>
  <c r="BG107" i="5" s="1"/>
  <c r="BE107" i="5"/>
  <c r="BD107" i="5"/>
  <c r="BA107" i="5"/>
  <c r="AX107" i="5"/>
  <c r="AQ107" i="5"/>
  <c r="AP107" i="5"/>
  <c r="AO107" i="5"/>
  <c r="AL107" i="5"/>
  <c r="AI107" i="5"/>
  <c r="AB107" i="5"/>
  <c r="AA107" i="5"/>
  <c r="Z107" i="5"/>
  <c r="W107" i="5"/>
  <c r="T107" i="5"/>
  <c r="P107" i="5"/>
  <c r="O107" i="5"/>
  <c r="AD107" i="5" s="1"/>
  <c r="N107" i="5"/>
  <c r="K107" i="5"/>
  <c r="H107" i="5"/>
  <c r="BF106" i="5"/>
  <c r="BE106" i="5"/>
  <c r="BD106" i="5"/>
  <c r="BA106" i="5"/>
  <c r="AX106" i="5"/>
  <c r="AQ106" i="5"/>
  <c r="AP106" i="5"/>
  <c r="AO106" i="5"/>
  <c r="AL106" i="5"/>
  <c r="AI106" i="5"/>
  <c r="AB106" i="5"/>
  <c r="AA106" i="5"/>
  <c r="Z106" i="5"/>
  <c r="W106" i="5"/>
  <c r="T106" i="5"/>
  <c r="P106" i="5"/>
  <c r="O106" i="5"/>
  <c r="N106" i="5"/>
  <c r="K106" i="5"/>
  <c r="H106" i="5"/>
  <c r="BF105" i="5"/>
  <c r="BG105" i="5" s="1"/>
  <c r="BE105" i="5"/>
  <c r="BD105" i="5"/>
  <c r="BA105" i="5"/>
  <c r="AX105" i="5"/>
  <c r="AQ105" i="5"/>
  <c r="AP105" i="5"/>
  <c r="AO105" i="5"/>
  <c r="AL105" i="5"/>
  <c r="AI105" i="5"/>
  <c r="AB105" i="5"/>
  <c r="AA105" i="5"/>
  <c r="Z105" i="5"/>
  <c r="W105" i="5"/>
  <c r="T105" i="5"/>
  <c r="P105" i="5"/>
  <c r="P103" i="5" s="1"/>
  <c r="O105" i="5"/>
  <c r="AD105" i="5" s="1"/>
  <c r="N105" i="5"/>
  <c r="K105" i="5"/>
  <c r="H105" i="5"/>
  <c r="BF104" i="5"/>
  <c r="BE104" i="5"/>
  <c r="BE103" i="5" s="1"/>
  <c r="BD104" i="5"/>
  <c r="BA104" i="5"/>
  <c r="AX104" i="5"/>
  <c r="AQ104" i="5"/>
  <c r="AP104" i="5"/>
  <c r="AO104" i="5"/>
  <c r="AL104" i="5"/>
  <c r="AI104" i="5"/>
  <c r="AB104" i="5"/>
  <c r="AB103" i="5" s="1"/>
  <c r="AA104" i="5"/>
  <c r="AA103" i="5" s="1"/>
  <c r="Z104" i="5"/>
  <c r="W104" i="5"/>
  <c r="T104" i="5"/>
  <c r="P104" i="5"/>
  <c r="O104" i="5"/>
  <c r="N104" i="5"/>
  <c r="K104" i="5"/>
  <c r="H104" i="5"/>
  <c r="BC103" i="5"/>
  <c r="BB103" i="5"/>
  <c r="AZ103" i="5"/>
  <c r="AY103" i="5"/>
  <c r="AW103" i="5"/>
  <c r="AV103" i="5"/>
  <c r="AX103" i="5" s="1"/>
  <c r="AN103" i="5"/>
  <c r="AM103" i="5"/>
  <c r="AK103" i="5"/>
  <c r="AJ103" i="5"/>
  <c r="AH103" i="5"/>
  <c r="AG103" i="5"/>
  <c r="Y103" i="5"/>
  <c r="X103" i="5"/>
  <c r="Z103" i="5" s="1"/>
  <c r="V103" i="5"/>
  <c r="U103" i="5"/>
  <c r="S103" i="5"/>
  <c r="R103" i="5"/>
  <c r="M103" i="5"/>
  <c r="L103" i="5"/>
  <c r="J103" i="5"/>
  <c r="K103" i="5" s="1"/>
  <c r="I103" i="5"/>
  <c r="G103" i="5"/>
  <c r="F103" i="5"/>
  <c r="BF102" i="5"/>
  <c r="BG102" i="5" s="1"/>
  <c r="BE102" i="5"/>
  <c r="BD102" i="5"/>
  <c r="BA102" i="5"/>
  <c r="AX102" i="5"/>
  <c r="AQ102" i="5"/>
  <c r="AR102" i="5" s="1"/>
  <c r="AP102" i="5"/>
  <c r="BH102" i="5" s="1"/>
  <c r="AO102" i="5"/>
  <c r="AL102" i="5"/>
  <c r="AI102" i="5"/>
  <c r="AB102" i="5"/>
  <c r="AA102" i="5"/>
  <c r="Z102" i="5"/>
  <c r="W102" i="5"/>
  <c r="T102" i="5"/>
  <c r="P102" i="5"/>
  <c r="O102" i="5"/>
  <c r="N102" i="5"/>
  <c r="K102" i="5"/>
  <c r="H102" i="5"/>
  <c r="BF101" i="5"/>
  <c r="BG101" i="5" s="1"/>
  <c r="BE101" i="5"/>
  <c r="BD101" i="5"/>
  <c r="BA101" i="5"/>
  <c r="AX101" i="5"/>
  <c r="AQ101" i="5"/>
  <c r="AP101" i="5"/>
  <c r="AO101" i="5"/>
  <c r="AL101" i="5"/>
  <c r="AI101" i="5"/>
  <c r="AB101" i="5"/>
  <c r="AA101" i="5"/>
  <c r="Z101" i="5"/>
  <c r="W101" i="5"/>
  <c r="T101" i="5"/>
  <c r="P101" i="5"/>
  <c r="O101" i="5"/>
  <c r="AD101" i="5" s="1"/>
  <c r="N101" i="5"/>
  <c r="K101" i="5"/>
  <c r="H101" i="5"/>
  <c r="BF100" i="5"/>
  <c r="BG100" i="5" s="1"/>
  <c r="BE100" i="5"/>
  <c r="BD100" i="5"/>
  <c r="BA100" i="5"/>
  <c r="AX100" i="5"/>
  <c r="AQ100" i="5"/>
  <c r="BI100" i="5" s="1"/>
  <c r="AP100" i="5"/>
  <c r="BH100" i="5" s="1"/>
  <c r="AO100" i="5"/>
  <c r="AL100" i="5"/>
  <c r="AI100" i="5"/>
  <c r="AB100" i="5"/>
  <c r="AA100" i="5"/>
  <c r="Z100" i="5"/>
  <c r="W100" i="5"/>
  <c r="T100" i="5"/>
  <c r="P100" i="5"/>
  <c r="O100" i="5"/>
  <c r="N100" i="5"/>
  <c r="K100" i="5"/>
  <c r="H100" i="5"/>
  <c r="BF99" i="5"/>
  <c r="BG99" i="5" s="1"/>
  <c r="BE99" i="5"/>
  <c r="BD99" i="5"/>
  <c r="BA99" i="5"/>
  <c r="AX99" i="5"/>
  <c r="AQ99" i="5"/>
  <c r="AP99" i="5"/>
  <c r="AO99" i="5"/>
  <c r="AL99" i="5"/>
  <c r="AI99" i="5"/>
  <c r="AB99" i="5"/>
  <c r="AA99" i="5"/>
  <c r="Z99" i="5"/>
  <c r="W99" i="5"/>
  <c r="T99" i="5"/>
  <c r="P99" i="5"/>
  <c r="O99" i="5"/>
  <c r="AD99" i="5" s="1"/>
  <c r="N99" i="5"/>
  <c r="K99" i="5"/>
  <c r="H99" i="5"/>
  <c r="BF98" i="5"/>
  <c r="BG98" i="5" s="1"/>
  <c r="BE98" i="5"/>
  <c r="BD98" i="5"/>
  <c r="BA98" i="5"/>
  <c r="AX98" i="5"/>
  <c r="AQ98" i="5"/>
  <c r="AP98" i="5"/>
  <c r="BH98" i="5" s="1"/>
  <c r="AO98" i="5"/>
  <c r="AL98" i="5"/>
  <c r="AI98" i="5"/>
  <c r="AB98" i="5"/>
  <c r="AA98" i="5"/>
  <c r="Z98" i="5"/>
  <c r="W98" i="5"/>
  <c r="T98" i="5"/>
  <c r="P98" i="5"/>
  <c r="O98" i="5"/>
  <c r="N98" i="5"/>
  <c r="K98" i="5"/>
  <c r="H98" i="5"/>
  <c r="BF97" i="5"/>
  <c r="BE97" i="5"/>
  <c r="BE96" i="5" s="1"/>
  <c r="BD97" i="5"/>
  <c r="BA97" i="5"/>
  <c r="AX97" i="5"/>
  <c r="AQ97" i="5"/>
  <c r="AP97" i="5"/>
  <c r="AO97" i="5"/>
  <c r="AL97" i="5"/>
  <c r="AI97" i="5"/>
  <c r="AB97" i="5"/>
  <c r="AA97" i="5"/>
  <c r="Z97" i="5"/>
  <c r="W97" i="5"/>
  <c r="T97" i="5"/>
  <c r="P97" i="5"/>
  <c r="O97" i="5"/>
  <c r="N97" i="5"/>
  <c r="K97" i="5"/>
  <c r="H97" i="5"/>
  <c r="BC96" i="5"/>
  <c r="BB96" i="5"/>
  <c r="BD96" i="5" s="1"/>
  <c r="AZ96" i="5"/>
  <c r="AY96" i="5"/>
  <c r="AW96" i="5"/>
  <c r="AW92" i="5" s="1"/>
  <c r="AV96" i="5"/>
  <c r="AN96" i="5"/>
  <c r="AN92" i="5" s="1"/>
  <c r="AM96" i="5"/>
  <c r="AK96" i="5"/>
  <c r="AJ96" i="5"/>
  <c r="AL96" i="5" s="1"/>
  <c r="AH96" i="5"/>
  <c r="AG96" i="5"/>
  <c r="AB96" i="5"/>
  <c r="Y96" i="5"/>
  <c r="X96" i="5"/>
  <c r="V96" i="5"/>
  <c r="U96" i="5"/>
  <c r="S96" i="5"/>
  <c r="R96" i="5"/>
  <c r="T96" i="5" s="1"/>
  <c r="P96" i="5"/>
  <c r="M96" i="5"/>
  <c r="M92" i="5" s="1"/>
  <c r="L96" i="5"/>
  <c r="J96" i="5"/>
  <c r="I96" i="5"/>
  <c r="I92" i="5" s="1"/>
  <c r="G96" i="5"/>
  <c r="F96" i="5"/>
  <c r="BF95" i="5"/>
  <c r="BE95" i="5"/>
  <c r="BD95" i="5"/>
  <c r="BA95" i="5"/>
  <c r="AX95" i="5"/>
  <c r="AQ95" i="5"/>
  <c r="AP95" i="5"/>
  <c r="AO95" i="5"/>
  <c r="AL95" i="5"/>
  <c r="AI95" i="5"/>
  <c r="AB95" i="5"/>
  <c r="AB93" i="5" s="1"/>
  <c r="AB92" i="5" s="1"/>
  <c r="AA95" i="5"/>
  <c r="AA93" i="5" s="1"/>
  <c r="Z95" i="5"/>
  <c r="W95" i="5"/>
  <c r="T95" i="5"/>
  <c r="P95" i="5"/>
  <c r="O95" i="5"/>
  <c r="N95" i="5"/>
  <c r="K95" i="5"/>
  <c r="H95" i="5"/>
  <c r="BF94" i="5"/>
  <c r="BE94" i="5"/>
  <c r="BD94" i="5"/>
  <c r="BA94" i="5"/>
  <c r="AX94" i="5"/>
  <c r="AQ94" i="5"/>
  <c r="AP94" i="5"/>
  <c r="AO94" i="5"/>
  <c r="AL94" i="5"/>
  <c r="AI94" i="5"/>
  <c r="AB94" i="5"/>
  <c r="AA94" i="5"/>
  <c r="Z94" i="5"/>
  <c r="W94" i="5"/>
  <c r="T94" i="5"/>
  <c r="P94" i="5"/>
  <c r="AE94" i="5" s="1"/>
  <c r="O94" i="5"/>
  <c r="N94" i="5"/>
  <c r="K94" i="5"/>
  <c r="H94" i="5"/>
  <c r="BC93" i="5"/>
  <c r="BB93" i="5"/>
  <c r="BD93" i="5" s="1"/>
  <c r="AZ93" i="5"/>
  <c r="AY93" i="5"/>
  <c r="AY92" i="5" s="1"/>
  <c r="AW93" i="5"/>
  <c r="AV93" i="5"/>
  <c r="AN93" i="5"/>
  <c r="AM93" i="5"/>
  <c r="AK93" i="5"/>
  <c r="AJ93" i="5"/>
  <c r="AH93" i="5"/>
  <c r="AH92" i="5" s="1"/>
  <c r="AG93" i="5"/>
  <c r="AG92" i="5" s="1"/>
  <c r="Y93" i="5"/>
  <c r="X93" i="5"/>
  <c r="V93" i="5"/>
  <c r="U93" i="5"/>
  <c r="S93" i="5"/>
  <c r="S92" i="5" s="1"/>
  <c r="R93" i="5"/>
  <c r="R92" i="5" s="1"/>
  <c r="M93" i="5"/>
  <c r="L93" i="5"/>
  <c r="J93" i="5"/>
  <c r="I93" i="5"/>
  <c r="G93" i="5"/>
  <c r="G92" i="5" s="1"/>
  <c r="F93" i="5"/>
  <c r="BC92" i="5"/>
  <c r="F92" i="5"/>
  <c r="BF91" i="5"/>
  <c r="BE91" i="5"/>
  <c r="BD91" i="5"/>
  <c r="BA91" i="5"/>
  <c r="AX91" i="5"/>
  <c r="AQ91" i="5"/>
  <c r="BI91" i="5" s="1"/>
  <c r="AP91" i="5"/>
  <c r="AO91" i="5"/>
  <c r="AL91" i="5"/>
  <c r="AI91" i="5"/>
  <c r="AB91" i="5"/>
  <c r="AA91" i="5"/>
  <c r="Z91" i="5"/>
  <c r="W91" i="5"/>
  <c r="T91" i="5"/>
  <c r="P91" i="5"/>
  <c r="AE91" i="5" s="1"/>
  <c r="O91" i="5"/>
  <c r="N91" i="5"/>
  <c r="K91" i="5"/>
  <c r="H91" i="5"/>
  <c r="BF90" i="5"/>
  <c r="BG90" i="5" s="1"/>
  <c r="BE90" i="5"/>
  <c r="BD90" i="5"/>
  <c r="BA90" i="5"/>
  <c r="AX90" i="5"/>
  <c r="AQ90" i="5"/>
  <c r="AP90" i="5"/>
  <c r="AO90" i="5"/>
  <c r="AL90" i="5"/>
  <c r="AI90" i="5"/>
  <c r="AB90" i="5"/>
  <c r="AA90" i="5"/>
  <c r="AD90" i="5" s="1"/>
  <c r="AS90" i="5" s="1"/>
  <c r="Z90" i="5"/>
  <c r="W90" i="5"/>
  <c r="T90" i="5"/>
  <c r="P90" i="5"/>
  <c r="O90" i="5"/>
  <c r="N90" i="5"/>
  <c r="K90" i="5"/>
  <c r="H90" i="5"/>
  <c r="BF89" i="5"/>
  <c r="BG89" i="5" s="1"/>
  <c r="BE89" i="5"/>
  <c r="BD89" i="5"/>
  <c r="BA89" i="5"/>
  <c r="AX89" i="5"/>
  <c r="AQ89" i="5"/>
  <c r="AP89" i="5"/>
  <c r="BH89" i="5" s="1"/>
  <c r="AO89" i="5"/>
  <c r="AL89" i="5"/>
  <c r="AI89" i="5"/>
  <c r="AB89" i="5"/>
  <c r="AA89" i="5"/>
  <c r="AD89" i="5" s="1"/>
  <c r="Z89" i="5"/>
  <c r="W89" i="5"/>
  <c r="T89" i="5"/>
  <c r="P89" i="5"/>
  <c r="O89" i="5"/>
  <c r="N89" i="5"/>
  <c r="K89" i="5"/>
  <c r="H89" i="5"/>
  <c r="BF88" i="5"/>
  <c r="BE88" i="5"/>
  <c r="BD88" i="5"/>
  <c r="BA88" i="5"/>
  <c r="AX88" i="5"/>
  <c r="AQ88" i="5"/>
  <c r="AP88" i="5"/>
  <c r="AO88" i="5"/>
  <c r="AL88" i="5"/>
  <c r="AI88" i="5"/>
  <c r="AD88" i="5"/>
  <c r="AS88" i="5" s="1"/>
  <c r="AB88" i="5"/>
  <c r="AC88" i="5" s="1"/>
  <c r="AA88" i="5"/>
  <c r="Z88" i="5"/>
  <c r="W88" i="5"/>
  <c r="T88" i="5"/>
  <c r="P88" i="5"/>
  <c r="O88" i="5"/>
  <c r="N88" i="5"/>
  <c r="K88" i="5"/>
  <c r="H88" i="5"/>
  <c r="BF87" i="5"/>
  <c r="BE87" i="5"/>
  <c r="BD87" i="5"/>
  <c r="BA87" i="5"/>
  <c r="AX87" i="5"/>
  <c r="AQ87" i="5"/>
  <c r="AP87" i="5"/>
  <c r="AO87" i="5"/>
  <c r="AL87" i="5"/>
  <c r="AI87" i="5"/>
  <c r="AB87" i="5"/>
  <c r="AA87" i="5"/>
  <c r="Z87" i="5"/>
  <c r="W87" i="5"/>
  <c r="T87" i="5"/>
  <c r="P87" i="5"/>
  <c r="O87" i="5"/>
  <c r="N87" i="5"/>
  <c r="K87" i="5"/>
  <c r="H87" i="5"/>
  <c r="BF86" i="5"/>
  <c r="BE86" i="5"/>
  <c r="BD86" i="5"/>
  <c r="BA86" i="5"/>
  <c r="AX86" i="5"/>
  <c r="AQ86" i="5"/>
  <c r="AP86" i="5"/>
  <c r="AO86" i="5"/>
  <c r="AL86" i="5"/>
  <c r="AI86" i="5"/>
  <c r="AB86" i="5"/>
  <c r="AA86" i="5"/>
  <c r="Z86" i="5"/>
  <c r="W86" i="5"/>
  <c r="T86" i="5"/>
  <c r="P86" i="5"/>
  <c r="O86" i="5"/>
  <c r="AD86" i="5" s="1"/>
  <c r="N86" i="5"/>
  <c r="K86" i="5"/>
  <c r="H86" i="5"/>
  <c r="BF85" i="5"/>
  <c r="BE85" i="5"/>
  <c r="BD85" i="5"/>
  <c r="BA85" i="5"/>
  <c r="AX85" i="5"/>
  <c r="AQ85" i="5"/>
  <c r="AP85" i="5"/>
  <c r="AO85" i="5"/>
  <c r="AL85" i="5"/>
  <c r="AI85" i="5"/>
  <c r="AB85" i="5"/>
  <c r="AA85" i="5"/>
  <c r="Z85" i="5"/>
  <c r="W85" i="5"/>
  <c r="T85" i="5"/>
  <c r="P85" i="5"/>
  <c r="O85" i="5"/>
  <c r="N85" i="5"/>
  <c r="K85" i="5"/>
  <c r="H85" i="5"/>
  <c r="BF84" i="5"/>
  <c r="BE84" i="5"/>
  <c r="BE83" i="5" s="1"/>
  <c r="BD84" i="5"/>
  <c r="BA84" i="5"/>
  <c r="AX84" i="5"/>
  <c r="AQ84" i="5"/>
  <c r="AP84" i="5"/>
  <c r="BH84" i="5" s="1"/>
  <c r="AO84" i="5"/>
  <c r="AL84" i="5"/>
  <c r="AI84" i="5"/>
  <c r="AB84" i="5"/>
  <c r="AA84" i="5"/>
  <c r="Z84" i="5"/>
  <c r="W84" i="5"/>
  <c r="T84" i="5"/>
  <c r="P84" i="5"/>
  <c r="AE84" i="5" s="1"/>
  <c r="O84" i="5"/>
  <c r="AD84" i="5" s="1"/>
  <c r="N84" i="5"/>
  <c r="K84" i="5"/>
  <c r="H84" i="5"/>
  <c r="BC83" i="5"/>
  <c r="BB83" i="5"/>
  <c r="AZ83" i="5"/>
  <c r="AY83" i="5"/>
  <c r="AW83" i="5"/>
  <c r="AV83" i="5"/>
  <c r="AN83" i="5"/>
  <c r="AM83" i="5"/>
  <c r="AK83" i="5"/>
  <c r="AJ83" i="5"/>
  <c r="AL83" i="5" s="1"/>
  <c r="AH83" i="5"/>
  <c r="AG83" i="5"/>
  <c r="Y83" i="5"/>
  <c r="X83" i="5"/>
  <c r="V83" i="5"/>
  <c r="U83" i="5"/>
  <c r="S83" i="5"/>
  <c r="R83" i="5"/>
  <c r="T83" i="5" s="1"/>
  <c r="O83" i="5"/>
  <c r="M83" i="5"/>
  <c r="L83" i="5"/>
  <c r="J83" i="5"/>
  <c r="K83" i="5" s="1"/>
  <c r="I83" i="5"/>
  <c r="G83" i="5"/>
  <c r="F83" i="5"/>
  <c r="H83" i="5" s="1"/>
  <c r="BF82" i="5"/>
  <c r="BE82" i="5"/>
  <c r="BD82" i="5"/>
  <c r="BA82" i="5"/>
  <c r="AX82" i="5"/>
  <c r="AQ82" i="5"/>
  <c r="AP82" i="5"/>
  <c r="AO82" i="5"/>
  <c r="AL82" i="5"/>
  <c r="AI82" i="5"/>
  <c r="AB82" i="5"/>
  <c r="AA82" i="5"/>
  <c r="Z82" i="5"/>
  <c r="W82" i="5"/>
  <c r="T82" i="5"/>
  <c r="P82" i="5"/>
  <c r="O82" i="5"/>
  <c r="AD82" i="5" s="1"/>
  <c r="AS82" i="5" s="1"/>
  <c r="N82" i="5"/>
  <c r="K82" i="5"/>
  <c r="H82" i="5"/>
  <c r="BF81" i="5"/>
  <c r="BE81" i="5"/>
  <c r="BD81" i="5"/>
  <c r="BA81" i="5"/>
  <c r="AX81" i="5"/>
  <c r="AQ81" i="5"/>
  <c r="AP81" i="5"/>
  <c r="AO81" i="5"/>
  <c r="AL81" i="5"/>
  <c r="AI81" i="5"/>
  <c r="AB81" i="5"/>
  <c r="AA81" i="5"/>
  <c r="Z81" i="5"/>
  <c r="W81" i="5"/>
  <c r="T81" i="5"/>
  <c r="P81" i="5"/>
  <c r="O81" i="5"/>
  <c r="N81" i="5"/>
  <c r="K81" i="5"/>
  <c r="H81" i="5"/>
  <c r="BF80" i="5"/>
  <c r="BE80" i="5"/>
  <c r="BD80" i="5"/>
  <c r="BA80" i="5"/>
  <c r="AX80" i="5"/>
  <c r="AQ80" i="5"/>
  <c r="AP80" i="5"/>
  <c r="AO80" i="5"/>
  <c r="AL80" i="5"/>
  <c r="AI80" i="5"/>
  <c r="AB80" i="5"/>
  <c r="AA80" i="5"/>
  <c r="Z80" i="5"/>
  <c r="W80" i="5"/>
  <c r="T80" i="5"/>
  <c r="P80" i="5"/>
  <c r="AE80" i="5" s="1"/>
  <c r="O80" i="5"/>
  <c r="AD80" i="5" s="1"/>
  <c r="N80" i="5"/>
  <c r="K80" i="5"/>
  <c r="H80" i="5"/>
  <c r="BF79" i="5"/>
  <c r="BE79" i="5"/>
  <c r="BD79" i="5"/>
  <c r="BA79" i="5"/>
  <c r="AX79" i="5"/>
  <c r="AQ79" i="5"/>
  <c r="BI79" i="5" s="1"/>
  <c r="AP79" i="5"/>
  <c r="AO79" i="5"/>
  <c r="AL79" i="5"/>
  <c r="AI79" i="5"/>
  <c r="AB79" i="5"/>
  <c r="AA79" i="5"/>
  <c r="AD79" i="5" s="1"/>
  <c r="Z79" i="5"/>
  <c r="W79" i="5"/>
  <c r="T79" i="5"/>
  <c r="P79" i="5"/>
  <c r="O79" i="5"/>
  <c r="N79" i="5"/>
  <c r="K79" i="5"/>
  <c r="H79" i="5"/>
  <c r="BC78" i="5"/>
  <c r="BB78" i="5"/>
  <c r="AZ78" i="5"/>
  <c r="AY78" i="5"/>
  <c r="AW78" i="5"/>
  <c r="AV78" i="5"/>
  <c r="AX78" i="5" s="1"/>
  <c r="AN78" i="5"/>
  <c r="AM78" i="5"/>
  <c r="AK78" i="5"/>
  <c r="AJ78" i="5"/>
  <c r="AH78" i="5"/>
  <c r="AG78" i="5"/>
  <c r="Y78" i="5"/>
  <c r="X78" i="5"/>
  <c r="Z78" i="5" s="1"/>
  <c r="V78" i="5"/>
  <c r="W78" i="5" s="1"/>
  <c r="U78" i="5"/>
  <c r="S78" i="5"/>
  <c r="R78" i="5"/>
  <c r="M78" i="5"/>
  <c r="L78" i="5"/>
  <c r="N78" i="5" s="1"/>
  <c r="J78" i="5"/>
  <c r="I78" i="5"/>
  <c r="G78" i="5"/>
  <c r="F78" i="5"/>
  <c r="BF77" i="5"/>
  <c r="BE77" i="5"/>
  <c r="BD77" i="5"/>
  <c r="BA77" i="5"/>
  <c r="AX77" i="5"/>
  <c r="AQ77" i="5"/>
  <c r="BI77" i="5" s="1"/>
  <c r="AP77" i="5"/>
  <c r="AO77" i="5"/>
  <c r="AL77" i="5"/>
  <c r="AI77" i="5"/>
  <c r="AB77" i="5"/>
  <c r="AA77" i="5"/>
  <c r="AD77" i="5" s="1"/>
  <c r="Z77" i="5"/>
  <c r="W77" i="5"/>
  <c r="T77" i="5"/>
  <c r="P77" i="5"/>
  <c r="O77" i="5"/>
  <c r="N77" i="5"/>
  <c r="K77" i="5"/>
  <c r="H77" i="5"/>
  <c r="BF76" i="5"/>
  <c r="BE76" i="5"/>
  <c r="BD76" i="5"/>
  <c r="BA76" i="5"/>
  <c r="AX76" i="5"/>
  <c r="AQ76" i="5"/>
  <c r="AP76" i="5"/>
  <c r="AO76" i="5"/>
  <c r="AL76" i="5"/>
  <c r="AI76" i="5"/>
  <c r="AB76" i="5"/>
  <c r="AA76" i="5"/>
  <c r="Z76" i="5"/>
  <c r="W76" i="5"/>
  <c r="T76" i="5"/>
  <c r="P76" i="5"/>
  <c r="O76" i="5"/>
  <c r="N76" i="5"/>
  <c r="K76" i="5"/>
  <c r="H76" i="5"/>
  <c r="BF75" i="5"/>
  <c r="BE75" i="5"/>
  <c r="BD75" i="5"/>
  <c r="BA75" i="5"/>
  <c r="AX75" i="5"/>
  <c r="AQ75" i="5"/>
  <c r="AP75" i="5"/>
  <c r="AO75" i="5"/>
  <c r="AL75" i="5"/>
  <c r="AI75" i="5"/>
  <c r="AB75" i="5"/>
  <c r="AA75" i="5"/>
  <c r="Z75" i="5"/>
  <c r="W75" i="5"/>
  <c r="T75" i="5"/>
  <c r="P75" i="5"/>
  <c r="P74" i="5" s="1"/>
  <c r="O75" i="5"/>
  <c r="N75" i="5"/>
  <c r="K75" i="5"/>
  <c r="H75" i="5"/>
  <c r="BC74" i="5"/>
  <c r="BB74" i="5"/>
  <c r="BD74" i="5" s="1"/>
  <c r="AZ74" i="5"/>
  <c r="AY74" i="5"/>
  <c r="AY63" i="5" s="1"/>
  <c r="AW74" i="5"/>
  <c r="AV74" i="5"/>
  <c r="AN74" i="5"/>
  <c r="AM74" i="5"/>
  <c r="AK74" i="5"/>
  <c r="AJ74" i="5"/>
  <c r="AH74" i="5"/>
  <c r="AG74" i="5"/>
  <c r="Y74" i="5"/>
  <c r="X74" i="5"/>
  <c r="V74" i="5"/>
  <c r="U74" i="5"/>
  <c r="S74" i="5"/>
  <c r="R74" i="5"/>
  <c r="T74" i="5" s="1"/>
  <c r="M74" i="5"/>
  <c r="L74" i="5"/>
  <c r="J74" i="5"/>
  <c r="I74" i="5"/>
  <c r="G74" i="5"/>
  <c r="F74" i="5"/>
  <c r="H74" i="5" s="1"/>
  <c r="BF73" i="5"/>
  <c r="BE73" i="5"/>
  <c r="BH73" i="5" s="1"/>
  <c r="BD73" i="5"/>
  <c r="BA73" i="5"/>
  <c r="AX73" i="5"/>
  <c r="AQ73" i="5"/>
  <c r="AP73" i="5"/>
  <c r="AR73" i="5" s="1"/>
  <c r="AO73" i="5"/>
  <c r="AL73" i="5"/>
  <c r="AI73" i="5"/>
  <c r="AB73" i="5"/>
  <c r="AA73" i="5"/>
  <c r="Z73" i="5"/>
  <c r="W73" i="5"/>
  <c r="T73" i="5"/>
  <c r="P73" i="5"/>
  <c r="O73" i="5"/>
  <c r="N73" i="5"/>
  <c r="K73" i="5"/>
  <c r="H73" i="5"/>
  <c r="BF72" i="5"/>
  <c r="BE72" i="5"/>
  <c r="BD72" i="5"/>
  <c r="BA72" i="5"/>
  <c r="AX72" i="5"/>
  <c r="AQ72" i="5"/>
  <c r="AP72" i="5"/>
  <c r="BH72" i="5" s="1"/>
  <c r="AO72" i="5"/>
  <c r="AL72" i="5"/>
  <c r="AI72" i="5"/>
  <c r="AB72" i="5"/>
  <c r="AA72" i="5"/>
  <c r="AD72" i="5" s="1"/>
  <c r="Z72" i="5"/>
  <c r="W72" i="5"/>
  <c r="T72" i="5"/>
  <c r="P72" i="5"/>
  <c r="O72" i="5"/>
  <c r="N72" i="5"/>
  <c r="K72" i="5"/>
  <c r="H72" i="5"/>
  <c r="BF71" i="5"/>
  <c r="BE71" i="5"/>
  <c r="BH71" i="5" s="1"/>
  <c r="BD71" i="5"/>
  <c r="BA71" i="5"/>
  <c r="AX71" i="5"/>
  <c r="AQ71" i="5"/>
  <c r="AP71" i="5"/>
  <c r="AR71" i="5" s="1"/>
  <c r="AO71" i="5"/>
  <c r="AL71" i="5"/>
  <c r="AI71" i="5"/>
  <c r="AB71" i="5"/>
  <c r="AA71" i="5"/>
  <c r="Z71" i="5"/>
  <c r="W71" i="5"/>
  <c r="T71" i="5"/>
  <c r="P71" i="5"/>
  <c r="O71" i="5"/>
  <c r="N71" i="5"/>
  <c r="K71" i="5"/>
  <c r="H71" i="5"/>
  <c r="BF70" i="5"/>
  <c r="BE70" i="5"/>
  <c r="BD70" i="5"/>
  <c r="BA70" i="5"/>
  <c r="AX70" i="5"/>
  <c r="AQ70" i="5"/>
  <c r="AP70" i="5"/>
  <c r="AO70" i="5"/>
  <c r="AL70" i="5"/>
  <c r="AI70" i="5"/>
  <c r="AB70" i="5"/>
  <c r="AC70" i="5" s="1"/>
  <c r="AA70" i="5"/>
  <c r="AD70" i="5" s="1"/>
  <c r="Z70" i="5"/>
  <c r="W70" i="5"/>
  <c r="T70" i="5"/>
  <c r="P70" i="5"/>
  <c r="O70" i="5"/>
  <c r="N70" i="5"/>
  <c r="K70" i="5"/>
  <c r="H70" i="5"/>
  <c r="BF69" i="5"/>
  <c r="BF68" i="5" s="1"/>
  <c r="BE69" i="5"/>
  <c r="BD69" i="5"/>
  <c r="BA69" i="5"/>
  <c r="AX69" i="5"/>
  <c r="AQ69" i="5"/>
  <c r="AP69" i="5"/>
  <c r="AO69" i="5"/>
  <c r="AL69" i="5"/>
  <c r="AI69" i="5"/>
  <c r="AB69" i="5"/>
  <c r="AA69" i="5"/>
  <c r="Z69" i="5"/>
  <c r="W69" i="5"/>
  <c r="T69" i="5"/>
  <c r="P69" i="5"/>
  <c r="O69" i="5"/>
  <c r="AD69" i="5" s="1"/>
  <c r="N69" i="5"/>
  <c r="K69" i="5"/>
  <c r="H69" i="5"/>
  <c r="BC68" i="5"/>
  <c r="BB68" i="5"/>
  <c r="BD68" i="5" s="1"/>
  <c r="AZ68" i="5"/>
  <c r="BA68" i="5" s="1"/>
  <c r="AY68" i="5"/>
  <c r="AW68" i="5"/>
  <c r="AW63" i="5" s="1"/>
  <c r="AV68" i="5"/>
  <c r="AN68" i="5"/>
  <c r="AM68" i="5"/>
  <c r="AK68" i="5"/>
  <c r="AJ68" i="5"/>
  <c r="AL68" i="5" s="1"/>
  <c r="AH68" i="5"/>
  <c r="AG68" i="5"/>
  <c r="AA68" i="5"/>
  <c r="Y68" i="5"/>
  <c r="X68" i="5"/>
  <c r="V68" i="5"/>
  <c r="U68" i="5"/>
  <c r="S68" i="5"/>
  <c r="R68" i="5"/>
  <c r="T68" i="5" s="1"/>
  <c r="M68" i="5"/>
  <c r="L68" i="5"/>
  <c r="J68" i="5"/>
  <c r="I68" i="5"/>
  <c r="G68" i="5"/>
  <c r="F68" i="5"/>
  <c r="BF67" i="5"/>
  <c r="BE67" i="5"/>
  <c r="BE65" i="5" s="1"/>
  <c r="BD67" i="5"/>
  <c r="BA67" i="5"/>
  <c r="AX67" i="5"/>
  <c r="AQ67" i="5"/>
  <c r="AP67" i="5"/>
  <c r="AO67" i="5"/>
  <c r="AL67" i="5"/>
  <c r="AI67" i="5"/>
  <c r="AB67" i="5"/>
  <c r="AC67" i="5" s="1"/>
  <c r="AA67" i="5"/>
  <c r="Z67" i="5"/>
  <c r="W67" i="5"/>
  <c r="T67" i="5"/>
  <c r="P67" i="5"/>
  <c r="O67" i="5"/>
  <c r="O65" i="5" s="1"/>
  <c r="N67" i="5"/>
  <c r="K67" i="5"/>
  <c r="H67" i="5"/>
  <c r="BF66" i="5"/>
  <c r="BE66" i="5"/>
  <c r="BD66" i="5"/>
  <c r="BA66" i="5"/>
  <c r="AX66" i="5"/>
  <c r="AQ66" i="5"/>
  <c r="AP66" i="5"/>
  <c r="BH66" i="5" s="1"/>
  <c r="AO66" i="5"/>
  <c r="AL66" i="5"/>
  <c r="AI66" i="5"/>
  <c r="AB66" i="5"/>
  <c r="AA66" i="5"/>
  <c r="Z66" i="5"/>
  <c r="W66" i="5"/>
  <c r="T66" i="5"/>
  <c r="P66" i="5"/>
  <c r="O66" i="5"/>
  <c r="N66" i="5"/>
  <c r="K66" i="5"/>
  <c r="H66" i="5"/>
  <c r="BF65" i="5"/>
  <c r="BG65" i="5" s="1"/>
  <c r="BC65" i="5"/>
  <c r="BB65" i="5"/>
  <c r="AZ65" i="5"/>
  <c r="AY65" i="5"/>
  <c r="AW65" i="5"/>
  <c r="AV65" i="5"/>
  <c r="AX65" i="5" s="1"/>
  <c r="AN65" i="5"/>
  <c r="AM65" i="5"/>
  <c r="AK65" i="5"/>
  <c r="AJ65" i="5"/>
  <c r="AH65" i="5"/>
  <c r="AG65" i="5"/>
  <c r="Y65" i="5"/>
  <c r="X65" i="5"/>
  <c r="V65" i="5"/>
  <c r="U65" i="5"/>
  <c r="S65" i="5"/>
  <c r="R65" i="5"/>
  <c r="M65" i="5"/>
  <c r="L65" i="5"/>
  <c r="J65" i="5"/>
  <c r="I65" i="5"/>
  <c r="G65" i="5"/>
  <c r="F65" i="5"/>
  <c r="BF64" i="5"/>
  <c r="BE64" i="5"/>
  <c r="BD64" i="5"/>
  <c r="BA64" i="5"/>
  <c r="AX64" i="5"/>
  <c r="AQ64" i="5"/>
  <c r="AP64" i="5"/>
  <c r="AO64" i="5"/>
  <c r="AL64" i="5"/>
  <c r="AI64" i="5"/>
  <c r="AB64" i="5"/>
  <c r="AA64" i="5"/>
  <c r="AD64" i="5" s="1"/>
  <c r="Z64" i="5"/>
  <c r="W64" i="5"/>
  <c r="T64" i="5"/>
  <c r="P64" i="5"/>
  <c r="O64" i="5"/>
  <c r="N64" i="5"/>
  <c r="K64" i="5"/>
  <c r="H64" i="5"/>
  <c r="AV63" i="5"/>
  <c r="BF62" i="5"/>
  <c r="BE62" i="5"/>
  <c r="BH62" i="5" s="1"/>
  <c r="BD62" i="5"/>
  <c r="BA62" i="5"/>
  <c r="AX62" i="5"/>
  <c r="AQ62" i="5"/>
  <c r="AP62" i="5"/>
  <c r="AR62" i="5" s="1"/>
  <c r="AO62" i="5"/>
  <c r="AL62" i="5"/>
  <c r="AI62" i="5"/>
  <c r="AB62" i="5"/>
  <c r="AA62" i="5"/>
  <c r="Z62" i="5"/>
  <c r="W62" i="5"/>
  <c r="T62" i="5"/>
  <c r="P62" i="5"/>
  <c r="O62" i="5"/>
  <c r="AD62" i="5" s="1"/>
  <c r="N62" i="5"/>
  <c r="K62" i="5"/>
  <c r="H62" i="5"/>
  <c r="BF61" i="5"/>
  <c r="BE61" i="5"/>
  <c r="BD61" i="5"/>
  <c r="BA61" i="5"/>
  <c r="AX61" i="5"/>
  <c r="AQ61" i="5"/>
  <c r="AP61" i="5"/>
  <c r="AO61" i="5"/>
  <c r="AL61" i="5"/>
  <c r="AI61" i="5"/>
  <c r="AB61" i="5"/>
  <c r="AA61" i="5"/>
  <c r="AD61" i="5" s="1"/>
  <c r="Z61" i="5"/>
  <c r="W61" i="5"/>
  <c r="T61" i="5"/>
  <c r="P61" i="5"/>
  <c r="O61" i="5"/>
  <c r="N61" i="5"/>
  <c r="K61" i="5"/>
  <c r="H61" i="5"/>
  <c r="BH60" i="5"/>
  <c r="BF60" i="5"/>
  <c r="BE60" i="5"/>
  <c r="BD60" i="5"/>
  <c r="BA60" i="5"/>
  <c r="AX60" i="5"/>
  <c r="AQ60" i="5"/>
  <c r="AP60" i="5"/>
  <c r="AR60" i="5" s="1"/>
  <c r="AO60" i="5"/>
  <c r="AL60" i="5"/>
  <c r="AI60" i="5"/>
  <c r="AB60" i="5"/>
  <c r="AA60" i="5"/>
  <c r="Z60" i="5"/>
  <c r="W60" i="5"/>
  <c r="T60" i="5"/>
  <c r="P60" i="5"/>
  <c r="P56" i="5" s="1"/>
  <c r="O60" i="5"/>
  <c r="N60" i="5"/>
  <c r="K60" i="5"/>
  <c r="H60" i="5"/>
  <c r="BF59" i="5"/>
  <c r="BE59" i="5"/>
  <c r="BD59" i="5"/>
  <c r="BA59" i="5"/>
  <c r="AX59" i="5"/>
  <c r="AQ59" i="5"/>
  <c r="AP59" i="5"/>
  <c r="AO59" i="5"/>
  <c r="AL59" i="5"/>
  <c r="AI59" i="5"/>
  <c r="AD59" i="5"/>
  <c r="AB59" i="5"/>
  <c r="AA59" i="5"/>
  <c r="Z59" i="5"/>
  <c r="W59" i="5"/>
  <c r="T59" i="5"/>
  <c r="P59" i="5"/>
  <c r="O59" i="5"/>
  <c r="N59" i="5"/>
  <c r="K59" i="5"/>
  <c r="H59" i="5"/>
  <c r="BF58" i="5"/>
  <c r="BG58" i="5" s="1"/>
  <c r="BE58" i="5"/>
  <c r="BD58" i="5"/>
  <c r="BA58" i="5"/>
  <c r="AX58" i="5"/>
  <c r="AQ58" i="5"/>
  <c r="AP58" i="5"/>
  <c r="AR58" i="5" s="1"/>
  <c r="AO58" i="5"/>
  <c r="AL58" i="5"/>
  <c r="AI58" i="5"/>
  <c r="AB58" i="5"/>
  <c r="AA58" i="5"/>
  <c r="Z58" i="5"/>
  <c r="W58" i="5"/>
  <c r="T58" i="5"/>
  <c r="P58" i="5"/>
  <c r="O58" i="5"/>
  <c r="N58" i="5"/>
  <c r="K58" i="5"/>
  <c r="H58" i="5"/>
  <c r="BF57" i="5"/>
  <c r="BE57" i="5"/>
  <c r="BD57" i="5"/>
  <c r="BA57" i="5"/>
  <c r="AX57" i="5"/>
  <c r="AQ57" i="5"/>
  <c r="AP57" i="5"/>
  <c r="AO57" i="5"/>
  <c r="AL57" i="5"/>
  <c r="AI57" i="5"/>
  <c r="AB57" i="5"/>
  <c r="AB56" i="5" s="1"/>
  <c r="AA57" i="5"/>
  <c r="Z57" i="5"/>
  <c r="W57" i="5"/>
  <c r="T57" i="5"/>
  <c r="P57" i="5"/>
  <c r="O57" i="5"/>
  <c r="N57" i="5"/>
  <c r="K57" i="5"/>
  <c r="H57" i="5"/>
  <c r="BC56" i="5"/>
  <c r="BB56" i="5"/>
  <c r="AZ56" i="5"/>
  <c r="AY56" i="5"/>
  <c r="AW56" i="5"/>
  <c r="AV56" i="5"/>
  <c r="AQ56" i="5"/>
  <c r="AN56" i="5"/>
  <c r="AM56" i="5"/>
  <c r="AK56" i="5"/>
  <c r="AJ56" i="5"/>
  <c r="AL56" i="5" s="1"/>
  <c r="AH56" i="5"/>
  <c r="AG56" i="5"/>
  <c r="Y56" i="5"/>
  <c r="X56" i="5"/>
  <c r="V56" i="5"/>
  <c r="U56" i="5"/>
  <c r="S56" i="5"/>
  <c r="R56" i="5"/>
  <c r="T56" i="5" s="1"/>
  <c r="M56" i="5"/>
  <c r="L56" i="5"/>
  <c r="N56" i="5" s="1"/>
  <c r="J56" i="5"/>
  <c r="I56" i="5"/>
  <c r="G56" i="5"/>
  <c r="F56" i="5"/>
  <c r="H56" i="5" s="1"/>
  <c r="BF55" i="5"/>
  <c r="BE55" i="5"/>
  <c r="BH55" i="5" s="1"/>
  <c r="BD55" i="5"/>
  <c r="BA55" i="5"/>
  <c r="AX55" i="5"/>
  <c r="AQ55" i="5"/>
  <c r="AP55" i="5"/>
  <c r="AR55" i="5" s="1"/>
  <c r="AO55" i="5"/>
  <c r="AL55" i="5"/>
  <c r="AI55" i="5"/>
  <c r="AD55" i="5"/>
  <c r="AB55" i="5"/>
  <c r="AA55" i="5"/>
  <c r="Z55" i="5"/>
  <c r="W55" i="5"/>
  <c r="T55" i="5"/>
  <c r="P55" i="5"/>
  <c r="O55" i="5"/>
  <c r="N55" i="5"/>
  <c r="K55" i="5"/>
  <c r="H55" i="5"/>
  <c r="BF54" i="5"/>
  <c r="BE54" i="5"/>
  <c r="BD54" i="5"/>
  <c r="BA54" i="5"/>
  <c r="AX54" i="5"/>
  <c r="AQ54" i="5"/>
  <c r="AP54" i="5"/>
  <c r="AO54" i="5"/>
  <c r="AL54" i="5"/>
  <c r="AI54" i="5"/>
  <c r="AB54" i="5"/>
  <c r="AA54" i="5"/>
  <c r="AD54" i="5" s="1"/>
  <c r="Z54" i="5"/>
  <c r="W54" i="5"/>
  <c r="T54" i="5"/>
  <c r="P54" i="5"/>
  <c r="O54" i="5"/>
  <c r="N54" i="5"/>
  <c r="K54" i="5"/>
  <c r="H54" i="5"/>
  <c r="BH53" i="5"/>
  <c r="BF53" i="5"/>
  <c r="BE53" i="5"/>
  <c r="BD53" i="5"/>
  <c r="BA53" i="5"/>
  <c r="AX53" i="5"/>
  <c r="AQ53" i="5"/>
  <c r="AP53" i="5"/>
  <c r="AO53" i="5"/>
  <c r="AL53" i="5"/>
  <c r="AI53" i="5"/>
  <c r="AB53" i="5"/>
  <c r="AA53" i="5"/>
  <c r="Z53" i="5"/>
  <c r="W53" i="5"/>
  <c r="T53" i="5"/>
  <c r="P53" i="5"/>
  <c r="O53" i="5"/>
  <c r="N53" i="5"/>
  <c r="K53" i="5"/>
  <c r="H53" i="5"/>
  <c r="BF52" i="5"/>
  <c r="BE52" i="5"/>
  <c r="BD52" i="5"/>
  <c r="BA52" i="5"/>
  <c r="AX52" i="5"/>
  <c r="AQ52" i="5"/>
  <c r="AP52" i="5"/>
  <c r="AO52" i="5"/>
  <c r="AL52" i="5"/>
  <c r="AI52" i="5"/>
  <c r="AB52" i="5"/>
  <c r="AA52" i="5"/>
  <c r="Z52" i="5"/>
  <c r="W52" i="5"/>
  <c r="T52" i="5"/>
  <c r="P52" i="5"/>
  <c r="O52" i="5"/>
  <c r="AD52" i="5" s="1"/>
  <c r="N52" i="5"/>
  <c r="K52" i="5"/>
  <c r="H52" i="5"/>
  <c r="BC51" i="5"/>
  <c r="BB51" i="5"/>
  <c r="AZ51" i="5"/>
  <c r="AY51" i="5"/>
  <c r="AW51" i="5"/>
  <c r="AV51" i="5"/>
  <c r="AN51" i="5"/>
  <c r="AM51" i="5"/>
  <c r="AK51" i="5"/>
  <c r="AJ51" i="5"/>
  <c r="AH51" i="5"/>
  <c r="AG51" i="5"/>
  <c r="Y51" i="5"/>
  <c r="X51" i="5"/>
  <c r="V51" i="5"/>
  <c r="U51" i="5"/>
  <c r="S51" i="5"/>
  <c r="R51" i="5"/>
  <c r="M51" i="5"/>
  <c r="L51" i="5"/>
  <c r="N51" i="5" s="1"/>
  <c r="J51" i="5"/>
  <c r="K51" i="5" s="1"/>
  <c r="I51" i="5"/>
  <c r="G51" i="5"/>
  <c r="F51" i="5"/>
  <c r="BF49" i="5"/>
  <c r="BG49" i="5" s="1"/>
  <c r="BE49" i="5"/>
  <c r="BD49" i="5"/>
  <c r="BA49" i="5"/>
  <c r="AX49" i="5"/>
  <c r="AQ49" i="5"/>
  <c r="AP49" i="5"/>
  <c r="BH49" i="5" s="1"/>
  <c r="AO49" i="5"/>
  <c r="AL49" i="5"/>
  <c r="AI49" i="5"/>
  <c r="AB49" i="5"/>
  <c r="AA49" i="5"/>
  <c r="Z49" i="5"/>
  <c r="W49" i="5"/>
  <c r="T49" i="5"/>
  <c r="P49" i="5"/>
  <c r="O49" i="5"/>
  <c r="N49" i="5"/>
  <c r="K49" i="5"/>
  <c r="H49" i="5"/>
  <c r="BF48" i="5"/>
  <c r="BE48" i="5"/>
  <c r="BD48" i="5"/>
  <c r="BA48" i="5"/>
  <c r="AX48" i="5"/>
  <c r="AQ48" i="5"/>
  <c r="AP48" i="5"/>
  <c r="AO48" i="5"/>
  <c r="AL48" i="5"/>
  <c r="AI48" i="5"/>
  <c r="AB48" i="5"/>
  <c r="AA48" i="5"/>
  <c r="Z48" i="5"/>
  <c r="W48" i="5"/>
  <c r="T48" i="5"/>
  <c r="P48" i="5"/>
  <c r="O48" i="5"/>
  <c r="N48" i="5"/>
  <c r="K48" i="5"/>
  <c r="H48" i="5"/>
  <c r="BF47" i="5"/>
  <c r="BE47" i="5"/>
  <c r="BD47" i="5"/>
  <c r="BA47" i="5"/>
  <c r="AX47" i="5"/>
  <c r="AQ47" i="5"/>
  <c r="BI47" i="5" s="1"/>
  <c r="AP47" i="5"/>
  <c r="BH47" i="5" s="1"/>
  <c r="AO47" i="5"/>
  <c r="AL47" i="5"/>
  <c r="AI47" i="5"/>
  <c r="AB47" i="5"/>
  <c r="AA47" i="5"/>
  <c r="AD47" i="5" s="1"/>
  <c r="Z47" i="5"/>
  <c r="W47" i="5"/>
  <c r="T47" i="5"/>
  <c r="P47" i="5"/>
  <c r="O47" i="5"/>
  <c r="N47" i="5"/>
  <c r="K47" i="5"/>
  <c r="H47" i="5"/>
  <c r="BC46" i="5"/>
  <c r="BB46" i="5"/>
  <c r="AZ46" i="5"/>
  <c r="BA46" i="5" s="1"/>
  <c r="AY46" i="5"/>
  <c r="AW46" i="5"/>
  <c r="AV46" i="5"/>
  <c r="AN46" i="5"/>
  <c r="AM46" i="5"/>
  <c r="AK46" i="5"/>
  <c r="AJ46" i="5"/>
  <c r="AH46" i="5"/>
  <c r="AI46" i="5" s="1"/>
  <c r="AG46" i="5"/>
  <c r="Y46" i="5"/>
  <c r="X46" i="5"/>
  <c r="V46" i="5"/>
  <c r="U46" i="5"/>
  <c r="S46" i="5"/>
  <c r="R46" i="5"/>
  <c r="M46" i="5"/>
  <c r="L46" i="5"/>
  <c r="J46" i="5"/>
  <c r="I46" i="5"/>
  <c r="G46" i="5"/>
  <c r="F46" i="5"/>
  <c r="BF45" i="5"/>
  <c r="BG45" i="5" s="1"/>
  <c r="BE45" i="5"/>
  <c r="BD45" i="5"/>
  <c r="BA45" i="5"/>
  <c r="AX45" i="5"/>
  <c r="AQ45" i="5"/>
  <c r="AP45" i="5"/>
  <c r="AO45" i="5"/>
  <c r="AL45" i="5"/>
  <c r="AI45" i="5"/>
  <c r="AD45" i="5"/>
  <c r="AB45" i="5"/>
  <c r="AC45" i="5" s="1"/>
  <c r="AA45" i="5"/>
  <c r="Z45" i="5"/>
  <c r="W45" i="5"/>
  <c r="T45" i="5"/>
  <c r="P45" i="5"/>
  <c r="O45" i="5"/>
  <c r="N45" i="5"/>
  <c r="K45" i="5"/>
  <c r="H45" i="5"/>
  <c r="BF44" i="5"/>
  <c r="BE44" i="5"/>
  <c r="BD44" i="5"/>
  <c r="BA44" i="5"/>
  <c r="AX44" i="5"/>
  <c r="AQ44" i="5"/>
  <c r="BI44" i="5" s="1"/>
  <c r="AP44" i="5"/>
  <c r="AO44" i="5"/>
  <c r="AL44" i="5"/>
  <c r="AI44" i="5"/>
  <c r="AB44" i="5"/>
  <c r="AC44" i="5" s="1"/>
  <c r="AA44" i="5"/>
  <c r="Z44" i="5"/>
  <c r="W44" i="5"/>
  <c r="T44" i="5"/>
  <c r="P44" i="5"/>
  <c r="O44" i="5"/>
  <c r="N44" i="5"/>
  <c r="K44" i="5"/>
  <c r="H44" i="5"/>
  <c r="BF43" i="5"/>
  <c r="BE43" i="5"/>
  <c r="BD43" i="5"/>
  <c r="BA43" i="5"/>
  <c r="AX43" i="5"/>
  <c r="AQ43" i="5"/>
  <c r="AP43" i="5"/>
  <c r="AO43" i="5"/>
  <c r="AL43" i="5"/>
  <c r="AI43" i="5"/>
  <c r="AB43" i="5"/>
  <c r="AA43" i="5"/>
  <c r="Z43" i="5"/>
  <c r="W43" i="5"/>
  <c r="T43" i="5"/>
  <c r="P43" i="5"/>
  <c r="AE43" i="5" s="1"/>
  <c r="O43" i="5"/>
  <c r="AD43" i="5" s="1"/>
  <c r="N43" i="5"/>
  <c r="K43" i="5"/>
  <c r="H43" i="5"/>
  <c r="BF42" i="5"/>
  <c r="BE42" i="5"/>
  <c r="BD42" i="5"/>
  <c r="BA42" i="5"/>
  <c r="AX42" i="5"/>
  <c r="AQ42" i="5"/>
  <c r="AP42" i="5"/>
  <c r="AO42" i="5"/>
  <c r="AL42" i="5"/>
  <c r="AI42" i="5"/>
  <c r="AB42" i="5"/>
  <c r="AC42" i="5" s="1"/>
  <c r="AA42" i="5"/>
  <c r="Z42" i="5"/>
  <c r="W42" i="5"/>
  <c r="T42" i="5"/>
  <c r="P42" i="5"/>
  <c r="O42" i="5"/>
  <c r="N42" i="5"/>
  <c r="K42" i="5"/>
  <c r="H42" i="5"/>
  <c r="BF41" i="5"/>
  <c r="BE41" i="5"/>
  <c r="BD41" i="5"/>
  <c r="BA41" i="5"/>
  <c r="AX41" i="5"/>
  <c r="AQ41" i="5"/>
  <c r="AP41" i="5"/>
  <c r="BH41" i="5" s="1"/>
  <c r="AO41" i="5"/>
  <c r="AL41" i="5"/>
  <c r="AI41" i="5"/>
  <c r="AB41" i="5"/>
  <c r="AA41" i="5"/>
  <c r="Z41" i="5"/>
  <c r="W41" i="5"/>
  <c r="T41" i="5"/>
  <c r="P41" i="5"/>
  <c r="O41" i="5"/>
  <c r="AD41" i="5" s="1"/>
  <c r="N41" i="5"/>
  <c r="K41" i="5"/>
  <c r="H41" i="5"/>
  <c r="BC40" i="5"/>
  <c r="BB40" i="5"/>
  <c r="AZ40" i="5"/>
  <c r="AY40" i="5"/>
  <c r="AW40" i="5"/>
  <c r="AV40" i="5"/>
  <c r="AN40" i="5"/>
  <c r="AM40" i="5"/>
  <c r="AK40" i="5"/>
  <c r="AJ40" i="5"/>
  <c r="AL40" i="5" s="1"/>
  <c r="AH40" i="5"/>
  <c r="AI40" i="5" s="1"/>
  <c r="AG40" i="5"/>
  <c r="Y40" i="5"/>
  <c r="X40" i="5"/>
  <c r="V40" i="5"/>
  <c r="U40" i="5"/>
  <c r="S40" i="5"/>
  <c r="R40" i="5"/>
  <c r="M40" i="5"/>
  <c r="L40" i="5"/>
  <c r="J40" i="5"/>
  <c r="I40" i="5"/>
  <c r="G40" i="5"/>
  <c r="F40" i="5"/>
  <c r="BF39" i="5"/>
  <c r="BE39" i="5"/>
  <c r="BD39" i="5"/>
  <c r="BA39" i="5"/>
  <c r="AX39" i="5"/>
  <c r="AQ39" i="5"/>
  <c r="AP39" i="5"/>
  <c r="AO39" i="5"/>
  <c r="AL39" i="5"/>
  <c r="AI39" i="5"/>
  <c r="AB39" i="5"/>
  <c r="AA39" i="5"/>
  <c r="AA34" i="5" s="1"/>
  <c r="Z39" i="5"/>
  <c r="W39" i="5"/>
  <c r="T39" i="5"/>
  <c r="P39" i="5"/>
  <c r="O39" i="5"/>
  <c r="N39" i="5"/>
  <c r="K39" i="5"/>
  <c r="H39" i="5"/>
  <c r="BF38" i="5"/>
  <c r="BG38" i="5" s="1"/>
  <c r="BE38" i="5"/>
  <c r="BD38" i="5"/>
  <c r="BA38" i="5"/>
  <c r="AX38" i="5"/>
  <c r="AQ38" i="5"/>
  <c r="AP38" i="5"/>
  <c r="BH38" i="5" s="1"/>
  <c r="AO38" i="5"/>
  <c r="AL38" i="5"/>
  <c r="AI38" i="5"/>
  <c r="AB38" i="5"/>
  <c r="AA38" i="5"/>
  <c r="Z38" i="5"/>
  <c r="W38" i="5"/>
  <c r="T38" i="5"/>
  <c r="P38" i="5"/>
  <c r="AE38" i="5" s="1"/>
  <c r="O38" i="5"/>
  <c r="AD38" i="5" s="1"/>
  <c r="N38" i="5"/>
  <c r="K38" i="5"/>
  <c r="H38" i="5"/>
  <c r="BF37" i="5"/>
  <c r="BE37" i="5"/>
  <c r="BD37" i="5"/>
  <c r="BA37" i="5"/>
  <c r="AX37" i="5"/>
  <c r="AQ37" i="5"/>
  <c r="AP37" i="5"/>
  <c r="AO37" i="5"/>
  <c r="AL37" i="5"/>
  <c r="AI37" i="5"/>
  <c r="AB37" i="5"/>
  <c r="AA37" i="5"/>
  <c r="Z37" i="5"/>
  <c r="W37" i="5"/>
  <c r="T37" i="5"/>
  <c r="P37" i="5"/>
  <c r="O37" i="5"/>
  <c r="AD37" i="5" s="1"/>
  <c r="AS37" i="5" s="1"/>
  <c r="N37" i="5"/>
  <c r="K37" i="5"/>
  <c r="H37" i="5"/>
  <c r="BF36" i="5"/>
  <c r="BE36" i="5"/>
  <c r="BD36" i="5"/>
  <c r="BA36" i="5"/>
  <c r="AX36" i="5"/>
  <c r="AQ36" i="5"/>
  <c r="AP36" i="5"/>
  <c r="AO36" i="5"/>
  <c r="AL36" i="5"/>
  <c r="AI36" i="5"/>
  <c r="AB36" i="5"/>
  <c r="AA36" i="5"/>
  <c r="Z36" i="5"/>
  <c r="W36" i="5"/>
  <c r="T36" i="5"/>
  <c r="P36" i="5"/>
  <c r="O36" i="5"/>
  <c r="N36" i="5"/>
  <c r="K36" i="5"/>
  <c r="H36" i="5"/>
  <c r="BF35" i="5"/>
  <c r="BE35" i="5"/>
  <c r="BD35" i="5"/>
  <c r="BA35" i="5"/>
  <c r="AX35" i="5"/>
  <c r="AQ35" i="5"/>
  <c r="AP35" i="5"/>
  <c r="AO35" i="5"/>
  <c r="AL35" i="5"/>
  <c r="AI35" i="5"/>
  <c r="AB35" i="5"/>
  <c r="AA35" i="5"/>
  <c r="Z35" i="5"/>
  <c r="W35" i="5"/>
  <c r="T35" i="5"/>
  <c r="P35" i="5"/>
  <c r="O35" i="5"/>
  <c r="N35" i="5"/>
  <c r="K35" i="5"/>
  <c r="H35" i="5"/>
  <c r="BC34" i="5"/>
  <c r="BB34" i="5"/>
  <c r="AZ34" i="5"/>
  <c r="AY34" i="5"/>
  <c r="AW34" i="5"/>
  <c r="AV34" i="5"/>
  <c r="AN34" i="5"/>
  <c r="AM34" i="5"/>
  <c r="AK34" i="5"/>
  <c r="AJ34" i="5"/>
  <c r="AH34" i="5"/>
  <c r="AG34" i="5"/>
  <c r="Y34" i="5"/>
  <c r="X34" i="5"/>
  <c r="V34" i="5"/>
  <c r="U34" i="5"/>
  <c r="S34" i="5"/>
  <c r="R34" i="5"/>
  <c r="M34" i="5"/>
  <c r="L34" i="5"/>
  <c r="J34" i="5"/>
  <c r="K34" i="5" s="1"/>
  <c r="I34" i="5"/>
  <c r="G34" i="5"/>
  <c r="F34" i="5"/>
  <c r="BF33" i="5"/>
  <c r="BE33" i="5"/>
  <c r="BD33" i="5"/>
  <c r="BA33" i="5"/>
  <c r="AX33" i="5"/>
  <c r="AQ33" i="5"/>
  <c r="AP33" i="5"/>
  <c r="BH33" i="5" s="1"/>
  <c r="AO33" i="5"/>
  <c r="AL33" i="5"/>
  <c r="AI33" i="5"/>
  <c r="AB33" i="5"/>
  <c r="AA33" i="5"/>
  <c r="AD33" i="5" s="1"/>
  <c r="Z33" i="5"/>
  <c r="W33" i="5"/>
  <c r="T33" i="5"/>
  <c r="P33" i="5"/>
  <c r="O33" i="5"/>
  <c r="N33" i="5"/>
  <c r="K33" i="5"/>
  <c r="H33" i="5"/>
  <c r="BF32" i="5"/>
  <c r="BE32" i="5"/>
  <c r="BD32" i="5"/>
  <c r="BA32" i="5"/>
  <c r="AX32" i="5"/>
  <c r="AQ32" i="5"/>
  <c r="AP32" i="5"/>
  <c r="AO32" i="5"/>
  <c r="AL32" i="5"/>
  <c r="AI32" i="5"/>
  <c r="AB32" i="5"/>
  <c r="AA32" i="5"/>
  <c r="Z32" i="5"/>
  <c r="W32" i="5"/>
  <c r="T32" i="5"/>
  <c r="P32" i="5"/>
  <c r="O32" i="5"/>
  <c r="AD32" i="5" s="1"/>
  <c r="AS32" i="5" s="1"/>
  <c r="N32" i="5"/>
  <c r="K32" i="5"/>
  <c r="H32" i="5"/>
  <c r="BF31" i="5"/>
  <c r="BE31" i="5"/>
  <c r="BD31" i="5"/>
  <c r="BA31" i="5"/>
  <c r="AX31" i="5"/>
  <c r="AQ31" i="5"/>
  <c r="AP31" i="5"/>
  <c r="AO31" i="5"/>
  <c r="AL31" i="5"/>
  <c r="AI31" i="5"/>
  <c r="AB31" i="5"/>
  <c r="AA31" i="5"/>
  <c r="Z31" i="5"/>
  <c r="W31" i="5"/>
  <c r="T31" i="5"/>
  <c r="P31" i="5"/>
  <c r="O31" i="5"/>
  <c r="N31" i="5"/>
  <c r="K31" i="5"/>
  <c r="H31" i="5"/>
  <c r="BF30" i="5"/>
  <c r="BE30" i="5"/>
  <c r="BD30" i="5"/>
  <c r="BA30" i="5"/>
  <c r="AX30" i="5"/>
  <c r="AQ30" i="5"/>
  <c r="AP30" i="5"/>
  <c r="AO30" i="5"/>
  <c r="AL30" i="5"/>
  <c r="AI30" i="5"/>
  <c r="AB30" i="5"/>
  <c r="AA30" i="5"/>
  <c r="Z30" i="5"/>
  <c r="W30" i="5"/>
  <c r="T30" i="5"/>
  <c r="P30" i="5"/>
  <c r="O30" i="5"/>
  <c r="N30" i="5"/>
  <c r="K30" i="5"/>
  <c r="H30" i="5"/>
  <c r="BF29" i="5"/>
  <c r="BE29" i="5"/>
  <c r="BD29" i="5"/>
  <c r="BA29" i="5"/>
  <c r="AX29" i="5"/>
  <c r="AQ29" i="5"/>
  <c r="AP29" i="5"/>
  <c r="AO29" i="5"/>
  <c r="AL29" i="5"/>
  <c r="AI29" i="5"/>
  <c r="AB29" i="5"/>
  <c r="AA29" i="5"/>
  <c r="AD29" i="5" s="1"/>
  <c r="Z29" i="5"/>
  <c r="W29" i="5"/>
  <c r="T29" i="5"/>
  <c r="P29" i="5"/>
  <c r="O29" i="5"/>
  <c r="N29" i="5"/>
  <c r="K29" i="5"/>
  <c r="H29" i="5"/>
  <c r="BF28" i="5"/>
  <c r="BE28" i="5"/>
  <c r="BE26" i="5" s="1"/>
  <c r="BD28" i="5"/>
  <c r="BA28" i="5"/>
  <c r="AX28" i="5"/>
  <c r="AQ28" i="5"/>
  <c r="AP28" i="5"/>
  <c r="AO28" i="5"/>
  <c r="AL28" i="5"/>
  <c r="AI28" i="5"/>
  <c r="AB28" i="5"/>
  <c r="AA28" i="5"/>
  <c r="Z28" i="5"/>
  <c r="W28" i="5"/>
  <c r="T28" i="5"/>
  <c r="P28" i="5"/>
  <c r="AE28" i="5" s="1"/>
  <c r="O28" i="5"/>
  <c r="N28" i="5"/>
  <c r="K28" i="5"/>
  <c r="H28" i="5"/>
  <c r="BF27" i="5"/>
  <c r="BE27" i="5"/>
  <c r="BD27" i="5"/>
  <c r="BA27" i="5"/>
  <c r="AX27" i="5"/>
  <c r="AQ27" i="5"/>
  <c r="AP27" i="5"/>
  <c r="AO27" i="5"/>
  <c r="AL27" i="5"/>
  <c r="AI27" i="5"/>
  <c r="AB27" i="5"/>
  <c r="AA27" i="5"/>
  <c r="AA26" i="5" s="1"/>
  <c r="AA25" i="5" s="1"/>
  <c r="Z27" i="5"/>
  <c r="W27" i="5"/>
  <c r="T27" i="5"/>
  <c r="P27" i="5"/>
  <c r="O27" i="5"/>
  <c r="N27" i="5"/>
  <c r="K27" i="5"/>
  <c r="H27" i="5"/>
  <c r="BF26" i="5"/>
  <c r="BC26" i="5"/>
  <c r="BC25" i="5" s="1"/>
  <c r="BC14" i="5" s="1"/>
  <c r="BB26" i="5"/>
  <c r="AZ26" i="5"/>
  <c r="AY26" i="5"/>
  <c r="AW26" i="5"/>
  <c r="AV26" i="5"/>
  <c r="AX26" i="5" s="1"/>
  <c r="AN26" i="5"/>
  <c r="AN25" i="5" s="1"/>
  <c r="AM26" i="5"/>
  <c r="AM25" i="5" s="1"/>
  <c r="AK26" i="5"/>
  <c r="AJ26" i="5"/>
  <c r="AH26" i="5"/>
  <c r="AH25" i="5" s="1"/>
  <c r="AG26" i="5"/>
  <c r="AG25" i="5" s="1"/>
  <c r="Y26" i="5"/>
  <c r="Y25" i="5" s="1"/>
  <c r="X26" i="5"/>
  <c r="X25" i="5" s="1"/>
  <c r="V26" i="5"/>
  <c r="V25" i="5" s="1"/>
  <c r="U26" i="5"/>
  <c r="S26" i="5"/>
  <c r="S25" i="5" s="1"/>
  <c r="R26" i="5"/>
  <c r="M26" i="5"/>
  <c r="M25" i="5" s="1"/>
  <c r="L26" i="5"/>
  <c r="L25" i="5" s="1"/>
  <c r="J26" i="5"/>
  <c r="J25" i="5" s="1"/>
  <c r="I26" i="5"/>
  <c r="G26" i="5"/>
  <c r="G25" i="5" s="1"/>
  <c r="F26" i="5"/>
  <c r="AZ25" i="5"/>
  <c r="AY25" i="5"/>
  <c r="AW25" i="5"/>
  <c r="AK25" i="5"/>
  <c r="AK14" i="5" s="1"/>
  <c r="AK7" i="5" s="1"/>
  <c r="AJ25" i="5"/>
  <c r="U25" i="5"/>
  <c r="U14" i="5" s="1"/>
  <c r="U7" i="5" s="1"/>
  <c r="I25" i="5"/>
  <c r="BF24" i="5"/>
  <c r="BE24" i="5"/>
  <c r="BD24" i="5"/>
  <c r="BA24" i="5"/>
  <c r="AX24" i="5"/>
  <c r="AQ24" i="5"/>
  <c r="BI24" i="5" s="1"/>
  <c r="BJ24" i="5" s="1"/>
  <c r="AP24" i="5"/>
  <c r="BH24" i="5" s="1"/>
  <c r="AO24" i="5"/>
  <c r="AL24" i="5"/>
  <c r="AI24" i="5"/>
  <c r="AB24" i="5"/>
  <c r="AA24" i="5"/>
  <c r="Z24" i="5"/>
  <c r="W24" i="5"/>
  <c r="T24" i="5"/>
  <c r="P24" i="5"/>
  <c r="O24" i="5"/>
  <c r="N24" i="5"/>
  <c r="K24" i="5"/>
  <c r="H24" i="5"/>
  <c r="BF23" i="5"/>
  <c r="BE23" i="5"/>
  <c r="BD23" i="5"/>
  <c r="BA23" i="5"/>
  <c r="AX23" i="5"/>
  <c r="AQ23" i="5"/>
  <c r="AP23" i="5"/>
  <c r="AO23" i="5"/>
  <c r="AL23" i="5"/>
  <c r="AI23" i="5"/>
  <c r="AB23" i="5"/>
  <c r="AA23" i="5"/>
  <c r="Z23" i="5"/>
  <c r="W23" i="5"/>
  <c r="T23" i="5"/>
  <c r="P23" i="5"/>
  <c r="AE23" i="5" s="1"/>
  <c r="O23" i="5"/>
  <c r="AD23" i="5" s="1"/>
  <c r="AS23" i="5" s="1"/>
  <c r="N23" i="5"/>
  <c r="K23" i="5"/>
  <c r="H23" i="5"/>
  <c r="BF22" i="5"/>
  <c r="BE22" i="5"/>
  <c r="BD22" i="5"/>
  <c r="BA22" i="5"/>
  <c r="AX22" i="5"/>
  <c r="AQ22" i="5"/>
  <c r="BI22" i="5" s="1"/>
  <c r="AP22" i="5"/>
  <c r="AO22" i="5"/>
  <c r="AL22" i="5"/>
  <c r="AI22" i="5"/>
  <c r="AB22" i="5"/>
  <c r="AA22" i="5"/>
  <c r="AD22" i="5" s="1"/>
  <c r="AS22" i="5" s="1"/>
  <c r="Z22" i="5"/>
  <c r="W22" i="5"/>
  <c r="T22" i="5"/>
  <c r="P22" i="5"/>
  <c r="O22" i="5"/>
  <c r="N22" i="5"/>
  <c r="K22" i="5"/>
  <c r="H22" i="5"/>
  <c r="BF21" i="5"/>
  <c r="BG21" i="5" s="1"/>
  <c r="BE21" i="5"/>
  <c r="BD21" i="5"/>
  <c r="BA21" i="5"/>
  <c r="AX21" i="5"/>
  <c r="AQ21" i="5"/>
  <c r="AP21" i="5"/>
  <c r="AO21" i="5"/>
  <c r="AL21" i="5"/>
  <c r="AI21" i="5"/>
  <c r="AB21" i="5"/>
  <c r="AA21" i="5"/>
  <c r="Z21" i="5"/>
  <c r="W21" i="5"/>
  <c r="T21" i="5"/>
  <c r="P21" i="5"/>
  <c r="AE21" i="5" s="1"/>
  <c r="O21" i="5"/>
  <c r="AD21" i="5" s="1"/>
  <c r="AS21" i="5" s="1"/>
  <c r="N21" i="5"/>
  <c r="K21" i="5"/>
  <c r="H21" i="5"/>
  <c r="BF20" i="5"/>
  <c r="BE20" i="5"/>
  <c r="BD20" i="5"/>
  <c r="BA20" i="5"/>
  <c r="AX20" i="5"/>
  <c r="AQ20" i="5"/>
  <c r="AP20" i="5"/>
  <c r="AO20" i="5"/>
  <c r="AL20" i="5"/>
  <c r="AI20" i="5"/>
  <c r="AB20" i="5"/>
  <c r="AA20" i="5"/>
  <c r="Z20" i="5"/>
  <c r="W20" i="5"/>
  <c r="T20" i="5"/>
  <c r="P20" i="5"/>
  <c r="O20" i="5"/>
  <c r="AD20" i="5" s="1"/>
  <c r="AS20" i="5" s="1"/>
  <c r="N20" i="5"/>
  <c r="K20" i="5"/>
  <c r="H20" i="5"/>
  <c r="BF19" i="5"/>
  <c r="BG19" i="5" s="1"/>
  <c r="BE19" i="5"/>
  <c r="BD19" i="5"/>
  <c r="BA19" i="5"/>
  <c r="AX19" i="5"/>
  <c r="AQ19" i="5"/>
  <c r="BI19" i="5" s="1"/>
  <c r="AP19" i="5"/>
  <c r="BH19" i="5" s="1"/>
  <c r="AO19" i="5"/>
  <c r="AL19" i="5"/>
  <c r="AI19" i="5"/>
  <c r="AB19" i="5"/>
  <c r="AA19" i="5"/>
  <c r="Z19" i="5"/>
  <c r="W19" i="5"/>
  <c r="T19" i="5"/>
  <c r="P19" i="5"/>
  <c r="O19" i="5"/>
  <c r="N19" i="5"/>
  <c r="K19" i="5"/>
  <c r="H19" i="5"/>
  <c r="BF18" i="5"/>
  <c r="BG18" i="5" s="1"/>
  <c r="BE18" i="5"/>
  <c r="BD18" i="5"/>
  <c r="BA18" i="5"/>
  <c r="AX18" i="5"/>
  <c r="AQ18" i="5"/>
  <c r="AP18" i="5"/>
  <c r="AO18" i="5"/>
  <c r="AL18" i="5"/>
  <c r="AI18" i="5"/>
  <c r="AB18" i="5"/>
  <c r="AA18" i="5"/>
  <c r="Z18" i="5"/>
  <c r="W18" i="5"/>
  <c r="T18" i="5"/>
  <c r="P18" i="5"/>
  <c r="O18" i="5"/>
  <c r="N18" i="5"/>
  <c r="K18" i="5"/>
  <c r="H18" i="5"/>
  <c r="BF17" i="5"/>
  <c r="BE17" i="5"/>
  <c r="BD17" i="5"/>
  <c r="BA17" i="5"/>
  <c r="AX17" i="5"/>
  <c r="AQ17" i="5"/>
  <c r="BI17" i="5" s="1"/>
  <c r="AP17" i="5"/>
  <c r="BH17" i="5" s="1"/>
  <c r="AO17" i="5"/>
  <c r="AL17" i="5"/>
  <c r="AI17" i="5"/>
  <c r="AB17" i="5"/>
  <c r="AA17" i="5"/>
  <c r="Z17" i="5"/>
  <c r="W17" i="5"/>
  <c r="T17" i="5"/>
  <c r="P17" i="5"/>
  <c r="O17" i="5"/>
  <c r="N17" i="5"/>
  <c r="K17" i="5"/>
  <c r="H17" i="5"/>
  <c r="BF16" i="5"/>
  <c r="BE16" i="5"/>
  <c r="BD16" i="5"/>
  <c r="BA16" i="5"/>
  <c r="AX16" i="5"/>
  <c r="AQ16" i="5"/>
  <c r="AP16" i="5"/>
  <c r="AO16" i="5"/>
  <c r="AL16" i="5"/>
  <c r="AI16" i="5"/>
  <c r="AB16" i="5"/>
  <c r="AA16" i="5"/>
  <c r="Z16" i="5"/>
  <c r="W16" i="5"/>
  <c r="T16" i="5"/>
  <c r="P16" i="5"/>
  <c r="O16" i="5"/>
  <c r="N16" i="5"/>
  <c r="K16" i="5"/>
  <c r="H16" i="5"/>
  <c r="BC15" i="5"/>
  <c r="BB15" i="5"/>
  <c r="BD15" i="5" s="1"/>
  <c r="AZ15" i="5"/>
  <c r="AY15" i="5"/>
  <c r="AW15" i="5"/>
  <c r="AV15" i="5"/>
  <c r="AN15" i="5"/>
  <c r="AM15" i="5"/>
  <c r="AK15" i="5"/>
  <c r="AJ15" i="5"/>
  <c r="AH15" i="5"/>
  <c r="AG15" i="5"/>
  <c r="Y15" i="5"/>
  <c r="X15" i="5"/>
  <c r="V15" i="5"/>
  <c r="U15" i="5"/>
  <c r="S15" i="5"/>
  <c r="R15" i="5"/>
  <c r="M15" i="5"/>
  <c r="L15" i="5"/>
  <c r="J15" i="5"/>
  <c r="K15" i="5" s="1"/>
  <c r="I15" i="5"/>
  <c r="G15" i="5"/>
  <c r="F15" i="5"/>
  <c r="BF13" i="5"/>
  <c r="BE13" i="5"/>
  <c r="BD13" i="5"/>
  <c r="BA13" i="5"/>
  <c r="AX13" i="5"/>
  <c r="AQ13" i="5"/>
  <c r="AP13" i="5"/>
  <c r="AO13" i="5"/>
  <c r="AL13" i="5"/>
  <c r="AI13" i="5"/>
  <c r="AB13" i="5"/>
  <c r="AC13" i="5" s="1"/>
  <c r="AA13" i="5"/>
  <c r="Z13" i="5"/>
  <c r="W13" i="5"/>
  <c r="T13" i="5"/>
  <c r="P13" i="5"/>
  <c r="O13" i="5"/>
  <c r="N13" i="5"/>
  <c r="K13" i="5"/>
  <c r="H13" i="5"/>
  <c r="BH12" i="5"/>
  <c r="BF12" i="5"/>
  <c r="BG12" i="5" s="1"/>
  <c r="BE12" i="5"/>
  <c r="BD12" i="5"/>
  <c r="BA12" i="5"/>
  <c r="AX12" i="5"/>
  <c r="AQ12" i="5"/>
  <c r="BI12" i="5" s="1"/>
  <c r="AP12" i="5"/>
  <c r="AO12" i="5"/>
  <c r="AL12" i="5"/>
  <c r="AI12" i="5"/>
  <c r="AB12" i="5"/>
  <c r="AA12" i="5"/>
  <c r="AD12" i="5" s="1"/>
  <c r="Z12" i="5"/>
  <c r="W12" i="5"/>
  <c r="T12" i="5"/>
  <c r="P12" i="5"/>
  <c r="O12" i="5"/>
  <c r="N12" i="5"/>
  <c r="K12" i="5"/>
  <c r="H12" i="5"/>
  <c r="BF11" i="5"/>
  <c r="BE11" i="5"/>
  <c r="BD11" i="5"/>
  <c r="BA11" i="5"/>
  <c r="AX11" i="5"/>
  <c r="AQ11" i="5"/>
  <c r="AP11" i="5"/>
  <c r="AO11" i="5"/>
  <c r="AL11" i="5"/>
  <c r="AI11" i="5"/>
  <c r="AB11" i="5"/>
  <c r="AC11" i="5" s="1"/>
  <c r="AA11" i="5"/>
  <c r="Z11" i="5"/>
  <c r="W11" i="5"/>
  <c r="T11" i="5"/>
  <c r="P11" i="5"/>
  <c r="O11" i="5"/>
  <c r="AD11" i="5" s="1"/>
  <c r="N11" i="5"/>
  <c r="K11" i="5"/>
  <c r="H11" i="5"/>
  <c r="BF10" i="5"/>
  <c r="BE10" i="5"/>
  <c r="BH10" i="5" s="1"/>
  <c r="BD10" i="5"/>
  <c r="BA10" i="5"/>
  <c r="AX10" i="5"/>
  <c r="AQ10" i="5"/>
  <c r="AP10" i="5"/>
  <c r="AO10" i="5"/>
  <c r="AL10" i="5"/>
  <c r="AI10" i="5"/>
  <c r="AB10" i="5"/>
  <c r="AA10" i="5"/>
  <c r="Z10" i="5"/>
  <c r="W10" i="5"/>
  <c r="T10" i="5"/>
  <c r="P10" i="5"/>
  <c r="O10" i="5"/>
  <c r="N10" i="5"/>
  <c r="K10" i="5"/>
  <c r="H10" i="5"/>
  <c r="BF9" i="5"/>
  <c r="BG9" i="5" s="1"/>
  <c r="BE9" i="5"/>
  <c r="BD9" i="5"/>
  <c r="BA9" i="5"/>
  <c r="AX9" i="5"/>
  <c r="AQ9" i="5"/>
  <c r="AP9" i="5"/>
  <c r="AO9" i="5"/>
  <c r="AL9" i="5"/>
  <c r="AI9" i="5"/>
  <c r="AB9" i="5"/>
  <c r="AA9" i="5"/>
  <c r="Z9" i="5"/>
  <c r="W9" i="5"/>
  <c r="T9" i="5"/>
  <c r="P9" i="5"/>
  <c r="O9" i="5"/>
  <c r="O8" i="5" s="1"/>
  <c r="N9" i="5"/>
  <c r="K9" i="5"/>
  <c r="H9" i="5"/>
  <c r="BC8" i="5"/>
  <c r="BB8" i="5"/>
  <c r="AZ8" i="5"/>
  <c r="AY8" i="5"/>
  <c r="AW8" i="5"/>
  <c r="AV8" i="5"/>
  <c r="AN8" i="5"/>
  <c r="AM8" i="5"/>
  <c r="AK8" i="5"/>
  <c r="AJ8" i="5"/>
  <c r="AL8" i="5" s="1"/>
  <c r="AH8" i="5"/>
  <c r="AG8" i="5"/>
  <c r="Y8" i="5"/>
  <c r="X8" i="5"/>
  <c r="V8" i="5"/>
  <c r="U8" i="5"/>
  <c r="S8" i="5"/>
  <c r="R8" i="5"/>
  <c r="M8" i="5"/>
  <c r="L8" i="5"/>
  <c r="J8" i="5"/>
  <c r="I8" i="5"/>
  <c r="G8" i="5"/>
  <c r="F8" i="5"/>
  <c r="BF127" i="4"/>
  <c r="BG127" i="4" s="1"/>
  <c r="BE127" i="4"/>
  <c r="BD127" i="4"/>
  <c r="BA127" i="4"/>
  <c r="AX127" i="4"/>
  <c r="AQ127" i="4"/>
  <c r="AP127" i="4"/>
  <c r="AO127" i="4"/>
  <c r="AL127" i="4"/>
  <c r="AI127" i="4"/>
  <c r="AB127" i="4"/>
  <c r="AA127" i="4"/>
  <c r="Z127" i="4"/>
  <c r="W127" i="4"/>
  <c r="T127" i="4"/>
  <c r="P127" i="4"/>
  <c r="O127" i="4"/>
  <c r="AD127" i="4" s="1"/>
  <c r="N127" i="4"/>
  <c r="K127" i="4"/>
  <c r="H127" i="4"/>
  <c r="BF126" i="4"/>
  <c r="BE126" i="4"/>
  <c r="BD126" i="4"/>
  <c r="BA126" i="4"/>
  <c r="AX126" i="4"/>
  <c r="AQ126" i="4"/>
  <c r="BI126" i="4" s="1"/>
  <c r="AP126" i="4"/>
  <c r="BH126" i="4" s="1"/>
  <c r="AO126" i="4"/>
  <c r="AL126" i="4"/>
  <c r="AI126" i="4"/>
  <c r="AB126" i="4"/>
  <c r="AA126" i="4"/>
  <c r="Z126" i="4"/>
  <c r="W126" i="4"/>
  <c r="T126" i="4"/>
  <c r="P126" i="4"/>
  <c r="O126" i="4"/>
  <c r="N126" i="4"/>
  <c r="K126" i="4"/>
  <c r="H126" i="4"/>
  <c r="BF125" i="4"/>
  <c r="BG125" i="4" s="1"/>
  <c r="BE125" i="4"/>
  <c r="BD125" i="4"/>
  <c r="BA125" i="4"/>
  <c r="AX125" i="4"/>
  <c r="AQ125" i="4"/>
  <c r="AP125" i="4"/>
  <c r="AO125" i="4"/>
  <c r="AL125" i="4"/>
  <c r="AI125" i="4"/>
  <c r="AB125" i="4"/>
  <c r="AA125" i="4"/>
  <c r="Z125" i="4"/>
  <c r="W125" i="4"/>
  <c r="T125" i="4"/>
  <c r="P125" i="4"/>
  <c r="O125" i="4"/>
  <c r="AD125" i="4" s="1"/>
  <c r="N125" i="4"/>
  <c r="K125" i="4"/>
  <c r="H125" i="4"/>
  <c r="BF124" i="4"/>
  <c r="BE124" i="4"/>
  <c r="BD124" i="4"/>
  <c r="BA124" i="4"/>
  <c r="AX124" i="4"/>
  <c r="AQ124" i="4"/>
  <c r="BI124" i="4" s="1"/>
  <c r="AP124" i="4"/>
  <c r="BH124" i="4" s="1"/>
  <c r="AO124" i="4"/>
  <c r="AL124" i="4"/>
  <c r="AI124" i="4"/>
  <c r="AB124" i="4"/>
  <c r="AA124" i="4"/>
  <c r="AD124" i="4" s="1"/>
  <c r="Z124" i="4"/>
  <c r="W124" i="4"/>
  <c r="T124" i="4"/>
  <c r="P124" i="4"/>
  <c r="O124" i="4"/>
  <c r="N124" i="4"/>
  <c r="K124" i="4"/>
  <c r="H124" i="4"/>
  <c r="BF123" i="4"/>
  <c r="BE123" i="4"/>
  <c r="BD123" i="4"/>
  <c r="BA123" i="4"/>
  <c r="AX123" i="4"/>
  <c r="AQ123" i="4"/>
  <c r="AP123" i="4"/>
  <c r="AO123" i="4"/>
  <c r="AL123" i="4"/>
  <c r="AI123" i="4"/>
  <c r="AB123" i="4"/>
  <c r="AA123" i="4"/>
  <c r="Z123" i="4"/>
  <c r="W123" i="4"/>
  <c r="T123" i="4"/>
  <c r="P123" i="4"/>
  <c r="O123" i="4"/>
  <c r="N123" i="4"/>
  <c r="K123" i="4"/>
  <c r="H123" i="4"/>
  <c r="BC122" i="4"/>
  <c r="BB122" i="4"/>
  <c r="BD122" i="4" s="1"/>
  <c r="AZ122" i="4"/>
  <c r="AY122" i="4"/>
  <c r="AW122" i="4"/>
  <c r="AV122" i="4"/>
  <c r="AN122" i="4"/>
  <c r="AM122" i="4"/>
  <c r="AK122" i="4"/>
  <c r="AJ122" i="4"/>
  <c r="AH122" i="4"/>
  <c r="AG122" i="4"/>
  <c r="Y122" i="4"/>
  <c r="X122" i="4"/>
  <c r="V122" i="4"/>
  <c r="U122" i="4"/>
  <c r="S122" i="4"/>
  <c r="R122" i="4"/>
  <c r="M122" i="4"/>
  <c r="N122" i="4" s="1"/>
  <c r="L122" i="4"/>
  <c r="J122" i="4"/>
  <c r="I122" i="4"/>
  <c r="G122" i="4"/>
  <c r="F122" i="4"/>
  <c r="BF121" i="4"/>
  <c r="BE121" i="4"/>
  <c r="BD121" i="4"/>
  <c r="BA121" i="4"/>
  <c r="AX121" i="4"/>
  <c r="AQ121" i="4"/>
  <c r="AP121" i="4"/>
  <c r="AO121" i="4"/>
  <c r="AL121" i="4"/>
  <c r="AI121" i="4"/>
  <c r="AE121" i="4"/>
  <c r="AB121" i="4"/>
  <c r="AA121" i="4"/>
  <c r="Z121" i="4"/>
  <c r="W121" i="4"/>
  <c r="T121" i="4"/>
  <c r="P121" i="4"/>
  <c r="O121" i="4"/>
  <c r="AD121" i="4" s="1"/>
  <c r="N121" i="4"/>
  <c r="K121" i="4"/>
  <c r="H121" i="4"/>
  <c r="BF120" i="4"/>
  <c r="BE120" i="4"/>
  <c r="BD120" i="4"/>
  <c r="BA120" i="4"/>
  <c r="AX120" i="4"/>
  <c r="AQ120" i="4"/>
  <c r="AP120" i="4"/>
  <c r="BH120" i="4" s="1"/>
  <c r="AO120" i="4"/>
  <c r="AL120" i="4"/>
  <c r="AI120" i="4"/>
  <c r="AB120" i="4"/>
  <c r="AE120" i="4" s="1"/>
  <c r="AA120" i="4"/>
  <c r="Z120" i="4"/>
  <c r="W120" i="4"/>
  <c r="T120" i="4"/>
  <c r="P120" i="4"/>
  <c r="O120" i="4"/>
  <c r="N120" i="4"/>
  <c r="K120" i="4"/>
  <c r="H120" i="4"/>
  <c r="BF119" i="4"/>
  <c r="BE119" i="4"/>
  <c r="BD119" i="4"/>
  <c r="BA119" i="4"/>
  <c r="AX119" i="4"/>
  <c r="AQ119" i="4"/>
  <c r="AP119" i="4"/>
  <c r="AO119" i="4"/>
  <c r="AL119" i="4"/>
  <c r="AI119" i="4"/>
  <c r="AB119" i="4"/>
  <c r="AA119" i="4"/>
  <c r="Z119" i="4"/>
  <c r="W119" i="4"/>
  <c r="T119" i="4"/>
  <c r="P119" i="4"/>
  <c r="O119" i="4"/>
  <c r="AD119" i="4" s="1"/>
  <c r="N119" i="4"/>
  <c r="K119" i="4"/>
  <c r="H119" i="4"/>
  <c r="BF118" i="4"/>
  <c r="BE118" i="4"/>
  <c r="BG118" i="4" s="1"/>
  <c r="BD118" i="4"/>
  <c r="BA118" i="4"/>
  <c r="AX118" i="4"/>
  <c r="AQ118" i="4"/>
  <c r="AP118" i="4"/>
  <c r="AO118" i="4"/>
  <c r="AL118" i="4"/>
  <c r="AI118" i="4"/>
  <c r="AE118" i="4"/>
  <c r="AB118" i="4"/>
  <c r="AA118" i="4"/>
  <c r="Z118" i="4"/>
  <c r="W118" i="4"/>
  <c r="T118" i="4"/>
  <c r="P118" i="4"/>
  <c r="O118" i="4"/>
  <c r="N118" i="4"/>
  <c r="K118" i="4"/>
  <c r="H118" i="4"/>
  <c r="BF117" i="4"/>
  <c r="BE117" i="4"/>
  <c r="BD117" i="4"/>
  <c r="BA117" i="4"/>
  <c r="AX117" i="4"/>
  <c r="AQ117" i="4"/>
  <c r="AP117" i="4"/>
  <c r="AO117" i="4"/>
  <c r="AL117" i="4"/>
  <c r="AI117" i="4"/>
  <c r="AB117" i="4"/>
  <c r="AA117" i="4"/>
  <c r="Z117" i="4"/>
  <c r="W117" i="4"/>
  <c r="T117" i="4"/>
  <c r="P117" i="4"/>
  <c r="O117" i="4"/>
  <c r="N117" i="4"/>
  <c r="K117" i="4"/>
  <c r="H117" i="4"/>
  <c r="BF116" i="4"/>
  <c r="BE116" i="4"/>
  <c r="BG116" i="4" s="1"/>
  <c r="BD116" i="4"/>
  <c r="BA116" i="4"/>
  <c r="AX116" i="4"/>
  <c r="AQ116" i="4"/>
  <c r="AP116" i="4"/>
  <c r="AO116" i="4"/>
  <c r="AL116" i="4"/>
  <c r="AI116" i="4"/>
  <c r="AB116" i="4"/>
  <c r="AA116" i="4"/>
  <c r="Z116" i="4"/>
  <c r="W116" i="4"/>
  <c r="T116" i="4"/>
  <c r="P116" i="4"/>
  <c r="O116" i="4"/>
  <c r="N116" i="4"/>
  <c r="K116" i="4"/>
  <c r="H116" i="4"/>
  <c r="BF115" i="4"/>
  <c r="BE115" i="4"/>
  <c r="BD115" i="4"/>
  <c r="BA115" i="4"/>
  <c r="AX115" i="4"/>
  <c r="AQ115" i="4"/>
  <c r="AP115" i="4"/>
  <c r="AO115" i="4"/>
  <c r="AL115" i="4"/>
  <c r="AI115" i="4"/>
  <c r="AB115" i="4"/>
  <c r="AA115" i="4"/>
  <c r="Z115" i="4"/>
  <c r="W115" i="4"/>
  <c r="T115" i="4"/>
  <c r="P115" i="4"/>
  <c r="O115" i="4"/>
  <c r="AD115" i="4" s="1"/>
  <c r="N115" i="4"/>
  <c r="K115" i="4"/>
  <c r="H115" i="4"/>
  <c r="BC114" i="4"/>
  <c r="BB114" i="4"/>
  <c r="BB108" i="4" s="1"/>
  <c r="AZ114" i="4"/>
  <c r="AY114" i="4"/>
  <c r="BA114" i="4" s="1"/>
  <c r="AW114" i="4"/>
  <c r="AX114" i="4" s="1"/>
  <c r="AV114" i="4"/>
  <c r="AN114" i="4"/>
  <c r="AM114" i="4"/>
  <c r="AK114" i="4"/>
  <c r="AJ114" i="4"/>
  <c r="AH114" i="4"/>
  <c r="AH108" i="4" s="1"/>
  <c r="AG114" i="4"/>
  <c r="AI114" i="4" s="1"/>
  <c r="Y114" i="4"/>
  <c r="Y108" i="4" s="1"/>
  <c r="X114" i="4"/>
  <c r="V114" i="4"/>
  <c r="U114" i="4"/>
  <c r="W114" i="4" s="1"/>
  <c r="S114" i="4"/>
  <c r="R114" i="4"/>
  <c r="M114" i="4"/>
  <c r="L114" i="4"/>
  <c r="J114" i="4"/>
  <c r="I114" i="4"/>
  <c r="K114" i="4" s="1"/>
  <c r="G114" i="4"/>
  <c r="F114" i="4"/>
  <c r="BI113" i="4"/>
  <c r="BF113" i="4"/>
  <c r="BE113" i="4"/>
  <c r="BG113" i="4" s="1"/>
  <c r="BD113" i="4"/>
  <c r="BA113" i="4"/>
  <c r="AX113" i="4"/>
  <c r="AQ113" i="4"/>
  <c r="AP113" i="4"/>
  <c r="AO113" i="4"/>
  <c r="AL113" i="4"/>
  <c r="AI113" i="4"/>
  <c r="AB113" i="4"/>
  <c r="AB109" i="4" s="1"/>
  <c r="AA113" i="4"/>
  <c r="Z113" i="4"/>
  <c r="W113" i="4"/>
  <c r="T113" i="4"/>
  <c r="P113" i="4"/>
  <c r="O113" i="4"/>
  <c r="AD113" i="4" s="1"/>
  <c r="N113" i="4"/>
  <c r="K113" i="4"/>
  <c r="H113" i="4"/>
  <c r="BF112" i="4"/>
  <c r="BE112" i="4"/>
  <c r="BG112" i="4" s="1"/>
  <c r="BD112" i="4"/>
  <c r="BA112" i="4"/>
  <c r="AX112" i="4"/>
  <c r="AQ112" i="4"/>
  <c r="AP112" i="4"/>
  <c r="AO112" i="4"/>
  <c r="AL112" i="4"/>
  <c r="AI112" i="4"/>
  <c r="AB112" i="4"/>
  <c r="AA112" i="4"/>
  <c r="Z112" i="4"/>
  <c r="W112" i="4"/>
  <c r="T112" i="4"/>
  <c r="P112" i="4"/>
  <c r="O112" i="4"/>
  <c r="N112" i="4"/>
  <c r="K112" i="4"/>
  <c r="H112" i="4"/>
  <c r="BF111" i="4"/>
  <c r="BE111" i="4"/>
  <c r="BD111" i="4"/>
  <c r="BA111" i="4"/>
  <c r="AX111" i="4"/>
  <c r="AQ111" i="4"/>
  <c r="AP111" i="4"/>
  <c r="AO111" i="4"/>
  <c r="AL111" i="4"/>
  <c r="AI111" i="4"/>
  <c r="AB111" i="4"/>
  <c r="AA111" i="4"/>
  <c r="AC111" i="4" s="1"/>
  <c r="Z111" i="4"/>
  <c r="W111" i="4"/>
  <c r="T111" i="4"/>
  <c r="P111" i="4"/>
  <c r="AE111" i="4" s="1"/>
  <c r="O111" i="4"/>
  <c r="AD111" i="4" s="1"/>
  <c r="N111" i="4"/>
  <c r="K111" i="4"/>
  <c r="H111" i="4"/>
  <c r="BF110" i="4"/>
  <c r="BE110" i="4"/>
  <c r="BD110" i="4"/>
  <c r="BA110" i="4"/>
  <c r="AX110" i="4"/>
  <c r="AQ110" i="4"/>
  <c r="AP110" i="4"/>
  <c r="AO110" i="4"/>
  <c r="AL110" i="4"/>
  <c r="AI110" i="4"/>
  <c r="AE110" i="4"/>
  <c r="AB110" i="4"/>
  <c r="AA110" i="4"/>
  <c r="AC110" i="4" s="1"/>
  <c r="Z110" i="4"/>
  <c r="W110" i="4"/>
  <c r="T110" i="4"/>
  <c r="P110" i="4"/>
  <c r="O110" i="4"/>
  <c r="N110" i="4"/>
  <c r="K110" i="4"/>
  <c r="H110" i="4"/>
  <c r="BC109" i="4"/>
  <c r="BB109" i="4"/>
  <c r="AZ109" i="4"/>
  <c r="AY109" i="4"/>
  <c r="AW109" i="4"/>
  <c r="AV109" i="4"/>
  <c r="AN109" i="4"/>
  <c r="AM109" i="4"/>
  <c r="AK109" i="4"/>
  <c r="AJ109" i="4"/>
  <c r="AH109" i="4"/>
  <c r="AG109" i="4"/>
  <c r="Y109" i="4"/>
  <c r="X109" i="4"/>
  <c r="X108" i="4" s="1"/>
  <c r="V109" i="4"/>
  <c r="U109" i="4"/>
  <c r="S109" i="4"/>
  <c r="R109" i="4"/>
  <c r="M109" i="4"/>
  <c r="L109" i="4"/>
  <c r="L108" i="4" s="1"/>
  <c r="J109" i="4"/>
  <c r="I109" i="4"/>
  <c r="G109" i="4"/>
  <c r="F109" i="4"/>
  <c r="AV108" i="4"/>
  <c r="AN108" i="4"/>
  <c r="V108" i="4"/>
  <c r="BI107" i="4"/>
  <c r="BF107" i="4"/>
  <c r="BE107" i="4"/>
  <c r="BD107" i="4"/>
  <c r="BA107" i="4"/>
  <c r="AX107" i="4"/>
  <c r="AQ107" i="4"/>
  <c r="AP107" i="4"/>
  <c r="AO107" i="4"/>
  <c r="AL107" i="4"/>
  <c r="AI107" i="4"/>
  <c r="AB107" i="4"/>
  <c r="AA107" i="4"/>
  <c r="Z107" i="4"/>
  <c r="W107" i="4"/>
  <c r="T107" i="4"/>
  <c r="P107" i="4"/>
  <c r="AE107" i="4" s="1"/>
  <c r="O107" i="4"/>
  <c r="AD107" i="4" s="1"/>
  <c r="AS107" i="4" s="1"/>
  <c r="N107" i="4"/>
  <c r="K107" i="4"/>
  <c r="H107" i="4"/>
  <c r="BF106" i="4"/>
  <c r="BE106" i="4"/>
  <c r="BG106" i="4" s="1"/>
  <c r="BD106" i="4"/>
  <c r="BA106" i="4"/>
  <c r="AX106" i="4"/>
  <c r="AQ106" i="4"/>
  <c r="AP106" i="4"/>
  <c r="AO106" i="4"/>
  <c r="AL106" i="4"/>
  <c r="AI106" i="4"/>
  <c r="AB106" i="4"/>
  <c r="AA106" i="4"/>
  <c r="Z106" i="4"/>
  <c r="W106" i="4"/>
  <c r="T106" i="4"/>
  <c r="P106" i="4"/>
  <c r="O106" i="4"/>
  <c r="N106" i="4"/>
  <c r="K106" i="4"/>
  <c r="H106" i="4"/>
  <c r="BF105" i="4"/>
  <c r="BI105" i="4" s="1"/>
  <c r="BE105" i="4"/>
  <c r="BD105" i="4"/>
  <c r="BA105" i="4"/>
  <c r="AX105" i="4"/>
  <c r="AQ105" i="4"/>
  <c r="AP105" i="4"/>
  <c r="AO105" i="4"/>
  <c r="AL105" i="4"/>
  <c r="AI105" i="4"/>
  <c r="AE105" i="4"/>
  <c r="AB105" i="4"/>
  <c r="AA105" i="4"/>
  <c r="AC105" i="4" s="1"/>
  <c r="Z105" i="4"/>
  <c r="W105" i="4"/>
  <c r="T105" i="4"/>
  <c r="P105" i="4"/>
  <c r="O105" i="4"/>
  <c r="AD105" i="4" s="1"/>
  <c r="N105" i="4"/>
  <c r="K105" i="4"/>
  <c r="H105" i="4"/>
  <c r="BF104" i="4"/>
  <c r="BE104" i="4"/>
  <c r="BE103" i="4" s="1"/>
  <c r="BD104" i="4"/>
  <c r="BA104" i="4"/>
  <c r="AX104" i="4"/>
  <c r="AQ104" i="4"/>
  <c r="AP104" i="4"/>
  <c r="AO104" i="4"/>
  <c r="AL104" i="4"/>
  <c r="AI104" i="4"/>
  <c r="AE104" i="4"/>
  <c r="AB104" i="4"/>
  <c r="AA104" i="4"/>
  <c r="Z104" i="4"/>
  <c r="W104" i="4"/>
  <c r="T104" i="4"/>
  <c r="P104" i="4"/>
  <c r="O104" i="4"/>
  <c r="N104" i="4"/>
  <c r="K104" i="4"/>
  <c r="H104" i="4"/>
  <c r="BC103" i="4"/>
  <c r="BB103" i="4"/>
  <c r="AZ103" i="4"/>
  <c r="AY103" i="4"/>
  <c r="BA103" i="4" s="1"/>
  <c r="AW103" i="4"/>
  <c r="AX103" i="4" s="1"/>
  <c r="AV103" i="4"/>
  <c r="AN103" i="4"/>
  <c r="AM103" i="4"/>
  <c r="AK103" i="4"/>
  <c r="AJ103" i="4"/>
  <c r="AH103" i="4"/>
  <c r="AG103" i="4"/>
  <c r="AI103" i="4" s="1"/>
  <c r="Y103" i="4"/>
  <c r="Z103" i="4" s="1"/>
  <c r="X103" i="4"/>
  <c r="V103" i="4"/>
  <c r="U103" i="4"/>
  <c r="S103" i="4"/>
  <c r="T103" i="4" s="1"/>
  <c r="R103" i="4"/>
  <c r="M103" i="4"/>
  <c r="L103" i="4"/>
  <c r="J103" i="4"/>
  <c r="I103" i="4"/>
  <c r="G103" i="4"/>
  <c r="F103" i="4"/>
  <c r="BF102" i="4"/>
  <c r="BE102" i="4"/>
  <c r="BD102" i="4"/>
  <c r="BA102" i="4"/>
  <c r="AX102" i="4"/>
  <c r="AQ102" i="4"/>
  <c r="AP102" i="4"/>
  <c r="AO102" i="4"/>
  <c r="AL102" i="4"/>
  <c r="AI102" i="4"/>
  <c r="AB102" i="4"/>
  <c r="AA102" i="4"/>
  <c r="AC102" i="4" s="1"/>
  <c r="Z102" i="4"/>
  <c r="W102" i="4"/>
  <c r="T102" i="4"/>
  <c r="P102" i="4"/>
  <c r="AE102" i="4" s="1"/>
  <c r="O102" i="4"/>
  <c r="N102" i="4"/>
  <c r="K102" i="4"/>
  <c r="H102" i="4"/>
  <c r="BF101" i="4"/>
  <c r="BE101" i="4"/>
  <c r="BD101" i="4"/>
  <c r="BA101" i="4"/>
  <c r="AX101" i="4"/>
  <c r="AQ101" i="4"/>
  <c r="AP101" i="4"/>
  <c r="AO101" i="4"/>
  <c r="AL101" i="4"/>
  <c r="AI101" i="4"/>
  <c r="AB101" i="4"/>
  <c r="AA101" i="4"/>
  <c r="Z101" i="4"/>
  <c r="W101" i="4"/>
  <c r="T101" i="4"/>
  <c r="P101" i="4"/>
  <c r="AE101" i="4" s="1"/>
  <c r="O101" i="4"/>
  <c r="AD101" i="4" s="1"/>
  <c r="N101" i="4"/>
  <c r="K101" i="4"/>
  <c r="H101" i="4"/>
  <c r="BF100" i="4"/>
  <c r="BE100" i="4"/>
  <c r="BG100" i="4" s="1"/>
  <c r="BD100" i="4"/>
  <c r="BA100" i="4"/>
  <c r="AX100" i="4"/>
  <c r="AQ100" i="4"/>
  <c r="AP100" i="4"/>
  <c r="AO100" i="4"/>
  <c r="AL100" i="4"/>
  <c r="AI100" i="4"/>
  <c r="AB100" i="4"/>
  <c r="AA100" i="4"/>
  <c r="Z100" i="4"/>
  <c r="W100" i="4"/>
  <c r="T100" i="4"/>
  <c r="P100" i="4"/>
  <c r="AE100" i="4" s="1"/>
  <c r="O100" i="4"/>
  <c r="N100" i="4"/>
  <c r="K100" i="4"/>
  <c r="H100" i="4"/>
  <c r="BF99" i="4"/>
  <c r="BE99" i="4"/>
  <c r="BD99" i="4"/>
  <c r="BA99" i="4"/>
  <c r="AX99" i="4"/>
  <c r="AQ99" i="4"/>
  <c r="AP99" i="4"/>
  <c r="AO99" i="4"/>
  <c r="AL99" i="4"/>
  <c r="AI99" i="4"/>
  <c r="AB99" i="4"/>
  <c r="AA99" i="4"/>
  <c r="AC99" i="4" s="1"/>
  <c r="Z99" i="4"/>
  <c r="W99" i="4"/>
  <c r="T99" i="4"/>
  <c r="P99" i="4"/>
  <c r="AE99" i="4" s="1"/>
  <c r="O99" i="4"/>
  <c r="AD99" i="4" s="1"/>
  <c r="N99" i="4"/>
  <c r="K99" i="4"/>
  <c r="H99" i="4"/>
  <c r="BF98" i="4"/>
  <c r="BE98" i="4"/>
  <c r="BG98" i="4" s="1"/>
  <c r="BD98" i="4"/>
  <c r="BA98" i="4"/>
  <c r="AX98" i="4"/>
  <c r="AQ98" i="4"/>
  <c r="BI98" i="4" s="1"/>
  <c r="AP98" i="4"/>
  <c r="AO98" i="4"/>
  <c r="AL98" i="4"/>
  <c r="AI98" i="4"/>
  <c r="AB98" i="4"/>
  <c r="AA98" i="4"/>
  <c r="Z98" i="4"/>
  <c r="W98" i="4"/>
  <c r="T98" i="4"/>
  <c r="P98" i="4"/>
  <c r="O98" i="4"/>
  <c r="N98" i="4"/>
  <c r="K98" i="4"/>
  <c r="H98" i="4"/>
  <c r="BF97" i="4"/>
  <c r="BE97" i="4"/>
  <c r="BD97" i="4"/>
  <c r="BA97" i="4"/>
  <c r="AX97" i="4"/>
  <c r="AQ97" i="4"/>
  <c r="AP97" i="4"/>
  <c r="AO97" i="4"/>
  <c r="AL97" i="4"/>
  <c r="AI97" i="4"/>
  <c r="AB97" i="4"/>
  <c r="AA97" i="4"/>
  <c r="Z97" i="4"/>
  <c r="W97" i="4"/>
  <c r="T97" i="4"/>
  <c r="P97" i="4"/>
  <c r="O97" i="4"/>
  <c r="N97" i="4"/>
  <c r="K97" i="4"/>
  <c r="H97" i="4"/>
  <c r="BC96" i="4"/>
  <c r="BD96" i="4" s="1"/>
  <c r="BB96" i="4"/>
  <c r="AZ96" i="4"/>
  <c r="AZ92" i="4" s="1"/>
  <c r="AY96" i="4"/>
  <c r="AW96" i="4"/>
  <c r="AV96" i="4"/>
  <c r="AN96" i="4"/>
  <c r="AM96" i="4"/>
  <c r="AK96" i="4"/>
  <c r="AJ96" i="4"/>
  <c r="AH96" i="4"/>
  <c r="AH92" i="4" s="1"/>
  <c r="AG96" i="4"/>
  <c r="Y96" i="4"/>
  <c r="X96" i="4"/>
  <c r="V96" i="4"/>
  <c r="U96" i="4"/>
  <c r="S96" i="4"/>
  <c r="R96" i="4"/>
  <c r="R92" i="4" s="1"/>
  <c r="M96" i="4"/>
  <c r="L96" i="4"/>
  <c r="J96" i="4"/>
  <c r="I96" i="4"/>
  <c r="K96" i="4" s="1"/>
  <c r="G96" i="4"/>
  <c r="H96" i="4" s="1"/>
  <c r="F96" i="4"/>
  <c r="BF95" i="4"/>
  <c r="BF93" i="4" s="1"/>
  <c r="BE95" i="4"/>
  <c r="BD95" i="4"/>
  <c r="BA95" i="4"/>
  <c r="AX95" i="4"/>
  <c r="AQ95" i="4"/>
  <c r="AP95" i="4"/>
  <c r="AO95" i="4"/>
  <c r="AL95" i="4"/>
  <c r="AI95" i="4"/>
  <c r="AB95" i="4"/>
  <c r="AA95" i="4"/>
  <c r="Z95" i="4"/>
  <c r="W95" i="4"/>
  <c r="T95" i="4"/>
  <c r="P95" i="4"/>
  <c r="O95" i="4"/>
  <c r="N95" i="4"/>
  <c r="K95" i="4"/>
  <c r="H95" i="4"/>
  <c r="BF94" i="4"/>
  <c r="BE94" i="4"/>
  <c r="BD94" i="4"/>
  <c r="BA94" i="4"/>
  <c r="AX94" i="4"/>
  <c r="AQ94" i="4"/>
  <c r="AP94" i="4"/>
  <c r="AO94" i="4"/>
  <c r="AL94" i="4"/>
  <c r="AI94" i="4"/>
  <c r="AB94" i="4"/>
  <c r="AE94" i="4" s="1"/>
  <c r="AA94" i="4"/>
  <c r="Z94" i="4"/>
  <c r="W94" i="4"/>
  <c r="T94" i="4"/>
  <c r="P94" i="4"/>
  <c r="O94" i="4"/>
  <c r="N94" i="4"/>
  <c r="K94" i="4"/>
  <c r="H94" i="4"/>
  <c r="BC93" i="4"/>
  <c r="BB93" i="4"/>
  <c r="BB92" i="4" s="1"/>
  <c r="AZ93" i="4"/>
  <c r="AY93" i="4"/>
  <c r="AW93" i="4"/>
  <c r="AV93" i="4"/>
  <c r="AP93" i="4"/>
  <c r="AN93" i="4"/>
  <c r="AN92" i="4" s="1"/>
  <c r="AM93" i="4"/>
  <c r="AK93" i="4"/>
  <c r="AJ93" i="4"/>
  <c r="AH93" i="4"/>
  <c r="AG93" i="4"/>
  <c r="AI93" i="4" s="1"/>
  <c r="AA93" i="4"/>
  <c r="Y93" i="4"/>
  <c r="X93" i="4"/>
  <c r="V93" i="4"/>
  <c r="V92" i="4" s="1"/>
  <c r="U93" i="4"/>
  <c r="U92" i="4" s="1"/>
  <c r="S93" i="4"/>
  <c r="R93" i="4"/>
  <c r="M93" i="4"/>
  <c r="L93" i="4"/>
  <c r="J93" i="4"/>
  <c r="I93" i="4"/>
  <c r="G93" i="4"/>
  <c r="H93" i="4" s="1"/>
  <c r="F93" i="4"/>
  <c r="F92" i="4" s="1"/>
  <c r="AJ92" i="4"/>
  <c r="X92" i="4"/>
  <c r="L92" i="4"/>
  <c r="J92" i="4"/>
  <c r="I92" i="4"/>
  <c r="BF91" i="4"/>
  <c r="BE91" i="4"/>
  <c r="BD91" i="4"/>
  <c r="BA91" i="4"/>
  <c r="AX91" i="4"/>
  <c r="AQ91" i="4"/>
  <c r="BI91" i="4" s="1"/>
  <c r="AP91" i="4"/>
  <c r="AO91" i="4"/>
  <c r="AL91" i="4"/>
  <c r="AI91" i="4"/>
  <c r="AB91" i="4"/>
  <c r="AA91" i="4"/>
  <c r="Z91" i="4"/>
  <c r="W91" i="4"/>
  <c r="T91" i="4"/>
  <c r="P91" i="4"/>
  <c r="O91" i="4"/>
  <c r="AD91" i="4" s="1"/>
  <c r="AS91" i="4" s="1"/>
  <c r="N91" i="4"/>
  <c r="K91" i="4"/>
  <c r="H91" i="4"/>
  <c r="BF90" i="4"/>
  <c r="BE90" i="4"/>
  <c r="BD90" i="4"/>
  <c r="BA90" i="4"/>
  <c r="AX90" i="4"/>
  <c r="AQ90" i="4"/>
  <c r="AP90" i="4"/>
  <c r="AO90" i="4"/>
  <c r="AL90" i="4"/>
  <c r="AI90" i="4"/>
  <c r="AB90" i="4"/>
  <c r="AA90" i="4"/>
  <c r="AC90" i="4" s="1"/>
  <c r="Z90" i="4"/>
  <c r="W90" i="4"/>
  <c r="T90" i="4"/>
  <c r="P90" i="4"/>
  <c r="AE90" i="4" s="1"/>
  <c r="O90" i="4"/>
  <c r="AD90" i="4" s="1"/>
  <c r="N90" i="4"/>
  <c r="K90" i="4"/>
  <c r="H90" i="4"/>
  <c r="BF89" i="4"/>
  <c r="BE89" i="4"/>
  <c r="BD89" i="4"/>
  <c r="BA89" i="4"/>
  <c r="AX89" i="4"/>
  <c r="AQ89" i="4"/>
  <c r="AR89" i="4" s="1"/>
  <c r="AP89" i="4"/>
  <c r="BH89" i="4" s="1"/>
  <c r="AO89" i="4"/>
  <c r="AL89" i="4"/>
  <c r="AI89" i="4"/>
  <c r="AB89" i="4"/>
  <c r="AA89" i="4"/>
  <c r="Z89" i="4"/>
  <c r="W89" i="4"/>
  <c r="T89" i="4"/>
  <c r="P89" i="4"/>
  <c r="AE89" i="4" s="1"/>
  <c r="O89" i="4"/>
  <c r="N89" i="4"/>
  <c r="K89" i="4"/>
  <c r="H89" i="4"/>
  <c r="BF88" i="4"/>
  <c r="BE88" i="4"/>
  <c r="BD88" i="4"/>
  <c r="BA88" i="4"/>
  <c r="AX88" i="4"/>
  <c r="AQ88" i="4"/>
  <c r="AP88" i="4"/>
  <c r="AO88" i="4"/>
  <c r="AL88" i="4"/>
  <c r="AI88" i="4"/>
  <c r="AB88" i="4"/>
  <c r="AA88" i="4"/>
  <c r="Z88" i="4"/>
  <c r="W88" i="4"/>
  <c r="T88" i="4"/>
  <c r="P88" i="4"/>
  <c r="AE88" i="4" s="1"/>
  <c r="O88" i="4"/>
  <c r="AD88" i="4" s="1"/>
  <c r="N88" i="4"/>
  <c r="K88" i="4"/>
  <c r="H88" i="4"/>
  <c r="BF87" i="4"/>
  <c r="BE87" i="4"/>
  <c r="BD87" i="4"/>
  <c r="BA87" i="4"/>
  <c r="AX87" i="4"/>
  <c r="AQ87" i="4"/>
  <c r="AP87" i="4"/>
  <c r="AO87" i="4"/>
  <c r="AL87" i="4"/>
  <c r="AI87" i="4"/>
  <c r="AB87" i="4"/>
  <c r="AE87" i="4" s="1"/>
  <c r="AA87" i="4"/>
  <c r="Z87" i="4"/>
  <c r="W87" i="4"/>
  <c r="T87" i="4"/>
  <c r="P87" i="4"/>
  <c r="O87" i="4"/>
  <c r="N87" i="4"/>
  <c r="K87" i="4"/>
  <c r="H87" i="4"/>
  <c r="BF86" i="4"/>
  <c r="BE86" i="4"/>
  <c r="BD86" i="4"/>
  <c r="BA86" i="4"/>
  <c r="AX86" i="4"/>
  <c r="AQ86" i="4"/>
  <c r="AP86" i="4"/>
  <c r="AO86" i="4"/>
  <c r="AL86" i="4"/>
  <c r="AI86" i="4"/>
  <c r="AB86" i="4"/>
  <c r="AA86" i="4"/>
  <c r="AC86" i="4" s="1"/>
  <c r="Z86" i="4"/>
  <c r="W86" i="4"/>
  <c r="T86" i="4"/>
  <c r="P86" i="4"/>
  <c r="AE86" i="4" s="1"/>
  <c r="O86" i="4"/>
  <c r="N86" i="4"/>
  <c r="K86" i="4"/>
  <c r="H86" i="4"/>
  <c r="BF85" i="4"/>
  <c r="BE85" i="4"/>
  <c r="BD85" i="4"/>
  <c r="BA85" i="4"/>
  <c r="AX85" i="4"/>
  <c r="AQ85" i="4"/>
  <c r="AR85" i="4" s="1"/>
  <c r="AP85" i="4"/>
  <c r="AO85" i="4"/>
  <c r="AL85" i="4"/>
  <c r="AI85" i="4"/>
  <c r="AB85" i="4"/>
  <c r="AB83" i="4" s="1"/>
  <c r="AA85" i="4"/>
  <c r="Z85" i="4"/>
  <c r="W85" i="4"/>
  <c r="T85" i="4"/>
  <c r="P85" i="4"/>
  <c r="O85" i="4"/>
  <c r="N85" i="4"/>
  <c r="K85" i="4"/>
  <c r="H85" i="4"/>
  <c r="BF84" i="4"/>
  <c r="BE84" i="4"/>
  <c r="BD84" i="4"/>
  <c r="BA84" i="4"/>
  <c r="AX84" i="4"/>
  <c r="AQ84" i="4"/>
  <c r="AP84" i="4"/>
  <c r="AP83" i="4" s="1"/>
  <c r="AO84" i="4"/>
  <c r="AL84" i="4"/>
  <c r="AI84" i="4"/>
  <c r="AB84" i="4"/>
  <c r="AE84" i="4" s="1"/>
  <c r="AA84" i="4"/>
  <c r="Z84" i="4"/>
  <c r="W84" i="4"/>
  <c r="T84" i="4"/>
  <c r="P84" i="4"/>
  <c r="O84" i="4"/>
  <c r="N84" i="4"/>
  <c r="K84" i="4"/>
  <c r="H84" i="4"/>
  <c r="BC83" i="4"/>
  <c r="BD83" i="4" s="1"/>
  <c r="BB83" i="4"/>
  <c r="AZ83" i="4"/>
  <c r="AY83" i="4"/>
  <c r="AW83" i="4"/>
  <c r="AV83" i="4"/>
  <c r="AN83" i="4"/>
  <c r="AM83" i="4"/>
  <c r="AK83" i="4"/>
  <c r="AJ83" i="4"/>
  <c r="AH83" i="4"/>
  <c r="AG83" i="4"/>
  <c r="Y83" i="4"/>
  <c r="X83" i="4"/>
  <c r="V83" i="4"/>
  <c r="U83" i="4"/>
  <c r="S83" i="4"/>
  <c r="R83" i="4"/>
  <c r="R63" i="4" s="1"/>
  <c r="M83" i="4"/>
  <c r="N83" i="4" s="1"/>
  <c r="L83" i="4"/>
  <c r="J83" i="4"/>
  <c r="I83" i="4"/>
  <c r="K83" i="4" s="1"/>
  <c r="G83" i="4"/>
  <c r="F83" i="4"/>
  <c r="BF82" i="4"/>
  <c r="BE82" i="4"/>
  <c r="BD82" i="4"/>
  <c r="BA82" i="4"/>
  <c r="AX82" i="4"/>
  <c r="AQ82" i="4"/>
  <c r="AP82" i="4"/>
  <c r="AO82" i="4"/>
  <c r="AL82" i="4"/>
  <c r="AI82" i="4"/>
  <c r="AB82" i="4"/>
  <c r="AA82" i="4"/>
  <c r="Z82" i="4"/>
  <c r="W82" i="4"/>
  <c r="T82" i="4"/>
  <c r="P82" i="4"/>
  <c r="O82" i="4"/>
  <c r="N82" i="4"/>
  <c r="K82" i="4"/>
  <c r="H82" i="4"/>
  <c r="BF81" i="4"/>
  <c r="BE81" i="4"/>
  <c r="BG81" i="4" s="1"/>
  <c r="BD81" i="4"/>
  <c r="BA81" i="4"/>
  <c r="AX81" i="4"/>
  <c r="AQ81" i="4"/>
  <c r="AP81" i="4"/>
  <c r="AO81" i="4"/>
  <c r="AL81" i="4"/>
  <c r="AI81" i="4"/>
  <c r="AE81" i="4"/>
  <c r="AB81" i="4"/>
  <c r="AA81" i="4"/>
  <c r="Z81" i="4"/>
  <c r="W81" i="4"/>
  <c r="T81" i="4"/>
  <c r="P81" i="4"/>
  <c r="O81" i="4"/>
  <c r="N81" i="4"/>
  <c r="K81" i="4"/>
  <c r="H81" i="4"/>
  <c r="BF80" i="4"/>
  <c r="BI80" i="4" s="1"/>
  <c r="BE80" i="4"/>
  <c r="BD80" i="4"/>
  <c r="BA80" i="4"/>
  <c r="AX80" i="4"/>
  <c r="AQ80" i="4"/>
  <c r="AP80" i="4"/>
  <c r="AO80" i="4"/>
  <c r="AL80" i="4"/>
  <c r="AI80" i="4"/>
  <c r="AB80" i="4"/>
  <c r="AA80" i="4"/>
  <c r="Z80" i="4"/>
  <c r="W80" i="4"/>
  <c r="T80" i="4"/>
  <c r="P80" i="4"/>
  <c r="AE80" i="4" s="1"/>
  <c r="O80" i="4"/>
  <c r="N80" i="4"/>
  <c r="K80" i="4"/>
  <c r="H80" i="4"/>
  <c r="BF79" i="4"/>
  <c r="BE79" i="4"/>
  <c r="BD79" i="4"/>
  <c r="BA79" i="4"/>
  <c r="AX79" i="4"/>
  <c r="AQ79" i="4"/>
  <c r="AP79" i="4"/>
  <c r="AO79" i="4"/>
  <c r="AL79" i="4"/>
  <c r="AI79" i="4"/>
  <c r="AB79" i="4"/>
  <c r="AA79" i="4"/>
  <c r="Z79" i="4"/>
  <c r="W79" i="4"/>
  <c r="T79" i="4"/>
  <c r="P79" i="4"/>
  <c r="AE79" i="4" s="1"/>
  <c r="O79" i="4"/>
  <c r="N79" i="4"/>
  <c r="K79" i="4"/>
  <c r="H79" i="4"/>
  <c r="BC78" i="4"/>
  <c r="BB78" i="4"/>
  <c r="AZ78" i="4"/>
  <c r="AY78" i="4"/>
  <c r="AW78" i="4"/>
  <c r="AV78" i="4"/>
  <c r="AN78" i="4"/>
  <c r="AO78" i="4" s="1"/>
  <c r="AM78" i="4"/>
  <c r="AK78" i="4"/>
  <c r="AJ78" i="4"/>
  <c r="AH78" i="4"/>
  <c r="AG78" i="4"/>
  <c r="Y78" i="4"/>
  <c r="X78" i="4"/>
  <c r="Z78" i="4" s="1"/>
  <c r="V78" i="4"/>
  <c r="W78" i="4" s="1"/>
  <c r="U78" i="4"/>
  <c r="S78" i="4"/>
  <c r="R78" i="4"/>
  <c r="M78" i="4"/>
  <c r="L78" i="4"/>
  <c r="N78" i="4" s="1"/>
  <c r="J78" i="4"/>
  <c r="I78" i="4"/>
  <c r="G78" i="4"/>
  <c r="F78" i="4"/>
  <c r="BF77" i="4"/>
  <c r="BE77" i="4"/>
  <c r="BD77" i="4"/>
  <c r="BA77" i="4"/>
  <c r="AX77" i="4"/>
  <c r="AQ77" i="4"/>
  <c r="AP77" i="4"/>
  <c r="AO77" i="4"/>
  <c r="AL77" i="4"/>
  <c r="AI77" i="4"/>
  <c r="AB77" i="4"/>
  <c r="AA77" i="4"/>
  <c r="Z77" i="4"/>
  <c r="W77" i="4"/>
  <c r="T77" i="4"/>
  <c r="P77" i="4"/>
  <c r="O77" i="4"/>
  <c r="N77" i="4"/>
  <c r="K77" i="4"/>
  <c r="H77" i="4"/>
  <c r="BF76" i="4"/>
  <c r="BE76" i="4"/>
  <c r="BD76" i="4"/>
  <c r="BA76" i="4"/>
  <c r="AX76" i="4"/>
  <c r="AQ76" i="4"/>
  <c r="AP76" i="4"/>
  <c r="AR76" i="4" s="1"/>
  <c r="AO76" i="4"/>
  <c r="AL76" i="4"/>
  <c r="AI76" i="4"/>
  <c r="AB76" i="4"/>
  <c r="AA76" i="4"/>
  <c r="AD76" i="4" s="1"/>
  <c r="Z76" i="4"/>
  <c r="W76" i="4"/>
  <c r="T76" i="4"/>
  <c r="P76" i="4"/>
  <c r="O76" i="4"/>
  <c r="N76" i="4"/>
  <c r="K76" i="4"/>
  <c r="H76" i="4"/>
  <c r="BF75" i="4"/>
  <c r="BE75" i="4"/>
  <c r="BD75" i="4"/>
  <c r="BA75" i="4"/>
  <c r="AX75" i="4"/>
  <c r="AQ75" i="4"/>
  <c r="AP75" i="4"/>
  <c r="BH75" i="4" s="1"/>
  <c r="AO75" i="4"/>
  <c r="AL75" i="4"/>
  <c r="AI75" i="4"/>
  <c r="AD75" i="4"/>
  <c r="AB75" i="4"/>
  <c r="AC75" i="4" s="1"/>
  <c r="AA75" i="4"/>
  <c r="Z75" i="4"/>
  <c r="W75" i="4"/>
  <c r="T75" i="4"/>
  <c r="P75" i="4"/>
  <c r="O75" i="4"/>
  <c r="N75" i="4"/>
  <c r="K75" i="4"/>
  <c r="H75" i="4"/>
  <c r="BF74" i="4"/>
  <c r="BC74" i="4"/>
  <c r="BB74" i="4"/>
  <c r="AZ74" i="4"/>
  <c r="AY74" i="4"/>
  <c r="AW74" i="4"/>
  <c r="AV74" i="4"/>
  <c r="AN74" i="4"/>
  <c r="AM74" i="4"/>
  <c r="AK74" i="4"/>
  <c r="AJ74" i="4"/>
  <c r="AL74" i="4" s="1"/>
  <c r="AH74" i="4"/>
  <c r="AG74" i="4"/>
  <c r="Y74" i="4"/>
  <c r="X74" i="4"/>
  <c r="V74" i="4"/>
  <c r="W74" i="4" s="1"/>
  <c r="U74" i="4"/>
  <c r="S74" i="4"/>
  <c r="R74" i="4"/>
  <c r="T74" i="4" s="1"/>
  <c r="P74" i="4"/>
  <c r="O74" i="4"/>
  <c r="M74" i="4"/>
  <c r="L74" i="4"/>
  <c r="J74" i="4"/>
  <c r="K74" i="4" s="1"/>
  <c r="I74" i="4"/>
  <c r="G74" i="4"/>
  <c r="F74" i="4"/>
  <c r="H74" i="4" s="1"/>
  <c r="BF73" i="4"/>
  <c r="BE73" i="4"/>
  <c r="BD73" i="4"/>
  <c r="BA73" i="4"/>
  <c r="AX73" i="4"/>
  <c r="AQ73" i="4"/>
  <c r="AP73" i="4"/>
  <c r="AO73" i="4"/>
  <c r="AL73" i="4"/>
  <c r="AI73" i="4"/>
  <c r="AB73" i="4"/>
  <c r="AA73" i="4"/>
  <c r="Z73" i="4"/>
  <c r="W73" i="4"/>
  <c r="T73" i="4"/>
  <c r="P73" i="4"/>
  <c r="O73" i="4"/>
  <c r="N73" i="4"/>
  <c r="K73" i="4"/>
  <c r="H73" i="4"/>
  <c r="BF72" i="4"/>
  <c r="BG72" i="4" s="1"/>
  <c r="BE72" i="4"/>
  <c r="BD72" i="4"/>
  <c r="BA72" i="4"/>
  <c r="AX72" i="4"/>
  <c r="AQ72" i="4"/>
  <c r="AP72" i="4"/>
  <c r="AO72" i="4"/>
  <c r="AL72" i="4"/>
  <c r="AI72" i="4"/>
  <c r="AB72" i="4"/>
  <c r="AA72" i="4"/>
  <c r="AD72" i="4" s="1"/>
  <c r="Z72" i="4"/>
  <c r="W72" i="4"/>
  <c r="T72" i="4"/>
  <c r="P72" i="4"/>
  <c r="O72" i="4"/>
  <c r="N72" i="4"/>
  <c r="K72" i="4"/>
  <c r="H72" i="4"/>
  <c r="BF71" i="4"/>
  <c r="BE71" i="4"/>
  <c r="BD71" i="4"/>
  <c r="BA71" i="4"/>
  <c r="AX71" i="4"/>
  <c r="AQ71" i="4"/>
  <c r="AP71" i="4"/>
  <c r="AR71" i="4" s="1"/>
  <c r="AO71" i="4"/>
  <c r="AL71" i="4"/>
  <c r="AI71" i="4"/>
  <c r="AD71" i="4"/>
  <c r="AB71" i="4"/>
  <c r="AC71" i="4" s="1"/>
  <c r="AA71" i="4"/>
  <c r="Z71" i="4"/>
  <c r="W71" i="4"/>
  <c r="T71" i="4"/>
  <c r="P71" i="4"/>
  <c r="O71" i="4"/>
  <c r="N71" i="4"/>
  <c r="K71" i="4"/>
  <c r="H71" i="4"/>
  <c r="BF70" i="4"/>
  <c r="BE70" i="4"/>
  <c r="BD70" i="4"/>
  <c r="BA70" i="4"/>
  <c r="AX70" i="4"/>
  <c r="AQ70" i="4"/>
  <c r="BI70" i="4" s="1"/>
  <c r="AP70" i="4"/>
  <c r="AO70" i="4"/>
  <c r="AL70" i="4"/>
  <c r="AI70" i="4"/>
  <c r="AD70" i="4"/>
  <c r="AB70" i="4"/>
  <c r="AA70" i="4"/>
  <c r="Z70" i="4"/>
  <c r="W70" i="4"/>
  <c r="T70" i="4"/>
  <c r="P70" i="4"/>
  <c r="O70" i="4"/>
  <c r="N70" i="4"/>
  <c r="K70" i="4"/>
  <c r="H70" i="4"/>
  <c r="BF69" i="4"/>
  <c r="BE69" i="4"/>
  <c r="BE68" i="4" s="1"/>
  <c r="BD69" i="4"/>
  <c r="BA69" i="4"/>
  <c r="AX69" i="4"/>
  <c r="AQ69" i="4"/>
  <c r="AP69" i="4"/>
  <c r="AO69" i="4"/>
  <c r="AL69" i="4"/>
  <c r="AI69" i="4"/>
  <c r="AB69" i="4"/>
  <c r="AC69" i="4" s="1"/>
  <c r="AA69" i="4"/>
  <c r="Z69" i="4"/>
  <c r="W69" i="4"/>
  <c r="T69" i="4"/>
  <c r="P69" i="4"/>
  <c r="O69" i="4"/>
  <c r="N69" i="4"/>
  <c r="K69" i="4"/>
  <c r="H69" i="4"/>
  <c r="BC68" i="4"/>
  <c r="BB68" i="4"/>
  <c r="BD68" i="4" s="1"/>
  <c r="AZ68" i="4"/>
  <c r="BA68" i="4" s="1"/>
  <c r="AY68" i="4"/>
  <c r="AW68" i="4"/>
  <c r="AW63" i="4" s="1"/>
  <c r="AV68" i="4"/>
  <c r="AN68" i="4"/>
  <c r="AM68" i="4"/>
  <c r="AK68" i="4"/>
  <c r="AJ68" i="4"/>
  <c r="AH68" i="4"/>
  <c r="AG68" i="4"/>
  <c r="Y68" i="4"/>
  <c r="X68" i="4"/>
  <c r="V68" i="4"/>
  <c r="U68" i="4"/>
  <c r="S68" i="4"/>
  <c r="R68" i="4"/>
  <c r="T68" i="4" s="1"/>
  <c r="M68" i="4"/>
  <c r="L68" i="4"/>
  <c r="J68" i="4"/>
  <c r="I68" i="4"/>
  <c r="I63" i="4" s="1"/>
  <c r="G68" i="4"/>
  <c r="F68" i="4"/>
  <c r="H68" i="4" s="1"/>
  <c r="BF67" i="4"/>
  <c r="BE67" i="4"/>
  <c r="BD67" i="4"/>
  <c r="BA67" i="4"/>
  <c r="AX67" i="4"/>
  <c r="AQ67" i="4"/>
  <c r="BI67" i="4" s="1"/>
  <c r="AP67" i="4"/>
  <c r="AO67" i="4"/>
  <c r="AL67" i="4"/>
  <c r="AI67" i="4"/>
  <c r="AB67" i="4"/>
  <c r="AA67" i="4"/>
  <c r="Z67" i="4"/>
  <c r="W67" i="4"/>
  <c r="T67" i="4"/>
  <c r="P67" i="4"/>
  <c r="O67" i="4"/>
  <c r="N67" i="4"/>
  <c r="K67" i="4"/>
  <c r="H67" i="4"/>
  <c r="BF66" i="4"/>
  <c r="BF65" i="4" s="1"/>
  <c r="BE66" i="4"/>
  <c r="BD66" i="4"/>
  <c r="BA66" i="4"/>
  <c r="AX66" i="4"/>
  <c r="AQ66" i="4"/>
  <c r="AP66" i="4"/>
  <c r="AO66" i="4"/>
  <c r="AL66" i="4"/>
  <c r="AI66" i="4"/>
  <c r="AB66" i="4"/>
  <c r="AA66" i="4"/>
  <c r="Z66" i="4"/>
  <c r="W66" i="4"/>
  <c r="T66" i="4"/>
  <c r="P66" i="4"/>
  <c r="P65" i="4" s="1"/>
  <c r="O66" i="4"/>
  <c r="AD66" i="4" s="1"/>
  <c r="N66" i="4"/>
  <c r="K66" i="4"/>
  <c r="H66" i="4"/>
  <c r="BC65" i="4"/>
  <c r="BB65" i="4"/>
  <c r="AZ65" i="4"/>
  <c r="AZ63" i="4" s="1"/>
  <c r="AY65" i="4"/>
  <c r="AW65" i="4"/>
  <c r="AV65" i="4"/>
  <c r="AX65" i="4" s="1"/>
  <c r="AN65" i="4"/>
  <c r="AM65" i="4"/>
  <c r="AK65" i="4"/>
  <c r="AJ65" i="4"/>
  <c r="AH65" i="4"/>
  <c r="AG65" i="4"/>
  <c r="Y65" i="4"/>
  <c r="X65" i="4"/>
  <c r="V65" i="4"/>
  <c r="U65" i="4"/>
  <c r="U63" i="4" s="1"/>
  <c r="S65" i="4"/>
  <c r="R65" i="4"/>
  <c r="M65" i="4"/>
  <c r="L65" i="4"/>
  <c r="N65" i="4" s="1"/>
  <c r="J65" i="4"/>
  <c r="I65" i="4"/>
  <c r="G65" i="4"/>
  <c r="F65" i="4"/>
  <c r="H65" i="4" s="1"/>
  <c r="BF64" i="4"/>
  <c r="BG64" i="4" s="1"/>
  <c r="BE64" i="4"/>
  <c r="BD64" i="4"/>
  <c r="BA64" i="4"/>
  <c r="AX64" i="4"/>
  <c r="AQ64" i="4"/>
  <c r="AP64" i="4"/>
  <c r="AO64" i="4"/>
  <c r="AL64" i="4"/>
  <c r="AI64" i="4"/>
  <c r="AB64" i="4"/>
  <c r="AA64" i="4"/>
  <c r="AD64" i="4" s="1"/>
  <c r="Z64" i="4"/>
  <c r="W64" i="4"/>
  <c r="T64" i="4"/>
  <c r="P64" i="4"/>
  <c r="O64" i="4"/>
  <c r="N64" i="4"/>
  <c r="K64" i="4"/>
  <c r="H64" i="4"/>
  <c r="AM63" i="4"/>
  <c r="L63" i="4"/>
  <c r="BF62" i="4"/>
  <c r="BE62" i="4"/>
  <c r="BD62" i="4"/>
  <c r="BA62" i="4"/>
  <c r="AX62" i="4"/>
  <c r="AQ62" i="4"/>
  <c r="AP62" i="4"/>
  <c r="AO62" i="4"/>
  <c r="AL62" i="4"/>
  <c r="AI62" i="4"/>
  <c r="AB62" i="4"/>
  <c r="AA62" i="4"/>
  <c r="Z62" i="4"/>
  <c r="W62" i="4"/>
  <c r="T62" i="4"/>
  <c r="P62" i="4"/>
  <c r="O62" i="4"/>
  <c r="N62" i="4"/>
  <c r="K62" i="4"/>
  <c r="H62" i="4"/>
  <c r="BF61" i="4"/>
  <c r="BE61" i="4"/>
  <c r="BD61" i="4"/>
  <c r="BA61" i="4"/>
  <c r="AX61" i="4"/>
  <c r="AQ61" i="4"/>
  <c r="AP61" i="4"/>
  <c r="AO61" i="4"/>
  <c r="AL61" i="4"/>
  <c r="AI61" i="4"/>
  <c r="AB61" i="4"/>
  <c r="AA61" i="4"/>
  <c r="Z61" i="4"/>
  <c r="W61" i="4"/>
  <c r="T61" i="4"/>
  <c r="P61" i="4"/>
  <c r="O61" i="4"/>
  <c r="N61" i="4"/>
  <c r="K61" i="4"/>
  <c r="H61" i="4"/>
  <c r="BF60" i="4"/>
  <c r="BG60" i="4" s="1"/>
  <c r="BE60" i="4"/>
  <c r="BD60" i="4"/>
  <c r="BA60" i="4"/>
  <c r="AX60" i="4"/>
  <c r="AQ60" i="4"/>
  <c r="BI60" i="4" s="1"/>
  <c r="AP60" i="4"/>
  <c r="AO60" i="4"/>
  <c r="AL60" i="4"/>
  <c r="AI60" i="4"/>
  <c r="AB60" i="4"/>
  <c r="AA60" i="4"/>
  <c r="AD60" i="4" s="1"/>
  <c r="Z60" i="4"/>
  <c r="W60" i="4"/>
  <c r="T60" i="4"/>
  <c r="P60" i="4"/>
  <c r="O60" i="4"/>
  <c r="N60" i="4"/>
  <c r="K60" i="4"/>
  <c r="H60" i="4"/>
  <c r="BF59" i="4"/>
  <c r="BE59" i="4"/>
  <c r="BD59" i="4"/>
  <c r="BA59" i="4"/>
  <c r="AX59" i="4"/>
  <c r="AQ59" i="4"/>
  <c r="AP59" i="4"/>
  <c r="AO59" i="4"/>
  <c r="AL59" i="4"/>
  <c r="AI59" i="4"/>
  <c r="AD59" i="4"/>
  <c r="AB59" i="4"/>
  <c r="AC59" i="4" s="1"/>
  <c r="AA59" i="4"/>
  <c r="Z59" i="4"/>
  <c r="W59" i="4"/>
  <c r="T59" i="4"/>
  <c r="P59" i="4"/>
  <c r="O59" i="4"/>
  <c r="N59" i="4"/>
  <c r="K59" i="4"/>
  <c r="H59" i="4"/>
  <c r="BF58" i="4"/>
  <c r="BE58" i="4"/>
  <c r="BD58" i="4"/>
  <c r="BA58" i="4"/>
  <c r="AX58" i="4"/>
  <c r="AQ58" i="4"/>
  <c r="AP58" i="4"/>
  <c r="AO58" i="4"/>
  <c r="AL58" i="4"/>
  <c r="AI58" i="4"/>
  <c r="AB58" i="4"/>
  <c r="AA58" i="4"/>
  <c r="Z58" i="4"/>
  <c r="W58" i="4"/>
  <c r="T58" i="4"/>
  <c r="P58" i="4"/>
  <c r="O58" i="4"/>
  <c r="N58" i="4"/>
  <c r="K58" i="4"/>
  <c r="H58" i="4"/>
  <c r="BF57" i="4"/>
  <c r="BE57" i="4"/>
  <c r="BD57" i="4"/>
  <c r="BA57" i="4"/>
  <c r="AX57" i="4"/>
  <c r="AQ57" i="4"/>
  <c r="AP57" i="4"/>
  <c r="AO57" i="4"/>
  <c r="AL57" i="4"/>
  <c r="AI57" i="4"/>
  <c r="AB57" i="4"/>
  <c r="AC57" i="4" s="1"/>
  <c r="AA57" i="4"/>
  <c r="Z57" i="4"/>
  <c r="W57" i="4"/>
  <c r="T57" i="4"/>
  <c r="P57" i="4"/>
  <c r="O57" i="4"/>
  <c r="AD57" i="4" s="1"/>
  <c r="N57" i="4"/>
  <c r="K57" i="4"/>
  <c r="H57" i="4"/>
  <c r="BC56" i="4"/>
  <c r="BB56" i="4"/>
  <c r="AZ56" i="4"/>
  <c r="AY56" i="4"/>
  <c r="AW56" i="4"/>
  <c r="AV56" i="4"/>
  <c r="AN56" i="4"/>
  <c r="AM56" i="4"/>
  <c r="AK56" i="4"/>
  <c r="AJ56" i="4"/>
  <c r="AH56" i="4"/>
  <c r="AG56" i="4"/>
  <c r="Y56" i="4"/>
  <c r="X56" i="4"/>
  <c r="V56" i="4"/>
  <c r="U56" i="4"/>
  <c r="S56" i="4"/>
  <c r="R56" i="4"/>
  <c r="M56" i="4"/>
  <c r="L56" i="4"/>
  <c r="J56" i="4"/>
  <c r="I56" i="4"/>
  <c r="G56" i="4"/>
  <c r="F56" i="4"/>
  <c r="BF55" i="4"/>
  <c r="BE55" i="4"/>
  <c r="BD55" i="4"/>
  <c r="BA55" i="4"/>
  <c r="AX55" i="4"/>
  <c r="AQ55" i="4"/>
  <c r="AP55" i="4"/>
  <c r="AO55" i="4"/>
  <c r="AL55" i="4"/>
  <c r="AI55" i="4"/>
  <c r="AD55" i="4"/>
  <c r="AB55" i="4"/>
  <c r="AA55" i="4"/>
  <c r="Z55" i="4"/>
  <c r="W55" i="4"/>
  <c r="T55" i="4"/>
  <c r="P55" i="4"/>
  <c r="O55" i="4"/>
  <c r="N55" i="4"/>
  <c r="K55" i="4"/>
  <c r="H55" i="4"/>
  <c r="BF54" i="4"/>
  <c r="BG54" i="4" s="1"/>
  <c r="BE54" i="4"/>
  <c r="BD54" i="4"/>
  <c r="BA54" i="4"/>
  <c r="AX54" i="4"/>
  <c r="AQ54" i="4"/>
  <c r="BI54" i="4" s="1"/>
  <c r="AP54" i="4"/>
  <c r="AO54" i="4"/>
  <c r="AL54" i="4"/>
  <c r="AI54" i="4"/>
  <c r="AB54" i="4"/>
  <c r="AC54" i="4" s="1"/>
  <c r="AA54" i="4"/>
  <c r="Z54" i="4"/>
  <c r="W54" i="4"/>
  <c r="T54" i="4"/>
  <c r="P54" i="4"/>
  <c r="O54" i="4"/>
  <c r="N54" i="4"/>
  <c r="K54" i="4"/>
  <c r="H54" i="4"/>
  <c r="BF53" i="4"/>
  <c r="BE53" i="4"/>
  <c r="BE51" i="4" s="1"/>
  <c r="BD53" i="4"/>
  <c r="BA53" i="4"/>
  <c r="AX53" i="4"/>
  <c r="AQ53" i="4"/>
  <c r="AP53" i="4"/>
  <c r="AR53" i="4" s="1"/>
  <c r="AO53" i="4"/>
  <c r="AL53" i="4"/>
  <c r="AI53" i="4"/>
  <c r="AB53" i="4"/>
  <c r="AC53" i="4" s="1"/>
  <c r="AA53" i="4"/>
  <c r="Z53" i="4"/>
  <c r="W53" i="4"/>
  <c r="T53" i="4"/>
  <c r="P53" i="4"/>
  <c r="O53" i="4"/>
  <c r="AD53" i="4" s="1"/>
  <c r="N53" i="4"/>
  <c r="K53" i="4"/>
  <c r="H53" i="4"/>
  <c r="BF52" i="4"/>
  <c r="BE52" i="4"/>
  <c r="BD52" i="4"/>
  <c r="BA52" i="4"/>
  <c r="AX52" i="4"/>
  <c r="AQ52" i="4"/>
  <c r="AP52" i="4"/>
  <c r="BH52" i="4" s="1"/>
  <c r="AO52" i="4"/>
  <c r="AL52" i="4"/>
  <c r="AI52" i="4"/>
  <c r="AB52" i="4"/>
  <c r="AA52" i="4"/>
  <c r="Z52" i="4"/>
  <c r="W52" i="4"/>
  <c r="T52" i="4"/>
  <c r="P52" i="4"/>
  <c r="O52" i="4"/>
  <c r="N52" i="4"/>
  <c r="K52" i="4"/>
  <c r="H52" i="4"/>
  <c r="BC51" i="4"/>
  <c r="BB51" i="4"/>
  <c r="AZ51" i="4"/>
  <c r="AY51" i="4"/>
  <c r="AW51" i="4"/>
  <c r="AV51" i="4"/>
  <c r="AN51" i="4"/>
  <c r="AM51" i="4"/>
  <c r="AK51" i="4"/>
  <c r="AJ51" i="4"/>
  <c r="AH51" i="4"/>
  <c r="AG51" i="4"/>
  <c r="Y51" i="4"/>
  <c r="X51" i="4"/>
  <c r="V51" i="4"/>
  <c r="U51" i="4"/>
  <c r="S51" i="4"/>
  <c r="R51" i="4"/>
  <c r="M51" i="4"/>
  <c r="L51" i="4"/>
  <c r="J51" i="4"/>
  <c r="I51" i="4"/>
  <c r="G51" i="4"/>
  <c r="F51" i="4"/>
  <c r="H51" i="4" s="1"/>
  <c r="L50" i="4"/>
  <c r="BF49" i="4"/>
  <c r="BE49" i="4"/>
  <c r="BD49" i="4"/>
  <c r="BA49" i="4"/>
  <c r="AX49" i="4"/>
  <c r="AQ49" i="4"/>
  <c r="AP49" i="4"/>
  <c r="AO49" i="4"/>
  <c r="AL49" i="4"/>
  <c r="AI49" i="4"/>
  <c r="AB49" i="4"/>
  <c r="AA49" i="4"/>
  <c r="Z49" i="4"/>
  <c r="W49" i="4"/>
  <c r="T49" i="4"/>
  <c r="P49" i="4"/>
  <c r="O49" i="4"/>
  <c r="N49" i="4"/>
  <c r="K49" i="4"/>
  <c r="H49" i="4"/>
  <c r="BF48" i="4"/>
  <c r="BE48" i="4"/>
  <c r="BD48" i="4"/>
  <c r="BA48" i="4"/>
  <c r="AX48" i="4"/>
  <c r="AQ48" i="4"/>
  <c r="AP48" i="4"/>
  <c r="AR48" i="4" s="1"/>
  <c r="AO48" i="4"/>
  <c r="AL48" i="4"/>
  <c r="AI48" i="4"/>
  <c r="AB48" i="4"/>
  <c r="AA48" i="4"/>
  <c r="Z48" i="4"/>
  <c r="W48" i="4"/>
  <c r="T48" i="4"/>
  <c r="P48" i="4"/>
  <c r="O48" i="4"/>
  <c r="N48" i="4"/>
  <c r="K48" i="4"/>
  <c r="H48" i="4"/>
  <c r="BF47" i="4"/>
  <c r="BF46" i="4" s="1"/>
  <c r="BE47" i="4"/>
  <c r="BE46" i="4" s="1"/>
  <c r="BD47" i="4"/>
  <c r="BA47" i="4"/>
  <c r="AX47" i="4"/>
  <c r="AQ47" i="4"/>
  <c r="AP47" i="4"/>
  <c r="AR47" i="4" s="1"/>
  <c r="AO47" i="4"/>
  <c r="AL47" i="4"/>
  <c r="AI47" i="4"/>
  <c r="AB47" i="4"/>
  <c r="AA47" i="4"/>
  <c r="Z47" i="4"/>
  <c r="W47" i="4"/>
  <c r="T47" i="4"/>
  <c r="P47" i="4"/>
  <c r="P46" i="4" s="1"/>
  <c r="O47" i="4"/>
  <c r="O46" i="4" s="1"/>
  <c r="N47" i="4"/>
  <c r="K47" i="4"/>
  <c r="H47" i="4"/>
  <c r="BC46" i="4"/>
  <c r="BB46" i="4"/>
  <c r="AZ46" i="4"/>
  <c r="AY46" i="4"/>
  <c r="AW46" i="4"/>
  <c r="AV46" i="4"/>
  <c r="AN46" i="4"/>
  <c r="AM46" i="4"/>
  <c r="AK46" i="4"/>
  <c r="AJ46" i="4"/>
  <c r="AH46" i="4"/>
  <c r="AG46" i="4"/>
  <c r="Y46" i="4"/>
  <c r="X46" i="4"/>
  <c r="Z46" i="4" s="1"/>
  <c r="V46" i="4"/>
  <c r="U46" i="4"/>
  <c r="S46" i="4"/>
  <c r="R46" i="4"/>
  <c r="M46" i="4"/>
  <c r="L46" i="4"/>
  <c r="J46" i="4"/>
  <c r="I46" i="4"/>
  <c r="G46" i="4"/>
  <c r="F46" i="4"/>
  <c r="BF45" i="4"/>
  <c r="BE45" i="4"/>
  <c r="BD45" i="4"/>
  <c r="BA45" i="4"/>
  <c r="AX45" i="4"/>
  <c r="AQ45" i="4"/>
  <c r="AP45" i="4"/>
  <c r="BH45" i="4" s="1"/>
  <c r="AO45" i="4"/>
  <c r="AL45" i="4"/>
  <c r="AI45" i="4"/>
  <c r="AB45" i="4"/>
  <c r="AC45" i="4" s="1"/>
  <c r="AA45" i="4"/>
  <c r="Z45" i="4"/>
  <c r="W45" i="4"/>
  <c r="T45" i="4"/>
  <c r="P45" i="4"/>
  <c r="O45" i="4"/>
  <c r="AD45" i="4" s="1"/>
  <c r="N45" i="4"/>
  <c r="K45" i="4"/>
  <c r="H45" i="4"/>
  <c r="BF44" i="4"/>
  <c r="BE44" i="4"/>
  <c r="BD44" i="4"/>
  <c r="BA44" i="4"/>
  <c r="AX44" i="4"/>
  <c r="AQ44" i="4"/>
  <c r="AP44" i="4"/>
  <c r="AO44" i="4"/>
  <c r="AL44" i="4"/>
  <c r="AI44" i="4"/>
  <c r="AB44" i="4"/>
  <c r="AC44" i="4" s="1"/>
  <c r="AA44" i="4"/>
  <c r="Z44" i="4"/>
  <c r="W44" i="4"/>
  <c r="T44" i="4"/>
  <c r="P44" i="4"/>
  <c r="O44" i="4"/>
  <c r="AD44" i="4" s="1"/>
  <c r="N44" i="4"/>
  <c r="K44" i="4"/>
  <c r="H44" i="4"/>
  <c r="BF43" i="4"/>
  <c r="BE43" i="4"/>
  <c r="BD43" i="4"/>
  <c r="BA43" i="4"/>
  <c r="AX43" i="4"/>
  <c r="AQ43" i="4"/>
  <c r="AP43" i="4"/>
  <c r="BH43" i="4" s="1"/>
  <c r="AO43" i="4"/>
  <c r="AL43" i="4"/>
  <c r="AI43" i="4"/>
  <c r="AB43" i="4"/>
  <c r="AA43" i="4"/>
  <c r="Z43" i="4"/>
  <c r="W43" i="4"/>
  <c r="T43" i="4"/>
  <c r="P43" i="4"/>
  <c r="O43" i="4"/>
  <c r="AD43" i="4" s="1"/>
  <c r="N43" i="4"/>
  <c r="K43" i="4"/>
  <c r="H43" i="4"/>
  <c r="BF42" i="4"/>
  <c r="BE42" i="4"/>
  <c r="BD42" i="4"/>
  <c r="BA42" i="4"/>
  <c r="AX42" i="4"/>
  <c r="AQ42" i="4"/>
  <c r="AP42" i="4"/>
  <c r="AO42" i="4"/>
  <c r="AL42" i="4"/>
  <c r="AI42" i="4"/>
  <c r="AB42" i="4"/>
  <c r="AA42" i="4"/>
  <c r="Z42" i="4"/>
  <c r="W42" i="4"/>
  <c r="T42" i="4"/>
  <c r="P42" i="4"/>
  <c r="O42" i="4"/>
  <c r="AD42" i="4" s="1"/>
  <c r="N42" i="4"/>
  <c r="K42" i="4"/>
  <c r="H42" i="4"/>
  <c r="BF41" i="4"/>
  <c r="BE41" i="4"/>
  <c r="BD41" i="4"/>
  <c r="BA41" i="4"/>
  <c r="AX41" i="4"/>
  <c r="AQ41" i="4"/>
  <c r="AP41" i="4"/>
  <c r="AO41" i="4"/>
  <c r="AL41" i="4"/>
  <c r="AI41" i="4"/>
  <c r="AB41" i="4"/>
  <c r="AA41" i="4"/>
  <c r="Z41" i="4"/>
  <c r="W41" i="4"/>
  <c r="T41" i="4"/>
  <c r="P41" i="4"/>
  <c r="P40" i="4" s="1"/>
  <c r="O41" i="4"/>
  <c r="N41" i="4"/>
  <c r="K41" i="4"/>
  <c r="H41" i="4"/>
  <c r="BC40" i="4"/>
  <c r="BB40" i="4"/>
  <c r="AZ40" i="4"/>
  <c r="AY40" i="4"/>
  <c r="AW40" i="4"/>
  <c r="AV40" i="4"/>
  <c r="AN40" i="4"/>
  <c r="AO40" i="4" s="1"/>
  <c r="AM40" i="4"/>
  <c r="AK40" i="4"/>
  <c r="AJ40" i="4"/>
  <c r="AL40" i="4" s="1"/>
  <c r="AH40" i="4"/>
  <c r="AG40" i="4"/>
  <c r="Y40" i="4"/>
  <c r="X40" i="4"/>
  <c r="V40" i="4"/>
  <c r="W40" i="4" s="1"/>
  <c r="U40" i="4"/>
  <c r="S40" i="4"/>
  <c r="R40" i="4"/>
  <c r="M40" i="4"/>
  <c r="L40" i="4"/>
  <c r="J40" i="4"/>
  <c r="I40" i="4"/>
  <c r="G40" i="4"/>
  <c r="F40" i="4"/>
  <c r="BF39" i="4"/>
  <c r="BE39" i="4"/>
  <c r="BD39" i="4"/>
  <c r="BA39" i="4"/>
  <c r="AX39" i="4"/>
  <c r="AQ39" i="4"/>
  <c r="BI39" i="4" s="1"/>
  <c r="AP39" i="4"/>
  <c r="AO39" i="4"/>
  <c r="AL39" i="4"/>
  <c r="AI39" i="4"/>
  <c r="AB39" i="4"/>
  <c r="AA39" i="4"/>
  <c r="Z39" i="4"/>
  <c r="W39" i="4"/>
  <c r="T39" i="4"/>
  <c r="P39" i="4"/>
  <c r="O39" i="4"/>
  <c r="AD39" i="4" s="1"/>
  <c r="N39" i="4"/>
  <c r="K39" i="4"/>
  <c r="H39" i="4"/>
  <c r="BF38" i="4"/>
  <c r="BE38" i="4"/>
  <c r="BD38" i="4"/>
  <c r="BA38" i="4"/>
  <c r="AX38" i="4"/>
  <c r="AQ38" i="4"/>
  <c r="AP38" i="4"/>
  <c r="AO38" i="4"/>
  <c r="AL38" i="4"/>
  <c r="AI38" i="4"/>
  <c r="AB38" i="4"/>
  <c r="AA38" i="4"/>
  <c r="Z38" i="4"/>
  <c r="W38" i="4"/>
  <c r="T38" i="4"/>
  <c r="P38" i="4"/>
  <c r="O38" i="4"/>
  <c r="N38" i="4"/>
  <c r="K38" i="4"/>
  <c r="H38" i="4"/>
  <c r="BF37" i="4"/>
  <c r="BE37" i="4"/>
  <c r="BD37" i="4"/>
  <c r="BA37" i="4"/>
  <c r="AX37" i="4"/>
  <c r="AQ37" i="4"/>
  <c r="AP37" i="4"/>
  <c r="AO37" i="4"/>
  <c r="AL37" i="4"/>
  <c r="AI37" i="4"/>
  <c r="AD37" i="4"/>
  <c r="AB37" i="4"/>
  <c r="AA37" i="4"/>
  <c r="Z37" i="4"/>
  <c r="W37" i="4"/>
  <c r="T37" i="4"/>
  <c r="P37" i="4"/>
  <c r="O37" i="4"/>
  <c r="N37" i="4"/>
  <c r="K37" i="4"/>
  <c r="H37" i="4"/>
  <c r="BF36" i="4"/>
  <c r="BE36" i="4"/>
  <c r="BD36" i="4"/>
  <c r="BA36" i="4"/>
  <c r="AX36" i="4"/>
  <c r="AQ36" i="4"/>
  <c r="BI36" i="4" s="1"/>
  <c r="AP36" i="4"/>
  <c r="AO36" i="4"/>
  <c r="AL36" i="4"/>
  <c r="AI36" i="4"/>
  <c r="AB36" i="4"/>
  <c r="AA36" i="4"/>
  <c r="Z36" i="4"/>
  <c r="W36" i="4"/>
  <c r="T36" i="4"/>
  <c r="P36" i="4"/>
  <c r="O36" i="4"/>
  <c r="AD36" i="4" s="1"/>
  <c r="N36" i="4"/>
  <c r="K36" i="4"/>
  <c r="H36" i="4"/>
  <c r="BF35" i="4"/>
  <c r="BE35" i="4"/>
  <c r="BD35" i="4"/>
  <c r="BA35" i="4"/>
  <c r="AX35" i="4"/>
  <c r="AQ35" i="4"/>
  <c r="AP35" i="4"/>
  <c r="AO35" i="4"/>
  <c r="AL35" i="4"/>
  <c r="AI35" i="4"/>
  <c r="AD35" i="4"/>
  <c r="AB35" i="4"/>
  <c r="AA35" i="4"/>
  <c r="Z35" i="4"/>
  <c r="W35" i="4"/>
  <c r="T35" i="4"/>
  <c r="P35" i="4"/>
  <c r="P34" i="4" s="1"/>
  <c r="O35" i="4"/>
  <c r="N35" i="4"/>
  <c r="K35" i="4"/>
  <c r="H35" i="4"/>
  <c r="BC34" i="4"/>
  <c r="BB34" i="4"/>
  <c r="BD34" i="4" s="1"/>
  <c r="AZ34" i="4"/>
  <c r="BA34" i="4" s="1"/>
  <c r="AY34" i="4"/>
  <c r="AW34" i="4"/>
  <c r="AV34" i="4"/>
  <c r="AN34" i="4"/>
  <c r="AM34" i="4"/>
  <c r="AK34" i="4"/>
  <c r="AJ34" i="4"/>
  <c r="AH34" i="4"/>
  <c r="AI34" i="4" s="1"/>
  <c r="AG34" i="4"/>
  <c r="Y34" i="4"/>
  <c r="Y14" i="4" s="1"/>
  <c r="X34" i="4"/>
  <c r="V34" i="4"/>
  <c r="W34" i="4" s="1"/>
  <c r="U34" i="4"/>
  <c r="S34" i="4"/>
  <c r="R34" i="4"/>
  <c r="T34" i="4" s="1"/>
  <c r="M34" i="4"/>
  <c r="L34" i="4"/>
  <c r="J34" i="4"/>
  <c r="K34" i="4" s="1"/>
  <c r="I34" i="4"/>
  <c r="G34" i="4"/>
  <c r="F34" i="4"/>
  <c r="BF33" i="4"/>
  <c r="BE33" i="4"/>
  <c r="BD33" i="4"/>
  <c r="BA33" i="4"/>
  <c r="AX33" i="4"/>
  <c r="AQ33" i="4"/>
  <c r="AP33" i="4"/>
  <c r="AO33" i="4"/>
  <c r="AL33" i="4"/>
  <c r="AI33" i="4"/>
  <c r="AB33" i="4"/>
  <c r="AA33" i="4"/>
  <c r="Z33" i="4"/>
  <c r="W33" i="4"/>
  <c r="T33" i="4"/>
  <c r="P33" i="4"/>
  <c r="O33" i="4"/>
  <c r="N33" i="4"/>
  <c r="K33" i="4"/>
  <c r="H33" i="4"/>
  <c r="BF32" i="4"/>
  <c r="BG32" i="4" s="1"/>
  <c r="BE32" i="4"/>
  <c r="BD32" i="4"/>
  <c r="BA32" i="4"/>
  <c r="AX32" i="4"/>
  <c r="AQ32" i="4"/>
  <c r="AP32" i="4"/>
  <c r="AO32" i="4"/>
  <c r="AL32" i="4"/>
  <c r="AI32" i="4"/>
  <c r="AB32" i="4"/>
  <c r="AA32" i="4"/>
  <c r="Z32" i="4"/>
  <c r="W32" i="4"/>
  <c r="T32" i="4"/>
  <c r="P32" i="4"/>
  <c r="O32" i="4"/>
  <c r="AD32" i="4" s="1"/>
  <c r="N32" i="4"/>
  <c r="K32" i="4"/>
  <c r="H32" i="4"/>
  <c r="BF31" i="4"/>
  <c r="BE31" i="4"/>
  <c r="BD31" i="4"/>
  <c r="BA31" i="4"/>
  <c r="AX31" i="4"/>
  <c r="AQ31" i="4"/>
  <c r="AP31" i="4"/>
  <c r="AO31" i="4"/>
  <c r="AL31" i="4"/>
  <c r="AI31" i="4"/>
  <c r="AB31" i="4"/>
  <c r="AA31" i="4"/>
  <c r="Z31" i="4"/>
  <c r="W31" i="4"/>
  <c r="T31" i="4"/>
  <c r="P31" i="4"/>
  <c r="O31" i="4"/>
  <c r="N31" i="4"/>
  <c r="K31" i="4"/>
  <c r="H31" i="4"/>
  <c r="BF30" i="4"/>
  <c r="BG30" i="4" s="1"/>
  <c r="BE30" i="4"/>
  <c r="BD30" i="4"/>
  <c r="BA30" i="4"/>
  <c r="AX30" i="4"/>
  <c r="AQ30" i="4"/>
  <c r="AP30" i="4"/>
  <c r="AO30" i="4"/>
  <c r="AL30" i="4"/>
  <c r="AI30" i="4"/>
  <c r="AB30" i="4"/>
  <c r="AA30" i="4"/>
  <c r="Z30" i="4"/>
  <c r="W30" i="4"/>
  <c r="T30" i="4"/>
  <c r="P30" i="4"/>
  <c r="O30" i="4"/>
  <c r="AD30" i="4" s="1"/>
  <c r="N30" i="4"/>
  <c r="K30" i="4"/>
  <c r="H30" i="4"/>
  <c r="BF29" i="4"/>
  <c r="BE29" i="4"/>
  <c r="BD29" i="4"/>
  <c r="BA29" i="4"/>
  <c r="AX29" i="4"/>
  <c r="AQ29" i="4"/>
  <c r="AP29" i="4"/>
  <c r="AO29" i="4"/>
  <c r="AL29" i="4"/>
  <c r="AI29" i="4"/>
  <c r="AB29" i="4"/>
  <c r="AA29" i="4"/>
  <c r="Z29" i="4"/>
  <c r="W29" i="4"/>
  <c r="T29" i="4"/>
  <c r="P29" i="4"/>
  <c r="O29" i="4"/>
  <c r="N29" i="4"/>
  <c r="K29" i="4"/>
  <c r="H29" i="4"/>
  <c r="BF28" i="4"/>
  <c r="BG28" i="4" s="1"/>
  <c r="BE28" i="4"/>
  <c r="BD28" i="4"/>
  <c r="BA28" i="4"/>
  <c r="AX28" i="4"/>
  <c r="AQ28" i="4"/>
  <c r="AP28" i="4"/>
  <c r="AO28" i="4"/>
  <c r="AL28" i="4"/>
  <c r="AI28" i="4"/>
  <c r="AB28" i="4"/>
  <c r="AA28" i="4"/>
  <c r="Z28" i="4"/>
  <c r="W28" i="4"/>
  <c r="T28" i="4"/>
  <c r="P28" i="4"/>
  <c r="O28" i="4"/>
  <c r="AD28" i="4" s="1"/>
  <c r="N28" i="4"/>
  <c r="K28" i="4"/>
  <c r="H28" i="4"/>
  <c r="BF27" i="4"/>
  <c r="BE27" i="4"/>
  <c r="BD27" i="4"/>
  <c r="BA27" i="4"/>
  <c r="AX27" i="4"/>
  <c r="AQ27" i="4"/>
  <c r="AQ26" i="4" s="1"/>
  <c r="AP27" i="4"/>
  <c r="AO27" i="4"/>
  <c r="AL27" i="4"/>
  <c r="AI27" i="4"/>
  <c r="AB27" i="4"/>
  <c r="AB26" i="4" s="1"/>
  <c r="AB25" i="4" s="1"/>
  <c r="AA27" i="4"/>
  <c r="AA26" i="4" s="1"/>
  <c r="Z27" i="4"/>
  <c r="W27" i="4"/>
  <c r="T27" i="4"/>
  <c r="P27" i="4"/>
  <c r="O27" i="4"/>
  <c r="N27" i="4"/>
  <c r="K27" i="4"/>
  <c r="H27" i="4"/>
  <c r="BF26" i="4"/>
  <c r="BC26" i="4"/>
  <c r="BC25" i="4" s="1"/>
  <c r="BB26" i="4"/>
  <c r="AZ26" i="4"/>
  <c r="AY26" i="4"/>
  <c r="AW26" i="4"/>
  <c r="AW25" i="4" s="1"/>
  <c r="AV26" i="4"/>
  <c r="AV25" i="4" s="1"/>
  <c r="AN26" i="4"/>
  <c r="AN25" i="4" s="1"/>
  <c r="AM26" i="4"/>
  <c r="AK26" i="4"/>
  <c r="AL26" i="4" s="1"/>
  <c r="AJ26" i="4"/>
  <c r="AH26" i="4"/>
  <c r="AH25" i="4" s="1"/>
  <c r="AG26" i="4"/>
  <c r="AG25" i="4" s="1"/>
  <c r="Y26" i="4"/>
  <c r="X26" i="4"/>
  <c r="X25" i="4" s="1"/>
  <c r="X14" i="4" s="1"/>
  <c r="X7" i="4" s="1"/>
  <c r="V26" i="4"/>
  <c r="V25" i="4" s="1"/>
  <c r="U26" i="4"/>
  <c r="U25" i="4" s="1"/>
  <c r="S26" i="4"/>
  <c r="R26" i="4"/>
  <c r="M26" i="4"/>
  <c r="M25" i="4" s="1"/>
  <c r="L26" i="4"/>
  <c r="L25" i="4" s="1"/>
  <c r="J26" i="4"/>
  <c r="J25" i="4" s="1"/>
  <c r="I26" i="4"/>
  <c r="I25" i="4" s="1"/>
  <c r="G26" i="4"/>
  <c r="G25" i="4" s="1"/>
  <c r="F26" i="4"/>
  <c r="BB25" i="4"/>
  <c r="AZ25" i="4"/>
  <c r="AY25" i="4"/>
  <c r="AK25" i="4"/>
  <c r="AL25" i="4" s="1"/>
  <c r="AJ25" i="4"/>
  <c r="Y25" i="4"/>
  <c r="S25" i="4"/>
  <c r="R25" i="4"/>
  <c r="F25" i="4"/>
  <c r="F14" i="4" s="1"/>
  <c r="F7" i="4" s="1"/>
  <c r="BF24" i="4"/>
  <c r="BE24" i="4"/>
  <c r="BD24" i="4"/>
  <c r="BA24" i="4"/>
  <c r="AX24" i="4"/>
  <c r="AQ24" i="4"/>
  <c r="AP24" i="4"/>
  <c r="AO24" i="4"/>
  <c r="AL24" i="4"/>
  <c r="AI24" i="4"/>
  <c r="AB24" i="4"/>
  <c r="AA24" i="4"/>
  <c r="Z24" i="4"/>
  <c r="W24" i="4"/>
  <c r="T24" i="4"/>
  <c r="P24" i="4"/>
  <c r="O24" i="4"/>
  <c r="N24" i="4"/>
  <c r="K24" i="4"/>
  <c r="H24" i="4"/>
  <c r="BF23" i="4"/>
  <c r="BE23" i="4"/>
  <c r="BD23" i="4"/>
  <c r="BA23" i="4"/>
  <c r="AX23" i="4"/>
  <c r="AQ23" i="4"/>
  <c r="AP23" i="4"/>
  <c r="AO23" i="4"/>
  <c r="AL23" i="4"/>
  <c r="AI23" i="4"/>
  <c r="AB23" i="4"/>
  <c r="AA23" i="4"/>
  <c r="Z23" i="4"/>
  <c r="W23" i="4"/>
  <c r="T23" i="4"/>
  <c r="P23" i="4"/>
  <c r="O23" i="4"/>
  <c r="N23" i="4"/>
  <c r="K23" i="4"/>
  <c r="H23" i="4"/>
  <c r="BF22" i="4"/>
  <c r="BE22" i="4"/>
  <c r="BD22" i="4"/>
  <c r="BA22" i="4"/>
  <c r="AX22" i="4"/>
  <c r="AQ22" i="4"/>
  <c r="AP22" i="4"/>
  <c r="AO22" i="4"/>
  <c r="AL22" i="4"/>
  <c r="AI22" i="4"/>
  <c r="AB22" i="4"/>
  <c r="AA22" i="4"/>
  <c r="Z22" i="4"/>
  <c r="W22" i="4"/>
  <c r="T22" i="4"/>
  <c r="P22" i="4"/>
  <c r="O22" i="4"/>
  <c r="N22" i="4"/>
  <c r="K22" i="4"/>
  <c r="H22" i="4"/>
  <c r="BF21" i="4"/>
  <c r="BE21" i="4"/>
  <c r="BD21" i="4"/>
  <c r="BA21" i="4"/>
  <c r="AX21" i="4"/>
  <c r="AQ21" i="4"/>
  <c r="AP21" i="4"/>
  <c r="AO21" i="4"/>
  <c r="AL21" i="4"/>
  <c r="AI21" i="4"/>
  <c r="AB21" i="4"/>
  <c r="AA21" i="4"/>
  <c r="Z21" i="4"/>
  <c r="W21" i="4"/>
  <c r="T21" i="4"/>
  <c r="P21" i="4"/>
  <c r="O21" i="4"/>
  <c r="N21" i="4"/>
  <c r="K21" i="4"/>
  <c r="H21" i="4"/>
  <c r="BF20" i="4"/>
  <c r="BE20" i="4"/>
  <c r="BD20" i="4"/>
  <c r="BA20" i="4"/>
  <c r="AX20" i="4"/>
  <c r="AQ20" i="4"/>
  <c r="AP20" i="4"/>
  <c r="AO20" i="4"/>
  <c r="AL20" i="4"/>
  <c r="AI20" i="4"/>
  <c r="AB20" i="4"/>
  <c r="AA20" i="4"/>
  <c r="Z20" i="4"/>
  <c r="W20" i="4"/>
  <c r="T20" i="4"/>
  <c r="P20" i="4"/>
  <c r="O20" i="4"/>
  <c r="N20" i="4"/>
  <c r="K20" i="4"/>
  <c r="H20" i="4"/>
  <c r="BF19" i="4"/>
  <c r="BE19" i="4"/>
  <c r="BD19" i="4"/>
  <c r="BA19" i="4"/>
  <c r="AX19" i="4"/>
  <c r="AQ19" i="4"/>
  <c r="AP19" i="4"/>
  <c r="AO19" i="4"/>
  <c r="AL19" i="4"/>
  <c r="AI19" i="4"/>
  <c r="AB19" i="4"/>
  <c r="AA19" i="4"/>
  <c r="Z19" i="4"/>
  <c r="W19" i="4"/>
  <c r="T19" i="4"/>
  <c r="P19" i="4"/>
  <c r="O19" i="4"/>
  <c r="N19" i="4"/>
  <c r="K19" i="4"/>
  <c r="H19" i="4"/>
  <c r="BF18" i="4"/>
  <c r="BE18" i="4"/>
  <c r="BD18" i="4"/>
  <c r="BA18" i="4"/>
  <c r="AX18" i="4"/>
  <c r="AQ18" i="4"/>
  <c r="AP18" i="4"/>
  <c r="AO18" i="4"/>
  <c r="AL18" i="4"/>
  <c r="AI18" i="4"/>
  <c r="AB18" i="4"/>
  <c r="AA18" i="4"/>
  <c r="Z18" i="4"/>
  <c r="W18" i="4"/>
  <c r="T18" i="4"/>
  <c r="P18" i="4"/>
  <c r="O18" i="4"/>
  <c r="N18" i="4"/>
  <c r="K18" i="4"/>
  <c r="H18" i="4"/>
  <c r="BF17" i="4"/>
  <c r="BE17" i="4"/>
  <c r="BD17" i="4"/>
  <c r="BA17" i="4"/>
  <c r="AX17" i="4"/>
  <c r="AQ17" i="4"/>
  <c r="AP17" i="4"/>
  <c r="AO17" i="4"/>
  <c r="AL17" i="4"/>
  <c r="AI17" i="4"/>
  <c r="AB17" i="4"/>
  <c r="AA17" i="4"/>
  <c r="Z17" i="4"/>
  <c r="W17" i="4"/>
  <c r="T17" i="4"/>
  <c r="P17" i="4"/>
  <c r="O17" i="4"/>
  <c r="N17" i="4"/>
  <c r="K17" i="4"/>
  <c r="H17" i="4"/>
  <c r="BF16" i="4"/>
  <c r="BE16" i="4"/>
  <c r="BE15" i="4" s="1"/>
  <c r="BD16" i="4"/>
  <c r="BA16" i="4"/>
  <c r="AX16" i="4"/>
  <c r="AQ16" i="4"/>
  <c r="AP16" i="4"/>
  <c r="AO16" i="4"/>
  <c r="AL16" i="4"/>
  <c r="AI16" i="4"/>
  <c r="AB16" i="4"/>
  <c r="AA16" i="4"/>
  <c r="Z16" i="4"/>
  <c r="W16" i="4"/>
  <c r="T16" i="4"/>
  <c r="P16" i="4"/>
  <c r="O16" i="4"/>
  <c r="N16" i="4"/>
  <c r="K16" i="4"/>
  <c r="H16" i="4"/>
  <c r="BC15" i="4"/>
  <c r="BB15" i="4"/>
  <c r="AZ15" i="4"/>
  <c r="BA15" i="4" s="1"/>
  <c r="AY15" i="4"/>
  <c r="AW15" i="4"/>
  <c r="AV15" i="4"/>
  <c r="AX15" i="4" s="1"/>
  <c r="AN15" i="4"/>
  <c r="AM15" i="4"/>
  <c r="AK15" i="4"/>
  <c r="AK14" i="4" s="1"/>
  <c r="AJ15" i="4"/>
  <c r="AH15" i="4"/>
  <c r="AG15" i="4"/>
  <c r="AG14" i="4" s="1"/>
  <c r="Y15" i="4"/>
  <c r="X15" i="4"/>
  <c r="V15" i="4"/>
  <c r="U15" i="4"/>
  <c r="S15" i="4"/>
  <c r="R15" i="4"/>
  <c r="M15" i="4"/>
  <c r="L15" i="4"/>
  <c r="J15" i="4"/>
  <c r="I15" i="4"/>
  <c r="G15" i="4"/>
  <c r="F15" i="4"/>
  <c r="R14" i="4"/>
  <c r="R7" i="4" s="1"/>
  <c r="BF13" i="4"/>
  <c r="BE13" i="4"/>
  <c r="BD13" i="4"/>
  <c r="BA13" i="4"/>
  <c r="AX13" i="4"/>
  <c r="AQ13" i="4"/>
  <c r="AP13" i="4"/>
  <c r="AO13" i="4"/>
  <c r="AL13" i="4"/>
  <c r="AI13" i="4"/>
  <c r="AB13" i="4"/>
  <c r="AA13" i="4"/>
  <c r="Z13" i="4"/>
  <c r="W13" i="4"/>
  <c r="T13" i="4"/>
  <c r="P13" i="4"/>
  <c r="O13" i="4"/>
  <c r="N13" i="4"/>
  <c r="K13" i="4"/>
  <c r="H13" i="4"/>
  <c r="BF12" i="4"/>
  <c r="BE12" i="4"/>
  <c r="BD12" i="4"/>
  <c r="BA12" i="4"/>
  <c r="AX12" i="4"/>
  <c r="AQ12" i="4"/>
  <c r="AP12" i="4"/>
  <c r="AO12" i="4"/>
  <c r="AL12" i="4"/>
  <c r="AI12" i="4"/>
  <c r="AB12" i="4"/>
  <c r="AB8" i="4" s="1"/>
  <c r="AA12" i="4"/>
  <c r="Z12" i="4"/>
  <c r="W12" i="4"/>
  <c r="T12" i="4"/>
  <c r="P12" i="4"/>
  <c r="AE12" i="4" s="1"/>
  <c r="O12" i="4"/>
  <c r="N12" i="4"/>
  <c r="K12" i="4"/>
  <c r="H12" i="4"/>
  <c r="BF11" i="4"/>
  <c r="BE11" i="4"/>
  <c r="BD11" i="4"/>
  <c r="BA11" i="4"/>
  <c r="AX11" i="4"/>
  <c r="AQ11" i="4"/>
  <c r="AP11" i="4"/>
  <c r="AO11" i="4"/>
  <c r="AL11" i="4"/>
  <c r="AI11" i="4"/>
  <c r="AB11" i="4"/>
  <c r="AA11" i="4"/>
  <c r="Z11" i="4"/>
  <c r="W11" i="4"/>
  <c r="T11" i="4"/>
  <c r="P11" i="4"/>
  <c r="O11" i="4"/>
  <c r="N11" i="4"/>
  <c r="K11" i="4"/>
  <c r="H11" i="4"/>
  <c r="BF10" i="4"/>
  <c r="BE10" i="4"/>
  <c r="BD10" i="4"/>
  <c r="BA10" i="4"/>
  <c r="AX10" i="4"/>
  <c r="AQ10" i="4"/>
  <c r="AP10" i="4"/>
  <c r="AO10" i="4"/>
  <c r="AL10" i="4"/>
  <c r="AI10" i="4"/>
  <c r="AB10" i="4"/>
  <c r="AA10" i="4"/>
  <c r="Z10" i="4"/>
  <c r="W10" i="4"/>
  <c r="T10" i="4"/>
  <c r="P10" i="4"/>
  <c r="AE10" i="4" s="1"/>
  <c r="O10" i="4"/>
  <c r="N10" i="4"/>
  <c r="K10" i="4"/>
  <c r="H10" i="4"/>
  <c r="BF9" i="4"/>
  <c r="BE9" i="4"/>
  <c r="BD9" i="4"/>
  <c r="BA9" i="4"/>
  <c r="AX9" i="4"/>
  <c r="AQ9" i="4"/>
  <c r="AP9" i="4"/>
  <c r="AO9" i="4"/>
  <c r="AL9" i="4"/>
  <c r="AI9" i="4"/>
  <c r="AB9" i="4"/>
  <c r="AA9" i="4"/>
  <c r="AA8" i="4" s="1"/>
  <c r="Z9" i="4"/>
  <c r="W9" i="4"/>
  <c r="T9" i="4"/>
  <c r="P9" i="4"/>
  <c r="O9" i="4"/>
  <c r="N9" i="4"/>
  <c r="K9" i="4"/>
  <c r="H9" i="4"/>
  <c r="BF8" i="4"/>
  <c r="BC8" i="4"/>
  <c r="BB8" i="4"/>
  <c r="AZ8" i="4"/>
  <c r="BA8" i="4" s="1"/>
  <c r="AY8" i="4"/>
  <c r="AW8" i="4"/>
  <c r="AV8" i="4"/>
  <c r="AQ8" i="4"/>
  <c r="AN8" i="4"/>
  <c r="AM8" i="4"/>
  <c r="AK8" i="4"/>
  <c r="AL8" i="4" s="1"/>
  <c r="AJ8" i="4"/>
  <c r="AH8" i="4"/>
  <c r="AG8" i="4"/>
  <c r="Y8" i="4"/>
  <c r="X8" i="4"/>
  <c r="V8" i="4"/>
  <c r="W8" i="4" s="1"/>
  <c r="U8" i="4"/>
  <c r="S8" i="4"/>
  <c r="R8" i="4"/>
  <c r="M8" i="4"/>
  <c r="L8" i="4"/>
  <c r="J8" i="4"/>
  <c r="I8" i="4"/>
  <c r="G8" i="4"/>
  <c r="H8" i="4" s="1"/>
  <c r="F8" i="4"/>
  <c r="BF127" i="3"/>
  <c r="BG127" i="3" s="1"/>
  <c r="BE127" i="3"/>
  <c r="BD127" i="3"/>
  <c r="BA127" i="3"/>
  <c r="AX127" i="3"/>
  <c r="AQ127" i="3"/>
  <c r="AP127" i="3"/>
  <c r="AO127" i="3"/>
  <c r="AL127" i="3"/>
  <c r="AI127" i="3"/>
  <c r="AB127" i="3"/>
  <c r="AA127" i="3"/>
  <c r="Z127" i="3"/>
  <c r="W127" i="3"/>
  <c r="T127" i="3"/>
  <c r="P127" i="3"/>
  <c r="O127" i="3"/>
  <c r="N127" i="3"/>
  <c r="K127" i="3"/>
  <c r="H127" i="3"/>
  <c r="BF126" i="3"/>
  <c r="BE126" i="3"/>
  <c r="BD126" i="3"/>
  <c r="BA126" i="3"/>
  <c r="AX126" i="3"/>
  <c r="AQ126" i="3"/>
  <c r="AP126" i="3"/>
  <c r="AO126" i="3"/>
  <c r="AL126" i="3"/>
  <c r="AI126" i="3"/>
  <c r="AB126" i="3"/>
  <c r="AC126" i="3" s="1"/>
  <c r="AA126" i="3"/>
  <c r="Z126" i="3"/>
  <c r="W126" i="3"/>
  <c r="T126" i="3"/>
  <c r="P126" i="3"/>
  <c r="O126" i="3"/>
  <c r="N126" i="3"/>
  <c r="K126" i="3"/>
  <c r="H126" i="3"/>
  <c r="BF125" i="3"/>
  <c r="BG125" i="3" s="1"/>
  <c r="BE125" i="3"/>
  <c r="BD125" i="3"/>
  <c r="BA125" i="3"/>
  <c r="AX125" i="3"/>
  <c r="AQ125" i="3"/>
  <c r="AP125" i="3"/>
  <c r="AO125" i="3"/>
  <c r="AL125" i="3"/>
  <c r="AI125" i="3"/>
  <c r="AB125" i="3"/>
  <c r="AA125" i="3"/>
  <c r="Z125" i="3"/>
  <c r="W125" i="3"/>
  <c r="T125" i="3"/>
  <c r="P125" i="3"/>
  <c r="O125" i="3"/>
  <c r="N125" i="3"/>
  <c r="K125" i="3"/>
  <c r="H125" i="3"/>
  <c r="BF124" i="3"/>
  <c r="BE124" i="3"/>
  <c r="BE122" i="3" s="1"/>
  <c r="BD124" i="3"/>
  <c r="BA124" i="3"/>
  <c r="AX124" i="3"/>
  <c r="AQ124" i="3"/>
  <c r="AP124" i="3"/>
  <c r="AO124" i="3"/>
  <c r="AL124" i="3"/>
  <c r="AI124" i="3"/>
  <c r="AB124" i="3"/>
  <c r="AA124" i="3"/>
  <c r="Z124" i="3"/>
  <c r="W124" i="3"/>
  <c r="T124" i="3"/>
  <c r="P124" i="3"/>
  <c r="O124" i="3"/>
  <c r="N124" i="3"/>
  <c r="K124" i="3"/>
  <c r="H124" i="3"/>
  <c r="BF123" i="3"/>
  <c r="BE123" i="3"/>
  <c r="BD123" i="3"/>
  <c r="BA123" i="3"/>
  <c r="AX123" i="3"/>
  <c r="AQ123" i="3"/>
  <c r="AQ122" i="3" s="1"/>
  <c r="AP123" i="3"/>
  <c r="AO123" i="3"/>
  <c r="AL123" i="3"/>
  <c r="AI123" i="3"/>
  <c r="AB123" i="3"/>
  <c r="AA123" i="3"/>
  <c r="AA122" i="3" s="1"/>
  <c r="Z123" i="3"/>
  <c r="W123" i="3"/>
  <c r="T123" i="3"/>
  <c r="P123" i="3"/>
  <c r="O123" i="3"/>
  <c r="N123" i="3"/>
  <c r="K123" i="3"/>
  <c r="H123" i="3"/>
  <c r="BC122" i="3"/>
  <c r="BB122" i="3"/>
  <c r="AZ122" i="3"/>
  <c r="AY122" i="3"/>
  <c r="AW122" i="3"/>
  <c r="AV122" i="3"/>
  <c r="AN122" i="3"/>
  <c r="AM122" i="3"/>
  <c r="AK122" i="3"/>
  <c r="AL122" i="3" s="1"/>
  <c r="AJ122" i="3"/>
  <c r="AH122" i="3"/>
  <c r="AG122" i="3"/>
  <c r="Y122" i="3"/>
  <c r="X122" i="3"/>
  <c r="V122" i="3"/>
  <c r="U122" i="3"/>
  <c r="S122" i="3"/>
  <c r="R122" i="3"/>
  <c r="M122" i="3"/>
  <c r="L122" i="3"/>
  <c r="N122" i="3" s="1"/>
  <c r="J122" i="3"/>
  <c r="K122" i="3" s="1"/>
  <c r="I122" i="3"/>
  <c r="G122" i="3"/>
  <c r="F122" i="3"/>
  <c r="H122" i="3" s="1"/>
  <c r="BF121" i="3"/>
  <c r="BG121" i="3" s="1"/>
  <c r="BE121" i="3"/>
  <c r="BD121" i="3"/>
  <c r="BA121" i="3"/>
  <c r="AX121" i="3"/>
  <c r="AQ121" i="3"/>
  <c r="AP121" i="3"/>
  <c r="AO121" i="3"/>
  <c r="AL121" i="3"/>
  <c r="AI121" i="3"/>
  <c r="AB121" i="3"/>
  <c r="AA121" i="3"/>
  <c r="AD121" i="3" s="1"/>
  <c r="Z121" i="3"/>
  <c r="W121" i="3"/>
  <c r="T121" i="3"/>
  <c r="P121" i="3"/>
  <c r="O121" i="3"/>
  <c r="N121" i="3"/>
  <c r="K121" i="3"/>
  <c r="H121" i="3"/>
  <c r="BF120" i="3"/>
  <c r="BE120" i="3"/>
  <c r="BD120" i="3"/>
  <c r="BA120" i="3"/>
  <c r="AX120" i="3"/>
  <c r="AQ120" i="3"/>
  <c r="AP120" i="3"/>
  <c r="BH120" i="3" s="1"/>
  <c r="AO120" i="3"/>
  <c r="AL120" i="3"/>
  <c r="AI120" i="3"/>
  <c r="AB120" i="3"/>
  <c r="AA120" i="3"/>
  <c r="Z120" i="3"/>
  <c r="W120" i="3"/>
  <c r="T120" i="3"/>
  <c r="P120" i="3"/>
  <c r="O120" i="3"/>
  <c r="N120" i="3"/>
  <c r="K120" i="3"/>
  <c r="H120" i="3"/>
  <c r="BF119" i="3"/>
  <c r="BE119" i="3"/>
  <c r="BD119" i="3"/>
  <c r="BA119" i="3"/>
  <c r="AX119" i="3"/>
  <c r="AQ119" i="3"/>
  <c r="AP119" i="3"/>
  <c r="AO119" i="3"/>
  <c r="AL119" i="3"/>
  <c r="AI119" i="3"/>
  <c r="AB119" i="3"/>
  <c r="AA119" i="3"/>
  <c r="Z119" i="3"/>
  <c r="W119" i="3"/>
  <c r="T119" i="3"/>
  <c r="P119" i="3"/>
  <c r="O119" i="3"/>
  <c r="N119" i="3"/>
  <c r="K119" i="3"/>
  <c r="H119" i="3"/>
  <c r="BF118" i="3"/>
  <c r="BE118" i="3"/>
  <c r="BD118" i="3"/>
  <c r="BA118" i="3"/>
  <c r="AX118" i="3"/>
  <c r="AQ118" i="3"/>
  <c r="AP118" i="3"/>
  <c r="BH118" i="3" s="1"/>
  <c r="AO118" i="3"/>
  <c r="AL118" i="3"/>
  <c r="AI118" i="3"/>
  <c r="AB118" i="3"/>
  <c r="AA118" i="3"/>
  <c r="Z118" i="3"/>
  <c r="W118" i="3"/>
  <c r="T118" i="3"/>
  <c r="P118" i="3"/>
  <c r="O118" i="3"/>
  <c r="N118" i="3"/>
  <c r="K118" i="3"/>
  <c r="H118" i="3"/>
  <c r="BF117" i="3"/>
  <c r="BE117" i="3"/>
  <c r="BD117" i="3"/>
  <c r="BA117" i="3"/>
  <c r="AX117" i="3"/>
  <c r="AQ117" i="3"/>
  <c r="AP117" i="3"/>
  <c r="AO117" i="3"/>
  <c r="AL117" i="3"/>
  <c r="AI117" i="3"/>
  <c r="AB117" i="3"/>
  <c r="AA117" i="3"/>
  <c r="Z117" i="3"/>
  <c r="W117" i="3"/>
  <c r="T117" i="3"/>
  <c r="P117" i="3"/>
  <c r="O117" i="3"/>
  <c r="N117" i="3"/>
  <c r="K117" i="3"/>
  <c r="H117" i="3"/>
  <c r="BF116" i="3"/>
  <c r="BE116" i="3"/>
  <c r="BD116" i="3"/>
  <c r="BA116" i="3"/>
  <c r="AX116" i="3"/>
  <c r="AQ116" i="3"/>
  <c r="AP116" i="3"/>
  <c r="BH116" i="3" s="1"/>
  <c r="AO116" i="3"/>
  <c r="AL116" i="3"/>
  <c r="AI116" i="3"/>
  <c r="AB116" i="3"/>
  <c r="AA116" i="3"/>
  <c r="Z116" i="3"/>
  <c r="W116" i="3"/>
  <c r="T116" i="3"/>
  <c r="P116" i="3"/>
  <c r="O116" i="3"/>
  <c r="N116" i="3"/>
  <c r="K116" i="3"/>
  <c r="H116" i="3"/>
  <c r="BF115" i="3"/>
  <c r="BE115" i="3"/>
  <c r="BD115" i="3"/>
  <c r="BA115" i="3"/>
  <c r="AX115" i="3"/>
  <c r="AQ115" i="3"/>
  <c r="AP115" i="3"/>
  <c r="AO115" i="3"/>
  <c r="AL115" i="3"/>
  <c r="AI115" i="3"/>
  <c r="AB115" i="3"/>
  <c r="AA115" i="3"/>
  <c r="Z115" i="3"/>
  <c r="W115" i="3"/>
  <c r="T115" i="3"/>
  <c r="P115" i="3"/>
  <c r="O115" i="3"/>
  <c r="N115" i="3"/>
  <c r="K115" i="3"/>
  <c r="H115" i="3"/>
  <c r="BC114" i="3"/>
  <c r="BD114" i="3" s="1"/>
  <c r="BB114" i="3"/>
  <c r="AZ114" i="3"/>
  <c r="AY114" i="3"/>
  <c r="AW114" i="3"/>
  <c r="AV114" i="3"/>
  <c r="AN114" i="3"/>
  <c r="AM114" i="3"/>
  <c r="AK114" i="3"/>
  <c r="AJ114" i="3"/>
  <c r="AH114" i="3"/>
  <c r="AG114" i="3"/>
  <c r="AG108" i="3" s="1"/>
  <c r="Y114" i="3"/>
  <c r="X114" i="3"/>
  <c r="V114" i="3"/>
  <c r="U114" i="3"/>
  <c r="U108" i="3" s="1"/>
  <c r="S114" i="3"/>
  <c r="R114" i="3"/>
  <c r="M114" i="3"/>
  <c r="L114" i="3"/>
  <c r="J114" i="3"/>
  <c r="I114" i="3"/>
  <c r="G114" i="3"/>
  <c r="F114" i="3"/>
  <c r="H114" i="3" s="1"/>
  <c r="BF113" i="3"/>
  <c r="BG113" i="3" s="1"/>
  <c r="BE113" i="3"/>
  <c r="BD113" i="3"/>
  <c r="BA113" i="3"/>
  <c r="AX113" i="3"/>
  <c r="AQ113" i="3"/>
  <c r="AP113" i="3"/>
  <c r="BH113" i="3" s="1"/>
  <c r="AO113" i="3"/>
  <c r="AL113" i="3"/>
  <c r="AI113" i="3"/>
  <c r="AB113" i="3"/>
  <c r="AA113" i="3"/>
  <c r="Z113" i="3"/>
  <c r="W113" i="3"/>
  <c r="T113" i="3"/>
  <c r="P113" i="3"/>
  <c r="O113" i="3"/>
  <c r="N113" i="3"/>
  <c r="K113" i="3"/>
  <c r="H113" i="3"/>
  <c r="BF112" i="3"/>
  <c r="BE112" i="3"/>
  <c r="BD112" i="3"/>
  <c r="BA112" i="3"/>
  <c r="AX112" i="3"/>
  <c r="AQ112" i="3"/>
  <c r="AP112" i="3"/>
  <c r="AO112" i="3"/>
  <c r="AL112" i="3"/>
  <c r="AI112" i="3"/>
  <c r="AB112" i="3"/>
  <c r="AA112" i="3"/>
  <c r="Z112" i="3"/>
  <c r="W112" i="3"/>
  <c r="T112" i="3"/>
  <c r="P112" i="3"/>
  <c r="O112" i="3"/>
  <c r="N112" i="3"/>
  <c r="K112" i="3"/>
  <c r="H112" i="3"/>
  <c r="BF111" i="3"/>
  <c r="BG111" i="3" s="1"/>
  <c r="BE111" i="3"/>
  <c r="BD111" i="3"/>
  <c r="BA111" i="3"/>
  <c r="AX111" i="3"/>
  <c r="AQ111" i="3"/>
  <c r="AP111" i="3"/>
  <c r="AO111" i="3"/>
  <c r="AL111" i="3"/>
  <c r="AI111" i="3"/>
  <c r="AB111" i="3"/>
  <c r="AA111" i="3"/>
  <c r="Z111" i="3"/>
  <c r="W111" i="3"/>
  <c r="T111" i="3"/>
  <c r="P111" i="3"/>
  <c r="AE111" i="3" s="1"/>
  <c r="O111" i="3"/>
  <c r="N111" i="3"/>
  <c r="K111" i="3"/>
  <c r="H111" i="3"/>
  <c r="BF110" i="3"/>
  <c r="BE110" i="3"/>
  <c r="BD110" i="3"/>
  <c r="BA110" i="3"/>
  <c r="AX110" i="3"/>
  <c r="AQ110" i="3"/>
  <c r="AR110" i="3" s="1"/>
  <c r="AP110" i="3"/>
  <c r="AO110" i="3"/>
  <c r="AL110" i="3"/>
  <c r="AI110" i="3"/>
  <c r="AB110" i="3"/>
  <c r="AE110" i="3" s="1"/>
  <c r="AA110" i="3"/>
  <c r="Z110" i="3"/>
  <c r="W110" i="3"/>
  <c r="T110" i="3"/>
  <c r="P110" i="3"/>
  <c r="O110" i="3"/>
  <c r="N110" i="3"/>
  <c r="K110" i="3"/>
  <c r="H110" i="3"/>
  <c r="BC109" i="3"/>
  <c r="BB109" i="3"/>
  <c r="BB108" i="3" s="1"/>
  <c r="AZ109" i="3"/>
  <c r="AY109" i="3"/>
  <c r="AW109" i="3"/>
  <c r="AX109" i="3" s="1"/>
  <c r="AV109" i="3"/>
  <c r="AV108" i="3" s="1"/>
  <c r="AN109" i="3"/>
  <c r="AM109" i="3"/>
  <c r="AK109" i="3"/>
  <c r="AK108" i="3" s="1"/>
  <c r="AJ109" i="3"/>
  <c r="AJ108" i="3" s="1"/>
  <c r="AH109" i="3"/>
  <c r="AG109" i="3"/>
  <c r="Y109" i="3"/>
  <c r="X109" i="3"/>
  <c r="V109" i="3"/>
  <c r="U109" i="3"/>
  <c r="S109" i="3"/>
  <c r="R109" i="3"/>
  <c r="R108" i="3" s="1"/>
  <c r="M109" i="3"/>
  <c r="L109" i="3"/>
  <c r="J109" i="3"/>
  <c r="I109" i="3"/>
  <c r="G109" i="3"/>
  <c r="F109" i="3"/>
  <c r="AZ108" i="3"/>
  <c r="Y108" i="3"/>
  <c r="X108" i="3"/>
  <c r="V108" i="3"/>
  <c r="W108" i="3" s="1"/>
  <c r="J108" i="3"/>
  <c r="BF107" i="3"/>
  <c r="BG107" i="3" s="1"/>
  <c r="BE107" i="3"/>
  <c r="BD107" i="3"/>
  <c r="BA107" i="3"/>
  <c r="AX107" i="3"/>
  <c r="AQ107" i="3"/>
  <c r="AR107" i="3" s="1"/>
  <c r="AP107" i="3"/>
  <c r="AO107" i="3"/>
  <c r="AL107" i="3"/>
  <c r="AI107" i="3"/>
  <c r="AB107" i="3"/>
  <c r="AA107" i="3"/>
  <c r="Z107" i="3"/>
  <c r="W107" i="3"/>
  <c r="T107" i="3"/>
  <c r="P107" i="3"/>
  <c r="O107" i="3"/>
  <c r="N107" i="3"/>
  <c r="K107" i="3"/>
  <c r="H107" i="3"/>
  <c r="BF106" i="3"/>
  <c r="BE106" i="3"/>
  <c r="BD106" i="3"/>
  <c r="BA106" i="3"/>
  <c r="AX106" i="3"/>
  <c r="AQ106" i="3"/>
  <c r="AP106" i="3"/>
  <c r="AO106" i="3"/>
  <c r="AL106" i="3"/>
  <c r="AI106" i="3"/>
  <c r="AB106" i="3"/>
  <c r="AA106" i="3"/>
  <c r="Z106" i="3"/>
  <c r="W106" i="3"/>
  <c r="T106" i="3"/>
  <c r="P106" i="3"/>
  <c r="AE106" i="3" s="1"/>
  <c r="O106" i="3"/>
  <c r="N106" i="3"/>
  <c r="K106" i="3"/>
  <c r="H106" i="3"/>
  <c r="BF105" i="3"/>
  <c r="BG105" i="3" s="1"/>
  <c r="BE105" i="3"/>
  <c r="BD105" i="3"/>
  <c r="BA105" i="3"/>
  <c r="AX105" i="3"/>
  <c r="AQ105" i="3"/>
  <c r="AQ103" i="3" s="1"/>
  <c r="AP105" i="3"/>
  <c r="AO105" i="3"/>
  <c r="AL105" i="3"/>
  <c r="AI105" i="3"/>
  <c r="AB105" i="3"/>
  <c r="AA105" i="3"/>
  <c r="Z105" i="3"/>
  <c r="W105" i="3"/>
  <c r="T105" i="3"/>
  <c r="P105" i="3"/>
  <c r="O105" i="3"/>
  <c r="N105" i="3"/>
  <c r="K105" i="3"/>
  <c r="H105" i="3"/>
  <c r="BF104" i="3"/>
  <c r="BE104" i="3"/>
  <c r="BE103" i="3" s="1"/>
  <c r="BD104" i="3"/>
  <c r="BA104" i="3"/>
  <c r="AX104" i="3"/>
  <c r="AQ104" i="3"/>
  <c r="AP104" i="3"/>
  <c r="AO104" i="3"/>
  <c r="AL104" i="3"/>
  <c r="AI104" i="3"/>
  <c r="AB104" i="3"/>
  <c r="AA104" i="3"/>
  <c r="Z104" i="3"/>
  <c r="W104" i="3"/>
  <c r="T104" i="3"/>
  <c r="P104" i="3"/>
  <c r="O104" i="3"/>
  <c r="N104" i="3"/>
  <c r="K104" i="3"/>
  <c r="H104" i="3"/>
  <c r="BC103" i="3"/>
  <c r="BB103" i="3"/>
  <c r="AZ103" i="3"/>
  <c r="BA103" i="3" s="1"/>
  <c r="AY103" i="3"/>
  <c r="AW103" i="3"/>
  <c r="AV103" i="3"/>
  <c r="AN103" i="3"/>
  <c r="AM103" i="3"/>
  <c r="AK103" i="3"/>
  <c r="AJ103" i="3"/>
  <c r="AH103" i="3"/>
  <c r="AG103" i="3"/>
  <c r="Y103" i="3"/>
  <c r="X103" i="3"/>
  <c r="V103" i="3"/>
  <c r="W103" i="3" s="1"/>
  <c r="U103" i="3"/>
  <c r="S103" i="3"/>
  <c r="R103" i="3"/>
  <c r="T103" i="3" s="1"/>
  <c r="M103" i="3"/>
  <c r="L103" i="3"/>
  <c r="J103" i="3"/>
  <c r="I103" i="3"/>
  <c r="G103" i="3"/>
  <c r="F103" i="3"/>
  <c r="BF102" i="3"/>
  <c r="BE102" i="3"/>
  <c r="BD102" i="3"/>
  <c r="BA102" i="3"/>
  <c r="AX102" i="3"/>
  <c r="AQ102" i="3"/>
  <c r="AR102" i="3" s="1"/>
  <c r="AP102" i="3"/>
  <c r="AO102" i="3"/>
  <c r="AL102" i="3"/>
  <c r="AI102" i="3"/>
  <c r="AB102" i="3"/>
  <c r="AA102" i="3"/>
  <c r="Z102" i="3"/>
  <c r="W102" i="3"/>
  <c r="T102" i="3"/>
  <c r="P102" i="3"/>
  <c r="O102" i="3"/>
  <c r="N102" i="3"/>
  <c r="K102" i="3"/>
  <c r="H102" i="3"/>
  <c r="BF101" i="3"/>
  <c r="BE101" i="3"/>
  <c r="BD101" i="3"/>
  <c r="BA101" i="3"/>
  <c r="AX101" i="3"/>
  <c r="AQ101" i="3"/>
  <c r="AP101" i="3"/>
  <c r="AO101" i="3"/>
  <c r="AL101" i="3"/>
  <c r="AI101" i="3"/>
  <c r="AB101" i="3"/>
  <c r="AA101" i="3"/>
  <c r="Z101" i="3"/>
  <c r="W101" i="3"/>
  <c r="T101" i="3"/>
  <c r="P101" i="3"/>
  <c r="AE101" i="3" s="1"/>
  <c r="O101" i="3"/>
  <c r="N101" i="3"/>
  <c r="K101" i="3"/>
  <c r="H101" i="3"/>
  <c r="BF100" i="3"/>
  <c r="BE100" i="3"/>
  <c r="BD100" i="3"/>
  <c r="BA100" i="3"/>
  <c r="AX100" i="3"/>
  <c r="AQ100" i="3"/>
  <c r="AP100" i="3"/>
  <c r="AO100" i="3"/>
  <c r="AL100" i="3"/>
  <c r="AI100" i="3"/>
  <c r="AB100" i="3"/>
  <c r="AA100" i="3"/>
  <c r="Z100" i="3"/>
  <c r="W100" i="3"/>
  <c r="T100" i="3"/>
  <c r="P100" i="3"/>
  <c r="O100" i="3"/>
  <c r="N100" i="3"/>
  <c r="K100" i="3"/>
  <c r="H100" i="3"/>
  <c r="BF99" i="3"/>
  <c r="BE99" i="3"/>
  <c r="BD99" i="3"/>
  <c r="BA99" i="3"/>
  <c r="AX99" i="3"/>
  <c r="AQ99" i="3"/>
  <c r="AP99" i="3"/>
  <c r="AO99" i="3"/>
  <c r="AL99" i="3"/>
  <c r="AI99" i="3"/>
  <c r="AB99" i="3"/>
  <c r="AA99" i="3"/>
  <c r="Z99" i="3"/>
  <c r="W99" i="3"/>
  <c r="T99" i="3"/>
  <c r="P99" i="3"/>
  <c r="AE99" i="3" s="1"/>
  <c r="O99" i="3"/>
  <c r="N99" i="3"/>
  <c r="K99" i="3"/>
  <c r="H99" i="3"/>
  <c r="BF98" i="3"/>
  <c r="BE98" i="3"/>
  <c r="BD98" i="3"/>
  <c r="BA98" i="3"/>
  <c r="AX98" i="3"/>
  <c r="AQ98" i="3"/>
  <c r="AQ96" i="3" s="1"/>
  <c r="AP98" i="3"/>
  <c r="AO98" i="3"/>
  <c r="AL98" i="3"/>
  <c r="AI98" i="3"/>
  <c r="AB98" i="3"/>
  <c r="AE98" i="3" s="1"/>
  <c r="AA98" i="3"/>
  <c r="Z98" i="3"/>
  <c r="W98" i="3"/>
  <c r="T98" i="3"/>
  <c r="P98" i="3"/>
  <c r="O98" i="3"/>
  <c r="N98" i="3"/>
  <c r="K98" i="3"/>
  <c r="H98" i="3"/>
  <c r="BF97" i="3"/>
  <c r="BE97" i="3"/>
  <c r="BD97" i="3"/>
  <c r="BA97" i="3"/>
  <c r="AX97" i="3"/>
  <c r="AQ97" i="3"/>
  <c r="AP97" i="3"/>
  <c r="AO97" i="3"/>
  <c r="AL97" i="3"/>
  <c r="AI97" i="3"/>
  <c r="AB97" i="3"/>
  <c r="AA97" i="3"/>
  <c r="Z97" i="3"/>
  <c r="W97" i="3"/>
  <c r="T97" i="3"/>
  <c r="P97" i="3"/>
  <c r="P96" i="3" s="1"/>
  <c r="P92" i="3" s="1"/>
  <c r="O97" i="3"/>
  <c r="N97" i="3"/>
  <c r="K97" i="3"/>
  <c r="H97" i="3"/>
  <c r="BC96" i="3"/>
  <c r="BB96" i="3"/>
  <c r="AZ96" i="3"/>
  <c r="AY96" i="3"/>
  <c r="AW96" i="3"/>
  <c r="AV96" i="3"/>
  <c r="AN96" i="3"/>
  <c r="AM96" i="3"/>
  <c r="AK96" i="3"/>
  <c r="AL96" i="3" s="1"/>
  <c r="AJ96" i="3"/>
  <c r="AH96" i="3"/>
  <c r="AG96" i="3"/>
  <c r="AB96" i="3"/>
  <c r="Y96" i="3"/>
  <c r="X96" i="3"/>
  <c r="V96" i="3"/>
  <c r="U96" i="3"/>
  <c r="S96" i="3"/>
  <c r="R96" i="3"/>
  <c r="M96" i="3"/>
  <c r="N96" i="3" s="1"/>
  <c r="L96" i="3"/>
  <c r="J96" i="3"/>
  <c r="I96" i="3"/>
  <c r="G96" i="3"/>
  <c r="H96" i="3" s="1"/>
  <c r="F96" i="3"/>
  <c r="BF95" i="3"/>
  <c r="BE95" i="3"/>
  <c r="BD95" i="3"/>
  <c r="BA95" i="3"/>
  <c r="AX95" i="3"/>
  <c r="AQ95" i="3"/>
  <c r="AP95" i="3"/>
  <c r="AO95" i="3"/>
  <c r="AL95" i="3"/>
  <c r="AI95" i="3"/>
  <c r="AE95" i="3"/>
  <c r="AB95" i="3"/>
  <c r="AA95" i="3"/>
  <c r="Z95" i="3"/>
  <c r="W95" i="3"/>
  <c r="T95" i="3"/>
  <c r="P95" i="3"/>
  <c r="P93" i="3" s="1"/>
  <c r="O95" i="3"/>
  <c r="N95" i="3"/>
  <c r="K95" i="3"/>
  <c r="H95" i="3"/>
  <c r="BF94" i="3"/>
  <c r="BE94" i="3"/>
  <c r="BD94" i="3"/>
  <c r="BA94" i="3"/>
  <c r="AX94" i="3"/>
  <c r="AQ94" i="3"/>
  <c r="AP94" i="3"/>
  <c r="BH94" i="3" s="1"/>
  <c r="AO94" i="3"/>
  <c r="AL94" i="3"/>
  <c r="AI94" i="3"/>
  <c r="AB94" i="3"/>
  <c r="AA94" i="3"/>
  <c r="Z94" i="3"/>
  <c r="W94" i="3"/>
  <c r="T94" i="3"/>
  <c r="P94" i="3"/>
  <c r="O94" i="3"/>
  <c r="N94" i="3"/>
  <c r="K94" i="3"/>
  <c r="H94" i="3"/>
  <c r="BC93" i="3"/>
  <c r="BD93" i="3" s="1"/>
  <c r="BB93" i="3"/>
  <c r="AZ93" i="3"/>
  <c r="AY93" i="3"/>
  <c r="AW93" i="3"/>
  <c r="AV93" i="3"/>
  <c r="AN93" i="3"/>
  <c r="AN92" i="3" s="1"/>
  <c r="AM93" i="3"/>
  <c r="AK93" i="3"/>
  <c r="AK92" i="3" s="1"/>
  <c r="AJ93" i="3"/>
  <c r="AJ92" i="3" s="1"/>
  <c r="AH93" i="3"/>
  <c r="AG93" i="3"/>
  <c r="Y93" i="3"/>
  <c r="X93" i="3"/>
  <c r="X92" i="3" s="1"/>
  <c r="V93" i="3"/>
  <c r="V92" i="3" s="1"/>
  <c r="U93" i="3"/>
  <c r="S93" i="3"/>
  <c r="S92" i="3" s="1"/>
  <c r="R93" i="3"/>
  <c r="M93" i="3"/>
  <c r="L93" i="3"/>
  <c r="J93" i="3"/>
  <c r="J92" i="3" s="1"/>
  <c r="I93" i="3"/>
  <c r="G93" i="3"/>
  <c r="F93" i="3"/>
  <c r="F92" i="3" s="1"/>
  <c r="H92" i="3" s="1"/>
  <c r="BC92" i="3"/>
  <c r="G92" i="3"/>
  <c r="BF91" i="3"/>
  <c r="BE91" i="3"/>
  <c r="BD91" i="3"/>
  <c r="BA91" i="3"/>
  <c r="AX91" i="3"/>
  <c r="AQ91" i="3"/>
  <c r="AP91" i="3"/>
  <c r="AO91" i="3"/>
  <c r="AL91" i="3"/>
  <c r="AI91" i="3"/>
  <c r="AB91" i="3"/>
  <c r="AA91" i="3"/>
  <c r="AD91" i="3" s="1"/>
  <c r="Z91" i="3"/>
  <c r="W91" i="3"/>
  <c r="T91" i="3"/>
  <c r="P91" i="3"/>
  <c r="O91" i="3"/>
  <c r="N91" i="3"/>
  <c r="K91" i="3"/>
  <c r="H91" i="3"/>
  <c r="BF90" i="3"/>
  <c r="BE90" i="3"/>
  <c r="BD90" i="3"/>
  <c r="BA90" i="3"/>
  <c r="AX90" i="3"/>
  <c r="AQ90" i="3"/>
  <c r="AP90" i="3"/>
  <c r="AO90" i="3"/>
  <c r="AL90" i="3"/>
  <c r="AI90" i="3"/>
  <c r="AB90" i="3"/>
  <c r="AA90" i="3"/>
  <c r="AD90" i="3" s="1"/>
  <c r="Z90" i="3"/>
  <c r="W90" i="3"/>
  <c r="T90" i="3"/>
  <c r="P90" i="3"/>
  <c r="O90" i="3"/>
  <c r="N90" i="3"/>
  <c r="K90" i="3"/>
  <c r="H90" i="3"/>
  <c r="BF89" i="3"/>
  <c r="BE89" i="3"/>
  <c r="BD89" i="3"/>
  <c r="BA89" i="3"/>
  <c r="AX89" i="3"/>
  <c r="AQ89" i="3"/>
  <c r="BI89" i="3" s="1"/>
  <c r="AP89" i="3"/>
  <c r="AO89" i="3"/>
  <c r="AL89" i="3"/>
  <c r="AI89" i="3"/>
  <c r="AD89" i="3"/>
  <c r="AB89" i="3"/>
  <c r="AA89" i="3"/>
  <c r="Z89" i="3"/>
  <c r="W89" i="3"/>
  <c r="T89" i="3"/>
  <c r="P89" i="3"/>
  <c r="O89" i="3"/>
  <c r="N89" i="3"/>
  <c r="K89" i="3"/>
  <c r="H89" i="3"/>
  <c r="BF88" i="3"/>
  <c r="BE88" i="3"/>
  <c r="BD88" i="3"/>
  <c r="BA88" i="3"/>
  <c r="AX88" i="3"/>
  <c r="AQ88" i="3"/>
  <c r="AQ83" i="3" s="1"/>
  <c r="AP88" i="3"/>
  <c r="AO88" i="3"/>
  <c r="AL88" i="3"/>
  <c r="AI88" i="3"/>
  <c r="AB88" i="3"/>
  <c r="AA88" i="3"/>
  <c r="Z88" i="3"/>
  <c r="W88" i="3"/>
  <c r="T88" i="3"/>
  <c r="P88" i="3"/>
  <c r="O88" i="3"/>
  <c r="AD88" i="3" s="1"/>
  <c r="N88" i="3"/>
  <c r="K88" i="3"/>
  <c r="H88" i="3"/>
  <c r="BH87" i="3"/>
  <c r="BF87" i="3"/>
  <c r="BE87" i="3"/>
  <c r="BD87" i="3"/>
  <c r="BA87" i="3"/>
  <c r="AX87" i="3"/>
  <c r="AQ87" i="3"/>
  <c r="BI87" i="3" s="1"/>
  <c r="AP87" i="3"/>
  <c r="AR87" i="3" s="1"/>
  <c r="AO87" i="3"/>
  <c r="AL87" i="3"/>
  <c r="AI87" i="3"/>
  <c r="AB87" i="3"/>
  <c r="AA87" i="3"/>
  <c r="AD87" i="3" s="1"/>
  <c r="Z87" i="3"/>
  <c r="W87" i="3"/>
  <c r="T87" i="3"/>
  <c r="P87" i="3"/>
  <c r="O87" i="3"/>
  <c r="N87" i="3"/>
  <c r="K87" i="3"/>
  <c r="H87" i="3"/>
  <c r="BF86" i="3"/>
  <c r="BE86" i="3"/>
  <c r="BD86" i="3"/>
  <c r="BA86" i="3"/>
  <c r="AX86" i="3"/>
  <c r="AQ86" i="3"/>
  <c r="AP86" i="3"/>
  <c r="AR86" i="3" s="1"/>
  <c r="AO86" i="3"/>
  <c r="AL86" i="3"/>
  <c r="AI86" i="3"/>
  <c r="AB86" i="3"/>
  <c r="AA86" i="3"/>
  <c r="Z86" i="3"/>
  <c r="W86" i="3"/>
  <c r="T86" i="3"/>
  <c r="P86" i="3"/>
  <c r="O86" i="3"/>
  <c r="AD86" i="3" s="1"/>
  <c r="N86" i="3"/>
  <c r="K86" i="3"/>
  <c r="H86" i="3"/>
  <c r="BF85" i="3"/>
  <c r="BE85" i="3"/>
  <c r="BD85" i="3"/>
  <c r="BA85" i="3"/>
  <c r="AX85" i="3"/>
  <c r="AQ85" i="3"/>
  <c r="AP85" i="3"/>
  <c r="AR85" i="3" s="1"/>
  <c r="AO85" i="3"/>
  <c r="AL85" i="3"/>
  <c r="AI85" i="3"/>
  <c r="AB85" i="3"/>
  <c r="AA85" i="3"/>
  <c r="Z85" i="3"/>
  <c r="W85" i="3"/>
  <c r="T85" i="3"/>
  <c r="P85" i="3"/>
  <c r="O85" i="3"/>
  <c r="AD85" i="3" s="1"/>
  <c r="N85" i="3"/>
  <c r="K85" i="3"/>
  <c r="H85" i="3"/>
  <c r="BF84" i="3"/>
  <c r="BE84" i="3"/>
  <c r="BD84" i="3"/>
  <c r="BA84" i="3"/>
  <c r="AX84" i="3"/>
  <c r="AQ84" i="3"/>
  <c r="AP84" i="3"/>
  <c r="AO84" i="3"/>
  <c r="AL84" i="3"/>
  <c r="AI84" i="3"/>
  <c r="AB84" i="3"/>
  <c r="AA84" i="3"/>
  <c r="Z84" i="3"/>
  <c r="W84" i="3"/>
  <c r="T84" i="3"/>
  <c r="P84" i="3"/>
  <c r="O84" i="3"/>
  <c r="N84" i="3"/>
  <c r="K84" i="3"/>
  <c r="H84" i="3"/>
  <c r="BC83" i="3"/>
  <c r="BB83" i="3"/>
  <c r="AZ83" i="3"/>
  <c r="AY83" i="3"/>
  <c r="AW83" i="3"/>
  <c r="AV83" i="3"/>
  <c r="AN83" i="3"/>
  <c r="AM83" i="3"/>
  <c r="AK83" i="3"/>
  <c r="AJ83" i="3"/>
  <c r="AH83" i="3"/>
  <c r="AG83" i="3"/>
  <c r="Y83" i="3"/>
  <c r="X83" i="3"/>
  <c r="V83" i="3"/>
  <c r="U83" i="3"/>
  <c r="S83" i="3"/>
  <c r="R83" i="3"/>
  <c r="M83" i="3"/>
  <c r="L83" i="3"/>
  <c r="N83" i="3" s="1"/>
  <c r="J83" i="3"/>
  <c r="I83" i="3"/>
  <c r="G83" i="3"/>
  <c r="F83" i="3"/>
  <c r="BF82" i="3"/>
  <c r="BE82" i="3"/>
  <c r="BD82" i="3"/>
  <c r="BA82" i="3"/>
  <c r="AX82" i="3"/>
  <c r="AQ82" i="3"/>
  <c r="BI82" i="3" s="1"/>
  <c r="AP82" i="3"/>
  <c r="AO82" i="3"/>
  <c r="AL82" i="3"/>
  <c r="AI82" i="3"/>
  <c r="AD82" i="3"/>
  <c r="AB82" i="3"/>
  <c r="AA82" i="3"/>
  <c r="Z82" i="3"/>
  <c r="W82" i="3"/>
  <c r="T82" i="3"/>
  <c r="P82" i="3"/>
  <c r="O82" i="3"/>
  <c r="N82" i="3"/>
  <c r="K82" i="3"/>
  <c r="H82" i="3"/>
  <c r="BF81" i="3"/>
  <c r="BE81" i="3"/>
  <c r="BD81" i="3"/>
  <c r="BA81" i="3"/>
  <c r="AX81" i="3"/>
  <c r="AQ81" i="3"/>
  <c r="AP81" i="3"/>
  <c r="AO81" i="3"/>
  <c r="AL81" i="3"/>
  <c r="AI81" i="3"/>
  <c r="AB81" i="3"/>
  <c r="AA81" i="3"/>
  <c r="Z81" i="3"/>
  <c r="W81" i="3"/>
  <c r="T81" i="3"/>
  <c r="P81" i="3"/>
  <c r="O81" i="3"/>
  <c r="AD81" i="3" s="1"/>
  <c r="N81" i="3"/>
  <c r="K81" i="3"/>
  <c r="H81" i="3"/>
  <c r="BF80" i="3"/>
  <c r="BE80" i="3"/>
  <c r="BG80" i="3" s="1"/>
  <c r="BD80" i="3"/>
  <c r="BA80" i="3"/>
  <c r="AX80" i="3"/>
  <c r="AQ80" i="3"/>
  <c r="AP80" i="3"/>
  <c r="AO80" i="3"/>
  <c r="AL80" i="3"/>
  <c r="AI80" i="3"/>
  <c r="AB80" i="3"/>
  <c r="AA80" i="3"/>
  <c r="AC80" i="3" s="1"/>
  <c r="Z80" i="3"/>
  <c r="W80" i="3"/>
  <c r="T80" i="3"/>
  <c r="P80" i="3"/>
  <c r="AE80" i="3" s="1"/>
  <c r="AT80" i="3" s="1"/>
  <c r="O80" i="3"/>
  <c r="Q80" i="3" s="1"/>
  <c r="N80" i="3"/>
  <c r="K80" i="3"/>
  <c r="H80" i="3"/>
  <c r="BF79" i="3"/>
  <c r="BE79" i="3"/>
  <c r="BD79" i="3"/>
  <c r="BA79" i="3"/>
  <c r="AX79" i="3"/>
  <c r="AQ79" i="3"/>
  <c r="AP79" i="3"/>
  <c r="AO79" i="3"/>
  <c r="AL79" i="3"/>
  <c r="AI79" i="3"/>
  <c r="AB79" i="3"/>
  <c r="AA79" i="3"/>
  <c r="AC79" i="3" s="1"/>
  <c r="Z79" i="3"/>
  <c r="W79" i="3"/>
  <c r="T79" i="3"/>
  <c r="P79" i="3"/>
  <c r="AE79" i="3" s="1"/>
  <c r="O79" i="3"/>
  <c r="Q79" i="3" s="1"/>
  <c r="N79" i="3"/>
  <c r="K79" i="3"/>
  <c r="H79" i="3"/>
  <c r="BC78" i="3"/>
  <c r="BB78" i="3"/>
  <c r="AZ78" i="3"/>
  <c r="AY78" i="3"/>
  <c r="BA78" i="3" s="1"/>
  <c r="AW78" i="3"/>
  <c r="AV78" i="3"/>
  <c r="AN78" i="3"/>
  <c r="AM78" i="3"/>
  <c r="AO78" i="3" s="1"/>
  <c r="AK78" i="3"/>
  <c r="AJ78" i="3"/>
  <c r="AH78" i="3"/>
  <c r="AG78" i="3"/>
  <c r="Y78" i="3"/>
  <c r="Z78" i="3" s="1"/>
  <c r="X78" i="3"/>
  <c r="V78" i="3"/>
  <c r="U78" i="3"/>
  <c r="W78" i="3" s="1"/>
  <c r="S78" i="3"/>
  <c r="R78" i="3"/>
  <c r="M78" i="3"/>
  <c r="L78" i="3"/>
  <c r="J78" i="3"/>
  <c r="I78" i="3"/>
  <c r="G78" i="3"/>
  <c r="F78" i="3"/>
  <c r="BF77" i="3"/>
  <c r="BE77" i="3"/>
  <c r="BD77" i="3"/>
  <c r="BA77" i="3"/>
  <c r="AX77" i="3"/>
  <c r="AQ77" i="3"/>
  <c r="AP77" i="3"/>
  <c r="AO77" i="3"/>
  <c r="AL77" i="3"/>
  <c r="AI77" i="3"/>
  <c r="AB77" i="3"/>
  <c r="AA77" i="3"/>
  <c r="Z77" i="3"/>
  <c r="W77" i="3"/>
  <c r="T77" i="3"/>
  <c r="P77" i="3"/>
  <c r="AE77" i="3" s="1"/>
  <c r="O77" i="3"/>
  <c r="Q77" i="3" s="1"/>
  <c r="N77" i="3"/>
  <c r="K77" i="3"/>
  <c r="H77" i="3"/>
  <c r="BF76" i="3"/>
  <c r="BE76" i="3"/>
  <c r="BD76" i="3"/>
  <c r="BA76" i="3"/>
  <c r="AX76" i="3"/>
  <c r="AQ76" i="3"/>
  <c r="AP76" i="3"/>
  <c r="AO76" i="3"/>
  <c r="AL76" i="3"/>
  <c r="AI76" i="3"/>
  <c r="AE76" i="3"/>
  <c r="AT76" i="3" s="1"/>
  <c r="AB76" i="3"/>
  <c r="AA76" i="3"/>
  <c r="AC76" i="3" s="1"/>
  <c r="Z76" i="3"/>
  <c r="W76" i="3"/>
  <c r="T76" i="3"/>
  <c r="P76" i="3"/>
  <c r="O76" i="3"/>
  <c r="N76" i="3"/>
  <c r="K76" i="3"/>
  <c r="H76" i="3"/>
  <c r="BF75" i="3"/>
  <c r="BE75" i="3"/>
  <c r="BD75" i="3"/>
  <c r="BA75" i="3"/>
  <c r="AX75" i="3"/>
  <c r="AQ75" i="3"/>
  <c r="BI75" i="3" s="1"/>
  <c r="AP75" i="3"/>
  <c r="AO75" i="3"/>
  <c r="AL75" i="3"/>
  <c r="AI75" i="3"/>
  <c r="AB75" i="3"/>
  <c r="AA75" i="3"/>
  <c r="Z75" i="3"/>
  <c r="W75" i="3"/>
  <c r="T75" i="3"/>
  <c r="P75" i="3"/>
  <c r="P74" i="3" s="1"/>
  <c r="O75" i="3"/>
  <c r="N75" i="3"/>
  <c r="K75" i="3"/>
  <c r="H75" i="3"/>
  <c r="BC74" i="3"/>
  <c r="BB74" i="3"/>
  <c r="AZ74" i="3"/>
  <c r="AY74" i="3"/>
  <c r="AW74" i="3"/>
  <c r="AV74" i="3"/>
  <c r="AN74" i="3"/>
  <c r="AM74" i="3"/>
  <c r="AK74" i="3"/>
  <c r="AJ74" i="3"/>
  <c r="AH74" i="3"/>
  <c r="AG74" i="3"/>
  <c r="Y74" i="3"/>
  <c r="Z74" i="3" s="1"/>
  <c r="X74" i="3"/>
  <c r="X63" i="3" s="1"/>
  <c r="V74" i="3"/>
  <c r="U74" i="3"/>
  <c r="S74" i="3"/>
  <c r="R74" i="3"/>
  <c r="R63" i="3" s="1"/>
  <c r="M74" i="3"/>
  <c r="N74" i="3" s="1"/>
  <c r="L74" i="3"/>
  <c r="J74" i="3"/>
  <c r="I74" i="3"/>
  <c r="G74" i="3"/>
  <c r="F74" i="3"/>
  <c r="BF73" i="3"/>
  <c r="BE73" i="3"/>
  <c r="BG73" i="3" s="1"/>
  <c r="BD73" i="3"/>
  <c r="BA73" i="3"/>
  <c r="AX73" i="3"/>
  <c r="AQ73" i="3"/>
  <c r="AP73" i="3"/>
  <c r="AO73" i="3"/>
  <c r="AL73" i="3"/>
  <c r="AI73" i="3"/>
  <c r="AB73" i="3"/>
  <c r="AA73" i="3"/>
  <c r="AC73" i="3" s="1"/>
  <c r="Z73" i="3"/>
  <c r="W73" i="3"/>
  <c r="T73" i="3"/>
  <c r="P73" i="3"/>
  <c r="AE73" i="3" s="1"/>
  <c r="O73" i="3"/>
  <c r="Q73" i="3" s="1"/>
  <c r="N73" i="3"/>
  <c r="K73" i="3"/>
  <c r="H73" i="3"/>
  <c r="BF72" i="3"/>
  <c r="BE72" i="3"/>
  <c r="BD72" i="3"/>
  <c r="BA72" i="3"/>
  <c r="AX72" i="3"/>
  <c r="AQ72" i="3"/>
  <c r="AP72" i="3"/>
  <c r="AO72" i="3"/>
  <c r="AL72" i="3"/>
  <c r="AI72" i="3"/>
  <c r="AB72" i="3"/>
  <c r="AA72" i="3"/>
  <c r="AC72" i="3" s="1"/>
  <c r="Z72" i="3"/>
  <c r="W72" i="3"/>
  <c r="T72" i="3"/>
  <c r="P72" i="3"/>
  <c r="AE72" i="3" s="1"/>
  <c r="AT72" i="3" s="1"/>
  <c r="O72" i="3"/>
  <c r="N72" i="3"/>
  <c r="K72" i="3"/>
  <c r="H72" i="3"/>
  <c r="BF71" i="3"/>
  <c r="BE71" i="3"/>
  <c r="BD71" i="3"/>
  <c r="BA71" i="3"/>
  <c r="AX71" i="3"/>
  <c r="AQ71" i="3"/>
  <c r="AP71" i="3"/>
  <c r="AO71" i="3"/>
  <c r="AL71" i="3"/>
  <c r="AI71" i="3"/>
  <c r="AB71" i="3"/>
  <c r="AA71" i="3"/>
  <c r="Z71" i="3"/>
  <c r="W71" i="3"/>
  <c r="T71" i="3"/>
  <c r="P71" i="3"/>
  <c r="O71" i="3"/>
  <c r="N71" i="3"/>
  <c r="K71" i="3"/>
  <c r="H71" i="3"/>
  <c r="BF70" i="3"/>
  <c r="BE70" i="3"/>
  <c r="BD70" i="3"/>
  <c r="BA70" i="3"/>
  <c r="AX70" i="3"/>
  <c r="AQ70" i="3"/>
  <c r="AP70" i="3"/>
  <c r="BH70" i="3" s="1"/>
  <c r="AO70" i="3"/>
  <c r="AL70" i="3"/>
  <c r="AI70" i="3"/>
  <c r="AB70" i="3"/>
  <c r="AA70" i="3"/>
  <c r="Z70" i="3"/>
  <c r="W70" i="3"/>
  <c r="T70" i="3"/>
  <c r="P70" i="3"/>
  <c r="AE70" i="3" s="1"/>
  <c r="AT70" i="3" s="1"/>
  <c r="O70" i="3"/>
  <c r="N70" i="3"/>
  <c r="K70" i="3"/>
  <c r="H70" i="3"/>
  <c r="BF69" i="3"/>
  <c r="BF68" i="3" s="1"/>
  <c r="BE69" i="3"/>
  <c r="BD69" i="3"/>
  <c r="BA69" i="3"/>
  <c r="AX69" i="3"/>
  <c r="AQ69" i="3"/>
  <c r="AP69" i="3"/>
  <c r="AO69" i="3"/>
  <c r="AL69" i="3"/>
  <c r="AI69" i="3"/>
  <c r="AB69" i="3"/>
  <c r="AB68" i="3" s="1"/>
  <c r="AA69" i="3"/>
  <c r="Z69" i="3"/>
  <c r="W69" i="3"/>
  <c r="T69" i="3"/>
  <c r="P69" i="3"/>
  <c r="O69" i="3"/>
  <c r="Q69" i="3" s="1"/>
  <c r="N69" i="3"/>
  <c r="K69" i="3"/>
  <c r="H69" i="3"/>
  <c r="BC68" i="3"/>
  <c r="BB68" i="3"/>
  <c r="AZ68" i="3"/>
  <c r="AY68" i="3"/>
  <c r="BA68" i="3" s="1"/>
  <c r="AW68" i="3"/>
  <c r="AX68" i="3" s="1"/>
  <c r="AV68" i="3"/>
  <c r="AN68" i="3"/>
  <c r="AM68" i="3"/>
  <c r="AK68" i="3"/>
  <c r="AJ68" i="3"/>
  <c r="AH68" i="3"/>
  <c r="AG68" i="3"/>
  <c r="Y68" i="3"/>
  <c r="X68" i="3"/>
  <c r="V68" i="3"/>
  <c r="U68" i="3"/>
  <c r="S68" i="3"/>
  <c r="R68" i="3"/>
  <c r="M68" i="3"/>
  <c r="L68" i="3"/>
  <c r="J68" i="3"/>
  <c r="I68" i="3"/>
  <c r="G68" i="3"/>
  <c r="F68" i="3"/>
  <c r="BF67" i="3"/>
  <c r="BE67" i="3"/>
  <c r="BD67" i="3"/>
  <c r="BA67" i="3"/>
  <c r="AX67" i="3"/>
  <c r="AQ67" i="3"/>
  <c r="AP67" i="3"/>
  <c r="BH67" i="3" s="1"/>
  <c r="AO67" i="3"/>
  <c r="AL67" i="3"/>
  <c r="AI67" i="3"/>
  <c r="AB67" i="3"/>
  <c r="AA67" i="3"/>
  <c r="AC67" i="3" s="1"/>
  <c r="Z67" i="3"/>
  <c r="W67" i="3"/>
  <c r="T67" i="3"/>
  <c r="P67" i="3"/>
  <c r="AE67" i="3" s="1"/>
  <c r="AT67" i="3" s="1"/>
  <c r="O67" i="3"/>
  <c r="N67" i="3"/>
  <c r="K67" i="3"/>
  <c r="H67" i="3"/>
  <c r="BF66" i="3"/>
  <c r="BF65" i="3" s="1"/>
  <c r="BE66" i="3"/>
  <c r="BD66" i="3"/>
  <c r="BA66" i="3"/>
  <c r="AX66" i="3"/>
  <c r="AQ66" i="3"/>
  <c r="AP66" i="3"/>
  <c r="BH66" i="3" s="1"/>
  <c r="AO66" i="3"/>
  <c r="AL66" i="3"/>
  <c r="AI66" i="3"/>
  <c r="AB66" i="3"/>
  <c r="AA66" i="3"/>
  <c r="Z66" i="3"/>
  <c r="W66" i="3"/>
  <c r="T66" i="3"/>
  <c r="P66" i="3"/>
  <c r="O66" i="3"/>
  <c r="O65" i="3" s="1"/>
  <c r="N66" i="3"/>
  <c r="K66" i="3"/>
  <c r="H66" i="3"/>
  <c r="BE65" i="3"/>
  <c r="BC65" i="3"/>
  <c r="BB65" i="3"/>
  <c r="AZ65" i="3"/>
  <c r="AZ63" i="3" s="1"/>
  <c r="AY65" i="3"/>
  <c r="BA65" i="3" s="1"/>
  <c r="AW65" i="3"/>
  <c r="AV65" i="3"/>
  <c r="AN65" i="3"/>
  <c r="AM65" i="3"/>
  <c r="AK65" i="3"/>
  <c r="AJ65" i="3"/>
  <c r="AH65" i="3"/>
  <c r="AG65" i="3"/>
  <c r="AB65" i="3"/>
  <c r="Y65" i="3"/>
  <c r="Z65" i="3" s="1"/>
  <c r="X65" i="3"/>
  <c r="V65" i="3"/>
  <c r="U65" i="3"/>
  <c r="W65" i="3" s="1"/>
  <c r="S65" i="3"/>
  <c r="S63" i="3" s="1"/>
  <c r="R65" i="3"/>
  <c r="M65" i="3"/>
  <c r="N65" i="3" s="1"/>
  <c r="L65" i="3"/>
  <c r="J65" i="3"/>
  <c r="I65" i="3"/>
  <c r="K65" i="3" s="1"/>
  <c r="G65" i="3"/>
  <c r="G63" i="3" s="1"/>
  <c r="F65" i="3"/>
  <c r="BF64" i="3"/>
  <c r="BE64" i="3"/>
  <c r="BG64" i="3" s="1"/>
  <c r="BD64" i="3"/>
  <c r="BA64" i="3"/>
  <c r="AX64" i="3"/>
  <c r="AQ64" i="3"/>
  <c r="AP64" i="3"/>
  <c r="AO64" i="3"/>
  <c r="AL64" i="3"/>
  <c r="AI64" i="3"/>
  <c r="AE64" i="3"/>
  <c r="AT64" i="3" s="1"/>
  <c r="AB64" i="3"/>
  <c r="AA64" i="3"/>
  <c r="Z64" i="3"/>
  <c r="W64" i="3"/>
  <c r="T64" i="3"/>
  <c r="P64" i="3"/>
  <c r="O64" i="3"/>
  <c r="Q64" i="3" s="1"/>
  <c r="N64" i="3"/>
  <c r="K64" i="3"/>
  <c r="H64" i="3"/>
  <c r="AG63" i="3"/>
  <c r="L63" i="3"/>
  <c r="BF62" i="3"/>
  <c r="BE62" i="3"/>
  <c r="BD62" i="3"/>
  <c r="BA62" i="3"/>
  <c r="AX62" i="3"/>
  <c r="AQ62" i="3"/>
  <c r="AP62" i="3"/>
  <c r="BH62" i="3" s="1"/>
  <c r="AO62" i="3"/>
  <c r="AL62" i="3"/>
  <c r="AI62" i="3"/>
  <c r="AB62" i="3"/>
  <c r="AA62" i="3"/>
  <c r="Z62" i="3"/>
  <c r="W62" i="3"/>
  <c r="T62" i="3"/>
  <c r="P62" i="3"/>
  <c r="O62" i="3"/>
  <c r="N62" i="3"/>
  <c r="K62" i="3"/>
  <c r="H62" i="3"/>
  <c r="BF61" i="3"/>
  <c r="BE61" i="3"/>
  <c r="BG61" i="3" s="1"/>
  <c r="BD61" i="3"/>
  <c r="BA61" i="3"/>
  <c r="AX61" i="3"/>
  <c r="AQ61" i="3"/>
  <c r="AP61" i="3"/>
  <c r="AO61" i="3"/>
  <c r="AL61" i="3"/>
  <c r="AI61" i="3"/>
  <c r="AB61" i="3"/>
  <c r="AA61" i="3"/>
  <c r="Z61" i="3"/>
  <c r="W61" i="3"/>
  <c r="T61" i="3"/>
  <c r="P61" i="3"/>
  <c r="O61" i="3"/>
  <c r="N61" i="3"/>
  <c r="K61" i="3"/>
  <c r="H61" i="3"/>
  <c r="BF60" i="3"/>
  <c r="BE60" i="3"/>
  <c r="BG60" i="3" s="1"/>
  <c r="BD60" i="3"/>
  <c r="BA60" i="3"/>
  <c r="AX60" i="3"/>
  <c r="AQ60" i="3"/>
  <c r="BI60" i="3" s="1"/>
  <c r="AP60" i="3"/>
  <c r="BH60" i="3" s="1"/>
  <c r="AO60" i="3"/>
  <c r="AL60" i="3"/>
  <c r="AI60" i="3"/>
  <c r="AB60" i="3"/>
  <c r="AA60" i="3"/>
  <c r="AC60" i="3" s="1"/>
  <c r="Z60" i="3"/>
  <c r="W60" i="3"/>
  <c r="T60" i="3"/>
  <c r="P60" i="3"/>
  <c r="O60" i="3"/>
  <c r="N60" i="3"/>
  <c r="K60" i="3"/>
  <c r="H60" i="3"/>
  <c r="BF59" i="3"/>
  <c r="BE59" i="3"/>
  <c r="BG59" i="3" s="1"/>
  <c r="BD59" i="3"/>
  <c r="BA59" i="3"/>
  <c r="AX59" i="3"/>
  <c r="AQ59" i="3"/>
  <c r="AP59" i="3"/>
  <c r="AO59" i="3"/>
  <c r="AL59" i="3"/>
  <c r="AI59" i="3"/>
  <c r="AB59" i="3"/>
  <c r="AA59" i="3"/>
  <c r="Z59" i="3"/>
  <c r="W59" i="3"/>
  <c r="T59" i="3"/>
  <c r="P59" i="3"/>
  <c r="AE59" i="3" s="1"/>
  <c r="AT59" i="3" s="1"/>
  <c r="O59" i="3"/>
  <c r="N59" i="3"/>
  <c r="K59" i="3"/>
  <c r="H59" i="3"/>
  <c r="BF58" i="3"/>
  <c r="BE58" i="3"/>
  <c r="BG58" i="3" s="1"/>
  <c r="BD58" i="3"/>
  <c r="BA58" i="3"/>
  <c r="AX58" i="3"/>
  <c r="AQ58" i="3"/>
  <c r="BI58" i="3" s="1"/>
  <c r="AP58" i="3"/>
  <c r="AO58" i="3"/>
  <c r="AL58" i="3"/>
  <c r="AI58" i="3"/>
  <c r="AB58" i="3"/>
  <c r="AE58" i="3" s="1"/>
  <c r="AA58" i="3"/>
  <c r="AC58" i="3" s="1"/>
  <c r="Z58" i="3"/>
  <c r="W58" i="3"/>
  <c r="T58" i="3"/>
  <c r="P58" i="3"/>
  <c r="O58" i="3"/>
  <c r="N58" i="3"/>
  <c r="K58" i="3"/>
  <c r="H58" i="3"/>
  <c r="BF57" i="3"/>
  <c r="BE57" i="3"/>
  <c r="BG57" i="3" s="1"/>
  <c r="BD57" i="3"/>
  <c r="BA57" i="3"/>
  <c r="AX57" i="3"/>
  <c r="AQ57" i="3"/>
  <c r="BI57" i="3" s="1"/>
  <c r="AP57" i="3"/>
  <c r="AO57" i="3"/>
  <c r="AL57" i="3"/>
  <c r="AI57" i="3"/>
  <c r="AE57" i="3"/>
  <c r="AB57" i="3"/>
  <c r="AA57" i="3"/>
  <c r="Z57" i="3"/>
  <c r="W57" i="3"/>
  <c r="T57" i="3"/>
  <c r="P57" i="3"/>
  <c r="O57" i="3"/>
  <c r="N57" i="3"/>
  <c r="K57" i="3"/>
  <c r="H57" i="3"/>
  <c r="BC56" i="3"/>
  <c r="BD56" i="3" s="1"/>
  <c r="BB56" i="3"/>
  <c r="AZ56" i="3"/>
  <c r="AY56" i="3"/>
  <c r="AW56" i="3"/>
  <c r="AV56" i="3"/>
  <c r="AN56" i="3"/>
  <c r="AM56" i="3"/>
  <c r="AK56" i="3"/>
  <c r="AJ56" i="3"/>
  <c r="AH56" i="3"/>
  <c r="AG56" i="3"/>
  <c r="AA56" i="3"/>
  <c r="Y56" i="3"/>
  <c r="X56" i="3"/>
  <c r="V56" i="3"/>
  <c r="U56" i="3"/>
  <c r="S56" i="3"/>
  <c r="R56" i="3"/>
  <c r="M56" i="3"/>
  <c r="L56" i="3"/>
  <c r="J56" i="3"/>
  <c r="I56" i="3"/>
  <c r="G56" i="3"/>
  <c r="F56" i="3"/>
  <c r="BF55" i="3"/>
  <c r="BE55" i="3"/>
  <c r="BD55" i="3"/>
  <c r="BA55" i="3"/>
  <c r="AX55" i="3"/>
  <c r="AQ55" i="3"/>
  <c r="AP55" i="3"/>
  <c r="AO55" i="3"/>
  <c r="AL55" i="3"/>
  <c r="AI55" i="3"/>
  <c r="AB55" i="3"/>
  <c r="AA55" i="3"/>
  <c r="AC55" i="3" s="1"/>
  <c r="Z55" i="3"/>
  <c r="W55" i="3"/>
  <c r="T55" i="3"/>
  <c r="P55" i="3"/>
  <c r="O55" i="3"/>
  <c r="Q55" i="3" s="1"/>
  <c r="N55" i="3"/>
  <c r="K55" i="3"/>
  <c r="H55" i="3"/>
  <c r="BF54" i="3"/>
  <c r="BE54" i="3"/>
  <c r="BD54" i="3"/>
  <c r="BA54" i="3"/>
  <c r="AX54" i="3"/>
  <c r="AQ54" i="3"/>
  <c r="AP54" i="3"/>
  <c r="AO54" i="3"/>
  <c r="AL54" i="3"/>
  <c r="AI54" i="3"/>
  <c r="AB54" i="3"/>
  <c r="AA54" i="3"/>
  <c r="Z54" i="3"/>
  <c r="W54" i="3"/>
  <c r="T54" i="3"/>
  <c r="P54" i="3"/>
  <c r="O54" i="3"/>
  <c r="N54" i="3"/>
  <c r="K54" i="3"/>
  <c r="H54" i="3"/>
  <c r="BF53" i="3"/>
  <c r="BE53" i="3"/>
  <c r="BD53" i="3"/>
  <c r="BA53" i="3"/>
  <c r="AX53" i="3"/>
  <c r="AQ53" i="3"/>
  <c r="AP53" i="3"/>
  <c r="BH53" i="3" s="1"/>
  <c r="AO53" i="3"/>
  <c r="AL53" i="3"/>
  <c r="AI53" i="3"/>
  <c r="AD53" i="3"/>
  <c r="AB53" i="3"/>
  <c r="AA53" i="3"/>
  <c r="Z53" i="3"/>
  <c r="W53" i="3"/>
  <c r="T53" i="3"/>
  <c r="P53" i="3"/>
  <c r="O53" i="3"/>
  <c r="N53" i="3"/>
  <c r="K53" i="3"/>
  <c r="H53" i="3"/>
  <c r="BF52" i="3"/>
  <c r="BE52" i="3"/>
  <c r="BE51" i="3" s="1"/>
  <c r="BD52" i="3"/>
  <c r="BA52" i="3"/>
  <c r="AX52" i="3"/>
  <c r="AQ52" i="3"/>
  <c r="AQ51" i="3" s="1"/>
  <c r="AP52" i="3"/>
  <c r="AO52" i="3"/>
  <c r="AL52" i="3"/>
  <c r="AI52" i="3"/>
  <c r="AB52" i="3"/>
  <c r="AA52" i="3"/>
  <c r="Z52" i="3"/>
  <c r="W52" i="3"/>
  <c r="T52" i="3"/>
  <c r="P52" i="3"/>
  <c r="O52" i="3"/>
  <c r="O51" i="3" s="1"/>
  <c r="N52" i="3"/>
  <c r="K52" i="3"/>
  <c r="H52" i="3"/>
  <c r="BC51" i="3"/>
  <c r="BB51" i="3"/>
  <c r="BD51" i="3" s="1"/>
  <c r="AZ51" i="3"/>
  <c r="AY51" i="3"/>
  <c r="AW51" i="3"/>
  <c r="AV51" i="3"/>
  <c r="AN51" i="3"/>
  <c r="AM51" i="3"/>
  <c r="AK51" i="3"/>
  <c r="AJ51" i="3"/>
  <c r="AH51" i="3"/>
  <c r="AG51" i="3"/>
  <c r="Y51" i="3"/>
  <c r="X51" i="3"/>
  <c r="Z51" i="3" s="1"/>
  <c r="V51" i="3"/>
  <c r="U51" i="3"/>
  <c r="S51" i="3"/>
  <c r="R51" i="3"/>
  <c r="M51" i="3"/>
  <c r="L51" i="3"/>
  <c r="N51" i="3" s="1"/>
  <c r="J51" i="3"/>
  <c r="I51" i="3"/>
  <c r="G51" i="3"/>
  <c r="F51" i="3"/>
  <c r="H51" i="3" s="1"/>
  <c r="BF49" i="3"/>
  <c r="BE49" i="3"/>
  <c r="BD49" i="3"/>
  <c r="BA49" i="3"/>
  <c r="AX49" i="3"/>
  <c r="AQ49" i="3"/>
  <c r="AP49" i="3"/>
  <c r="BH49" i="3" s="1"/>
  <c r="AO49" i="3"/>
  <c r="AL49" i="3"/>
  <c r="AI49" i="3"/>
  <c r="AB49" i="3"/>
  <c r="AA49" i="3"/>
  <c r="Z49" i="3"/>
  <c r="W49" i="3"/>
  <c r="T49" i="3"/>
  <c r="P49" i="3"/>
  <c r="O49" i="3"/>
  <c r="N49" i="3"/>
  <c r="K49" i="3"/>
  <c r="H49" i="3"/>
  <c r="BF48" i="3"/>
  <c r="BE48" i="3"/>
  <c r="BD48" i="3"/>
  <c r="BA48" i="3"/>
  <c r="AX48" i="3"/>
  <c r="AQ48" i="3"/>
  <c r="BI48" i="3" s="1"/>
  <c r="AP48" i="3"/>
  <c r="AO48" i="3"/>
  <c r="AL48" i="3"/>
  <c r="AI48" i="3"/>
  <c r="AB48" i="3"/>
  <c r="AA48" i="3"/>
  <c r="Z48" i="3"/>
  <c r="W48" i="3"/>
  <c r="T48" i="3"/>
  <c r="P48" i="3"/>
  <c r="O48" i="3"/>
  <c r="N48" i="3"/>
  <c r="K48" i="3"/>
  <c r="H48" i="3"/>
  <c r="BF47" i="3"/>
  <c r="BE47" i="3"/>
  <c r="BE46" i="3" s="1"/>
  <c r="BD47" i="3"/>
  <c r="BA47" i="3"/>
  <c r="AX47" i="3"/>
  <c r="AQ47" i="3"/>
  <c r="AP47" i="3"/>
  <c r="BH47" i="3" s="1"/>
  <c r="AO47" i="3"/>
  <c r="AL47" i="3"/>
  <c r="AI47" i="3"/>
  <c r="AB47" i="3"/>
  <c r="AA47" i="3"/>
  <c r="AA46" i="3" s="1"/>
  <c r="Z47" i="3"/>
  <c r="W47" i="3"/>
  <c r="T47" i="3"/>
  <c r="P47" i="3"/>
  <c r="O47" i="3"/>
  <c r="N47" i="3"/>
  <c r="K47" i="3"/>
  <c r="H47" i="3"/>
  <c r="BC46" i="3"/>
  <c r="BB46" i="3"/>
  <c r="BD46" i="3" s="1"/>
  <c r="AZ46" i="3"/>
  <c r="BA46" i="3" s="1"/>
  <c r="AY46" i="3"/>
  <c r="AW46" i="3"/>
  <c r="AV46" i="3"/>
  <c r="AX46" i="3" s="1"/>
  <c r="AN46" i="3"/>
  <c r="AM46" i="3"/>
  <c r="AK46" i="3"/>
  <c r="AJ46" i="3"/>
  <c r="AH46" i="3"/>
  <c r="AG46" i="3"/>
  <c r="Y46" i="3"/>
  <c r="X46" i="3"/>
  <c r="V46" i="3"/>
  <c r="W46" i="3" s="1"/>
  <c r="U46" i="3"/>
  <c r="S46" i="3"/>
  <c r="R46" i="3"/>
  <c r="M46" i="3"/>
  <c r="L46" i="3"/>
  <c r="J46" i="3"/>
  <c r="I46" i="3"/>
  <c r="G46" i="3"/>
  <c r="F46" i="3"/>
  <c r="BF45" i="3"/>
  <c r="BE45" i="3"/>
  <c r="BD45" i="3"/>
  <c r="BA45" i="3"/>
  <c r="AX45" i="3"/>
  <c r="AQ45" i="3"/>
  <c r="BI45" i="3" s="1"/>
  <c r="AP45" i="3"/>
  <c r="AO45" i="3"/>
  <c r="AL45" i="3"/>
  <c r="AI45" i="3"/>
  <c r="AB45" i="3"/>
  <c r="AA45" i="3"/>
  <c r="Z45" i="3"/>
  <c r="W45" i="3"/>
  <c r="T45" i="3"/>
  <c r="P45" i="3"/>
  <c r="O45" i="3"/>
  <c r="N45" i="3"/>
  <c r="K45" i="3"/>
  <c r="H45" i="3"/>
  <c r="BF44" i="3"/>
  <c r="BE44" i="3"/>
  <c r="BD44" i="3"/>
  <c r="BA44" i="3"/>
  <c r="AX44" i="3"/>
  <c r="AQ44" i="3"/>
  <c r="AP44" i="3"/>
  <c r="AO44" i="3"/>
  <c r="AL44" i="3"/>
  <c r="AI44" i="3"/>
  <c r="AB44" i="3"/>
  <c r="AA44" i="3"/>
  <c r="Z44" i="3"/>
  <c r="W44" i="3"/>
  <c r="T44" i="3"/>
  <c r="P44" i="3"/>
  <c r="O44" i="3"/>
  <c r="AD44" i="3" s="1"/>
  <c r="N44" i="3"/>
  <c r="K44" i="3"/>
  <c r="H44" i="3"/>
  <c r="BF43" i="3"/>
  <c r="BE43" i="3"/>
  <c r="BD43" i="3"/>
  <c r="BA43" i="3"/>
  <c r="AX43" i="3"/>
  <c r="AQ43" i="3"/>
  <c r="BI43" i="3" s="1"/>
  <c r="AP43" i="3"/>
  <c r="AO43" i="3"/>
  <c r="AL43" i="3"/>
  <c r="AI43" i="3"/>
  <c r="AB43" i="3"/>
  <c r="AA43" i="3"/>
  <c r="Z43" i="3"/>
  <c r="W43" i="3"/>
  <c r="T43" i="3"/>
  <c r="P43" i="3"/>
  <c r="O43" i="3"/>
  <c r="N43" i="3"/>
  <c r="K43" i="3"/>
  <c r="H43" i="3"/>
  <c r="BF42" i="3"/>
  <c r="BE42" i="3"/>
  <c r="BD42" i="3"/>
  <c r="BA42" i="3"/>
  <c r="AX42" i="3"/>
  <c r="AQ42" i="3"/>
  <c r="AP42" i="3"/>
  <c r="AO42" i="3"/>
  <c r="AL42" i="3"/>
  <c r="AI42" i="3"/>
  <c r="AB42" i="3"/>
  <c r="AB40" i="3" s="1"/>
  <c r="AA42" i="3"/>
  <c r="Z42" i="3"/>
  <c r="W42" i="3"/>
  <c r="T42" i="3"/>
  <c r="P42" i="3"/>
  <c r="O42" i="3"/>
  <c r="AD42" i="3" s="1"/>
  <c r="N42" i="3"/>
  <c r="K42" i="3"/>
  <c r="H42" i="3"/>
  <c r="BF41" i="3"/>
  <c r="BE41" i="3"/>
  <c r="BD41" i="3"/>
  <c r="BA41" i="3"/>
  <c r="AX41" i="3"/>
  <c r="AQ41" i="3"/>
  <c r="AQ40" i="3" s="1"/>
  <c r="AP41" i="3"/>
  <c r="AO41" i="3"/>
  <c r="AL41" i="3"/>
  <c r="AI41" i="3"/>
  <c r="AB41" i="3"/>
  <c r="AA41" i="3"/>
  <c r="AA40" i="3" s="1"/>
  <c r="Z41" i="3"/>
  <c r="W41" i="3"/>
  <c r="T41" i="3"/>
  <c r="P41" i="3"/>
  <c r="O41" i="3"/>
  <c r="N41" i="3"/>
  <c r="K41" i="3"/>
  <c r="H41" i="3"/>
  <c r="BF40" i="3"/>
  <c r="BC40" i="3"/>
  <c r="BB40" i="3"/>
  <c r="AZ40" i="3"/>
  <c r="AY40" i="3"/>
  <c r="BA40" i="3" s="1"/>
  <c r="AW40" i="3"/>
  <c r="AV40" i="3"/>
  <c r="AN40" i="3"/>
  <c r="AM40" i="3"/>
  <c r="AK40" i="3"/>
  <c r="AJ40" i="3"/>
  <c r="AH40" i="3"/>
  <c r="AG40" i="3"/>
  <c r="Y40" i="3"/>
  <c r="X40" i="3"/>
  <c r="V40" i="3"/>
  <c r="U40" i="3"/>
  <c r="S40" i="3"/>
  <c r="R40" i="3"/>
  <c r="P40" i="3"/>
  <c r="M40" i="3"/>
  <c r="L40" i="3"/>
  <c r="J40" i="3"/>
  <c r="I40" i="3"/>
  <c r="G40" i="3"/>
  <c r="F40" i="3"/>
  <c r="BF39" i="3"/>
  <c r="BG39" i="3" s="1"/>
  <c r="BE39" i="3"/>
  <c r="BD39" i="3"/>
  <c r="BA39" i="3"/>
  <c r="AX39" i="3"/>
  <c r="AQ39" i="3"/>
  <c r="AP39" i="3"/>
  <c r="BH39" i="3" s="1"/>
  <c r="AO39" i="3"/>
  <c r="AL39" i="3"/>
  <c r="AI39" i="3"/>
  <c r="AB39" i="3"/>
  <c r="AA39" i="3"/>
  <c r="Z39" i="3"/>
  <c r="W39" i="3"/>
  <c r="T39" i="3"/>
  <c r="P39" i="3"/>
  <c r="O39" i="3"/>
  <c r="AD39" i="3" s="1"/>
  <c r="N39" i="3"/>
  <c r="K39" i="3"/>
  <c r="H39" i="3"/>
  <c r="BF38" i="3"/>
  <c r="BE38" i="3"/>
  <c r="BD38" i="3"/>
  <c r="BA38" i="3"/>
  <c r="AX38" i="3"/>
  <c r="AQ38" i="3"/>
  <c r="AP38" i="3"/>
  <c r="AO38" i="3"/>
  <c r="AL38" i="3"/>
  <c r="AI38" i="3"/>
  <c r="AB38" i="3"/>
  <c r="AA38" i="3"/>
  <c r="Z38" i="3"/>
  <c r="W38" i="3"/>
  <c r="T38" i="3"/>
  <c r="P38" i="3"/>
  <c r="O38" i="3"/>
  <c r="N38" i="3"/>
  <c r="K38" i="3"/>
  <c r="H38" i="3"/>
  <c r="BF37" i="3"/>
  <c r="BG37" i="3" s="1"/>
  <c r="BE37" i="3"/>
  <c r="BD37" i="3"/>
  <c r="BA37" i="3"/>
  <c r="AX37" i="3"/>
  <c r="AQ37" i="3"/>
  <c r="AP37" i="3"/>
  <c r="BH37" i="3" s="1"/>
  <c r="AO37" i="3"/>
  <c r="AL37" i="3"/>
  <c r="AI37" i="3"/>
  <c r="AB37" i="3"/>
  <c r="AA37" i="3"/>
  <c r="Z37" i="3"/>
  <c r="W37" i="3"/>
  <c r="T37" i="3"/>
  <c r="P37" i="3"/>
  <c r="O37" i="3"/>
  <c r="AD37" i="3" s="1"/>
  <c r="N37" i="3"/>
  <c r="K37" i="3"/>
  <c r="H37" i="3"/>
  <c r="BF36" i="3"/>
  <c r="BE36" i="3"/>
  <c r="BE34" i="3" s="1"/>
  <c r="BD36" i="3"/>
  <c r="BA36" i="3"/>
  <c r="AX36" i="3"/>
  <c r="AQ36" i="3"/>
  <c r="AP36" i="3"/>
  <c r="AO36" i="3"/>
  <c r="AL36" i="3"/>
  <c r="AI36" i="3"/>
  <c r="AB36" i="3"/>
  <c r="AA36" i="3"/>
  <c r="Z36" i="3"/>
  <c r="W36" i="3"/>
  <c r="T36" i="3"/>
  <c r="P36" i="3"/>
  <c r="O36" i="3"/>
  <c r="N36" i="3"/>
  <c r="K36" i="3"/>
  <c r="H36" i="3"/>
  <c r="BF35" i="3"/>
  <c r="BG35" i="3" s="1"/>
  <c r="BE35" i="3"/>
  <c r="BD35" i="3"/>
  <c r="BA35" i="3"/>
  <c r="AX35" i="3"/>
  <c r="AQ35" i="3"/>
  <c r="AP35" i="3"/>
  <c r="BH35" i="3" s="1"/>
  <c r="AO35" i="3"/>
  <c r="AL35" i="3"/>
  <c r="AI35" i="3"/>
  <c r="AB35" i="3"/>
  <c r="AA35" i="3"/>
  <c r="Z35" i="3"/>
  <c r="W35" i="3"/>
  <c r="T35" i="3"/>
  <c r="P35" i="3"/>
  <c r="O35" i="3"/>
  <c r="AD35" i="3" s="1"/>
  <c r="N35" i="3"/>
  <c r="K35" i="3"/>
  <c r="H35" i="3"/>
  <c r="BC34" i="3"/>
  <c r="BB34" i="3"/>
  <c r="AZ34" i="3"/>
  <c r="AY34" i="3"/>
  <c r="AW34" i="3"/>
  <c r="AV34" i="3"/>
  <c r="AN34" i="3"/>
  <c r="AM34" i="3"/>
  <c r="AK34" i="3"/>
  <c r="AL34" i="3" s="1"/>
  <c r="AJ34" i="3"/>
  <c r="AH34" i="3"/>
  <c r="AG34" i="3"/>
  <c r="Y34" i="3"/>
  <c r="X34" i="3"/>
  <c r="V34" i="3"/>
  <c r="U34" i="3"/>
  <c r="S34" i="3"/>
  <c r="R34" i="3"/>
  <c r="M34" i="3"/>
  <c r="L34" i="3"/>
  <c r="J34" i="3"/>
  <c r="K34" i="3" s="1"/>
  <c r="I34" i="3"/>
  <c r="G34" i="3"/>
  <c r="F34" i="3"/>
  <c r="BF33" i="3"/>
  <c r="BE33" i="3"/>
  <c r="BD33" i="3"/>
  <c r="BA33" i="3"/>
  <c r="AX33" i="3"/>
  <c r="AQ33" i="3"/>
  <c r="AP33" i="3"/>
  <c r="AO33" i="3"/>
  <c r="AL33" i="3"/>
  <c r="AI33" i="3"/>
  <c r="AB33" i="3"/>
  <c r="AA33" i="3"/>
  <c r="Z33" i="3"/>
  <c r="W33" i="3"/>
  <c r="T33" i="3"/>
  <c r="P33" i="3"/>
  <c r="O33" i="3"/>
  <c r="N33" i="3"/>
  <c r="K33" i="3"/>
  <c r="H33" i="3"/>
  <c r="BF32" i="3"/>
  <c r="BG32" i="3" s="1"/>
  <c r="BE32" i="3"/>
  <c r="BD32" i="3"/>
  <c r="BA32" i="3"/>
  <c r="AX32" i="3"/>
  <c r="AQ32" i="3"/>
  <c r="AP32" i="3"/>
  <c r="AO32" i="3"/>
  <c r="AL32" i="3"/>
  <c r="AI32" i="3"/>
  <c r="AB32" i="3"/>
  <c r="AA32" i="3"/>
  <c r="Z32" i="3"/>
  <c r="W32" i="3"/>
  <c r="T32" i="3"/>
  <c r="P32" i="3"/>
  <c r="AE32" i="3" s="1"/>
  <c r="O32" i="3"/>
  <c r="N32" i="3"/>
  <c r="K32" i="3"/>
  <c r="H32" i="3"/>
  <c r="BF31" i="3"/>
  <c r="BE31" i="3"/>
  <c r="BD31" i="3"/>
  <c r="BA31" i="3"/>
  <c r="AX31" i="3"/>
  <c r="AQ31" i="3"/>
  <c r="AP31" i="3"/>
  <c r="AO31" i="3"/>
  <c r="AL31" i="3"/>
  <c r="AI31" i="3"/>
  <c r="AB31" i="3"/>
  <c r="AA31" i="3"/>
  <c r="Z31" i="3"/>
  <c r="W31" i="3"/>
  <c r="T31" i="3"/>
  <c r="P31" i="3"/>
  <c r="O31" i="3"/>
  <c r="N31" i="3"/>
  <c r="K31" i="3"/>
  <c r="H31" i="3"/>
  <c r="BF30" i="3"/>
  <c r="BG30" i="3" s="1"/>
  <c r="BE30" i="3"/>
  <c r="BD30" i="3"/>
  <c r="BA30" i="3"/>
  <c r="AX30" i="3"/>
  <c r="AQ30" i="3"/>
  <c r="AP30" i="3"/>
  <c r="AO30" i="3"/>
  <c r="AL30" i="3"/>
  <c r="AI30" i="3"/>
  <c r="AB30" i="3"/>
  <c r="AA30" i="3"/>
  <c r="Z30" i="3"/>
  <c r="W30" i="3"/>
  <c r="T30" i="3"/>
  <c r="P30" i="3"/>
  <c r="AE30" i="3" s="1"/>
  <c r="O30" i="3"/>
  <c r="N30" i="3"/>
  <c r="K30" i="3"/>
  <c r="H30" i="3"/>
  <c r="BF29" i="3"/>
  <c r="BE29" i="3"/>
  <c r="BD29" i="3"/>
  <c r="BA29" i="3"/>
  <c r="AX29" i="3"/>
  <c r="AQ29" i="3"/>
  <c r="AP29" i="3"/>
  <c r="AO29" i="3"/>
  <c r="AL29" i="3"/>
  <c r="AI29" i="3"/>
  <c r="AB29" i="3"/>
  <c r="AA29" i="3"/>
  <c r="Z29" i="3"/>
  <c r="W29" i="3"/>
  <c r="T29" i="3"/>
  <c r="P29" i="3"/>
  <c r="O29" i="3"/>
  <c r="N29" i="3"/>
  <c r="K29" i="3"/>
  <c r="H29" i="3"/>
  <c r="BF28" i="3"/>
  <c r="BG28" i="3" s="1"/>
  <c r="BE28" i="3"/>
  <c r="BD28" i="3"/>
  <c r="BA28" i="3"/>
  <c r="AX28" i="3"/>
  <c r="AQ28" i="3"/>
  <c r="AP28" i="3"/>
  <c r="AO28" i="3"/>
  <c r="AL28" i="3"/>
  <c r="AI28" i="3"/>
  <c r="AB28" i="3"/>
  <c r="AA28" i="3"/>
  <c r="Z28" i="3"/>
  <c r="W28" i="3"/>
  <c r="T28" i="3"/>
  <c r="P28" i="3"/>
  <c r="AE28" i="3" s="1"/>
  <c r="O28" i="3"/>
  <c r="N28" i="3"/>
  <c r="K28" i="3"/>
  <c r="H28" i="3"/>
  <c r="BF27" i="3"/>
  <c r="BF26" i="3" s="1"/>
  <c r="BF25" i="3" s="1"/>
  <c r="BE27" i="3"/>
  <c r="BE26" i="3" s="1"/>
  <c r="BE25" i="3" s="1"/>
  <c r="BD27" i="3"/>
  <c r="BA27" i="3"/>
  <c r="AX27" i="3"/>
  <c r="AQ27" i="3"/>
  <c r="AP27" i="3"/>
  <c r="AO27" i="3"/>
  <c r="AL27" i="3"/>
  <c r="AI27" i="3"/>
  <c r="AB27" i="3"/>
  <c r="AA27" i="3"/>
  <c r="Z27" i="3"/>
  <c r="W27" i="3"/>
  <c r="T27" i="3"/>
  <c r="P27" i="3"/>
  <c r="P26" i="3" s="1"/>
  <c r="P25" i="3" s="1"/>
  <c r="O27" i="3"/>
  <c r="N27" i="3"/>
  <c r="K27" i="3"/>
  <c r="H27" i="3"/>
  <c r="BC26" i="3"/>
  <c r="BB26" i="3"/>
  <c r="AZ26" i="3"/>
  <c r="AZ25" i="3" s="1"/>
  <c r="AY26" i="3"/>
  <c r="AY25" i="3" s="1"/>
  <c r="AW26" i="3"/>
  <c r="AW25" i="3" s="1"/>
  <c r="AV26" i="3"/>
  <c r="AV25" i="3" s="1"/>
  <c r="AQ26" i="3"/>
  <c r="AQ25" i="3" s="1"/>
  <c r="AN26" i="3"/>
  <c r="AM26" i="3"/>
  <c r="AK26" i="3"/>
  <c r="AJ26" i="3"/>
  <c r="AJ25" i="3" s="1"/>
  <c r="AH26" i="3"/>
  <c r="AH25" i="3" s="1"/>
  <c r="AG26" i="3"/>
  <c r="AG25" i="3" s="1"/>
  <c r="AB26" i="3"/>
  <c r="AB25" i="3" s="1"/>
  <c r="Y26" i="3"/>
  <c r="X26" i="3"/>
  <c r="V26" i="3"/>
  <c r="U26" i="3"/>
  <c r="S26" i="3"/>
  <c r="R26" i="3"/>
  <c r="M26" i="3"/>
  <c r="M25" i="3" s="1"/>
  <c r="L26" i="3"/>
  <c r="L25" i="3" s="1"/>
  <c r="L14" i="3" s="1"/>
  <c r="J26" i="3"/>
  <c r="I26" i="3"/>
  <c r="G26" i="3"/>
  <c r="F26" i="3"/>
  <c r="F25" i="3" s="1"/>
  <c r="BC25" i="3"/>
  <c r="BC14" i="3" s="1"/>
  <c r="BB25" i="3"/>
  <c r="AN25" i="3"/>
  <c r="AM25" i="3"/>
  <c r="AK25" i="3"/>
  <c r="Y25" i="3"/>
  <c r="X25" i="3"/>
  <c r="V25" i="3"/>
  <c r="U25" i="3"/>
  <c r="S25" i="3"/>
  <c r="R25" i="3"/>
  <c r="J25" i="3"/>
  <c r="I25" i="3"/>
  <c r="G25" i="3"/>
  <c r="BF24" i="3"/>
  <c r="BG24" i="3" s="1"/>
  <c r="BE24" i="3"/>
  <c r="BD24" i="3"/>
  <c r="BA24" i="3"/>
  <c r="AX24" i="3"/>
  <c r="AQ24" i="3"/>
  <c r="AP24" i="3"/>
  <c r="AO24" i="3"/>
  <c r="AL24" i="3"/>
  <c r="AI24" i="3"/>
  <c r="AB24" i="3"/>
  <c r="AA24" i="3"/>
  <c r="Z24" i="3"/>
  <c r="W24" i="3"/>
  <c r="T24" i="3"/>
  <c r="P24" i="3"/>
  <c r="AE24" i="3" s="1"/>
  <c r="O24" i="3"/>
  <c r="AD24" i="3" s="1"/>
  <c r="N24" i="3"/>
  <c r="K24" i="3"/>
  <c r="H24" i="3"/>
  <c r="BF23" i="3"/>
  <c r="BE23" i="3"/>
  <c r="BD23" i="3"/>
  <c r="BA23" i="3"/>
  <c r="AX23" i="3"/>
  <c r="AQ23" i="3"/>
  <c r="AP23" i="3"/>
  <c r="AO23" i="3"/>
  <c r="AL23" i="3"/>
  <c r="AI23" i="3"/>
  <c r="AB23" i="3"/>
  <c r="AA23" i="3"/>
  <c r="Z23" i="3"/>
  <c r="W23" i="3"/>
  <c r="T23" i="3"/>
  <c r="P23" i="3"/>
  <c r="O23" i="3"/>
  <c r="N23" i="3"/>
  <c r="K23" i="3"/>
  <c r="H23" i="3"/>
  <c r="BF22" i="3"/>
  <c r="BG22" i="3" s="1"/>
  <c r="BE22" i="3"/>
  <c r="BD22" i="3"/>
  <c r="BA22" i="3"/>
  <c r="AX22" i="3"/>
  <c r="AQ22" i="3"/>
  <c r="AP22" i="3"/>
  <c r="AO22" i="3"/>
  <c r="AL22" i="3"/>
  <c r="AI22" i="3"/>
  <c r="AB22" i="3"/>
  <c r="AA22" i="3"/>
  <c r="Z22" i="3"/>
  <c r="W22" i="3"/>
  <c r="T22" i="3"/>
  <c r="P22" i="3"/>
  <c r="AE22" i="3" s="1"/>
  <c r="O22" i="3"/>
  <c r="AD22" i="3" s="1"/>
  <c r="N22" i="3"/>
  <c r="K22" i="3"/>
  <c r="H22" i="3"/>
  <c r="BF21" i="3"/>
  <c r="BE21" i="3"/>
  <c r="BD21" i="3"/>
  <c r="BA21" i="3"/>
  <c r="AX21" i="3"/>
  <c r="AQ21" i="3"/>
  <c r="AP21" i="3"/>
  <c r="AO21" i="3"/>
  <c r="AL21" i="3"/>
  <c r="AI21" i="3"/>
  <c r="AB21" i="3"/>
  <c r="AA21" i="3"/>
  <c r="Z21" i="3"/>
  <c r="W21" i="3"/>
  <c r="T21" i="3"/>
  <c r="P21" i="3"/>
  <c r="O21" i="3"/>
  <c r="N21" i="3"/>
  <c r="K21" i="3"/>
  <c r="H21" i="3"/>
  <c r="BF20" i="3"/>
  <c r="BE20" i="3"/>
  <c r="BD20" i="3"/>
  <c r="BA20" i="3"/>
  <c r="AX20" i="3"/>
  <c r="AQ20" i="3"/>
  <c r="BI20" i="3" s="1"/>
  <c r="AP20" i="3"/>
  <c r="AO20" i="3"/>
  <c r="AL20" i="3"/>
  <c r="AI20" i="3"/>
  <c r="AB20" i="3"/>
  <c r="AA20" i="3"/>
  <c r="Z20" i="3"/>
  <c r="W20" i="3"/>
  <c r="T20" i="3"/>
  <c r="P20" i="3"/>
  <c r="O20" i="3"/>
  <c r="AD20" i="3" s="1"/>
  <c r="N20" i="3"/>
  <c r="K20" i="3"/>
  <c r="H20" i="3"/>
  <c r="BF19" i="3"/>
  <c r="BE19" i="3"/>
  <c r="BD19" i="3"/>
  <c r="BA19" i="3"/>
  <c r="AX19" i="3"/>
  <c r="AQ19" i="3"/>
  <c r="AP19" i="3"/>
  <c r="AO19" i="3"/>
  <c r="AL19" i="3"/>
  <c r="AI19" i="3"/>
  <c r="AD19" i="3"/>
  <c r="AB19" i="3"/>
  <c r="AA19" i="3"/>
  <c r="Z19" i="3"/>
  <c r="W19" i="3"/>
  <c r="T19" i="3"/>
  <c r="P19" i="3"/>
  <c r="AE19" i="3" s="1"/>
  <c r="O19" i="3"/>
  <c r="N19" i="3"/>
  <c r="K19" i="3"/>
  <c r="H19" i="3"/>
  <c r="BF18" i="3"/>
  <c r="BE18" i="3"/>
  <c r="BD18" i="3"/>
  <c r="BA18" i="3"/>
  <c r="AX18" i="3"/>
  <c r="AQ18" i="3"/>
  <c r="BI18" i="3" s="1"/>
  <c r="AP18" i="3"/>
  <c r="AO18" i="3"/>
  <c r="AL18" i="3"/>
  <c r="AI18" i="3"/>
  <c r="AB18" i="3"/>
  <c r="AA18" i="3"/>
  <c r="AA15" i="3" s="1"/>
  <c r="Z18" i="3"/>
  <c r="W18" i="3"/>
  <c r="T18" i="3"/>
  <c r="P18" i="3"/>
  <c r="O18" i="3"/>
  <c r="N18" i="3"/>
  <c r="K18" i="3"/>
  <c r="H18" i="3"/>
  <c r="BF17" i="3"/>
  <c r="BE17" i="3"/>
  <c r="BD17" i="3"/>
  <c r="BA17" i="3"/>
  <c r="AX17" i="3"/>
  <c r="AQ17" i="3"/>
  <c r="AP17" i="3"/>
  <c r="BH17" i="3" s="1"/>
  <c r="AO17" i="3"/>
  <c r="AL17" i="3"/>
  <c r="AI17" i="3"/>
  <c r="AB17" i="3"/>
  <c r="AC17" i="3" s="1"/>
  <c r="AA17" i="3"/>
  <c r="Z17" i="3"/>
  <c r="W17" i="3"/>
  <c r="T17" i="3"/>
  <c r="P17" i="3"/>
  <c r="O17" i="3"/>
  <c r="AD17" i="3" s="1"/>
  <c r="N17" i="3"/>
  <c r="K17" i="3"/>
  <c r="H17" i="3"/>
  <c r="BF16" i="3"/>
  <c r="BE16" i="3"/>
  <c r="BD16" i="3"/>
  <c r="BA16" i="3"/>
  <c r="AX16" i="3"/>
  <c r="AQ16" i="3"/>
  <c r="AP16" i="3"/>
  <c r="AO16" i="3"/>
  <c r="AL16" i="3"/>
  <c r="AI16" i="3"/>
  <c r="AD16" i="3"/>
  <c r="AS16" i="3" s="1"/>
  <c r="AB16" i="3"/>
  <c r="AA16" i="3"/>
  <c r="Z16" i="3"/>
  <c r="W16" i="3"/>
  <c r="T16" i="3"/>
  <c r="P16" i="3"/>
  <c r="O16" i="3"/>
  <c r="N16" i="3"/>
  <c r="K16" i="3"/>
  <c r="H16" i="3"/>
  <c r="BC15" i="3"/>
  <c r="BB15" i="3"/>
  <c r="AZ15" i="3"/>
  <c r="AY15" i="3"/>
  <c r="AW15" i="3"/>
  <c r="AV15" i="3"/>
  <c r="AV14" i="3" s="1"/>
  <c r="AN15" i="3"/>
  <c r="AM15" i="3"/>
  <c r="AK15" i="3"/>
  <c r="AJ15" i="3"/>
  <c r="AL15" i="3" s="1"/>
  <c r="AH15" i="3"/>
  <c r="AG15" i="3"/>
  <c r="AG14" i="3" s="1"/>
  <c r="AG7" i="3" s="1"/>
  <c r="Y15" i="3"/>
  <c r="X15" i="3"/>
  <c r="V15" i="3"/>
  <c r="U15" i="3"/>
  <c r="S15" i="3"/>
  <c r="R15" i="3"/>
  <c r="T15" i="3" s="1"/>
  <c r="M15" i="3"/>
  <c r="L15" i="3"/>
  <c r="J15" i="3"/>
  <c r="I15" i="3"/>
  <c r="G15" i="3"/>
  <c r="F15" i="3"/>
  <c r="H15" i="3" s="1"/>
  <c r="X14" i="3"/>
  <c r="BF13" i="3"/>
  <c r="BG13" i="3" s="1"/>
  <c r="BE13" i="3"/>
  <c r="BD13" i="3"/>
  <c r="BA13" i="3"/>
  <c r="AX13" i="3"/>
  <c r="AQ13" i="3"/>
  <c r="AP13" i="3"/>
  <c r="BH13" i="3" s="1"/>
  <c r="AO13" i="3"/>
  <c r="AL13" i="3"/>
  <c r="AI13" i="3"/>
  <c r="AD13" i="3"/>
  <c r="AB13" i="3"/>
  <c r="AA13" i="3"/>
  <c r="Z13" i="3"/>
  <c r="W13" i="3"/>
  <c r="T13" i="3"/>
  <c r="P13" i="3"/>
  <c r="AE13" i="3" s="1"/>
  <c r="O13" i="3"/>
  <c r="N13" i="3"/>
  <c r="K13" i="3"/>
  <c r="H13" i="3"/>
  <c r="BF12" i="3"/>
  <c r="BE12" i="3"/>
  <c r="BD12" i="3"/>
  <c r="BA12" i="3"/>
  <c r="AX12" i="3"/>
  <c r="AQ12" i="3"/>
  <c r="AP12" i="3"/>
  <c r="AO12" i="3"/>
  <c r="AL12" i="3"/>
  <c r="AI12" i="3"/>
  <c r="AD12" i="3"/>
  <c r="AS12" i="3" s="1"/>
  <c r="AB12" i="3"/>
  <c r="AC12" i="3" s="1"/>
  <c r="AA12" i="3"/>
  <c r="Z12" i="3"/>
  <c r="W12" i="3"/>
  <c r="T12" i="3"/>
  <c r="P12" i="3"/>
  <c r="O12" i="3"/>
  <c r="N12" i="3"/>
  <c r="K12" i="3"/>
  <c r="H12" i="3"/>
  <c r="BF11" i="3"/>
  <c r="BE11" i="3"/>
  <c r="BD11" i="3"/>
  <c r="BA11" i="3"/>
  <c r="AX11" i="3"/>
  <c r="AQ11" i="3"/>
  <c r="BI11" i="3" s="1"/>
  <c r="AP11" i="3"/>
  <c r="BH11" i="3" s="1"/>
  <c r="AO11" i="3"/>
  <c r="AL11" i="3"/>
  <c r="AI11" i="3"/>
  <c r="AB11" i="3"/>
  <c r="AA11" i="3"/>
  <c r="Z11" i="3"/>
  <c r="W11" i="3"/>
  <c r="T11" i="3"/>
  <c r="P11" i="3"/>
  <c r="O11" i="3"/>
  <c r="AD11" i="3" s="1"/>
  <c r="AS11" i="3" s="1"/>
  <c r="N11" i="3"/>
  <c r="K11" i="3"/>
  <c r="H11" i="3"/>
  <c r="BF10" i="3"/>
  <c r="BE10" i="3"/>
  <c r="BD10" i="3"/>
  <c r="BA10" i="3"/>
  <c r="AX10" i="3"/>
  <c r="AQ10" i="3"/>
  <c r="AP10" i="3"/>
  <c r="AO10" i="3"/>
  <c r="AL10" i="3"/>
  <c r="AI10" i="3"/>
  <c r="AB10" i="3"/>
  <c r="AA10" i="3"/>
  <c r="Z10" i="3"/>
  <c r="W10" i="3"/>
  <c r="T10" i="3"/>
  <c r="P10" i="3"/>
  <c r="O10" i="3"/>
  <c r="AD10" i="3" s="1"/>
  <c r="AS10" i="3" s="1"/>
  <c r="N10" i="3"/>
  <c r="K10" i="3"/>
  <c r="H10" i="3"/>
  <c r="BF9" i="3"/>
  <c r="BE9" i="3"/>
  <c r="BD9" i="3"/>
  <c r="BA9" i="3"/>
  <c r="AX9" i="3"/>
  <c r="AQ9" i="3"/>
  <c r="AP9" i="3"/>
  <c r="AO9" i="3"/>
  <c r="AL9" i="3"/>
  <c r="AI9" i="3"/>
  <c r="AB9" i="3"/>
  <c r="AA9" i="3"/>
  <c r="Z9" i="3"/>
  <c r="W9" i="3"/>
  <c r="T9" i="3"/>
  <c r="P9" i="3"/>
  <c r="O9" i="3"/>
  <c r="O8" i="3" s="1"/>
  <c r="N9" i="3"/>
  <c r="K9" i="3"/>
  <c r="H9" i="3"/>
  <c r="BC8" i="3"/>
  <c r="BB8" i="3"/>
  <c r="AZ8" i="3"/>
  <c r="AY8" i="3"/>
  <c r="AW8" i="3"/>
  <c r="AV8" i="3"/>
  <c r="AN8" i="3"/>
  <c r="AO8" i="3" s="1"/>
  <c r="AM8" i="3"/>
  <c r="AK8" i="3"/>
  <c r="AJ8" i="3"/>
  <c r="AL8" i="3" s="1"/>
  <c r="AH8" i="3"/>
  <c r="AG8" i="3"/>
  <c r="Y8" i="3"/>
  <c r="X8" i="3"/>
  <c r="V8" i="3"/>
  <c r="U8" i="3"/>
  <c r="S8" i="3"/>
  <c r="R8" i="3"/>
  <c r="M8" i="3"/>
  <c r="L8" i="3"/>
  <c r="J8" i="3"/>
  <c r="I8" i="3"/>
  <c r="G8" i="3"/>
  <c r="F8" i="3"/>
  <c r="BD127" i="2"/>
  <c r="BD126" i="2"/>
  <c r="BD125" i="2"/>
  <c r="BD124" i="2"/>
  <c r="BD123" i="2"/>
  <c r="BC122" i="2"/>
  <c r="BB122" i="2"/>
  <c r="BD121" i="2"/>
  <c r="BD120" i="2"/>
  <c r="BD119" i="2"/>
  <c r="BD118" i="2"/>
  <c r="BD117" i="2"/>
  <c r="BD116" i="2"/>
  <c r="BD115" i="2"/>
  <c r="BC114" i="2"/>
  <c r="BB114" i="2"/>
  <c r="BD113" i="2"/>
  <c r="BD112" i="2"/>
  <c r="BD111" i="2"/>
  <c r="BD110" i="2"/>
  <c r="BC109" i="2"/>
  <c r="BB109" i="2"/>
  <c r="BC108" i="2"/>
  <c r="BB108" i="2"/>
  <c r="BD107" i="2"/>
  <c r="BD106" i="2"/>
  <c r="BD105" i="2"/>
  <c r="BD104" i="2"/>
  <c r="BC103" i="2"/>
  <c r="BB103" i="2"/>
  <c r="BD102" i="2"/>
  <c r="BD101" i="2"/>
  <c r="BD100" i="2"/>
  <c r="BD99" i="2"/>
  <c r="BD98" i="2"/>
  <c r="BD97" i="2"/>
  <c r="BC96" i="2"/>
  <c r="BB96" i="2"/>
  <c r="BD96" i="2" s="1"/>
  <c r="BD95" i="2"/>
  <c r="BD94" i="2"/>
  <c r="BC93" i="2"/>
  <c r="BC92" i="2" s="1"/>
  <c r="BB93" i="2"/>
  <c r="BB92" i="2" s="1"/>
  <c r="BD91" i="2"/>
  <c r="BD90" i="2"/>
  <c r="BD89" i="2"/>
  <c r="BD88" i="2"/>
  <c r="BD87" i="2"/>
  <c r="BD86" i="2"/>
  <c r="BD85" i="2"/>
  <c r="BD84" i="2"/>
  <c r="BC83" i="2"/>
  <c r="BB83" i="2"/>
  <c r="BD82" i="2"/>
  <c r="BD81" i="2"/>
  <c r="BD80" i="2"/>
  <c r="BD79" i="2"/>
  <c r="BC78" i="2"/>
  <c r="BB78" i="2"/>
  <c r="BD77" i="2"/>
  <c r="BD76" i="2"/>
  <c r="BD75" i="2"/>
  <c r="BC74" i="2"/>
  <c r="BB74" i="2"/>
  <c r="BD73" i="2"/>
  <c r="BD72" i="2"/>
  <c r="BD71" i="2"/>
  <c r="BD70" i="2"/>
  <c r="BD69" i="2"/>
  <c r="BC68" i="2"/>
  <c r="BB68" i="2"/>
  <c r="BD68" i="2" s="1"/>
  <c r="BD67" i="2"/>
  <c r="BD66" i="2"/>
  <c r="BC65" i="2"/>
  <c r="BB65" i="2"/>
  <c r="BD64" i="2"/>
  <c r="BD62" i="2"/>
  <c r="BD61" i="2"/>
  <c r="BD60" i="2"/>
  <c r="BD59" i="2"/>
  <c r="BD58" i="2"/>
  <c r="BD57" i="2"/>
  <c r="BC56" i="2"/>
  <c r="BB56" i="2"/>
  <c r="BD55" i="2"/>
  <c r="BD54" i="2"/>
  <c r="BD53" i="2"/>
  <c r="BD52" i="2"/>
  <c r="BC51" i="2"/>
  <c r="BB51" i="2"/>
  <c r="BD49" i="2"/>
  <c r="BD48" i="2"/>
  <c r="BD47" i="2"/>
  <c r="BC46" i="2"/>
  <c r="BB46" i="2"/>
  <c r="BB45" i="1" s="1"/>
  <c r="BB13" i="1" s="1"/>
  <c r="BB6" i="1" s="1"/>
  <c r="BB127" i="1" s="1"/>
  <c r="BD45" i="2"/>
  <c r="BD44" i="2"/>
  <c r="BD43" i="2"/>
  <c r="BD42" i="2"/>
  <c r="BD41" i="2"/>
  <c r="BC40" i="2"/>
  <c r="BB40" i="2"/>
  <c r="BD40" i="2" s="1"/>
  <c r="BD39" i="2"/>
  <c r="BD38" i="2"/>
  <c r="BD37" i="2"/>
  <c r="BD36" i="2"/>
  <c r="BD35" i="2"/>
  <c r="BC34" i="2"/>
  <c r="BB34" i="2"/>
  <c r="BD33" i="2"/>
  <c r="BD32" i="2"/>
  <c r="BD31" i="2"/>
  <c r="BD30" i="2"/>
  <c r="BD29" i="2"/>
  <c r="BD28" i="2"/>
  <c r="BD27" i="2"/>
  <c r="BC26" i="2"/>
  <c r="BC25" i="2" s="1"/>
  <c r="BB26" i="2"/>
  <c r="BD26" i="2" s="1"/>
  <c r="BD24" i="2"/>
  <c r="BD23" i="2"/>
  <c r="BD22" i="2"/>
  <c r="BD21" i="2"/>
  <c r="BD20" i="2"/>
  <c r="BD19" i="2"/>
  <c r="BD18" i="2"/>
  <c r="BD17" i="2"/>
  <c r="BD16" i="2"/>
  <c r="BC15" i="2"/>
  <c r="BB15" i="2"/>
  <c r="BD13" i="2"/>
  <c r="BD12" i="2"/>
  <c r="BD11" i="2"/>
  <c r="BD10" i="2"/>
  <c r="BD9" i="2"/>
  <c r="BC8" i="2"/>
  <c r="BB8" i="2"/>
  <c r="BA127" i="2"/>
  <c r="BA126" i="2"/>
  <c r="BA125" i="2"/>
  <c r="BA124" i="2"/>
  <c r="BA123" i="2"/>
  <c r="AZ122" i="2"/>
  <c r="AY122" i="2"/>
  <c r="BA121" i="2"/>
  <c r="BA120" i="2"/>
  <c r="BA119" i="2"/>
  <c r="BA118" i="2"/>
  <c r="BA117" i="2"/>
  <c r="BA116" i="2"/>
  <c r="BA115" i="2"/>
  <c r="AZ114" i="2"/>
  <c r="AY114" i="2"/>
  <c r="AY108" i="2" s="1"/>
  <c r="BA113" i="2"/>
  <c r="BA112" i="2"/>
  <c r="BA111" i="2"/>
  <c r="BA110" i="2"/>
  <c r="AZ109" i="2"/>
  <c r="BA109" i="2" s="1"/>
  <c r="AY109" i="2"/>
  <c r="BA107" i="2"/>
  <c r="BA106" i="2"/>
  <c r="BA105" i="2"/>
  <c r="BA104" i="2"/>
  <c r="AZ103" i="2"/>
  <c r="BA103" i="2" s="1"/>
  <c r="AY103" i="2"/>
  <c r="BA102" i="2"/>
  <c r="BA101" i="2"/>
  <c r="BA100" i="2"/>
  <c r="BA99" i="2"/>
  <c r="BA98" i="2"/>
  <c r="BA97" i="2"/>
  <c r="AZ96" i="2"/>
  <c r="AY96" i="2"/>
  <c r="BA95" i="2"/>
  <c r="BA94" i="2"/>
  <c r="AZ93" i="2"/>
  <c r="AY93" i="2"/>
  <c r="AY92" i="2" s="1"/>
  <c r="BA91" i="2"/>
  <c r="BA90" i="2"/>
  <c r="BA89" i="2"/>
  <c r="BA88" i="2"/>
  <c r="BA87" i="2"/>
  <c r="BA86" i="2"/>
  <c r="BA85" i="2"/>
  <c r="BA84" i="2"/>
  <c r="AZ83" i="2"/>
  <c r="AY83" i="2"/>
  <c r="BA82" i="2"/>
  <c r="BA81" i="2"/>
  <c r="BA80" i="2"/>
  <c r="BA79" i="2"/>
  <c r="AZ78" i="2"/>
  <c r="AY78" i="2"/>
  <c r="BA77" i="2"/>
  <c r="BA76" i="2"/>
  <c r="BA75" i="2"/>
  <c r="AZ74" i="2"/>
  <c r="BA74" i="2" s="1"/>
  <c r="AY74" i="2"/>
  <c r="BA73" i="2"/>
  <c r="BA72" i="2"/>
  <c r="BA71" i="2"/>
  <c r="BA70" i="2"/>
  <c r="BA69" i="2"/>
  <c r="AZ68" i="2"/>
  <c r="AY68" i="2"/>
  <c r="BA67" i="2"/>
  <c r="BA66" i="2"/>
  <c r="AZ65" i="2"/>
  <c r="AY65" i="2"/>
  <c r="BA64" i="2"/>
  <c r="BA62" i="2"/>
  <c r="BA61" i="2"/>
  <c r="BA60" i="2"/>
  <c r="BA59" i="2"/>
  <c r="BA58" i="2"/>
  <c r="BA57" i="2"/>
  <c r="AZ56" i="2"/>
  <c r="AY56" i="2"/>
  <c r="BA55" i="2"/>
  <c r="BA54" i="2"/>
  <c r="BA53" i="2"/>
  <c r="BA52" i="2"/>
  <c r="AZ51" i="2"/>
  <c r="AY51" i="2"/>
  <c r="BA49" i="2"/>
  <c r="BA48" i="2"/>
  <c r="BA47" i="2"/>
  <c r="AZ46" i="2"/>
  <c r="AZ45" i="1" s="1"/>
  <c r="AZ13" i="1" s="1"/>
  <c r="AZ6" i="1" s="1"/>
  <c r="AZ127" i="1" s="1"/>
  <c r="AY46" i="2"/>
  <c r="AY45" i="1" s="1"/>
  <c r="AY13" i="1" s="1"/>
  <c r="AY6" i="1" s="1"/>
  <c r="AY127" i="1" s="1"/>
  <c r="BA45" i="2"/>
  <c r="BA44" i="2"/>
  <c r="BA43" i="2"/>
  <c r="BA42" i="2"/>
  <c r="BA41" i="2"/>
  <c r="AZ40" i="2"/>
  <c r="AY40" i="2"/>
  <c r="BA39" i="2"/>
  <c r="BA38" i="2"/>
  <c r="BA37" i="2"/>
  <c r="BA36" i="2"/>
  <c r="BA35" i="2"/>
  <c r="AZ34" i="2"/>
  <c r="AY34" i="2"/>
  <c r="BA33" i="2"/>
  <c r="BA32" i="2"/>
  <c r="BA31" i="2"/>
  <c r="BA30" i="2"/>
  <c r="BA29" i="2"/>
  <c r="BA28" i="2"/>
  <c r="BA27" i="2"/>
  <c r="AZ26" i="2"/>
  <c r="AZ25" i="2" s="1"/>
  <c r="AY26" i="2"/>
  <c r="AY25" i="2" s="1"/>
  <c r="BA24" i="2"/>
  <c r="BA23" i="2"/>
  <c r="BA22" i="2"/>
  <c r="BA21" i="2"/>
  <c r="BA20" i="2"/>
  <c r="BA19" i="2"/>
  <c r="BA18" i="2"/>
  <c r="BA17" i="2"/>
  <c r="BA16" i="2"/>
  <c r="AZ15" i="2"/>
  <c r="AY15" i="2"/>
  <c r="BA13" i="2"/>
  <c r="BA12" i="2"/>
  <c r="BA11" i="2"/>
  <c r="BA10" i="2"/>
  <c r="BA9" i="2"/>
  <c r="AZ8" i="2"/>
  <c r="AY8" i="2"/>
  <c r="AX127" i="2"/>
  <c r="AX126" i="2"/>
  <c r="AX125" i="2"/>
  <c r="AX124" i="2"/>
  <c r="AX123" i="2"/>
  <c r="AW122" i="2"/>
  <c r="AV122" i="2"/>
  <c r="AX121" i="2"/>
  <c r="AX120" i="2"/>
  <c r="AX119" i="2"/>
  <c r="AX118" i="2"/>
  <c r="AX117" i="2"/>
  <c r="AX116" i="2"/>
  <c r="AX115" i="2"/>
  <c r="AW114" i="2"/>
  <c r="AV114" i="2"/>
  <c r="AV108" i="2" s="1"/>
  <c r="AX113" i="2"/>
  <c r="AX112" i="2"/>
  <c r="AX111" i="2"/>
  <c r="AX110" i="2"/>
  <c r="AW109" i="2"/>
  <c r="AX109" i="2" s="1"/>
  <c r="AV109" i="2"/>
  <c r="AX107" i="2"/>
  <c r="AX106" i="2"/>
  <c r="AX105" i="2"/>
  <c r="AX104" i="2"/>
  <c r="AW103" i="2"/>
  <c r="AX103" i="2" s="1"/>
  <c r="AV103" i="2"/>
  <c r="AX102" i="2"/>
  <c r="AX101" i="2"/>
  <c r="AX100" i="2"/>
  <c r="AX99" i="2"/>
  <c r="AX98" i="2"/>
  <c r="AX97" i="2"/>
  <c r="AW96" i="2"/>
  <c r="AV96" i="2"/>
  <c r="AX95" i="2"/>
  <c r="AX94" i="2"/>
  <c r="AW93" i="2"/>
  <c r="AV93" i="2"/>
  <c r="AX91" i="2"/>
  <c r="AX90" i="2"/>
  <c r="AX89" i="2"/>
  <c r="AX88" i="2"/>
  <c r="AX87" i="2"/>
  <c r="AX86" i="2"/>
  <c r="AX85" i="2"/>
  <c r="AX84" i="2"/>
  <c r="AW83" i="2"/>
  <c r="AV83" i="2"/>
  <c r="AX82" i="2"/>
  <c r="AX81" i="2"/>
  <c r="AX80" i="2"/>
  <c r="AX79" i="2"/>
  <c r="AW78" i="2"/>
  <c r="AV78" i="2"/>
  <c r="AX78" i="2" s="1"/>
  <c r="AX77" i="2"/>
  <c r="AX76" i="2"/>
  <c r="AX75" i="2"/>
  <c r="AW74" i="2"/>
  <c r="AV74" i="2"/>
  <c r="AX73" i="2"/>
  <c r="AX72" i="2"/>
  <c r="AX71" i="2"/>
  <c r="AX70" i="2"/>
  <c r="AX69" i="2"/>
  <c r="AW68" i="2"/>
  <c r="AV68" i="2"/>
  <c r="AX67" i="2"/>
  <c r="AX66" i="2"/>
  <c r="AW65" i="2"/>
  <c r="AV65" i="2"/>
  <c r="AX64" i="2"/>
  <c r="AX62" i="2"/>
  <c r="AX61" i="2"/>
  <c r="AX60" i="2"/>
  <c r="AX59" i="2"/>
  <c r="AX58" i="2"/>
  <c r="AX57" i="2"/>
  <c r="AW56" i="2"/>
  <c r="AV56" i="2"/>
  <c r="AX55" i="2"/>
  <c r="AX54" i="2"/>
  <c r="AX53" i="2"/>
  <c r="AX52" i="2"/>
  <c r="AW51" i="2"/>
  <c r="AV51" i="2"/>
  <c r="AX49" i="2"/>
  <c r="AX48" i="2"/>
  <c r="AX47" i="2"/>
  <c r="AW46" i="2"/>
  <c r="AW45" i="1" s="1"/>
  <c r="AW13" i="1" s="1"/>
  <c r="AW6" i="1" s="1"/>
  <c r="AW127" i="1" s="1"/>
  <c r="AV46" i="2"/>
  <c r="AX45" i="2"/>
  <c r="AX44" i="2"/>
  <c r="AX43" i="2"/>
  <c r="AX42" i="2"/>
  <c r="AX41" i="2"/>
  <c r="AW40" i="2"/>
  <c r="AX40" i="2" s="1"/>
  <c r="AV40" i="2"/>
  <c r="AX39" i="2"/>
  <c r="AX38" i="2"/>
  <c r="AX37" i="2"/>
  <c r="AX36" i="2"/>
  <c r="AX35" i="2"/>
  <c r="AW34" i="2"/>
  <c r="AV34" i="2"/>
  <c r="AX33" i="2"/>
  <c r="AX32" i="2"/>
  <c r="AX31" i="2"/>
  <c r="AX30" i="2"/>
  <c r="AX29" i="2"/>
  <c r="AX28" i="2"/>
  <c r="AX27" i="2"/>
  <c r="AW26" i="2"/>
  <c r="AV26" i="2"/>
  <c r="AV25" i="2" s="1"/>
  <c r="AX24" i="2"/>
  <c r="AX23" i="2"/>
  <c r="AX22" i="2"/>
  <c r="AX21" i="2"/>
  <c r="AX20" i="2"/>
  <c r="AX19" i="2"/>
  <c r="AX18" i="2"/>
  <c r="AX17" i="2"/>
  <c r="AX16" i="2"/>
  <c r="AW15" i="2"/>
  <c r="AV15" i="2"/>
  <c r="AX13" i="2"/>
  <c r="AX12" i="2"/>
  <c r="AX11" i="2"/>
  <c r="AX10" i="2"/>
  <c r="AX9" i="2"/>
  <c r="AW8" i="2"/>
  <c r="AV8" i="2"/>
  <c r="AO127" i="2"/>
  <c r="AO126" i="2"/>
  <c r="AO125" i="2"/>
  <c r="AO124" i="2"/>
  <c r="AO123" i="2"/>
  <c r="AN122" i="2"/>
  <c r="AM122" i="2"/>
  <c r="AO121" i="2"/>
  <c r="AO120" i="2"/>
  <c r="AO119" i="2"/>
  <c r="AO118" i="2"/>
  <c r="AO117" i="2"/>
  <c r="AO116" i="2"/>
  <c r="AO115" i="2"/>
  <c r="AN114" i="2"/>
  <c r="AO114" i="2" s="1"/>
  <c r="AM114" i="2"/>
  <c r="AO113" i="2"/>
  <c r="AO112" i="2"/>
  <c r="AO111" i="2"/>
  <c r="AO110" i="2"/>
  <c r="AN109" i="2"/>
  <c r="AN108" i="2" s="1"/>
  <c r="AM109" i="2"/>
  <c r="AM108" i="2" s="1"/>
  <c r="AO107" i="2"/>
  <c r="AO106" i="2"/>
  <c r="AO105" i="2"/>
  <c r="AO104" i="2"/>
  <c r="AN103" i="2"/>
  <c r="AM103" i="2"/>
  <c r="AO102" i="2"/>
  <c r="AO101" i="2"/>
  <c r="AO100" i="2"/>
  <c r="AO99" i="2"/>
  <c r="AO98" i="2"/>
  <c r="AO97" i="2"/>
  <c r="AN96" i="2"/>
  <c r="AM96" i="2"/>
  <c r="AO95" i="2"/>
  <c r="AO94" i="2"/>
  <c r="AN93" i="2"/>
  <c r="AM93" i="2"/>
  <c r="AO91" i="2"/>
  <c r="AO90" i="2"/>
  <c r="AO89" i="2"/>
  <c r="AO88" i="2"/>
  <c r="AO87" i="2"/>
  <c r="AO86" i="2"/>
  <c r="AO85" i="2"/>
  <c r="AO84" i="2"/>
  <c r="AN83" i="2"/>
  <c r="AM83" i="2"/>
  <c r="AO82" i="2"/>
  <c r="AO81" i="2"/>
  <c r="AO80" i="2"/>
  <c r="AO79" i="2"/>
  <c r="AN78" i="2"/>
  <c r="AM78" i="2"/>
  <c r="AO77" i="2"/>
  <c r="AO76" i="2"/>
  <c r="AO75" i="2"/>
  <c r="AN74" i="2"/>
  <c r="AM74" i="2"/>
  <c r="AO73" i="2"/>
  <c r="AO72" i="2"/>
  <c r="AO71" i="2"/>
  <c r="AO70" i="2"/>
  <c r="AO69" i="2"/>
  <c r="AN68" i="2"/>
  <c r="AM68" i="2"/>
  <c r="AO67" i="2"/>
  <c r="AO66" i="2"/>
  <c r="AN65" i="2"/>
  <c r="AM65" i="2"/>
  <c r="AO64" i="2"/>
  <c r="AO62" i="2"/>
  <c r="AO61" i="2"/>
  <c r="AO60" i="2"/>
  <c r="AO59" i="2"/>
  <c r="AO58" i="2"/>
  <c r="AO57" i="2"/>
  <c r="AN56" i="2"/>
  <c r="AM56" i="2"/>
  <c r="AO55" i="2"/>
  <c r="AO54" i="2"/>
  <c r="AO53" i="2"/>
  <c r="AO52" i="2"/>
  <c r="AN51" i="2"/>
  <c r="AM51" i="2"/>
  <c r="AO49" i="2"/>
  <c r="AO48" i="2"/>
  <c r="AO47" i="2"/>
  <c r="AN46" i="2"/>
  <c r="AN45" i="1" s="1"/>
  <c r="AN13" i="1" s="1"/>
  <c r="AN6" i="1" s="1"/>
  <c r="AN127" i="1" s="1"/>
  <c r="AM46" i="2"/>
  <c r="AM45" i="1" s="1"/>
  <c r="AM13" i="1" s="1"/>
  <c r="AM6" i="1" s="1"/>
  <c r="AM127" i="1" s="1"/>
  <c r="AO45" i="2"/>
  <c r="AO44" i="2"/>
  <c r="AO43" i="2"/>
  <c r="AO42" i="2"/>
  <c r="AO41" i="2"/>
  <c r="AN40" i="2"/>
  <c r="AO40" i="2" s="1"/>
  <c r="AM40" i="2"/>
  <c r="AO39" i="2"/>
  <c r="AO38" i="2"/>
  <c r="AO37" i="2"/>
  <c r="AO36" i="2"/>
  <c r="AO35" i="2"/>
  <c r="AN34" i="2"/>
  <c r="AM34" i="2"/>
  <c r="AO33" i="2"/>
  <c r="AO32" i="2"/>
  <c r="AO31" i="2"/>
  <c r="AO30" i="2"/>
  <c r="AO29" i="2"/>
  <c r="AO28" i="2"/>
  <c r="AO27" i="2"/>
  <c r="AN26" i="2"/>
  <c r="AM26" i="2"/>
  <c r="AM25" i="2" s="1"/>
  <c r="AO24" i="2"/>
  <c r="AO23" i="2"/>
  <c r="AO22" i="2"/>
  <c r="AO21" i="2"/>
  <c r="AO20" i="2"/>
  <c r="AO19" i="2"/>
  <c r="AO18" i="2"/>
  <c r="AO17" i="2"/>
  <c r="AO16" i="2"/>
  <c r="AN15" i="2"/>
  <c r="AO15" i="2" s="1"/>
  <c r="AM15" i="2"/>
  <c r="AO13" i="2"/>
  <c r="AO12" i="2"/>
  <c r="AO11" i="2"/>
  <c r="AO10" i="2"/>
  <c r="AO9" i="2"/>
  <c r="AN8" i="2"/>
  <c r="AM8" i="2"/>
  <c r="AL127" i="2"/>
  <c r="AL126" i="2"/>
  <c r="AL125" i="2"/>
  <c r="AL124" i="2"/>
  <c r="AL123" i="2"/>
  <c r="AK122" i="2"/>
  <c r="AJ122" i="2"/>
  <c r="AL121" i="2"/>
  <c r="AL120" i="2"/>
  <c r="AL119" i="2"/>
  <c r="AL118" i="2"/>
  <c r="AL117" i="2"/>
  <c r="AL116" i="2"/>
  <c r="AL115" i="2"/>
  <c r="AK114" i="2"/>
  <c r="AL114" i="2" s="1"/>
  <c r="AJ114" i="2"/>
  <c r="AL113" i="2"/>
  <c r="AL112" i="2"/>
  <c r="AL111" i="2"/>
  <c r="AL110" i="2"/>
  <c r="AK109" i="2"/>
  <c r="AJ109" i="2"/>
  <c r="AL109" i="2" s="1"/>
  <c r="AK108" i="2"/>
  <c r="AL107" i="2"/>
  <c r="AL106" i="2"/>
  <c r="AL105" i="2"/>
  <c r="AL104" i="2"/>
  <c r="AK103" i="2"/>
  <c r="AJ103" i="2"/>
  <c r="AL102" i="2"/>
  <c r="AL101" i="2"/>
  <c r="AL100" i="2"/>
  <c r="AL99" i="2"/>
  <c r="AL98" i="2"/>
  <c r="AL97" i="2"/>
  <c r="AK96" i="2"/>
  <c r="AK92" i="2" s="1"/>
  <c r="AJ96" i="2"/>
  <c r="AJ92" i="2" s="1"/>
  <c r="AL95" i="2"/>
  <c r="AL94" i="2"/>
  <c r="AK93" i="2"/>
  <c r="AJ93" i="2"/>
  <c r="AL91" i="2"/>
  <c r="AL90" i="2"/>
  <c r="AL89" i="2"/>
  <c r="AL88" i="2"/>
  <c r="AL87" i="2"/>
  <c r="AL86" i="2"/>
  <c r="AL85" i="2"/>
  <c r="AL84" i="2"/>
  <c r="AK83" i="2"/>
  <c r="AJ83" i="2"/>
  <c r="AL82" i="2"/>
  <c r="AL81" i="2"/>
  <c r="AL80" i="2"/>
  <c r="AL79" i="2"/>
  <c r="AK78" i="2"/>
  <c r="AJ78" i="2"/>
  <c r="AL77" i="2"/>
  <c r="AL76" i="2"/>
  <c r="AL75" i="2"/>
  <c r="AK74" i="2"/>
  <c r="AJ74" i="2"/>
  <c r="AL73" i="2"/>
  <c r="AL72" i="2"/>
  <c r="AL71" i="2"/>
  <c r="AL70" i="2"/>
  <c r="AL69" i="2"/>
  <c r="AK68" i="2"/>
  <c r="AJ68" i="2"/>
  <c r="AL67" i="2"/>
  <c r="AL66" i="2"/>
  <c r="AK65" i="2"/>
  <c r="AJ65" i="2"/>
  <c r="AL64" i="2"/>
  <c r="AL62" i="2"/>
  <c r="AL61" i="2"/>
  <c r="AL60" i="2"/>
  <c r="AL59" i="2"/>
  <c r="AL58" i="2"/>
  <c r="AL57" i="2"/>
  <c r="AK56" i="2"/>
  <c r="AJ56" i="2"/>
  <c r="AL55" i="2"/>
  <c r="AL54" i="2"/>
  <c r="AL53" i="2"/>
  <c r="AL52" i="2"/>
  <c r="AK51" i="2"/>
  <c r="AJ51" i="2"/>
  <c r="AL49" i="2"/>
  <c r="AL48" i="2"/>
  <c r="AL47" i="2"/>
  <c r="AK46" i="2"/>
  <c r="AK45" i="1" s="1"/>
  <c r="AK13" i="1" s="1"/>
  <c r="AK6" i="1" s="1"/>
  <c r="AK127" i="1" s="1"/>
  <c r="AJ46" i="2"/>
  <c r="AJ45" i="1" s="1"/>
  <c r="AJ13" i="1" s="1"/>
  <c r="AJ6" i="1" s="1"/>
  <c r="AJ127" i="1" s="1"/>
  <c r="AL45" i="2"/>
  <c r="AL44" i="2"/>
  <c r="AL43" i="2"/>
  <c r="AL42" i="2"/>
  <c r="AL41" i="2"/>
  <c r="AK40" i="2"/>
  <c r="AJ40" i="2"/>
  <c r="AL39" i="2"/>
  <c r="AL38" i="2"/>
  <c r="AL37" i="2"/>
  <c r="AL36" i="2"/>
  <c r="AL35" i="2"/>
  <c r="AK34" i="2"/>
  <c r="AJ34" i="2"/>
  <c r="AL33" i="2"/>
  <c r="AL32" i="2"/>
  <c r="AL31" i="2"/>
  <c r="AL30" i="2"/>
  <c r="AL29" i="2"/>
  <c r="AL28" i="2"/>
  <c r="AL27" i="2"/>
  <c r="AK26" i="2"/>
  <c r="AK25" i="2" s="1"/>
  <c r="AJ26" i="2"/>
  <c r="AJ25" i="2" s="1"/>
  <c r="AL24" i="2"/>
  <c r="AL23" i="2"/>
  <c r="AL22" i="2"/>
  <c r="AL21" i="2"/>
  <c r="AL20" i="2"/>
  <c r="AL19" i="2"/>
  <c r="AL18" i="2"/>
  <c r="AL17" i="2"/>
  <c r="AL16" i="2"/>
  <c r="AK15" i="2"/>
  <c r="AL15" i="2" s="1"/>
  <c r="AJ15" i="2"/>
  <c r="AL13" i="2"/>
  <c r="AL12" i="2"/>
  <c r="AL11" i="2"/>
  <c r="AL10" i="2"/>
  <c r="AL9" i="2"/>
  <c r="AK8" i="2"/>
  <c r="AJ8" i="2"/>
  <c r="AI127" i="2"/>
  <c r="AI126" i="2"/>
  <c r="AI125" i="2"/>
  <c r="AI124" i="2"/>
  <c r="AI123" i="2"/>
  <c r="AH122" i="2"/>
  <c r="AG122" i="2"/>
  <c r="AI121" i="2"/>
  <c r="AI120" i="2"/>
  <c r="AI119" i="2"/>
  <c r="AI118" i="2"/>
  <c r="AI117" i="2"/>
  <c r="AI116" i="2"/>
  <c r="AI115" i="2"/>
  <c r="AH114" i="2"/>
  <c r="AG114" i="2"/>
  <c r="AI113" i="2"/>
  <c r="AI112" i="2"/>
  <c r="AI111" i="2"/>
  <c r="AI110" i="2"/>
  <c r="AH109" i="2"/>
  <c r="AG109" i="2"/>
  <c r="AG108" i="2" s="1"/>
  <c r="AH108" i="2"/>
  <c r="AI107" i="2"/>
  <c r="AI106" i="2"/>
  <c r="AI105" i="2"/>
  <c r="AI104" i="2"/>
  <c r="AH103" i="2"/>
  <c r="AG103" i="2"/>
  <c r="AI102" i="2"/>
  <c r="AI101" i="2"/>
  <c r="AI100" i="2"/>
  <c r="AI99" i="2"/>
  <c r="AI98" i="2"/>
  <c r="AI97" i="2"/>
  <c r="AH96" i="2"/>
  <c r="AG96" i="2"/>
  <c r="AI95" i="2"/>
  <c r="AI94" i="2"/>
  <c r="AH93" i="2"/>
  <c r="AG93" i="2"/>
  <c r="AG92" i="2"/>
  <c r="AI91" i="2"/>
  <c r="AI90" i="2"/>
  <c r="AI89" i="2"/>
  <c r="AI88" i="2"/>
  <c r="AI87" i="2"/>
  <c r="AI86" i="2"/>
  <c r="AI85" i="2"/>
  <c r="AI84" i="2"/>
  <c r="AH83" i="2"/>
  <c r="AG83" i="2"/>
  <c r="AI82" i="2"/>
  <c r="AI81" i="2"/>
  <c r="AI80" i="2"/>
  <c r="AI79" i="2"/>
  <c r="AH78" i="2"/>
  <c r="AG78" i="2"/>
  <c r="AI78" i="2" s="1"/>
  <c r="AI77" i="2"/>
  <c r="AI76" i="2"/>
  <c r="AI75" i="2"/>
  <c r="AH74" i="2"/>
  <c r="AG74" i="2"/>
  <c r="AI73" i="2"/>
  <c r="AI72" i="2"/>
  <c r="AI71" i="2"/>
  <c r="AI70" i="2"/>
  <c r="AI69" i="2"/>
  <c r="AH68" i="2"/>
  <c r="AG68" i="2"/>
  <c r="AI67" i="2"/>
  <c r="AI66" i="2"/>
  <c r="AH65" i="2"/>
  <c r="AG65" i="2"/>
  <c r="AI64" i="2"/>
  <c r="AI62" i="2"/>
  <c r="AI61" i="2"/>
  <c r="AI60" i="2"/>
  <c r="AI59" i="2"/>
  <c r="AI58" i="2"/>
  <c r="AI57" i="2"/>
  <c r="AH56" i="2"/>
  <c r="AG56" i="2"/>
  <c r="AI55" i="2"/>
  <c r="AI54" i="2"/>
  <c r="AI53" i="2"/>
  <c r="AI52" i="2"/>
  <c r="AH51" i="2"/>
  <c r="AG51" i="2"/>
  <c r="AI49" i="2"/>
  <c r="AI48" i="2"/>
  <c r="AI47" i="2"/>
  <c r="AH46" i="2"/>
  <c r="AH45" i="1" s="1"/>
  <c r="AH13" i="1" s="1"/>
  <c r="AH6" i="1" s="1"/>
  <c r="AH127" i="1" s="1"/>
  <c r="AG46" i="2"/>
  <c r="AG45" i="1" s="1"/>
  <c r="AG13" i="1" s="1"/>
  <c r="AG6" i="1" s="1"/>
  <c r="AG127" i="1" s="1"/>
  <c r="AI45" i="2"/>
  <c r="AI44" i="2"/>
  <c r="AI43" i="2"/>
  <c r="AI42" i="2"/>
  <c r="AI41" i="2"/>
  <c r="AH40" i="2"/>
  <c r="AG40" i="2"/>
  <c r="AI39" i="2"/>
  <c r="AI38" i="2"/>
  <c r="AI37" i="2"/>
  <c r="AI36" i="2"/>
  <c r="AI35" i="2"/>
  <c r="AH34" i="2"/>
  <c r="AI34" i="2" s="1"/>
  <c r="AG34" i="2"/>
  <c r="AI33" i="2"/>
  <c r="AI32" i="2"/>
  <c r="AI31" i="2"/>
  <c r="AI30" i="2"/>
  <c r="AI29" i="2"/>
  <c r="AI28" i="2"/>
  <c r="AI27" i="2"/>
  <c r="AH26" i="2"/>
  <c r="AG26" i="2"/>
  <c r="AG25" i="2" s="1"/>
  <c r="AH25" i="2"/>
  <c r="AI24" i="2"/>
  <c r="AI23" i="2"/>
  <c r="AI22" i="2"/>
  <c r="AI21" i="2"/>
  <c r="AI20" i="2"/>
  <c r="AI19" i="2"/>
  <c r="AI18" i="2"/>
  <c r="AI17" i="2"/>
  <c r="AI16" i="2"/>
  <c r="AH15" i="2"/>
  <c r="AG15" i="2"/>
  <c r="AI13" i="2"/>
  <c r="AI12" i="2"/>
  <c r="AI11" i="2"/>
  <c r="AI10" i="2"/>
  <c r="AI9" i="2"/>
  <c r="AH8" i="2"/>
  <c r="AG8" i="2"/>
  <c r="Z127" i="2"/>
  <c r="Z126" i="2"/>
  <c r="Z125" i="2"/>
  <c r="Z124" i="2"/>
  <c r="Z123" i="2"/>
  <c r="Y122" i="2"/>
  <c r="X122" i="2"/>
  <c r="Z121" i="2"/>
  <c r="Z120" i="2"/>
  <c r="Z119" i="2"/>
  <c r="Z118" i="2"/>
  <c r="Z117" i="2"/>
  <c r="Z116" i="2"/>
  <c r="Z115" i="2"/>
  <c r="Y114" i="2"/>
  <c r="X114" i="2"/>
  <c r="Z113" i="2"/>
  <c r="Z112" i="2"/>
  <c r="Z111" i="2"/>
  <c r="Z110" i="2"/>
  <c r="Y109" i="2"/>
  <c r="X109" i="2"/>
  <c r="Z107" i="2"/>
  <c r="Z106" i="2"/>
  <c r="Z105" i="2"/>
  <c r="Z104" i="2"/>
  <c r="Y103" i="2"/>
  <c r="X103" i="2"/>
  <c r="Z102" i="2"/>
  <c r="Z101" i="2"/>
  <c r="Z100" i="2"/>
  <c r="Z99" i="2"/>
  <c r="Z98" i="2"/>
  <c r="Z97" i="2"/>
  <c r="Y96" i="2"/>
  <c r="X96" i="2"/>
  <c r="Z95" i="2"/>
  <c r="Z94" i="2"/>
  <c r="Y93" i="2"/>
  <c r="X93" i="2"/>
  <c r="Z91" i="2"/>
  <c r="Z90" i="2"/>
  <c r="Z89" i="2"/>
  <c r="Z88" i="2"/>
  <c r="Z87" i="2"/>
  <c r="Z86" i="2"/>
  <c r="Z85" i="2"/>
  <c r="Z84" i="2"/>
  <c r="Y83" i="2"/>
  <c r="X83" i="2"/>
  <c r="Z82" i="2"/>
  <c r="Z81" i="2"/>
  <c r="Z80" i="2"/>
  <c r="Z79" i="2"/>
  <c r="Y78" i="2"/>
  <c r="X78" i="2"/>
  <c r="Z77" i="2"/>
  <c r="Z76" i="2"/>
  <c r="Z75" i="2"/>
  <c r="Y74" i="2"/>
  <c r="X74" i="2"/>
  <c r="Z73" i="2"/>
  <c r="Z72" i="2"/>
  <c r="Z71" i="2"/>
  <c r="Z70" i="2"/>
  <c r="Z69" i="2"/>
  <c r="Y68" i="2"/>
  <c r="X68" i="2"/>
  <c r="Z67" i="2"/>
  <c r="Z66" i="2"/>
  <c r="Y65" i="2"/>
  <c r="X65" i="2"/>
  <c r="Z64" i="2"/>
  <c r="Y63" i="2"/>
  <c r="Z62" i="2"/>
  <c r="Z61" i="2"/>
  <c r="Z60" i="2"/>
  <c r="Z59" i="2"/>
  <c r="Z58" i="2"/>
  <c r="Z57" i="2"/>
  <c r="Y56" i="2"/>
  <c r="X56" i="2"/>
  <c r="Z55" i="2"/>
  <c r="Z54" i="2"/>
  <c r="Z53" i="2"/>
  <c r="Z52" i="2"/>
  <c r="Y51" i="2"/>
  <c r="X51" i="2"/>
  <c r="Z49" i="2"/>
  <c r="Z48" i="2"/>
  <c r="Z47" i="2"/>
  <c r="Y46" i="2"/>
  <c r="Y45" i="1" s="1"/>
  <c r="Y13" i="1" s="1"/>
  <c r="Y6" i="1" s="1"/>
  <c r="Y127" i="1" s="1"/>
  <c r="X46" i="2"/>
  <c r="X45" i="1" s="1"/>
  <c r="X13" i="1" s="1"/>
  <c r="X6" i="1" s="1"/>
  <c r="X127" i="1" s="1"/>
  <c r="Z45" i="2"/>
  <c r="Z44" i="2"/>
  <c r="Z43" i="2"/>
  <c r="Z42" i="2"/>
  <c r="Z41" i="2"/>
  <c r="Y40" i="2"/>
  <c r="X40" i="2"/>
  <c r="Z39" i="2"/>
  <c r="Z38" i="2"/>
  <c r="Z37" i="2"/>
  <c r="Z36" i="2"/>
  <c r="Z35" i="2"/>
  <c r="Y34" i="2"/>
  <c r="Z34" i="2" s="1"/>
  <c r="X34" i="2"/>
  <c r="Z33" i="2"/>
  <c r="Z32" i="2"/>
  <c r="Z31" i="2"/>
  <c r="Z30" i="2"/>
  <c r="Z29" i="2"/>
  <c r="Z28" i="2"/>
  <c r="Z27" i="2"/>
  <c r="Y26" i="2"/>
  <c r="X26" i="2"/>
  <c r="X25" i="2" s="1"/>
  <c r="X14" i="2" s="1"/>
  <c r="Y25" i="2"/>
  <c r="Z24" i="2"/>
  <c r="Z23" i="2"/>
  <c r="Z22" i="2"/>
  <c r="Z21" i="2"/>
  <c r="Z20" i="2"/>
  <c r="Z19" i="2"/>
  <c r="Z18" i="2"/>
  <c r="Z17" i="2"/>
  <c r="Z16" i="2"/>
  <c r="Y15" i="2"/>
  <c r="X15" i="2"/>
  <c r="Z13" i="2"/>
  <c r="Z12" i="2"/>
  <c r="Z11" i="2"/>
  <c r="Z10" i="2"/>
  <c r="Z9" i="2"/>
  <c r="Y8" i="2"/>
  <c r="X8" i="2"/>
  <c r="W127" i="2"/>
  <c r="W126" i="2"/>
  <c r="W125" i="2"/>
  <c r="W124" i="2"/>
  <c r="W123" i="2"/>
  <c r="V122" i="2"/>
  <c r="W122" i="2" s="1"/>
  <c r="U122" i="2"/>
  <c r="W121" i="2"/>
  <c r="W120" i="2"/>
  <c r="W119" i="2"/>
  <c r="W118" i="2"/>
  <c r="W117" i="2"/>
  <c r="W116" i="2"/>
  <c r="W115" i="2"/>
  <c r="V114" i="2"/>
  <c r="U114" i="2"/>
  <c r="W113" i="2"/>
  <c r="W112" i="2"/>
  <c r="W111" i="2"/>
  <c r="W110" i="2"/>
  <c r="V109" i="2"/>
  <c r="V108" i="2" s="1"/>
  <c r="U109" i="2"/>
  <c r="U108" i="2" s="1"/>
  <c r="W107" i="2"/>
  <c r="W106" i="2"/>
  <c r="W105" i="2"/>
  <c r="W104" i="2"/>
  <c r="V103" i="2"/>
  <c r="U103" i="2"/>
  <c r="W102" i="2"/>
  <c r="W101" i="2"/>
  <c r="W100" i="2"/>
  <c r="W99" i="2"/>
  <c r="W98" i="2"/>
  <c r="W97" i="2"/>
  <c r="V96" i="2"/>
  <c r="U96" i="2"/>
  <c r="W95" i="2"/>
  <c r="W94" i="2"/>
  <c r="V93" i="2"/>
  <c r="U93" i="2"/>
  <c r="V92" i="2"/>
  <c r="W91" i="2"/>
  <c r="W90" i="2"/>
  <c r="W89" i="2"/>
  <c r="W88" i="2"/>
  <c r="W87" i="2"/>
  <c r="W86" i="2"/>
  <c r="W85" i="2"/>
  <c r="W84" i="2"/>
  <c r="V83" i="2"/>
  <c r="U83" i="2"/>
  <c r="W82" i="2"/>
  <c r="W81" i="2"/>
  <c r="W80" i="2"/>
  <c r="W79" i="2"/>
  <c r="V78" i="2"/>
  <c r="U78" i="2"/>
  <c r="W77" i="2"/>
  <c r="W76" i="2"/>
  <c r="W75" i="2"/>
  <c r="V74" i="2"/>
  <c r="U74" i="2"/>
  <c r="W73" i="2"/>
  <c r="W72" i="2"/>
  <c r="W71" i="2"/>
  <c r="W70" i="2"/>
  <c r="W69" i="2"/>
  <c r="V68" i="2"/>
  <c r="U68" i="2"/>
  <c r="W67" i="2"/>
  <c r="W66" i="2"/>
  <c r="V65" i="2"/>
  <c r="U65" i="2"/>
  <c r="W64" i="2"/>
  <c r="W62" i="2"/>
  <c r="W61" i="2"/>
  <c r="W60" i="2"/>
  <c r="W59" i="2"/>
  <c r="W58" i="2"/>
  <c r="W57" i="2"/>
  <c r="V56" i="2"/>
  <c r="U56" i="2"/>
  <c r="W55" i="2"/>
  <c r="W54" i="2"/>
  <c r="W53" i="2"/>
  <c r="W52" i="2"/>
  <c r="V51" i="2"/>
  <c r="U51" i="2"/>
  <c r="W49" i="2"/>
  <c r="W48" i="2"/>
  <c r="W47" i="2"/>
  <c r="V46" i="2"/>
  <c r="U46" i="2"/>
  <c r="U45" i="1" s="1"/>
  <c r="U13" i="1" s="1"/>
  <c r="U6" i="1" s="1"/>
  <c r="U127" i="1" s="1"/>
  <c r="W45" i="2"/>
  <c r="W44" i="2"/>
  <c r="W43" i="2"/>
  <c r="W42" i="2"/>
  <c r="W41" i="2"/>
  <c r="V40" i="2"/>
  <c r="U40" i="2"/>
  <c r="W39" i="2"/>
  <c r="W38" i="2"/>
  <c r="W37" i="2"/>
  <c r="W36" i="2"/>
  <c r="W35" i="2"/>
  <c r="V34" i="2"/>
  <c r="U34" i="2"/>
  <c r="W33" i="2"/>
  <c r="W32" i="2"/>
  <c r="W31" i="2"/>
  <c r="W30" i="2"/>
  <c r="W29" i="2"/>
  <c r="W28" i="2"/>
  <c r="W27" i="2"/>
  <c r="V26" i="2"/>
  <c r="U26" i="2"/>
  <c r="U25" i="2" s="1"/>
  <c r="U14" i="2" s="1"/>
  <c r="W24" i="2"/>
  <c r="W23" i="2"/>
  <c r="W22" i="2"/>
  <c r="W21" i="2"/>
  <c r="W20" i="2"/>
  <c r="W19" i="2"/>
  <c r="W18" i="2"/>
  <c r="W17" i="2"/>
  <c r="W16" i="2"/>
  <c r="V15" i="2"/>
  <c r="U15" i="2"/>
  <c r="W13" i="2"/>
  <c r="W12" i="2"/>
  <c r="W11" i="2"/>
  <c r="W10" i="2"/>
  <c r="W9" i="2"/>
  <c r="V8" i="2"/>
  <c r="U8" i="2"/>
  <c r="T127" i="2"/>
  <c r="T126" i="2"/>
  <c r="T125" i="2"/>
  <c r="T124" i="2"/>
  <c r="T123" i="2"/>
  <c r="S122" i="2"/>
  <c r="R122" i="2"/>
  <c r="T121" i="2"/>
  <c r="T120" i="2"/>
  <c r="T119" i="2"/>
  <c r="T118" i="2"/>
  <c r="T117" i="2"/>
  <c r="T116" i="2"/>
  <c r="T115" i="2"/>
  <c r="S114" i="2"/>
  <c r="R114" i="2"/>
  <c r="T113" i="2"/>
  <c r="T112" i="2"/>
  <c r="T111" i="2"/>
  <c r="T110" i="2"/>
  <c r="S109" i="2"/>
  <c r="R109" i="2"/>
  <c r="R108" i="2" s="1"/>
  <c r="S108" i="2"/>
  <c r="T107" i="2"/>
  <c r="T106" i="2"/>
  <c r="T105" i="2"/>
  <c r="T104" i="2"/>
  <c r="S103" i="2"/>
  <c r="R103" i="2"/>
  <c r="T102" i="2"/>
  <c r="T101" i="2"/>
  <c r="T100" i="2"/>
  <c r="T99" i="2"/>
  <c r="T98" i="2"/>
  <c r="T97" i="2"/>
  <c r="S96" i="2"/>
  <c r="R96" i="2"/>
  <c r="R92" i="2" s="1"/>
  <c r="T95" i="2"/>
  <c r="T94" i="2"/>
  <c r="S93" i="2"/>
  <c r="R93" i="2"/>
  <c r="T91" i="2"/>
  <c r="T90" i="2"/>
  <c r="T89" i="2"/>
  <c r="T88" i="2"/>
  <c r="T87" i="2"/>
  <c r="T86" i="2"/>
  <c r="T85" i="2"/>
  <c r="T84" i="2"/>
  <c r="S83" i="2"/>
  <c r="R83" i="2"/>
  <c r="T82" i="2"/>
  <c r="T81" i="2"/>
  <c r="T80" i="2"/>
  <c r="T79" i="2"/>
  <c r="S78" i="2"/>
  <c r="R78" i="2"/>
  <c r="T77" i="2"/>
  <c r="T76" i="2"/>
  <c r="T75" i="2"/>
  <c r="S74" i="2"/>
  <c r="R74" i="2"/>
  <c r="T73" i="2"/>
  <c r="T72" i="2"/>
  <c r="T71" i="2"/>
  <c r="T70" i="2"/>
  <c r="T69" i="2"/>
  <c r="S68" i="2"/>
  <c r="R68" i="2"/>
  <c r="T67" i="2"/>
  <c r="T66" i="2"/>
  <c r="S65" i="2"/>
  <c r="R65" i="2"/>
  <c r="T65" i="2" s="1"/>
  <c r="T64" i="2"/>
  <c r="T62" i="2"/>
  <c r="T61" i="2"/>
  <c r="T60" i="2"/>
  <c r="T59" i="2"/>
  <c r="T58" i="2"/>
  <c r="T57" i="2"/>
  <c r="S56" i="2"/>
  <c r="R56" i="2"/>
  <c r="T56" i="2" s="1"/>
  <c r="T55" i="2"/>
  <c r="T54" i="2"/>
  <c r="T53" i="2"/>
  <c r="T52" i="2"/>
  <c r="S51" i="2"/>
  <c r="R51" i="2"/>
  <c r="T49" i="2"/>
  <c r="T48" i="2"/>
  <c r="T47" i="2"/>
  <c r="S46" i="2"/>
  <c r="S45" i="1" s="1"/>
  <c r="S13" i="1" s="1"/>
  <c r="S6" i="1" s="1"/>
  <c r="S127" i="1" s="1"/>
  <c r="R46" i="2"/>
  <c r="T45" i="2"/>
  <c r="T44" i="2"/>
  <c r="T43" i="2"/>
  <c r="T42" i="2"/>
  <c r="T41" i="2"/>
  <c r="S40" i="2"/>
  <c r="T40" i="2" s="1"/>
  <c r="R40" i="2"/>
  <c r="T39" i="2"/>
  <c r="T38" i="2"/>
  <c r="T37" i="2"/>
  <c r="T36" i="2"/>
  <c r="T35" i="2"/>
  <c r="S34" i="2"/>
  <c r="R34" i="2"/>
  <c r="T33" i="2"/>
  <c r="T32" i="2"/>
  <c r="T31" i="2"/>
  <c r="T30" i="2"/>
  <c r="T29" i="2"/>
  <c r="T28" i="2"/>
  <c r="T27" i="2"/>
  <c r="S26" i="2"/>
  <c r="S25" i="2" s="1"/>
  <c r="S14" i="2" s="1"/>
  <c r="R26" i="2"/>
  <c r="R25" i="2" s="1"/>
  <c r="T24" i="2"/>
  <c r="T23" i="2"/>
  <c r="T22" i="2"/>
  <c r="T21" i="2"/>
  <c r="T20" i="2"/>
  <c r="T19" i="2"/>
  <c r="T18" i="2"/>
  <c r="T17" i="2"/>
  <c r="T16" i="2"/>
  <c r="S15" i="2"/>
  <c r="R15" i="2"/>
  <c r="T13" i="2"/>
  <c r="T12" i="2"/>
  <c r="T11" i="2"/>
  <c r="T10" i="2"/>
  <c r="T9" i="2"/>
  <c r="S8" i="2"/>
  <c r="R8" i="2"/>
  <c r="N127" i="2"/>
  <c r="N126" i="2"/>
  <c r="N125" i="2"/>
  <c r="N124" i="2"/>
  <c r="N123" i="2"/>
  <c r="M122" i="2"/>
  <c r="L122" i="2"/>
  <c r="N121" i="2"/>
  <c r="N120" i="2"/>
  <c r="N119" i="2"/>
  <c r="N118" i="2"/>
  <c r="N117" i="2"/>
  <c r="N116" i="2"/>
  <c r="N115" i="2"/>
  <c r="M114" i="2"/>
  <c r="N114" i="2" s="1"/>
  <c r="L114" i="2"/>
  <c r="N113" i="2"/>
  <c r="N112" i="2"/>
  <c r="N111" i="2"/>
  <c r="N110" i="2"/>
  <c r="M109" i="2"/>
  <c r="L109" i="2"/>
  <c r="L108" i="2" s="1"/>
  <c r="N107" i="2"/>
  <c r="N106" i="2"/>
  <c r="N105" i="2"/>
  <c r="N104" i="2"/>
  <c r="M103" i="2"/>
  <c r="L103" i="2"/>
  <c r="N102" i="2"/>
  <c r="N101" i="2"/>
  <c r="N100" i="2"/>
  <c r="N99" i="2"/>
  <c r="N98" i="2"/>
  <c r="N97" i="2"/>
  <c r="M96" i="2"/>
  <c r="L96" i="2"/>
  <c r="L92" i="2" s="1"/>
  <c r="N95" i="2"/>
  <c r="N94" i="2"/>
  <c r="M93" i="2"/>
  <c r="L93" i="2"/>
  <c r="N91" i="2"/>
  <c r="N90" i="2"/>
  <c r="N89" i="2"/>
  <c r="N88" i="2"/>
  <c r="N87" i="2"/>
  <c r="N86" i="2"/>
  <c r="N85" i="2"/>
  <c r="N84" i="2"/>
  <c r="M83" i="2"/>
  <c r="L83" i="2"/>
  <c r="N82" i="2"/>
  <c r="N81" i="2"/>
  <c r="N80" i="2"/>
  <c r="N79" i="2"/>
  <c r="M78" i="2"/>
  <c r="L78" i="2"/>
  <c r="N77" i="2"/>
  <c r="N76" i="2"/>
  <c r="N75" i="2"/>
  <c r="M74" i="2"/>
  <c r="L74" i="2"/>
  <c r="N73" i="2"/>
  <c r="N72" i="2"/>
  <c r="N71" i="2"/>
  <c r="N70" i="2"/>
  <c r="N69" i="2"/>
  <c r="M68" i="2"/>
  <c r="M63" i="2" s="1"/>
  <c r="L68" i="2"/>
  <c r="N67" i="2"/>
  <c r="N66" i="2"/>
  <c r="M65" i="2"/>
  <c r="L65" i="2"/>
  <c r="N64" i="2"/>
  <c r="N62" i="2"/>
  <c r="N61" i="2"/>
  <c r="N60" i="2"/>
  <c r="N59" i="2"/>
  <c r="N58" i="2"/>
  <c r="N57" i="2"/>
  <c r="M56" i="2"/>
  <c r="L56" i="2"/>
  <c r="N55" i="2"/>
  <c r="N54" i="2"/>
  <c r="N53" i="2"/>
  <c r="N52" i="2"/>
  <c r="M51" i="2"/>
  <c r="L51" i="2"/>
  <c r="N49" i="2"/>
  <c r="N48" i="2"/>
  <c r="N47" i="2"/>
  <c r="M46" i="2"/>
  <c r="M45" i="1" s="1"/>
  <c r="M13" i="1" s="1"/>
  <c r="M6" i="1" s="1"/>
  <c r="M127" i="1" s="1"/>
  <c r="L46" i="2"/>
  <c r="L45" i="1" s="1"/>
  <c r="L13" i="1" s="1"/>
  <c r="L6" i="1" s="1"/>
  <c r="L127" i="1" s="1"/>
  <c r="N45" i="2"/>
  <c r="N44" i="2"/>
  <c r="N43" i="2"/>
  <c r="N42" i="2"/>
  <c r="N41" i="2"/>
  <c r="M40" i="2"/>
  <c r="L40" i="2"/>
  <c r="N39" i="2"/>
  <c r="N38" i="2"/>
  <c r="N37" i="2"/>
  <c r="N36" i="2"/>
  <c r="N35" i="2"/>
  <c r="M34" i="2"/>
  <c r="L34" i="2"/>
  <c r="N33" i="2"/>
  <c r="N32" i="2"/>
  <c r="N31" i="2"/>
  <c r="N30" i="2"/>
  <c r="N29" i="2"/>
  <c r="N28" i="2"/>
  <c r="N27" i="2"/>
  <c r="M26" i="2"/>
  <c r="M25" i="2" s="1"/>
  <c r="M14" i="2" s="1"/>
  <c r="M7" i="2" s="1"/>
  <c r="L26" i="2"/>
  <c r="L25" i="2" s="1"/>
  <c r="N24" i="2"/>
  <c r="N23" i="2"/>
  <c r="N22" i="2"/>
  <c r="N21" i="2"/>
  <c r="N20" i="2"/>
  <c r="N19" i="2"/>
  <c r="N18" i="2"/>
  <c r="N17" i="2"/>
  <c r="N16" i="2"/>
  <c r="M15" i="2"/>
  <c r="N15" i="2" s="1"/>
  <c r="L15" i="2"/>
  <c r="N13" i="2"/>
  <c r="N12" i="2"/>
  <c r="N11" i="2"/>
  <c r="N10" i="2"/>
  <c r="N9" i="2"/>
  <c r="M8" i="2"/>
  <c r="L8" i="2"/>
  <c r="K127" i="2"/>
  <c r="K126" i="2"/>
  <c r="K125" i="2"/>
  <c r="K124" i="2"/>
  <c r="K123" i="2"/>
  <c r="J122" i="2"/>
  <c r="K122" i="2" s="1"/>
  <c r="I122" i="2"/>
  <c r="K121" i="2"/>
  <c r="K120" i="2"/>
  <c r="K119" i="2"/>
  <c r="K118" i="2"/>
  <c r="K117" i="2"/>
  <c r="K116" i="2"/>
  <c r="K115" i="2"/>
  <c r="J114" i="2"/>
  <c r="I114" i="2"/>
  <c r="K113" i="2"/>
  <c r="K112" i="2"/>
  <c r="K111" i="2"/>
  <c r="K110" i="2"/>
  <c r="J109" i="2"/>
  <c r="J108" i="2" s="1"/>
  <c r="I109" i="2"/>
  <c r="I108" i="2" s="1"/>
  <c r="K107" i="2"/>
  <c r="K106" i="2"/>
  <c r="K105" i="2"/>
  <c r="K104" i="2"/>
  <c r="J103" i="2"/>
  <c r="I103" i="2"/>
  <c r="K102" i="2"/>
  <c r="K101" i="2"/>
  <c r="K100" i="2"/>
  <c r="K99" i="2"/>
  <c r="K98" i="2"/>
  <c r="K97" i="2"/>
  <c r="J96" i="2"/>
  <c r="I96" i="2"/>
  <c r="K95" i="2"/>
  <c r="K94" i="2"/>
  <c r="J93" i="2"/>
  <c r="I93" i="2"/>
  <c r="J92" i="2"/>
  <c r="K91" i="2"/>
  <c r="K90" i="2"/>
  <c r="K89" i="2"/>
  <c r="K88" i="2"/>
  <c r="K87" i="2"/>
  <c r="K86" i="2"/>
  <c r="K85" i="2"/>
  <c r="K84" i="2"/>
  <c r="J83" i="2"/>
  <c r="I83" i="2"/>
  <c r="K82" i="2"/>
  <c r="K81" i="2"/>
  <c r="K80" i="2"/>
  <c r="K79" i="2"/>
  <c r="J78" i="2"/>
  <c r="I78" i="2"/>
  <c r="K77" i="2"/>
  <c r="K76" i="2"/>
  <c r="K75" i="2"/>
  <c r="J74" i="2"/>
  <c r="I74" i="2"/>
  <c r="K73" i="2"/>
  <c r="K72" i="2"/>
  <c r="K71" i="2"/>
  <c r="K70" i="2"/>
  <c r="K69" i="2"/>
  <c r="J68" i="2"/>
  <c r="I68" i="2"/>
  <c r="K67" i="2"/>
  <c r="K66" i="2"/>
  <c r="J65" i="2"/>
  <c r="I65" i="2"/>
  <c r="K64" i="2"/>
  <c r="K62" i="2"/>
  <c r="K61" i="2"/>
  <c r="K60" i="2"/>
  <c r="K59" i="2"/>
  <c r="K58" i="2"/>
  <c r="K57" i="2"/>
  <c r="J56" i="2"/>
  <c r="I56" i="2"/>
  <c r="K55" i="2"/>
  <c r="K54" i="2"/>
  <c r="K53" i="2"/>
  <c r="K52" i="2"/>
  <c r="J51" i="2"/>
  <c r="I51" i="2"/>
  <c r="K49" i="2"/>
  <c r="K48" i="2"/>
  <c r="K47" i="2"/>
  <c r="J46" i="2"/>
  <c r="I46" i="2"/>
  <c r="I45" i="1" s="1"/>
  <c r="K45" i="2"/>
  <c r="K44" i="2"/>
  <c r="K43" i="2"/>
  <c r="K42" i="2"/>
  <c r="K41" i="2"/>
  <c r="J40" i="2"/>
  <c r="I40" i="2"/>
  <c r="K39" i="2"/>
  <c r="K38" i="2"/>
  <c r="K37" i="2"/>
  <c r="K36" i="2"/>
  <c r="K35" i="2"/>
  <c r="J34" i="2"/>
  <c r="I34" i="2"/>
  <c r="K33" i="2"/>
  <c r="K32" i="2"/>
  <c r="K31" i="2"/>
  <c r="K30" i="2"/>
  <c r="K29" i="2"/>
  <c r="K28" i="2"/>
  <c r="K27" i="2"/>
  <c r="J26" i="2"/>
  <c r="I26" i="2"/>
  <c r="I25" i="2" s="1"/>
  <c r="K24" i="2"/>
  <c r="K23" i="2"/>
  <c r="K22" i="2"/>
  <c r="K21" i="2"/>
  <c r="K20" i="2"/>
  <c r="K19" i="2"/>
  <c r="K18" i="2"/>
  <c r="K17" i="2"/>
  <c r="K16" i="2"/>
  <c r="J15" i="2"/>
  <c r="K15" i="2" s="1"/>
  <c r="I15" i="2"/>
  <c r="K13" i="2"/>
  <c r="K12" i="2"/>
  <c r="K11" i="2"/>
  <c r="K10" i="2"/>
  <c r="K9" i="2"/>
  <c r="J8" i="2"/>
  <c r="I8" i="2"/>
  <c r="G51" i="2"/>
  <c r="F51" i="2"/>
  <c r="G46" i="2"/>
  <c r="G45" i="1" s="1"/>
  <c r="G13" i="1" s="1"/>
  <c r="G6" i="1" s="1"/>
  <c r="G127" i="1" s="1"/>
  <c r="F46" i="2"/>
  <c r="F45" i="1" s="1"/>
  <c r="F13" i="1" s="1"/>
  <c r="F6" i="1" s="1"/>
  <c r="F127" i="1" s="1"/>
  <c r="G40" i="2"/>
  <c r="F40" i="2"/>
  <c r="G34" i="2"/>
  <c r="H34" i="2" s="1"/>
  <c r="F34" i="2"/>
  <c r="G26" i="2"/>
  <c r="F26" i="2"/>
  <c r="F25" i="2"/>
  <c r="G15" i="2"/>
  <c r="H15" i="2" s="1"/>
  <c r="F15" i="2"/>
  <c r="G8" i="2"/>
  <c r="Z122" i="2" l="1"/>
  <c r="N122" i="2"/>
  <c r="X92" i="2"/>
  <c r="W25" i="4"/>
  <c r="V14" i="4"/>
  <c r="AC113" i="3"/>
  <c r="AC116" i="3"/>
  <c r="AC118" i="3"/>
  <c r="AC120" i="3"/>
  <c r="W122" i="3"/>
  <c r="K15" i="4"/>
  <c r="J14" i="4"/>
  <c r="BG82" i="4"/>
  <c r="AE85" i="4"/>
  <c r="AL93" i="4"/>
  <c r="AK92" i="4"/>
  <c r="AL92" i="4" s="1"/>
  <c r="BG95" i="4"/>
  <c r="O96" i="4"/>
  <c r="AE98" i="4"/>
  <c r="AB96" i="4"/>
  <c r="AE66" i="3"/>
  <c r="AE71" i="3"/>
  <c r="AT71" i="3" s="1"/>
  <c r="P83" i="3"/>
  <c r="AL108" i="3"/>
  <c r="AE18" i="4"/>
  <c r="AE20" i="4"/>
  <c r="AE22" i="4"/>
  <c r="AE24" i="4"/>
  <c r="AO93" i="4"/>
  <c r="AM92" i="4"/>
  <c r="AD95" i="4"/>
  <c r="AS95" i="4" s="1"/>
  <c r="O93" i="4"/>
  <c r="O92" i="4" s="1"/>
  <c r="Q57" i="3"/>
  <c r="O56" i="3"/>
  <c r="N34" i="2"/>
  <c r="T34" i="2"/>
  <c r="W56" i="2"/>
  <c r="S7" i="3"/>
  <c r="BE40" i="3"/>
  <c r="V63" i="3"/>
  <c r="BB63" i="3"/>
  <c r="AH63" i="3"/>
  <c r="AB83" i="3"/>
  <c r="S108" i="3"/>
  <c r="T108" i="3" s="1"/>
  <c r="I14" i="4"/>
  <c r="I7" i="4" s="1"/>
  <c r="BI81" i="5"/>
  <c r="AQ78" i="5"/>
  <c r="AQ63" i="5" s="1"/>
  <c r="W93" i="6"/>
  <c r="V92" i="6"/>
  <c r="W92" i="6" s="1"/>
  <c r="K56" i="2"/>
  <c r="Z56" i="2"/>
  <c r="AH14" i="2"/>
  <c r="AZ14" i="2"/>
  <c r="BC7" i="3"/>
  <c r="AW63" i="3"/>
  <c r="K65" i="2"/>
  <c r="U92" i="2"/>
  <c r="T93" i="2"/>
  <c r="Z15" i="2"/>
  <c r="AI15" i="2"/>
  <c r="AI93" i="2"/>
  <c r="AN92" i="2"/>
  <c r="AX74" i="2"/>
  <c r="BD46" i="2"/>
  <c r="BC45" i="1"/>
  <c r="BC13" i="1" s="1"/>
  <c r="BC6" i="1" s="1"/>
  <c r="BC127" i="1" s="1"/>
  <c r="BC63" i="2"/>
  <c r="S14" i="3"/>
  <c r="AK14" i="3"/>
  <c r="AK7" i="3" s="1"/>
  <c r="AD21" i="3"/>
  <c r="AS21" i="3" s="1"/>
  <c r="AE53" i="3"/>
  <c r="BH57" i="3"/>
  <c r="AB74" i="3"/>
  <c r="AC77" i="3"/>
  <c r="AT79" i="3"/>
  <c r="AT110" i="3"/>
  <c r="AQ15" i="4"/>
  <c r="BG41" i="4"/>
  <c r="BG45" i="4"/>
  <c r="BD46" i="4"/>
  <c r="BB14" i="4"/>
  <c r="BB7" i="4" s="1"/>
  <c r="AQ46" i="4"/>
  <c r="BI75" i="4"/>
  <c r="AQ74" i="4"/>
  <c r="G14" i="5"/>
  <c r="G7" i="5" s="1"/>
  <c r="AC18" i="5"/>
  <c r="AC20" i="5"/>
  <c r="AY14" i="3"/>
  <c r="AY7" i="3" s="1"/>
  <c r="N56" i="2"/>
  <c r="X108" i="2"/>
  <c r="AV45" i="1"/>
  <c r="AV13" i="1" s="1"/>
  <c r="AV6" i="1" s="1"/>
  <c r="AV127" i="1" s="1"/>
  <c r="BD34" i="2"/>
  <c r="Z8" i="3"/>
  <c r="AX8" i="3"/>
  <c r="BE8" i="3"/>
  <c r="BH12" i="3"/>
  <c r="AC13" i="3"/>
  <c r="U14" i="3"/>
  <c r="AM14" i="3"/>
  <c r="AM7" i="3" s="1"/>
  <c r="AS19" i="3"/>
  <c r="AD28" i="3"/>
  <c r="AD30" i="3"/>
  <c r="AD32" i="3"/>
  <c r="AX51" i="3"/>
  <c r="AD52" i="3"/>
  <c r="AS52" i="3" s="1"/>
  <c r="AC54" i="3"/>
  <c r="AE55" i="3"/>
  <c r="AT55" i="3" s="1"/>
  <c r="BI73" i="3"/>
  <c r="K74" i="3"/>
  <c r="AV63" i="3"/>
  <c r="AZ14" i="4"/>
  <c r="Z34" i="4"/>
  <c r="AX34" i="4"/>
  <c r="AX68" i="4"/>
  <c r="N74" i="4"/>
  <c r="Z74" i="4"/>
  <c r="AP74" i="4"/>
  <c r="AR74" i="4" s="1"/>
  <c r="BF78" i="4"/>
  <c r="BI111" i="4"/>
  <c r="AD123" i="4"/>
  <c r="O122" i="4"/>
  <c r="BI29" i="5"/>
  <c r="AQ26" i="5"/>
  <c r="AQ25" i="5" s="1"/>
  <c r="Z34" i="5"/>
  <c r="AX34" i="5"/>
  <c r="BE34" i="5"/>
  <c r="U63" i="2"/>
  <c r="AI108" i="2"/>
  <c r="AV14" i="2"/>
  <c r="AV7" i="2" s="1"/>
  <c r="N8" i="3"/>
  <c r="AA26" i="3"/>
  <c r="AA25" i="3" s="1"/>
  <c r="AB46" i="3"/>
  <c r="AB51" i="3"/>
  <c r="AC51" i="3" s="1"/>
  <c r="AA65" i="3"/>
  <c r="AC65" i="3" s="1"/>
  <c r="AP65" i="3"/>
  <c r="W68" i="3"/>
  <c r="AO68" i="3"/>
  <c r="AC71" i="3"/>
  <c r="BF74" i="3"/>
  <c r="BG77" i="3"/>
  <c r="R92" i="3"/>
  <c r="T92" i="3" s="1"/>
  <c r="AL92" i="3"/>
  <c r="AO26" i="4"/>
  <c r="BG69" i="4"/>
  <c r="BF68" i="4"/>
  <c r="BG68" i="4" s="1"/>
  <c r="BG90" i="4"/>
  <c r="BG101" i="4"/>
  <c r="K103" i="4"/>
  <c r="O26" i="5"/>
  <c r="AD28" i="5"/>
  <c r="AS28" i="5" s="1"/>
  <c r="BH27" i="6"/>
  <c r="AP26" i="6"/>
  <c r="AR26" i="6" s="1"/>
  <c r="AC28" i="6"/>
  <c r="AB26" i="6"/>
  <c r="AB25" i="6" s="1"/>
  <c r="K46" i="2"/>
  <c r="J45" i="1"/>
  <c r="T46" i="2"/>
  <c r="R45" i="1"/>
  <c r="R13" i="1" s="1"/>
  <c r="R6" i="1" s="1"/>
  <c r="R127" i="1" s="1"/>
  <c r="R63" i="2"/>
  <c r="W46" i="2"/>
  <c r="V45" i="1"/>
  <c r="V13" i="1" s="1"/>
  <c r="V6" i="1" s="1"/>
  <c r="V127" i="1" s="1"/>
  <c r="I14" i="3"/>
  <c r="Q34" i="4"/>
  <c r="BG35" i="4"/>
  <c r="BF34" i="4"/>
  <c r="AA65" i="4"/>
  <c r="AD67" i="4"/>
  <c r="AD65" i="4" s="1"/>
  <c r="I14" i="2"/>
  <c r="I7" i="2" s="1"/>
  <c r="AM14" i="2"/>
  <c r="AM7" i="2" s="1"/>
  <c r="H40" i="2"/>
  <c r="L14" i="2"/>
  <c r="AJ14" i="2"/>
  <c r="AJ7" i="2" s="1"/>
  <c r="BD65" i="2"/>
  <c r="Y14" i="3"/>
  <c r="AW14" i="3"/>
  <c r="AW7" i="3" s="1"/>
  <c r="O15" i="3"/>
  <c r="BE15" i="3"/>
  <c r="BG42" i="3"/>
  <c r="BG44" i="3"/>
  <c r="K46" i="3"/>
  <c r="AE61" i="3"/>
  <c r="AT61" i="3" s="1"/>
  <c r="BD83" i="3"/>
  <c r="BH85" i="3"/>
  <c r="BG124" i="3"/>
  <c r="BG126" i="3"/>
  <c r="K25" i="4"/>
  <c r="AV14" i="4"/>
  <c r="AV7" i="4" s="1"/>
  <c r="BH30" i="4"/>
  <c r="BH32" i="4"/>
  <c r="AE115" i="4"/>
  <c r="P114" i="4"/>
  <c r="BD15" i="3"/>
  <c r="BI29" i="3"/>
  <c r="BI31" i="3"/>
  <c r="BI33" i="3"/>
  <c r="AB34" i="3"/>
  <c r="BH42" i="3"/>
  <c r="BH44" i="3"/>
  <c r="AE47" i="3"/>
  <c r="AE49" i="3"/>
  <c r="T51" i="3"/>
  <c r="AL51" i="3"/>
  <c r="Q54" i="3"/>
  <c r="AC59" i="3"/>
  <c r="AE60" i="3"/>
  <c r="AT60" i="3" s="1"/>
  <c r="AE62" i="3"/>
  <c r="AN63" i="3"/>
  <c r="Q72" i="3"/>
  <c r="BG72" i="3"/>
  <c r="BH73" i="3"/>
  <c r="AC75" i="3"/>
  <c r="BI77" i="3"/>
  <c r="K78" i="3"/>
  <c r="BG79" i="3"/>
  <c r="BI80" i="3"/>
  <c r="AR82" i="3"/>
  <c r="H83" i="3"/>
  <c r="AL83" i="3"/>
  <c r="AR84" i="3"/>
  <c r="AR89" i="3"/>
  <c r="AH92" i="3"/>
  <c r="AZ92" i="3"/>
  <c r="AZ50" i="3" s="1"/>
  <c r="AE94" i="3"/>
  <c r="AE93" i="3" s="1"/>
  <c r="AC97" i="3"/>
  <c r="AE100" i="3"/>
  <c r="AE102" i="3"/>
  <c r="AW108" i="3"/>
  <c r="BH125" i="3"/>
  <c r="BH127" i="3"/>
  <c r="AR44" i="4"/>
  <c r="AX46" i="4"/>
  <c r="AA46" i="4"/>
  <c r="H78" i="4"/>
  <c r="BG80" i="4"/>
  <c r="AD86" i="4"/>
  <c r="BH91" i="4"/>
  <c r="C91" i="4" s="1"/>
  <c r="BF96" i="4"/>
  <c r="BG107" i="4"/>
  <c r="R108" i="4"/>
  <c r="R50" i="4" s="1"/>
  <c r="R128" i="4" s="1"/>
  <c r="AJ108" i="4"/>
  <c r="AC121" i="4"/>
  <c r="AD17" i="5"/>
  <c r="N40" i="5"/>
  <c r="AD48" i="5"/>
  <c r="N74" i="5"/>
  <c r="AY50" i="5"/>
  <c r="H78" i="5"/>
  <c r="N96" i="5"/>
  <c r="AX96" i="5"/>
  <c r="AV92" i="5"/>
  <c r="AX92" i="5" s="1"/>
  <c r="AE29" i="6"/>
  <c r="P26" i="6"/>
  <c r="P25" i="6" s="1"/>
  <c r="P34" i="6"/>
  <c r="H93" i="6"/>
  <c r="F92" i="6"/>
  <c r="H92" i="6" s="1"/>
  <c r="AX114" i="6"/>
  <c r="W46" i="6"/>
  <c r="BH66" i="6"/>
  <c r="AP65" i="6"/>
  <c r="AX78" i="6"/>
  <c r="AV63" i="6"/>
  <c r="AI109" i="6"/>
  <c r="AH108" i="6"/>
  <c r="AC111" i="6"/>
  <c r="AP109" i="6"/>
  <c r="AC113" i="6"/>
  <c r="Z109" i="9"/>
  <c r="Y108" i="9"/>
  <c r="G14" i="3"/>
  <c r="G7" i="3" s="1"/>
  <c r="AO15" i="3"/>
  <c r="AC16" i="3"/>
  <c r="AE17" i="3"/>
  <c r="BG17" i="3"/>
  <c r="BH20" i="3"/>
  <c r="BH22" i="3"/>
  <c r="BH24" i="3"/>
  <c r="BH28" i="3"/>
  <c r="BH30" i="3"/>
  <c r="BH32" i="3"/>
  <c r="BA34" i="3"/>
  <c r="AE35" i="3"/>
  <c r="AE37" i="3"/>
  <c r="AE39" i="3"/>
  <c r="AA51" i="3"/>
  <c r="BG53" i="3"/>
  <c r="BI54" i="3"/>
  <c r="BG55" i="3"/>
  <c r="AI56" i="3"/>
  <c r="BA56" i="3"/>
  <c r="Q59" i="3"/>
  <c r="BF56" i="3"/>
  <c r="Q61" i="3"/>
  <c r="AX65" i="3"/>
  <c r="BI67" i="3"/>
  <c r="K68" i="3"/>
  <c r="BG69" i="3"/>
  <c r="AI74" i="3"/>
  <c r="BA74" i="3"/>
  <c r="N78" i="3"/>
  <c r="Z83" i="3"/>
  <c r="AA83" i="3"/>
  <c r="BG90" i="3"/>
  <c r="U92" i="3"/>
  <c r="BG95" i="3"/>
  <c r="AI96" i="3"/>
  <c r="BG99" i="3"/>
  <c r="BG101" i="3"/>
  <c r="K103" i="3"/>
  <c r="AX103" i="3"/>
  <c r="AO109" i="3"/>
  <c r="AL114" i="3"/>
  <c r="Z122" i="3"/>
  <c r="AE124" i="3"/>
  <c r="AE126" i="3"/>
  <c r="BG10" i="4"/>
  <c r="BG12" i="4"/>
  <c r="AD18" i="4"/>
  <c r="BG18" i="4"/>
  <c r="AD20" i="4"/>
  <c r="BG20" i="4"/>
  <c r="AD22" i="4"/>
  <c r="BG22" i="4"/>
  <c r="AD24" i="4"/>
  <c r="BG24" i="4"/>
  <c r="AE28" i="4"/>
  <c r="AE30" i="4"/>
  <c r="AE32" i="4"/>
  <c r="N34" i="4"/>
  <c r="AY14" i="4"/>
  <c r="AY7" i="4" s="1"/>
  <c r="O34" i="4"/>
  <c r="H46" i="4"/>
  <c r="BA46" i="4"/>
  <c r="AD49" i="4"/>
  <c r="T51" i="4"/>
  <c r="BA51" i="4"/>
  <c r="AR60" i="4"/>
  <c r="BD65" i="4"/>
  <c r="AC67" i="4"/>
  <c r="P68" i="4"/>
  <c r="AB74" i="4"/>
  <c r="BG76" i="4"/>
  <c r="K78" i="4"/>
  <c r="AE82" i="4"/>
  <c r="W83" i="4"/>
  <c r="AC84" i="4"/>
  <c r="AC94" i="4"/>
  <c r="AE95" i="4"/>
  <c r="T96" i="4"/>
  <c r="P103" i="4"/>
  <c r="BF103" i="4"/>
  <c r="BG103" i="4" s="1"/>
  <c r="BH107" i="4"/>
  <c r="AS113" i="4"/>
  <c r="AB114" i="4"/>
  <c r="AE119" i="4"/>
  <c r="BG121" i="4"/>
  <c r="AI122" i="4"/>
  <c r="AC124" i="4"/>
  <c r="AX15" i="5"/>
  <c r="BE15" i="5"/>
  <c r="BH21" i="5"/>
  <c r="AS33" i="5"/>
  <c r="Z56" i="5"/>
  <c r="AD67" i="5"/>
  <c r="AK63" i="5"/>
  <c r="AD76" i="5"/>
  <c r="K78" i="5"/>
  <c r="AE82" i="5"/>
  <c r="BC63" i="5"/>
  <c r="X108" i="5"/>
  <c r="AC119" i="5"/>
  <c r="BG18" i="6"/>
  <c r="Z25" i="6"/>
  <c r="AD47" i="6"/>
  <c r="AS47" i="6" s="1"/>
  <c r="BH48" i="6"/>
  <c r="AP46" i="6"/>
  <c r="AE57" i="6"/>
  <c r="P56" i="6"/>
  <c r="R63" i="6"/>
  <c r="AL65" i="6"/>
  <c r="AD71" i="6"/>
  <c r="AS71" i="6" s="1"/>
  <c r="O68" i="6"/>
  <c r="W108" i="6"/>
  <c r="P56" i="4"/>
  <c r="BI66" i="4"/>
  <c r="BI65" i="4" s="1"/>
  <c r="AD73" i="4"/>
  <c r="BF83" i="4"/>
  <c r="AD87" i="4"/>
  <c r="AS87" i="4" s="1"/>
  <c r="AD98" i="4"/>
  <c r="AW14" i="5"/>
  <c r="AW7" i="5" s="1"/>
  <c r="AD18" i="5"/>
  <c r="AS18" i="5" s="1"/>
  <c r="Y14" i="5"/>
  <c r="Y7" i="5" s="1"/>
  <c r="K108" i="5"/>
  <c r="AS19" i="6"/>
  <c r="BI48" i="6"/>
  <c r="AQ46" i="6"/>
  <c r="R50" i="6"/>
  <c r="BH57" i="6"/>
  <c r="AP56" i="6"/>
  <c r="AR56" i="6" s="1"/>
  <c r="AE69" i="6"/>
  <c r="P68" i="6"/>
  <c r="AD70" i="6"/>
  <c r="AS70" i="6" s="1"/>
  <c r="AA68" i="6"/>
  <c r="AD113" i="6"/>
  <c r="AX83" i="3"/>
  <c r="BE83" i="3"/>
  <c r="AV92" i="3"/>
  <c r="AB93" i="3"/>
  <c r="AB92" i="3" s="1"/>
  <c r="BH101" i="3"/>
  <c r="BG106" i="3"/>
  <c r="AA109" i="3"/>
  <c r="AE113" i="3"/>
  <c r="AA114" i="3"/>
  <c r="AE116" i="3"/>
  <c r="AE118" i="3"/>
  <c r="AE120" i="3"/>
  <c r="AS121" i="3"/>
  <c r="BH10" i="4"/>
  <c r="BH18" i="4"/>
  <c r="BH20" i="4"/>
  <c r="BH22" i="4"/>
  <c r="BH24" i="4"/>
  <c r="BA25" i="4"/>
  <c r="BE26" i="4"/>
  <c r="BE25" i="4" s="1"/>
  <c r="BI43" i="4"/>
  <c r="W46" i="4"/>
  <c r="AC48" i="4"/>
  <c r="AI56" i="4"/>
  <c r="BA56" i="4"/>
  <c r="BH57" i="4"/>
  <c r="AP56" i="4"/>
  <c r="AR56" i="4" s="1"/>
  <c r="BG61" i="4"/>
  <c r="Y63" i="4"/>
  <c r="BI69" i="4"/>
  <c r="AI74" i="4"/>
  <c r="Z109" i="4"/>
  <c r="BE109" i="4"/>
  <c r="BH113" i="4"/>
  <c r="C113" i="4" s="1"/>
  <c r="T122" i="4"/>
  <c r="AE16" i="5"/>
  <c r="AV25" i="5"/>
  <c r="AX25" i="5" s="1"/>
  <c r="AG14" i="5"/>
  <c r="BE56" i="5"/>
  <c r="G63" i="5"/>
  <c r="W65" i="5"/>
  <c r="AD66" i="5"/>
  <c r="AD65" i="5" s="1"/>
  <c r="AA65" i="5"/>
  <c r="BD122" i="5"/>
  <c r="BH123" i="5"/>
  <c r="AP122" i="5"/>
  <c r="AC126" i="5"/>
  <c r="BA15" i="6"/>
  <c r="U50" i="6"/>
  <c r="W50" i="6" s="1"/>
  <c r="O83" i="3"/>
  <c r="L92" i="3"/>
  <c r="AP93" i="3"/>
  <c r="BB92" i="3"/>
  <c r="BD92" i="3" s="1"/>
  <c r="G108" i="3"/>
  <c r="G50" i="3" s="1"/>
  <c r="AO114" i="3"/>
  <c r="AG7" i="4"/>
  <c r="BE8" i="4"/>
  <c r="BG8" i="4" s="1"/>
  <c r="BG27" i="4"/>
  <c r="BG29" i="4"/>
  <c r="BG31" i="4"/>
  <c r="BG33" i="4"/>
  <c r="AC36" i="4"/>
  <c r="BG37" i="4"/>
  <c r="BC14" i="4"/>
  <c r="K46" i="4"/>
  <c r="AP46" i="4"/>
  <c r="AR46" i="4" s="1"/>
  <c r="AO51" i="4"/>
  <c r="BG53" i="4"/>
  <c r="AC60" i="4"/>
  <c r="AQ65" i="4"/>
  <c r="AB103" i="4"/>
  <c r="AY108" i="4"/>
  <c r="P109" i="4"/>
  <c r="P108" i="4" s="1"/>
  <c r="BF109" i="4"/>
  <c r="AA122" i="4"/>
  <c r="I14" i="5"/>
  <c r="AC48" i="5"/>
  <c r="W51" i="5"/>
  <c r="AC61" i="5"/>
  <c r="AX63" i="5"/>
  <c r="Z65" i="5"/>
  <c r="X63" i="5"/>
  <c r="BE15" i="6"/>
  <c r="H51" i="6"/>
  <c r="F50" i="6"/>
  <c r="G50" i="6"/>
  <c r="AE69" i="7"/>
  <c r="P68" i="7"/>
  <c r="U7" i="3"/>
  <c r="AA8" i="3"/>
  <c r="AE10" i="3"/>
  <c r="M14" i="3"/>
  <c r="M7" i="3" s="1"/>
  <c r="BG18" i="3"/>
  <c r="W34" i="3"/>
  <c r="AA34" i="3"/>
  <c r="AE42" i="3"/>
  <c r="AE44" i="3"/>
  <c r="AD47" i="3"/>
  <c r="BG47" i="3"/>
  <c r="AD49" i="3"/>
  <c r="BG49" i="3"/>
  <c r="AE52" i="3"/>
  <c r="BI53" i="3"/>
  <c r="BG54" i="3"/>
  <c r="AC57" i="3"/>
  <c r="Q58" i="3"/>
  <c r="Q60" i="3"/>
  <c r="AC64" i="3"/>
  <c r="J63" i="3"/>
  <c r="AO65" i="3"/>
  <c r="AJ63" i="3"/>
  <c r="AJ50" i="3" s="1"/>
  <c r="BI71" i="3"/>
  <c r="F63" i="3"/>
  <c r="W74" i="3"/>
  <c r="AO74" i="3"/>
  <c r="Q76" i="3"/>
  <c r="BG76" i="3"/>
  <c r="BH77" i="3"/>
  <c r="BH80" i="3"/>
  <c r="BJ80" i="3" s="1"/>
  <c r="AC81" i="3"/>
  <c r="BH82" i="3"/>
  <c r="T83" i="3"/>
  <c r="BH89" i="3"/>
  <c r="BH91" i="3"/>
  <c r="AI93" i="3"/>
  <c r="BA93" i="3"/>
  <c r="AD94" i="3"/>
  <c r="BF93" i="3"/>
  <c r="AQ93" i="3"/>
  <c r="K96" i="3"/>
  <c r="AO96" i="3"/>
  <c r="BG100" i="3"/>
  <c r="BG102" i="3"/>
  <c r="BH106" i="3"/>
  <c r="L108" i="3"/>
  <c r="BF109" i="3"/>
  <c r="BI111" i="3"/>
  <c r="I108" i="3"/>
  <c r="K108" i="3" s="1"/>
  <c r="AX114" i="3"/>
  <c r="BE114" i="3"/>
  <c r="BI118" i="3"/>
  <c r="BI120" i="3"/>
  <c r="T122" i="3"/>
  <c r="BA122" i="3"/>
  <c r="AE125" i="3"/>
  <c r="AE127" i="3"/>
  <c r="BG9" i="4"/>
  <c r="BG11" i="4"/>
  <c r="BG13" i="4"/>
  <c r="W15" i="4"/>
  <c r="AO15" i="4"/>
  <c r="BG17" i="4"/>
  <c r="BG19" i="4"/>
  <c r="BG21" i="4"/>
  <c r="BG23" i="4"/>
  <c r="BA26" i="4"/>
  <c r="P26" i="4"/>
  <c r="P25" i="4" s="1"/>
  <c r="H34" i="4"/>
  <c r="BI35" i="4"/>
  <c r="U14" i="4"/>
  <c r="U7" i="4" s="1"/>
  <c r="AD41" i="4"/>
  <c r="AD40" i="4" s="1"/>
  <c r="N46" i="4"/>
  <c r="AD48" i="4"/>
  <c r="Z51" i="4"/>
  <c r="AP51" i="4"/>
  <c r="P51" i="4"/>
  <c r="AA51" i="4"/>
  <c r="BG55" i="4"/>
  <c r="AD58" i="4"/>
  <c r="BG58" i="4"/>
  <c r="BI59" i="4"/>
  <c r="M63" i="4"/>
  <c r="AB65" i="4"/>
  <c r="BG86" i="4"/>
  <c r="BI87" i="4"/>
  <c r="AV92" i="4"/>
  <c r="BH98" i="4"/>
  <c r="W103" i="4"/>
  <c r="AC104" i="4"/>
  <c r="N109" i="4"/>
  <c r="M108" i="4"/>
  <c r="AZ108" i="4"/>
  <c r="BG11" i="5"/>
  <c r="BE8" i="5"/>
  <c r="AS38" i="5"/>
  <c r="AS43" i="5"/>
  <c r="BG43" i="5"/>
  <c r="AL46" i="5"/>
  <c r="BD46" i="5"/>
  <c r="AR53" i="5"/>
  <c r="Y63" i="5"/>
  <c r="AS86" i="5"/>
  <c r="Z96" i="5"/>
  <c r="W103" i="5"/>
  <c r="AL46" i="6"/>
  <c r="Z68" i="6"/>
  <c r="AO68" i="6"/>
  <c r="BI9" i="7"/>
  <c r="AQ8" i="7"/>
  <c r="AE42" i="7"/>
  <c r="AT42" i="7" s="1"/>
  <c r="AC20" i="7"/>
  <c r="Q21" i="7"/>
  <c r="W25" i="7"/>
  <c r="AC42" i="7"/>
  <c r="Q43" i="7"/>
  <c r="Q45" i="7"/>
  <c r="T92" i="7"/>
  <c r="AD97" i="9"/>
  <c r="O96" i="9"/>
  <c r="O92" i="9" s="1"/>
  <c r="N108" i="5"/>
  <c r="BA109" i="5"/>
  <c r="BG112" i="5"/>
  <c r="AW108" i="5"/>
  <c r="AO122" i="5"/>
  <c r="AR125" i="5"/>
  <c r="AR127" i="5"/>
  <c r="BG12" i="6"/>
  <c r="AK14" i="6"/>
  <c r="AK7" i="6" s="1"/>
  <c r="AC24" i="6"/>
  <c r="T25" i="6"/>
  <c r="AC32" i="6"/>
  <c r="AB40" i="6"/>
  <c r="AC43" i="6"/>
  <c r="BG47" i="6"/>
  <c r="BG49" i="6"/>
  <c r="W51" i="6"/>
  <c r="BA51" i="6"/>
  <c r="I63" i="6"/>
  <c r="I50" i="6" s="1"/>
  <c r="AM63" i="6"/>
  <c r="AA74" i="6"/>
  <c r="AE76" i="6"/>
  <c r="N78" i="6"/>
  <c r="AE79" i="6"/>
  <c r="BG84" i="6"/>
  <c r="BF83" i="6"/>
  <c r="BG83" i="6" s="1"/>
  <c r="BG86" i="6"/>
  <c r="BG88" i="6"/>
  <c r="BG90" i="6"/>
  <c r="AB93" i="6"/>
  <c r="AR106" i="6"/>
  <c r="AL109" i="6"/>
  <c r="AJ108" i="6"/>
  <c r="BB108" i="6"/>
  <c r="BD108" i="6" s="1"/>
  <c r="BE109" i="6"/>
  <c r="BG119" i="6"/>
  <c r="AI122" i="6"/>
  <c r="AC124" i="6"/>
  <c r="AC126" i="6"/>
  <c r="H8" i="7"/>
  <c r="AI15" i="7"/>
  <c r="BA15" i="7"/>
  <c r="AE37" i="7"/>
  <c r="AT37" i="7" s="1"/>
  <c r="AC38" i="7"/>
  <c r="Q39" i="7"/>
  <c r="BD40" i="7"/>
  <c r="AT44" i="7"/>
  <c r="AQ56" i="7"/>
  <c r="AD59" i="7"/>
  <c r="BB63" i="7"/>
  <c r="AC72" i="7"/>
  <c r="H74" i="7"/>
  <c r="O8" i="9"/>
  <c r="AD12" i="9"/>
  <c r="AS12" i="9" s="1"/>
  <c r="AD28" i="9"/>
  <c r="AS28" i="9" s="1"/>
  <c r="H78" i="9"/>
  <c r="F63" i="9"/>
  <c r="BG69" i="10"/>
  <c r="BF68" i="10"/>
  <c r="BG68" i="10" s="1"/>
  <c r="AE97" i="5"/>
  <c r="AE99" i="5"/>
  <c r="AE101" i="5"/>
  <c r="AR107" i="5"/>
  <c r="AZ108" i="5"/>
  <c r="AS111" i="5"/>
  <c r="BI120" i="5"/>
  <c r="Z122" i="5"/>
  <c r="AD124" i="5"/>
  <c r="AD126" i="5"/>
  <c r="AC11" i="6"/>
  <c r="U14" i="6"/>
  <c r="S14" i="6"/>
  <c r="S7" i="6" s="1"/>
  <c r="BI31" i="6"/>
  <c r="BI33" i="6"/>
  <c r="AE38" i="6"/>
  <c r="BI39" i="6"/>
  <c r="BI42" i="6"/>
  <c r="BH44" i="6"/>
  <c r="AS48" i="6"/>
  <c r="AE49" i="6"/>
  <c r="BH52" i="6"/>
  <c r="BH54" i="6"/>
  <c r="AD58" i="6"/>
  <c r="AD60" i="6"/>
  <c r="AD62" i="6"/>
  <c r="BC63" i="6"/>
  <c r="BC50" i="6" s="1"/>
  <c r="BC128" i="6" s="1"/>
  <c r="AD67" i="6"/>
  <c r="AS67" i="6" s="1"/>
  <c r="BG67" i="6"/>
  <c r="BI69" i="6"/>
  <c r="BH73" i="6"/>
  <c r="BG103" i="6"/>
  <c r="AD111" i="6"/>
  <c r="O109" i="6"/>
  <c r="O108" i="6" s="1"/>
  <c r="AE121" i="6"/>
  <c r="P15" i="7"/>
  <c r="BH16" i="7"/>
  <c r="AB15" i="7"/>
  <c r="AH14" i="7"/>
  <c r="S63" i="7"/>
  <c r="AM63" i="7"/>
  <c r="AC15" i="10"/>
  <c r="AQ122" i="4"/>
  <c r="BC7" i="5"/>
  <c r="BG10" i="5"/>
  <c r="AC12" i="5"/>
  <c r="AD13" i="5"/>
  <c r="AE20" i="5"/>
  <c r="BI21" i="5"/>
  <c r="M14" i="5"/>
  <c r="M7" i="5" s="1"/>
  <c r="BG27" i="5"/>
  <c r="BH32" i="5"/>
  <c r="AC33" i="5"/>
  <c r="BG39" i="5"/>
  <c r="BE40" i="5"/>
  <c r="AO46" i="5"/>
  <c r="AC47" i="5"/>
  <c r="BG52" i="5"/>
  <c r="BG59" i="5"/>
  <c r="M63" i="5"/>
  <c r="U63" i="5"/>
  <c r="BI69" i="5"/>
  <c r="AM63" i="5"/>
  <c r="AM50" i="5" s="1"/>
  <c r="AA74" i="5"/>
  <c r="BE78" i="5"/>
  <c r="BI84" i="5"/>
  <c r="BH88" i="5"/>
  <c r="AC89" i="5"/>
  <c r="AE90" i="5"/>
  <c r="AD95" i="5"/>
  <c r="BG95" i="5"/>
  <c r="AD106" i="5"/>
  <c r="BB108" i="5"/>
  <c r="BH110" i="5"/>
  <c r="BH117" i="5"/>
  <c r="AC118" i="5"/>
  <c r="AE119" i="5"/>
  <c r="BG119" i="5"/>
  <c r="O122" i="5"/>
  <c r="Q122" i="5" s="1"/>
  <c r="BG9" i="6"/>
  <c r="BH12" i="6"/>
  <c r="AD17" i="6"/>
  <c r="AS17" i="6" s="1"/>
  <c r="BG17" i="6"/>
  <c r="BI18" i="6"/>
  <c r="AA15" i="6"/>
  <c r="AE22" i="6"/>
  <c r="AD24" i="6"/>
  <c r="AS24" i="6" s="1"/>
  <c r="BG24" i="6"/>
  <c r="AI26" i="6"/>
  <c r="AC27" i="6"/>
  <c r="AA26" i="6"/>
  <c r="AA25" i="6" s="1"/>
  <c r="AE30" i="6"/>
  <c r="AD32" i="6"/>
  <c r="AS32" i="6" s="1"/>
  <c r="K34" i="6"/>
  <c r="AC35" i="6"/>
  <c r="BH36" i="6"/>
  <c r="AD41" i="6"/>
  <c r="BG41" i="6"/>
  <c r="BI44" i="6"/>
  <c r="AA46" i="6"/>
  <c r="BH47" i="6"/>
  <c r="AC48" i="6"/>
  <c r="J50" i="6"/>
  <c r="K50" i="6" s="1"/>
  <c r="Z51" i="6"/>
  <c r="AO51" i="6"/>
  <c r="BD51" i="6"/>
  <c r="AE58" i="6"/>
  <c r="AE60" i="6"/>
  <c r="AE62" i="6"/>
  <c r="AE67" i="6"/>
  <c r="BG70" i="6"/>
  <c r="AD72" i="6"/>
  <c r="AS72" i="6" s="1"/>
  <c r="BI73" i="6"/>
  <c r="BE74" i="6"/>
  <c r="BI76" i="6"/>
  <c r="BI81" i="6"/>
  <c r="BH84" i="6"/>
  <c r="BH86" i="6"/>
  <c r="BH88" i="6"/>
  <c r="BH83" i="6" s="1"/>
  <c r="BH90" i="6"/>
  <c r="X92" i="6"/>
  <c r="BG94" i="6"/>
  <c r="BF93" i="6"/>
  <c r="K96" i="6"/>
  <c r="AQ96" i="6"/>
  <c r="BG96" i="6"/>
  <c r="BG98" i="6"/>
  <c r="BG100" i="6"/>
  <c r="BG102" i="6"/>
  <c r="AL103" i="6"/>
  <c r="AD107" i="6"/>
  <c r="BG107" i="6"/>
  <c r="AD110" i="6"/>
  <c r="AD109" i="6" s="1"/>
  <c r="AA109" i="6"/>
  <c r="AA108" i="6" s="1"/>
  <c r="P109" i="6"/>
  <c r="Q109" i="6" s="1"/>
  <c r="AC118" i="6"/>
  <c r="BH119" i="6"/>
  <c r="AC120" i="6"/>
  <c r="AJ14" i="7"/>
  <c r="AQ15" i="7"/>
  <c r="AE17" i="7"/>
  <c r="AT17" i="7" s="1"/>
  <c r="BJ37" i="7"/>
  <c r="AA40" i="7"/>
  <c r="P40" i="7"/>
  <c r="BG59" i="7"/>
  <c r="H93" i="7"/>
  <c r="F92" i="7"/>
  <c r="AA92" i="7"/>
  <c r="AS95" i="7"/>
  <c r="AV7" i="9"/>
  <c r="AV128" i="9" s="1"/>
  <c r="Y7" i="9"/>
  <c r="Y128" i="9" s="1"/>
  <c r="Y50" i="9"/>
  <c r="N51" i="4"/>
  <c r="BE56" i="4"/>
  <c r="T65" i="4"/>
  <c r="BE74" i="4"/>
  <c r="T78" i="4"/>
  <c r="AL78" i="4"/>
  <c r="Z83" i="4"/>
  <c r="AX83" i="4"/>
  <c r="AD84" i="4"/>
  <c r="BH85" i="4"/>
  <c r="N103" i="4"/>
  <c r="AD106" i="4"/>
  <c r="AD112" i="4"/>
  <c r="AD120" i="4"/>
  <c r="H122" i="4"/>
  <c r="BH125" i="4"/>
  <c r="AC126" i="4"/>
  <c r="BH127" i="4"/>
  <c r="AA8" i="5"/>
  <c r="P8" i="5"/>
  <c r="BI16" i="5"/>
  <c r="BH18" i="5"/>
  <c r="BA26" i="5"/>
  <c r="AE27" i="5"/>
  <c r="BI30" i="5"/>
  <c r="BI32" i="5"/>
  <c r="BA34" i="5"/>
  <c r="AE39" i="5"/>
  <c r="AD42" i="5"/>
  <c r="AS42" i="5" s="1"/>
  <c r="BG42" i="5"/>
  <c r="AD44" i="5"/>
  <c r="AS44" i="5" s="1"/>
  <c r="BH48" i="5"/>
  <c r="AI51" i="5"/>
  <c r="BA51" i="5"/>
  <c r="O51" i="5"/>
  <c r="BE51" i="5"/>
  <c r="AD60" i="5"/>
  <c r="AG63" i="5"/>
  <c r="AG50" i="5" s="1"/>
  <c r="BG66" i="5"/>
  <c r="BH67" i="5"/>
  <c r="BI73" i="5"/>
  <c r="AE79" i="5"/>
  <c r="BI80" i="5"/>
  <c r="W83" i="5"/>
  <c r="AO83" i="5"/>
  <c r="AD87" i="5"/>
  <c r="AS87" i="5" s="1"/>
  <c r="AM92" i="5"/>
  <c r="H96" i="5"/>
  <c r="AE104" i="5"/>
  <c r="AE106" i="5"/>
  <c r="BI110" i="5"/>
  <c r="AL114" i="5"/>
  <c r="BI117" i="5"/>
  <c r="AD120" i="5"/>
  <c r="AS120" i="5" s="1"/>
  <c r="AE121" i="5"/>
  <c r="AC125" i="5"/>
  <c r="AC127" i="5"/>
  <c r="BA8" i="6"/>
  <c r="BI12" i="6"/>
  <c r="BJ12" i="6" s="1"/>
  <c r="AP15" i="6"/>
  <c r="AE17" i="6"/>
  <c r="BH20" i="6"/>
  <c r="BH22" i="6"/>
  <c r="AE24" i="6"/>
  <c r="AY14" i="6"/>
  <c r="AY7" i="6" s="1"/>
  <c r="BH28" i="6"/>
  <c r="BH30" i="6"/>
  <c r="AC31" i="6"/>
  <c r="AE32" i="6"/>
  <c r="AC39" i="6"/>
  <c r="AE43" i="6"/>
  <c r="BG43" i="6"/>
  <c r="AD45" i="6"/>
  <c r="AS45" i="6" s="1"/>
  <c r="BG45" i="6"/>
  <c r="P46" i="6"/>
  <c r="Q46" i="6" s="1"/>
  <c r="AB46" i="6"/>
  <c r="AC46" i="6" s="1"/>
  <c r="BF46" i="6"/>
  <c r="BI47" i="6"/>
  <c r="N51" i="6"/>
  <c r="AP51" i="6"/>
  <c r="AD53" i="6"/>
  <c r="AD55" i="6"/>
  <c r="BG55" i="6"/>
  <c r="AA65" i="6"/>
  <c r="AQ65" i="6"/>
  <c r="AC66" i="6"/>
  <c r="AI68" i="6"/>
  <c r="AC69" i="6"/>
  <c r="AE72" i="6"/>
  <c r="Y63" i="6"/>
  <c r="O74" i="6"/>
  <c r="AS77" i="6"/>
  <c r="AS80" i="6"/>
  <c r="BG82" i="6"/>
  <c r="BI84" i="6"/>
  <c r="AQ83" i="6"/>
  <c r="BA93" i="6"/>
  <c r="AZ92" i="6"/>
  <c r="BA92" i="6" s="1"/>
  <c r="N96" i="6"/>
  <c r="AB96" i="6"/>
  <c r="AO103" i="6"/>
  <c r="AC104" i="6"/>
  <c r="AE105" i="6"/>
  <c r="AT105" i="6" s="1"/>
  <c r="AO109" i="6"/>
  <c r="AC110" i="6"/>
  <c r="BE8" i="7"/>
  <c r="O26" i="7"/>
  <c r="AZ14" i="7"/>
  <c r="AZ7" i="7" s="1"/>
  <c r="AT29" i="7"/>
  <c r="AC30" i="7"/>
  <c r="AT31" i="7"/>
  <c r="AC32" i="7"/>
  <c r="AL34" i="7"/>
  <c r="AE40" i="7"/>
  <c r="BG49" i="7"/>
  <c r="BD56" i="7"/>
  <c r="AC58" i="7"/>
  <c r="G92" i="7"/>
  <c r="H96" i="7"/>
  <c r="U92" i="7"/>
  <c r="AI103" i="7"/>
  <c r="AC111" i="7"/>
  <c r="AB109" i="7"/>
  <c r="BE8" i="9"/>
  <c r="AD16" i="9"/>
  <c r="O51" i="4"/>
  <c r="Q51" i="4" s="1"/>
  <c r="AD54" i="4"/>
  <c r="BI55" i="4"/>
  <c r="O65" i="4"/>
  <c r="Q65" i="4" s="1"/>
  <c r="BE65" i="4"/>
  <c r="BH67" i="4"/>
  <c r="BI71" i="4"/>
  <c r="AD77" i="4"/>
  <c r="AD74" i="4" s="1"/>
  <c r="AP78" i="4"/>
  <c r="AB78" i="4"/>
  <c r="AC82" i="4"/>
  <c r="BA83" i="4"/>
  <c r="P83" i="4"/>
  <c r="BH87" i="4"/>
  <c r="C87" i="4" s="1"/>
  <c r="AC88" i="4"/>
  <c r="AE91" i="4"/>
  <c r="BA93" i="4"/>
  <c r="AC95" i="4"/>
  <c r="AD100" i="4"/>
  <c r="AS100" i="4" s="1"/>
  <c r="BI100" i="4"/>
  <c r="BG102" i="4"/>
  <c r="AE106" i="4"/>
  <c r="F108" i="4"/>
  <c r="AE112" i="4"/>
  <c r="J108" i="4"/>
  <c r="J50" i="4" s="1"/>
  <c r="AE117" i="4"/>
  <c r="AC119" i="4"/>
  <c r="BI120" i="4"/>
  <c r="K122" i="4"/>
  <c r="AC123" i="4"/>
  <c r="BG124" i="4"/>
  <c r="AO8" i="5"/>
  <c r="AD24" i="5"/>
  <c r="AS24" i="5" s="1"/>
  <c r="BD26" i="5"/>
  <c r="BH27" i="5"/>
  <c r="AE29" i="5"/>
  <c r="AD31" i="5"/>
  <c r="AS31" i="5" s="1"/>
  <c r="BG31" i="5"/>
  <c r="BD34" i="5"/>
  <c r="BH37" i="5"/>
  <c r="AC38" i="5"/>
  <c r="W40" i="5"/>
  <c r="AO40" i="5"/>
  <c r="AA40" i="5"/>
  <c r="AE44" i="5"/>
  <c r="O46" i="5"/>
  <c r="BE46" i="5"/>
  <c r="P51" i="5"/>
  <c r="Q51" i="5" s="1"/>
  <c r="BI55" i="5"/>
  <c r="BJ55" i="5" s="1"/>
  <c r="BD56" i="5"/>
  <c r="BH58" i="5"/>
  <c r="BH59" i="5"/>
  <c r="AC60" i="5"/>
  <c r="BI62" i="5"/>
  <c r="R63" i="5"/>
  <c r="AO68" i="5"/>
  <c r="I63" i="5"/>
  <c r="I50" i="5" s="1"/>
  <c r="Z74" i="5"/>
  <c r="AX74" i="5"/>
  <c r="BE74" i="5"/>
  <c r="T78" i="5"/>
  <c r="AL78" i="5"/>
  <c r="BA78" i="5"/>
  <c r="Z83" i="5"/>
  <c r="AX83" i="5"/>
  <c r="BI90" i="5"/>
  <c r="Y92" i="5"/>
  <c r="BH95" i="5"/>
  <c r="U92" i="5"/>
  <c r="AD98" i="5"/>
  <c r="AD100" i="5"/>
  <c r="AD102" i="5"/>
  <c r="AA109" i="5"/>
  <c r="AA108" i="5" s="1"/>
  <c r="O109" i="5"/>
  <c r="AD113" i="5"/>
  <c r="AS113" i="5" s="1"/>
  <c r="BC108" i="5"/>
  <c r="BH119" i="5"/>
  <c r="H122" i="5"/>
  <c r="T122" i="5"/>
  <c r="AR126" i="5"/>
  <c r="U7" i="6"/>
  <c r="BH9" i="6"/>
  <c r="AE11" i="6"/>
  <c r="AD13" i="6"/>
  <c r="AS13" i="6" s="1"/>
  <c r="Y14" i="6"/>
  <c r="BH17" i="6"/>
  <c r="AE19" i="6"/>
  <c r="BI20" i="6"/>
  <c r="BI22" i="6"/>
  <c r="BJ22" i="6" s="1"/>
  <c r="BH24" i="6"/>
  <c r="G14" i="6"/>
  <c r="G7" i="6" s="1"/>
  <c r="G128" i="6" s="1"/>
  <c r="BI28" i="6"/>
  <c r="BJ28" i="6" s="1"/>
  <c r="BI30" i="6"/>
  <c r="BH32" i="6"/>
  <c r="O34" i="6"/>
  <c r="AD37" i="6"/>
  <c r="AS37" i="6" s="1"/>
  <c r="BG37" i="6"/>
  <c r="BI38" i="6"/>
  <c r="BA40" i="6"/>
  <c r="BH41" i="6"/>
  <c r="AC42" i="6"/>
  <c r="AD44" i="6"/>
  <c r="AS44" i="6" s="1"/>
  <c r="AE45" i="6"/>
  <c r="H46" i="6"/>
  <c r="T46" i="6"/>
  <c r="V50" i="6"/>
  <c r="P51" i="6"/>
  <c r="AE53" i="6"/>
  <c r="AE55" i="6"/>
  <c r="AL68" i="6"/>
  <c r="BH70" i="6"/>
  <c r="N74" i="6"/>
  <c r="AE75" i="6"/>
  <c r="H83" i="6"/>
  <c r="T93" i="6"/>
  <c r="BD93" i="6"/>
  <c r="BB92" i="6"/>
  <c r="BH94" i="6"/>
  <c r="BH98" i="6"/>
  <c r="BH100" i="6"/>
  <c r="BH102" i="6"/>
  <c r="BF8" i="7"/>
  <c r="BG8" i="7" s="1"/>
  <c r="C13" i="7"/>
  <c r="BG13" i="7"/>
  <c r="U14" i="7"/>
  <c r="U7" i="7" s="1"/>
  <c r="R14" i="7"/>
  <c r="BI27" i="7"/>
  <c r="AQ26" i="7"/>
  <c r="AT28" i="7"/>
  <c r="BH29" i="7"/>
  <c r="AE36" i="7"/>
  <c r="AT36" i="7" s="1"/>
  <c r="BH59" i="7"/>
  <c r="AB78" i="7"/>
  <c r="C82" i="7"/>
  <c r="P83" i="7"/>
  <c r="Q83" i="7" s="1"/>
  <c r="BH95" i="7"/>
  <c r="AP93" i="7"/>
  <c r="BI110" i="7"/>
  <c r="AQ109" i="7"/>
  <c r="AD11" i="9"/>
  <c r="AS13" i="9"/>
  <c r="L14" i="9"/>
  <c r="L7" i="9" s="1"/>
  <c r="M92" i="9"/>
  <c r="M50" i="9" s="1"/>
  <c r="K108" i="9"/>
  <c r="AE110" i="10"/>
  <c r="AB109" i="10"/>
  <c r="AA122" i="10"/>
  <c r="Z122" i="4"/>
  <c r="AD126" i="4"/>
  <c r="AL25" i="5"/>
  <c r="AM14" i="5"/>
  <c r="AM7" i="5" s="1"/>
  <c r="BI27" i="5"/>
  <c r="AD30" i="5"/>
  <c r="AS30" i="5" s="1"/>
  <c r="AE31" i="5"/>
  <c r="AD36" i="5"/>
  <c r="BI39" i="5"/>
  <c r="Z40" i="5"/>
  <c r="BH42" i="5"/>
  <c r="AQ51" i="5"/>
  <c r="AD58" i="5"/>
  <c r="S63" i="5"/>
  <c r="BB63" i="5"/>
  <c r="AX68" i="5"/>
  <c r="AD73" i="5"/>
  <c r="BD78" i="5"/>
  <c r="N83" i="5"/>
  <c r="BH87" i="5"/>
  <c r="AE89" i="5"/>
  <c r="AD91" i="5"/>
  <c r="AS91" i="5" s="1"/>
  <c r="AX93" i="5"/>
  <c r="BE93" i="5"/>
  <c r="BE92" i="5" s="1"/>
  <c r="AA96" i="5"/>
  <c r="AA92" i="5" s="1"/>
  <c r="AL103" i="5"/>
  <c r="BD103" i="5"/>
  <c r="AX109" i="5"/>
  <c r="AD125" i="5"/>
  <c r="AD127" i="5"/>
  <c r="AD12" i="6"/>
  <c r="AS12" i="6" s="1"/>
  <c r="AE13" i="6"/>
  <c r="M14" i="6"/>
  <c r="AW14" i="6"/>
  <c r="AW7" i="6" s="1"/>
  <c r="AW128" i="6" s="1"/>
  <c r="AH25" i="6"/>
  <c r="BD25" i="6"/>
  <c r="AE27" i="6"/>
  <c r="AE37" i="6"/>
  <c r="BD40" i="6"/>
  <c r="BE40" i="6"/>
  <c r="BH43" i="6"/>
  <c r="AZ50" i="6"/>
  <c r="AX51" i="6"/>
  <c r="AD57" i="6"/>
  <c r="AD59" i="6"/>
  <c r="AD61" i="6"/>
  <c r="AD64" i="6"/>
  <c r="AS64" i="6" s="1"/>
  <c r="AW63" i="6"/>
  <c r="AW50" i="6" s="1"/>
  <c r="BI70" i="6"/>
  <c r="BI72" i="6"/>
  <c r="M63" i="6"/>
  <c r="BH77" i="6"/>
  <c r="BJ77" i="6" s="1"/>
  <c r="BH82" i="6"/>
  <c r="T92" i="6"/>
  <c r="AQ93" i="6"/>
  <c r="AQ92" i="6" s="1"/>
  <c r="J108" i="6"/>
  <c r="K108" i="6" s="1"/>
  <c r="AC12" i="7"/>
  <c r="V14" i="7"/>
  <c r="V7" i="7" s="1"/>
  <c r="BH33" i="7"/>
  <c r="BG45" i="7"/>
  <c r="AD58" i="7"/>
  <c r="AR75" i="7"/>
  <c r="AQ74" i="7"/>
  <c r="K78" i="7"/>
  <c r="AT116" i="7"/>
  <c r="W114" i="9"/>
  <c r="V108" i="9"/>
  <c r="W108" i="9" s="1"/>
  <c r="U14" i="10"/>
  <c r="U7" i="10" s="1"/>
  <c r="BG65" i="7"/>
  <c r="AT80" i="7"/>
  <c r="BD83" i="7"/>
  <c r="T93" i="7"/>
  <c r="AC103" i="7"/>
  <c r="AL109" i="7"/>
  <c r="AA109" i="7"/>
  <c r="L108" i="7"/>
  <c r="N108" i="7" s="1"/>
  <c r="AX108" i="7"/>
  <c r="BG115" i="7"/>
  <c r="H14" i="9"/>
  <c r="H15" i="9"/>
  <c r="AM14" i="9"/>
  <c r="AM7" i="9" s="1"/>
  <c r="U14" i="9"/>
  <c r="U7" i="9" s="1"/>
  <c r="U128" i="9" s="1"/>
  <c r="BF34" i="9"/>
  <c r="BG34" i="9" s="1"/>
  <c r="H46" i="9"/>
  <c r="T51" i="9"/>
  <c r="BD51" i="9"/>
  <c r="Z68" i="9"/>
  <c r="AX68" i="9"/>
  <c r="N74" i="9"/>
  <c r="T78" i="9"/>
  <c r="AY63" i="9"/>
  <c r="BD93" i="9"/>
  <c r="H114" i="9"/>
  <c r="AA114" i="9"/>
  <c r="H122" i="9"/>
  <c r="Q8" i="10"/>
  <c r="BG15" i="10"/>
  <c r="L14" i="10"/>
  <c r="BD26" i="10"/>
  <c r="R63" i="10"/>
  <c r="BE68" i="10"/>
  <c r="AS91" i="10"/>
  <c r="X7" i="11"/>
  <c r="AV14" i="11"/>
  <c r="AV7" i="11" s="1"/>
  <c r="AD47" i="11"/>
  <c r="O46" i="11"/>
  <c r="BG47" i="11"/>
  <c r="BF46" i="11"/>
  <c r="BI66" i="11"/>
  <c r="AQ65" i="11"/>
  <c r="BI69" i="11"/>
  <c r="AQ68" i="11"/>
  <c r="U7" i="12"/>
  <c r="BA114" i="7"/>
  <c r="P114" i="7"/>
  <c r="P108" i="7" s="1"/>
  <c r="AC116" i="7"/>
  <c r="Q117" i="7"/>
  <c r="BG119" i="7"/>
  <c r="BG121" i="7"/>
  <c r="AW7" i="9"/>
  <c r="AX7" i="9" s="1"/>
  <c r="AC9" i="9"/>
  <c r="AD21" i="9"/>
  <c r="AS21" i="9" s="1"/>
  <c r="AD23" i="9"/>
  <c r="AS23" i="9" s="1"/>
  <c r="L25" i="9"/>
  <c r="N25" i="9" s="1"/>
  <c r="K26" i="9"/>
  <c r="AC28" i="9"/>
  <c r="AE29" i="9"/>
  <c r="AD31" i="9"/>
  <c r="AS31" i="9" s="1"/>
  <c r="AD33" i="9"/>
  <c r="AS33" i="9" s="1"/>
  <c r="AL34" i="9"/>
  <c r="AC38" i="9"/>
  <c r="W46" i="9"/>
  <c r="BF46" i="9"/>
  <c r="BG53" i="9"/>
  <c r="BG55" i="9"/>
  <c r="T65" i="9"/>
  <c r="AK63" i="9"/>
  <c r="BD78" i="9"/>
  <c r="BH79" i="9"/>
  <c r="AC80" i="9"/>
  <c r="AE81" i="9"/>
  <c r="N83" i="9"/>
  <c r="AD84" i="9"/>
  <c r="AS84" i="9" s="1"/>
  <c r="AS89" i="9"/>
  <c r="BG89" i="9"/>
  <c r="P96" i="9"/>
  <c r="Z103" i="9"/>
  <c r="BE103" i="9"/>
  <c r="N109" i="9"/>
  <c r="BA109" i="9"/>
  <c r="AX114" i="9"/>
  <c r="BE114" i="9"/>
  <c r="AB122" i="9"/>
  <c r="AC122" i="9" s="1"/>
  <c r="BD8" i="10"/>
  <c r="AO25" i="10"/>
  <c r="W26" i="10"/>
  <c r="AX34" i="10"/>
  <c r="AC35" i="10"/>
  <c r="AC37" i="10"/>
  <c r="AC39" i="10"/>
  <c r="BG43" i="10"/>
  <c r="BG45" i="10"/>
  <c r="BF83" i="10"/>
  <c r="AE18" i="11"/>
  <c r="AQ56" i="11"/>
  <c r="Y50" i="11"/>
  <c r="AO68" i="11"/>
  <c r="AM63" i="11"/>
  <c r="AE80" i="11"/>
  <c r="AT80" i="11" s="1"/>
  <c r="P78" i="11"/>
  <c r="AG92" i="11"/>
  <c r="I7" i="12"/>
  <c r="BH12" i="12"/>
  <c r="BE8" i="12"/>
  <c r="BI43" i="7"/>
  <c r="BH45" i="7"/>
  <c r="W46" i="7"/>
  <c r="AO46" i="7"/>
  <c r="AR49" i="7"/>
  <c r="W51" i="7"/>
  <c r="AC54" i="7"/>
  <c r="AA56" i="7"/>
  <c r="W68" i="7"/>
  <c r="AO68" i="7"/>
  <c r="W74" i="7"/>
  <c r="AE76" i="7"/>
  <c r="L63" i="7"/>
  <c r="AX78" i="7"/>
  <c r="BF78" i="7"/>
  <c r="AD81" i="7"/>
  <c r="AA83" i="7"/>
  <c r="BH90" i="7"/>
  <c r="AC91" i="7"/>
  <c r="W93" i="7"/>
  <c r="I92" i="7"/>
  <c r="Z96" i="7"/>
  <c r="AC97" i="7"/>
  <c r="BH98" i="7"/>
  <c r="AC99" i="7"/>
  <c r="BH100" i="7"/>
  <c r="AC101" i="7"/>
  <c r="BH102" i="7"/>
  <c r="AO109" i="7"/>
  <c r="BG111" i="7"/>
  <c r="T108" i="7"/>
  <c r="Q119" i="7"/>
  <c r="AE21" i="9"/>
  <c r="AE33" i="9"/>
  <c r="BH39" i="9"/>
  <c r="AE48" i="9"/>
  <c r="BI66" i="9"/>
  <c r="BI75" i="9"/>
  <c r="BE83" i="9"/>
  <c r="BE63" i="9" s="1"/>
  <c r="AO92" i="9"/>
  <c r="BF92" i="9"/>
  <c r="BG103" i="9"/>
  <c r="P78" i="10"/>
  <c r="AE79" i="10"/>
  <c r="AL96" i="10"/>
  <c r="AK92" i="10"/>
  <c r="AL92" i="10" s="1"/>
  <c r="BI36" i="11"/>
  <c r="AQ34" i="11"/>
  <c r="AE75" i="11"/>
  <c r="AB74" i="11"/>
  <c r="AQ51" i="7"/>
  <c r="AD64" i="7"/>
  <c r="AD66" i="7"/>
  <c r="BF68" i="7"/>
  <c r="BG68" i="7" s="1"/>
  <c r="AD70" i="7"/>
  <c r="AD72" i="7"/>
  <c r="BG72" i="7"/>
  <c r="K74" i="7"/>
  <c r="AB74" i="7"/>
  <c r="AE79" i="7"/>
  <c r="AT79" i="7" s="1"/>
  <c r="BI90" i="7"/>
  <c r="K93" i="7"/>
  <c r="AW92" i="7"/>
  <c r="AC105" i="7"/>
  <c r="AC107" i="7"/>
  <c r="AE113" i="7"/>
  <c r="F108" i="7"/>
  <c r="H108" i="7" s="1"/>
  <c r="BB108" i="7"/>
  <c r="BD108" i="7" s="1"/>
  <c r="BH12" i="9"/>
  <c r="BI17" i="9"/>
  <c r="AS30" i="9"/>
  <c r="AD36" i="9"/>
  <c r="AD38" i="9"/>
  <c r="AS38" i="9" s="1"/>
  <c r="BI39" i="9"/>
  <c r="BH48" i="9"/>
  <c r="BH53" i="9"/>
  <c r="BH51" i="9" s="1"/>
  <c r="BH55" i="9"/>
  <c r="AE58" i="9"/>
  <c r="AE60" i="9"/>
  <c r="AE62" i="9"/>
  <c r="BH64" i="9"/>
  <c r="AE71" i="9"/>
  <c r="AE73" i="9"/>
  <c r="BG76" i="9"/>
  <c r="BE78" i="9"/>
  <c r="BG84" i="9"/>
  <c r="AD86" i="9"/>
  <c r="AS86" i="9" s="1"/>
  <c r="BI87" i="9"/>
  <c r="BH89" i="9"/>
  <c r="BI97" i="9"/>
  <c r="BI99" i="9"/>
  <c r="BI101" i="9"/>
  <c r="O103" i="9"/>
  <c r="Q103" i="9" s="1"/>
  <c r="AA109" i="9"/>
  <c r="AE112" i="9"/>
  <c r="AE115" i="9"/>
  <c r="BH120" i="9"/>
  <c r="AC121" i="9"/>
  <c r="BA15" i="10"/>
  <c r="BG16" i="10"/>
  <c r="BG18" i="10"/>
  <c r="BG20" i="10"/>
  <c r="BG22" i="10"/>
  <c r="BG24" i="10"/>
  <c r="K26" i="10"/>
  <c r="BH28" i="10"/>
  <c r="BH30" i="10"/>
  <c r="BH32" i="10"/>
  <c r="AD52" i="10"/>
  <c r="AC57" i="10"/>
  <c r="BB63" i="10"/>
  <c r="AE95" i="10"/>
  <c r="AD100" i="10"/>
  <c r="O103" i="10"/>
  <c r="AD112" i="10"/>
  <c r="AE118" i="10"/>
  <c r="V14" i="11"/>
  <c r="V7" i="11" s="1"/>
  <c r="R14" i="11"/>
  <c r="R7" i="11" s="1"/>
  <c r="N25" i="11"/>
  <c r="AC74" i="11"/>
  <c r="AB83" i="11"/>
  <c r="K93" i="11"/>
  <c r="J92" i="11"/>
  <c r="K92" i="11" s="1"/>
  <c r="AQ92" i="11"/>
  <c r="K83" i="6"/>
  <c r="O83" i="6"/>
  <c r="BG85" i="6"/>
  <c r="BG87" i="6"/>
  <c r="BG89" i="6"/>
  <c r="BG91" i="6"/>
  <c r="K93" i="6"/>
  <c r="O93" i="6"/>
  <c r="O92" i="6" s="1"/>
  <c r="BG95" i="6"/>
  <c r="BA96" i="6"/>
  <c r="BG97" i="6"/>
  <c r="BG99" i="6"/>
  <c r="BG101" i="6"/>
  <c r="BI105" i="6"/>
  <c r="BH107" i="6"/>
  <c r="Y108" i="6"/>
  <c r="AV108" i="6"/>
  <c r="AC112" i="6"/>
  <c r="AK108" i="6"/>
  <c r="AK50" i="6" s="1"/>
  <c r="AD116" i="6"/>
  <c r="BI119" i="6"/>
  <c r="BH121" i="6"/>
  <c r="BD122" i="6"/>
  <c r="BI123" i="6"/>
  <c r="BI125" i="6"/>
  <c r="AD10" i="7"/>
  <c r="L7" i="7"/>
  <c r="AE22" i="7"/>
  <c r="AT22" i="7" s="1"/>
  <c r="AE24" i="7"/>
  <c r="AT24" i="7" s="1"/>
  <c r="BF26" i="7"/>
  <c r="BF25" i="7" s="1"/>
  <c r="BI33" i="7"/>
  <c r="K34" i="7"/>
  <c r="BI36" i="7"/>
  <c r="AX40" i="7"/>
  <c r="P46" i="7"/>
  <c r="BG48" i="7"/>
  <c r="AW50" i="7"/>
  <c r="BG52" i="7"/>
  <c r="AD57" i="7"/>
  <c r="BG58" i="7"/>
  <c r="BI59" i="7"/>
  <c r="BJ59" i="7" s="1"/>
  <c r="AC60" i="7"/>
  <c r="AD62" i="7"/>
  <c r="AE66" i="7"/>
  <c r="Z68" i="7"/>
  <c r="AA68" i="7"/>
  <c r="AA63" i="7" s="1"/>
  <c r="AZ63" i="7"/>
  <c r="AC82" i="7"/>
  <c r="BI85" i="7"/>
  <c r="AD89" i="7"/>
  <c r="AS89" i="7" s="1"/>
  <c r="AD91" i="7"/>
  <c r="AS91" i="7" s="1"/>
  <c r="Y92" i="7"/>
  <c r="AM92" i="7"/>
  <c r="AO92" i="7" s="1"/>
  <c r="BH94" i="7"/>
  <c r="BH93" i="7" s="1"/>
  <c r="AC95" i="7"/>
  <c r="AG92" i="7"/>
  <c r="BI104" i="7"/>
  <c r="BI106" i="7"/>
  <c r="AC110" i="7"/>
  <c r="BH111" i="7"/>
  <c r="AC112" i="7"/>
  <c r="W114" i="7"/>
  <c r="BG11" i="9"/>
  <c r="M14" i="9"/>
  <c r="M7" i="9" s="1"/>
  <c r="AY14" i="9"/>
  <c r="AY7" i="9" s="1"/>
  <c r="Z25" i="9"/>
  <c r="AC27" i="9"/>
  <c r="BG28" i="9"/>
  <c r="O26" i="9"/>
  <c r="O25" i="9" s="1"/>
  <c r="Q25" i="9" s="1"/>
  <c r="Z34" i="9"/>
  <c r="AO34" i="9"/>
  <c r="AC35" i="9"/>
  <c r="X14" i="9"/>
  <c r="AV14" i="9"/>
  <c r="AC43" i="9"/>
  <c r="AC45" i="9"/>
  <c r="AG14" i="9"/>
  <c r="AG7" i="9" s="1"/>
  <c r="BE51" i="9"/>
  <c r="BG51" i="9" s="1"/>
  <c r="BI55" i="9"/>
  <c r="AB56" i="9"/>
  <c r="BH58" i="9"/>
  <c r="BH56" i="9" s="1"/>
  <c r="BH60" i="9"/>
  <c r="BH62" i="9"/>
  <c r="AV63" i="9"/>
  <c r="BI64" i="9"/>
  <c r="W65" i="9"/>
  <c r="AA65" i="9"/>
  <c r="H68" i="9"/>
  <c r="BH69" i="9"/>
  <c r="AA74" i="9"/>
  <c r="AD77" i="9"/>
  <c r="AS77" i="9" s="1"/>
  <c r="N78" i="9"/>
  <c r="AC79" i="9"/>
  <c r="BG80" i="9"/>
  <c r="T83" i="9"/>
  <c r="AI83" i="9"/>
  <c r="AD85" i="9"/>
  <c r="AS85" i="9" s="1"/>
  <c r="AE86" i="9"/>
  <c r="G92" i="9"/>
  <c r="G50" i="9" s="1"/>
  <c r="G128" i="9" s="1"/>
  <c r="AI103" i="9"/>
  <c r="AC105" i="9"/>
  <c r="AC107" i="9"/>
  <c r="T109" i="9"/>
  <c r="I7" i="10"/>
  <c r="AC11" i="10"/>
  <c r="AC13" i="10"/>
  <c r="W25" i="10"/>
  <c r="BD34" i="10"/>
  <c r="P34" i="10"/>
  <c r="Q34" i="10" s="1"/>
  <c r="H40" i="10"/>
  <c r="K46" i="10"/>
  <c r="K56" i="10"/>
  <c r="AC89" i="10"/>
  <c r="BB14" i="11"/>
  <c r="AK14" i="11"/>
  <c r="L50" i="11"/>
  <c r="R63" i="11"/>
  <c r="Q74" i="11"/>
  <c r="AD81" i="11"/>
  <c r="BH81" i="6"/>
  <c r="N83" i="6"/>
  <c r="AB83" i="6"/>
  <c r="AA83" i="6"/>
  <c r="AC83" i="6" s="1"/>
  <c r="AE85" i="6"/>
  <c r="AE87" i="6"/>
  <c r="AE89" i="6"/>
  <c r="AE91" i="6"/>
  <c r="N93" i="6"/>
  <c r="AX93" i="6"/>
  <c r="AA93" i="6"/>
  <c r="AA92" i="6" s="1"/>
  <c r="AE95" i="6"/>
  <c r="H96" i="6"/>
  <c r="BD96" i="6"/>
  <c r="AE97" i="6"/>
  <c r="AE99" i="6"/>
  <c r="AE101" i="6"/>
  <c r="BF103" i="6"/>
  <c r="M108" i="6"/>
  <c r="AQ109" i="6"/>
  <c r="AR109" i="6" s="1"/>
  <c r="BH113" i="6"/>
  <c r="W114" i="6"/>
  <c r="AD118" i="6"/>
  <c r="AD120" i="6"/>
  <c r="AS120" i="6" s="1"/>
  <c r="BG120" i="6"/>
  <c r="AO122" i="6"/>
  <c r="AD126" i="6"/>
  <c r="AO8" i="7"/>
  <c r="AE12" i="7"/>
  <c r="BH22" i="7"/>
  <c r="BH24" i="7"/>
  <c r="AE32" i="7"/>
  <c r="AT32" i="7" s="1"/>
  <c r="BF34" i="7"/>
  <c r="N40" i="7"/>
  <c r="Q41" i="7"/>
  <c r="BG41" i="7"/>
  <c r="Z46" i="7"/>
  <c r="P51" i="7"/>
  <c r="AD53" i="7"/>
  <c r="N56" i="7"/>
  <c r="BE56" i="7"/>
  <c r="N68" i="7"/>
  <c r="AD75" i="7"/>
  <c r="BF74" i="7"/>
  <c r="AD77" i="7"/>
  <c r="T78" i="7"/>
  <c r="AD84" i="7"/>
  <c r="BG84" i="7"/>
  <c r="BH87" i="7"/>
  <c r="AE89" i="7"/>
  <c r="AD90" i="7"/>
  <c r="AS90" i="7" s="1"/>
  <c r="AD107" i="7"/>
  <c r="BE109" i="7"/>
  <c r="BG109" i="7" s="1"/>
  <c r="BF114" i="7"/>
  <c r="K122" i="7"/>
  <c r="AE125" i="7"/>
  <c r="AE127" i="7"/>
  <c r="W8" i="9"/>
  <c r="BC7" i="9"/>
  <c r="AC10" i="9"/>
  <c r="AE18" i="9"/>
  <c r="AA26" i="9"/>
  <c r="AD35" i="9"/>
  <c r="BI44" i="9"/>
  <c r="BI58" i="9"/>
  <c r="BI60" i="9"/>
  <c r="BI62" i="9"/>
  <c r="BH67" i="9"/>
  <c r="BH65" i="9" s="1"/>
  <c r="BI69" i="9"/>
  <c r="BI71" i="9"/>
  <c r="BI73" i="9"/>
  <c r="BH76" i="9"/>
  <c r="BH74" i="9" s="1"/>
  <c r="AE82" i="9"/>
  <c r="BH84" i="9"/>
  <c r="AD90" i="9"/>
  <c r="AS90" i="9" s="1"/>
  <c r="BI91" i="9"/>
  <c r="D91" i="9" s="1"/>
  <c r="BI95" i="9"/>
  <c r="BI104" i="9"/>
  <c r="BI106" i="9"/>
  <c r="BF109" i="9"/>
  <c r="BI110" i="9"/>
  <c r="BI112" i="9"/>
  <c r="BI115" i="9"/>
  <c r="AE119" i="9"/>
  <c r="BH123" i="9"/>
  <c r="BH125" i="9"/>
  <c r="BH127" i="9"/>
  <c r="BI10" i="10"/>
  <c r="AM14" i="10"/>
  <c r="AM7" i="10" s="1"/>
  <c r="BC14" i="10"/>
  <c r="BH16" i="10"/>
  <c r="BH18" i="10"/>
  <c r="BH20" i="10"/>
  <c r="BH22" i="10"/>
  <c r="BH24" i="10"/>
  <c r="BA25" i="10"/>
  <c r="BE14" i="10"/>
  <c r="AD57" i="10"/>
  <c r="AD59" i="10"/>
  <c r="AD61" i="10"/>
  <c r="AB96" i="10"/>
  <c r="AB92" i="10" s="1"/>
  <c r="BI118" i="10"/>
  <c r="BH37" i="11"/>
  <c r="BH39" i="11"/>
  <c r="BH62" i="11"/>
  <c r="AE77" i="11"/>
  <c r="AT77" i="11" s="1"/>
  <c r="AD94" i="11"/>
  <c r="BH98" i="11"/>
  <c r="BH85" i="6"/>
  <c r="BH87" i="6"/>
  <c r="BH89" i="6"/>
  <c r="BH91" i="6"/>
  <c r="BH95" i="6"/>
  <c r="BH97" i="6"/>
  <c r="BH99" i="6"/>
  <c r="BH101" i="6"/>
  <c r="AI103" i="6"/>
  <c r="AE104" i="6"/>
  <c r="AT104" i="6" s="1"/>
  <c r="AG108" i="6"/>
  <c r="AG50" i="6" s="1"/>
  <c r="AG128" i="6" s="1"/>
  <c r="AA122" i="6"/>
  <c r="AC9" i="7"/>
  <c r="BH10" i="7"/>
  <c r="C10" i="7" s="1"/>
  <c r="BI20" i="7"/>
  <c r="BG21" i="7"/>
  <c r="BG23" i="7"/>
  <c r="BI24" i="7"/>
  <c r="AV14" i="7"/>
  <c r="AV7" i="7" s="1"/>
  <c r="AB26" i="7"/>
  <c r="AB25" i="7" s="1"/>
  <c r="BH30" i="7"/>
  <c r="BH32" i="7"/>
  <c r="AC36" i="7"/>
  <c r="BG39" i="7"/>
  <c r="BG43" i="7"/>
  <c r="BH44" i="7"/>
  <c r="AI46" i="7"/>
  <c r="AC49" i="7"/>
  <c r="AR54" i="7"/>
  <c r="AY50" i="7"/>
  <c r="BG57" i="7"/>
  <c r="AR58" i="7"/>
  <c r="AD60" i="7"/>
  <c r="AR70" i="7"/>
  <c r="AR72" i="7"/>
  <c r="P74" i="7"/>
  <c r="AH63" i="7"/>
  <c r="AI63" i="7" s="1"/>
  <c r="AC76" i="7"/>
  <c r="AE77" i="7"/>
  <c r="AT77" i="7" s="1"/>
  <c r="W78" i="7"/>
  <c r="AE84" i="7"/>
  <c r="AE86" i="7"/>
  <c r="BI87" i="7"/>
  <c r="BJ87" i="7" s="1"/>
  <c r="AB93" i="7"/>
  <c r="AC93" i="7" s="1"/>
  <c r="T96" i="7"/>
  <c r="AL96" i="7"/>
  <c r="BD96" i="7"/>
  <c r="AC98" i="7"/>
  <c r="AC100" i="7"/>
  <c r="AI109" i="7"/>
  <c r="X108" i="7"/>
  <c r="Z108" i="7" s="1"/>
  <c r="AC117" i="7"/>
  <c r="K8" i="9"/>
  <c r="BH11" i="9"/>
  <c r="AE13" i="9"/>
  <c r="BG13" i="9"/>
  <c r="BH16" i="9"/>
  <c r="AC17" i="9"/>
  <c r="AC19" i="9"/>
  <c r="AE24" i="9"/>
  <c r="H25" i="9"/>
  <c r="H26" i="9"/>
  <c r="AL26" i="9"/>
  <c r="N34" i="9"/>
  <c r="AW14" i="9"/>
  <c r="BE34" i="9"/>
  <c r="BI38" i="9"/>
  <c r="N40" i="9"/>
  <c r="T46" i="9"/>
  <c r="BD46" i="9"/>
  <c r="AE49" i="9"/>
  <c r="AE52" i="9"/>
  <c r="AE54" i="9"/>
  <c r="O56" i="9"/>
  <c r="BI67" i="9"/>
  <c r="W68" i="9"/>
  <c r="BF68" i="9"/>
  <c r="Z74" i="9"/>
  <c r="AX74" i="9"/>
  <c r="BE74" i="9"/>
  <c r="BI76" i="9"/>
  <c r="P78" i="9"/>
  <c r="BH80" i="9"/>
  <c r="BC63" i="9"/>
  <c r="BI84" i="9"/>
  <c r="BI86" i="9"/>
  <c r="BJ86" i="9" s="1"/>
  <c r="AE90" i="9"/>
  <c r="AZ92" i="9"/>
  <c r="AD94" i="9"/>
  <c r="AO96" i="9"/>
  <c r="BH98" i="9"/>
  <c r="AC99" i="9"/>
  <c r="BH100" i="9"/>
  <c r="AC101" i="9"/>
  <c r="BH102" i="9"/>
  <c r="H103" i="9"/>
  <c r="BD103" i="9"/>
  <c r="K109" i="9"/>
  <c r="AK108" i="9"/>
  <c r="AL108" i="9" s="1"/>
  <c r="BH117" i="9"/>
  <c r="AC120" i="9"/>
  <c r="BG121" i="9"/>
  <c r="BA26" i="10"/>
  <c r="AE29" i="10"/>
  <c r="AE31" i="10"/>
  <c r="AE33" i="10"/>
  <c r="AR39" i="10"/>
  <c r="AX46" i="10"/>
  <c r="AE102" i="10"/>
  <c r="J14" i="11"/>
  <c r="J7" i="11" s="1"/>
  <c r="Z26" i="11"/>
  <c r="Y25" i="11"/>
  <c r="Z25" i="11" s="1"/>
  <c r="AX26" i="11"/>
  <c r="AW25" i="11"/>
  <c r="BI28" i="11"/>
  <c r="BI30" i="11"/>
  <c r="AE52" i="11"/>
  <c r="AE54" i="11"/>
  <c r="M63" i="11"/>
  <c r="M50" i="11" s="1"/>
  <c r="T74" i="11"/>
  <c r="S63" i="11"/>
  <c r="P93" i="11"/>
  <c r="P92" i="11" s="1"/>
  <c r="R7" i="12"/>
  <c r="AC98" i="10"/>
  <c r="AO109" i="10"/>
  <c r="AP114" i="10"/>
  <c r="BB7" i="11"/>
  <c r="AO25" i="11"/>
  <c r="Z34" i="11"/>
  <c r="AA51" i="11"/>
  <c r="AI68" i="11"/>
  <c r="BG69" i="11"/>
  <c r="AC77" i="11"/>
  <c r="AC89" i="11"/>
  <c r="AC91" i="11"/>
  <c r="AO93" i="11"/>
  <c r="T96" i="11"/>
  <c r="BB108" i="11"/>
  <c r="S108" i="11"/>
  <c r="AL109" i="11"/>
  <c r="AR118" i="11"/>
  <c r="AA114" i="11"/>
  <c r="AA108" i="11" s="1"/>
  <c r="H15" i="12"/>
  <c r="BG62" i="12"/>
  <c r="Z74" i="12"/>
  <c r="AX74" i="12"/>
  <c r="AD75" i="12"/>
  <c r="AD74" i="12" s="1"/>
  <c r="AL109" i="12"/>
  <c r="AK108" i="12"/>
  <c r="AL108" i="12" s="1"/>
  <c r="AD27" i="12"/>
  <c r="AD26" i="12" s="1"/>
  <c r="AD25" i="12" s="1"/>
  <c r="O26" i="12"/>
  <c r="O25" i="12" s="1"/>
  <c r="AA34" i="12"/>
  <c r="AR54" i="12"/>
  <c r="BH54" i="12"/>
  <c r="AI65" i="13"/>
  <c r="AH63" i="13"/>
  <c r="BG28" i="10"/>
  <c r="BG30" i="10"/>
  <c r="BG32" i="10"/>
  <c r="K34" i="10"/>
  <c r="BG34" i="10"/>
  <c r="BG36" i="10"/>
  <c r="AD38" i="10"/>
  <c r="BG38" i="10"/>
  <c r="K40" i="10"/>
  <c r="AX40" i="10"/>
  <c r="BH42" i="10"/>
  <c r="BH44" i="10"/>
  <c r="AL51" i="10"/>
  <c r="BD51" i="10"/>
  <c r="AR52" i="10"/>
  <c r="N56" i="10"/>
  <c r="AC59" i="10"/>
  <c r="AR60" i="10"/>
  <c r="AC61" i="10"/>
  <c r="AR62" i="10"/>
  <c r="AW63" i="10"/>
  <c r="W68" i="10"/>
  <c r="AC70" i="10"/>
  <c r="AA68" i="10"/>
  <c r="K78" i="10"/>
  <c r="BH85" i="10"/>
  <c r="BG89" i="10"/>
  <c r="L92" i="10"/>
  <c r="AX93" i="10"/>
  <c r="AD94" i="10"/>
  <c r="BF93" i="10"/>
  <c r="BF92" i="10" s="1"/>
  <c r="AO96" i="10"/>
  <c r="BG98" i="10"/>
  <c r="AR99" i="10"/>
  <c r="BI102" i="10"/>
  <c r="AC104" i="10"/>
  <c r="AD105" i="10"/>
  <c r="BE109" i="10"/>
  <c r="T114" i="10"/>
  <c r="AL114" i="10"/>
  <c r="BD114" i="10"/>
  <c r="AE119" i="10"/>
  <c r="AD121" i="10"/>
  <c r="BG121" i="10"/>
  <c r="AQ122" i="10"/>
  <c r="W8" i="11"/>
  <c r="BF8" i="11"/>
  <c r="BH13" i="11"/>
  <c r="AC16" i="11"/>
  <c r="AE17" i="11"/>
  <c r="AR18" i="11"/>
  <c r="BI20" i="11"/>
  <c r="BJ20" i="11" s="1"/>
  <c r="BI22" i="11"/>
  <c r="BJ22" i="11" s="1"/>
  <c r="BI24" i="11"/>
  <c r="BJ24" i="11" s="1"/>
  <c r="AO26" i="11"/>
  <c r="BG37" i="11"/>
  <c r="BG39" i="11"/>
  <c r="BH43" i="11"/>
  <c r="H46" i="11"/>
  <c r="T46" i="11"/>
  <c r="AI46" i="11"/>
  <c r="AX46" i="11"/>
  <c r="AC59" i="11"/>
  <c r="AT60" i="11"/>
  <c r="AC61" i="11"/>
  <c r="Q62" i="11"/>
  <c r="AC66" i="11"/>
  <c r="Q67" i="11"/>
  <c r="AT69" i="11"/>
  <c r="AC70" i="11"/>
  <c r="Q71" i="11"/>
  <c r="AL83" i="11"/>
  <c r="BG98" i="11"/>
  <c r="AS100" i="11"/>
  <c r="O103" i="11"/>
  <c r="BG125" i="11"/>
  <c r="BG127" i="11"/>
  <c r="BG13" i="12"/>
  <c r="AA15" i="12"/>
  <c r="AQ26" i="12"/>
  <c r="AQ25" i="12" s="1"/>
  <c r="P26" i="12"/>
  <c r="P25" i="12" s="1"/>
  <c r="Q25" i="12" s="1"/>
  <c r="BG32" i="12"/>
  <c r="AC37" i="12"/>
  <c r="O46" i="12"/>
  <c r="K65" i="12"/>
  <c r="BE68" i="12"/>
  <c r="AR47" i="10"/>
  <c r="H51" i="10"/>
  <c r="P65" i="10"/>
  <c r="Z68" i="10"/>
  <c r="AQ68" i="10"/>
  <c r="AR73" i="10"/>
  <c r="N78" i="10"/>
  <c r="BE83" i="10"/>
  <c r="AE87" i="10"/>
  <c r="AD89" i="10"/>
  <c r="AC97" i="10"/>
  <c r="AD98" i="10"/>
  <c r="AS98" i="10" s="1"/>
  <c r="AC102" i="10"/>
  <c r="AD126" i="10"/>
  <c r="AB8" i="11"/>
  <c r="AC11" i="11"/>
  <c r="AE12" i="11"/>
  <c r="AN14" i="11"/>
  <c r="AN7" i="11" s="1"/>
  <c r="AN128" i="11" s="1"/>
  <c r="BH17" i="11"/>
  <c r="BH28" i="11"/>
  <c r="BH30" i="11"/>
  <c r="BH32" i="11"/>
  <c r="AE37" i="11"/>
  <c r="AE39" i="11"/>
  <c r="BH58" i="11"/>
  <c r="AG63" i="11"/>
  <c r="AI65" i="11"/>
  <c r="AC72" i="11"/>
  <c r="AE73" i="11"/>
  <c r="AT73" i="11" s="1"/>
  <c r="AX74" i="11"/>
  <c r="Q75" i="11"/>
  <c r="Q77" i="11"/>
  <c r="AX78" i="11"/>
  <c r="BG79" i="11"/>
  <c r="W83" i="11"/>
  <c r="AD85" i="11"/>
  <c r="BG85" i="11"/>
  <c r="AD87" i="11"/>
  <c r="BG87" i="11"/>
  <c r="Q89" i="11"/>
  <c r="BG89" i="11"/>
  <c r="Q91" i="11"/>
  <c r="BG91" i="11"/>
  <c r="W96" i="11"/>
  <c r="AE98" i="11"/>
  <c r="AE100" i="11"/>
  <c r="AE105" i="11"/>
  <c r="AO109" i="11"/>
  <c r="AD111" i="11"/>
  <c r="AS111" i="11" s="1"/>
  <c r="AL114" i="11"/>
  <c r="AQ114" i="11"/>
  <c r="AQ108" i="11" s="1"/>
  <c r="AD119" i="11"/>
  <c r="AD121" i="11"/>
  <c r="BA122" i="11"/>
  <c r="AX8" i="12"/>
  <c r="AQ8" i="12"/>
  <c r="K15" i="12"/>
  <c r="Y14" i="12"/>
  <c r="BA26" i="12"/>
  <c r="AR27" i="12"/>
  <c r="AP26" i="12"/>
  <c r="AP25" i="12" s="1"/>
  <c r="AA25" i="12"/>
  <c r="AC25" i="12" s="1"/>
  <c r="BH30" i="12"/>
  <c r="BI41" i="12"/>
  <c r="AD55" i="12"/>
  <c r="Q34" i="12"/>
  <c r="BG39" i="12"/>
  <c r="AX51" i="12"/>
  <c r="BH75" i="12"/>
  <c r="BF78" i="12"/>
  <c r="BA40" i="10"/>
  <c r="BD46" i="10"/>
  <c r="AQ46" i="10"/>
  <c r="AO51" i="10"/>
  <c r="AC52" i="10"/>
  <c r="P56" i="10"/>
  <c r="U63" i="10"/>
  <c r="AC69" i="10"/>
  <c r="BG70" i="10"/>
  <c r="K74" i="10"/>
  <c r="Z74" i="10"/>
  <c r="AX74" i="10"/>
  <c r="BE74" i="10"/>
  <c r="AC80" i="10"/>
  <c r="AR87" i="10"/>
  <c r="T93" i="10"/>
  <c r="AJ92" i="10"/>
  <c r="N103" i="10"/>
  <c r="BF103" i="10"/>
  <c r="BI107" i="10"/>
  <c r="AW108" i="10"/>
  <c r="R108" i="10"/>
  <c r="AH108" i="10"/>
  <c r="AB114" i="10"/>
  <c r="H122" i="10"/>
  <c r="AO122" i="10"/>
  <c r="AC123" i="10"/>
  <c r="Z8" i="11"/>
  <c r="AX8" i="11"/>
  <c r="AR12" i="11"/>
  <c r="Z15" i="11"/>
  <c r="AX15" i="11"/>
  <c r="AD16" i="11"/>
  <c r="BF15" i="11"/>
  <c r="AC20" i="11"/>
  <c r="AC22" i="11"/>
  <c r="AC24" i="11"/>
  <c r="AI25" i="11"/>
  <c r="N26" i="11"/>
  <c r="BG31" i="11"/>
  <c r="BG33" i="11"/>
  <c r="AX40" i="11"/>
  <c r="AE47" i="11"/>
  <c r="AE49" i="11"/>
  <c r="BF56" i="11"/>
  <c r="AJ63" i="11"/>
  <c r="AJ50" i="11" s="1"/>
  <c r="AM92" i="11"/>
  <c r="AX96" i="11"/>
  <c r="BE96" i="11"/>
  <c r="AQ103" i="11"/>
  <c r="AC112" i="11"/>
  <c r="AM108" i="11"/>
  <c r="P114" i="11"/>
  <c r="BG116" i="11"/>
  <c r="BH121" i="11"/>
  <c r="BD122" i="11"/>
  <c r="O8" i="12"/>
  <c r="BG12" i="12"/>
  <c r="M14" i="12"/>
  <c r="M7" i="12" s="1"/>
  <c r="BI19" i="12"/>
  <c r="AK14" i="12"/>
  <c r="AK7" i="12" s="1"/>
  <c r="BC14" i="12"/>
  <c r="BC7" i="12" s="1"/>
  <c r="O34" i="12"/>
  <c r="AI34" i="12"/>
  <c r="BH35" i="12"/>
  <c r="AP34" i="12"/>
  <c r="BG34" i="13"/>
  <c r="AR47" i="13"/>
  <c r="BH47" i="13"/>
  <c r="BG35" i="10"/>
  <c r="BG37" i="10"/>
  <c r="BH43" i="10"/>
  <c r="BH45" i="10"/>
  <c r="W46" i="10"/>
  <c r="AO46" i="10"/>
  <c r="BG48" i="10"/>
  <c r="BH57" i="10"/>
  <c r="AC58" i="10"/>
  <c r="BH59" i="10"/>
  <c r="AC60" i="10"/>
  <c r="BH61" i="10"/>
  <c r="AC62" i="10"/>
  <c r="BI64" i="10"/>
  <c r="BJ64" i="10" s="1"/>
  <c r="BE65" i="10"/>
  <c r="BE63" i="10" s="1"/>
  <c r="N74" i="10"/>
  <c r="Y63" i="10"/>
  <c r="AD75" i="10"/>
  <c r="AD77" i="10"/>
  <c r="AP78" i="10"/>
  <c r="AB78" i="10"/>
  <c r="AC78" i="10" s="1"/>
  <c r="AB83" i="10"/>
  <c r="AD95" i="10"/>
  <c r="O96" i="10"/>
  <c r="AI96" i="10"/>
  <c r="AX96" i="10"/>
  <c r="AR98" i="10"/>
  <c r="BA103" i="10"/>
  <c r="AE104" i="10"/>
  <c r="F108" i="10"/>
  <c r="BB108" i="10"/>
  <c r="BB50" i="10" s="1"/>
  <c r="J108" i="10"/>
  <c r="BF114" i="10"/>
  <c r="AR116" i="10"/>
  <c r="BH118" i="10"/>
  <c r="AC119" i="10"/>
  <c r="AE120" i="10"/>
  <c r="K122" i="10"/>
  <c r="BI126" i="10"/>
  <c r="BA8" i="11"/>
  <c r="P8" i="11"/>
  <c r="AD11" i="11"/>
  <c r="AS11" i="11" s="1"/>
  <c r="L14" i="11"/>
  <c r="L7" i="11" s="1"/>
  <c r="AD18" i="11"/>
  <c r="BG18" i="11"/>
  <c r="BI19" i="11"/>
  <c r="BI21" i="11"/>
  <c r="BI23" i="11"/>
  <c r="BC25" i="11"/>
  <c r="BD25" i="11" s="1"/>
  <c r="K40" i="11"/>
  <c r="BI42" i="11"/>
  <c r="BH44" i="11"/>
  <c r="AO46" i="11"/>
  <c r="AE57" i="11"/>
  <c r="AE59" i="11"/>
  <c r="BH64" i="11"/>
  <c r="AZ63" i="11"/>
  <c r="V92" i="11"/>
  <c r="W92" i="11" s="1"/>
  <c r="BA93" i="11"/>
  <c r="AS99" i="11"/>
  <c r="BG104" i="11"/>
  <c r="AS106" i="11"/>
  <c r="AG108" i="11"/>
  <c r="AW108" i="11"/>
  <c r="AW50" i="11" s="1"/>
  <c r="W114" i="11"/>
  <c r="AO114" i="11"/>
  <c r="AC115" i="11"/>
  <c r="BJ10" i="12"/>
  <c r="BG33" i="12"/>
  <c r="P46" i="12"/>
  <c r="Q46" i="12" s="1"/>
  <c r="AV7" i="13"/>
  <c r="AV63" i="13"/>
  <c r="BI57" i="10"/>
  <c r="BI61" i="10"/>
  <c r="BE56" i="10"/>
  <c r="AD67" i="10"/>
  <c r="AD65" i="10" s="1"/>
  <c r="T68" i="10"/>
  <c r="BH72" i="10"/>
  <c r="P74" i="10"/>
  <c r="AA74" i="10"/>
  <c r="BG82" i="10"/>
  <c r="BG85" i="10"/>
  <c r="AD90" i="10"/>
  <c r="BH91" i="10"/>
  <c r="C91" i="10" s="1"/>
  <c r="AC94" i="10"/>
  <c r="AD99" i="10"/>
  <c r="BH100" i="10"/>
  <c r="BG106" i="10"/>
  <c r="BF109" i="10"/>
  <c r="AE115" i="10"/>
  <c r="AC116" i="10"/>
  <c r="BH120" i="10"/>
  <c r="AD127" i="10"/>
  <c r="AH7" i="11"/>
  <c r="AI7" i="11" s="1"/>
  <c r="AE11" i="11"/>
  <c r="AD13" i="11"/>
  <c r="AH14" i="11"/>
  <c r="AZ14" i="11"/>
  <c r="AZ7" i="11" s="1"/>
  <c r="AB15" i="11"/>
  <c r="S25" i="11"/>
  <c r="T25" i="11" s="1"/>
  <c r="BH31" i="11"/>
  <c r="BH33" i="11"/>
  <c r="AA34" i="11"/>
  <c r="N40" i="11"/>
  <c r="BI47" i="11"/>
  <c r="BI49" i="11"/>
  <c r="BF51" i="11"/>
  <c r="BG51" i="11" s="1"/>
  <c r="AD53" i="11"/>
  <c r="BG53" i="11"/>
  <c r="AD55" i="11"/>
  <c r="BG55" i="11"/>
  <c r="V63" i="11"/>
  <c r="V50" i="11" s="1"/>
  <c r="AE68" i="11"/>
  <c r="AE72" i="11"/>
  <c r="AT72" i="11" s="1"/>
  <c r="AC73" i="11"/>
  <c r="BD78" i="11"/>
  <c r="P83" i="11"/>
  <c r="AD86" i="11"/>
  <c r="BG86" i="11"/>
  <c r="Q88" i="11"/>
  <c r="BG88" i="11"/>
  <c r="Q90" i="11"/>
  <c r="AL93" i="11"/>
  <c r="AE97" i="11"/>
  <c r="AE99" i="11"/>
  <c r="Q103" i="11"/>
  <c r="AE106" i="11"/>
  <c r="AI109" i="11"/>
  <c r="AY108" i="11"/>
  <c r="AD110" i="11"/>
  <c r="X108" i="11"/>
  <c r="Z108" i="11" s="1"/>
  <c r="AX114" i="11"/>
  <c r="BE114" i="11"/>
  <c r="AP114" i="11"/>
  <c r="AR114" i="11" s="1"/>
  <c r="AC117" i="11"/>
  <c r="BH118" i="11"/>
  <c r="AD120" i="11"/>
  <c r="K122" i="11"/>
  <c r="H8" i="12"/>
  <c r="BD8" i="12"/>
  <c r="AD13" i="12"/>
  <c r="BG22" i="12"/>
  <c r="BI23" i="12"/>
  <c r="AC49" i="12"/>
  <c r="BG70" i="12"/>
  <c r="R14" i="13"/>
  <c r="R7" i="13" s="1"/>
  <c r="BB128" i="13"/>
  <c r="BA93" i="12"/>
  <c r="AP109" i="12"/>
  <c r="AC113" i="12"/>
  <c r="BF114" i="12"/>
  <c r="AC17" i="13"/>
  <c r="Q18" i="13"/>
  <c r="Q20" i="13"/>
  <c r="AL34" i="13"/>
  <c r="AX40" i="13"/>
  <c r="P46" i="13"/>
  <c r="AX51" i="13"/>
  <c r="AR67" i="13"/>
  <c r="W83" i="13"/>
  <c r="AD58" i="14"/>
  <c r="O56" i="14"/>
  <c r="AE115" i="14"/>
  <c r="P114" i="14"/>
  <c r="AJ50" i="15"/>
  <c r="AL34" i="12"/>
  <c r="BE34" i="12"/>
  <c r="BA40" i="12"/>
  <c r="AR41" i="12"/>
  <c r="AW14" i="12"/>
  <c r="AW7" i="12" s="1"/>
  <c r="AO51" i="12"/>
  <c r="AA51" i="12"/>
  <c r="BD56" i="12"/>
  <c r="AC61" i="12"/>
  <c r="W65" i="12"/>
  <c r="P68" i="12"/>
  <c r="AD72" i="12"/>
  <c r="I63" i="12"/>
  <c r="BE74" i="12"/>
  <c r="U63" i="12"/>
  <c r="U50" i="12" s="1"/>
  <c r="N83" i="12"/>
  <c r="AC85" i="12"/>
  <c r="BG86" i="12"/>
  <c r="AS91" i="12"/>
  <c r="T93" i="12"/>
  <c r="AJ92" i="12"/>
  <c r="BB92" i="12"/>
  <c r="AC98" i="12"/>
  <c r="AO108" i="12"/>
  <c r="BF109" i="12"/>
  <c r="BF108" i="12" s="1"/>
  <c r="N114" i="12"/>
  <c r="AZ108" i="12"/>
  <c r="BG119" i="12"/>
  <c r="AR120" i="12"/>
  <c r="N122" i="12"/>
  <c r="AC125" i="12"/>
  <c r="H8" i="13"/>
  <c r="AT24" i="13"/>
  <c r="AT28" i="13"/>
  <c r="AC29" i="13"/>
  <c r="AR33" i="13"/>
  <c r="AR39" i="13"/>
  <c r="H40" i="13"/>
  <c r="AR58" i="13"/>
  <c r="BG64" i="13"/>
  <c r="T65" i="13"/>
  <c r="K68" i="13"/>
  <c r="BJ69" i="13"/>
  <c r="BD96" i="14"/>
  <c r="BC92" i="14"/>
  <c r="BI97" i="14"/>
  <c r="AQ96" i="14"/>
  <c r="AR96" i="14" s="1"/>
  <c r="BI77" i="12"/>
  <c r="AD80" i="12"/>
  <c r="AD86" i="12"/>
  <c r="BH89" i="12"/>
  <c r="AE91" i="12"/>
  <c r="AP96" i="12"/>
  <c r="AE99" i="12"/>
  <c r="AE101" i="12"/>
  <c r="AE105" i="12"/>
  <c r="AE107" i="12"/>
  <c r="AE111" i="12"/>
  <c r="AD121" i="12"/>
  <c r="O122" i="12"/>
  <c r="AD123" i="12"/>
  <c r="BI124" i="12"/>
  <c r="BH126" i="12"/>
  <c r="F14" i="13"/>
  <c r="F7" i="13" s="1"/>
  <c r="BI18" i="13"/>
  <c r="BI20" i="13"/>
  <c r="AT21" i="13"/>
  <c r="BH22" i="13"/>
  <c r="BH28" i="13"/>
  <c r="AC31" i="13"/>
  <c r="AD36" i="13"/>
  <c r="AR43" i="13"/>
  <c r="AR49" i="13"/>
  <c r="AR54" i="13"/>
  <c r="H65" i="13"/>
  <c r="N68" i="13"/>
  <c r="AO68" i="13"/>
  <c r="BF68" i="13"/>
  <c r="AD70" i="13"/>
  <c r="BG70" i="13"/>
  <c r="BJ73" i="13"/>
  <c r="V63" i="13"/>
  <c r="AD84" i="13"/>
  <c r="BF83" i="13"/>
  <c r="AR89" i="13"/>
  <c r="BH69" i="14"/>
  <c r="AP68" i="14"/>
  <c r="AE86" i="12"/>
  <c r="AD88" i="12"/>
  <c r="BH91" i="12"/>
  <c r="C91" i="12" s="1"/>
  <c r="H93" i="12"/>
  <c r="BH107" i="12"/>
  <c r="AB109" i="12"/>
  <c r="AE113" i="12"/>
  <c r="T114" i="12"/>
  <c r="BD114" i="12"/>
  <c r="AD116" i="12"/>
  <c r="AB114" i="12"/>
  <c r="BA122" i="12"/>
  <c r="AD125" i="12"/>
  <c r="BG125" i="12"/>
  <c r="BI126" i="12"/>
  <c r="Z8" i="13"/>
  <c r="BH10" i="13"/>
  <c r="AC11" i="13"/>
  <c r="BH12" i="13"/>
  <c r="C12" i="13" s="1"/>
  <c r="BF15" i="13"/>
  <c r="BE40" i="13"/>
  <c r="BH45" i="13"/>
  <c r="AD48" i="13"/>
  <c r="BI49" i="13"/>
  <c r="BE51" i="13"/>
  <c r="O56" i="13"/>
  <c r="BH62" i="13"/>
  <c r="C62" i="13" s="1"/>
  <c r="AB74" i="13"/>
  <c r="AP78" i="13"/>
  <c r="AB78" i="13"/>
  <c r="AE84" i="13"/>
  <c r="AL93" i="13"/>
  <c r="AK92" i="13"/>
  <c r="AD95" i="13"/>
  <c r="AS95" i="13" s="1"/>
  <c r="BF93" i="13"/>
  <c r="BF92" i="13" s="1"/>
  <c r="BF96" i="13"/>
  <c r="AS17" i="14"/>
  <c r="AP92" i="14"/>
  <c r="AR29" i="12"/>
  <c r="AC38" i="12"/>
  <c r="AA40" i="12"/>
  <c r="AD42" i="12"/>
  <c r="BI43" i="12"/>
  <c r="AA46" i="12"/>
  <c r="BG52" i="12"/>
  <c r="W56" i="12"/>
  <c r="BG61" i="12"/>
  <c r="AC64" i="12"/>
  <c r="K68" i="12"/>
  <c r="Y63" i="12"/>
  <c r="AD69" i="12"/>
  <c r="BI72" i="12"/>
  <c r="AC77" i="12"/>
  <c r="K78" i="12"/>
  <c r="BH80" i="12"/>
  <c r="AE82" i="12"/>
  <c r="AE88" i="12"/>
  <c r="I92" i="12"/>
  <c r="AN92" i="12"/>
  <c r="T96" i="12"/>
  <c r="BD96" i="12"/>
  <c r="N103" i="12"/>
  <c r="AR105" i="12"/>
  <c r="J108" i="12"/>
  <c r="K108" i="12" s="1"/>
  <c r="Z109" i="12"/>
  <c r="AR111" i="12"/>
  <c r="BH113" i="12"/>
  <c r="AE116" i="12"/>
  <c r="T122" i="12"/>
  <c r="AC124" i="12"/>
  <c r="AA122" i="12"/>
  <c r="L7" i="13"/>
  <c r="BI10" i="13"/>
  <c r="BI12" i="13"/>
  <c r="X14" i="13"/>
  <c r="X7" i="13" s="1"/>
  <c r="AE19" i="13"/>
  <c r="AT19" i="13" s="1"/>
  <c r="Z26" i="13"/>
  <c r="BI30" i="13"/>
  <c r="AC33" i="13"/>
  <c r="AC35" i="13"/>
  <c r="K40" i="13"/>
  <c r="AO40" i="13"/>
  <c r="AD44" i="13"/>
  <c r="BG44" i="13"/>
  <c r="AO46" i="13"/>
  <c r="AC47" i="13"/>
  <c r="K51" i="13"/>
  <c r="AO51" i="13"/>
  <c r="AD55" i="13"/>
  <c r="BG55" i="13"/>
  <c r="BA56" i="13"/>
  <c r="AD59" i="13"/>
  <c r="BI60" i="13"/>
  <c r="BI62" i="13"/>
  <c r="W65" i="13"/>
  <c r="BI66" i="13"/>
  <c r="AC69" i="13"/>
  <c r="Z74" i="13"/>
  <c r="AR76" i="13"/>
  <c r="AR79" i="13"/>
  <c r="AE90" i="13"/>
  <c r="AE95" i="13"/>
  <c r="AD105" i="13"/>
  <c r="BC50" i="14"/>
  <c r="I63" i="14"/>
  <c r="BD68" i="14"/>
  <c r="BC63" i="14"/>
  <c r="BI29" i="12"/>
  <c r="BH32" i="12"/>
  <c r="Z34" i="12"/>
  <c r="BH39" i="12"/>
  <c r="BI45" i="12"/>
  <c r="G14" i="12"/>
  <c r="G7" i="12" s="1"/>
  <c r="BH47" i="12"/>
  <c r="AD54" i="12"/>
  <c r="Z56" i="12"/>
  <c r="AX56" i="12"/>
  <c r="BI59" i="12"/>
  <c r="AC60" i="12"/>
  <c r="P65" i="12"/>
  <c r="AA68" i="12"/>
  <c r="N78" i="12"/>
  <c r="AR80" i="12"/>
  <c r="AC84" i="12"/>
  <c r="BG87" i="12"/>
  <c r="AD90" i="12"/>
  <c r="J92" i="12"/>
  <c r="AE98" i="12"/>
  <c r="AD100" i="12"/>
  <c r="AD102" i="12"/>
  <c r="AS102" i="12" s="1"/>
  <c r="AD104" i="12"/>
  <c r="AD106" i="12"/>
  <c r="L108" i="12"/>
  <c r="AY108" i="12"/>
  <c r="AD110" i="12"/>
  <c r="AD112" i="12"/>
  <c r="BG112" i="12"/>
  <c r="H114" i="12"/>
  <c r="AC117" i="12"/>
  <c r="AD118" i="12"/>
  <c r="BG120" i="12"/>
  <c r="BH125" i="12"/>
  <c r="BG127" i="12"/>
  <c r="N8" i="13"/>
  <c r="AI8" i="13"/>
  <c r="AD11" i="13"/>
  <c r="BG11" i="13"/>
  <c r="Q13" i="13"/>
  <c r="AE23" i="13"/>
  <c r="AT23" i="13" s="1"/>
  <c r="AC24" i="13"/>
  <c r="BA26" i="13"/>
  <c r="AE29" i="13"/>
  <c r="AC30" i="13"/>
  <c r="Q31" i="13"/>
  <c r="BG31" i="13"/>
  <c r="BE34" i="13"/>
  <c r="AR38" i="13"/>
  <c r="AC39" i="13"/>
  <c r="K46" i="13"/>
  <c r="BE46" i="13"/>
  <c r="AC49" i="13"/>
  <c r="N51" i="13"/>
  <c r="AR57" i="13"/>
  <c r="AC58" i="13"/>
  <c r="AD61" i="13"/>
  <c r="BG61" i="13"/>
  <c r="K65" i="13"/>
  <c r="AD67" i="13"/>
  <c r="AS67" i="13" s="1"/>
  <c r="BG67" i="13"/>
  <c r="AC73" i="13"/>
  <c r="AE102" i="13"/>
  <c r="AK14" i="14"/>
  <c r="AK7" i="14" s="1"/>
  <c r="BC14" i="14"/>
  <c r="AD32" i="14"/>
  <c r="AS32" i="14" s="1"/>
  <c r="F63" i="14"/>
  <c r="F50" i="14" s="1"/>
  <c r="AX26" i="12"/>
  <c r="BE26" i="12"/>
  <c r="BE25" i="12" s="1"/>
  <c r="N34" i="12"/>
  <c r="Z40" i="12"/>
  <c r="BE40" i="12"/>
  <c r="AR52" i="12"/>
  <c r="BH66" i="12"/>
  <c r="BH65" i="12" s="1"/>
  <c r="AD73" i="12"/>
  <c r="BD74" i="12"/>
  <c r="AE79" i="12"/>
  <c r="BG81" i="12"/>
  <c r="AD87" i="12"/>
  <c r="AS87" i="12" s="1"/>
  <c r="AE90" i="12"/>
  <c r="BE93" i="12"/>
  <c r="BH95" i="12"/>
  <c r="BH98" i="12"/>
  <c r="AE100" i="12"/>
  <c r="AT100" i="12" s="1"/>
  <c r="AU100" i="12" s="1"/>
  <c r="AC101" i="12"/>
  <c r="AE102" i="12"/>
  <c r="AE104" i="12"/>
  <c r="AC105" i="12"/>
  <c r="AC107" i="12"/>
  <c r="AE110" i="12"/>
  <c r="AA109" i="12"/>
  <c r="K114" i="12"/>
  <c r="AE118" i="12"/>
  <c r="AC119" i="12"/>
  <c r="AQ122" i="12"/>
  <c r="BA15" i="13"/>
  <c r="BI17" i="13"/>
  <c r="BG18" i="13"/>
  <c r="BG20" i="13"/>
  <c r="BH21" i="13"/>
  <c r="BJ21" i="13" s="1"/>
  <c r="AE22" i="13"/>
  <c r="AT22" i="13" s="1"/>
  <c r="BH27" i="13"/>
  <c r="AD37" i="13"/>
  <c r="AB40" i="13"/>
  <c r="BH42" i="13"/>
  <c r="AD47" i="13"/>
  <c r="AD46" i="13" s="1"/>
  <c r="AQ46" i="13"/>
  <c r="AB51" i="13"/>
  <c r="BH53" i="13"/>
  <c r="BE56" i="13"/>
  <c r="AD64" i="13"/>
  <c r="AD69" i="13"/>
  <c r="AD71" i="13"/>
  <c r="AD21" i="14"/>
  <c r="AV63" i="14"/>
  <c r="BG71" i="13"/>
  <c r="N74" i="13"/>
  <c r="AD75" i="13"/>
  <c r="BF74" i="13"/>
  <c r="T78" i="13"/>
  <c r="AL78" i="13"/>
  <c r="BD78" i="13"/>
  <c r="BF78" i="13"/>
  <c r="BH81" i="13"/>
  <c r="N83" i="13"/>
  <c r="AE86" i="13"/>
  <c r="AB96" i="13"/>
  <c r="AB92" i="13" s="1"/>
  <c r="AE100" i="13"/>
  <c r="N103" i="13"/>
  <c r="AC105" i="13"/>
  <c r="BG112" i="13"/>
  <c r="AW108" i="13"/>
  <c r="AX108" i="13" s="1"/>
  <c r="O114" i="13"/>
  <c r="AC119" i="13"/>
  <c r="AC121" i="13"/>
  <c r="AD124" i="13"/>
  <c r="AA8" i="14"/>
  <c r="BE8" i="14"/>
  <c r="BI12" i="14"/>
  <c r="AO15" i="14"/>
  <c r="BI16" i="14"/>
  <c r="AC21" i="14"/>
  <c r="AE24" i="14"/>
  <c r="BI27" i="14"/>
  <c r="BH29" i="14"/>
  <c r="AC30" i="14"/>
  <c r="BH37" i="14"/>
  <c r="AD42" i="14"/>
  <c r="BG42" i="14"/>
  <c r="AA46" i="14"/>
  <c r="AN50" i="14"/>
  <c r="O51" i="14"/>
  <c r="AO56" i="14"/>
  <c r="AN63" i="14"/>
  <c r="T65" i="14"/>
  <c r="AD66" i="14"/>
  <c r="AO68" i="14"/>
  <c r="BI71" i="14"/>
  <c r="BI73" i="14"/>
  <c r="AC75" i="14"/>
  <c r="BH76" i="14"/>
  <c r="AC77" i="14"/>
  <c r="N78" i="14"/>
  <c r="AO96" i="14"/>
  <c r="BG98" i="14"/>
  <c r="BG100" i="14"/>
  <c r="BG102" i="14"/>
  <c r="P68" i="13"/>
  <c r="Q68" i="13" s="1"/>
  <c r="AD73" i="13"/>
  <c r="BG73" i="13"/>
  <c r="AE75" i="13"/>
  <c r="AE77" i="13"/>
  <c r="AM63" i="13"/>
  <c r="AC79" i="13"/>
  <c r="AE80" i="13"/>
  <c r="AR84" i="13"/>
  <c r="AE88" i="13"/>
  <c r="AD90" i="13"/>
  <c r="K93" i="13"/>
  <c r="AR95" i="13"/>
  <c r="BG97" i="13"/>
  <c r="AR98" i="13"/>
  <c r="AD102" i="13"/>
  <c r="AS102" i="13" s="1"/>
  <c r="BG102" i="13"/>
  <c r="AR104" i="13"/>
  <c r="AC107" i="13"/>
  <c r="T109" i="13"/>
  <c r="BA109" i="13"/>
  <c r="AG108" i="13"/>
  <c r="BI118" i="13"/>
  <c r="BA122" i="13"/>
  <c r="AR125" i="13"/>
  <c r="BH127" i="13"/>
  <c r="AW7" i="14"/>
  <c r="AQ15" i="14"/>
  <c r="BE15" i="14"/>
  <c r="BI20" i="14"/>
  <c r="BH22" i="14"/>
  <c r="AD28" i="14"/>
  <c r="AS28" i="14" s="1"/>
  <c r="H34" i="14"/>
  <c r="AM14" i="14"/>
  <c r="AM7" i="14" s="1"/>
  <c r="AA34" i="14"/>
  <c r="AE36" i="14"/>
  <c r="BI37" i="14"/>
  <c r="BI39" i="14"/>
  <c r="W40" i="14"/>
  <c r="AO40" i="14"/>
  <c r="AC41" i="14"/>
  <c r="AE42" i="14"/>
  <c r="AA40" i="14"/>
  <c r="Z46" i="14"/>
  <c r="AX46" i="14"/>
  <c r="AP46" i="14"/>
  <c r="AC49" i="14"/>
  <c r="AI51" i="14"/>
  <c r="Z56" i="14"/>
  <c r="AC57" i="14"/>
  <c r="BH58" i="14"/>
  <c r="AC59" i="14"/>
  <c r="BH60" i="14"/>
  <c r="AC61" i="14"/>
  <c r="BH62" i="14"/>
  <c r="H65" i="14"/>
  <c r="BB63" i="14"/>
  <c r="Z68" i="14"/>
  <c r="Z74" i="14"/>
  <c r="AD91" i="14"/>
  <c r="AS91" i="14" s="1"/>
  <c r="AG50" i="14"/>
  <c r="AW92" i="14"/>
  <c r="AD94" i="14"/>
  <c r="BG94" i="14"/>
  <c r="J92" i="14"/>
  <c r="AQ109" i="13"/>
  <c r="M108" i="13"/>
  <c r="BI123" i="13"/>
  <c r="AE11" i="14"/>
  <c r="AE13" i="14"/>
  <c r="AD19" i="14"/>
  <c r="AS19" i="14" s="1"/>
  <c r="BH24" i="14"/>
  <c r="G14" i="14"/>
  <c r="AA26" i="14"/>
  <c r="AA25" i="14" s="1"/>
  <c r="AA14" i="14" s="1"/>
  <c r="AA7" i="14" s="1"/>
  <c r="AD30" i="14"/>
  <c r="AS30" i="14" s="1"/>
  <c r="BH33" i="14"/>
  <c r="AD38" i="14"/>
  <c r="AS38" i="14" s="1"/>
  <c r="BI48" i="14"/>
  <c r="BI58" i="14"/>
  <c r="BI60" i="14"/>
  <c r="BI62" i="14"/>
  <c r="BI64" i="14"/>
  <c r="AM63" i="14"/>
  <c r="BH66" i="14"/>
  <c r="BH79" i="14"/>
  <c r="AE91" i="14"/>
  <c r="J50" i="15"/>
  <c r="BG105" i="13"/>
  <c r="AC118" i="13"/>
  <c r="S7" i="14"/>
  <c r="AC10" i="14"/>
  <c r="AC12" i="14"/>
  <c r="AS16" i="14"/>
  <c r="AA15" i="14"/>
  <c r="BG21" i="14"/>
  <c r="BG23" i="14"/>
  <c r="BJ24" i="14"/>
  <c r="AC29" i="14"/>
  <c r="P26" i="14"/>
  <c r="AC37" i="14"/>
  <c r="BE40" i="14"/>
  <c r="O46" i="14"/>
  <c r="BD51" i="14"/>
  <c r="X50" i="14"/>
  <c r="O68" i="14"/>
  <c r="BE78" i="14"/>
  <c r="BH94" i="14"/>
  <c r="BE96" i="14"/>
  <c r="BG96" i="14" s="1"/>
  <c r="AE104" i="14"/>
  <c r="AE106" i="14"/>
  <c r="AP108" i="14"/>
  <c r="AZ50" i="15"/>
  <c r="AB108" i="15"/>
  <c r="AA103" i="13"/>
  <c r="F108" i="13"/>
  <c r="I108" i="13"/>
  <c r="W109" i="13"/>
  <c r="S108" i="13"/>
  <c r="AQ114" i="13"/>
  <c r="AO122" i="13"/>
  <c r="AC20" i="14"/>
  <c r="BE25" i="14"/>
  <c r="K34" i="14"/>
  <c r="Y14" i="14"/>
  <c r="Y7" i="14" s="1"/>
  <c r="O34" i="14"/>
  <c r="I50" i="14"/>
  <c r="L63" i="14"/>
  <c r="L50" i="14" s="1"/>
  <c r="BA68" i="14"/>
  <c r="AJ63" i="14"/>
  <c r="AJ50" i="14" s="1"/>
  <c r="AC76" i="14"/>
  <c r="H78" i="14"/>
  <c r="BD78" i="14"/>
  <c r="Q80" i="14"/>
  <c r="O78" i="14"/>
  <c r="AC105" i="14"/>
  <c r="AC107" i="14"/>
  <c r="AB108" i="14"/>
  <c r="AE76" i="13"/>
  <c r="AD81" i="13"/>
  <c r="AP83" i="13"/>
  <c r="AC88" i="13"/>
  <c r="AE89" i="13"/>
  <c r="AR94" i="13"/>
  <c r="AR97" i="13"/>
  <c r="BH99" i="13"/>
  <c r="AR102" i="13"/>
  <c r="K103" i="13"/>
  <c r="K108" i="13"/>
  <c r="K109" i="13"/>
  <c r="AO109" i="13"/>
  <c r="AA109" i="13"/>
  <c r="AC109" i="13" s="1"/>
  <c r="P114" i="13"/>
  <c r="Q114" i="13" s="1"/>
  <c r="BG116" i="13"/>
  <c r="AQ122" i="13"/>
  <c r="AC125" i="13"/>
  <c r="BC7" i="14"/>
  <c r="AD10" i="14"/>
  <c r="AS10" i="14" s="1"/>
  <c r="BG10" i="14"/>
  <c r="AD12" i="14"/>
  <c r="AS12" i="14" s="1"/>
  <c r="AE16" i="14"/>
  <c r="BI17" i="14"/>
  <c r="BI19" i="14"/>
  <c r="AW14" i="14"/>
  <c r="N26" i="14"/>
  <c r="BH32" i="14"/>
  <c r="AC33" i="14"/>
  <c r="AE43" i="14"/>
  <c r="BG45" i="14"/>
  <c r="BD46" i="14"/>
  <c r="BH49" i="14"/>
  <c r="AS90" i="14"/>
  <c r="AE97" i="14"/>
  <c r="P96" i="14"/>
  <c r="AC96" i="15"/>
  <c r="AD104" i="13"/>
  <c r="AS104" i="13" s="1"/>
  <c r="BI107" i="13"/>
  <c r="AX109" i="13"/>
  <c r="BE109" i="13"/>
  <c r="AR111" i="13"/>
  <c r="G108" i="13"/>
  <c r="AX122" i="13"/>
  <c r="BE122" i="13"/>
  <c r="BH126" i="13"/>
  <c r="Z8" i="14"/>
  <c r="AD18" i="14"/>
  <c r="AS18" i="14" s="1"/>
  <c r="AD20" i="14"/>
  <c r="AS20" i="14" s="1"/>
  <c r="U14" i="14"/>
  <c r="U7" i="14" s="1"/>
  <c r="M14" i="14"/>
  <c r="M7" i="14" s="1"/>
  <c r="M128" i="14" s="1"/>
  <c r="AL40" i="14"/>
  <c r="U50" i="14"/>
  <c r="W74" i="14"/>
  <c r="AD76" i="14"/>
  <c r="O74" i="14"/>
  <c r="AL83" i="14"/>
  <c r="AA92" i="14"/>
  <c r="AK50" i="14"/>
  <c r="AC98" i="14"/>
  <c r="AB96" i="14"/>
  <c r="AC96" i="14" s="1"/>
  <c r="AC100" i="14"/>
  <c r="AC102" i="14"/>
  <c r="N103" i="14"/>
  <c r="BG105" i="14"/>
  <c r="R108" i="14"/>
  <c r="R50" i="14" s="1"/>
  <c r="BJ112" i="14"/>
  <c r="AI114" i="14"/>
  <c r="BF114" i="14"/>
  <c r="BF108" i="14" s="1"/>
  <c r="Q117" i="14"/>
  <c r="Q119" i="14"/>
  <c r="BG119" i="14"/>
  <c r="AY7" i="15"/>
  <c r="AB34" i="15"/>
  <c r="Q41" i="15"/>
  <c r="AI46" i="15"/>
  <c r="BF51" i="15"/>
  <c r="BG55" i="15"/>
  <c r="AA56" i="15"/>
  <c r="BA65" i="15"/>
  <c r="BF83" i="15"/>
  <c r="AI92" i="15"/>
  <c r="AD115" i="15"/>
  <c r="O114" i="15"/>
  <c r="AN50" i="15"/>
  <c r="H109" i="15"/>
  <c r="F108" i="15"/>
  <c r="F50" i="15" s="1"/>
  <c r="BG123" i="15"/>
  <c r="BF122" i="15"/>
  <c r="BG122" i="15" s="1"/>
  <c r="AY7" i="8"/>
  <c r="AY128" i="8" s="1"/>
  <c r="BH69" i="8"/>
  <c r="AP68" i="8"/>
  <c r="AC70" i="8"/>
  <c r="AB68" i="8"/>
  <c r="H74" i="8"/>
  <c r="G63" i="8"/>
  <c r="H63" i="8" s="1"/>
  <c r="P108" i="14"/>
  <c r="AQ109" i="14"/>
  <c r="AR109" i="14" s="1"/>
  <c r="T114" i="14"/>
  <c r="BA108" i="14"/>
  <c r="T122" i="14"/>
  <c r="AC124" i="14"/>
  <c r="W8" i="15"/>
  <c r="J14" i="15"/>
  <c r="J7" i="15" s="1"/>
  <c r="J128" i="15" s="1"/>
  <c r="BA15" i="15"/>
  <c r="AC19" i="15"/>
  <c r="W25" i="15"/>
  <c r="AA34" i="15"/>
  <c r="AX34" i="15"/>
  <c r="Q35" i="15"/>
  <c r="Q37" i="15"/>
  <c r="AC44" i="15"/>
  <c r="Q45" i="15"/>
  <c r="AC48" i="15"/>
  <c r="BG49" i="15"/>
  <c r="AR58" i="15"/>
  <c r="AC61" i="15"/>
  <c r="AC64" i="15"/>
  <c r="AX68" i="15"/>
  <c r="BG73" i="15"/>
  <c r="AL78" i="15"/>
  <c r="AR91" i="15"/>
  <c r="BA96" i="15"/>
  <c r="BG97" i="15"/>
  <c r="BG99" i="15"/>
  <c r="BG101" i="15"/>
  <c r="K103" i="15"/>
  <c r="AO103" i="15"/>
  <c r="W109" i="15"/>
  <c r="V108" i="15"/>
  <c r="AX93" i="8"/>
  <c r="AV92" i="8"/>
  <c r="AM7" i="15"/>
  <c r="I7" i="15"/>
  <c r="BI30" i="15"/>
  <c r="BI41" i="15"/>
  <c r="AT42" i="15"/>
  <c r="BH43" i="15"/>
  <c r="AE45" i="15"/>
  <c r="AT45" i="15" s="1"/>
  <c r="BH47" i="15"/>
  <c r="BH66" i="15"/>
  <c r="L63" i="15"/>
  <c r="AQ74" i="15"/>
  <c r="AE80" i="15"/>
  <c r="AE82" i="15"/>
  <c r="BG85" i="15"/>
  <c r="BG87" i="15"/>
  <c r="M92" i="15"/>
  <c r="N92" i="15" s="1"/>
  <c r="Z93" i="15"/>
  <c r="BG103" i="15"/>
  <c r="AD105" i="15"/>
  <c r="BG105" i="15"/>
  <c r="AD107" i="15"/>
  <c r="AF107" i="15" s="1"/>
  <c r="BG107" i="15"/>
  <c r="T26" i="8"/>
  <c r="R25" i="8"/>
  <c r="AQ83" i="8"/>
  <c r="N92" i="8"/>
  <c r="T109" i="14"/>
  <c r="AX109" i="14"/>
  <c r="BI119" i="14"/>
  <c r="D119" i="14" s="1"/>
  <c r="BI121" i="14"/>
  <c r="BJ121" i="14" s="1"/>
  <c r="W122" i="14"/>
  <c r="AD124" i="14"/>
  <c r="BG124" i="14"/>
  <c r="AD126" i="14"/>
  <c r="BG126" i="14"/>
  <c r="AO8" i="15"/>
  <c r="BI13" i="15"/>
  <c r="BB14" i="15"/>
  <c r="S7" i="15"/>
  <c r="AD17" i="15"/>
  <c r="AS17" i="15" s="1"/>
  <c r="AD19" i="15"/>
  <c r="AS19" i="15" s="1"/>
  <c r="K25" i="15"/>
  <c r="AH14" i="15"/>
  <c r="AE39" i="15"/>
  <c r="AT39" i="15" s="1"/>
  <c r="W40" i="15"/>
  <c r="BI43" i="15"/>
  <c r="W46" i="15"/>
  <c r="BI47" i="15"/>
  <c r="AD52" i="15"/>
  <c r="AL56" i="15"/>
  <c r="AD59" i="15"/>
  <c r="AS59" i="15" s="1"/>
  <c r="N65" i="15"/>
  <c r="Z65" i="15"/>
  <c r="AR66" i="15"/>
  <c r="AE67" i="15"/>
  <c r="AT67" i="15" s="1"/>
  <c r="N68" i="15"/>
  <c r="BH71" i="15"/>
  <c r="AD76" i="15"/>
  <c r="AS76" i="15" s="1"/>
  <c r="BF74" i="15"/>
  <c r="BE93" i="15"/>
  <c r="BH97" i="15"/>
  <c r="BH99" i="15"/>
  <c r="BH101" i="15"/>
  <c r="AB103" i="15"/>
  <c r="AC103" i="15" s="1"/>
  <c r="BE34" i="8"/>
  <c r="BH66" i="8"/>
  <c r="AP65" i="8"/>
  <c r="AC67" i="8"/>
  <c r="AB65" i="8"/>
  <c r="AB63" i="8" s="1"/>
  <c r="AE118" i="14"/>
  <c r="AO122" i="14"/>
  <c r="AA122" i="14"/>
  <c r="AE124" i="14"/>
  <c r="AE126" i="14"/>
  <c r="AP8" i="15"/>
  <c r="AD10" i="15"/>
  <c r="AS10" i="15" s="1"/>
  <c r="AD12" i="15"/>
  <c r="AA15" i="15"/>
  <c r="AE17" i="15"/>
  <c r="AD18" i="15"/>
  <c r="AS18" i="15" s="1"/>
  <c r="AE21" i="15"/>
  <c r="AE23" i="15"/>
  <c r="AE27" i="15"/>
  <c r="AE29" i="15"/>
  <c r="AE31" i="15"/>
  <c r="D31" i="15" s="1"/>
  <c r="T34" i="15"/>
  <c r="BH39" i="15"/>
  <c r="P40" i="15"/>
  <c r="BI45" i="15"/>
  <c r="AN14" i="15"/>
  <c r="AO14" i="15" s="1"/>
  <c r="BE46" i="15"/>
  <c r="BG46" i="15" s="1"/>
  <c r="AP46" i="15"/>
  <c r="AH50" i="15"/>
  <c r="AE59" i="15"/>
  <c r="AD61" i="15"/>
  <c r="AS61" i="15" s="1"/>
  <c r="AD64" i="15"/>
  <c r="AS64" i="15" s="1"/>
  <c r="O65" i="15"/>
  <c r="AP65" i="15"/>
  <c r="AR69" i="15"/>
  <c r="AR71" i="15"/>
  <c r="BH73" i="15"/>
  <c r="AE76" i="15"/>
  <c r="Z78" i="15"/>
  <c r="AR80" i="15"/>
  <c r="AE87" i="15"/>
  <c r="AR88" i="15"/>
  <c r="P92" i="15"/>
  <c r="BF93" i="15"/>
  <c r="K96" i="15"/>
  <c r="AO96" i="15"/>
  <c r="N74" i="14"/>
  <c r="AX74" i="14"/>
  <c r="BE74" i="14"/>
  <c r="BI76" i="14"/>
  <c r="AX78" i="14"/>
  <c r="AD79" i="14"/>
  <c r="AD85" i="14"/>
  <c r="AS85" i="14" s="1"/>
  <c r="BG85" i="14"/>
  <c r="BD93" i="14"/>
  <c r="BE93" i="14"/>
  <c r="BE92" i="14" s="1"/>
  <c r="H103" i="14"/>
  <c r="T103" i="14"/>
  <c r="BE103" i="14"/>
  <c r="BG103" i="14" s="1"/>
  <c r="AE110" i="14"/>
  <c r="AE112" i="14"/>
  <c r="Z114" i="14"/>
  <c r="BH116" i="14"/>
  <c r="Z122" i="14"/>
  <c r="AC123" i="14"/>
  <c r="AC125" i="14"/>
  <c r="BH126" i="14"/>
  <c r="AC127" i="14"/>
  <c r="AN7" i="15"/>
  <c r="AN128" i="15" s="1"/>
  <c r="O8" i="15"/>
  <c r="AB8" i="15"/>
  <c r="AE12" i="15"/>
  <c r="AD13" i="15"/>
  <c r="G14" i="15"/>
  <c r="G7" i="15" s="1"/>
  <c r="W15" i="15"/>
  <c r="H34" i="15"/>
  <c r="AL34" i="15"/>
  <c r="BD34" i="15"/>
  <c r="BI39" i="15"/>
  <c r="AB40" i="15"/>
  <c r="AQ46" i="15"/>
  <c r="P46" i="15"/>
  <c r="R50" i="15"/>
  <c r="AB51" i="15"/>
  <c r="AR57" i="15"/>
  <c r="M63" i="15"/>
  <c r="N63" i="15" s="1"/>
  <c r="P65" i="15"/>
  <c r="AD70" i="15"/>
  <c r="AD72" i="15"/>
  <c r="AR73" i="15"/>
  <c r="AD81" i="15"/>
  <c r="AS81" i="15" s="1"/>
  <c r="BF78" i="15"/>
  <c r="AE84" i="15"/>
  <c r="AE83" i="15" s="1"/>
  <c r="R92" i="15"/>
  <c r="AE94" i="15"/>
  <c r="AE93" i="15" s="1"/>
  <c r="BF96" i="15"/>
  <c r="BG96" i="15" s="1"/>
  <c r="AD98" i="15"/>
  <c r="BG98" i="15"/>
  <c r="AD100" i="15"/>
  <c r="BG100" i="15"/>
  <c r="AD102" i="15"/>
  <c r="BG102" i="15"/>
  <c r="AC9" i="8"/>
  <c r="AB8" i="8"/>
  <c r="L63" i="8"/>
  <c r="L50" i="8" s="1"/>
  <c r="AY63" i="14"/>
  <c r="AY50" i="14" s="1"/>
  <c r="BI82" i="14"/>
  <c r="D82" i="14" s="1"/>
  <c r="AE85" i="14"/>
  <c r="AA83" i="14"/>
  <c r="AD89" i="14"/>
  <c r="AS89" i="14" s="1"/>
  <c r="AM92" i="14"/>
  <c r="O93" i="14"/>
  <c r="AL103" i="14"/>
  <c r="AD104" i="14"/>
  <c r="AD106" i="14"/>
  <c r="Y108" i="14"/>
  <c r="BH112" i="14"/>
  <c r="N114" i="14"/>
  <c r="BG117" i="14"/>
  <c r="BI118" i="14"/>
  <c r="N122" i="14"/>
  <c r="AB122" i="14"/>
  <c r="AX122" i="14"/>
  <c r="BE122" i="14"/>
  <c r="AQ122" i="14"/>
  <c r="BH10" i="15"/>
  <c r="BJ10" i="15" s="1"/>
  <c r="BE15" i="15"/>
  <c r="BI17" i="15"/>
  <c r="AL26" i="15"/>
  <c r="BD26" i="15"/>
  <c r="BI33" i="15"/>
  <c r="K34" i="15"/>
  <c r="AE36" i="15"/>
  <c r="AT36" i="15" s="1"/>
  <c r="AX40" i="15"/>
  <c r="BG41" i="15"/>
  <c r="BH42" i="15"/>
  <c r="Z46" i="15"/>
  <c r="AB46" i="15"/>
  <c r="AC49" i="15"/>
  <c r="AR52" i="15"/>
  <c r="BG53" i="15"/>
  <c r="AP51" i="15"/>
  <c r="Z56" i="15"/>
  <c r="AD58" i="15"/>
  <c r="AS58" i="15" s="1"/>
  <c r="AR59" i="15"/>
  <c r="BG60" i="15"/>
  <c r="AY63" i="15"/>
  <c r="W68" i="15"/>
  <c r="AO68" i="15"/>
  <c r="AE70" i="15"/>
  <c r="AT70" i="15" s="1"/>
  <c r="AE72" i="15"/>
  <c r="AT72" i="15" s="1"/>
  <c r="AC73" i="15"/>
  <c r="BG77" i="15"/>
  <c r="N78" i="15"/>
  <c r="AI78" i="15"/>
  <c r="AE81" i="15"/>
  <c r="AR85" i="15"/>
  <c r="AC90" i="15"/>
  <c r="Y92" i="15"/>
  <c r="Z92" i="15" s="1"/>
  <c r="F92" i="15"/>
  <c r="AJ92" i="15"/>
  <c r="AZ92" i="15"/>
  <c r="AC95" i="15"/>
  <c r="AX96" i="15"/>
  <c r="AA96" i="15"/>
  <c r="AE98" i="15"/>
  <c r="AE100" i="15"/>
  <c r="AE102" i="15"/>
  <c r="H103" i="15"/>
  <c r="BA103" i="15"/>
  <c r="BG104" i="15"/>
  <c r="T109" i="15"/>
  <c r="BA109" i="15"/>
  <c r="AZ108" i="15"/>
  <c r="BA108" i="15" s="1"/>
  <c r="AL74" i="8"/>
  <c r="AK63" i="8"/>
  <c r="AK50" i="8" s="1"/>
  <c r="U92" i="8"/>
  <c r="AC115" i="15"/>
  <c r="AC117" i="15"/>
  <c r="K122" i="15"/>
  <c r="BE8" i="8"/>
  <c r="AC13" i="8"/>
  <c r="AC32" i="8"/>
  <c r="BA34" i="8"/>
  <c r="BG37" i="8"/>
  <c r="N51" i="8"/>
  <c r="AC59" i="8"/>
  <c r="AC61" i="8"/>
  <c r="N65" i="8"/>
  <c r="Z65" i="8"/>
  <c r="AO65" i="8"/>
  <c r="V63" i="8"/>
  <c r="W63" i="8" s="1"/>
  <c r="BD74" i="8"/>
  <c r="N83" i="8"/>
  <c r="W96" i="8"/>
  <c r="AO96" i="8"/>
  <c r="W109" i="8"/>
  <c r="BG111" i="8"/>
  <c r="BG113" i="8"/>
  <c r="BG116" i="8"/>
  <c r="BG118" i="8"/>
  <c r="AC119" i="15"/>
  <c r="Z122" i="15"/>
  <c r="N15" i="8"/>
  <c r="AG14" i="8"/>
  <c r="AY14" i="8"/>
  <c r="AC24" i="8"/>
  <c r="H26" i="8"/>
  <c r="AC36" i="8"/>
  <c r="W46" i="8"/>
  <c r="BG70" i="8"/>
  <c r="BG72" i="8"/>
  <c r="Z78" i="8"/>
  <c r="AX83" i="8"/>
  <c r="AC86" i="8"/>
  <c r="BG94" i="8"/>
  <c r="AC97" i="8"/>
  <c r="AR98" i="8"/>
  <c r="AC99" i="8"/>
  <c r="AC105" i="8"/>
  <c r="BG106" i="8"/>
  <c r="J108" i="8"/>
  <c r="AO109" i="8"/>
  <c r="H114" i="8"/>
  <c r="AA114" i="8"/>
  <c r="AA108" i="8" s="1"/>
  <c r="Z122" i="8"/>
  <c r="BI120" i="15"/>
  <c r="G7" i="8"/>
  <c r="AE11" i="8"/>
  <c r="BI23" i="8"/>
  <c r="Y14" i="8"/>
  <c r="Y7" i="8" s="1"/>
  <c r="AD30" i="8"/>
  <c r="AS30" i="8" s="1"/>
  <c r="BI35" i="8"/>
  <c r="BH37" i="8"/>
  <c r="AE42" i="8"/>
  <c r="AQ46" i="8"/>
  <c r="BG48" i="8"/>
  <c r="AI51" i="8"/>
  <c r="AC53" i="8"/>
  <c r="AC55" i="8"/>
  <c r="N56" i="8"/>
  <c r="AD64" i="8"/>
  <c r="AE89" i="8"/>
  <c r="AT89" i="8" s="1"/>
  <c r="BH94" i="8"/>
  <c r="BH111" i="8"/>
  <c r="AD123" i="8"/>
  <c r="BF122" i="8"/>
  <c r="BI126" i="8"/>
  <c r="AA103" i="15"/>
  <c r="AE105" i="15"/>
  <c r="AE107" i="15"/>
  <c r="K109" i="15"/>
  <c r="AO109" i="15"/>
  <c r="AA109" i="15"/>
  <c r="AC109" i="15" s="1"/>
  <c r="AI114" i="15"/>
  <c r="AE115" i="15"/>
  <c r="AE117" i="15"/>
  <c r="AD119" i="15"/>
  <c r="AS119" i="15" s="1"/>
  <c r="AB122" i="15"/>
  <c r="AC122" i="15" s="1"/>
  <c r="AQ122" i="15"/>
  <c r="AR122" i="15" s="1"/>
  <c r="BG124" i="15"/>
  <c r="AD126" i="15"/>
  <c r="BG126" i="15"/>
  <c r="BA8" i="8"/>
  <c r="BH9" i="8"/>
  <c r="AC12" i="8"/>
  <c r="BG13" i="8"/>
  <c r="AC19" i="8"/>
  <c r="AD22" i="8"/>
  <c r="AS22" i="8" s="1"/>
  <c r="BG22" i="8"/>
  <c r="AQ26" i="8"/>
  <c r="AC27" i="8"/>
  <c r="AA26" i="8"/>
  <c r="AA25" i="8" s="1"/>
  <c r="K34" i="8"/>
  <c r="AO34" i="8"/>
  <c r="BI39" i="8"/>
  <c r="AO40" i="8"/>
  <c r="AC43" i="8"/>
  <c r="AS45" i="8"/>
  <c r="AC47" i="8"/>
  <c r="AA46" i="8"/>
  <c r="T51" i="8"/>
  <c r="BI52" i="8"/>
  <c r="BI54" i="8"/>
  <c r="D54" i="8" s="1"/>
  <c r="M63" i="8"/>
  <c r="AX63" i="8"/>
  <c r="AC66" i="8"/>
  <c r="H68" i="8"/>
  <c r="T68" i="8"/>
  <c r="AI68" i="8"/>
  <c r="AC69" i="8"/>
  <c r="BH70" i="8"/>
  <c r="C70" i="8" s="1"/>
  <c r="AC71" i="8"/>
  <c r="BH72" i="8"/>
  <c r="AC73" i="8"/>
  <c r="N74" i="8"/>
  <c r="AX78" i="8"/>
  <c r="AR80" i="8"/>
  <c r="AE82" i="8"/>
  <c r="AT88" i="8"/>
  <c r="BH89" i="8"/>
  <c r="AC90" i="8"/>
  <c r="AR91" i="8"/>
  <c r="H93" i="8"/>
  <c r="AD97" i="8"/>
  <c r="BG97" i="8"/>
  <c r="AD99" i="8"/>
  <c r="BG99" i="8"/>
  <c r="AD101" i="8"/>
  <c r="K103" i="8"/>
  <c r="Z103" i="8"/>
  <c r="AC104" i="8"/>
  <c r="AX109" i="8"/>
  <c r="BE109" i="8"/>
  <c r="BE114" i="8"/>
  <c r="BI120" i="8"/>
  <c r="N122" i="8"/>
  <c r="AE123" i="8"/>
  <c r="AC124" i="8"/>
  <c r="AD127" i="8"/>
  <c r="AX109" i="15"/>
  <c r="AL114" i="15"/>
  <c r="AQ8" i="8"/>
  <c r="AR8" i="8" s="1"/>
  <c r="S14" i="8"/>
  <c r="BC14" i="8"/>
  <c r="BE15" i="8"/>
  <c r="BE26" i="8"/>
  <c r="BE25" i="8" s="1"/>
  <c r="AP34" i="8"/>
  <c r="BI42" i="8"/>
  <c r="BE46" i="8"/>
  <c r="H51" i="8"/>
  <c r="U50" i="8"/>
  <c r="BH57" i="8"/>
  <c r="AC58" i="8"/>
  <c r="BH59" i="8"/>
  <c r="AC60" i="8"/>
  <c r="BH61" i="8"/>
  <c r="AC62" i="8"/>
  <c r="AI65" i="8"/>
  <c r="AR72" i="8"/>
  <c r="AD75" i="8"/>
  <c r="AD77" i="8"/>
  <c r="BF78" i="8"/>
  <c r="AD81" i="8"/>
  <c r="AS81" i="8" s="1"/>
  <c r="BI87" i="8"/>
  <c r="BC92" i="8"/>
  <c r="BI94" i="8"/>
  <c r="P96" i="8"/>
  <c r="AA96" i="8"/>
  <c r="AA92" i="8" s="1"/>
  <c r="AD104" i="8"/>
  <c r="BJ106" i="8"/>
  <c r="AD110" i="8"/>
  <c r="AD112" i="8"/>
  <c r="K114" i="8"/>
  <c r="AD115" i="8"/>
  <c r="BG115" i="8"/>
  <c r="AD117" i="8"/>
  <c r="BG117" i="8"/>
  <c r="AD119" i="8"/>
  <c r="AE125" i="8"/>
  <c r="AE127" i="8"/>
  <c r="BE114" i="15"/>
  <c r="BI117" i="15"/>
  <c r="AS118" i="15"/>
  <c r="BH119" i="15"/>
  <c r="BH124" i="15"/>
  <c r="AD10" i="8"/>
  <c r="AS10" i="8" s="1"/>
  <c r="AD17" i="8"/>
  <c r="AS17" i="8" s="1"/>
  <c r="BI20" i="8"/>
  <c r="F25" i="8"/>
  <c r="BI28" i="8"/>
  <c r="BH32" i="8"/>
  <c r="C32" i="8" s="1"/>
  <c r="AC33" i="8"/>
  <c r="AB34" i="8"/>
  <c r="AX34" i="8"/>
  <c r="AE38" i="8"/>
  <c r="AD41" i="8"/>
  <c r="BG41" i="8"/>
  <c r="AD43" i="8"/>
  <c r="AS43" i="8" s="1"/>
  <c r="BI44" i="8"/>
  <c r="D44" i="8" s="1"/>
  <c r="AI46" i="8"/>
  <c r="BI48" i="8"/>
  <c r="BI59" i="8"/>
  <c r="AR61" i="8"/>
  <c r="T78" i="8"/>
  <c r="AE79" i="8"/>
  <c r="AR82" i="8"/>
  <c r="BD83" i="8"/>
  <c r="BH84" i="8"/>
  <c r="AE86" i="8"/>
  <c r="AC87" i="8"/>
  <c r="Q88" i="8"/>
  <c r="AD90" i="8"/>
  <c r="BG90" i="8"/>
  <c r="W93" i="8"/>
  <c r="AM92" i="8"/>
  <c r="T96" i="8"/>
  <c r="BA96" i="8"/>
  <c r="BH97" i="8"/>
  <c r="AC98" i="8"/>
  <c r="AR99" i="8"/>
  <c r="AR101" i="8"/>
  <c r="BE103" i="8"/>
  <c r="V108" i="8"/>
  <c r="W108" i="8" s="1"/>
  <c r="T109" i="8"/>
  <c r="P109" i="8"/>
  <c r="P114" i="8"/>
  <c r="AD118" i="8"/>
  <c r="T122" i="8"/>
  <c r="BG106" i="15"/>
  <c r="K108" i="15"/>
  <c r="BG110" i="15"/>
  <c r="Z114" i="15"/>
  <c r="AM108" i="15"/>
  <c r="C121" i="15"/>
  <c r="G14" i="8"/>
  <c r="AO15" i="8"/>
  <c r="AC16" i="8"/>
  <c r="AA15" i="8"/>
  <c r="AI26" i="8"/>
  <c r="AD31" i="8"/>
  <c r="AS31" i="8" s="1"/>
  <c r="BH36" i="8"/>
  <c r="AC39" i="8"/>
  <c r="AE41" i="8"/>
  <c r="AA40" i="8"/>
  <c r="AE43" i="8"/>
  <c r="BG45" i="8"/>
  <c r="T46" i="8"/>
  <c r="BA46" i="8"/>
  <c r="AE47" i="8"/>
  <c r="AO51" i="8"/>
  <c r="AC52" i="8"/>
  <c r="BH53" i="8"/>
  <c r="AC54" i="8"/>
  <c r="BH55" i="8"/>
  <c r="AL56" i="8"/>
  <c r="T74" i="8"/>
  <c r="BH75" i="8"/>
  <c r="BH77" i="8"/>
  <c r="H78" i="8"/>
  <c r="W78" i="8"/>
  <c r="AL78" i="8"/>
  <c r="BI84" i="8"/>
  <c r="Z93" i="8"/>
  <c r="BD96" i="8"/>
  <c r="BE96" i="8"/>
  <c r="AS107" i="8"/>
  <c r="AC113" i="8"/>
  <c r="BH115" i="8"/>
  <c r="AC116" i="8"/>
  <c r="BH117" i="8"/>
  <c r="AC118" i="8"/>
  <c r="AC120" i="8"/>
  <c r="W122" i="8"/>
  <c r="BG124" i="8"/>
  <c r="BG126" i="8"/>
  <c r="Z93" i="2"/>
  <c r="N93" i="2"/>
  <c r="I92" i="2"/>
  <c r="AV92" i="2"/>
  <c r="BA96" i="2"/>
  <c r="AM92" i="2"/>
  <c r="AJ63" i="2"/>
  <c r="BA83" i="2"/>
  <c r="AX83" i="2"/>
  <c r="AM63" i="2"/>
  <c r="AV63" i="2"/>
  <c r="BD78" i="2"/>
  <c r="W78" i="2"/>
  <c r="AY63" i="2"/>
  <c r="AY50" i="2" s="1"/>
  <c r="K78" i="2"/>
  <c r="AG63" i="2"/>
  <c r="AG50" i="2" s="1"/>
  <c r="L63" i="2"/>
  <c r="L50" i="2" s="1"/>
  <c r="AO68" i="2"/>
  <c r="AL68" i="2"/>
  <c r="X63" i="2"/>
  <c r="X50" i="2" s="1"/>
  <c r="I63" i="2"/>
  <c r="W65" i="2"/>
  <c r="W51" i="2"/>
  <c r="AL51" i="2"/>
  <c r="AI51" i="2"/>
  <c r="T51" i="2"/>
  <c r="R50" i="2"/>
  <c r="K51" i="2"/>
  <c r="AG14" i="2"/>
  <c r="AI14" i="2" s="1"/>
  <c r="AY14" i="2"/>
  <c r="AY7" i="2" s="1"/>
  <c r="AX26" i="2"/>
  <c r="AO26" i="2"/>
  <c r="AL26" i="2"/>
  <c r="AI25" i="2"/>
  <c r="X7" i="2"/>
  <c r="T25" i="2"/>
  <c r="T26" i="2"/>
  <c r="R14" i="2"/>
  <c r="R7" i="2" s="1"/>
  <c r="L7" i="2"/>
  <c r="N7" i="2" s="1"/>
  <c r="BA8" i="2"/>
  <c r="BD8" i="2"/>
  <c r="U7" i="2"/>
  <c r="AC46" i="3"/>
  <c r="AT58" i="3"/>
  <c r="AT66" i="3"/>
  <c r="AE65" i="3"/>
  <c r="BD14" i="4"/>
  <c r="BC7" i="4"/>
  <c r="BC50" i="2"/>
  <c r="I7" i="3"/>
  <c r="U50" i="2"/>
  <c r="L14" i="4"/>
  <c r="L7" i="4" s="1"/>
  <c r="L128" i="4" s="1"/>
  <c r="Z14" i="4"/>
  <c r="Y7" i="4"/>
  <c r="AX14" i="3"/>
  <c r="AC83" i="3"/>
  <c r="AI51" i="4"/>
  <c r="N68" i="5"/>
  <c r="L63" i="5"/>
  <c r="BH35" i="6"/>
  <c r="AP34" i="6"/>
  <c r="Z83" i="2"/>
  <c r="Z96" i="2"/>
  <c r="Z103" i="2"/>
  <c r="Z109" i="2"/>
  <c r="AI8" i="2"/>
  <c r="AI74" i="2"/>
  <c r="AL46" i="2"/>
  <c r="AL65" i="2"/>
  <c r="AL78" i="2"/>
  <c r="AL92" i="2"/>
  <c r="AO56" i="2"/>
  <c r="AN63" i="2"/>
  <c r="AO122" i="2"/>
  <c r="AX34" i="2"/>
  <c r="AX93" i="2"/>
  <c r="BA25" i="2"/>
  <c r="BA51" i="2"/>
  <c r="BD15" i="2"/>
  <c r="BB63" i="2"/>
  <c r="BB50" i="2" s="1"/>
  <c r="BD108" i="2"/>
  <c r="BD114" i="2"/>
  <c r="AI8" i="3"/>
  <c r="AC9" i="3"/>
  <c r="BG10" i="3"/>
  <c r="F14" i="3"/>
  <c r="R14" i="3"/>
  <c r="AI15" i="3"/>
  <c r="AC21" i="3"/>
  <c r="K51" i="3"/>
  <c r="W51" i="3"/>
  <c r="BA51" i="3"/>
  <c r="P56" i="3"/>
  <c r="AB56" i="3"/>
  <c r="AP56" i="3"/>
  <c r="BE56" i="3"/>
  <c r="BG56" i="3" s="1"/>
  <c r="BJ60" i="3"/>
  <c r="AY63" i="3"/>
  <c r="BA63" i="3" s="1"/>
  <c r="BD65" i="3"/>
  <c r="AE69" i="3"/>
  <c r="H74" i="3"/>
  <c r="T74" i="3"/>
  <c r="H78" i="3"/>
  <c r="T78" i="3"/>
  <c r="AC84" i="3"/>
  <c r="BG85" i="3"/>
  <c r="AC87" i="3"/>
  <c r="BH104" i="3"/>
  <c r="AP103" i="3"/>
  <c r="AR103" i="3" s="1"/>
  <c r="AC105" i="3"/>
  <c r="AB103" i="3"/>
  <c r="AC107" i="3"/>
  <c r="N109" i="3"/>
  <c r="AA108" i="3"/>
  <c r="AC8" i="4"/>
  <c r="AC9" i="4"/>
  <c r="AC11" i="4"/>
  <c r="BH12" i="4"/>
  <c r="AP8" i="4"/>
  <c r="AC13" i="4"/>
  <c r="W14" i="4"/>
  <c r="V7" i="4"/>
  <c r="BA14" i="4"/>
  <c r="AZ7" i="4"/>
  <c r="N15" i="4"/>
  <c r="AD16" i="4"/>
  <c r="O15" i="4"/>
  <c r="BG16" i="4"/>
  <c r="BF15" i="4"/>
  <c r="AI25" i="4"/>
  <c r="AH14" i="4"/>
  <c r="AQ34" i="4"/>
  <c r="AR39" i="4"/>
  <c r="BI58" i="4"/>
  <c r="AQ56" i="4"/>
  <c r="AD61" i="4"/>
  <c r="AA56" i="4"/>
  <c r="AL25" i="2"/>
  <c r="Q56" i="3"/>
  <c r="AI68" i="2"/>
  <c r="AI114" i="2"/>
  <c r="AL40" i="2"/>
  <c r="AO83" i="2"/>
  <c r="AO96" i="2"/>
  <c r="AO103" i="2"/>
  <c r="AO109" i="2"/>
  <c r="AX8" i="2"/>
  <c r="BA46" i="2"/>
  <c r="BA65" i="2"/>
  <c r="BA78" i="2"/>
  <c r="AZ92" i="2"/>
  <c r="BA92" i="2" s="1"/>
  <c r="BD56" i="2"/>
  <c r="BD122" i="2"/>
  <c r="K8" i="3"/>
  <c r="W8" i="3"/>
  <c r="AD9" i="3"/>
  <c r="AH14" i="3"/>
  <c r="BA15" i="3"/>
  <c r="AC18" i="3"/>
  <c r="BG19" i="3"/>
  <c r="BJ20" i="3"/>
  <c r="AC23" i="3"/>
  <c r="H25" i="3"/>
  <c r="T25" i="3"/>
  <c r="AI25" i="3"/>
  <c r="AX25" i="3"/>
  <c r="H26" i="3"/>
  <c r="T26" i="3"/>
  <c r="AI26" i="3"/>
  <c r="AX26" i="3"/>
  <c r="AC27" i="3"/>
  <c r="AC29" i="3"/>
  <c r="AC31" i="3"/>
  <c r="AC33" i="3"/>
  <c r="N34" i="3"/>
  <c r="Z34" i="3"/>
  <c r="AO34" i="3"/>
  <c r="BD34" i="3"/>
  <c r="AC36" i="3"/>
  <c r="AC38" i="3"/>
  <c r="H40" i="3"/>
  <c r="T40" i="3"/>
  <c r="AI40" i="3"/>
  <c r="AX40" i="3"/>
  <c r="AC41" i="3"/>
  <c r="AC43" i="3"/>
  <c r="AC45" i="3"/>
  <c r="N46" i="3"/>
  <c r="Z46" i="3"/>
  <c r="AO46" i="3"/>
  <c r="AC48" i="3"/>
  <c r="V50" i="3"/>
  <c r="BG52" i="3"/>
  <c r="AE54" i="3"/>
  <c r="AT54" i="3" s="1"/>
  <c r="AQ56" i="3"/>
  <c r="H63" i="3"/>
  <c r="T63" i="3"/>
  <c r="P65" i="3"/>
  <c r="BG65" i="3"/>
  <c r="AL68" i="3"/>
  <c r="AX74" i="3"/>
  <c r="AL78" i="3"/>
  <c r="BG81" i="3"/>
  <c r="BJ82" i="3"/>
  <c r="AI83" i="3"/>
  <c r="AD84" i="3"/>
  <c r="AD83" i="3" s="1"/>
  <c r="BG88" i="3"/>
  <c r="BJ89" i="3"/>
  <c r="AC90" i="3"/>
  <c r="BG91" i="3"/>
  <c r="T93" i="3"/>
  <c r="AX96" i="3"/>
  <c r="BD103" i="3"/>
  <c r="BA109" i="3"/>
  <c r="AY108" i="3"/>
  <c r="BA108" i="3" s="1"/>
  <c r="AD110" i="3"/>
  <c r="O109" i="3"/>
  <c r="BG110" i="3"/>
  <c r="BE109" i="3"/>
  <c r="BH111" i="3"/>
  <c r="BJ111" i="3" s="1"/>
  <c r="AP109" i="3"/>
  <c r="AC112" i="3"/>
  <c r="AB109" i="3"/>
  <c r="AC109" i="3" s="1"/>
  <c r="AC115" i="3"/>
  <c r="AB114" i="3"/>
  <c r="AC114" i="3" s="1"/>
  <c r="AC117" i="3"/>
  <c r="AC119" i="3"/>
  <c r="AC121" i="3"/>
  <c r="P8" i="4"/>
  <c r="AX8" i="4"/>
  <c r="AE16" i="4"/>
  <c r="P15" i="4"/>
  <c r="T25" i="4"/>
  <c r="S14" i="4"/>
  <c r="AR26" i="4"/>
  <c r="AC26" i="4"/>
  <c r="AA25" i="4"/>
  <c r="AC25" i="4" s="1"/>
  <c r="BG57" i="4"/>
  <c r="BF56" i="4"/>
  <c r="BG56" i="4" s="1"/>
  <c r="AL65" i="4"/>
  <c r="AJ63" i="4"/>
  <c r="BF92" i="4"/>
  <c r="N15" i="5"/>
  <c r="L14" i="5"/>
  <c r="Z51" i="5"/>
  <c r="AX56" i="5"/>
  <c r="AD85" i="5"/>
  <c r="AA83" i="5"/>
  <c r="AE86" i="5"/>
  <c r="P83" i="5"/>
  <c r="Q83" i="5" s="1"/>
  <c r="AC56" i="3"/>
  <c r="AI63" i="3"/>
  <c r="K26" i="6"/>
  <c r="J25" i="6"/>
  <c r="BG109" i="6"/>
  <c r="K40" i="2"/>
  <c r="T8" i="2"/>
  <c r="T74" i="2"/>
  <c r="K34" i="2"/>
  <c r="K93" i="2"/>
  <c r="N51" i="2"/>
  <c r="T15" i="2"/>
  <c r="T68" i="2"/>
  <c r="T114" i="2"/>
  <c r="W34" i="2"/>
  <c r="Z25" i="2"/>
  <c r="H26" i="2"/>
  <c r="H51" i="2"/>
  <c r="K8" i="2"/>
  <c r="K74" i="2"/>
  <c r="N46" i="2"/>
  <c r="N65" i="2"/>
  <c r="N78" i="2"/>
  <c r="M92" i="2"/>
  <c r="N92" i="2" s="1"/>
  <c r="S63" i="2"/>
  <c r="T63" i="2" s="1"/>
  <c r="T122" i="2"/>
  <c r="W8" i="2"/>
  <c r="W74" i="2"/>
  <c r="Z46" i="2"/>
  <c r="Z65" i="2"/>
  <c r="Z78" i="2"/>
  <c r="Y92" i="2"/>
  <c r="AI56" i="2"/>
  <c r="AH63" i="2"/>
  <c r="AI122" i="2"/>
  <c r="AK14" i="2"/>
  <c r="AL34" i="2"/>
  <c r="AL93" i="2"/>
  <c r="AN25" i="2"/>
  <c r="AO25" i="2" s="1"/>
  <c r="AO51" i="2"/>
  <c r="AX15" i="2"/>
  <c r="AX68" i="2"/>
  <c r="AW108" i="2"/>
  <c r="AX108" i="2" s="1"/>
  <c r="AX114" i="2"/>
  <c r="AZ7" i="2"/>
  <c r="BA26" i="2"/>
  <c r="BA40" i="2"/>
  <c r="BB25" i="2"/>
  <c r="BD25" i="2" s="1"/>
  <c r="BD83" i="2"/>
  <c r="BD103" i="2"/>
  <c r="BD109" i="2"/>
  <c r="V7" i="3"/>
  <c r="V128" i="3" s="1"/>
  <c r="BA8" i="3"/>
  <c r="BH10" i="3"/>
  <c r="AC11" i="3"/>
  <c r="AE12" i="3"/>
  <c r="BG12" i="3"/>
  <c r="BI13" i="3"/>
  <c r="AJ14" i="3"/>
  <c r="AZ14" i="3"/>
  <c r="K15" i="3"/>
  <c r="W15" i="3"/>
  <c r="AE16" i="3"/>
  <c r="BG16" i="3"/>
  <c r="BI17" i="3"/>
  <c r="AD18" i="3"/>
  <c r="AS18" i="3" s="1"/>
  <c r="BI22" i="3"/>
  <c r="BI24" i="3"/>
  <c r="BI28" i="3"/>
  <c r="BI30" i="3"/>
  <c r="BI32" i="3"/>
  <c r="O34" i="3"/>
  <c r="AP34" i="3"/>
  <c r="BI35" i="3"/>
  <c r="BI37" i="3"/>
  <c r="BI39" i="3"/>
  <c r="BI42" i="3"/>
  <c r="BI44" i="3"/>
  <c r="O46" i="3"/>
  <c r="AP46" i="3"/>
  <c r="BI47" i="3"/>
  <c r="BI49" i="3"/>
  <c r="X50" i="3"/>
  <c r="AO51" i="3"/>
  <c r="BH55" i="3"/>
  <c r="H56" i="3"/>
  <c r="T56" i="3"/>
  <c r="BH59" i="3"/>
  <c r="BI62" i="3"/>
  <c r="BJ62" i="3" s="1"/>
  <c r="I63" i="3"/>
  <c r="K63" i="3" s="1"/>
  <c r="U63" i="3"/>
  <c r="AK63" i="3"/>
  <c r="AQ65" i="3"/>
  <c r="AR65" i="3" s="1"/>
  <c r="BI66" i="3"/>
  <c r="N68" i="3"/>
  <c r="Z68" i="3"/>
  <c r="BI70" i="3"/>
  <c r="BJ70" i="3" s="1"/>
  <c r="AE75" i="3"/>
  <c r="BD78" i="3"/>
  <c r="BH79" i="3"/>
  <c r="H93" i="3"/>
  <c r="BG97" i="3"/>
  <c r="BE96" i="3"/>
  <c r="AO103" i="3"/>
  <c r="Z108" i="3"/>
  <c r="BC108" i="3"/>
  <c r="BD108" i="3" s="1"/>
  <c r="P109" i="3"/>
  <c r="AR113" i="3"/>
  <c r="BI116" i="3"/>
  <c r="AQ114" i="3"/>
  <c r="BJ118" i="3"/>
  <c r="BJ120" i="3"/>
  <c r="AD123" i="3"/>
  <c r="O122" i="3"/>
  <c r="BG123" i="3"/>
  <c r="BF122" i="3"/>
  <c r="BG122" i="3" s="1"/>
  <c r="AD125" i="3"/>
  <c r="AD127" i="3"/>
  <c r="AI8" i="4"/>
  <c r="BH16" i="4"/>
  <c r="AP15" i="4"/>
  <c r="AC17" i="4"/>
  <c r="AB15" i="4"/>
  <c r="AC19" i="4"/>
  <c r="AC21" i="4"/>
  <c r="AC23" i="4"/>
  <c r="H25" i="4"/>
  <c r="G14" i="4"/>
  <c r="AC27" i="4"/>
  <c r="BH28" i="4"/>
  <c r="AP26" i="4"/>
  <c r="AP25" i="4" s="1"/>
  <c r="AC29" i="4"/>
  <c r="AC31" i="4"/>
  <c r="AC33" i="4"/>
  <c r="AA34" i="4"/>
  <c r="AD38" i="4"/>
  <c r="AD34" i="4" s="1"/>
  <c r="BG38" i="4"/>
  <c r="K40" i="4"/>
  <c r="AC41" i="4"/>
  <c r="AB46" i="4"/>
  <c r="AC46" i="4" s="1"/>
  <c r="W65" i="4"/>
  <c r="V63" i="4"/>
  <c r="AQ68" i="4"/>
  <c r="AA68" i="4"/>
  <c r="P78" i="4"/>
  <c r="P63" i="4" s="1"/>
  <c r="BH16" i="5"/>
  <c r="AP15" i="5"/>
  <c r="AC17" i="5"/>
  <c r="AB15" i="5"/>
  <c r="AE18" i="5"/>
  <c r="P15" i="5"/>
  <c r="Q15" i="5" s="1"/>
  <c r="BG20" i="5"/>
  <c r="BF15" i="5"/>
  <c r="T109" i="5"/>
  <c r="R108" i="5"/>
  <c r="K92" i="2"/>
  <c r="W92" i="2"/>
  <c r="BG25" i="3"/>
  <c r="AC40" i="3"/>
  <c r="AR8" i="4"/>
  <c r="AX25" i="4"/>
  <c r="AW14" i="4"/>
  <c r="AC36" i="6"/>
  <c r="AB34" i="6"/>
  <c r="AC34" i="6" s="1"/>
  <c r="K26" i="2"/>
  <c r="N83" i="2"/>
  <c r="N109" i="2"/>
  <c r="N25" i="2"/>
  <c r="T108" i="2"/>
  <c r="W93" i="2"/>
  <c r="Z51" i="2"/>
  <c r="K68" i="2"/>
  <c r="K108" i="2"/>
  <c r="K114" i="2"/>
  <c r="N26" i="2"/>
  <c r="N40" i="2"/>
  <c r="T83" i="2"/>
  <c r="T96" i="2"/>
  <c r="T103" i="2"/>
  <c r="T109" i="2"/>
  <c r="W15" i="2"/>
  <c r="W68" i="2"/>
  <c r="W108" i="2"/>
  <c r="W114" i="2"/>
  <c r="Z26" i="2"/>
  <c r="Z40" i="2"/>
  <c r="AI83" i="2"/>
  <c r="AI96" i="2"/>
  <c r="AI103" i="2"/>
  <c r="AI109" i="2"/>
  <c r="AL8" i="2"/>
  <c r="AL74" i="2"/>
  <c r="AJ108" i="2"/>
  <c r="AJ50" i="2" s="1"/>
  <c r="AO46" i="2"/>
  <c r="AO65" i="2"/>
  <c r="AO78" i="2"/>
  <c r="AX56" i="2"/>
  <c r="AW63" i="2"/>
  <c r="AX96" i="2"/>
  <c r="AX122" i="2"/>
  <c r="BA34" i="2"/>
  <c r="BA93" i="2"/>
  <c r="BD51" i="2"/>
  <c r="L7" i="3"/>
  <c r="X7" i="3"/>
  <c r="X128" i="3" s="1"/>
  <c r="BD8" i="3"/>
  <c r="AE9" i="3"/>
  <c r="BG9" i="3"/>
  <c r="BI10" i="3"/>
  <c r="BJ10" i="3" s="1"/>
  <c r="J14" i="3"/>
  <c r="K14" i="3" s="1"/>
  <c r="V14" i="3"/>
  <c r="W14" i="3" s="1"/>
  <c r="BB14" i="3"/>
  <c r="N15" i="3"/>
  <c r="Z15" i="3"/>
  <c r="BH19" i="3"/>
  <c r="AC20" i="3"/>
  <c r="AE21" i="3"/>
  <c r="BG21" i="3"/>
  <c r="AD23" i="3"/>
  <c r="BG23" i="3"/>
  <c r="K25" i="3"/>
  <c r="W25" i="3"/>
  <c r="AL25" i="3"/>
  <c r="BA25" i="3"/>
  <c r="K26" i="3"/>
  <c r="W26" i="3"/>
  <c r="AL26" i="3"/>
  <c r="BA26" i="3"/>
  <c r="AD27" i="3"/>
  <c r="BG27" i="3"/>
  <c r="AD29" i="3"/>
  <c r="BG29" i="3"/>
  <c r="AD31" i="3"/>
  <c r="BG31" i="3"/>
  <c r="AD33" i="3"/>
  <c r="BG33" i="3"/>
  <c r="P34" i="3"/>
  <c r="Q34" i="3" s="1"/>
  <c r="AQ34" i="3"/>
  <c r="BF34" i="3"/>
  <c r="BG34" i="3" s="1"/>
  <c r="AD36" i="3"/>
  <c r="BG36" i="3"/>
  <c r="AD38" i="3"/>
  <c r="BG38" i="3"/>
  <c r="K40" i="3"/>
  <c r="W40" i="3"/>
  <c r="AL40" i="3"/>
  <c r="AD41" i="3"/>
  <c r="BG41" i="3"/>
  <c r="AD43" i="3"/>
  <c r="BG43" i="3"/>
  <c r="AD45" i="3"/>
  <c r="BG45" i="3"/>
  <c r="P46" i="3"/>
  <c r="Q46" i="3" s="1"/>
  <c r="AQ46" i="3"/>
  <c r="AR46" i="3" s="1"/>
  <c r="BF46" i="3"/>
  <c r="BG46" i="3" s="1"/>
  <c r="AD48" i="3"/>
  <c r="BG48" i="3"/>
  <c r="J50" i="3"/>
  <c r="BB50" i="3"/>
  <c r="AP51" i="3"/>
  <c r="AR51" i="3" s="1"/>
  <c r="BH52" i="3"/>
  <c r="AC53" i="3"/>
  <c r="BI55" i="3"/>
  <c r="K56" i="3"/>
  <c r="W56" i="3"/>
  <c r="AX56" i="3"/>
  <c r="BI59" i="3"/>
  <c r="AC62" i="3"/>
  <c r="AM63" i="3"/>
  <c r="AO63" i="3" s="1"/>
  <c r="BC63" i="3"/>
  <c r="BH64" i="3"/>
  <c r="H65" i="3"/>
  <c r="T65" i="3"/>
  <c r="AI65" i="3"/>
  <c r="AC66" i="3"/>
  <c r="Q67" i="3"/>
  <c r="BG67" i="3"/>
  <c r="O68" i="3"/>
  <c r="AA68" i="3"/>
  <c r="AC68" i="3" s="1"/>
  <c r="BD68" i="3"/>
  <c r="AC70" i="3"/>
  <c r="Q71" i="3"/>
  <c r="BG71" i="3"/>
  <c r="BH72" i="3"/>
  <c r="AL74" i="3"/>
  <c r="Q75" i="3"/>
  <c r="BG75" i="3"/>
  <c r="BH76" i="3"/>
  <c r="BE78" i="3"/>
  <c r="BI79" i="3"/>
  <c r="AR81" i="3"/>
  <c r="AC82" i="3"/>
  <c r="K83" i="3"/>
  <c r="W83" i="3"/>
  <c r="BA83" i="3"/>
  <c r="BG84" i="3"/>
  <c r="BI85" i="3"/>
  <c r="BJ85" i="3" s="1"/>
  <c r="AC86" i="3"/>
  <c r="BG87" i="3"/>
  <c r="AR88" i="3"/>
  <c r="AC89" i="3"/>
  <c r="AR91" i="3"/>
  <c r="I92" i="3"/>
  <c r="K92" i="3" s="1"/>
  <c r="AL93" i="3"/>
  <c r="BG94" i="3"/>
  <c r="AE97" i="3"/>
  <c r="AE96" i="3" s="1"/>
  <c r="Z103" i="3"/>
  <c r="AA103" i="3"/>
  <c r="AE105" i="3"/>
  <c r="AE107" i="3"/>
  <c r="F108" i="3"/>
  <c r="F50" i="3" s="1"/>
  <c r="AL109" i="3"/>
  <c r="AX108" i="3"/>
  <c r="AE123" i="3"/>
  <c r="P122" i="3"/>
  <c r="T8" i="4"/>
  <c r="AE9" i="4"/>
  <c r="AE11" i="4"/>
  <c r="AE13" i="4"/>
  <c r="BD15" i="4"/>
  <c r="AM25" i="4"/>
  <c r="AM14" i="4" s="1"/>
  <c r="AM7" i="4" s="1"/>
  <c r="AI26" i="4"/>
  <c r="AX26" i="4"/>
  <c r="BE34" i="4"/>
  <c r="AR36" i="4"/>
  <c r="AP34" i="4"/>
  <c r="AR34" i="4" s="1"/>
  <c r="AC37" i="4"/>
  <c r="AB34" i="4"/>
  <c r="AX40" i="4"/>
  <c r="BE40" i="4"/>
  <c r="Q46" i="4"/>
  <c r="AR82" i="4"/>
  <c r="BI82" i="4"/>
  <c r="AC127" i="4"/>
  <c r="AB122" i="4"/>
  <c r="AC122" i="4" s="1"/>
  <c r="AV14" i="5"/>
  <c r="AX14" i="5" s="1"/>
  <c r="W108" i="5"/>
  <c r="AO108" i="2"/>
  <c r="AC25" i="3"/>
  <c r="AE104" i="3"/>
  <c r="P103" i="3"/>
  <c r="AC37" i="5"/>
  <c r="AB34" i="5"/>
  <c r="AC34" i="5" s="1"/>
  <c r="BD92" i="2"/>
  <c r="N14" i="3"/>
  <c r="BH16" i="3"/>
  <c r="AE18" i="3"/>
  <c r="BI19" i="3"/>
  <c r="AS20" i="3"/>
  <c r="AE23" i="3"/>
  <c r="AE27" i="3"/>
  <c r="AE29" i="3"/>
  <c r="AE31" i="3"/>
  <c r="AE33" i="3"/>
  <c r="AE36" i="3"/>
  <c r="AE38" i="3"/>
  <c r="AE41" i="3"/>
  <c r="AE43" i="3"/>
  <c r="AE45" i="3"/>
  <c r="AE48" i="3"/>
  <c r="P51" i="3"/>
  <c r="BF51" i="3"/>
  <c r="BG51" i="3" s="1"/>
  <c r="BI52" i="3"/>
  <c r="AS53" i="3"/>
  <c r="AT57" i="3"/>
  <c r="BH61" i="3"/>
  <c r="BI64" i="3"/>
  <c r="P68" i="3"/>
  <c r="AP68" i="3"/>
  <c r="BE68" i="3"/>
  <c r="BG68" i="3" s="1"/>
  <c r="BH69" i="3"/>
  <c r="BI72" i="3"/>
  <c r="BJ72" i="3" s="1"/>
  <c r="AT73" i="3"/>
  <c r="BI76" i="3"/>
  <c r="BJ76" i="3" s="1"/>
  <c r="AT77" i="3"/>
  <c r="AQ78" i="3"/>
  <c r="BI91" i="3"/>
  <c r="BJ91" i="3" s="1"/>
  <c r="AY92" i="3"/>
  <c r="AA96" i="3"/>
  <c r="AC96" i="3" s="1"/>
  <c r="AD99" i="3"/>
  <c r="AD101" i="3"/>
  <c r="BH123" i="3"/>
  <c r="AP122" i="3"/>
  <c r="AR122" i="3" s="1"/>
  <c r="AC124" i="3"/>
  <c r="AB122" i="3"/>
  <c r="AC122" i="3" s="1"/>
  <c r="K14" i="4"/>
  <c r="J7" i="4"/>
  <c r="AL14" i="4"/>
  <c r="AK7" i="4"/>
  <c r="BF25" i="4"/>
  <c r="BG25" i="4" s="1"/>
  <c r="AL34" i="4"/>
  <c r="AJ14" i="4"/>
  <c r="AJ7" i="4" s="1"/>
  <c r="AA40" i="4"/>
  <c r="BD56" i="4"/>
  <c r="K65" i="4"/>
  <c r="J63" i="4"/>
  <c r="K63" i="4" s="1"/>
  <c r="Z93" i="5"/>
  <c r="X92" i="5"/>
  <c r="Z92" i="5" s="1"/>
  <c r="AC26" i="3"/>
  <c r="AQ74" i="3"/>
  <c r="AR96" i="3"/>
  <c r="M50" i="4"/>
  <c r="N50" i="4" s="1"/>
  <c r="N96" i="4"/>
  <c r="M92" i="4"/>
  <c r="N92" i="4" s="1"/>
  <c r="BH36" i="5"/>
  <c r="AP34" i="5"/>
  <c r="N103" i="2"/>
  <c r="W40" i="2"/>
  <c r="J63" i="2"/>
  <c r="N14" i="2"/>
  <c r="V63" i="2"/>
  <c r="Y14" i="2"/>
  <c r="K83" i="2"/>
  <c r="K96" i="2"/>
  <c r="K103" i="2"/>
  <c r="K109" i="2"/>
  <c r="N8" i="2"/>
  <c r="N74" i="2"/>
  <c r="T78" i="2"/>
  <c r="S92" i="2"/>
  <c r="T92" i="2" s="1"/>
  <c r="W83" i="2"/>
  <c r="W96" i="2"/>
  <c r="W103" i="2"/>
  <c r="W109" i="2"/>
  <c r="Z8" i="2"/>
  <c r="Z74" i="2"/>
  <c r="AI46" i="2"/>
  <c r="AI65" i="2"/>
  <c r="AH92" i="2"/>
  <c r="AI92" i="2" s="1"/>
  <c r="AL56" i="2"/>
  <c r="AK63" i="2"/>
  <c r="AL122" i="2"/>
  <c r="AN14" i="2"/>
  <c r="AO34" i="2"/>
  <c r="AO93" i="2"/>
  <c r="AW25" i="2"/>
  <c r="AX51" i="2"/>
  <c r="BA15" i="2"/>
  <c r="BA68" i="2"/>
  <c r="AZ108" i="2"/>
  <c r="BA108" i="2" s="1"/>
  <c r="BA114" i="2"/>
  <c r="P8" i="3"/>
  <c r="AB8" i="3"/>
  <c r="AP8" i="3"/>
  <c r="BH9" i="3"/>
  <c r="BH8" i="3" s="1"/>
  <c r="AC10" i="3"/>
  <c r="AE11" i="3"/>
  <c r="BG11" i="3"/>
  <c r="BI12" i="3"/>
  <c r="BJ12" i="3" s="1"/>
  <c r="AS13" i="3"/>
  <c r="AN14" i="3"/>
  <c r="AQ15" i="3"/>
  <c r="BF15" i="3"/>
  <c r="BI16" i="3"/>
  <c r="AS17" i="3"/>
  <c r="AP15" i="3"/>
  <c r="AC22" i="3"/>
  <c r="BH23" i="3"/>
  <c r="AC24" i="3"/>
  <c r="N25" i="3"/>
  <c r="Z25" i="3"/>
  <c r="AO25" i="3"/>
  <c r="BD25" i="3"/>
  <c r="N26" i="3"/>
  <c r="Z26" i="3"/>
  <c r="AO26" i="3"/>
  <c r="BD26" i="3"/>
  <c r="BH27" i="3"/>
  <c r="AC28" i="3"/>
  <c r="BH29" i="3"/>
  <c r="AC30" i="3"/>
  <c r="BH31" i="3"/>
  <c r="AC32" i="3"/>
  <c r="BH33" i="3"/>
  <c r="H34" i="3"/>
  <c r="T34" i="3"/>
  <c r="AI34" i="3"/>
  <c r="AX34" i="3"/>
  <c r="AC35" i="3"/>
  <c r="BH36" i="3"/>
  <c r="AC37" i="3"/>
  <c r="BH38" i="3"/>
  <c r="AC39" i="3"/>
  <c r="N40" i="3"/>
  <c r="Z40" i="3"/>
  <c r="AO40" i="3"/>
  <c r="BD40" i="3"/>
  <c r="BH41" i="3"/>
  <c r="AC42" i="3"/>
  <c r="BH43" i="3"/>
  <c r="AC44" i="3"/>
  <c r="BH45" i="3"/>
  <c r="H46" i="3"/>
  <c r="T46" i="3"/>
  <c r="AI46" i="3"/>
  <c r="AC47" i="3"/>
  <c r="BH48" i="3"/>
  <c r="BH46" i="3" s="1"/>
  <c r="AC49" i="3"/>
  <c r="BH54" i="3"/>
  <c r="AL56" i="3"/>
  <c r="BH58" i="3"/>
  <c r="BI61" i="3"/>
  <c r="M63" i="3"/>
  <c r="N63" i="3" s="1"/>
  <c r="Y63" i="3"/>
  <c r="Z63" i="3" s="1"/>
  <c r="AQ68" i="3"/>
  <c r="AR68" i="3" s="1"/>
  <c r="BI69" i="3"/>
  <c r="O74" i="3"/>
  <c r="Q74" i="3" s="1"/>
  <c r="AA74" i="3"/>
  <c r="BD74" i="3"/>
  <c r="O78" i="3"/>
  <c r="AA78" i="3"/>
  <c r="AO83" i="3"/>
  <c r="AC85" i="3"/>
  <c r="AG92" i="3"/>
  <c r="AI92" i="3" s="1"/>
  <c r="BE93" i="3"/>
  <c r="BI94" i="3"/>
  <c r="D94" i="3" s="1"/>
  <c r="AR97" i="3"/>
  <c r="BI97" i="3"/>
  <c r="AM108" i="3"/>
  <c r="AT111" i="3"/>
  <c r="BH112" i="3"/>
  <c r="AI114" i="3"/>
  <c r="AH108" i="3"/>
  <c r="AI108" i="3" s="1"/>
  <c r="BH115" i="3"/>
  <c r="AP114" i="3"/>
  <c r="BH117" i="3"/>
  <c r="BH119" i="3"/>
  <c r="BD122" i="3"/>
  <c r="AA15" i="4"/>
  <c r="AA14" i="4" s="1"/>
  <c r="AA7" i="4" s="1"/>
  <c r="AE17" i="4"/>
  <c r="AE19" i="4"/>
  <c r="AE21" i="4"/>
  <c r="AT21" i="4" s="1"/>
  <c r="AE23" i="4"/>
  <c r="AQ25" i="4"/>
  <c r="T26" i="4"/>
  <c r="AE27" i="4"/>
  <c r="AE29" i="4"/>
  <c r="AE31" i="4"/>
  <c r="AE33" i="4"/>
  <c r="O40" i="4"/>
  <c r="Q40" i="4" s="1"/>
  <c r="AC52" i="4"/>
  <c r="AB51" i="4"/>
  <c r="O68" i="4"/>
  <c r="AO74" i="4"/>
  <c r="AN63" i="4"/>
  <c r="AG63" i="4"/>
  <c r="AO114" i="4"/>
  <c r="AM108" i="4"/>
  <c r="AO108" i="4" s="1"/>
  <c r="BF114" i="4"/>
  <c r="AG7" i="5"/>
  <c r="BI76" i="5"/>
  <c r="AQ74" i="5"/>
  <c r="AO92" i="5"/>
  <c r="O108" i="5"/>
  <c r="AD116" i="5"/>
  <c r="AS116" i="5" s="1"/>
  <c r="O114" i="5"/>
  <c r="T14" i="2"/>
  <c r="BG26" i="3"/>
  <c r="AX63" i="3"/>
  <c r="Q83" i="3"/>
  <c r="AD62" i="4"/>
  <c r="AD56" i="4" s="1"/>
  <c r="O56" i="4"/>
  <c r="Q56" i="4" s="1"/>
  <c r="BI66" i="5"/>
  <c r="AQ65" i="5"/>
  <c r="N96" i="2"/>
  <c r="W26" i="2"/>
  <c r="J25" i="2"/>
  <c r="N68" i="2"/>
  <c r="M108" i="2"/>
  <c r="N108" i="2" s="1"/>
  <c r="S7" i="2"/>
  <c r="V25" i="2"/>
  <c r="Z68" i="2"/>
  <c r="Y108" i="2"/>
  <c r="Z108" i="2" s="1"/>
  <c r="Z114" i="2"/>
  <c r="AH7" i="2"/>
  <c r="AI26" i="2"/>
  <c r="AI40" i="2"/>
  <c r="AL83" i="2"/>
  <c r="AL96" i="2"/>
  <c r="AL103" i="2"/>
  <c r="AO8" i="2"/>
  <c r="AO74" i="2"/>
  <c r="AX46" i="2"/>
  <c r="AX65" i="2"/>
  <c r="AW92" i="2"/>
  <c r="BA56" i="2"/>
  <c r="AZ63" i="2"/>
  <c r="AZ50" i="2" s="1"/>
  <c r="BA122" i="2"/>
  <c r="BC14" i="2"/>
  <c r="BD74" i="2"/>
  <c r="BD93" i="2"/>
  <c r="AV7" i="3"/>
  <c r="H8" i="3"/>
  <c r="T8" i="3"/>
  <c r="AQ8" i="3"/>
  <c r="BF8" i="3"/>
  <c r="BI9" i="3"/>
  <c r="P15" i="3"/>
  <c r="AB15" i="3"/>
  <c r="AX15" i="3"/>
  <c r="BH18" i="3"/>
  <c r="BJ18" i="3" s="1"/>
  <c r="AC19" i="3"/>
  <c r="AE20" i="3"/>
  <c r="BG20" i="3"/>
  <c r="BI21" i="3"/>
  <c r="BI23" i="3"/>
  <c r="O26" i="3"/>
  <c r="O25" i="3" s="1"/>
  <c r="Q25" i="3" s="1"/>
  <c r="AP26" i="3"/>
  <c r="AP25" i="3" s="1"/>
  <c r="AR25" i="3" s="1"/>
  <c r="BI27" i="3"/>
  <c r="BI36" i="3"/>
  <c r="BI38" i="3"/>
  <c r="O40" i="3"/>
  <c r="Q40" i="3" s="1"/>
  <c r="AP40" i="3"/>
  <c r="AR40" i="3" s="1"/>
  <c r="BI41" i="3"/>
  <c r="AL46" i="3"/>
  <c r="R50" i="3"/>
  <c r="AI51" i="3"/>
  <c r="AC52" i="3"/>
  <c r="N56" i="3"/>
  <c r="Z56" i="3"/>
  <c r="AO56" i="3"/>
  <c r="AC61" i="3"/>
  <c r="Q62" i="3"/>
  <c r="BG62" i="3"/>
  <c r="AL65" i="3"/>
  <c r="Q66" i="3"/>
  <c r="BG66" i="3"/>
  <c r="H68" i="3"/>
  <c r="T68" i="3"/>
  <c r="AI68" i="3"/>
  <c r="AC69" i="3"/>
  <c r="Q70" i="3"/>
  <c r="BG70" i="3"/>
  <c r="BH71" i="3"/>
  <c r="AP74" i="3"/>
  <c r="BE74" i="3"/>
  <c r="BG74" i="3" s="1"/>
  <c r="BH75" i="3"/>
  <c r="BH74" i="3" s="1"/>
  <c r="P78" i="3"/>
  <c r="AI78" i="3"/>
  <c r="AX78" i="3"/>
  <c r="BG82" i="3"/>
  <c r="AP83" i="3"/>
  <c r="AR83" i="3" s="1"/>
  <c r="BG86" i="3"/>
  <c r="BJ87" i="3"/>
  <c r="AC88" i="3"/>
  <c r="BG89" i="3"/>
  <c r="AR90" i="3"/>
  <c r="AC91" i="3"/>
  <c r="BF96" i="3"/>
  <c r="BF92" i="3" s="1"/>
  <c r="BH99" i="3"/>
  <c r="AP96" i="3"/>
  <c r="AP92" i="3" s="1"/>
  <c r="AC100" i="3"/>
  <c r="AC102" i="3"/>
  <c r="N103" i="3"/>
  <c r="AD104" i="3"/>
  <c r="O103" i="3"/>
  <c r="BG104" i="3"/>
  <c r="BF103" i="3"/>
  <c r="BG103" i="3" s="1"/>
  <c r="AD106" i="3"/>
  <c r="M108" i="3"/>
  <c r="AN108" i="3"/>
  <c r="AO108" i="3" s="1"/>
  <c r="Z109" i="3"/>
  <c r="AQ109" i="3"/>
  <c r="T114" i="3"/>
  <c r="AO122" i="3"/>
  <c r="AD10" i="4"/>
  <c r="AD12" i="4"/>
  <c r="M14" i="4"/>
  <c r="AN14" i="4"/>
  <c r="Z15" i="4"/>
  <c r="H26" i="4"/>
  <c r="AI40" i="4"/>
  <c r="Q68" i="4"/>
  <c r="AA74" i="4"/>
  <c r="AC74" i="4" s="1"/>
  <c r="T109" i="4"/>
  <c r="S108" i="4"/>
  <c r="T108" i="4" s="1"/>
  <c r="BG42" i="4"/>
  <c r="BJ43" i="4"/>
  <c r="T46" i="4"/>
  <c r="BG46" i="4"/>
  <c r="BG49" i="4"/>
  <c r="K51" i="4"/>
  <c r="W51" i="4"/>
  <c r="AL51" i="4"/>
  <c r="AD52" i="4"/>
  <c r="AD51" i="4" s="1"/>
  <c r="AO56" i="4"/>
  <c r="AC61" i="4"/>
  <c r="BG62" i="4"/>
  <c r="AC64" i="4"/>
  <c r="Z65" i="4"/>
  <c r="BA65" i="4"/>
  <c r="AC72" i="4"/>
  <c r="BG73" i="4"/>
  <c r="Q74" i="4"/>
  <c r="AC76" i="4"/>
  <c r="BG77" i="4"/>
  <c r="AI78" i="4"/>
  <c r="AY63" i="4"/>
  <c r="BE78" i="4"/>
  <c r="BE83" i="4"/>
  <c r="BG83" i="4" s="1"/>
  <c r="BI85" i="4"/>
  <c r="BG88" i="4"/>
  <c r="BI89" i="4"/>
  <c r="W109" i="4"/>
  <c r="U108" i="4"/>
  <c r="BF108" i="4"/>
  <c r="AR118" i="4"/>
  <c r="BI118" i="4"/>
  <c r="BG119" i="4"/>
  <c r="AI8" i="5"/>
  <c r="AS17" i="5"/>
  <c r="AC19" i="5"/>
  <c r="BI36" i="5"/>
  <c r="AQ34" i="5"/>
  <c r="AW50" i="5"/>
  <c r="AW128" i="5" s="1"/>
  <c r="Q56" i="5"/>
  <c r="O56" i="5"/>
  <c r="K74" i="5"/>
  <c r="AD75" i="5"/>
  <c r="O74" i="5"/>
  <c r="Q74" i="5" s="1"/>
  <c r="BG75" i="5"/>
  <c r="AC85" i="5"/>
  <c r="BA103" i="5"/>
  <c r="S108" i="5"/>
  <c r="T108" i="5" s="1"/>
  <c r="AA114" i="5"/>
  <c r="AD115" i="5"/>
  <c r="AE116" i="5"/>
  <c r="P114" i="5"/>
  <c r="Q114" i="5" s="1"/>
  <c r="AY128" i="6"/>
  <c r="BI37" i="6"/>
  <c r="AQ34" i="6"/>
  <c r="AB56" i="4"/>
  <c r="AC56" i="4" s="1"/>
  <c r="AC58" i="4"/>
  <c r="BG59" i="4"/>
  <c r="F63" i="4"/>
  <c r="F50" i="4" s="1"/>
  <c r="F128" i="4" s="1"/>
  <c r="BG66" i="4"/>
  <c r="AI68" i="4"/>
  <c r="BG70" i="4"/>
  <c r="BG74" i="4"/>
  <c r="BH80" i="4"/>
  <c r="AD104" i="4"/>
  <c r="O103" i="4"/>
  <c r="Q103" i="4" s="1"/>
  <c r="BH105" i="4"/>
  <c r="C105" i="4" s="1"/>
  <c r="AP103" i="4"/>
  <c r="AC106" i="4"/>
  <c r="AA103" i="4"/>
  <c r="AC103" i="4" s="1"/>
  <c r="Z108" i="4"/>
  <c r="AS111" i="4"/>
  <c r="AB108" i="4"/>
  <c r="V14" i="5"/>
  <c r="W14" i="5" s="1"/>
  <c r="AQ15" i="5"/>
  <c r="AY14" i="5"/>
  <c r="AY7" i="5" s="1"/>
  <c r="AY128" i="5" s="1"/>
  <c r="AD35" i="5"/>
  <c r="O34" i="5"/>
  <c r="BG35" i="5"/>
  <c r="BF34" i="5"/>
  <c r="BG34" i="5" s="1"/>
  <c r="BI49" i="5"/>
  <c r="BJ49" i="5" s="1"/>
  <c r="AQ46" i="5"/>
  <c r="AC73" i="5"/>
  <c r="N93" i="5"/>
  <c r="L92" i="5"/>
  <c r="N92" i="5" s="1"/>
  <c r="AR95" i="5"/>
  <c r="AQ93" i="5"/>
  <c r="AQ92" i="5" s="1"/>
  <c r="W96" i="5"/>
  <c r="V92" i="5"/>
  <c r="W92" i="5" s="1"/>
  <c r="AI108" i="5"/>
  <c r="H109" i="5"/>
  <c r="F108" i="5"/>
  <c r="AC115" i="5"/>
  <c r="AB114" i="5"/>
  <c r="AC114" i="5" s="1"/>
  <c r="AX25" i="6"/>
  <c r="AV14" i="6"/>
  <c r="AX14" i="6" s="1"/>
  <c r="T96" i="3"/>
  <c r="BA96" i="3"/>
  <c r="BG98" i="3"/>
  <c r="BI99" i="3"/>
  <c r="AR101" i="3"/>
  <c r="BI104" i="3"/>
  <c r="AR106" i="3"/>
  <c r="BD109" i="3"/>
  <c r="AC111" i="3"/>
  <c r="AD112" i="3"/>
  <c r="BG112" i="3"/>
  <c r="K114" i="3"/>
  <c r="W114" i="3"/>
  <c r="BA114" i="3"/>
  <c r="AD115" i="3"/>
  <c r="BG115" i="3"/>
  <c r="AD117" i="3"/>
  <c r="BG117" i="3"/>
  <c r="AD119" i="3"/>
  <c r="BG119" i="3"/>
  <c r="BI123" i="3"/>
  <c r="AR125" i="3"/>
  <c r="AR127" i="3"/>
  <c r="K8" i="4"/>
  <c r="BI10" i="4"/>
  <c r="BI12" i="4"/>
  <c r="BI16" i="4"/>
  <c r="BI18" i="4"/>
  <c r="BI20" i="4"/>
  <c r="BI22" i="4"/>
  <c r="BI24" i="4"/>
  <c r="K26" i="4"/>
  <c r="W26" i="4"/>
  <c r="BI28" i="4"/>
  <c r="BI30" i="4"/>
  <c r="BI32" i="4"/>
  <c r="AO34" i="4"/>
  <c r="AR38" i="4"/>
  <c r="AC39" i="4"/>
  <c r="N40" i="4"/>
  <c r="Z40" i="4"/>
  <c r="BA40" i="4"/>
  <c r="AR42" i="4"/>
  <c r="AC43" i="4"/>
  <c r="BG44" i="4"/>
  <c r="BI45" i="4"/>
  <c r="BJ45" i="4" s="1"/>
  <c r="AI46" i="4"/>
  <c r="AC47" i="4"/>
  <c r="BG48" i="4"/>
  <c r="AR49" i="4"/>
  <c r="BD51" i="4"/>
  <c r="BG52" i="4"/>
  <c r="BI53" i="4"/>
  <c r="H56" i="4"/>
  <c r="T56" i="4"/>
  <c r="BI57" i="4"/>
  <c r="AR62" i="4"/>
  <c r="X63" i="4"/>
  <c r="AV63" i="4"/>
  <c r="AO65" i="4"/>
  <c r="K68" i="4"/>
  <c r="W68" i="4"/>
  <c r="AL68" i="4"/>
  <c r="AD69" i="4"/>
  <c r="AD68" i="4" s="1"/>
  <c r="AR73" i="4"/>
  <c r="AX74" i="4"/>
  <c r="BH77" i="4"/>
  <c r="AR80" i="4"/>
  <c r="AC81" i="4"/>
  <c r="AC85" i="4"/>
  <c r="BG87" i="4"/>
  <c r="AC89" i="4"/>
  <c r="BG91" i="4"/>
  <c r="AG92" i="4"/>
  <c r="AI92" i="4" s="1"/>
  <c r="P93" i="4"/>
  <c r="AB93" i="4"/>
  <c r="AB92" i="4" s="1"/>
  <c r="AE97" i="4"/>
  <c r="P96" i="4"/>
  <c r="Q96" i="4" s="1"/>
  <c r="BH100" i="4"/>
  <c r="AR105" i="4"/>
  <c r="K109" i="4"/>
  <c r="I108" i="4"/>
  <c r="AE113" i="4"/>
  <c r="AE116" i="4"/>
  <c r="AR120" i="4"/>
  <c r="AH7" i="5"/>
  <c r="T15" i="5"/>
  <c r="AA15" i="5"/>
  <c r="AD19" i="5"/>
  <c r="AS19" i="5" s="1"/>
  <c r="BI20" i="5"/>
  <c r="T26" i="5"/>
  <c r="R25" i="5"/>
  <c r="AD27" i="5"/>
  <c r="N34" i="5"/>
  <c r="AE35" i="5"/>
  <c r="P34" i="5"/>
  <c r="AD39" i="5"/>
  <c r="AS39" i="5" s="1"/>
  <c r="BI43" i="5"/>
  <c r="AQ40" i="5"/>
  <c r="H46" i="5"/>
  <c r="BG48" i="5"/>
  <c r="BF46" i="5"/>
  <c r="BG46" i="5" s="1"/>
  <c r="M50" i="5"/>
  <c r="M128" i="5" s="1"/>
  <c r="AD53" i="5"/>
  <c r="AA51" i="5"/>
  <c r="BE63" i="5"/>
  <c r="BE50" i="5" s="1"/>
  <c r="AD71" i="5"/>
  <c r="AD68" i="5" s="1"/>
  <c r="O68" i="5"/>
  <c r="BG71" i="5"/>
  <c r="BA74" i="5"/>
  <c r="AP83" i="5"/>
  <c r="AD94" i="5"/>
  <c r="AD93" i="5" s="1"/>
  <c r="O93" i="5"/>
  <c r="BG94" i="5"/>
  <c r="BF93" i="5"/>
  <c r="K96" i="5"/>
  <c r="J92" i="5"/>
  <c r="K92" i="5" s="1"/>
  <c r="G108" i="5"/>
  <c r="AX114" i="5"/>
  <c r="AC124" i="5"/>
  <c r="AB122" i="5"/>
  <c r="AC122" i="5" s="1"/>
  <c r="U128" i="6"/>
  <c r="BG13" i="6"/>
  <c r="BF8" i="6"/>
  <c r="AD30" i="6"/>
  <c r="AS30" i="6" s="1"/>
  <c r="O26" i="6"/>
  <c r="W96" i="3"/>
  <c r="AD97" i="3"/>
  <c r="AS97" i="3" s="1"/>
  <c r="AD100" i="3"/>
  <c r="AD102" i="3"/>
  <c r="AD105" i="3"/>
  <c r="AD107" i="3"/>
  <c r="BH110" i="3"/>
  <c r="AE112" i="3"/>
  <c r="AE109" i="3" s="1"/>
  <c r="N114" i="3"/>
  <c r="Z114" i="3"/>
  <c r="AE115" i="3"/>
  <c r="AE117" i="3"/>
  <c r="AE119" i="3"/>
  <c r="AE121" i="3"/>
  <c r="AD124" i="3"/>
  <c r="AD126" i="3"/>
  <c r="AD9" i="4"/>
  <c r="AD11" i="4"/>
  <c r="AD13" i="4"/>
  <c r="AD17" i="4"/>
  <c r="AD19" i="4"/>
  <c r="AD21" i="4"/>
  <c r="AD23" i="4"/>
  <c r="AD27" i="4"/>
  <c r="AD29" i="4"/>
  <c r="AD31" i="4"/>
  <c r="AD33" i="4"/>
  <c r="BH35" i="4"/>
  <c r="BI38" i="4"/>
  <c r="BD40" i="4"/>
  <c r="BI42" i="4"/>
  <c r="AL46" i="4"/>
  <c r="AD47" i="4"/>
  <c r="AD46" i="4" s="1"/>
  <c r="BH48" i="4"/>
  <c r="AZ50" i="4"/>
  <c r="AR55" i="4"/>
  <c r="AX56" i="4"/>
  <c r="BH59" i="4"/>
  <c r="BJ59" i="4" s="1"/>
  <c r="BI62" i="4"/>
  <c r="AP65" i="4"/>
  <c r="AR66" i="4"/>
  <c r="N68" i="4"/>
  <c r="Z68" i="4"/>
  <c r="BH70" i="4"/>
  <c r="BJ70" i="4" s="1"/>
  <c r="BI73" i="4"/>
  <c r="BI77" i="4"/>
  <c r="AC80" i="4"/>
  <c r="AD82" i="4"/>
  <c r="AO83" i="4"/>
  <c r="AX93" i="4"/>
  <c r="AW92" i="4"/>
  <c r="AX92" i="4" s="1"/>
  <c r="BI95" i="4"/>
  <c r="BG99" i="4"/>
  <c r="C107" i="4"/>
  <c r="AX109" i="4"/>
  <c r="AW108" i="4"/>
  <c r="AX108" i="4" s="1"/>
  <c r="AC117" i="4"/>
  <c r="I7" i="5"/>
  <c r="W8" i="5"/>
  <c r="V7" i="5"/>
  <c r="AD10" i="5"/>
  <c r="AR11" i="5"/>
  <c r="AP8" i="5"/>
  <c r="H15" i="5"/>
  <c r="S14" i="5"/>
  <c r="S7" i="5" s="1"/>
  <c r="AE19" i="5"/>
  <c r="AI25" i="5"/>
  <c r="AH14" i="5"/>
  <c r="AI14" i="5" s="1"/>
  <c r="BH45" i="5"/>
  <c r="AP40" i="5"/>
  <c r="AA46" i="5"/>
  <c r="AD49" i="5"/>
  <c r="BD51" i="5"/>
  <c r="BH52" i="5"/>
  <c r="AP51" i="5"/>
  <c r="AR51" i="5" s="1"/>
  <c r="AC53" i="5"/>
  <c r="AB51" i="5"/>
  <c r="AC51" i="5" s="1"/>
  <c r="U50" i="5"/>
  <c r="U128" i="5" s="1"/>
  <c r="AL74" i="5"/>
  <c r="BG82" i="5"/>
  <c r="BF78" i="5"/>
  <c r="BG78" i="5" s="1"/>
  <c r="AB83" i="5"/>
  <c r="AC83" i="5" s="1"/>
  <c r="BI98" i="5"/>
  <c r="AQ96" i="5"/>
  <c r="BI123" i="5"/>
  <c r="AQ122" i="5"/>
  <c r="AR122" i="5" s="1"/>
  <c r="BI9" i="6"/>
  <c r="AQ8" i="6"/>
  <c r="AO15" i="6"/>
  <c r="BJ18" i="6"/>
  <c r="BG32" i="6"/>
  <c r="BF25" i="6"/>
  <c r="BG25" i="6" s="1"/>
  <c r="N63" i="4"/>
  <c r="BA63" i="4"/>
  <c r="BG65" i="4"/>
  <c r="AI109" i="4"/>
  <c r="AG108" i="4"/>
  <c r="AI108" i="4" s="1"/>
  <c r="BA108" i="4"/>
  <c r="AD110" i="4"/>
  <c r="O109" i="4"/>
  <c r="BH111" i="4"/>
  <c r="C111" i="4" s="1"/>
  <c r="AP109" i="4"/>
  <c r="AC112" i="4"/>
  <c r="AA109" i="4"/>
  <c r="AR116" i="4"/>
  <c r="BI116" i="4"/>
  <c r="AD118" i="4"/>
  <c r="O114" i="4"/>
  <c r="Q114" i="4" s="1"/>
  <c r="K8" i="5"/>
  <c r="AC9" i="5"/>
  <c r="AB8" i="5"/>
  <c r="AC8" i="5" s="1"/>
  <c r="AQ8" i="5"/>
  <c r="Q8" i="5"/>
  <c r="BG13" i="5"/>
  <c r="BF8" i="5"/>
  <c r="H26" i="5"/>
  <c r="F25" i="5"/>
  <c r="AC41" i="5"/>
  <c r="AB40" i="5"/>
  <c r="AC40" i="5" s="1"/>
  <c r="AE42" i="5"/>
  <c r="P40" i="5"/>
  <c r="AD46" i="5"/>
  <c r="S50" i="5"/>
  <c r="BC50" i="5"/>
  <c r="BC128" i="5" s="1"/>
  <c r="AR69" i="5"/>
  <c r="BH69" i="5"/>
  <c r="AS79" i="5"/>
  <c r="AA78" i="5"/>
  <c r="AA63" i="5" s="1"/>
  <c r="AD81" i="5"/>
  <c r="AS81" i="5" s="1"/>
  <c r="BA93" i="5"/>
  <c r="AZ92" i="5"/>
  <c r="BA92" i="5" s="1"/>
  <c r="AD97" i="5"/>
  <c r="O96" i="5"/>
  <c r="Q96" i="5" s="1"/>
  <c r="BG97" i="5"/>
  <c r="BF96" i="5"/>
  <c r="BG96" i="5" s="1"/>
  <c r="AE112" i="5"/>
  <c r="P109" i="5"/>
  <c r="AC23" i="6"/>
  <c r="AB15" i="6"/>
  <c r="H25" i="6"/>
  <c r="F14" i="6"/>
  <c r="H14" i="6" s="1"/>
  <c r="AL26" i="6"/>
  <c r="AJ25" i="6"/>
  <c r="AS27" i="6"/>
  <c r="AR94" i="3"/>
  <c r="AA93" i="3"/>
  <c r="BD96" i="3"/>
  <c r="AC99" i="3"/>
  <c r="BH100" i="3"/>
  <c r="AC101" i="3"/>
  <c r="BH102" i="3"/>
  <c r="H103" i="3"/>
  <c r="AI103" i="3"/>
  <c r="AC104" i="3"/>
  <c r="BH105" i="3"/>
  <c r="AC106" i="3"/>
  <c r="BH107" i="3"/>
  <c r="H109" i="3"/>
  <c r="T109" i="3"/>
  <c r="AI109" i="3"/>
  <c r="AC110" i="3"/>
  <c r="AD111" i="3"/>
  <c r="AR112" i="3"/>
  <c r="O114" i="3"/>
  <c r="AR115" i="3"/>
  <c r="AR117" i="3"/>
  <c r="BI119" i="3"/>
  <c r="BJ119" i="3" s="1"/>
  <c r="BH121" i="3"/>
  <c r="C121" i="3" s="1"/>
  <c r="AI122" i="3"/>
  <c r="AX122" i="3"/>
  <c r="AC123" i="3"/>
  <c r="BH124" i="3"/>
  <c r="AC125" i="3"/>
  <c r="BH126" i="3"/>
  <c r="AC127" i="3"/>
  <c r="N8" i="4"/>
  <c r="Z8" i="4"/>
  <c r="AO8" i="4"/>
  <c r="BD8" i="4"/>
  <c r="BH9" i="4"/>
  <c r="AC10" i="4"/>
  <c r="BH11" i="4"/>
  <c r="AC12" i="4"/>
  <c r="BH13" i="4"/>
  <c r="H15" i="4"/>
  <c r="T15" i="4"/>
  <c r="AI15" i="4"/>
  <c r="AC16" i="4"/>
  <c r="BH17" i="4"/>
  <c r="AC18" i="4"/>
  <c r="BH19" i="4"/>
  <c r="AC20" i="4"/>
  <c r="BH21" i="4"/>
  <c r="AC22" i="4"/>
  <c r="BH23" i="4"/>
  <c r="AC24" i="4"/>
  <c r="N25" i="4"/>
  <c r="Z25" i="4"/>
  <c r="AO25" i="4"/>
  <c r="BD25" i="4"/>
  <c r="N26" i="4"/>
  <c r="Z26" i="4"/>
  <c r="BD26" i="4"/>
  <c r="BH27" i="4"/>
  <c r="AC28" i="4"/>
  <c r="BH29" i="4"/>
  <c r="AC30" i="4"/>
  <c r="BH31" i="4"/>
  <c r="AC32" i="4"/>
  <c r="BH33" i="4"/>
  <c r="BH37" i="4"/>
  <c r="AC38" i="4"/>
  <c r="BG39" i="4"/>
  <c r="AB40" i="4"/>
  <c r="AC40" i="4" s="1"/>
  <c r="AP40" i="4"/>
  <c r="BH41" i="4"/>
  <c r="AC42" i="4"/>
  <c r="BG43" i="4"/>
  <c r="BI44" i="4"/>
  <c r="BG47" i="4"/>
  <c r="BI48" i="4"/>
  <c r="BJ48" i="4" s="1"/>
  <c r="AC49" i="4"/>
  <c r="AJ50" i="4"/>
  <c r="AQ51" i="4"/>
  <c r="AR51" i="4" s="1"/>
  <c r="BF51" i="4"/>
  <c r="BG51" i="4" s="1"/>
  <c r="BI52" i="4"/>
  <c r="K56" i="4"/>
  <c r="W56" i="4"/>
  <c r="AL56" i="4"/>
  <c r="BH61" i="4"/>
  <c r="AC62" i="4"/>
  <c r="AH63" i="4"/>
  <c r="AI63" i="4" s="1"/>
  <c r="BB63" i="4"/>
  <c r="BB50" i="4" s="1"/>
  <c r="BH64" i="4"/>
  <c r="AO68" i="4"/>
  <c r="BH72" i="4"/>
  <c r="AC73" i="4"/>
  <c r="BA74" i="4"/>
  <c r="AC77" i="4"/>
  <c r="AA78" i="4"/>
  <c r="AD81" i="4"/>
  <c r="O83" i="4"/>
  <c r="Q83" i="4" s="1"/>
  <c r="AA83" i="4"/>
  <c r="AC83" i="4" s="1"/>
  <c r="AD85" i="4"/>
  <c r="AS85" i="4" s="1"/>
  <c r="AR87" i="4"/>
  <c r="AD89" i="4"/>
  <c r="AS89" i="4" s="1"/>
  <c r="AR91" i="4"/>
  <c r="S92" i="4"/>
  <c r="T92" i="4" s="1"/>
  <c r="AS98" i="4"/>
  <c r="C98" i="4"/>
  <c r="N108" i="4"/>
  <c r="AR111" i="4"/>
  <c r="BE122" i="4"/>
  <c r="AR124" i="4"/>
  <c r="AP122" i="4"/>
  <c r="AR122" i="4" s="1"/>
  <c r="BG126" i="4"/>
  <c r="AX8" i="5"/>
  <c r="AV7" i="5"/>
  <c r="AD9" i="5"/>
  <c r="BA15" i="5"/>
  <c r="AZ14" i="5"/>
  <c r="O15" i="5"/>
  <c r="AD16" i="5"/>
  <c r="BG23" i="5"/>
  <c r="AS36" i="5"/>
  <c r="AS41" i="5"/>
  <c r="AD40" i="5"/>
  <c r="AA56" i="5"/>
  <c r="AC56" i="5" s="1"/>
  <c r="AD57" i="5"/>
  <c r="BE68" i="5"/>
  <c r="O78" i="5"/>
  <c r="O63" i="5" s="1"/>
  <c r="BH80" i="5"/>
  <c r="AP78" i="5"/>
  <c r="AC81" i="5"/>
  <c r="AB78" i="5"/>
  <c r="BI87" i="5"/>
  <c r="AQ83" i="5"/>
  <c r="AL93" i="5"/>
  <c r="AJ92" i="5"/>
  <c r="AR105" i="5"/>
  <c r="AQ103" i="5"/>
  <c r="AD109" i="5"/>
  <c r="AP109" i="5"/>
  <c r="AC111" i="5"/>
  <c r="AI114" i="5"/>
  <c r="Y7" i="6"/>
  <c r="AR8" i="6"/>
  <c r="AC94" i="3"/>
  <c r="Z96" i="3"/>
  <c r="BH97" i="3"/>
  <c r="C97" i="3" s="1"/>
  <c r="AR100" i="3"/>
  <c r="AL103" i="3"/>
  <c r="BI105" i="3"/>
  <c r="K109" i="3"/>
  <c r="W109" i="3"/>
  <c r="AD113" i="3"/>
  <c r="P114" i="3"/>
  <c r="BF114" i="3"/>
  <c r="BG114" i="3" s="1"/>
  <c r="AD116" i="3"/>
  <c r="BG116" i="3"/>
  <c r="AD118" i="3"/>
  <c r="BG118" i="3"/>
  <c r="AD120" i="3"/>
  <c r="BG120" i="3"/>
  <c r="BI121" i="3"/>
  <c r="BJ121" i="3" s="1"/>
  <c r="BI124" i="3"/>
  <c r="AR126" i="3"/>
  <c r="O8" i="4"/>
  <c r="BI9" i="4"/>
  <c r="BI11" i="4"/>
  <c r="BI13" i="4"/>
  <c r="AL15" i="4"/>
  <c r="BI17" i="4"/>
  <c r="BI19" i="4"/>
  <c r="BI21" i="4"/>
  <c r="BI23" i="4"/>
  <c r="O26" i="4"/>
  <c r="BI27" i="4"/>
  <c r="BI29" i="4"/>
  <c r="BI31" i="4"/>
  <c r="BI33" i="4"/>
  <c r="AC35" i="4"/>
  <c r="BG36" i="4"/>
  <c r="BI37" i="4"/>
  <c r="H40" i="4"/>
  <c r="T40" i="4"/>
  <c r="AQ40" i="4"/>
  <c r="BF40" i="4"/>
  <c r="BG40" i="4" s="1"/>
  <c r="BI41" i="4"/>
  <c r="AO46" i="4"/>
  <c r="AX51" i="4"/>
  <c r="BH54" i="4"/>
  <c r="AC55" i="4"/>
  <c r="N56" i="4"/>
  <c r="Z56" i="4"/>
  <c r="AR58" i="4"/>
  <c r="BI61" i="4"/>
  <c r="BF63" i="4"/>
  <c r="BI64" i="4"/>
  <c r="BJ64" i="4" s="1"/>
  <c r="AI65" i="4"/>
  <c r="AC66" i="4"/>
  <c r="BG67" i="4"/>
  <c r="AB68" i="4"/>
  <c r="AP68" i="4"/>
  <c r="AR69" i="4"/>
  <c r="AC70" i="4"/>
  <c r="BG71" i="4"/>
  <c r="BI72" i="4"/>
  <c r="BJ72" i="4" s="1"/>
  <c r="BD74" i="4"/>
  <c r="BG75" i="4"/>
  <c r="BI76" i="4"/>
  <c r="AD80" i="4"/>
  <c r="BH82" i="4"/>
  <c r="BG85" i="4"/>
  <c r="AC87" i="4"/>
  <c r="BG89" i="4"/>
  <c r="AC91" i="4"/>
  <c r="K92" i="4"/>
  <c r="W92" i="4"/>
  <c r="AO92" i="4"/>
  <c r="Z96" i="4"/>
  <c r="Y92" i="4"/>
  <c r="Z92" i="4" s="1"/>
  <c r="AP96" i="4"/>
  <c r="AP92" i="4" s="1"/>
  <c r="AC97" i="4"/>
  <c r="AR102" i="4"/>
  <c r="BI102" i="4"/>
  <c r="H103" i="4"/>
  <c r="AS105" i="4"/>
  <c r="AL114" i="4"/>
  <c r="AK108" i="4"/>
  <c r="AL108" i="4" s="1"/>
  <c r="BD114" i="4"/>
  <c r="AP114" i="4"/>
  <c r="AC116" i="4"/>
  <c r="AL122" i="4"/>
  <c r="BA122" i="4"/>
  <c r="AC125" i="4"/>
  <c r="Z15" i="5"/>
  <c r="X14" i="5"/>
  <c r="AC22" i="5"/>
  <c r="BG26" i="5"/>
  <c r="BF25" i="5"/>
  <c r="O25" i="5"/>
  <c r="BE25" i="5"/>
  <c r="BE14" i="5" s="1"/>
  <c r="BE7" i="5" s="1"/>
  <c r="BH29" i="5"/>
  <c r="AP26" i="5"/>
  <c r="AC30" i="5"/>
  <c r="K40" i="5"/>
  <c r="O40" i="5"/>
  <c r="G50" i="5"/>
  <c r="G128" i="5" s="1"/>
  <c r="AO51" i="5"/>
  <c r="AC57" i="5"/>
  <c r="AQ68" i="5"/>
  <c r="BG68" i="5"/>
  <c r="W74" i="5"/>
  <c r="AR76" i="5"/>
  <c r="BH76" i="5"/>
  <c r="AC77" i="5"/>
  <c r="AB74" i="5"/>
  <c r="AC74" i="5" s="1"/>
  <c r="BG86" i="5"/>
  <c r="BF83" i="5"/>
  <c r="BG83" i="5" s="1"/>
  <c r="AK92" i="5"/>
  <c r="AK50" i="5" s="1"/>
  <c r="AK128" i="5" s="1"/>
  <c r="BA96" i="5"/>
  <c r="AD104" i="5"/>
  <c r="O103" i="5"/>
  <c r="BG104" i="5"/>
  <c r="BF103" i="5"/>
  <c r="BG103" i="5" s="1"/>
  <c r="BG106" i="5"/>
  <c r="AQ109" i="5"/>
  <c r="BF109" i="5"/>
  <c r="M7" i="6"/>
  <c r="W26" i="6"/>
  <c r="V25" i="6"/>
  <c r="K25" i="5"/>
  <c r="W25" i="5"/>
  <c r="AI26" i="5"/>
  <c r="AC27" i="5"/>
  <c r="BG28" i="5"/>
  <c r="AO34" i="5"/>
  <c r="AC39" i="5"/>
  <c r="BA40" i="5"/>
  <c r="AC43" i="5"/>
  <c r="BG44" i="5"/>
  <c r="W46" i="5"/>
  <c r="BG47" i="5"/>
  <c r="AC49" i="5"/>
  <c r="BG54" i="5"/>
  <c r="AI56" i="5"/>
  <c r="BG61" i="5"/>
  <c r="BJ62" i="5"/>
  <c r="BG64" i="5"/>
  <c r="AC66" i="5"/>
  <c r="BG79" i="5"/>
  <c r="AC90" i="5"/>
  <c r="BG91" i="5"/>
  <c r="AC92" i="5"/>
  <c r="Z108" i="5"/>
  <c r="AL108" i="5"/>
  <c r="BA108" i="5"/>
  <c r="K114" i="5"/>
  <c r="W114" i="5"/>
  <c r="AC120" i="5"/>
  <c r="BG121" i="5"/>
  <c r="BG122" i="5"/>
  <c r="BG124" i="5"/>
  <c r="BG126" i="5"/>
  <c r="AC12" i="6"/>
  <c r="P15" i="6"/>
  <c r="BG36" i="6"/>
  <c r="BF34" i="6"/>
  <c r="BG34" i="6" s="1"/>
  <c r="AC40" i="6"/>
  <c r="AM50" i="6"/>
  <c r="AX108" i="6"/>
  <c r="AV50" i="6"/>
  <c r="AX50" i="6" s="1"/>
  <c r="T93" i="4"/>
  <c r="AD94" i="4"/>
  <c r="BE93" i="4"/>
  <c r="BH95" i="4"/>
  <c r="C95" i="4" s="1"/>
  <c r="AI96" i="4"/>
  <c r="AX96" i="4"/>
  <c r="C100" i="4"/>
  <c r="AR100" i="4"/>
  <c r="AC101" i="4"/>
  <c r="AL103" i="4"/>
  <c r="AL109" i="4"/>
  <c r="N114" i="4"/>
  <c r="Z114" i="4"/>
  <c r="AA114" i="4"/>
  <c r="AC114" i="4" s="1"/>
  <c r="AD117" i="4"/>
  <c r="BG117" i="4"/>
  <c r="AC120" i="4"/>
  <c r="AO122" i="4"/>
  <c r="N8" i="5"/>
  <c r="Z8" i="5"/>
  <c r="BA8" i="5"/>
  <c r="AR10" i="5"/>
  <c r="AI15" i="5"/>
  <c r="AC16" i="5"/>
  <c r="AE17" i="5"/>
  <c r="BG17" i="5"/>
  <c r="BI18" i="5"/>
  <c r="BH23" i="5"/>
  <c r="AC24" i="5"/>
  <c r="N25" i="5"/>
  <c r="Z25" i="5"/>
  <c r="BA25" i="5"/>
  <c r="K26" i="5"/>
  <c r="W26" i="5"/>
  <c r="AL26" i="5"/>
  <c r="BH31" i="5"/>
  <c r="AC32" i="5"/>
  <c r="AE33" i="5"/>
  <c r="BG33" i="5"/>
  <c r="BH35" i="5"/>
  <c r="AC36" i="5"/>
  <c r="AE37" i="5"/>
  <c r="BG37" i="5"/>
  <c r="BI38" i="5"/>
  <c r="BJ38" i="5" s="1"/>
  <c r="BD40" i="5"/>
  <c r="AE41" i="5"/>
  <c r="BG41" i="5"/>
  <c r="BI42" i="5"/>
  <c r="K46" i="5"/>
  <c r="Z46" i="5"/>
  <c r="AZ63" i="5"/>
  <c r="F63" i="5"/>
  <c r="AI65" i="5"/>
  <c r="BG67" i="5"/>
  <c r="AC69" i="5"/>
  <c r="AO74" i="5"/>
  <c r="BH75" i="5"/>
  <c r="BH74" i="5" s="1"/>
  <c r="AC76" i="5"/>
  <c r="AO78" i="5"/>
  <c r="BH82" i="5"/>
  <c r="BH86" i="5"/>
  <c r="AC87" i="5"/>
  <c r="AE88" i="5"/>
  <c r="BG88" i="5"/>
  <c r="BI89" i="5"/>
  <c r="BJ89" i="5" s="1"/>
  <c r="H92" i="5"/>
  <c r="T92" i="5"/>
  <c r="P93" i="5"/>
  <c r="AC93" i="5"/>
  <c r="AO93" i="5"/>
  <c r="BH94" i="5"/>
  <c r="BH93" i="5" s="1"/>
  <c r="AC95" i="5"/>
  <c r="AO96" i="5"/>
  <c r="BH97" i="5"/>
  <c r="AC98" i="5"/>
  <c r="BH99" i="5"/>
  <c r="AC100" i="5"/>
  <c r="BH101" i="5"/>
  <c r="AC102" i="5"/>
  <c r="N103" i="5"/>
  <c r="AO103" i="5"/>
  <c r="BH104" i="5"/>
  <c r="AC105" i="5"/>
  <c r="BH106" i="5"/>
  <c r="AC107" i="5"/>
  <c r="BD108" i="5"/>
  <c r="K109" i="5"/>
  <c r="W109" i="5"/>
  <c r="AI109" i="5"/>
  <c r="BH112" i="5"/>
  <c r="AC113" i="5"/>
  <c r="BA114" i="5"/>
  <c r="BH116" i="5"/>
  <c r="AC117" i="5"/>
  <c r="AE118" i="5"/>
  <c r="BG118" i="5"/>
  <c r="BI119" i="5"/>
  <c r="AE124" i="5"/>
  <c r="AA8" i="6"/>
  <c r="BG10" i="6"/>
  <c r="BI17" i="6"/>
  <c r="AQ15" i="6"/>
  <c r="AD21" i="6"/>
  <c r="AS21" i="6" s="1"/>
  <c r="BG21" i="6"/>
  <c r="BA25" i="6"/>
  <c r="BJ30" i="6"/>
  <c r="AC33" i="6"/>
  <c r="AE36" i="6"/>
  <c r="BG38" i="6"/>
  <c r="K93" i="4"/>
  <c r="W93" i="4"/>
  <c r="AR95" i="4"/>
  <c r="BA96" i="4"/>
  <c r="AD97" i="4"/>
  <c r="BE96" i="4"/>
  <c r="BG96" i="4" s="1"/>
  <c r="AC100" i="4"/>
  <c r="AD102" i="4"/>
  <c r="AO103" i="4"/>
  <c r="BD103" i="4"/>
  <c r="AO109" i="4"/>
  <c r="AD116" i="4"/>
  <c r="BH118" i="4"/>
  <c r="BH123" i="4"/>
  <c r="BH122" i="4" s="1"/>
  <c r="AR126" i="4"/>
  <c r="BD8" i="5"/>
  <c r="BI10" i="5"/>
  <c r="BJ10" i="5" s="1"/>
  <c r="AR13" i="5"/>
  <c r="AJ14" i="5"/>
  <c r="AL14" i="5" s="1"/>
  <c r="W15" i="5"/>
  <c r="AL15" i="5"/>
  <c r="BH20" i="5"/>
  <c r="AC21" i="5"/>
  <c r="AE22" i="5"/>
  <c r="BG22" i="5"/>
  <c r="BI23" i="5"/>
  <c r="BB25" i="5"/>
  <c r="N26" i="5"/>
  <c r="Z26" i="5"/>
  <c r="BH28" i="5"/>
  <c r="AC29" i="5"/>
  <c r="AE30" i="5"/>
  <c r="BG30" i="5"/>
  <c r="BI31" i="5"/>
  <c r="H34" i="5"/>
  <c r="T34" i="5"/>
  <c r="BI35" i="5"/>
  <c r="BH44" i="5"/>
  <c r="N46" i="5"/>
  <c r="AR47" i="5"/>
  <c r="H51" i="5"/>
  <c r="T51" i="5"/>
  <c r="AX51" i="5"/>
  <c r="AC52" i="5"/>
  <c r="BG53" i="5"/>
  <c r="BH54" i="5"/>
  <c r="AC55" i="5"/>
  <c r="K56" i="5"/>
  <c r="W56" i="5"/>
  <c r="BA56" i="5"/>
  <c r="BG57" i="5"/>
  <c r="BI58" i="5"/>
  <c r="BJ58" i="5" s="1"/>
  <c r="AC59" i="5"/>
  <c r="BG60" i="5"/>
  <c r="BH61" i="5"/>
  <c r="AC62" i="5"/>
  <c r="AH63" i="5"/>
  <c r="BH64" i="5"/>
  <c r="AJ63" i="5"/>
  <c r="BA65" i="5"/>
  <c r="H68" i="5"/>
  <c r="AI68" i="5"/>
  <c r="BG70" i="5"/>
  <c r="BI71" i="5"/>
  <c r="BJ71" i="5" s="1"/>
  <c r="AC72" i="5"/>
  <c r="BG73" i="5"/>
  <c r="AP74" i="5"/>
  <c r="AR74" i="5" s="1"/>
  <c r="BG77" i="5"/>
  <c r="P78" i="5"/>
  <c r="BH79" i="5"/>
  <c r="AC80" i="5"/>
  <c r="AE81" i="5"/>
  <c r="BG81" i="5"/>
  <c r="BI82" i="5"/>
  <c r="AI83" i="5"/>
  <c r="AC84" i="5"/>
  <c r="AE85" i="5"/>
  <c r="BG85" i="5"/>
  <c r="BI86" i="5"/>
  <c r="BH91" i="5"/>
  <c r="BJ91" i="5" s="1"/>
  <c r="AI92" i="5"/>
  <c r="H93" i="5"/>
  <c r="T93" i="5"/>
  <c r="AP93" i="5"/>
  <c r="AR94" i="5"/>
  <c r="AP96" i="5"/>
  <c r="AR96" i="5" s="1"/>
  <c r="BI97" i="5"/>
  <c r="BI99" i="5"/>
  <c r="BI101" i="5"/>
  <c r="AP103" i="5"/>
  <c r="AR104" i="5"/>
  <c r="AR106" i="5"/>
  <c r="AN108" i="5"/>
  <c r="AO108" i="5" s="1"/>
  <c r="N109" i="5"/>
  <c r="Z109" i="5"/>
  <c r="AL109" i="5"/>
  <c r="AC110" i="5"/>
  <c r="AE111" i="5"/>
  <c r="BG111" i="5"/>
  <c r="BI112" i="5"/>
  <c r="BJ112" i="5" s="1"/>
  <c r="BD114" i="5"/>
  <c r="AE115" i="5"/>
  <c r="BG115" i="5"/>
  <c r="BI116" i="5"/>
  <c r="BJ116" i="5" s="1"/>
  <c r="BH121" i="5"/>
  <c r="AI122" i="5"/>
  <c r="AX122" i="5"/>
  <c r="AC123" i="5"/>
  <c r="BH124" i="5"/>
  <c r="R7" i="6"/>
  <c r="H8" i="6"/>
  <c r="AI8" i="6"/>
  <c r="AC9" i="6"/>
  <c r="AI15" i="6"/>
  <c r="AH14" i="6"/>
  <c r="AS16" i="6"/>
  <c r="BG16" i="6"/>
  <c r="BF15" i="6"/>
  <c r="AC20" i="6"/>
  <c r="N25" i="6"/>
  <c r="AO26" i="6"/>
  <c r="AN25" i="6"/>
  <c r="AO25" i="6" s="1"/>
  <c r="AD29" i="6"/>
  <c r="AS29" i="6" s="1"/>
  <c r="BG29" i="6"/>
  <c r="Q34" i="6"/>
  <c r="AD35" i="6"/>
  <c r="AC37" i="6"/>
  <c r="AS41" i="6"/>
  <c r="AS40" i="6" s="1"/>
  <c r="AD40" i="6"/>
  <c r="AS66" i="6"/>
  <c r="AS65" i="6" s="1"/>
  <c r="AD65" i="6"/>
  <c r="AO25" i="5"/>
  <c r="BI28" i="5"/>
  <c r="BJ28" i="5" s="1"/>
  <c r="AS29" i="5"/>
  <c r="BH40" i="5"/>
  <c r="AS45" i="5"/>
  <c r="AS80" i="5"/>
  <c r="AS84" i="5"/>
  <c r="AC96" i="5"/>
  <c r="Q103" i="5"/>
  <c r="AC103" i="5"/>
  <c r="AS110" i="5"/>
  <c r="AE120" i="5"/>
  <c r="BI121" i="5"/>
  <c r="BI124" i="5"/>
  <c r="S128" i="6"/>
  <c r="I14" i="6"/>
  <c r="I7" i="6" s="1"/>
  <c r="I128" i="6" s="1"/>
  <c r="AC26" i="6"/>
  <c r="BH26" i="6"/>
  <c r="AD33" i="6"/>
  <c r="AS33" i="6" s="1"/>
  <c r="AE41" i="6"/>
  <c r="P40" i="6"/>
  <c r="O63" i="6"/>
  <c r="BD93" i="4"/>
  <c r="W96" i="4"/>
  <c r="AL96" i="4"/>
  <c r="AR98" i="4"/>
  <c r="AR107" i="4"/>
  <c r="AR113" i="4"/>
  <c r="BE114" i="4"/>
  <c r="BG114" i="4" s="1"/>
  <c r="AC118" i="4"/>
  <c r="AX122" i="4"/>
  <c r="AR9" i="5"/>
  <c r="AC10" i="5"/>
  <c r="AR12" i="5"/>
  <c r="J14" i="5"/>
  <c r="BG16" i="5"/>
  <c r="BH22" i="5"/>
  <c r="AC23" i="5"/>
  <c r="AE24" i="5"/>
  <c r="BG24" i="5"/>
  <c r="AO26" i="5"/>
  <c r="BH30" i="5"/>
  <c r="BJ30" i="5" s="1"/>
  <c r="AC31" i="5"/>
  <c r="AE32" i="5"/>
  <c r="BG32" i="5"/>
  <c r="BI33" i="5"/>
  <c r="AI34" i="5"/>
  <c r="AC35" i="5"/>
  <c r="AE36" i="5"/>
  <c r="BG36" i="5"/>
  <c r="BI37" i="5"/>
  <c r="H40" i="5"/>
  <c r="T40" i="5"/>
  <c r="BF40" i="5"/>
  <c r="BI41" i="5"/>
  <c r="AX46" i="5"/>
  <c r="AL51" i="5"/>
  <c r="AO56" i="5"/>
  <c r="BH57" i="5"/>
  <c r="BH56" i="5" s="1"/>
  <c r="AC58" i="5"/>
  <c r="K65" i="5"/>
  <c r="BH65" i="5"/>
  <c r="W68" i="5"/>
  <c r="BG69" i="5"/>
  <c r="BH70" i="5"/>
  <c r="AC71" i="5"/>
  <c r="AC75" i="5"/>
  <c r="BG76" i="5"/>
  <c r="BH77" i="5"/>
  <c r="BH81" i="5"/>
  <c r="BJ81" i="5" s="1"/>
  <c r="AC82" i="5"/>
  <c r="BA83" i="5"/>
  <c r="BH85" i="5"/>
  <c r="AC86" i="5"/>
  <c r="AE87" i="5"/>
  <c r="BG87" i="5"/>
  <c r="BI88" i="5"/>
  <c r="AS89" i="5"/>
  <c r="AE95" i="5"/>
  <c r="AE93" i="5" s="1"/>
  <c r="AE98" i="5"/>
  <c r="AE100" i="5"/>
  <c r="AE102" i="5"/>
  <c r="AE105" i="5"/>
  <c r="AE107" i="5"/>
  <c r="BH111" i="5"/>
  <c r="BH109" i="5" s="1"/>
  <c r="AC112" i="5"/>
  <c r="AE113" i="5"/>
  <c r="BG113" i="5"/>
  <c r="AP114" i="5"/>
  <c r="BH115" i="5"/>
  <c r="AC116" i="5"/>
  <c r="AE117" i="5"/>
  <c r="BG117" i="5"/>
  <c r="BI118" i="5"/>
  <c r="BJ118" i="5" s="1"/>
  <c r="AS119" i="5"/>
  <c r="K122" i="5"/>
  <c r="W122" i="5"/>
  <c r="AL122" i="5"/>
  <c r="BA122" i="5"/>
  <c r="AD123" i="5"/>
  <c r="BG123" i="5"/>
  <c r="AD9" i="6"/>
  <c r="BI10" i="6"/>
  <c r="AS11" i="6"/>
  <c r="BD15" i="6"/>
  <c r="BB14" i="6"/>
  <c r="BD14" i="6" s="1"/>
  <c r="AC17" i="6"/>
  <c r="BH23" i="6"/>
  <c r="BG26" i="6"/>
  <c r="BA34" i="6"/>
  <c r="AS39" i="6"/>
  <c r="BE63" i="6"/>
  <c r="N93" i="4"/>
  <c r="Z93" i="4"/>
  <c r="AO96" i="4"/>
  <c r="AC98" i="4"/>
  <c r="BH102" i="4"/>
  <c r="BG105" i="4"/>
  <c r="AC107" i="4"/>
  <c r="BG111" i="4"/>
  <c r="AC113" i="4"/>
  <c r="H114" i="4"/>
  <c r="T114" i="4"/>
  <c r="BH116" i="4"/>
  <c r="BG120" i="4"/>
  <c r="H8" i="5"/>
  <c r="T8" i="5"/>
  <c r="BJ12" i="5"/>
  <c r="AN14" i="5"/>
  <c r="AO15" i="5"/>
  <c r="BJ22" i="5"/>
  <c r="P26" i="5"/>
  <c r="AB26" i="5"/>
  <c r="AC28" i="5"/>
  <c r="BG29" i="5"/>
  <c r="W34" i="5"/>
  <c r="AL34" i="5"/>
  <c r="BH39" i="5"/>
  <c r="AX40" i="5"/>
  <c r="BH43" i="5"/>
  <c r="AE45" i="5"/>
  <c r="T46" i="5"/>
  <c r="AR49" i="5"/>
  <c r="BI53" i="5"/>
  <c r="BJ53" i="5" s="1"/>
  <c r="AC54" i="5"/>
  <c r="BG55" i="5"/>
  <c r="AP56" i="5"/>
  <c r="AR56" i="5" s="1"/>
  <c r="BI60" i="5"/>
  <c r="BJ60" i="5" s="1"/>
  <c r="BG62" i="5"/>
  <c r="AC64" i="5"/>
  <c r="N65" i="5"/>
  <c r="AO65" i="5"/>
  <c r="AR66" i="5"/>
  <c r="K68" i="5"/>
  <c r="Z68" i="5"/>
  <c r="BG72" i="5"/>
  <c r="BJ73" i="5"/>
  <c r="AI74" i="5"/>
  <c r="AI78" i="5"/>
  <c r="AC79" i="5"/>
  <c r="BG80" i="5"/>
  <c r="BD83" i="5"/>
  <c r="BG84" i="5"/>
  <c r="BI85" i="5"/>
  <c r="BH90" i="5"/>
  <c r="AC91" i="5"/>
  <c r="BB92" i="5"/>
  <c r="BD92" i="5" s="1"/>
  <c r="K93" i="5"/>
  <c r="W93" i="5"/>
  <c r="AI93" i="5"/>
  <c r="AC94" i="5"/>
  <c r="AI96" i="5"/>
  <c r="AC97" i="5"/>
  <c r="AC99" i="5"/>
  <c r="AC101" i="5"/>
  <c r="H103" i="5"/>
  <c r="T103" i="5"/>
  <c r="AI103" i="5"/>
  <c r="AC104" i="5"/>
  <c r="BH105" i="5"/>
  <c r="AC106" i="5"/>
  <c r="BH107" i="5"/>
  <c r="AV108" i="5"/>
  <c r="AB109" i="5"/>
  <c r="AO109" i="5"/>
  <c r="AE110" i="5"/>
  <c r="BG110" i="5"/>
  <c r="BI111" i="5"/>
  <c r="H114" i="5"/>
  <c r="T114" i="5"/>
  <c r="AQ114" i="5"/>
  <c r="BF114" i="5"/>
  <c r="BG114" i="5" s="1"/>
  <c r="BI115" i="5"/>
  <c r="BH120" i="5"/>
  <c r="BJ120" i="5" s="1"/>
  <c r="AC121" i="5"/>
  <c r="N122" i="5"/>
  <c r="AE123" i="5"/>
  <c r="F7" i="6"/>
  <c r="F128" i="6" s="1"/>
  <c r="AV7" i="6"/>
  <c r="AV128" i="6" s="1"/>
  <c r="BD8" i="6"/>
  <c r="AE9" i="6"/>
  <c r="L14" i="6"/>
  <c r="X14" i="6"/>
  <c r="AM14" i="6"/>
  <c r="AM7" i="6" s="1"/>
  <c r="AD22" i="6"/>
  <c r="AS22" i="6" s="1"/>
  <c r="AP25" i="6"/>
  <c r="AR25" i="6" s="1"/>
  <c r="BH31" i="6"/>
  <c r="AE15" i="7"/>
  <c r="BG125" i="5"/>
  <c r="BG127" i="5"/>
  <c r="O8" i="6"/>
  <c r="AO8" i="6"/>
  <c r="AC13" i="6"/>
  <c r="AZ14" i="6"/>
  <c r="K15" i="6"/>
  <c r="W15" i="6"/>
  <c r="AL15" i="6"/>
  <c r="AC21" i="6"/>
  <c r="BG22" i="6"/>
  <c r="BI23" i="6"/>
  <c r="N26" i="6"/>
  <c r="Z26" i="6"/>
  <c r="BA26" i="6"/>
  <c r="AC29" i="6"/>
  <c r="BG30" i="6"/>
  <c r="H34" i="6"/>
  <c r="T34" i="6"/>
  <c r="O40" i="6"/>
  <c r="AO40" i="6"/>
  <c r="AC45" i="6"/>
  <c r="N46" i="6"/>
  <c r="Z46" i="6"/>
  <c r="BA46" i="6"/>
  <c r="AC49" i="6"/>
  <c r="L63" i="6"/>
  <c r="X63" i="6"/>
  <c r="BB63" i="6"/>
  <c r="BG64" i="6"/>
  <c r="P65" i="6"/>
  <c r="AB65" i="6"/>
  <c r="AC67" i="6"/>
  <c r="BA68" i="6"/>
  <c r="AC71" i="6"/>
  <c r="BG72" i="6"/>
  <c r="BJ73" i="6"/>
  <c r="AI74" i="6"/>
  <c r="AC75" i="6"/>
  <c r="BG76" i="6"/>
  <c r="AI78" i="6"/>
  <c r="AC79" i="6"/>
  <c r="BG80" i="6"/>
  <c r="BJ81" i="6"/>
  <c r="AS82" i="6"/>
  <c r="AO83" i="6"/>
  <c r="AC85" i="6"/>
  <c r="AC87" i="6"/>
  <c r="AC89" i="6"/>
  <c r="AC91" i="6"/>
  <c r="N92" i="6"/>
  <c r="Z92" i="6"/>
  <c r="AO92" i="6"/>
  <c r="BD92" i="6"/>
  <c r="AO93" i="6"/>
  <c r="BH93" i="6"/>
  <c r="AC95" i="6"/>
  <c r="AO96" i="6"/>
  <c r="AC98" i="6"/>
  <c r="AC100" i="6"/>
  <c r="AC102" i="6"/>
  <c r="N103" i="6"/>
  <c r="Z103" i="6"/>
  <c r="BD103" i="6"/>
  <c r="AC105" i="6"/>
  <c r="H108" i="6"/>
  <c r="T108" i="6"/>
  <c r="AB109" i="6"/>
  <c r="AR110" i="6"/>
  <c r="BJ119" i="6"/>
  <c r="BD26" i="7"/>
  <c r="BC25" i="7"/>
  <c r="P34" i="7"/>
  <c r="AE35" i="7"/>
  <c r="AQ40" i="7"/>
  <c r="H46" i="7"/>
  <c r="N51" i="7"/>
  <c r="L50" i="7"/>
  <c r="AD54" i="7"/>
  <c r="AD51" i="7" s="1"/>
  <c r="O51" i="7"/>
  <c r="N63" i="7"/>
  <c r="AD79" i="7"/>
  <c r="O78" i="7"/>
  <c r="BG8" i="9"/>
  <c r="Z14" i="9"/>
  <c r="X7" i="9"/>
  <c r="AC41" i="9"/>
  <c r="AB40" i="9"/>
  <c r="AX51" i="9"/>
  <c r="AV50" i="9"/>
  <c r="AC51" i="9"/>
  <c r="AD68" i="10"/>
  <c r="AD118" i="10"/>
  <c r="O114" i="10"/>
  <c r="N15" i="6"/>
  <c r="Z15" i="6"/>
  <c r="BD26" i="6"/>
  <c r="AX34" i="6"/>
  <c r="AP40" i="6"/>
  <c r="AR40" i="6" s="1"/>
  <c r="BH40" i="6"/>
  <c r="BD46" i="6"/>
  <c r="N56" i="6"/>
  <c r="Z56" i="6"/>
  <c r="AO56" i="6"/>
  <c r="AC58" i="6"/>
  <c r="AC60" i="6"/>
  <c r="AC62" i="6"/>
  <c r="AN63" i="6"/>
  <c r="H65" i="6"/>
  <c r="T65" i="6"/>
  <c r="BF65" i="6"/>
  <c r="BD68" i="6"/>
  <c r="BG69" i="6"/>
  <c r="K74" i="6"/>
  <c r="W74" i="6"/>
  <c r="AL74" i="6"/>
  <c r="AD75" i="6"/>
  <c r="K78" i="6"/>
  <c r="W78" i="6"/>
  <c r="AL78" i="6"/>
  <c r="AD79" i="6"/>
  <c r="AP83" i="6"/>
  <c r="AR83" i="6" s="1"/>
  <c r="AR90" i="6"/>
  <c r="AP93" i="6"/>
  <c r="AR94" i="6"/>
  <c r="AP96" i="6"/>
  <c r="AR96" i="6" s="1"/>
  <c r="O103" i="6"/>
  <c r="Q103" i="6" s="1"/>
  <c r="AA103" i="6"/>
  <c r="AC103" i="6" s="1"/>
  <c r="AP103" i="6"/>
  <c r="H109" i="6"/>
  <c r="T109" i="6"/>
  <c r="Z114" i="6"/>
  <c r="BG118" i="6"/>
  <c r="BH123" i="6"/>
  <c r="AP122" i="6"/>
  <c r="AR122" i="6" s="1"/>
  <c r="BH125" i="6"/>
  <c r="BH127" i="6"/>
  <c r="AS10" i="7"/>
  <c r="AR11" i="7"/>
  <c r="BI11" i="7"/>
  <c r="D11" i="7" s="1"/>
  <c r="Y14" i="7"/>
  <c r="Z14" i="7" s="1"/>
  <c r="F14" i="7"/>
  <c r="F7" i="7" s="1"/>
  <c r="BH20" i="7"/>
  <c r="G25" i="7"/>
  <c r="Z25" i="7"/>
  <c r="AX25" i="7"/>
  <c r="AW14" i="7"/>
  <c r="AX14" i="7" s="1"/>
  <c r="BI31" i="7"/>
  <c r="O40" i="7"/>
  <c r="Q40" i="7" s="1"/>
  <c r="AB40" i="7"/>
  <c r="AC47" i="7"/>
  <c r="AA46" i="7"/>
  <c r="M50" i="7"/>
  <c r="AC74" i="7"/>
  <c r="BH76" i="7"/>
  <c r="AP74" i="7"/>
  <c r="AE81" i="7"/>
  <c r="AT81" i="7" s="1"/>
  <c r="BD15" i="9"/>
  <c r="BB14" i="9"/>
  <c r="AA25" i="9"/>
  <c r="AS35" i="9"/>
  <c r="AD34" i="9"/>
  <c r="BH36" i="9"/>
  <c r="C36" i="9" s="1"/>
  <c r="AP34" i="9"/>
  <c r="AC37" i="9"/>
  <c r="AB34" i="9"/>
  <c r="AC34" i="9" s="1"/>
  <c r="T56" i="10"/>
  <c r="R50" i="10"/>
  <c r="R128" i="10" s="1"/>
  <c r="H40" i="6"/>
  <c r="T40" i="6"/>
  <c r="AQ40" i="6"/>
  <c r="BF40" i="6"/>
  <c r="BG40" i="6" s="1"/>
  <c r="BI41" i="6"/>
  <c r="O51" i="6"/>
  <c r="BI52" i="6"/>
  <c r="BI54" i="6"/>
  <c r="BJ54" i="6" s="1"/>
  <c r="O56" i="6"/>
  <c r="BI57" i="6"/>
  <c r="BI59" i="6"/>
  <c r="BJ59" i="6" s="1"/>
  <c r="BI61" i="6"/>
  <c r="BJ61" i="6" s="1"/>
  <c r="BH64" i="6"/>
  <c r="AX65" i="6"/>
  <c r="BH72" i="6"/>
  <c r="BH76" i="6"/>
  <c r="BH80" i="6"/>
  <c r="AE82" i="6"/>
  <c r="P83" i="6"/>
  <c r="Q83" i="6" s="1"/>
  <c r="AD85" i="6"/>
  <c r="AD87" i="6"/>
  <c r="AD89" i="6"/>
  <c r="AD91" i="6"/>
  <c r="P93" i="6"/>
  <c r="AC93" i="6"/>
  <c r="AD95" i="6"/>
  <c r="P96" i="6"/>
  <c r="Q96" i="6" s="1"/>
  <c r="AC96" i="6"/>
  <c r="AD98" i="6"/>
  <c r="AD100" i="6"/>
  <c r="AD102" i="6"/>
  <c r="P103" i="6"/>
  <c r="AQ103" i="6"/>
  <c r="BH106" i="6"/>
  <c r="AI108" i="6"/>
  <c r="AX109" i="6"/>
  <c r="AR112" i="6"/>
  <c r="BH112" i="6"/>
  <c r="BJ112" i="6" s="1"/>
  <c r="N114" i="6"/>
  <c r="AD115" i="6"/>
  <c r="BH116" i="6"/>
  <c r="AP114" i="6"/>
  <c r="AC117" i="6"/>
  <c r="AB114" i="6"/>
  <c r="AC114" i="6" s="1"/>
  <c r="AE120" i="6"/>
  <c r="BI121" i="6"/>
  <c r="Y7" i="7"/>
  <c r="AA8" i="7"/>
  <c r="AC18" i="7"/>
  <c r="AA15" i="7"/>
  <c r="Q19" i="7"/>
  <c r="O15" i="7"/>
  <c r="K25" i="7"/>
  <c r="I14" i="7"/>
  <c r="AA26" i="7"/>
  <c r="AQ25" i="7"/>
  <c r="BI35" i="7"/>
  <c r="AT41" i="7"/>
  <c r="AR52" i="7"/>
  <c r="BH52" i="7"/>
  <c r="BA63" i="7"/>
  <c r="AZ50" i="7"/>
  <c r="AP83" i="7"/>
  <c r="AD98" i="7"/>
  <c r="O96" i="7"/>
  <c r="O92" i="7" s="1"/>
  <c r="BG98" i="7"/>
  <c r="BF96" i="7"/>
  <c r="BG96" i="7" s="1"/>
  <c r="BI115" i="7"/>
  <c r="AQ114" i="7"/>
  <c r="AQ108" i="7" s="1"/>
  <c r="AE121" i="7"/>
  <c r="AT121" i="7" s="1"/>
  <c r="Q51" i="6"/>
  <c r="AC51" i="6"/>
  <c r="AR51" i="6"/>
  <c r="BF51" i="6"/>
  <c r="BG53" i="6"/>
  <c r="Q56" i="6"/>
  <c r="AC56" i="6"/>
  <c r="BF56" i="6"/>
  <c r="BG56" i="6" s="1"/>
  <c r="BG58" i="6"/>
  <c r="BG60" i="6"/>
  <c r="BG62" i="6"/>
  <c r="AC68" i="6"/>
  <c r="AC70" i="6"/>
  <c r="BG71" i="6"/>
  <c r="AS73" i="6"/>
  <c r="BG75" i="6"/>
  <c r="BG79" i="6"/>
  <c r="T83" i="6"/>
  <c r="AX83" i="6"/>
  <c r="T96" i="6"/>
  <c r="AX96" i="6"/>
  <c r="AL108" i="6"/>
  <c r="BE114" i="6"/>
  <c r="BE108" i="6" s="1"/>
  <c r="BI116" i="6"/>
  <c r="BJ116" i="6" s="1"/>
  <c r="AQ114" i="6"/>
  <c r="AD124" i="6"/>
  <c r="O122" i="6"/>
  <c r="Q122" i="6" s="1"/>
  <c r="AC8" i="7"/>
  <c r="Q23" i="7"/>
  <c r="AG25" i="7"/>
  <c r="O25" i="7"/>
  <c r="AE30" i="7"/>
  <c r="AT30" i="7" s="1"/>
  <c r="P26" i="7"/>
  <c r="P25" i="7" s="1"/>
  <c r="AI56" i="7"/>
  <c r="BC63" i="7"/>
  <c r="BD63" i="7" s="1"/>
  <c r="BH66" i="7"/>
  <c r="AP65" i="7"/>
  <c r="AC67" i="7"/>
  <c r="AB65" i="7"/>
  <c r="AC65" i="7" s="1"/>
  <c r="AB83" i="7"/>
  <c r="AC83" i="7" s="1"/>
  <c r="AE94" i="7"/>
  <c r="P93" i="7"/>
  <c r="BG94" i="7"/>
  <c r="BF93" i="7"/>
  <c r="BI95" i="7"/>
  <c r="BJ95" i="7" s="1"/>
  <c r="AQ93" i="7"/>
  <c r="AX96" i="7"/>
  <c r="AV92" i="7"/>
  <c r="AX92" i="7" s="1"/>
  <c r="BF108" i="7"/>
  <c r="BE114" i="7"/>
  <c r="BG114" i="7" s="1"/>
  <c r="K25" i="9"/>
  <c r="J14" i="9"/>
  <c r="AI40" i="6"/>
  <c r="AC41" i="6"/>
  <c r="BG42" i="6"/>
  <c r="AD46" i="6"/>
  <c r="BG46" i="6"/>
  <c r="H50" i="6"/>
  <c r="T50" i="6"/>
  <c r="H63" i="6"/>
  <c r="T63" i="6"/>
  <c r="AX63" i="6"/>
  <c r="K65" i="6"/>
  <c r="W65" i="6"/>
  <c r="AD68" i="6"/>
  <c r="BG68" i="6"/>
  <c r="AO74" i="6"/>
  <c r="AO78" i="6"/>
  <c r="AX92" i="6"/>
  <c r="AI93" i="6"/>
  <c r="AC94" i="6"/>
  <c r="AC101" i="6"/>
  <c r="H103" i="6"/>
  <c r="T103" i="6"/>
  <c r="AX103" i="6"/>
  <c r="BG105" i="6"/>
  <c r="BJ106" i="6"/>
  <c r="AC107" i="6"/>
  <c r="N108" i="6"/>
  <c r="Z108" i="6"/>
  <c r="BA108" i="6"/>
  <c r="K109" i="6"/>
  <c r="W109" i="6"/>
  <c r="BG111" i="6"/>
  <c r="P114" i="6"/>
  <c r="Q114" i="6" s="1"/>
  <c r="BG115" i="6"/>
  <c r="BF114" i="6"/>
  <c r="AS13" i="7"/>
  <c r="AO15" i="7"/>
  <c r="AM14" i="7"/>
  <c r="BG27" i="7"/>
  <c r="BE26" i="7"/>
  <c r="BH28" i="7"/>
  <c r="AP26" i="7"/>
  <c r="AP25" i="7" s="1"/>
  <c r="AQ34" i="7"/>
  <c r="AA34" i="7"/>
  <c r="BE51" i="7"/>
  <c r="G63" i="7"/>
  <c r="AO65" i="7"/>
  <c r="AN63" i="7"/>
  <c r="AO63" i="7" s="1"/>
  <c r="AL78" i="7"/>
  <c r="AK63" i="7"/>
  <c r="BD93" i="7"/>
  <c r="BB92" i="7"/>
  <c r="AP114" i="7"/>
  <c r="AE123" i="7"/>
  <c r="P122" i="7"/>
  <c r="AE126" i="5"/>
  <c r="K8" i="6"/>
  <c r="W8" i="6"/>
  <c r="AL8" i="6"/>
  <c r="BH13" i="6"/>
  <c r="BH8" i="6" s="1"/>
  <c r="H15" i="6"/>
  <c r="T15" i="6"/>
  <c r="BI16" i="6"/>
  <c r="BH21" i="6"/>
  <c r="AC22" i="6"/>
  <c r="AE23" i="6"/>
  <c r="BG23" i="6"/>
  <c r="BI24" i="6"/>
  <c r="BJ24" i="6" s="1"/>
  <c r="AI25" i="6"/>
  <c r="AX26" i="6"/>
  <c r="BH29" i="6"/>
  <c r="AC30" i="6"/>
  <c r="AE31" i="6"/>
  <c r="BG31" i="6"/>
  <c r="BI32" i="6"/>
  <c r="BJ32" i="6" s="1"/>
  <c r="BD34" i="6"/>
  <c r="AE35" i="6"/>
  <c r="BG35" i="6"/>
  <c r="BI36" i="6"/>
  <c r="BJ36" i="6" s="1"/>
  <c r="K40" i="6"/>
  <c r="W40" i="6"/>
  <c r="AL40" i="6"/>
  <c r="BH45" i="6"/>
  <c r="AX46" i="6"/>
  <c r="BH49" i="6"/>
  <c r="T51" i="6"/>
  <c r="AI51" i="6"/>
  <c r="AC52" i="6"/>
  <c r="BH53" i="6"/>
  <c r="BH51" i="6" s="1"/>
  <c r="AC54" i="6"/>
  <c r="BH55" i="6"/>
  <c r="H56" i="6"/>
  <c r="T56" i="6"/>
  <c r="AI56" i="6"/>
  <c r="AC57" i="6"/>
  <c r="BH58" i="6"/>
  <c r="AC59" i="6"/>
  <c r="BH60" i="6"/>
  <c r="AC61" i="6"/>
  <c r="BH62" i="6"/>
  <c r="AH63" i="6"/>
  <c r="AC64" i="6"/>
  <c r="N65" i="6"/>
  <c r="Z65" i="6"/>
  <c r="BA65" i="6"/>
  <c r="BH67" i="6"/>
  <c r="BH65" i="6" s="1"/>
  <c r="AX68" i="6"/>
  <c r="BH71" i="6"/>
  <c r="AC72" i="6"/>
  <c r="AE73" i="6"/>
  <c r="BG73" i="6"/>
  <c r="P74" i="6"/>
  <c r="Q74" i="6" s="1"/>
  <c r="AB74" i="6"/>
  <c r="AC74" i="6" s="1"/>
  <c r="AP74" i="6"/>
  <c r="BH75" i="6"/>
  <c r="AC76" i="6"/>
  <c r="AE77" i="6"/>
  <c r="BG77" i="6"/>
  <c r="P78" i="6"/>
  <c r="Q78" i="6" s="1"/>
  <c r="AB78" i="6"/>
  <c r="AC78" i="6" s="1"/>
  <c r="AP78" i="6"/>
  <c r="BH79" i="6"/>
  <c r="AC80" i="6"/>
  <c r="AE81" i="6"/>
  <c r="BG81" i="6"/>
  <c r="AL83" i="6"/>
  <c r="BI85" i="6"/>
  <c r="BI87" i="6"/>
  <c r="BI89" i="6"/>
  <c r="AR91" i="6"/>
  <c r="AL93" i="6"/>
  <c r="AR95" i="6"/>
  <c r="AL96" i="6"/>
  <c r="BI98" i="6"/>
  <c r="BI100" i="6"/>
  <c r="BI102" i="6"/>
  <c r="K103" i="6"/>
  <c r="W103" i="6"/>
  <c r="BA103" i="6"/>
  <c r="N109" i="6"/>
  <c r="Z109" i="6"/>
  <c r="BA109" i="6"/>
  <c r="BA114" i="6"/>
  <c r="AD119" i="6"/>
  <c r="AS119" i="6" s="1"/>
  <c r="BI120" i="6"/>
  <c r="AS121" i="6"/>
  <c r="AB122" i="6"/>
  <c r="AC122" i="6" s="1"/>
  <c r="AI8" i="7"/>
  <c r="AH7" i="7"/>
  <c r="L128" i="7"/>
  <c r="BH21" i="7"/>
  <c r="T26" i="7"/>
  <c r="BG31" i="7"/>
  <c r="AB34" i="7"/>
  <c r="K40" i="7"/>
  <c r="AR48" i="7"/>
  <c r="AO51" i="7"/>
  <c r="H56" i="7"/>
  <c r="S50" i="7"/>
  <c r="BC50" i="7"/>
  <c r="AE82" i="7"/>
  <c r="P78" i="7"/>
  <c r="AS84" i="7"/>
  <c r="AB114" i="7"/>
  <c r="AB108" i="7" s="1"/>
  <c r="AD22" i="9"/>
  <c r="AS22" i="9" s="1"/>
  <c r="AA15" i="9"/>
  <c r="BH126" i="5"/>
  <c r="N8" i="6"/>
  <c r="Z8" i="6"/>
  <c r="BH10" i="6"/>
  <c r="AE12" i="6"/>
  <c r="BI13" i="6"/>
  <c r="AX15" i="6"/>
  <c r="BH18" i="6"/>
  <c r="AE20" i="6"/>
  <c r="BG20" i="6"/>
  <c r="BI21" i="6"/>
  <c r="AE28" i="6"/>
  <c r="BG28" i="6"/>
  <c r="BI29" i="6"/>
  <c r="BH38" i="6"/>
  <c r="BJ38" i="6" s="1"/>
  <c r="N40" i="6"/>
  <c r="Z40" i="6"/>
  <c r="BH42" i="6"/>
  <c r="AE44" i="6"/>
  <c r="BI45" i="6"/>
  <c r="AE48" i="6"/>
  <c r="BG48" i="6"/>
  <c r="BI49" i="6"/>
  <c r="AL51" i="6"/>
  <c r="BI53" i="6"/>
  <c r="BI55" i="6"/>
  <c r="BJ55" i="6" s="1"/>
  <c r="BI58" i="6"/>
  <c r="BI60" i="6"/>
  <c r="BJ60" i="6" s="1"/>
  <c r="BI62" i="6"/>
  <c r="AJ63" i="6"/>
  <c r="BD65" i="6"/>
  <c r="AE66" i="6"/>
  <c r="BI67" i="6"/>
  <c r="AE70" i="6"/>
  <c r="BI71" i="6"/>
  <c r="H74" i="6"/>
  <c r="T74" i="6"/>
  <c r="AQ74" i="6"/>
  <c r="BF74" i="6"/>
  <c r="BG74" i="6" s="1"/>
  <c r="BI75" i="6"/>
  <c r="H78" i="6"/>
  <c r="T78" i="6"/>
  <c r="AQ78" i="6"/>
  <c r="BF78" i="6"/>
  <c r="BG78" i="6" s="1"/>
  <c r="BI79" i="6"/>
  <c r="AD84" i="6"/>
  <c r="AD86" i="6"/>
  <c r="AD88" i="6"/>
  <c r="AD90" i="6"/>
  <c r="AD94" i="6"/>
  <c r="AD97" i="6"/>
  <c r="AD99" i="6"/>
  <c r="AD101" i="6"/>
  <c r="AD104" i="6"/>
  <c r="BG104" i="6"/>
  <c r="BH105" i="6"/>
  <c r="BH103" i="6" s="1"/>
  <c r="AN108" i="6"/>
  <c r="AO108" i="6" s="1"/>
  <c r="BD109" i="6"/>
  <c r="BH111" i="6"/>
  <c r="AL114" i="6"/>
  <c r="BD114" i="6"/>
  <c r="AE119" i="6"/>
  <c r="BI124" i="6"/>
  <c r="AL8" i="7"/>
  <c r="AJ7" i="7"/>
  <c r="AD11" i="7"/>
  <c r="O8" i="7"/>
  <c r="Q8" i="7" s="1"/>
  <c r="AY14" i="7"/>
  <c r="BA14" i="7" s="1"/>
  <c r="N15" i="7"/>
  <c r="M14" i="7"/>
  <c r="AP15" i="7"/>
  <c r="AR15" i="7" s="1"/>
  <c r="BE15" i="7"/>
  <c r="BI23" i="7"/>
  <c r="T25" i="7"/>
  <c r="S14" i="7"/>
  <c r="T14" i="7" s="1"/>
  <c r="AT27" i="7"/>
  <c r="Q31" i="7"/>
  <c r="BI32" i="7"/>
  <c r="AT33" i="7"/>
  <c r="BG35" i="7"/>
  <c r="BE34" i="7"/>
  <c r="BG34" i="7" s="1"/>
  <c r="BH36" i="7"/>
  <c r="AP34" i="7"/>
  <c r="AT43" i="7"/>
  <c r="BI48" i="7"/>
  <c r="BJ48" i="7" s="1"/>
  <c r="Y63" i="7"/>
  <c r="Z63" i="7"/>
  <c r="X50" i="7"/>
  <c r="X128" i="7" s="1"/>
  <c r="BH80" i="7"/>
  <c r="AP78" i="7"/>
  <c r="Q114" i="7"/>
  <c r="BH9" i="9"/>
  <c r="AP8" i="9"/>
  <c r="O15" i="9"/>
  <c r="BE15" i="9"/>
  <c r="BE14" i="9" s="1"/>
  <c r="BE7" i="9" s="1"/>
  <c r="BH19" i="9"/>
  <c r="AP15" i="9"/>
  <c r="AC20" i="9"/>
  <c r="AB15" i="9"/>
  <c r="AI109" i="9"/>
  <c r="AG108" i="9"/>
  <c r="AI108" i="9" s="1"/>
  <c r="Z114" i="9"/>
  <c r="X108" i="9"/>
  <c r="Z108" i="9" s="1"/>
  <c r="BH116" i="9"/>
  <c r="C116" i="9" s="1"/>
  <c r="AP114" i="9"/>
  <c r="AC117" i="9"/>
  <c r="AB114" i="9"/>
  <c r="AC114" i="9" s="1"/>
  <c r="BJ42" i="6"/>
  <c r="AS46" i="6"/>
  <c r="BA50" i="6"/>
  <c r="K63" i="6"/>
  <c r="W63" i="6"/>
  <c r="BA63" i="6"/>
  <c r="BJ105" i="6"/>
  <c r="BH9" i="7"/>
  <c r="AP8" i="7"/>
  <c r="AL26" i="7"/>
  <c r="AK25" i="7"/>
  <c r="Q35" i="7"/>
  <c r="O34" i="7"/>
  <c r="Q34" i="7" s="1"/>
  <c r="Y50" i="7"/>
  <c r="AC64" i="7"/>
  <c r="BH69" i="7"/>
  <c r="AP68" i="7"/>
  <c r="AC70" i="7"/>
  <c r="AB68" i="7"/>
  <c r="BG79" i="7"/>
  <c r="BE78" i="7"/>
  <c r="BG78" i="7" s="1"/>
  <c r="AD105" i="7"/>
  <c r="O103" i="7"/>
  <c r="Q103" i="7" s="1"/>
  <c r="AD111" i="7"/>
  <c r="O109" i="7"/>
  <c r="O108" i="7" s="1"/>
  <c r="AE16" i="9"/>
  <c r="P15" i="9"/>
  <c r="BG16" i="9"/>
  <c r="BF15" i="9"/>
  <c r="AC25" i="9"/>
  <c r="BI29" i="9"/>
  <c r="AQ26" i="9"/>
  <c r="AQ25" i="9" s="1"/>
  <c r="T74" i="9"/>
  <c r="R63" i="9"/>
  <c r="W78" i="9"/>
  <c r="V63" i="9"/>
  <c r="BH87" i="9"/>
  <c r="AP83" i="9"/>
  <c r="AI96" i="9"/>
  <c r="AH92" i="9"/>
  <c r="AE124" i="6"/>
  <c r="AE126" i="6"/>
  <c r="T8" i="7"/>
  <c r="AX8" i="7"/>
  <c r="AE10" i="7"/>
  <c r="BG10" i="7"/>
  <c r="C11" i="7"/>
  <c r="AR12" i="7"/>
  <c r="BD15" i="7"/>
  <c r="AC17" i="7"/>
  <c r="Q18" i="7"/>
  <c r="BG18" i="7"/>
  <c r="BH19" i="7"/>
  <c r="BJ19" i="7" s="1"/>
  <c r="BI22" i="7"/>
  <c r="BH27" i="7"/>
  <c r="BI30" i="7"/>
  <c r="AC33" i="7"/>
  <c r="BA34" i="7"/>
  <c r="AC37" i="7"/>
  <c r="Q38" i="7"/>
  <c r="BG38" i="7"/>
  <c r="BH39" i="7"/>
  <c r="BJ39" i="7" s="1"/>
  <c r="H40" i="7"/>
  <c r="T40" i="7"/>
  <c r="AI40" i="7"/>
  <c r="AC41" i="7"/>
  <c r="Q42" i="7"/>
  <c r="BG42" i="7"/>
  <c r="BH43" i="7"/>
  <c r="BJ43" i="7" s="1"/>
  <c r="BA46" i="7"/>
  <c r="Q47" i="7"/>
  <c r="BG47" i="7"/>
  <c r="BH48" i="7"/>
  <c r="C48" i="7" s="1"/>
  <c r="AA51" i="7"/>
  <c r="BF51" i="7"/>
  <c r="BI52" i="7"/>
  <c r="BJ52" i="7" s="1"/>
  <c r="AC53" i="7"/>
  <c r="BG54" i="7"/>
  <c r="AR55" i="7"/>
  <c r="AL56" i="7"/>
  <c r="BA56" i="7"/>
  <c r="BH61" i="7"/>
  <c r="I63" i="7"/>
  <c r="K63" i="7" s="1"/>
  <c r="U63" i="7"/>
  <c r="U50" i="7" s="1"/>
  <c r="O65" i="7"/>
  <c r="AR66" i="7"/>
  <c r="O68" i="7"/>
  <c r="AR69" i="7"/>
  <c r="AR71" i="7"/>
  <c r="AR73" i="7"/>
  <c r="BA74" i="7"/>
  <c r="BG75" i="7"/>
  <c r="AR76" i="7"/>
  <c r="N78" i="7"/>
  <c r="Z78" i="7"/>
  <c r="AO78" i="7"/>
  <c r="AR80" i="7"/>
  <c r="H83" i="7"/>
  <c r="T83" i="7"/>
  <c r="AQ83" i="7"/>
  <c r="BF83" i="7"/>
  <c r="BG83" i="7" s="1"/>
  <c r="BI84" i="7"/>
  <c r="AD85" i="7"/>
  <c r="AS85" i="7" s="1"/>
  <c r="BH89" i="7"/>
  <c r="AC90" i="7"/>
  <c r="AE91" i="7"/>
  <c r="BG91" i="7"/>
  <c r="AO93" i="7"/>
  <c r="K96" i="7"/>
  <c r="W96" i="7"/>
  <c r="AI96" i="7"/>
  <c r="AE98" i="7"/>
  <c r="AE100" i="7"/>
  <c r="AE102" i="7"/>
  <c r="H103" i="7"/>
  <c r="T103" i="7"/>
  <c r="AX103" i="7"/>
  <c r="AE105" i="7"/>
  <c r="AE107" i="7"/>
  <c r="AG108" i="7"/>
  <c r="AG50" i="7" s="1"/>
  <c r="H109" i="7"/>
  <c r="T109" i="7"/>
  <c r="AX109" i="7"/>
  <c r="AE111" i="7"/>
  <c r="AD113" i="7"/>
  <c r="BG113" i="7"/>
  <c r="Q116" i="7"/>
  <c r="BG116" i="7"/>
  <c r="BH117" i="7"/>
  <c r="BI120" i="7"/>
  <c r="BJ120" i="7" s="1"/>
  <c r="N122" i="7"/>
  <c r="Z122" i="7"/>
  <c r="AO122" i="7"/>
  <c r="BD122" i="7"/>
  <c r="BH123" i="7"/>
  <c r="AC124" i="7"/>
  <c r="BH125" i="7"/>
  <c r="AC126" i="7"/>
  <c r="BH127" i="7"/>
  <c r="H8" i="9"/>
  <c r="T8" i="9"/>
  <c r="AX8" i="9"/>
  <c r="BI9" i="9"/>
  <c r="AO15" i="9"/>
  <c r="BG18" i="9"/>
  <c r="AI26" i="9"/>
  <c r="AH25" i="9"/>
  <c r="AE28" i="9"/>
  <c r="BH31" i="9"/>
  <c r="AC32" i="9"/>
  <c r="BH38" i="9"/>
  <c r="Z40" i="9"/>
  <c r="AX40" i="9"/>
  <c r="BI42" i="9"/>
  <c r="AQ40" i="9"/>
  <c r="AI46" i="9"/>
  <c r="AC56" i="9"/>
  <c r="AM63" i="9"/>
  <c r="AE69" i="9"/>
  <c r="P68" i="9"/>
  <c r="Q68" i="9" s="1"/>
  <c r="K78" i="9"/>
  <c r="J63" i="9"/>
  <c r="S108" i="9"/>
  <c r="S50" i="9" s="1"/>
  <c r="O114" i="9"/>
  <c r="O108" i="9" s="1"/>
  <c r="AD115" i="9"/>
  <c r="P96" i="10"/>
  <c r="AE98" i="10"/>
  <c r="AE96" i="10" s="1"/>
  <c r="AC106" i="10"/>
  <c r="AA103" i="10"/>
  <c r="AC103" i="10" s="1"/>
  <c r="P56" i="7"/>
  <c r="Q56" i="7" s="1"/>
  <c r="Q68" i="7"/>
  <c r="AR68" i="7"/>
  <c r="AC78" i="7"/>
  <c r="BJ89" i="7"/>
  <c r="Q122" i="7"/>
  <c r="BJ38" i="9"/>
  <c r="AE47" i="9"/>
  <c r="P46" i="9"/>
  <c r="Q46" i="9" s="1"/>
  <c r="AC94" i="9"/>
  <c r="AB93" i="9"/>
  <c r="BH95" i="9"/>
  <c r="BH93" i="9" s="1"/>
  <c r="AP93" i="9"/>
  <c r="AA108" i="9"/>
  <c r="N114" i="9"/>
  <c r="L108" i="9"/>
  <c r="T14" i="10"/>
  <c r="S7" i="10"/>
  <c r="AL25" i="10"/>
  <c r="AK14" i="10"/>
  <c r="H56" i="10"/>
  <c r="P83" i="10"/>
  <c r="P63" i="10" s="1"/>
  <c r="AE84" i="10"/>
  <c r="AC80" i="11"/>
  <c r="AA78" i="11"/>
  <c r="AC78" i="11" s="1"/>
  <c r="AC52" i="7"/>
  <c r="K56" i="7"/>
  <c r="BG60" i="7"/>
  <c r="BI61" i="7"/>
  <c r="BJ61" i="7" s="1"/>
  <c r="AC62" i="7"/>
  <c r="AE64" i="7"/>
  <c r="AE67" i="7"/>
  <c r="AE70" i="7"/>
  <c r="AE72" i="7"/>
  <c r="AE75" i="7"/>
  <c r="BH79" i="7"/>
  <c r="BG81" i="7"/>
  <c r="BI82" i="7"/>
  <c r="AI83" i="7"/>
  <c r="AC84" i="7"/>
  <c r="AE85" i="7"/>
  <c r="BG85" i="7"/>
  <c r="BI86" i="7"/>
  <c r="BH91" i="7"/>
  <c r="BI94" i="7"/>
  <c r="BJ94" i="7" s="1"/>
  <c r="BA96" i="7"/>
  <c r="BI98" i="7"/>
  <c r="BI100" i="7"/>
  <c r="BI102" i="7"/>
  <c r="BI105" i="7"/>
  <c r="BI107" i="7"/>
  <c r="BI111" i="7"/>
  <c r="BH113" i="7"/>
  <c r="BJ113" i="7" s="1"/>
  <c r="H114" i="7"/>
  <c r="T114" i="7"/>
  <c r="AX114" i="7"/>
  <c r="BH119" i="7"/>
  <c r="AC122" i="7"/>
  <c r="AR122" i="7"/>
  <c r="BG122" i="7"/>
  <c r="AD124" i="7"/>
  <c r="AD122" i="7" s="1"/>
  <c r="BG124" i="7"/>
  <c r="AD126" i="7"/>
  <c r="BG126" i="7"/>
  <c r="AE10" i="9"/>
  <c r="BG10" i="9"/>
  <c r="BI11" i="9"/>
  <c r="BI16" i="9"/>
  <c r="BH18" i="9"/>
  <c r="AE20" i="9"/>
  <c r="BH23" i="9"/>
  <c r="AC24" i="9"/>
  <c r="BA25" i="9"/>
  <c r="AD32" i="9"/>
  <c r="AS32" i="9" s="1"/>
  <c r="K34" i="9"/>
  <c r="W34" i="9"/>
  <c r="AE37" i="9"/>
  <c r="AI40" i="9"/>
  <c r="AE41" i="9"/>
  <c r="P40" i="9"/>
  <c r="Q40" i="9" s="1"/>
  <c r="AE43" i="9"/>
  <c r="AE45" i="9"/>
  <c r="BH47" i="9"/>
  <c r="BH46" i="9" s="1"/>
  <c r="AP46" i="9"/>
  <c r="Z65" i="9"/>
  <c r="X63" i="9"/>
  <c r="AC65" i="9"/>
  <c r="AC74" i="9"/>
  <c r="AS79" i="9"/>
  <c r="AA78" i="9"/>
  <c r="AD81" i="9"/>
  <c r="AS81" i="9" s="1"/>
  <c r="BA114" i="9"/>
  <c r="AZ108" i="9"/>
  <c r="AE17" i="10"/>
  <c r="P15" i="10"/>
  <c r="AR48" i="10"/>
  <c r="BH48" i="10"/>
  <c r="AR53" i="10"/>
  <c r="AP51" i="10"/>
  <c r="AC54" i="10"/>
  <c r="AB51" i="10"/>
  <c r="BG113" i="6"/>
  <c r="AC116" i="6"/>
  <c r="BG117" i="6"/>
  <c r="BI118" i="6"/>
  <c r="K122" i="6"/>
  <c r="W122" i="6"/>
  <c r="AL122" i="6"/>
  <c r="BA122" i="6"/>
  <c r="AD123" i="6"/>
  <c r="BG123" i="6"/>
  <c r="AD125" i="6"/>
  <c r="BG125" i="6"/>
  <c r="AD127" i="6"/>
  <c r="BG127" i="6"/>
  <c r="R7" i="7"/>
  <c r="K8" i="7"/>
  <c r="W8" i="7"/>
  <c r="BA8" i="7"/>
  <c r="AD9" i="7"/>
  <c r="BG9" i="7"/>
  <c r="BI10" i="7"/>
  <c r="BJ10" i="7" s="1"/>
  <c r="H15" i="7"/>
  <c r="T15" i="7"/>
  <c r="BH18" i="7"/>
  <c r="BI21" i="7"/>
  <c r="BA25" i="7"/>
  <c r="AX26" i="7"/>
  <c r="BI29" i="7"/>
  <c r="BJ29" i="7" s="1"/>
  <c r="BD34" i="7"/>
  <c r="BH38" i="7"/>
  <c r="AL40" i="7"/>
  <c r="BH42" i="7"/>
  <c r="BI45" i="7"/>
  <c r="BJ45" i="7" s="1"/>
  <c r="BD46" i="7"/>
  <c r="BH47" i="7"/>
  <c r="AI51" i="7"/>
  <c r="BG53" i="7"/>
  <c r="BI54" i="7"/>
  <c r="BJ54" i="7" s="1"/>
  <c r="AC55" i="7"/>
  <c r="AO56" i="7"/>
  <c r="AR57" i="7"/>
  <c r="BH64" i="7"/>
  <c r="AI65" i="7"/>
  <c r="AC66" i="7"/>
  <c r="BH67" i="7"/>
  <c r="H68" i="7"/>
  <c r="T68" i="7"/>
  <c r="AI68" i="7"/>
  <c r="AC69" i="7"/>
  <c r="BH70" i="7"/>
  <c r="AC71" i="7"/>
  <c r="BH72" i="7"/>
  <c r="AC73" i="7"/>
  <c r="N74" i="7"/>
  <c r="Z74" i="7"/>
  <c r="AO74" i="7"/>
  <c r="BD74" i="7"/>
  <c r="BH75" i="7"/>
  <c r="AQ78" i="7"/>
  <c r="AR79" i="7"/>
  <c r="K83" i="7"/>
  <c r="W83" i="7"/>
  <c r="AL83" i="7"/>
  <c r="BH88" i="7"/>
  <c r="AC89" i="7"/>
  <c r="AE90" i="7"/>
  <c r="BG90" i="7"/>
  <c r="BI91" i="7"/>
  <c r="AH92" i="7"/>
  <c r="AI92" i="7" s="1"/>
  <c r="AX93" i="7"/>
  <c r="AD97" i="7"/>
  <c r="BG97" i="7"/>
  <c r="AD99" i="7"/>
  <c r="BG99" i="7"/>
  <c r="AD101" i="7"/>
  <c r="BG101" i="7"/>
  <c r="K103" i="7"/>
  <c r="W103" i="7"/>
  <c r="BA103" i="7"/>
  <c r="AD104" i="7"/>
  <c r="BG104" i="7"/>
  <c r="AD106" i="7"/>
  <c r="BG106" i="7"/>
  <c r="K108" i="7"/>
  <c r="W108" i="7"/>
  <c r="BA108" i="7"/>
  <c r="K109" i="7"/>
  <c r="W109" i="7"/>
  <c r="BA109" i="7"/>
  <c r="AD110" i="7"/>
  <c r="BG110" i="7"/>
  <c r="AD112" i="7"/>
  <c r="BG112" i="7"/>
  <c r="BI113" i="7"/>
  <c r="D113" i="7" s="1"/>
  <c r="BH116" i="7"/>
  <c r="BI119" i="7"/>
  <c r="AE124" i="7"/>
  <c r="AE126" i="7"/>
  <c r="BA8" i="9"/>
  <c r="AD9" i="9"/>
  <c r="AD8" i="9" s="1"/>
  <c r="BH13" i="9"/>
  <c r="AD17" i="9"/>
  <c r="BG17" i="9"/>
  <c r="BI18" i="9"/>
  <c r="AS19" i="9"/>
  <c r="R25" i="9"/>
  <c r="AJ25" i="9"/>
  <c r="AL25" i="9" s="1"/>
  <c r="BH30" i="9"/>
  <c r="BJ30" i="9" s="1"/>
  <c r="AE32" i="9"/>
  <c r="BH35" i="9"/>
  <c r="AC36" i="9"/>
  <c r="BH41" i="9"/>
  <c r="BH40" i="9" s="1"/>
  <c r="AP40" i="9"/>
  <c r="AC42" i="9"/>
  <c r="AC44" i="9"/>
  <c r="N65" i="9"/>
  <c r="L63" i="9"/>
  <c r="N63" i="9" s="1"/>
  <c r="O78" i="9"/>
  <c r="O63" i="9" s="1"/>
  <c r="BC50" i="9"/>
  <c r="AL93" i="9"/>
  <c r="AJ92" i="9"/>
  <c r="AL92" i="9" s="1"/>
  <c r="BA92" i="9"/>
  <c r="AC97" i="9"/>
  <c r="AB96" i="9"/>
  <c r="AC96" i="9" s="1"/>
  <c r="BG109" i="9"/>
  <c r="BE108" i="9"/>
  <c r="M7" i="10"/>
  <c r="AQ14" i="10"/>
  <c r="AD36" i="10"/>
  <c r="O34" i="10"/>
  <c r="O46" i="10"/>
  <c r="Q46" i="10" s="1"/>
  <c r="AD47" i="10"/>
  <c r="P51" i="10"/>
  <c r="Q51" i="10" s="1"/>
  <c r="H114" i="6"/>
  <c r="T114" i="6"/>
  <c r="BI115" i="6"/>
  <c r="BH120" i="6"/>
  <c r="N122" i="6"/>
  <c r="AE123" i="6"/>
  <c r="AE125" i="6"/>
  <c r="AE122" i="6" s="1"/>
  <c r="AE127" i="6"/>
  <c r="N8" i="7"/>
  <c r="Z8" i="7"/>
  <c r="BD8" i="7"/>
  <c r="AE9" i="7"/>
  <c r="AD12" i="7"/>
  <c r="AS12" i="7" s="1"/>
  <c r="BG12" i="7"/>
  <c r="K15" i="7"/>
  <c r="W15" i="7"/>
  <c r="BI18" i="7"/>
  <c r="AC21" i="7"/>
  <c r="Q22" i="7"/>
  <c r="BG22" i="7"/>
  <c r="BH23" i="7"/>
  <c r="BA26" i="7"/>
  <c r="AC29" i="7"/>
  <c r="Q30" i="7"/>
  <c r="BG30" i="7"/>
  <c r="BH31" i="7"/>
  <c r="BH35" i="7"/>
  <c r="BI38" i="7"/>
  <c r="AO40" i="7"/>
  <c r="BI42" i="7"/>
  <c r="AC45" i="7"/>
  <c r="BE46" i="7"/>
  <c r="BI47" i="7"/>
  <c r="AC48" i="7"/>
  <c r="AL51" i="7"/>
  <c r="BA51" i="7"/>
  <c r="BF56" i="7"/>
  <c r="BG56" i="7" s="1"/>
  <c r="BI57" i="7"/>
  <c r="BJ57" i="7" s="1"/>
  <c r="AR60" i="7"/>
  <c r="AC61" i="7"/>
  <c r="AR64" i="7"/>
  <c r="AL65" i="7"/>
  <c r="AR67" i="7"/>
  <c r="AL68" i="7"/>
  <c r="O74" i="7"/>
  <c r="Q74" i="7" s="1"/>
  <c r="BE74" i="7"/>
  <c r="BG76" i="7"/>
  <c r="BH77" i="7"/>
  <c r="AI78" i="7"/>
  <c r="AC79" i="7"/>
  <c r="AD80" i="7"/>
  <c r="BG80" i="7"/>
  <c r="BH81" i="7"/>
  <c r="N83" i="7"/>
  <c r="Z83" i="7"/>
  <c r="BH85" i="7"/>
  <c r="AC86" i="7"/>
  <c r="AE87" i="7"/>
  <c r="BG87" i="7"/>
  <c r="BI88" i="7"/>
  <c r="J92" i="7"/>
  <c r="V92" i="7"/>
  <c r="AJ92" i="7"/>
  <c r="AE95" i="7"/>
  <c r="BG95" i="7"/>
  <c r="P96" i="7"/>
  <c r="Q96" i="7" s="1"/>
  <c r="AB96" i="7"/>
  <c r="AC96" i="7" s="1"/>
  <c r="AO96" i="7"/>
  <c r="AE97" i="7"/>
  <c r="AE99" i="7"/>
  <c r="D99" i="7" s="1"/>
  <c r="AE101" i="7"/>
  <c r="N103" i="7"/>
  <c r="Z103" i="7"/>
  <c r="BD103" i="7"/>
  <c r="AE104" i="7"/>
  <c r="AE106" i="7"/>
  <c r="AM108" i="7"/>
  <c r="AO108" i="7" s="1"/>
  <c r="N109" i="7"/>
  <c r="Z109" i="7"/>
  <c r="BD109" i="7"/>
  <c r="AE110" i="7"/>
  <c r="AE112" i="7"/>
  <c r="AL114" i="7"/>
  <c r="Q115" i="7"/>
  <c r="BI116" i="7"/>
  <c r="AC119" i="7"/>
  <c r="Q120" i="7"/>
  <c r="BG120" i="7"/>
  <c r="BH121" i="7"/>
  <c r="H122" i="7"/>
  <c r="T122" i="7"/>
  <c r="AI122" i="7"/>
  <c r="AX122" i="7"/>
  <c r="AC123" i="7"/>
  <c r="BH124" i="7"/>
  <c r="AC125" i="7"/>
  <c r="BH126" i="7"/>
  <c r="AC127" i="7"/>
  <c r="N8" i="9"/>
  <c r="Z8" i="9"/>
  <c r="BD8" i="9"/>
  <c r="BH10" i="9"/>
  <c r="AC11" i="9"/>
  <c r="AE12" i="9"/>
  <c r="BG12" i="9"/>
  <c r="BI13" i="9"/>
  <c r="AI15" i="9"/>
  <c r="AC16" i="9"/>
  <c r="AE17" i="9"/>
  <c r="AD24" i="9"/>
  <c r="AS24" i="9" s="1"/>
  <c r="AO26" i="9"/>
  <c r="AN25" i="9"/>
  <c r="AD29" i="9"/>
  <c r="AS29" i="9" s="1"/>
  <c r="AS26" i="9" s="1"/>
  <c r="BG29" i="9"/>
  <c r="AC33" i="9"/>
  <c r="BI37" i="9"/>
  <c r="AQ34" i="9"/>
  <c r="H40" i="9"/>
  <c r="T40" i="9"/>
  <c r="BD40" i="9"/>
  <c r="AO46" i="9"/>
  <c r="AA68" i="9"/>
  <c r="AY50" i="9"/>
  <c r="AY128" i="9" s="1"/>
  <c r="AN7" i="10"/>
  <c r="AV14" i="10"/>
  <c r="AV7" i="10" s="1"/>
  <c r="Z26" i="10"/>
  <c r="X25" i="10"/>
  <c r="X14" i="10" s="1"/>
  <c r="AI51" i="10"/>
  <c r="AH50" i="10"/>
  <c r="AD62" i="10"/>
  <c r="O56" i="10"/>
  <c r="Q56" i="10" s="1"/>
  <c r="H68" i="10"/>
  <c r="F63" i="10"/>
  <c r="F50" i="10" s="1"/>
  <c r="AS48" i="7"/>
  <c r="AR74" i="7"/>
  <c r="BI81" i="7"/>
  <c r="AS82" i="7"/>
  <c r="BJ85" i="7"/>
  <c r="AS86" i="7"/>
  <c r="N92" i="7"/>
  <c r="Z92" i="7"/>
  <c r="BA92" i="7"/>
  <c r="AS94" i="7"/>
  <c r="AS93" i="7" s="1"/>
  <c r="AP96" i="7"/>
  <c r="BH97" i="7"/>
  <c r="BH99" i="7"/>
  <c r="BH101" i="7"/>
  <c r="BJ101" i="7" s="1"/>
  <c r="BH104" i="7"/>
  <c r="BH106" i="7"/>
  <c r="BH110" i="7"/>
  <c r="BH112" i="7"/>
  <c r="AE115" i="7"/>
  <c r="BH118" i="7"/>
  <c r="BJ118" i="7" s="1"/>
  <c r="BI121" i="7"/>
  <c r="BI124" i="7"/>
  <c r="Q8" i="9"/>
  <c r="BI10" i="9"/>
  <c r="AS11" i="9"/>
  <c r="BA14" i="9"/>
  <c r="AS16" i="9"/>
  <c r="V25" i="9"/>
  <c r="BG25" i="9"/>
  <c r="Q26" i="9"/>
  <c r="AC26" i="9"/>
  <c r="O34" i="9"/>
  <c r="AS36" i="9"/>
  <c r="AA46" i="9"/>
  <c r="AE66" i="9"/>
  <c r="P65" i="9"/>
  <c r="Q65" i="9" s="1"/>
  <c r="AL78" i="9"/>
  <c r="AJ63" i="9"/>
  <c r="AJ50" i="9" s="1"/>
  <c r="AO83" i="9"/>
  <c r="AN63" i="9"/>
  <c r="AW50" i="9"/>
  <c r="AX50" i="9" s="1"/>
  <c r="AC104" i="9"/>
  <c r="AB103" i="9"/>
  <c r="AC103" i="9" s="1"/>
  <c r="BI119" i="9"/>
  <c r="AQ114" i="9"/>
  <c r="X7" i="10"/>
  <c r="AC9" i="10"/>
  <c r="AB8" i="10"/>
  <c r="AC8" i="10" s="1"/>
  <c r="Z25" i="10"/>
  <c r="Y14" i="10"/>
  <c r="AI114" i="6"/>
  <c r="AC115" i="6"/>
  <c r="BG116" i="6"/>
  <c r="BI117" i="6"/>
  <c r="AR127" i="6"/>
  <c r="BG11" i="7"/>
  <c r="AR13" i="7"/>
  <c r="AL15" i="7"/>
  <c r="BG16" i="7"/>
  <c r="AC23" i="7"/>
  <c r="Q24" i="7"/>
  <c r="BG24" i="7"/>
  <c r="N26" i="7"/>
  <c r="Z26" i="7"/>
  <c r="AO26" i="7"/>
  <c r="AC31" i="7"/>
  <c r="Q32" i="7"/>
  <c r="BG32" i="7"/>
  <c r="H34" i="7"/>
  <c r="T34" i="7"/>
  <c r="AI34" i="7"/>
  <c r="AC35" i="7"/>
  <c r="Q36" i="7"/>
  <c r="BG36" i="7"/>
  <c r="AP40" i="7"/>
  <c r="BE40" i="7"/>
  <c r="BG40" i="7" s="1"/>
  <c r="N46" i="7"/>
  <c r="K51" i="7"/>
  <c r="Z51" i="7"/>
  <c r="BG55" i="7"/>
  <c r="T56" i="7"/>
  <c r="AC57" i="7"/>
  <c r="AR59" i="7"/>
  <c r="F63" i="7"/>
  <c r="H63" i="7" s="1"/>
  <c r="R63" i="7"/>
  <c r="AV63" i="7"/>
  <c r="AX63" i="7" s="1"/>
  <c r="N65" i="7"/>
  <c r="Z65" i="7"/>
  <c r="BD65" i="7"/>
  <c r="AI74" i="7"/>
  <c r="AC75" i="7"/>
  <c r="AC77" i="7"/>
  <c r="BA78" i="7"/>
  <c r="AC81" i="7"/>
  <c r="AO83" i="7"/>
  <c r="AC88" i="7"/>
  <c r="BG89" i="7"/>
  <c r="N93" i="7"/>
  <c r="Z93" i="7"/>
  <c r="BA93" i="7"/>
  <c r="AQ96" i="7"/>
  <c r="AP103" i="7"/>
  <c r="AR103" i="7" s="1"/>
  <c r="AP109" i="7"/>
  <c r="AC113" i="7"/>
  <c r="N114" i="7"/>
  <c r="Z114" i="7"/>
  <c r="BD114" i="7"/>
  <c r="AC121" i="7"/>
  <c r="AL122" i="7"/>
  <c r="BA122" i="7"/>
  <c r="BG123" i="7"/>
  <c r="BG125" i="7"/>
  <c r="BG127" i="7"/>
  <c r="AB8" i="9"/>
  <c r="AC13" i="9"/>
  <c r="N14" i="9"/>
  <c r="N15" i="9"/>
  <c r="Z15" i="9"/>
  <c r="BA15" i="9"/>
  <c r="BG21" i="9"/>
  <c r="BJ22" i="9"/>
  <c r="AP25" i="9"/>
  <c r="BG26" i="9"/>
  <c r="BG33" i="9"/>
  <c r="P34" i="9"/>
  <c r="Q34" i="9" s="1"/>
  <c r="BG38" i="9"/>
  <c r="BJ39" i="9"/>
  <c r="AO40" i="9"/>
  <c r="AA40" i="9"/>
  <c r="AE42" i="9"/>
  <c r="AE44" i="9"/>
  <c r="N46" i="9"/>
  <c r="AC47" i="9"/>
  <c r="AB46" i="9"/>
  <c r="AC46" i="9" s="1"/>
  <c r="AC49" i="9"/>
  <c r="BD65" i="9"/>
  <c r="BB63" i="9"/>
  <c r="BD63" i="9" s="1"/>
  <c r="AK50" i="9"/>
  <c r="N93" i="9"/>
  <c r="L92" i="9"/>
  <c r="N92" i="9" s="1"/>
  <c r="Z93" i="9"/>
  <c r="X92" i="9"/>
  <c r="Z92" i="9" s="1"/>
  <c r="BE92" i="9"/>
  <c r="BG92" i="9" s="1"/>
  <c r="Q96" i="9"/>
  <c r="P92" i="9"/>
  <c r="AT110" i="9"/>
  <c r="D110" i="9"/>
  <c r="AE109" i="9"/>
  <c r="BG118" i="9"/>
  <c r="BF114" i="9"/>
  <c r="AX8" i="10"/>
  <c r="BE7" i="10"/>
  <c r="AW50" i="10"/>
  <c r="BH20" i="9"/>
  <c r="AC21" i="9"/>
  <c r="AE22" i="9"/>
  <c r="BG22" i="9"/>
  <c r="BI23" i="9"/>
  <c r="BD25" i="9"/>
  <c r="Z26" i="9"/>
  <c r="BA26" i="9"/>
  <c r="BH28" i="9"/>
  <c r="AC29" i="9"/>
  <c r="AE30" i="9"/>
  <c r="D30" i="9" s="1"/>
  <c r="BG30" i="9"/>
  <c r="BI31" i="9"/>
  <c r="H34" i="9"/>
  <c r="T34" i="9"/>
  <c r="BI35" i="9"/>
  <c r="BI41" i="9"/>
  <c r="BI43" i="9"/>
  <c r="BI45" i="9"/>
  <c r="BJ45" i="9" s="1"/>
  <c r="AL46" i="9"/>
  <c r="BI48" i="9"/>
  <c r="AP51" i="9"/>
  <c r="BI52" i="9"/>
  <c r="BI54" i="9"/>
  <c r="AP56" i="9"/>
  <c r="BI57" i="9"/>
  <c r="BI59" i="9"/>
  <c r="BI61" i="9"/>
  <c r="AL65" i="9"/>
  <c r="AL68" i="9"/>
  <c r="AP74" i="9"/>
  <c r="C77" i="9"/>
  <c r="AX78" i="9"/>
  <c r="BH81" i="9"/>
  <c r="BH78" i="9" s="1"/>
  <c r="AC82" i="9"/>
  <c r="Z83" i="9"/>
  <c r="BA83" i="9"/>
  <c r="BH85" i="9"/>
  <c r="AC86" i="9"/>
  <c r="AE87" i="9"/>
  <c r="BG87" i="9"/>
  <c r="BI88" i="9"/>
  <c r="J92" i="9"/>
  <c r="K92" i="9" s="1"/>
  <c r="V92" i="9"/>
  <c r="W92" i="9" s="1"/>
  <c r="AX93" i="9"/>
  <c r="AD95" i="9"/>
  <c r="AD93" i="9" s="1"/>
  <c r="BG95" i="9"/>
  <c r="AQ96" i="9"/>
  <c r="AR96" i="9" s="1"/>
  <c r="AD98" i="9"/>
  <c r="BG98" i="9"/>
  <c r="AD100" i="9"/>
  <c r="C100" i="9" s="1"/>
  <c r="BG100" i="9"/>
  <c r="AD102" i="9"/>
  <c r="BG102" i="9"/>
  <c r="AQ103" i="9"/>
  <c r="AD105" i="9"/>
  <c r="BG105" i="9"/>
  <c r="AD107" i="9"/>
  <c r="BG107" i="9"/>
  <c r="AB109" i="9"/>
  <c r="AP109" i="9"/>
  <c r="AP108" i="9" s="1"/>
  <c r="Q110" i="9"/>
  <c r="BI111" i="9"/>
  <c r="BI113" i="9"/>
  <c r="AI114" i="9"/>
  <c r="AC115" i="9"/>
  <c r="AE116" i="9"/>
  <c r="BG116" i="9"/>
  <c r="BI117" i="9"/>
  <c r="BJ117" i="9" s="1"/>
  <c r="AP122" i="9"/>
  <c r="AR122" i="9" s="1"/>
  <c r="AR123" i="9"/>
  <c r="AR125" i="9"/>
  <c r="AR127" i="9"/>
  <c r="BC7" i="10"/>
  <c r="AP8" i="10"/>
  <c r="AN14" i="10"/>
  <c r="AO14" i="10" s="1"/>
  <c r="AO40" i="10"/>
  <c r="W65" i="10"/>
  <c r="V63" i="10"/>
  <c r="W63" i="10" s="1"/>
  <c r="K83" i="10"/>
  <c r="I63" i="10"/>
  <c r="AR95" i="10"/>
  <c r="BI95" i="10"/>
  <c r="AP15" i="11"/>
  <c r="BH17" i="9"/>
  <c r="C17" i="9" s="1"/>
  <c r="AC18" i="9"/>
  <c r="AE19" i="9"/>
  <c r="BG19" i="9"/>
  <c r="BI20" i="9"/>
  <c r="BD26" i="9"/>
  <c r="AE27" i="9"/>
  <c r="BG27" i="9"/>
  <c r="BI28" i="9"/>
  <c r="BH33" i="9"/>
  <c r="AX34" i="9"/>
  <c r="BH37" i="9"/>
  <c r="AE39" i="9"/>
  <c r="BG40" i="9"/>
  <c r="AD42" i="9"/>
  <c r="AD44" i="9"/>
  <c r="AD47" i="9"/>
  <c r="AD49" i="9"/>
  <c r="P51" i="9"/>
  <c r="AQ51" i="9"/>
  <c r="AD53" i="9"/>
  <c r="AD55" i="9"/>
  <c r="P56" i="9"/>
  <c r="Q56" i="9" s="1"/>
  <c r="AQ56" i="9"/>
  <c r="AR56" i="9" s="1"/>
  <c r="BG56" i="9"/>
  <c r="AD58" i="9"/>
  <c r="AD60" i="9"/>
  <c r="AD62" i="9"/>
  <c r="P63" i="9"/>
  <c r="AD66" i="9"/>
  <c r="AD69" i="9"/>
  <c r="AD71" i="9"/>
  <c r="AD73" i="9"/>
  <c r="P74" i="9"/>
  <c r="Q74" i="9" s="1"/>
  <c r="AQ74" i="9"/>
  <c r="BF74" i="9"/>
  <c r="BG74" i="9" s="1"/>
  <c r="AD76" i="9"/>
  <c r="AS76" i="9" s="1"/>
  <c r="BI77" i="9"/>
  <c r="AE80" i="9"/>
  <c r="BI81" i="9"/>
  <c r="BD83" i="9"/>
  <c r="AE84" i="9"/>
  <c r="BI85" i="9"/>
  <c r="BH90" i="9"/>
  <c r="BJ90" i="9" s="1"/>
  <c r="BB92" i="9"/>
  <c r="BD92" i="9" s="1"/>
  <c r="AE95" i="9"/>
  <c r="H96" i="9"/>
  <c r="T96" i="9"/>
  <c r="AX96" i="9"/>
  <c r="AE98" i="9"/>
  <c r="AE100" i="9"/>
  <c r="AE102" i="9"/>
  <c r="AE105" i="9"/>
  <c r="AE107" i="9"/>
  <c r="F108" i="9"/>
  <c r="H108" i="9" s="1"/>
  <c r="R108" i="9"/>
  <c r="AQ109" i="9"/>
  <c r="AD112" i="9"/>
  <c r="AL114" i="9"/>
  <c r="BH119" i="9"/>
  <c r="AE121" i="9"/>
  <c r="P122" i="9"/>
  <c r="Q122" i="9" s="1"/>
  <c r="BG122" i="9"/>
  <c r="AD124" i="9"/>
  <c r="AD122" i="9" s="1"/>
  <c r="AD126" i="9"/>
  <c r="AE10" i="10"/>
  <c r="AE12" i="10"/>
  <c r="AD17" i="10"/>
  <c r="AD19" i="10"/>
  <c r="AD21" i="10"/>
  <c r="AD23" i="10"/>
  <c r="J25" i="10"/>
  <c r="AV25" i="10"/>
  <c r="AO26" i="10"/>
  <c r="Z40" i="10"/>
  <c r="AA40" i="10"/>
  <c r="AA14" i="10" s="1"/>
  <c r="AA7" i="10" s="1"/>
  <c r="AE42" i="10"/>
  <c r="AE44" i="10"/>
  <c r="AD55" i="10"/>
  <c r="BG55" i="10"/>
  <c r="AB56" i="10"/>
  <c r="AC56" i="10" s="1"/>
  <c r="AP56" i="10"/>
  <c r="AR56" i="10" s="1"/>
  <c r="BF56" i="10"/>
  <c r="BG56" i="10" s="1"/>
  <c r="BJ57" i="10"/>
  <c r="K65" i="10"/>
  <c r="J63" i="10"/>
  <c r="AD72" i="10"/>
  <c r="BF78" i="10"/>
  <c r="BG78" i="10" s="1"/>
  <c r="P93" i="10"/>
  <c r="AE94" i="10"/>
  <c r="AB108" i="10"/>
  <c r="AD110" i="10"/>
  <c r="O109" i="10"/>
  <c r="AO114" i="10"/>
  <c r="AM108" i="10"/>
  <c r="AO108" i="10" s="1"/>
  <c r="U7" i="11"/>
  <c r="AJ14" i="11"/>
  <c r="AJ7" i="11" s="1"/>
  <c r="AJ128" i="11" s="1"/>
  <c r="AC48" i="9"/>
  <c r="H51" i="9"/>
  <c r="AI51" i="9"/>
  <c r="AC52" i="9"/>
  <c r="AC54" i="9"/>
  <c r="H56" i="9"/>
  <c r="T56" i="9"/>
  <c r="AI56" i="9"/>
  <c r="AX56" i="9"/>
  <c r="AC57" i="9"/>
  <c r="AC59" i="9"/>
  <c r="AC61" i="9"/>
  <c r="H63" i="9"/>
  <c r="T63" i="9"/>
  <c r="AI63" i="9"/>
  <c r="AX63" i="9"/>
  <c r="AC64" i="9"/>
  <c r="AO65" i="9"/>
  <c r="AC67" i="9"/>
  <c r="AO68" i="9"/>
  <c r="BH68" i="9"/>
  <c r="AC70" i="9"/>
  <c r="AC72" i="9"/>
  <c r="AI74" i="9"/>
  <c r="AC75" i="9"/>
  <c r="AC77" i="9"/>
  <c r="BA78" i="9"/>
  <c r="AC81" i="9"/>
  <c r="BG82" i="9"/>
  <c r="P83" i="9"/>
  <c r="Q83" i="9" s="1"/>
  <c r="AB83" i="9"/>
  <c r="AC83" i="9" s="1"/>
  <c r="AC85" i="9"/>
  <c r="BG86" i="9"/>
  <c r="AS88" i="9"/>
  <c r="AS83" i="9" s="1"/>
  <c r="BA93" i="9"/>
  <c r="BJ107" i="9"/>
  <c r="BA108" i="9"/>
  <c r="AX109" i="9"/>
  <c r="AC111" i="9"/>
  <c r="AC113" i="9"/>
  <c r="BG115" i="9"/>
  <c r="BJ116" i="9"/>
  <c r="AI122" i="9"/>
  <c r="AX122" i="9"/>
  <c r="AC123" i="9"/>
  <c r="AC125" i="9"/>
  <c r="AC127" i="9"/>
  <c r="H8" i="10"/>
  <c r="T8" i="10"/>
  <c r="AI8" i="10"/>
  <c r="BJ10" i="10"/>
  <c r="AR12" i="10"/>
  <c r="AG14" i="10"/>
  <c r="AG7" i="10" s="1"/>
  <c r="AW14" i="10"/>
  <c r="AC16" i="10"/>
  <c r="AC18" i="10"/>
  <c r="AC20" i="10"/>
  <c r="AC22" i="10"/>
  <c r="AC24" i="10"/>
  <c r="N25" i="10"/>
  <c r="AB34" i="10"/>
  <c r="AC34" i="10" s="1"/>
  <c r="N40" i="10"/>
  <c r="AI46" i="10"/>
  <c r="BA46" i="10"/>
  <c r="AY14" i="10"/>
  <c r="BG52" i="10"/>
  <c r="BF51" i="10"/>
  <c r="BG51" i="10" s="1"/>
  <c r="AD54" i="10"/>
  <c r="AP83" i="10"/>
  <c r="AP109" i="10"/>
  <c r="AP108" i="10" s="1"/>
  <c r="W15" i="11"/>
  <c r="U14" i="11"/>
  <c r="W14" i="11" s="1"/>
  <c r="AP65" i="9"/>
  <c r="AP68" i="9"/>
  <c r="BJ73" i="9"/>
  <c r="BJ76" i="9"/>
  <c r="BG79" i="9"/>
  <c r="BJ80" i="9"/>
  <c r="AD83" i="9"/>
  <c r="AQ83" i="9"/>
  <c r="BF83" i="9"/>
  <c r="AC90" i="9"/>
  <c r="BG91" i="9"/>
  <c r="BG94" i="9"/>
  <c r="K96" i="9"/>
  <c r="W96" i="9"/>
  <c r="AL96" i="9"/>
  <c r="BA96" i="9"/>
  <c r="BG97" i="9"/>
  <c r="BG99" i="9"/>
  <c r="BG101" i="9"/>
  <c r="K103" i="9"/>
  <c r="W103" i="9"/>
  <c r="AL103" i="9"/>
  <c r="BA103" i="9"/>
  <c r="BG104" i="9"/>
  <c r="BG106" i="9"/>
  <c r="BJ110" i="9"/>
  <c r="AO114" i="9"/>
  <c r="AC119" i="9"/>
  <c r="BG120" i="9"/>
  <c r="BJ121" i="9"/>
  <c r="AR124" i="9"/>
  <c r="AR126" i="9"/>
  <c r="BA8" i="10"/>
  <c r="AI15" i="10"/>
  <c r="AH14" i="10"/>
  <c r="BH36" i="10"/>
  <c r="BH34" i="10" s="1"/>
  <c r="AP34" i="10"/>
  <c r="AR34" i="10" s="1"/>
  <c r="AD41" i="10"/>
  <c r="O40" i="10"/>
  <c r="BG41" i="10"/>
  <c r="BF40" i="10"/>
  <c r="BG40" i="10" s="1"/>
  <c r="Q74" i="10"/>
  <c r="W93" i="10"/>
  <c r="U92" i="10"/>
  <c r="W92" i="10" s="1"/>
  <c r="AC101" i="10"/>
  <c r="AA96" i="10"/>
  <c r="AR105" i="10"/>
  <c r="BI105" i="10"/>
  <c r="T109" i="10"/>
  <c r="S108" i="10"/>
  <c r="T108" i="10" s="1"/>
  <c r="AR124" i="10"/>
  <c r="AP122" i="10"/>
  <c r="AR122" i="10" s="1"/>
  <c r="BH124" i="10"/>
  <c r="H8" i="11"/>
  <c r="AR13" i="11"/>
  <c r="BI13" i="11"/>
  <c r="BI41" i="11"/>
  <c r="AQ40" i="11"/>
  <c r="BD74" i="11"/>
  <c r="BC63" i="11"/>
  <c r="BH21" i="9"/>
  <c r="AC22" i="9"/>
  <c r="AE23" i="9"/>
  <c r="BG23" i="9"/>
  <c r="BI24" i="9"/>
  <c r="AX26" i="9"/>
  <c r="BH29" i="9"/>
  <c r="AC30" i="9"/>
  <c r="AE31" i="9"/>
  <c r="BG31" i="9"/>
  <c r="BI32" i="9"/>
  <c r="BJ32" i="9" s="1"/>
  <c r="BD34" i="9"/>
  <c r="AE35" i="9"/>
  <c r="AE34" i="9" s="1"/>
  <c r="AF34" i="9" s="1"/>
  <c r="BG35" i="9"/>
  <c r="BI36" i="9"/>
  <c r="K40" i="9"/>
  <c r="W40" i="9"/>
  <c r="AL40" i="9"/>
  <c r="BA40" i="9"/>
  <c r="AD41" i="9"/>
  <c r="BG41" i="9"/>
  <c r="AD43" i="9"/>
  <c r="BG43" i="9"/>
  <c r="AD45" i="9"/>
  <c r="BG45" i="9"/>
  <c r="AQ46" i="9"/>
  <c r="BG46" i="9"/>
  <c r="AD48" i="9"/>
  <c r="BG48" i="9"/>
  <c r="K51" i="9"/>
  <c r="W51" i="9"/>
  <c r="AL51" i="9"/>
  <c r="BA51" i="9"/>
  <c r="AD52" i="9"/>
  <c r="BG52" i="9"/>
  <c r="AD54" i="9"/>
  <c r="BG54" i="9"/>
  <c r="K56" i="9"/>
  <c r="W56" i="9"/>
  <c r="BA56" i="9"/>
  <c r="AD57" i="9"/>
  <c r="BG57" i="9"/>
  <c r="AD59" i="9"/>
  <c r="BG59" i="9"/>
  <c r="AD61" i="9"/>
  <c r="AF61" i="9" s="1"/>
  <c r="BG61" i="9"/>
  <c r="AZ63" i="9"/>
  <c r="AD64" i="9"/>
  <c r="BG64" i="9"/>
  <c r="AQ65" i="9"/>
  <c r="BF65" i="9"/>
  <c r="AD67" i="9"/>
  <c r="BG67" i="9"/>
  <c r="AQ68" i="9"/>
  <c r="BG68" i="9"/>
  <c r="AD70" i="9"/>
  <c r="BG70" i="9"/>
  <c r="AD72" i="9"/>
  <c r="BG72" i="9"/>
  <c r="K74" i="9"/>
  <c r="W74" i="9"/>
  <c r="BA74" i="9"/>
  <c r="AD75" i="9"/>
  <c r="BG75" i="9"/>
  <c r="AO78" i="9"/>
  <c r="BH82" i="9"/>
  <c r="AX83" i="9"/>
  <c r="BH86" i="9"/>
  <c r="BH83" i="9" s="1"/>
  <c r="AC87" i="9"/>
  <c r="AE88" i="9"/>
  <c r="BG88" i="9"/>
  <c r="BI89" i="9"/>
  <c r="F92" i="9"/>
  <c r="H92" i="9" s="1"/>
  <c r="R92" i="9"/>
  <c r="T92" i="9" s="1"/>
  <c r="AX92" i="9"/>
  <c r="Q93" i="9"/>
  <c r="AO93" i="9"/>
  <c r="AE94" i="9"/>
  <c r="N96" i="9"/>
  <c r="BD96" i="9"/>
  <c r="AE97" i="9"/>
  <c r="AE99" i="9"/>
  <c r="AE101" i="9"/>
  <c r="AE104" i="9"/>
  <c r="AE106" i="9"/>
  <c r="D106" i="9" s="1"/>
  <c r="AM108" i="9"/>
  <c r="AO108" i="9" s="1"/>
  <c r="AL109" i="9"/>
  <c r="AC110" i="9"/>
  <c r="AD111" i="9"/>
  <c r="BG111" i="9"/>
  <c r="AD113" i="9"/>
  <c r="BG113" i="9"/>
  <c r="P114" i="9"/>
  <c r="BH115" i="9"/>
  <c r="AC116" i="9"/>
  <c r="AE117" i="9"/>
  <c r="BG117" i="9"/>
  <c r="BI118" i="9"/>
  <c r="BJ118" i="9" s="1"/>
  <c r="K122" i="9"/>
  <c r="W122" i="9"/>
  <c r="AL122" i="9"/>
  <c r="BA122" i="9"/>
  <c r="AD123" i="9"/>
  <c r="BG123" i="9"/>
  <c r="AD125" i="9"/>
  <c r="BG125" i="9"/>
  <c r="AD127" i="9"/>
  <c r="BG127" i="9"/>
  <c r="AH7" i="10"/>
  <c r="W8" i="10"/>
  <c r="AL8" i="10"/>
  <c r="AE9" i="10"/>
  <c r="G14" i="10"/>
  <c r="F14" i="10"/>
  <c r="F7" i="10" s="1"/>
  <c r="F128" i="10" s="1"/>
  <c r="T15" i="10"/>
  <c r="BB25" i="10"/>
  <c r="BD25" i="10" s="1"/>
  <c r="N26" i="10"/>
  <c r="AD27" i="10"/>
  <c r="O26" i="10"/>
  <c r="O25" i="10" s="1"/>
  <c r="BG27" i="10"/>
  <c r="BF26" i="10"/>
  <c r="AD29" i="10"/>
  <c r="AD31" i="10"/>
  <c r="AD33" i="10"/>
  <c r="AI34" i="10"/>
  <c r="AE41" i="10"/>
  <c r="P40" i="10"/>
  <c r="Q40" i="10" s="1"/>
  <c r="T46" i="10"/>
  <c r="AD49" i="10"/>
  <c r="W56" i="10"/>
  <c r="V50" i="10"/>
  <c r="AL56" i="10"/>
  <c r="AD64" i="10"/>
  <c r="Q65" i="10"/>
  <c r="AD73" i="10"/>
  <c r="O68" i="10"/>
  <c r="AR91" i="10"/>
  <c r="BI91" i="10"/>
  <c r="D91" i="10" s="1"/>
  <c r="BF108" i="10"/>
  <c r="K15" i="11"/>
  <c r="I14" i="11"/>
  <c r="AL56" i="11"/>
  <c r="AC78" i="9"/>
  <c r="BJ82" i="9"/>
  <c r="AS87" i="9"/>
  <c r="BH96" i="9"/>
  <c r="BH103" i="9"/>
  <c r="N108" i="9"/>
  <c r="BD108" i="9"/>
  <c r="AS116" i="9"/>
  <c r="BH11" i="10"/>
  <c r="BH13" i="10"/>
  <c r="BD15" i="10"/>
  <c r="AE16" i="10"/>
  <c r="AE18" i="10"/>
  <c r="AE20" i="10"/>
  <c r="AE22" i="10"/>
  <c r="AE24" i="10"/>
  <c r="AE27" i="10"/>
  <c r="P26" i="10"/>
  <c r="T34" i="10"/>
  <c r="BD40" i="10"/>
  <c r="BH41" i="10"/>
  <c r="BH40" i="10" s="1"/>
  <c r="AP40" i="10"/>
  <c r="AR40" i="10" s="1"/>
  <c r="AC42" i="10"/>
  <c r="AB40" i="10"/>
  <c r="AC40" i="10" s="1"/>
  <c r="AC44" i="10"/>
  <c r="H46" i="10"/>
  <c r="AL65" i="10"/>
  <c r="AJ63" i="10"/>
  <c r="AJ50" i="10" s="1"/>
  <c r="AJ128" i="10" s="1"/>
  <c r="AE82" i="10"/>
  <c r="K93" i="10"/>
  <c r="I92" i="10"/>
  <c r="K92" i="10" s="1"/>
  <c r="AR100" i="10"/>
  <c r="BI100" i="10"/>
  <c r="O122" i="10"/>
  <c r="AD123" i="10"/>
  <c r="AD125" i="10"/>
  <c r="AC51" i="11"/>
  <c r="AX51" i="11"/>
  <c r="N51" i="9"/>
  <c r="AO51" i="9"/>
  <c r="AC53" i="9"/>
  <c r="AC55" i="9"/>
  <c r="N56" i="9"/>
  <c r="Z56" i="9"/>
  <c r="AO56" i="9"/>
  <c r="BD56" i="9"/>
  <c r="AC58" i="9"/>
  <c r="AC60" i="9"/>
  <c r="AC62" i="9"/>
  <c r="Z63" i="9"/>
  <c r="AI65" i="9"/>
  <c r="AC66" i="9"/>
  <c r="AI68" i="9"/>
  <c r="AC69" i="9"/>
  <c r="AC71" i="9"/>
  <c r="AC73" i="9"/>
  <c r="AO74" i="9"/>
  <c r="AC76" i="9"/>
  <c r="AQ78" i="9"/>
  <c r="AR78" i="9" s="1"/>
  <c r="BF78" i="9"/>
  <c r="BG78" i="9" s="1"/>
  <c r="K83" i="9"/>
  <c r="W83" i="9"/>
  <c r="AC89" i="9"/>
  <c r="BG90" i="9"/>
  <c r="BG93" i="9"/>
  <c r="AP96" i="9"/>
  <c r="AP103" i="9"/>
  <c r="Q109" i="9"/>
  <c r="BD109" i="9"/>
  <c r="AC112" i="9"/>
  <c r="C117" i="9"/>
  <c r="AC118" i="9"/>
  <c r="BG119" i="9"/>
  <c r="BJ120" i="9"/>
  <c r="AS121" i="9"/>
  <c r="Z122" i="9"/>
  <c r="AO122" i="9"/>
  <c r="BD122" i="9"/>
  <c r="BH122" i="9"/>
  <c r="AC124" i="9"/>
  <c r="AC126" i="9"/>
  <c r="N8" i="10"/>
  <c r="Z8" i="10"/>
  <c r="AO8" i="10"/>
  <c r="BI9" i="10"/>
  <c r="BJ9" i="10" s="1"/>
  <c r="AQ8" i="10"/>
  <c r="BH27" i="10"/>
  <c r="AP26" i="10"/>
  <c r="AC28" i="10"/>
  <c r="AB26" i="10"/>
  <c r="AE35" i="10"/>
  <c r="AE37" i="10"/>
  <c r="AE39" i="10"/>
  <c r="AR54" i="10"/>
  <c r="BH54" i="10"/>
  <c r="AD76" i="10"/>
  <c r="AD74" i="10" s="1"/>
  <c r="AG92" i="10"/>
  <c r="AI92" i="10" s="1"/>
  <c r="AE117" i="10"/>
  <c r="AE114" i="10" s="1"/>
  <c r="P15" i="11"/>
  <c r="AE16" i="11"/>
  <c r="BH35" i="11"/>
  <c r="AP34" i="11"/>
  <c r="BJ61" i="10"/>
  <c r="AI63" i="10"/>
  <c r="AX65" i="10"/>
  <c r="AG63" i="10"/>
  <c r="AC88" i="10"/>
  <c r="BG90" i="10"/>
  <c r="AI93" i="10"/>
  <c r="Q96" i="10"/>
  <c r="BG99" i="10"/>
  <c r="AD104" i="10"/>
  <c r="BG104" i="10"/>
  <c r="K108" i="10"/>
  <c r="W108" i="10"/>
  <c r="AL108" i="10"/>
  <c r="BG111" i="10"/>
  <c r="AC113" i="10"/>
  <c r="BI116" i="10"/>
  <c r="BG120" i="10"/>
  <c r="BH125" i="10"/>
  <c r="AI8" i="11"/>
  <c r="AC10" i="11"/>
  <c r="AD12" i="11"/>
  <c r="AS12" i="11" s="1"/>
  <c r="BG12" i="11"/>
  <c r="AI15" i="11"/>
  <c r="BG17" i="11"/>
  <c r="AE20" i="11"/>
  <c r="AE22" i="11"/>
  <c r="AE24" i="11"/>
  <c r="AE28" i="11"/>
  <c r="AE30" i="11"/>
  <c r="AE32" i="11"/>
  <c r="AD35" i="11"/>
  <c r="O34" i="11"/>
  <c r="BG35" i="11"/>
  <c r="BF34" i="11"/>
  <c r="BG34" i="11" s="1"/>
  <c r="AE41" i="11"/>
  <c r="P40" i="11"/>
  <c r="Z51" i="11"/>
  <c r="X50" i="11"/>
  <c r="X128" i="11" s="1"/>
  <c r="AD57" i="11"/>
  <c r="O56" i="11"/>
  <c r="BA65" i="11"/>
  <c r="AY63" i="11"/>
  <c r="BE92" i="11"/>
  <c r="AR57" i="10"/>
  <c r="Q68" i="10"/>
  <c r="AC68" i="10"/>
  <c r="AR68" i="10"/>
  <c r="AR69" i="10"/>
  <c r="BD74" i="10"/>
  <c r="BG75" i="10"/>
  <c r="BG80" i="10"/>
  <c r="AC82" i="10"/>
  <c r="BA83" i="10"/>
  <c r="BG83" i="10"/>
  <c r="AC87" i="10"/>
  <c r="BA93" i="10"/>
  <c r="AR101" i="10"/>
  <c r="K103" i="10"/>
  <c r="W103" i="10"/>
  <c r="AI109" i="10"/>
  <c r="K114" i="10"/>
  <c r="W114" i="10"/>
  <c r="AC117" i="10"/>
  <c r="BG119" i="10"/>
  <c r="AL122" i="10"/>
  <c r="AC9" i="11"/>
  <c r="BA15" i="11"/>
  <c r="BE15" i="11"/>
  <c r="AE35" i="11"/>
  <c r="P34" i="11"/>
  <c r="Q34" i="11" s="1"/>
  <c r="H40" i="11"/>
  <c r="Q46" i="11"/>
  <c r="AC46" i="11"/>
  <c r="AR46" i="11"/>
  <c r="BG46" i="11"/>
  <c r="BG48" i="11"/>
  <c r="N50" i="11"/>
  <c r="AC103" i="11"/>
  <c r="AD9" i="10"/>
  <c r="BG9" i="10"/>
  <c r="AD11" i="10"/>
  <c r="BG11" i="10"/>
  <c r="AD13" i="10"/>
  <c r="BG13" i="10"/>
  <c r="AL15" i="10"/>
  <c r="BI17" i="10"/>
  <c r="BI19" i="10"/>
  <c r="AR21" i="10"/>
  <c r="BI23" i="10"/>
  <c r="BI27" i="10"/>
  <c r="BI29" i="10"/>
  <c r="AR31" i="10"/>
  <c r="AR33" i="10"/>
  <c r="BI36" i="10"/>
  <c r="AR38" i="10"/>
  <c r="BI41" i="10"/>
  <c r="BI43" i="10"/>
  <c r="BI45" i="10"/>
  <c r="BG47" i="10"/>
  <c r="BI48" i="10"/>
  <c r="BJ48" i="10" s="1"/>
  <c r="AC49" i="10"/>
  <c r="BI52" i="10"/>
  <c r="BJ52" i="10" s="1"/>
  <c r="AC53" i="10"/>
  <c r="BG54" i="10"/>
  <c r="AR55" i="10"/>
  <c r="AX56" i="10"/>
  <c r="BG62" i="10"/>
  <c r="AN63" i="10"/>
  <c r="AC64" i="10"/>
  <c r="N65" i="10"/>
  <c r="Z65" i="10"/>
  <c r="BA65" i="10"/>
  <c r="BH67" i="10"/>
  <c r="AX68" i="10"/>
  <c r="AR71" i="10"/>
  <c r="AC72" i="10"/>
  <c r="BG73" i="10"/>
  <c r="AB74" i="10"/>
  <c r="AC74" i="10" s="1"/>
  <c r="AP74" i="10"/>
  <c r="BH75" i="10"/>
  <c r="AC76" i="10"/>
  <c r="BG77" i="10"/>
  <c r="T78" i="10"/>
  <c r="AI78" i="10"/>
  <c r="AY63" i="10"/>
  <c r="BE78" i="10"/>
  <c r="BH80" i="10"/>
  <c r="C80" i="10" s="1"/>
  <c r="BI80" i="10"/>
  <c r="AR85" i="10"/>
  <c r="AC86" i="10"/>
  <c r="AD88" i="10"/>
  <c r="BG88" i="10"/>
  <c r="AC91" i="10"/>
  <c r="G92" i="10"/>
  <c r="H92" i="10" s="1"/>
  <c r="S92" i="10"/>
  <c r="T92" i="10" s="1"/>
  <c r="AY92" i="10"/>
  <c r="BA92" i="10" s="1"/>
  <c r="AL93" i="10"/>
  <c r="AC95" i="10"/>
  <c r="H96" i="10"/>
  <c r="T96" i="10"/>
  <c r="BA96" i="10"/>
  <c r="AD97" i="10"/>
  <c r="BG97" i="10"/>
  <c r="AC100" i="10"/>
  <c r="AD102" i="10"/>
  <c r="AO103" i="10"/>
  <c r="BD103" i="10"/>
  <c r="AC105" i="10"/>
  <c r="AD107" i="10"/>
  <c r="AF107" i="10" s="1"/>
  <c r="M108" i="10"/>
  <c r="N108" i="10" s="1"/>
  <c r="Y108" i="10"/>
  <c r="Z108" i="10" s="1"/>
  <c r="K109" i="10"/>
  <c r="W109" i="10"/>
  <c r="AR111" i="10"/>
  <c r="AC112" i="10"/>
  <c r="AD113" i="10"/>
  <c r="AS113" i="10" s="1"/>
  <c r="BG118" i="10"/>
  <c r="AR120" i="10"/>
  <c r="AC121" i="10"/>
  <c r="Z122" i="10"/>
  <c r="BD122" i="10"/>
  <c r="BI124" i="10"/>
  <c r="AC125" i="10"/>
  <c r="BG126" i="10"/>
  <c r="BH127" i="10"/>
  <c r="K8" i="11"/>
  <c r="AL8" i="11"/>
  <c r="AE9" i="11"/>
  <c r="AE8" i="11" s="1"/>
  <c r="AD10" i="11"/>
  <c r="AS10" i="11" s="1"/>
  <c r="BG10" i="11"/>
  <c r="AC13" i="11"/>
  <c r="G14" i="11"/>
  <c r="S14" i="11"/>
  <c r="AY14" i="11"/>
  <c r="AY7" i="11" s="1"/>
  <c r="AL15" i="11"/>
  <c r="AR17" i="11"/>
  <c r="AC18" i="11"/>
  <c r="AD19" i="11"/>
  <c r="BG19" i="11"/>
  <c r="AD21" i="11"/>
  <c r="BG21" i="11"/>
  <c r="AD23" i="11"/>
  <c r="BG23" i="11"/>
  <c r="K25" i="11"/>
  <c r="W25" i="11"/>
  <c r="AL25" i="11"/>
  <c r="BA25" i="11"/>
  <c r="K26" i="11"/>
  <c r="W26" i="11"/>
  <c r="AL26" i="11"/>
  <c r="BA26" i="11"/>
  <c r="AD27" i="11"/>
  <c r="BG27" i="11"/>
  <c r="AD29" i="11"/>
  <c r="BG29" i="11"/>
  <c r="AD31" i="11"/>
  <c r="BD34" i="11"/>
  <c r="Z40" i="11"/>
  <c r="BF40" i="11"/>
  <c r="BF14" i="11" s="1"/>
  <c r="BF7" i="11" s="1"/>
  <c r="AC44" i="11"/>
  <c r="AZ50" i="11"/>
  <c r="P51" i="11"/>
  <c r="BG60" i="11"/>
  <c r="BH61" i="11"/>
  <c r="BJ61" i="11" s="1"/>
  <c r="T63" i="11"/>
  <c r="S50" i="11"/>
  <c r="J63" i="11"/>
  <c r="AN63" i="11"/>
  <c r="AN50" i="11" s="1"/>
  <c r="AS104" i="11"/>
  <c r="AE11" i="10"/>
  <c r="AE13" i="10"/>
  <c r="AD16" i="10"/>
  <c r="AD18" i="10"/>
  <c r="AD20" i="10"/>
  <c r="AD22" i="10"/>
  <c r="AD24" i="10"/>
  <c r="AD28" i="10"/>
  <c r="AD30" i="10"/>
  <c r="AD32" i="10"/>
  <c r="AD35" i="10"/>
  <c r="AD34" i="10" s="1"/>
  <c r="AD37" i="10"/>
  <c r="AD39" i="10"/>
  <c r="BG39" i="10"/>
  <c r="AD42" i="10"/>
  <c r="BG42" i="10"/>
  <c r="AD44" i="10"/>
  <c r="AF44" i="10" s="1"/>
  <c r="BG44" i="10"/>
  <c r="AL46" i="10"/>
  <c r="AX51" i="10"/>
  <c r="AR59" i="10"/>
  <c r="AP63" i="10"/>
  <c r="BD65" i="10"/>
  <c r="BI67" i="10"/>
  <c r="BI71" i="10"/>
  <c r="H74" i="10"/>
  <c r="T74" i="10"/>
  <c r="AQ74" i="10"/>
  <c r="BF74" i="10"/>
  <c r="BG74" i="10" s="1"/>
  <c r="BI75" i="10"/>
  <c r="H78" i="10"/>
  <c r="AL78" i="10"/>
  <c r="AC81" i="10"/>
  <c r="AD82" i="10"/>
  <c r="AS82" i="10" s="1"/>
  <c r="AO83" i="10"/>
  <c r="AC85" i="10"/>
  <c r="AD87" i="10"/>
  <c r="BH89" i="10"/>
  <c r="BI89" i="10"/>
  <c r="AO93" i="10"/>
  <c r="K96" i="10"/>
  <c r="W96" i="10"/>
  <c r="BH98" i="10"/>
  <c r="C98" i="10" s="1"/>
  <c r="BI98" i="10"/>
  <c r="BG102" i="10"/>
  <c r="BG107" i="10"/>
  <c r="AC111" i="10"/>
  <c r="BG113" i="10"/>
  <c r="AC115" i="10"/>
  <c r="AD117" i="10"/>
  <c r="BG117" i="10"/>
  <c r="AC120" i="10"/>
  <c r="BH126" i="10"/>
  <c r="AO8" i="11"/>
  <c r="AD9" i="11"/>
  <c r="BH11" i="11"/>
  <c r="C11" i="11" s="1"/>
  <c r="BI11" i="11"/>
  <c r="AO15" i="11"/>
  <c r="AC17" i="11"/>
  <c r="AE19" i="11"/>
  <c r="AE21" i="11"/>
  <c r="AE23" i="11"/>
  <c r="AE27" i="11"/>
  <c r="AE29" i="11"/>
  <c r="AE31" i="11"/>
  <c r="D31" i="11" s="1"/>
  <c r="AE33" i="11"/>
  <c r="H34" i="11"/>
  <c r="AA40" i="11"/>
  <c r="K46" i="11"/>
  <c r="BI48" i="11"/>
  <c r="AD52" i="11"/>
  <c r="O51" i="11"/>
  <c r="AD54" i="11"/>
  <c r="Q58" i="11"/>
  <c r="Q60" i="11"/>
  <c r="AC64" i="11"/>
  <c r="AT75" i="11"/>
  <c r="AT74" i="11" s="1"/>
  <c r="AE74" i="11"/>
  <c r="AD84" i="11"/>
  <c r="O83" i="11"/>
  <c r="BG84" i="11"/>
  <c r="BF83" i="11"/>
  <c r="BG83" i="11" s="1"/>
  <c r="AS110" i="11"/>
  <c r="BI59" i="10"/>
  <c r="BJ59" i="10" s="1"/>
  <c r="Z63" i="10"/>
  <c r="AX63" i="10"/>
  <c r="BH77" i="10"/>
  <c r="AD101" i="10"/>
  <c r="AE103" i="10"/>
  <c r="AD106" i="10"/>
  <c r="AS106" i="10" s="1"/>
  <c r="AI108" i="10"/>
  <c r="AX108" i="10"/>
  <c r="AD116" i="10"/>
  <c r="BH123" i="10"/>
  <c r="AA8" i="11"/>
  <c r="AL14" i="11"/>
  <c r="BH19" i="11"/>
  <c r="BH21" i="11"/>
  <c r="BJ21" i="11" s="1"/>
  <c r="BH23" i="11"/>
  <c r="BH27" i="11"/>
  <c r="BH29" i="11"/>
  <c r="BJ29" i="11" s="1"/>
  <c r="AE36" i="11"/>
  <c r="AE38" i="11"/>
  <c r="AD44" i="11"/>
  <c r="AC57" i="11"/>
  <c r="AA56" i="11"/>
  <c r="BG77" i="11"/>
  <c r="BE74" i="11"/>
  <c r="BG74" i="11" s="1"/>
  <c r="O78" i="11"/>
  <c r="Q78" i="11" s="1"/>
  <c r="AR11" i="10"/>
  <c r="AR13" i="10"/>
  <c r="N15" i="10"/>
  <c r="Z15" i="10"/>
  <c r="AO15" i="10"/>
  <c r="AC17" i="10"/>
  <c r="AC19" i="10"/>
  <c r="AC21" i="10"/>
  <c r="AC23" i="10"/>
  <c r="H25" i="10"/>
  <c r="T25" i="10"/>
  <c r="AI25" i="10"/>
  <c r="AX25" i="10"/>
  <c r="H26" i="10"/>
  <c r="T26" i="10"/>
  <c r="AI26" i="10"/>
  <c r="AC27" i="10"/>
  <c r="AC29" i="10"/>
  <c r="AC31" i="10"/>
  <c r="AC33" i="10"/>
  <c r="N34" i="10"/>
  <c r="Z34" i="10"/>
  <c r="AO34" i="10"/>
  <c r="AC36" i="10"/>
  <c r="AC38" i="10"/>
  <c r="AI40" i="10"/>
  <c r="AC41" i="10"/>
  <c r="AC43" i="10"/>
  <c r="AC45" i="10"/>
  <c r="N46" i="10"/>
  <c r="Z46" i="10"/>
  <c r="BG49" i="10"/>
  <c r="K51" i="10"/>
  <c r="W51" i="10"/>
  <c r="BG53" i="10"/>
  <c r="BJ54" i="10"/>
  <c r="AC55" i="10"/>
  <c r="BA56" i="10"/>
  <c r="BG64" i="10"/>
  <c r="AB65" i="10"/>
  <c r="AC67" i="10"/>
  <c r="BA68" i="10"/>
  <c r="BH70" i="10"/>
  <c r="C70" i="10" s="1"/>
  <c r="AC71" i="10"/>
  <c r="BG72" i="10"/>
  <c r="BI73" i="10"/>
  <c r="AI74" i="10"/>
  <c r="AC75" i="10"/>
  <c r="BG76" i="10"/>
  <c r="W78" i="10"/>
  <c r="O83" i="10"/>
  <c r="AA83" i="10"/>
  <c r="AC83" i="10" s="1"/>
  <c r="AC84" i="10"/>
  <c r="AM92" i="10"/>
  <c r="BC92" i="10"/>
  <c r="BD92" i="10" s="1"/>
  <c r="O93" i="10"/>
  <c r="AC93" i="10"/>
  <c r="BD96" i="10"/>
  <c r="BH102" i="10"/>
  <c r="BJ102" i="10" s="1"/>
  <c r="P103" i="10"/>
  <c r="Q103" i="10" s="1"/>
  <c r="BH107" i="10"/>
  <c r="N109" i="10"/>
  <c r="Z109" i="10"/>
  <c r="BH113" i="10"/>
  <c r="P114" i="10"/>
  <c r="P108" i="10" s="1"/>
  <c r="AI114" i="10"/>
  <c r="AX114" i="10"/>
  <c r="BG116" i="10"/>
  <c r="AR118" i="10"/>
  <c r="AB122" i="10"/>
  <c r="AC122" i="10" s="1"/>
  <c r="BG125" i="10"/>
  <c r="AC127" i="10"/>
  <c r="N8" i="11"/>
  <c r="AP8" i="11"/>
  <c r="BE8" i="11"/>
  <c r="BG8" i="11" s="1"/>
  <c r="AM14" i="11"/>
  <c r="BC14" i="11"/>
  <c r="BD14" i="11" s="1"/>
  <c r="O15" i="11"/>
  <c r="AA15" i="11"/>
  <c r="AS18" i="11"/>
  <c r="BJ23" i="11"/>
  <c r="AP26" i="11"/>
  <c r="AP25" i="11" s="1"/>
  <c r="BJ31" i="11"/>
  <c r="AC35" i="11"/>
  <c r="AB34" i="11"/>
  <c r="AC34" i="11" s="1"/>
  <c r="AC37" i="11"/>
  <c r="AC39" i="11"/>
  <c r="BE40" i="11"/>
  <c r="BH42" i="11"/>
  <c r="AP40" i="11"/>
  <c r="AC43" i="11"/>
  <c r="AB40" i="11"/>
  <c r="AC40" i="11" s="1"/>
  <c r="AE44" i="11"/>
  <c r="BB50" i="11"/>
  <c r="BB128" i="11" s="1"/>
  <c r="AC56" i="11"/>
  <c r="AA92" i="11"/>
  <c r="BG8" i="10"/>
  <c r="AD10" i="10"/>
  <c r="BG10" i="10"/>
  <c r="AD12" i="10"/>
  <c r="BG12" i="10"/>
  <c r="V14" i="10"/>
  <c r="W14" i="10" s="1"/>
  <c r="O15" i="10"/>
  <c r="O14" i="10" s="1"/>
  <c r="O7" i="10" s="1"/>
  <c r="AP15" i="10"/>
  <c r="AR15" i="10" s="1"/>
  <c r="BI16" i="10"/>
  <c r="BI18" i="10"/>
  <c r="BI20" i="10"/>
  <c r="BI22" i="10"/>
  <c r="AR24" i="10"/>
  <c r="AL26" i="10"/>
  <c r="BI28" i="10"/>
  <c r="BI30" i="10"/>
  <c r="AR32" i="10"/>
  <c r="AR35" i="10"/>
  <c r="AR37" i="10"/>
  <c r="AL40" i="10"/>
  <c r="X50" i="10"/>
  <c r="AV50" i="10"/>
  <c r="AX50" i="10" s="1"/>
  <c r="N51" i="10"/>
  <c r="Z51" i="10"/>
  <c r="BA51" i="10"/>
  <c r="BD56" i="10"/>
  <c r="AR58" i="10"/>
  <c r="AR61" i="10"/>
  <c r="L63" i="10"/>
  <c r="AZ63" i="10"/>
  <c r="H65" i="10"/>
  <c r="T65" i="10"/>
  <c r="AQ65" i="10"/>
  <c r="AR65" i="10" s="1"/>
  <c r="BF65" i="10"/>
  <c r="BI66" i="10"/>
  <c r="BD68" i="10"/>
  <c r="BI70" i="10"/>
  <c r="W74" i="10"/>
  <c r="AL74" i="10"/>
  <c r="Z78" i="10"/>
  <c r="AD81" i="10"/>
  <c r="BG81" i="10"/>
  <c r="BH82" i="10"/>
  <c r="C82" i="10" s="1"/>
  <c r="BI82" i="10"/>
  <c r="AD85" i="10"/>
  <c r="BH87" i="10"/>
  <c r="BI87" i="10"/>
  <c r="D87" i="10" s="1"/>
  <c r="BG91" i="10"/>
  <c r="M92" i="10"/>
  <c r="N92" i="10" s="1"/>
  <c r="Y92" i="10"/>
  <c r="BG95" i="10"/>
  <c r="N96" i="10"/>
  <c r="Z96" i="10"/>
  <c r="AR97" i="10"/>
  <c r="BG100" i="10"/>
  <c r="AR102" i="10"/>
  <c r="AI103" i="10"/>
  <c r="AX103" i="10"/>
  <c r="BG105" i="10"/>
  <c r="AR107" i="10"/>
  <c r="AA109" i="10"/>
  <c r="AC109" i="10" s="1"/>
  <c r="AC110" i="10"/>
  <c r="AD111" i="10"/>
  <c r="AR113" i="10"/>
  <c r="BA114" i="10"/>
  <c r="AD115" i="10"/>
  <c r="BE114" i="10"/>
  <c r="BG114" i="10" s="1"/>
  <c r="AC118" i="10"/>
  <c r="AD120" i="10"/>
  <c r="AX122" i="10"/>
  <c r="AQ8" i="11"/>
  <c r="AR8" i="11" s="1"/>
  <c r="BH9" i="11"/>
  <c r="BI9" i="11"/>
  <c r="AR10" i="11"/>
  <c r="BG13" i="11"/>
  <c r="M14" i="11"/>
  <c r="Y14" i="11"/>
  <c r="AD17" i="11"/>
  <c r="AD20" i="11"/>
  <c r="C20" i="11" s="1"/>
  <c r="BG20" i="11"/>
  <c r="AD22" i="11"/>
  <c r="BG22" i="11"/>
  <c r="AD24" i="11"/>
  <c r="BG24" i="11"/>
  <c r="BG25" i="11"/>
  <c r="P26" i="11"/>
  <c r="AB26" i="11"/>
  <c r="AQ26" i="11"/>
  <c r="BG26" i="11"/>
  <c r="AD28" i="11"/>
  <c r="BG28" i="11"/>
  <c r="AD30" i="11"/>
  <c r="BG30" i="11"/>
  <c r="AD32" i="11"/>
  <c r="BG32" i="11"/>
  <c r="AX34" i="11"/>
  <c r="T40" i="11"/>
  <c r="AD41" i="11"/>
  <c r="O40" i="11"/>
  <c r="AS43" i="11"/>
  <c r="J50" i="11"/>
  <c r="P56" i="11"/>
  <c r="Q56" i="11" s="1"/>
  <c r="BI60" i="11"/>
  <c r="AT61" i="11"/>
  <c r="H63" i="11"/>
  <c r="G50" i="11"/>
  <c r="BF63" i="11"/>
  <c r="AT66" i="11"/>
  <c r="AE65" i="11"/>
  <c r="AT79" i="11"/>
  <c r="AE78" i="11"/>
  <c r="AL34" i="11"/>
  <c r="BJ36" i="11"/>
  <c r="BJ38" i="11"/>
  <c r="AO40" i="11"/>
  <c r="AC45" i="11"/>
  <c r="BD46" i="11"/>
  <c r="H51" i="11"/>
  <c r="T51" i="11"/>
  <c r="AI51" i="11"/>
  <c r="AC52" i="11"/>
  <c r="AC54" i="11"/>
  <c r="H56" i="11"/>
  <c r="T56" i="11"/>
  <c r="AI56" i="11"/>
  <c r="AX56" i="11"/>
  <c r="H65" i="11"/>
  <c r="T65" i="11"/>
  <c r="O68" i="11"/>
  <c r="AA68" i="11"/>
  <c r="AC68" i="11" s="1"/>
  <c r="BD68" i="11"/>
  <c r="AL74" i="11"/>
  <c r="AL78" i="11"/>
  <c r="AC81" i="11"/>
  <c r="H83" i="11"/>
  <c r="T83" i="11"/>
  <c r="AI83" i="11"/>
  <c r="AX83" i="11"/>
  <c r="AC84" i="11"/>
  <c r="AC86" i="11"/>
  <c r="H92" i="11"/>
  <c r="T92" i="11"/>
  <c r="AI92" i="11"/>
  <c r="AX92" i="11"/>
  <c r="H93" i="11"/>
  <c r="T93" i="11"/>
  <c r="AX93" i="11"/>
  <c r="AC94" i="11"/>
  <c r="AI96" i="11"/>
  <c r="AC97" i="11"/>
  <c r="AC99" i="11"/>
  <c r="BG100" i="11"/>
  <c r="BG102" i="11"/>
  <c r="AP103" i="11"/>
  <c r="AR103" i="11" s="1"/>
  <c r="AC105" i="11"/>
  <c r="BG106" i="11"/>
  <c r="W108" i="11"/>
  <c r="BD108" i="11"/>
  <c r="O109" i="11"/>
  <c r="AC110" i="11"/>
  <c r="AB109" i="11"/>
  <c r="BG111" i="11"/>
  <c r="O114" i="11"/>
  <c r="Q114" i="11" s="1"/>
  <c r="AC120" i="11"/>
  <c r="BG121" i="11"/>
  <c r="S7" i="12"/>
  <c r="AL8" i="12"/>
  <c r="AG14" i="12"/>
  <c r="AG7" i="12" s="1"/>
  <c r="BG16" i="12"/>
  <c r="BF15" i="12"/>
  <c r="BG15" i="12" s="1"/>
  <c r="BI17" i="12"/>
  <c r="AQ15" i="12"/>
  <c r="Q26" i="12"/>
  <c r="BG30" i="12"/>
  <c r="BF26" i="12"/>
  <c r="BG44" i="12"/>
  <c r="BF40" i="12"/>
  <c r="BG40" i="12" s="1"/>
  <c r="AA56" i="12"/>
  <c r="AX65" i="12"/>
  <c r="AV63" i="12"/>
  <c r="V92" i="12"/>
  <c r="W92" i="12" s="1"/>
  <c r="W25" i="13"/>
  <c r="U14" i="13"/>
  <c r="BG30" i="13"/>
  <c r="BE26" i="13"/>
  <c r="AD37" i="11"/>
  <c r="AD39" i="11"/>
  <c r="BH41" i="11"/>
  <c r="AE43" i="11"/>
  <c r="BI44" i="11"/>
  <c r="BJ44" i="11" s="1"/>
  <c r="BH47" i="11"/>
  <c r="BH49" i="11"/>
  <c r="BJ49" i="11" s="1"/>
  <c r="AL51" i="11"/>
  <c r="BI53" i="11"/>
  <c r="BJ53" i="11" s="1"/>
  <c r="BI55" i="11"/>
  <c r="BJ55" i="11" s="1"/>
  <c r="BA56" i="11"/>
  <c r="BG57" i="11"/>
  <c r="BI58" i="11"/>
  <c r="BG59" i="11"/>
  <c r="BH60" i="11"/>
  <c r="BI64" i="11"/>
  <c r="K65" i="11"/>
  <c r="W65" i="11"/>
  <c r="AX65" i="11"/>
  <c r="P68" i="11"/>
  <c r="P63" i="11" s="1"/>
  <c r="AB68" i="11"/>
  <c r="AB63" i="11" s="1"/>
  <c r="AP68" i="11"/>
  <c r="BE68" i="11"/>
  <c r="BG68" i="11" s="1"/>
  <c r="BH69" i="11"/>
  <c r="BI72" i="11"/>
  <c r="BJ72" i="11" s="1"/>
  <c r="N74" i="11"/>
  <c r="Z74" i="11"/>
  <c r="AO74" i="11"/>
  <c r="BI76" i="11"/>
  <c r="BJ76" i="11" s="1"/>
  <c r="N78" i="11"/>
  <c r="Z78" i="11"/>
  <c r="AO78" i="11"/>
  <c r="BI80" i="11"/>
  <c r="BJ80" i="11" s="1"/>
  <c r="BI82" i="11"/>
  <c r="BI85" i="11"/>
  <c r="BI87" i="11"/>
  <c r="BJ87" i="11" s="1"/>
  <c r="BI89" i="11"/>
  <c r="BG90" i="11"/>
  <c r="BI91" i="11"/>
  <c r="BI95" i="11"/>
  <c r="AL96" i="11"/>
  <c r="BI98" i="11"/>
  <c r="AE102" i="11"/>
  <c r="H103" i="11"/>
  <c r="T103" i="11"/>
  <c r="BF103" i="11"/>
  <c r="BG103" i="11" s="1"/>
  <c r="BI104" i="11"/>
  <c r="AD105" i="11"/>
  <c r="K108" i="11"/>
  <c r="T109" i="11"/>
  <c r="AE113" i="11"/>
  <c r="BG113" i="11"/>
  <c r="AB114" i="11"/>
  <c r="AC114" i="11" s="1"/>
  <c r="BG118" i="11"/>
  <c r="BH123" i="11"/>
  <c r="AP122" i="11"/>
  <c r="AR122" i="11" s="1"/>
  <c r="AC124" i="11"/>
  <c r="AB122" i="11"/>
  <c r="AC122" i="11" s="1"/>
  <c r="AQ40" i="12"/>
  <c r="AD52" i="12"/>
  <c r="AD51" i="12" s="1"/>
  <c r="AQ51" i="12"/>
  <c r="BE56" i="12"/>
  <c r="AD66" i="12"/>
  <c r="BG75" i="12"/>
  <c r="BF74" i="12"/>
  <c r="BG74" i="12" s="1"/>
  <c r="K25" i="13"/>
  <c r="I14" i="13"/>
  <c r="O103" i="13"/>
  <c r="AD107" i="13"/>
  <c r="C100" i="11"/>
  <c r="BE108" i="11"/>
  <c r="BH111" i="11"/>
  <c r="BJ111" i="11" s="1"/>
  <c r="AP109" i="11"/>
  <c r="AR116" i="11"/>
  <c r="BH116" i="11"/>
  <c r="BJ116" i="11" s="1"/>
  <c r="W8" i="12"/>
  <c r="AM7" i="12"/>
  <c r="AC47" i="12"/>
  <c r="AB46" i="12"/>
  <c r="AC46" i="12" s="1"/>
  <c r="BH49" i="12"/>
  <c r="BH46" i="12" s="1"/>
  <c r="AP46" i="12"/>
  <c r="AR46" i="12" s="1"/>
  <c r="Z93" i="12"/>
  <c r="Y92" i="12"/>
  <c r="Z92" i="12" s="1"/>
  <c r="AO96" i="12"/>
  <c r="AM92" i="12"/>
  <c r="AE115" i="12"/>
  <c r="P114" i="12"/>
  <c r="AC123" i="12"/>
  <c r="AB122" i="12"/>
  <c r="AC122" i="12" s="1"/>
  <c r="H14" i="13"/>
  <c r="G7" i="13"/>
  <c r="AT27" i="13"/>
  <c r="AE26" i="13"/>
  <c r="AX63" i="11"/>
  <c r="AL65" i="11"/>
  <c r="H68" i="11"/>
  <c r="T68" i="11"/>
  <c r="BG78" i="11"/>
  <c r="BH78" i="11"/>
  <c r="BG99" i="11"/>
  <c r="BJ102" i="11"/>
  <c r="AI103" i="11"/>
  <c r="AC104" i="11"/>
  <c r="BG105" i="11"/>
  <c r="BJ106" i="11"/>
  <c r="AS107" i="11"/>
  <c r="BA109" i="11"/>
  <c r="AE110" i="11"/>
  <c r="P109" i="11"/>
  <c r="BG110" i="11"/>
  <c r="AD114" i="11"/>
  <c r="BG115" i="11"/>
  <c r="BG120" i="11"/>
  <c r="K8" i="12"/>
  <c r="BB14" i="12"/>
  <c r="AR38" i="12"/>
  <c r="BH38" i="12"/>
  <c r="AR61" i="12"/>
  <c r="BH61" i="12"/>
  <c r="T65" i="12"/>
  <c r="R63" i="12"/>
  <c r="AS100" i="12"/>
  <c r="C100" i="12"/>
  <c r="T8" i="13"/>
  <c r="S7" i="13"/>
  <c r="AL8" i="13"/>
  <c r="BH9" i="13"/>
  <c r="AP8" i="13"/>
  <c r="BI32" i="11"/>
  <c r="BJ32" i="11" s="1"/>
  <c r="BI35" i="11"/>
  <c r="BI37" i="11"/>
  <c r="BI39" i="11"/>
  <c r="BJ39" i="11" s="1"/>
  <c r="AI40" i="11"/>
  <c r="AC41" i="11"/>
  <c r="AE42" i="11"/>
  <c r="BG42" i="11"/>
  <c r="BI43" i="11"/>
  <c r="BJ43" i="11" s="1"/>
  <c r="AE48" i="11"/>
  <c r="N51" i="11"/>
  <c r="AO51" i="11"/>
  <c r="BD51" i="11"/>
  <c r="BH52" i="11"/>
  <c r="AC53" i="11"/>
  <c r="BH54" i="11"/>
  <c r="AC55" i="11"/>
  <c r="N56" i="11"/>
  <c r="Z56" i="11"/>
  <c r="AO56" i="11"/>
  <c r="BD56" i="11"/>
  <c r="BH57" i="11"/>
  <c r="BH59" i="11"/>
  <c r="BI62" i="11"/>
  <c r="I63" i="11"/>
  <c r="U63" i="11"/>
  <c r="N65" i="11"/>
  <c r="Z65" i="11"/>
  <c r="AO65" i="11"/>
  <c r="BI67" i="11"/>
  <c r="K68" i="11"/>
  <c r="W68" i="11"/>
  <c r="AX68" i="11"/>
  <c r="BI71" i="11"/>
  <c r="AQ74" i="11"/>
  <c r="BI75" i="11"/>
  <c r="AR78" i="11"/>
  <c r="BI79" i="11"/>
  <c r="BH81" i="11"/>
  <c r="AC82" i="11"/>
  <c r="N83" i="11"/>
  <c r="Z83" i="11"/>
  <c r="AO83" i="11"/>
  <c r="BD83" i="11"/>
  <c r="BH84" i="11"/>
  <c r="AC85" i="11"/>
  <c r="BH86" i="11"/>
  <c r="AC87" i="11"/>
  <c r="BH88" i="11"/>
  <c r="BH90" i="11"/>
  <c r="N92" i="11"/>
  <c r="Z92" i="11"/>
  <c r="AO92" i="11"/>
  <c r="BD92" i="11"/>
  <c r="N93" i="11"/>
  <c r="Z93" i="11"/>
  <c r="BD93" i="11"/>
  <c r="BH94" i="11"/>
  <c r="BH93" i="11" s="1"/>
  <c r="AC95" i="11"/>
  <c r="AO96" i="11"/>
  <c r="BH97" i="11"/>
  <c r="AC98" i="11"/>
  <c r="AD101" i="11"/>
  <c r="BG101" i="11"/>
  <c r="K103" i="11"/>
  <c r="W103" i="11"/>
  <c r="AL103" i="11"/>
  <c r="AV108" i="11"/>
  <c r="AX108" i="11" s="1"/>
  <c r="W109" i="11"/>
  <c r="AD112" i="11"/>
  <c r="AS112" i="11" s="1"/>
  <c r="BA114" i="11"/>
  <c r="BI118" i="11"/>
  <c r="BJ118" i="11" s="1"/>
  <c r="AC119" i="11"/>
  <c r="AH7" i="12"/>
  <c r="Y7" i="12"/>
  <c r="AM14" i="12"/>
  <c r="AO26" i="12"/>
  <c r="AN25" i="12"/>
  <c r="AC36" i="12"/>
  <c r="AB34" i="12"/>
  <c r="AC34" i="12" s="1"/>
  <c r="BG57" i="12"/>
  <c r="BF56" i="12"/>
  <c r="BG56" i="12" s="1"/>
  <c r="O56" i="12"/>
  <c r="AD60" i="12"/>
  <c r="N93" i="12"/>
  <c r="M92" i="12"/>
  <c r="N92" i="12" s="1"/>
  <c r="AI92" i="12"/>
  <c r="W108" i="12"/>
  <c r="AH14" i="13"/>
  <c r="AH7" i="13" s="1"/>
  <c r="AB26" i="13"/>
  <c r="AB25" i="13" s="1"/>
  <c r="O26" i="13"/>
  <c r="AD53" i="13"/>
  <c r="AD51" i="13" s="1"/>
  <c r="O51" i="13"/>
  <c r="AI56" i="13"/>
  <c r="AH50" i="13"/>
  <c r="AD33" i="11"/>
  <c r="AR34" i="11"/>
  <c r="AD36" i="11"/>
  <c r="AD38" i="11"/>
  <c r="AL40" i="11"/>
  <c r="BH45" i="11"/>
  <c r="AC47" i="11"/>
  <c r="BH48" i="11"/>
  <c r="AC49" i="11"/>
  <c r="AP51" i="11"/>
  <c r="BI52" i="11"/>
  <c r="BI54" i="11"/>
  <c r="AP56" i="11"/>
  <c r="AR56" i="11" s="1"/>
  <c r="BE56" i="11"/>
  <c r="BG56" i="11" s="1"/>
  <c r="BI57" i="11"/>
  <c r="BG58" i="11"/>
  <c r="BI59" i="11"/>
  <c r="BJ59" i="11" s="1"/>
  <c r="AC62" i="11"/>
  <c r="AK63" i="11"/>
  <c r="AL63" i="11" s="1"/>
  <c r="Q64" i="11"/>
  <c r="BG64" i="11"/>
  <c r="O65" i="11"/>
  <c r="AA65" i="11"/>
  <c r="AC65" i="11" s="1"/>
  <c r="AC67" i="11"/>
  <c r="BA68" i="11"/>
  <c r="AC71" i="11"/>
  <c r="Q72" i="11"/>
  <c r="BG72" i="11"/>
  <c r="BH73" i="11"/>
  <c r="AI74" i="11"/>
  <c r="AC75" i="11"/>
  <c r="Q76" i="11"/>
  <c r="BG76" i="11"/>
  <c r="BH77" i="11"/>
  <c r="H78" i="11"/>
  <c r="T78" i="11"/>
  <c r="AI78" i="11"/>
  <c r="AC79" i="11"/>
  <c r="Q80" i="11"/>
  <c r="BI81" i="11"/>
  <c r="AP83" i="11"/>
  <c r="AP63" i="11" s="1"/>
  <c r="BI84" i="11"/>
  <c r="BI86" i="11"/>
  <c r="BI88" i="11"/>
  <c r="BI90" i="11"/>
  <c r="O93" i="11"/>
  <c r="AP93" i="11"/>
  <c r="BI94" i="11"/>
  <c r="O96" i="11"/>
  <c r="AP96" i="11"/>
  <c r="AR96" i="11" s="1"/>
  <c r="BI97" i="11"/>
  <c r="BH99" i="11"/>
  <c r="AC100" i="11"/>
  <c r="AE101" i="11"/>
  <c r="N103" i="11"/>
  <c r="Z103" i="11"/>
  <c r="BH105" i="11"/>
  <c r="AC106" i="11"/>
  <c r="AE107" i="11"/>
  <c r="R108" i="11"/>
  <c r="K109" i="11"/>
  <c r="Z109" i="11"/>
  <c r="BD114" i="11"/>
  <c r="BH115" i="11"/>
  <c r="AC116" i="11"/>
  <c r="BG117" i="11"/>
  <c r="AR120" i="11"/>
  <c r="BH120" i="11"/>
  <c r="C120" i="11" s="1"/>
  <c r="AD8" i="12"/>
  <c r="AR13" i="12"/>
  <c r="AP8" i="12"/>
  <c r="AR8" i="12" s="1"/>
  <c r="BE14" i="12"/>
  <c r="AD39" i="12"/>
  <c r="AD62" i="12"/>
  <c r="H65" i="12"/>
  <c r="F63" i="12"/>
  <c r="F50" i="12" s="1"/>
  <c r="AD67" i="12"/>
  <c r="O65" i="12"/>
  <c r="AD70" i="12"/>
  <c r="AQ68" i="12"/>
  <c r="AB78" i="12"/>
  <c r="AE80" i="12"/>
  <c r="BF96" i="12"/>
  <c r="BF92" i="12" s="1"/>
  <c r="AS116" i="12"/>
  <c r="P26" i="13"/>
  <c r="P25" i="13" s="1"/>
  <c r="AA26" i="13"/>
  <c r="BE65" i="11"/>
  <c r="BH66" i="11"/>
  <c r="Q83" i="11"/>
  <c r="AC83" i="11"/>
  <c r="AR83" i="11"/>
  <c r="Q93" i="11"/>
  <c r="AC93" i="11"/>
  <c r="BF93" i="11"/>
  <c r="AD95" i="11"/>
  <c r="Q96" i="11"/>
  <c r="AB96" i="11"/>
  <c r="BF96" i="11"/>
  <c r="BG96" i="11" s="1"/>
  <c r="BH101" i="11"/>
  <c r="AE104" i="11"/>
  <c r="BI105" i="11"/>
  <c r="F108" i="11"/>
  <c r="H108" i="11" s="1"/>
  <c r="AH108" i="11"/>
  <c r="AI108" i="11" s="1"/>
  <c r="N109" i="11"/>
  <c r="BG109" i="11"/>
  <c r="N114" i="11"/>
  <c r="Z114" i="11"/>
  <c r="AD15" i="12"/>
  <c r="AA14" i="12"/>
  <c r="AA7" i="12" s="1"/>
  <c r="AR64" i="12"/>
  <c r="BH64" i="12"/>
  <c r="P109" i="12"/>
  <c r="P108" i="12" s="1"/>
  <c r="AL15" i="13"/>
  <c r="AK14" i="13"/>
  <c r="AL14" i="13" s="1"/>
  <c r="O34" i="13"/>
  <c r="AD35" i="13"/>
  <c r="AR118" i="13"/>
  <c r="BH118" i="13"/>
  <c r="AR120" i="13"/>
  <c r="BH120" i="13"/>
  <c r="N63" i="11"/>
  <c r="Z63" i="11"/>
  <c r="AR65" i="11"/>
  <c r="N68" i="11"/>
  <c r="Z68" i="11"/>
  <c r="BJ70" i="11"/>
  <c r="BJ101" i="11"/>
  <c r="AO103" i="11"/>
  <c r="BA108" i="11"/>
  <c r="AD123" i="11"/>
  <c r="O122" i="11"/>
  <c r="Q122" i="11" s="1"/>
  <c r="BG123" i="11"/>
  <c r="BF122" i="11"/>
  <c r="BG122" i="11" s="1"/>
  <c r="P8" i="12"/>
  <c r="Q8" i="12" s="1"/>
  <c r="BG9" i="12"/>
  <c r="BF8" i="12"/>
  <c r="BG8" i="12" s="1"/>
  <c r="AC11" i="12"/>
  <c r="AB8" i="12"/>
  <c r="AC8" i="12" s="1"/>
  <c r="AO68" i="12"/>
  <c r="AN63" i="12"/>
  <c r="AO63" i="12" s="1"/>
  <c r="BH116" i="12"/>
  <c r="C116" i="12" s="1"/>
  <c r="AP114" i="12"/>
  <c r="AS32" i="13"/>
  <c r="C32" i="13"/>
  <c r="BD25" i="12"/>
  <c r="AD9" i="13"/>
  <c r="O8" i="13"/>
  <c r="BG9" i="13"/>
  <c r="BF8" i="13"/>
  <c r="BG8" i="13" s="1"/>
  <c r="Q16" i="13"/>
  <c r="O15" i="13"/>
  <c r="BG16" i="13"/>
  <c r="BE15" i="13"/>
  <c r="BH17" i="13"/>
  <c r="AP15" i="13"/>
  <c r="AB15" i="13"/>
  <c r="BD25" i="13"/>
  <c r="BC14" i="13"/>
  <c r="BD14" i="13" s="1"/>
  <c r="AD42" i="13"/>
  <c r="O40" i="13"/>
  <c r="BA65" i="13"/>
  <c r="AZ63" i="13"/>
  <c r="Z93" i="13"/>
  <c r="Y92" i="13"/>
  <c r="Z92" i="13" s="1"/>
  <c r="P108" i="13"/>
  <c r="AL8" i="14"/>
  <c r="AD98" i="14"/>
  <c r="O96" i="14"/>
  <c r="BG107" i="11"/>
  <c r="BH110" i="11"/>
  <c r="AC111" i="11"/>
  <c r="AE112" i="11"/>
  <c r="BG112" i="11"/>
  <c r="AI114" i="11"/>
  <c r="BG119" i="11"/>
  <c r="BI120" i="11"/>
  <c r="AC121" i="11"/>
  <c r="N122" i="11"/>
  <c r="AE123" i="11"/>
  <c r="AE125" i="11"/>
  <c r="AE127" i="11"/>
  <c r="F7" i="12"/>
  <c r="N8" i="12"/>
  <c r="Z8" i="12"/>
  <c r="BA8" i="12"/>
  <c r="AR10" i="12"/>
  <c r="F14" i="12"/>
  <c r="AJ14" i="12"/>
  <c r="AL14" i="12" s="1"/>
  <c r="N15" i="12"/>
  <c r="Z15" i="12"/>
  <c r="BA15" i="12"/>
  <c r="AR17" i="12"/>
  <c r="AC18" i="12"/>
  <c r="BG19" i="12"/>
  <c r="BI20" i="12"/>
  <c r="BD26" i="12"/>
  <c r="BG27" i="12"/>
  <c r="BH28" i="12"/>
  <c r="BH26" i="12" s="1"/>
  <c r="BH25" i="12" s="1"/>
  <c r="AC29" i="12"/>
  <c r="AR31" i="12"/>
  <c r="AO34" i="12"/>
  <c r="W40" i="12"/>
  <c r="BD40" i="12"/>
  <c r="BG41" i="12"/>
  <c r="AC43" i="12"/>
  <c r="AR45" i="12"/>
  <c r="H46" i="12"/>
  <c r="T46" i="12"/>
  <c r="AX46" i="12"/>
  <c r="AN50" i="12"/>
  <c r="BF51" i="12"/>
  <c r="BG51" i="12" s="1"/>
  <c r="BI52" i="12"/>
  <c r="BG54" i="12"/>
  <c r="BH55" i="12"/>
  <c r="C55" i="12" s="1"/>
  <c r="AL56" i="12"/>
  <c r="BA56" i="12"/>
  <c r="L63" i="12"/>
  <c r="N63" i="12" s="1"/>
  <c r="AQ65" i="12"/>
  <c r="N68" i="12"/>
  <c r="Z68" i="12"/>
  <c r="BD68" i="12"/>
  <c r="BI70" i="12"/>
  <c r="BJ70" i="12" s="1"/>
  <c r="AC71" i="12"/>
  <c r="BG72" i="12"/>
  <c r="BH73" i="12"/>
  <c r="AJ63" i="12"/>
  <c r="BA74" i="12"/>
  <c r="W78" i="12"/>
  <c r="AC80" i="12"/>
  <c r="AD82" i="12"/>
  <c r="AO83" i="12"/>
  <c r="BD83" i="12"/>
  <c r="AW92" i="12"/>
  <c r="AX92" i="12" s="1"/>
  <c r="AO93" i="12"/>
  <c r="BD93" i="12"/>
  <c r="K96" i="12"/>
  <c r="W96" i="12"/>
  <c r="AL96" i="12"/>
  <c r="AR98" i="12"/>
  <c r="AC99" i="12"/>
  <c r="AD101" i="12"/>
  <c r="BG101" i="12"/>
  <c r="O103" i="12"/>
  <c r="Q103" i="12" s="1"/>
  <c r="AA103" i="12"/>
  <c r="AC103" i="12" s="1"/>
  <c r="AC104" i="12"/>
  <c r="AD105" i="12"/>
  <c r="AR107" i="12"/>
  <c r="S108" i="12"/>
  <c r="T108" i="12" s="1"/>
  <c r="O109" i="12"/>
  <c r="AC110" i="12"/>
  <c r="AD111" i="12"/>
  <c r="AS111" i="12" s="1"/>
  <c r="AR113" i="12"/>
  <c r="BA114" i="12"/>
  <c r="AD115" i="12"/>
  <c r="BE114" i="12"/>
  <c r="BG114" i="12" s="1"/>
  <c r="AC118" i="12"/>
  <c r="AD120" i="12"/>
  <c r="AX122" i="12"/>
  <c r="AE9" i="13"/>
  <c r="P8" i="13"/>
  <c r="Q8" i="13" s="1"/>
  <c r="AE11" i="13"/>
  <c r="AE13" i="13"/>
  <c r="T15" i="13"/>
  <c r="P15" i="13"/>
  <c r="AE18" i="13"/>
  <c r="AT18" i="13" s="1"/>
  <c r="BI24" i="13"/>
  <c r="AL25" i="13"/>
  <c r="AP26" i="13"/>
  <c r="AP25" i="13" s="1"/>
  <c r="BI29" i="13"/>
  <c r="BJ29" i="13" s="1"/>
  <c r="AT30" i="13"/>
  <c r="BI32" i="13"/>
  <c r="BJ32" i="13" s="1"/>
  <c r="AA40" i="13"/>
  <c r="AC40" i="13" s="1"/>
  <c r="BH66" i="13"/>
  <c r="AQ68" i="13"/>
  <c r="BG68" i="13"/>
  <c r="BF63" i="13"/>
  <c r="BG79" i="13"/>
  <c r="BE78" i="13"/>
  <c r="P93" i="13"/>
  <c r="AE94" i="13"/>
  <c r="AE93" i="13" s="1"/>
  <c r="AE96" i="13"/>
  <c r="AS99" i="13"/>
  <c r="C99" i="13"/>
  <c r="BE114" i="13"/>
  <c r="BE108" i="13" s="1"/>
  <c r="O83" i="14"/>
  <c r="Q83" i="14" s="1"/>
  <c r="AD87" i="14"/>
  <c r="BI123" i="11"/>
  <c r="AR125" i="11"/>
  <c r="AR127" i="11"/>
  <c r="AO8" i="12"/>
  <c r="V14" i="12"/>
  <c r="W14" i="12" s="1"/>
  <c r="O15" i="12"/>
  <c r="O14" i="12" s="1"/>
  <c r="O7" i="12" s="1"/>
  <c r="AO15" i="12"/>
  <c r="AC20" i="12"/>
  <c r="BG21" i="12"/>
  <c r="BI22" i="12"/>
  <c r="BJ22" i="12" s="1"/>
  <c r="H25" i="12"/>
  <c r="T25" i="12"/>
  <c r="AC26" i="12"/>
  <c r="AR26" i="12"/>
  <c r="AQ34" i="12"/>
  <c r="AR34" i="12" s="1"/>
  <c r="BG37" i="12"/>
  <c r="BI38" i="12"/>
  <c r="AC39" i="12"/>
  <c r="AO40" i="12"/>
  <c r="R50" i="12"/>
  <c r="R128" i="12" s="1"/>
  <c r="AC52" i="12"/>
  <c r="K56" i="12"/>
  <c r="BG60" i="12"/>
  <c r="BI61" i="12"/>
  <c r="AC62" i="12"/>
  <c r="BB63" i="12"/>
  <c r="BI64" i="12"/>
  <c r="AI65" i="12"/>
  <c r="AC66" i="12"/>
  <c r="BG67" i="12"/>
  <c r="O68" i="12"/>
  <c r="Q68" i="12" s="1"/>
  <c r="AP68" i="12"/>
  <c r="BH69" i="12"/>
  <c r="AC70" i="12"/>
  <c r="AP78" i="12"/>
  <c r="AA78" i="12"/>
  <c r="AA63" i="12" s="1"/>
  <c r="AD81" i="12"/>
  <c r="O83" i="12"/>
  <c r="AA83" i="12"/>
  <c r="AC83" i="12" s="1"/>
  <c r="AP83" i="12"/>
  <c r="AD85" i="12"/>
  <c r="AS85" i="12" s="1"/>
  <c r="AR87" i="12"/>
  <c r="AD89" i="12"/>
  <c r="AS89" i="12" s="1"/>
  <c r="AR91" i="12"/>
  <c r="S92" i="12"/>
  <c r="T92" i="12" s="1"/>
  <c r="O93" i="12"/>
  <c r="AA93" i="12"/>
  <c r="AC93" i="12" s="1"/>
  <c r="AP93" i="12"/>
  <c r="AP92" i="12" s="1"/>
  <c r="AD95" i="12"/>
  <c r="AS95" i="12" s="1"/>
  <c r="BG100" i="12"/>
  <c r="C102" i="12"/>
  <c r="AR102" i="12"/>
  <c r="AI103" i="12"/>
  <c r="AX103" i="12"/>
  <c r="AI109" i="12"/>
  <c r="AX109" i="12"/>
  <c r="AL114" i="12"/>
  <c r="AR116" i="12"/>
  <c r="AD119" i="12"/>
  <c r="H122" i="12"/>
  <c r="AL122" i="12"/>
  <c r="BD8" i="13"/>
  <c r="H15" i="13"/>
  <c r="V14" i="13"/>
  <c r="AO15" i="13"/>
  <c r="AX26" i="13"/>
  <c r="AW25" i="13"/>
  <c r="BA34" i="13"/>
  <c r="Q40" i="13"/>
  <c r="AA51" i="13"/>
  <c r="Z65" i="13"/>
  <c r="X63" i="13"/>
  <c r="T68" i="13"/>
  <c r="R63" i="13"/>
  <c r="R50" i="13" s="1"/>
  <c r="R128" i="13" s="1"/>
  <c r="P78" i="13"/>
  <c r="P63" i="13" s="1"/>
  <c r="AE79" i="13"/>
  <c r="AE78" i="13" s="1"/>
  <c r="AR90" i="13"/>
  <c r="BI90" i="13"/>
  <c r="I7" i="14"/>
  <c r="AS9" i="14"/>
  <c r="AS8" i="14" s="1"/>
  <c r="BG124" i="11"/>
  <c r="BG126" i="11"/>
  <c r="AR9" i="12"/>
  <c r="AC10" i="12"/>
  <c r="AR12" i="12"/>
  <c r="J14" i="12"/>
  <c r="AB15" i="12"/>
  <c r="AC15" i="12" s="1"/>
  <c r="AP15" i="12"/>
  <c r="AR15" i="12" s="1"/>
  <c r="AC17" i="12"/>
  <c r="BG18" i="12"/>
  <c r="AV25" i="12"/>
  <c r="H26" i="12"/>
  <c r="T26" i="12"/>
  <c r="AC28" i="12"/>
  <c r="BG29" i="12"/>
  <c r="AC31" i="12"/>
  <c r="AR33" i="12"/>
  <c r="H34" i="12"/>
  <c r="T34" i="12"/>
  <c r="AX34" i="12"/>
  <c r="BG43" i="12"/>
  <c r="AC45" i="12"/>
  <c r="K46" i="12"/>
  <c r="W46" i="12"/>
  <c r="BA46" i="12"/>
  <c r="AR48" i="12"/>
  <c r="H51" i="12"/>
  <c r="AI51" i="12"/>
  <c r="BG53" i="12"/>
  <c r="AC55" i="12"/>
  <c r="N56" i="12"/>
  <c r="AO56" i="12"/>
  <c r="AR57" i="12"/>
  <c r="AL65" i="12"/>
  <c r="AB68" i="12"/>
  <c r="AC68" i="12" s="1"/>
  <c r="BG71" i="12"/>
  <c r="AC73" i="12"/>
  <c r="N74" i="12"/>
  <c r="AO74" i="12"/>
  <c r="AR75" i="12"/>
  <c r="BH82" i="12"/>
  <c r="BJ82" i="12" s="1"/>
  <c r="BI82" i="12"/>
  <c r="P83" i="12"/>
  <c r="BG85" i="12"/>
  <c r="AC87" i="12"/>
  <c r="BG89" i="12"/>
  <c r="AC91" i="12"/>
  <c r="AK92" i="12"/>
  <c r="AL92" i="12" s="1"/>
  <c r="P93" i="12"/>
  <c r="BG95" i="12"/>
  <c r="AC97" i="12"/>
  <c r="BG99" i="12"/>
  <c r="AC102" i="12"/>
  <c r="BA103" i="12"/>
  <c r="BE103" i="12"/>
  <c r="BG103" i="12" s="1"/>
  <c r="BH105" i="12"/>
  <c r="BI105" i="12"/>
  <c r="D105" i="12" s="1"/>
  <c r="BA108" i="12"/>
  <c r="BE109" i="12"/>
  <c r="BH111" i="12"/>
  <c r="C111" i="12" s="1"/>
  <c r="BI111" i="12"/>
  <c r="AO114" i="12"/>
  <c r="AC116" i="12"/>
  <c r="BH120" i="12"/>
  <c r="BI120" i="12"/>
  <c r="BJ120" i="12" s="1"/>
  <c r="K122" i="12"/>
  <c r="AR124" i="12"/>
  <c r="BG126" i="12"/>
  <c r="W8" i="13"/>
  <c r="V7" i="13"/>
  <c r="AO8" i="13"/>
  <c r="AN7" i="13"/>
  <c r="AT20" i="13"/>
  <c r="AT15" i="13" s="1"/>
  <c r="M25" i="13"/>
  <c r="N25" i="13" s="1"/>
  <c r="Y25" i="13"/>
  <c r="BI28" i="13"/>
  <c r="AQ26" i="13"/>
  <c r="N65" i="13"/>
  <c r="L63" i="13"/>
  <c r="H68" i="13"/>
  <c r="F63" i="13"/>
  <c r="AR72" i="13"/>
  <c r="AP68" i="13"/>
  <c r="AR68" i="13" s="1"/>
  <c r="BD93" i="13"/>
  <c r="BC92" i="13"/>
  <c r="BD92" i="13" s="1"/>
  <c r="AR105" i="13"/>
  <c r="BH105" i="13"/>
  <c r="Q111" i="14"/>
  <c r="O109" i="14"/>
  <c r="AT115" i="14"/>
  <c r="AE124" i="11"/>
  <c r="AE126" i="11"/>
  <c r="BI12" i="12"/>
  <c r="BJ12" i="12" s="1"/>
  <c r="BI16" i="12"/>
  <c r="BI24" i="12"/>
  <c r="BJ24" i="12" s="1"/>
  <c r="AI25" i="12"/>
  <c r="BI33" i="12"/>
  <c r="BJ33" i="12" s="1"/>
  <c r="BH37" i="12"/>
  <c r="O40" i="12"/>
  <c r="AX40" i="12"/>
  <c r="BH43" i="12"/>
  <c r="N46" i="12"/>
  <c r="Z46" i="12"/>
  <c r="BD46" i="12"/>
  <c r="BI48" i="12"/>
  <c r="AJ50" i="12"/>
  <c r="AQ56" i="12"/>
  <c r="BI57" i="12"/>
  <c r="BH60" i="12"/>
  <c r="X63" i="12"/>
  <c r="AR67" i="12"/>
  <c r="H68" i="12"/>
  <c r="T68" i="12"/>
  <c r="AX68" i="12"/>
  <c r="AQ74" i="12"/>
  <c r="BI75" i="12"/>
  <c r="P78" i="12"/>
  <c r="BG80" i="12"/>
  <c r="AG63" i="12"/>
  <c r="AI93" i="12"/>
  <c r="O96" i="12"/>
  <c r="AD98" i="12"/>
  <c r="BI100" i="12"/>
  <c r="K103" i="12"/>
  <c r="W103" i="12"/>
  <c r="AC106" i="12"/>
  <c r="AD107" i="12"/>
  <c r="AS107" i="12" s="1"/>
  <c r="M108" i="12"/>
  <c r="N108" i="12" s="1"/>
  <c r="Y108" i="12"/>
  <c r="Z108" i="12" s="1"/>
  <c r="K109" i="12"/>
  <c r="W109" i="12"/>
  <c r="AC112" i="12"/>
  <c r="AD113" i="12"/>
  <c r="AS113" i="12" s="1"/>
  <c r="BG118" i="12"/>
  <c r="AC121" i="12"/>
  <c r="Z122" i="12"/>
  <c r="BD122" i="12"/>
  <c r="AE10" i="13"/>
  <c r="AE12" i="13"/>
  <c r="AC13" i="13"/>
  <c r="J14" i="13"/>
  <c r="J7" i="13" s="1"/>
  <c r="Z15" i="13"/>
  <c r="AQ15" i="13"/>
  <c r="AC16" i="13"/>
  <c r="AA15" i="13"/>
  <c r="BH20" i="13"/>
  <c r="Q24" i="13"/>
  <c r="BG24" i="13"/>
  <c r="K26" i="13"/>
  <c r="W26" i="13"/>
  <c r="BF26" i="13"/>
  <c r="BF25" i="13" s="1"/>
  <c r="Q29" i="13"/>
  <c r="BG29" i="13"/>
  <c r="BH30" i="13"/>
  <c r="T51" i="13"/>
  <c r="AQ56" i="13"/>
  <c r="AC64" i="13"/>
  <c r="AE83" i="13"/>
  <c r="T108" i="13"/>
  <c r="AX122" i="11"/>
  <c r="AC123" i="11"/>
  <c r="AC125" i="11"/>
  <c r="BH126" i="11"/>
  <c r="C126" i="11" s="1"/>
  <c r="AC127" i="11"/>
  <c r="BH18" i="12"/>
  <c r="AC19" i="12"/>
  <c r="BG20" i="12"/>
  <c r="BI21" i="12"/>
  <c r="K25" i="12"/>
  <c r="W25" i="12"/>
  <c r="AL25" i="12"/>
  <c r="AI26" i="12"/>
  <c r="AC27" i="12"/>
  <c r="BB50" i="12"/>
  <c r="BE78" i="12"/>
  <c r="BG78" i="12" s="1"/>
  <c r="BE83" i="12"/>
  <c r="BG83" i="12" s="1"/>
  <c r="C85" i="12"/>
  <c r="C89" i="12"/>
  <c r="C95" i="12"/>
  <c r="P96" i="12"/>
  <c r="AI96" i="12"/>
  <c r="BG107" i="12"/>
  <c r="AC111" i="12"/>
  <c r="BG113" i="12"/>
  <c r="AA114" i="12"/>
  <c r="BG117" i="12"/>
  <c r="AC120" i="12"/>
  <c r="K8" i="13"/>
  <c r="AC9" i="13"/>
  <c r="AB8" i="13"/>
  <c r="AC8" i="13" s="1"/>
  <c r="T14" i="13"/>
  <c r="BG19" i="13"/>
  <c r="BJ20" i="13"/>
  <c r="AC23" i="13"/>
  <c r="BA25" i="13"/>
  <c r="AC28" i="13"/>
  <c r="H51" i="13"/>
  <c r="F50" i="13"/>
  <c r="F128" i="13" s="1"/>
  <c r="P56" i="13"/>
  <c r="Q56" i="13" s="1"/>
  <c r="AC76" i="13"/>
  <c r="AA74" i="13"/>
  <c r="AD11" i="14"/>
  <c r="AS11" i="14" s="1"/>
  <c r="O8" i="14"/>
  <c r="BG11" i="14"/>
  <c r="BF8" i="14"/>
  <c r="H114" i="11"/>
  <c r="T114" i="11"/>
  <c r="W122" i="11"/>
  <c r="BI124" i="11"/>
  <c r="BJ124" i="11" s="1"/>
  <c r="AR126" i="11"/>
  <c r="AI8" i="12"/>
  <c r="AC9" i="12"/>
  <c r="BG10" i="12"/>
  <c r="AR11" i="12"/>
  <c r="AC12" i="12"/>
  <c r="AI15" i="12"/>
  <c r="AC16" i="12"/>
  <c r="BG17" i="12"/>
  <c r="BI18" i="12"/>
  <c r="AR23" i="12"/>
  <c r="AC24" i="12"/>
  <c r="L25" i="12"/>
  <c r="X25" i="12"/>
  <c r="AZ25" i="12"/>
  <c r="K26" i="12"/>
  <c r="W26" i="12"/>
  <c r="AL26" i="12"/>
  <c r="BG28" i="12"/>
  <c r="BJ29" i="12"/>
  <c r="AC30" i="12"/>
  <c r="BG31" i="12"/>
  <c r="AC33" i="12"/>
  <c r="K34" i="12"/>
  <c r="W34" i="12"/>
  <c r="BA34" i="12"/>
  <c r="AR36" i="12"/>
  <c r="H40" i="12"/>
  <c r="AI40" i="12"/>
  <c r="BG42" i="12"/>
  <c r="AC44" i="12"/>
  <c r="BG45" i="12"/>
  <c r="AC48" i="12"/>
  <c r="Z51" i="12"/>
  <c r="BH52" i="12"/>
  <c r="BG55" i="12"/>
  <c r="T56" i="12"/>
  <c r="AC57" i="12"/>
  <c r="AR59" i="12"/>
  <c r="AO65" i="12"/>
  <c r="AL68" i="12"/>
  <c r="BH70" i="12"/>
  <c r="BG73" i="12"/>
  <c r="T74" i="12"/>
  <c r="AC75" i="12"/>
  <c r="AR77" i="12"/>
  <c r="H78" i="12"/>
  <c r="AL78" i="12"/>
  <c r="BI80" i="12"/>
  <c r="K83" i="12"/>
  <c r="W83" i="12"/>
  <c r="AR85" i="12"/>
  <c r="AC86" i="12"/>
  <c r="AR89" i="12"/>
  <c r="AC90" i="12"/>
  <c r="K93" i="12"/>
  <c r="W93" i="12"/>
  <c r="AR95" i="12"/>
  <c r="BA96" i="12"/>
  <c r="BE96" i="12"/>
  <c r="BG96" i="12" s="1"/>
  <c r="AC100" i="12"/>
  <c r="AO103" i="12"/>
  <c r="BD103" i="12"/>
  <c r="AG108" i="12"/>
  <c r="AI108" i="12" s="1"/>
  <c r="AW108" i="12"/>
  <c r="AX108" i="12" s="1"/>
  <c r="AO109" i="12"/>
  <c r="O114" i="12"/>
  <c r="Q114" i="12" s="1"/>
  <c r="BI118" i="12"/>
  <c r="AR122" i="12"/>
  <c r="AX8" i="13"/>
  <c r="AY14" i="13"/>
  <c r="AI15" i="13"/>
  <c r="AG14" i="13"/>
  <c r="AG7" i="13" s="1"/>
  <c r="AG128" i="13" s="1"/>
  <c r="AC18" i="13"/>
  <c r="Q19" i="13"/>
  <c r="AO26" i="13"/>
  <c r="AM25" i="13"/>
  <c r="AO25" i="13" s="1"/>
  <c r="AD56" i="13"/>
  <c r="O65" i="13"/>
  <c r="AD66" i="13"/>
  <c r="AC70" i="13"/>
  <c r="AB68" i="13"/>
  <c r="AC68" i="13" s="1"/>
  <c r="AR81" i="13"/>
  <c r="BI81" i="13"/>
  <c r="BG94" i="13"/>
  <c r="BE93" i="13"/>
  <c r="AS41" i="14"/>
  <c r="T34" i="13"/>
  <c r="AR37" i="13"/>
  <c r="AR41" i="13"/>
  <c r="AR44" i="13"/>
  <c r="Z46" i="13"/>
  <c r="AR52" i="13"/>
  <c r="AR55" i="13"/>
  <c r="H56" i="13"/>
  <c r="T56" i="13"/>
  <c r="AY63" i="13"/>
  <c r="AY50" i="13" s="1"/>
  <c r="BE74" i="13"/>
  <c r="BH76" i="13"/>
  <c r="BJ76" i="13" s="1"/>
  <c r="BI76" i="13"/>
  <c r="I63" i="13"/>
  <c r="I50" i="13" s="1"/>
  <c r="AC87" i="13"/>
  <c r="BG89" i="13"/>
  <c r="H92" i="13"/>
  <c r="BG95" i="13"/>
  <c r="P96" i="13"/>
  <c r="AQ96" i="13"/>
  <c r="BH97" i="13"/>
  <c r="BI97" i="13"/>
  <c r="AL108" i="13"/>
  <c r="AD112" i="13"/>
  <c r="AA114" i="13"/>
  <c r="AA108" i="13" s="1"/>
  <c r="Z122" i="13"/>
  <c r="AG7" i="14"/>
  <c r="AG128" i="14" s="1"/>
  <c r="BG15" i="14"/>
  <c r="O40" i="14"/>
  <c r="AD44" i="14"/>
  <c r="AS44" i="14" s="1"/>
  <c r="AS94" i="14"/>
  <c r="AS93" i="14" s="1"/>
  <c r="K92" i="14"/>
  <c r="AD105" i="14"/>
  <c r="O103" i="14"/>
  <c r="Q103" i="14" s="1"/>
  <c r="AR40" i="13"/>
  <c r="N46" i="13"/>
  <c r="BD46" i="13"/>
  <c r="AR48" i="13"/>
  <c r="Q51" i="13"/>
  <c r="AR51" i="13"/>
  <c r="AX56" i="13"/>
  <c r="AR59" i="13"/>
  <c r="AR62" i="13"/>
  <c r="AL65" i="13"/>
  <c r="AR69" i="13"/>
  <c r="K74" i="13"/>
  <c r="W74" i="13"/>
  <c r="AC77" i="13"/>
  <c r="AM50" i="13"/>
  <c r="AD79" i="13"/>
  <c r="K83" i="13"/>
  <c r="AO83" i="13"/>
  <c r="BG84" i="13"/>
  <c r="AC86" i="13"/>
  <c r="AD88" i="13"/>
  <c r="AR91" i="13"/>
  <c r="K92" i="13"/>
  <c r="AL92" i="13"/>
  <c r="AO93" i="13"/>
  <c r="AD94" i="13"/>
  <c r="AI96" i="13"/>
  <c r="AA96" i="13"/>
  <c r="AC96" i="13" s="1"/>
  <c r="AD100" i="13"/>
  <c r="AS100" i="13" s="1"/>
  <c r="BG100" i="13"/>
  <c r="H103" i="13"/>
  <c r="W103" i="13"/>
  <c r="AL103" i="13"/>
  <c r="BG104" i="13"/>
  <c r="O109" i="13"/>
  <c r="O108" i="13" s="1"/>
  <c r="AP109" i="13"/>
  <c r="BH110" i="13"/>
  <c r="AC111" i="13"/>
  <c r="AR113" i="13"/>
  <c r="H114" i="13"/>
  <c r="BF122" i="13"/>
  <c r="BG122" i="13" s="1"/>
  <c r="G7" i="14"/>
  <c r="BH12" i="14"/>
  <c r="K15" i="14"/>
  <c r="J14" i="14"/>
  <c r="BE14" i="14"/>
  <c r="BE7" i="14" s="1"/>
  <c r="AI25" i="14"/>
  <c r="AH14" i="14"/>
  <c r="BI66" i="14"/>
  <c r="AQ65" i="14"/>
  <c r="AR65" i="14" s="1"/>
  <c r="AI93" i="14"/>
  <c r="AH92" i="14"/>
  <c r="AI92" i="14" s="1"/>
  <c r="BI9" i="13"/>
  <c r="BI11" i="13"/>
  <c r="BI13" i="13"/>
  <c r="BJ13" i="13" s="1"/>
  <c r="BD15" i="13"/>
  <c r="BH19" i="13"/>
  <c r="BJ19" i="13" s="1"/>
  <c r="BI22" i="13"/>
  <c r="BJ22" i="13" s="1"/>
  <c r="AI25" i="13"/>
  <c r="BI27" i="13"/>
  <c r="W34" i="13"/>
  <c r="P34" i="13"/>
  <c r="Q34" i="13" s="1"/>
  <c r="BG35" i="13"/>
  <c r="AC37" i="13"/>
  <c r="AC41" i="13"/>
  <c r="BG42" i="13"/>
  <c r="AC44" i="13"/>
  <c r="O46" i="13"/>
  <c r="AB46" i="13"/>
  <c r="AC46" i="13" s="1"/>
  <c r="AP46" i="13"/>
  <c r="AR46" i="13" s="1"/>
  <c r="X50" i="13"/>
  <c r="AC52" i="13"/>
  <c r="BG53" i="13"/>
  <c r="AC55" i="13"/>
  <c r="K56" i="13"/>
  <c r="W56" i="13"/>
  <c r="AL56" i="13"/>
  <c r="AN63" i="13"/>
  <c r="BG66" i="13"/>
  <c r="AX68" i="13"/>
  <c r="AO74" i="13"/>
  <c r="AC81" i="13"/>
  <c r="Z83" i="13"/>
  <c r="BE83" i="13"/>
  <c r="BG83" i="13" s="1"/>
  <c r="BH84" i="13"/>
  <c r="BI84" i="13"/>
  <c r="BJ84" i="13" s="1"/>
  <c r="AD87" i="13"/>
  <c r="AS87" i="13" s="1"/>
  <c r="BG87" i="13"/>
  <c r="AC90" i="13"/>
  <c r="N93" i="13"/>
  <c r="H96" i="13"/>
  <c r="W96" i="13"/>
  <c r="BA96" i="13"/>
  <c r="BG99" i="13"/>
  <c r="AR101" i="13"/>
  <c r="AC102" i="13"/>
  <c r="BE103" i="13"/>
  <c r="BH104" i="13"/>
  <c r="BI104" i="13"/>
  <c r="BI105" i="13"/>
  <c r="BG107" i="13"/>
  <c r="BH115" i="13"/>
  <c r="AD117" i="13"/>
  <c r="BG117" i="13"/>
  <c r="BJ118" i="13"/>
  <c r="BI120" i="13"/>
  <c r="K8" i="14"/>
  <c r="W8" i="14"/>
  <c r="AP26" i="14"/>
  <c r="P25" i="14"/>
  <c r="AA63" i="14"/>
  <c r="W83" i="14"/>
  <c r="V63" i="14"/>
  <c r="BH123" i="12"/>
  <c r="BH122" i="12" s="1"/>
  <c r="AR126" i="12"/>
  <c r="AR8" i="13"/>
  <c r="AD10" i="13"/>
  <c r="BG10" i="13"/>
  <c r="AD12" i="13"/>
  <c r="BG12" i="13"/>
  <c r="BH16" i="13"/>
  <c r="BI19" i="13"/>
  <c r="AC22" i="13"/>
  <c r="Q23" i="13"/>
  <c r="BG23" i="13"/>
  <c r="BH24" i="13"/>
  <c r="T25" i="13"/>
  <c r="H26" i="13"/>
  <c r="T26" i="13"/>
  <c r="AI26" i="13"/>
  <c r="AC27" i="13"/>
  <c r="Q28" i="13"/>
  <c r="BG28" i="13"/>
  <c r="BH29" i="13"/>
  <c r="AR32" i="13"/>
  <c r="K34" i="13"/>
  <c r="Z34" i="13"/>
  <c r="BG38" i="13"/>
  <c r="BI39" i="13"/>
  <c r="BJ39" i="13" s="1"/>
  <c r="AI40" i="13"/>
  <c r="BG45" i="13"/>
  <c r="T46" i="13"/>
  <c r="BF46" i="13"/>
  <c r="BI47" i="13"/>
  <c r="BJ47" i="13" s="1"/>
  <c r="AC48" i="13"/>
  <c r="BG49" i="13"/>
  <c r="AI51" i="13"/>
  <c r="N56" i="13"/>
  <c r="Z56" i="13"/>
  <c r="BI58" i="13"/>
  <c r="BJ58" i="13" s="1"/>
  <c r="AC59" i="13"/>
  <c r="BG60" i="13"/>
  <c r="AR61" i="13"/>
  <c r="AC62" i="13"/>
  <c r="AO65" i="13"/>
  <c r="AR71" i="13"/>
  <c r="AD77" i="13"/>
  <c r="BG77" i="13"/>
  <c r="AQ78" i="13"/>
  <c r="AR78" i="13" s="1"/>
  <c r="BH79" i="13"/>
  <c r="BI79" i="13"/>
  <c r="AQ83" i="13"/>
  <c r="AR83" i="13" s="1"/>
  <c r="AA83" i="13"/>
  <c r="AC83" i="13" s="1"/>
  <c r="AD86" i="13"/>
  <c r="BH88" i="13"/>
  <c r="BI88" i="13"/>
  <c r="N92" i="13"/>
  <c r="AQ93" i="13"/>
  <c r="BH94" i="13"/>
  <c r="BI94" i="13"/>
  <c r="K96" i="13"/>
  <c r="AD98" i="13"/>
  <c r="AD96" i="13" s="1"/>
  <c r="AF96" i="13" s="1"/>
  <c r="BG98" i="13"/>
  <c r="AC101" i="13"/>
  <c r="C104" i="13"/>
  <c r="H108" i="13"/>
  <c r="V108" i="13"/>
  <c r="W108" i="13" s="1"/>
  <c r="AD119" i="13"/>
  <c r="AY128" i="14"/>
  <c r="BH8" i="14"/>
  <c r="T15" i="14"/>
  <c r="R14" i="14"/>
  <c r="AE23" i="14"/>
  <c r="P15" i="14"/>
  <c r="AX26" i="14"/>
  <c r="AV25" i="14"/>
  <c r="BG35" i="14"/>
  <c r="BF34" i="14"/>
  <c r="BG34" i="14" s="1"/>
  <c r="BI36" i="14"/>
  <c r="BJ36" i="14" s="1"/>
  <c r="AQ34" i="14"/>
  <c r="AD43" i="14"/>
  <c r="AS43" i="14" s="1"/>
  <c r="K83" i="14"/>
  <c r="J63" i="14"/>
  <c r="AS84" i="14"/>
  <c r="AL8" i="15"/>
  <c r="AE9" i="15"/>
  <c r="P8" i="15"/>
  <c r="BG9" i="15"/>
  <c r="BF8" i="15"/>
  <c r="AR35" i="13"/>
  <c r="AL40" i="13"/>
  <c r="AR42" i="13"/>
  <c r="H46" i="13"/>
  <c r="AX46" i="13"/>
  <c r="BH49" i="13"/>
  <c r="BJ49" i="13" s="1"/>
  <c r="AL51" i="13"/>
  <c r="AR53" i="13"/>
  <c r="BD56" i="13"/>
  <c r="BH60" i="13"/>
  <c r="Q65" i="13"/>
  <c r="AB65" i="13"/>
  <c r="AC65" i="13" s="1"/>
  <c r="AR65" i="13"/>
  <c r="AR66" i="13"/>
  <c r="AL68" i="13"/>
  <c r="BI71" i="13"/>
  <c r="BJ71" i="13" s="1"/>
  <c r="O74" i="13"/>
  <c r="AC75" i="13"/>
  <c r="AD76" i="13"/>
  <c r="AS76" i="13" s="1"/>
  <c r="AI78" i="13"/>
  <c r="AA78" i="13"/>
  <c r="AC78" i="13" s="1"/>
  <c r="AD82" i="13"/>
  <c r="BG82" i="13"/>
  <c r="P83" i="13"/>
  <c r="AI83" i="13"/>
  <c r="AC84" i="13"/>
  <c r="BG86" i="13"/>
  <c r="AC89" i="13"/>
  <c r="AD91" i="13"/>
  <c r="AS91" i="13" s="1"/>
  <c r="BG91" i="13"/>
  <c r="AI93" i="13"/>
  <c r="AA93" i="13"/>
  <c r="AO96" i="13"/>
  <c r="AD97" i="13"/>
  <c r="BI99" i="13"/>
  <c r="AC104" i="13"/>
  <c r="AR107" i="13"/>
  <c r="BH107" i="13"/>
  <c r="Z108" i="13"/>
  <c r="AL109" i="13"/>
  <c r="BH111" i="13"/>
  <c r="N114" i="13"/>
  <c r="BH117" i="13"/>
  <c r="AL122" i="13"/>
  <c r="AD123" i="13"/>
  <c r="O122" i="13"/>
  <c r="BG123" i="13"/>
  <c r="AO8" i="14"/>
  <c r="BI11" i="14"/>
  <c r="BJ11" i="14" s="1"/>
  <c r="AQ8" i="14"/>
  <c r="AL15" i="14"/>
  <c r="AJ14" i="14"/>
  <c r="AL14" i="14" s="1"/>
  <c r="BH21" i="14"/>
  <c r="AP15" i="14"/>
  <c r="AC22" i="14"/>
  <c r="AB15" i="14"/>
  <c r="O26" i="14"/>
  <c r="O25" i="14" s="1"/>
  <c r="AE35" i="14"/>
  <c r="P34" i="14"/>
  <c r="Q34" i="14" s="1"/>
  <c r="BI79" i="14"/>
  <c r="BJ79" i="14" s="1"/>
  <c r="AQ78" i="14"/>
  <c r="AR78" i="14" s="1"/>
  <c r="BE83" i="14"/>
  <c r="BE63" i="14" s="1"/>
  <c r="BJ35" i="13"/>
  <c r="BJ42" i="13"/>
  <c r="BJ53" i="13"/>
  <c r="BG65" i="13"/>
  <c r="BJ66" i="13"/>
  <c r="AI92" i="13"/>
  <c r="AS105" i="13"/>
  <c r="H15" i="14"/>
  <c r="F14" i="14"/>
  <c r="BI32" i="14"/>
  <c r="BJ32" i="14" s="1"/>
  <c r="AQ25" i="14"/>
  <c r="AQ14" i="14" s="1"/>
  <c r="BI49" i="14"/>
  <c r="AQ46" i="14"/>
  <c r="AR46" i="14" s="1"/>
  <c r="BI69" i="14"/>
  <c r="AQ68" i="14"/>
  <c r="AR68" i="14" s="1"/>
  <c r="AD86" i="14"/>
  <c r="AS86" i="14" s="1"/>
  <c r="AC94" i="14"/>
  <c r="AB93" i="14"/>
  <c r="AC117" i="14"/>
  <c r="AA114" i="14"/>
  <c r="BG124" i="12"/>
  <c r="AC126" i="12"/>
  <c r="BJ10" i="13"/>
  <c r="BG13" i="13"/>
  <c r="K15" i="13"/>
  <c r="W15" i="13"/>
  <c r="AX15" i="13"/>
  <c r="BJ18" i="13"/>
  <c r="AC21" i="13"/>
  <c r="Q22" i="13"/>
  <c r="BG22" i="13"/>
  <c r="BH23" i="13"/>
  <c r="AL26" i="13"/>
  <c r="Q27" i="13"/>
  <c r="BG27" i="13"/>
  <c r="BJ31" i="13"/>
  <c r="AC32" i="13"/>
  <c r="AX34" i="13"/>
  <c r="BH37" i="13"/>
  <c r="BJ37" i="13" s="1"/>
  <c r="N40" i="13"/>
  <c r="Z40" i="13"/>
  <c r="BD40" i="13"/>
  <c r="BH44" i="13"/>
  <c r="BJ44" i="13" s="1"/>
  <c r="W46" i="13"/>
  <c r="AL46" i="13"/>
  <c r="BG48" i="13"/>
  <c r="J50" i="13"/>
  <c r="K50" i="13" s="1"/>
  <c r="AV50" i="13"/>
  <c r="AV128" i="13" s="1"/>
  <c r="BD51" i="13"/>
  <c r="BH55" i="13"/>
  <c r="BJ55" i="13" s="1"/>
  <c r="AB56" i="13"/>
  <c r="AC56" i="13" s="1"/>
  <c r="AP56" i="13"/>
  <c r="BG59" i="13"/>
  <c r="BJ60" i="13"/>
  <c r="AC61" i="13"/>
  <c r="BG62" i="13"/>
  <c r="AR64" i="13"/>
  <c r="AX65" i="13"/>
  <c r="BD68" i="13"/>
  <c r="BG69" i="13"/>
  <c r="AR70" i="13"/>
  <c r="AC71" i="13"/>
  <c r="AR73" i="13"/>
  <c r="AG63" i="13"/>
  <c r="AG50" i="13" s="1"/>
  <c r="AX74" i="13"/>
  <c r="H78" i="13"/>
  <c r="U63" i="13"/>
  <c r="BA78" i="13"/>
  <c r="BG81" i="13"/>
  <c r="T83" i="13"/>
  <c r="BA83" i="13"/>
  <c r="BG85" i="13"/>
  <c r="BH86" i="13"/>
  <c r="BI86" i="13"/>
  <c r="AR87" i="13"/>
  <c r="BG90" i="13"/>
  <c r="S92" i="13"/>
  <c r="T92" i="13" s="1"/>
  <c r="AW92" i="13"/>
  <c r="AX92" i="13" s="1"/>
  <c r="H93" i="13"/>
  <c r="W93" i="13"/>
  <c r="BA93" i="13"/>
  <c r="N96" i="13"/>
  <c r="AP96" i="13"/>
  <c r="AP92" i="13" s="1"/>
  <c r="BE96" i="13"/>
  <c r="BG96" i="13" s="1"/>
  <c r="AC99" i="13"/>
  <c r="AD101" i="13"/>
  <c r="BA103" i="13"/>
  <c r="L108" i="13"/>
  <c r="N108" i="13" s="1"/>
  <c r="AI108" i="13"/>
  <c r="AI114" i="13"/>
  <c r="AD115" i="13"/>
  <c r="BH116" i="13"/>
  <c r="AR123" i="13"/>
  <c r="BH123" i="13"/>
  <c r="P8" i="14"/>
  <c r="AB8" i="14"/>
  <c r="AX8" i="14"/>
  <c r="AC9" i="14"/>
  <c r="AE10" i="14"/>
  <c r="W15" i="14"/>
  <c r="V14" i="14"/>
  <c r="BD34" i="14"/>
  <c r="BB14" i="14"/>
  <c r="AX92" i="14"/>
  <c r="AV50" i="14"/>
  <c r="AQ92" i="14"/>
  <c r="W92" i="14"/>
  <c r="AL50" i="14"/>
  <c r="BA92" i="14"/>
  <c r="AZ50" i="14"/>
  <c r="BA50" i="14" s="1"/>
  <c r="AI14" i="15"/>
  <c r="AH7" i="15"/>
  <c r="O15" i="14"/>
  <c r="O14" i="14" s="1"/>
  <c r="BH19" i="14"/>
  <c r="AE21" i="14"/>
  <c r="BI22" i="14"/>
  <c r="BJ22" i="14" s="1"/>
  <c r="H25" i="14"/>
  <c r="T25" i="14"/>
  <c r="AB26" i="14"/>
  <c r="BH27" i="14"/>
  <c r="AE29" i="14"/>
  <c r="BI30" i="14"/>
  <c r="BJ30" i="14" s="1"/>
  <c r="AL34" i="14"/>
  <c r="AD35" i="14"/>
  <c r="BH39" i="14"/>
  <c r="AX40" i="14"/>
  <c r="BH43" i="14"/>
  <c r="AE45" i="14"/>
  <c r="Q46" i="14"/>
  <c r="AB46" i="14"/>
  <c r="AC46" i="14" s="1"/>
  <c r="BH47" i="14"/>
  <c r="BJ47" i="14" s="1"/>
  <c r="AE49" i="14"/>
  <c r="H51" i="14"/>
  <c r="T51" i="14"/>
  <c r="AE53" i="14"/>
  <c r="AT53" i="14" s="1"/>
  <c r="AE55" i="14"/>
  <c r="AX56" i="14"/>
  <c r="AE58" i="14"/>
  <c r="AE60" i="14"/>
  <c r="AE62" i="14"/>
  <c r="AE66" i="14"/>
  <c r="AE69" i="14"/>
  <c r="AE71" i="14"/>
  <c r="AE73" i="14"/>
  <c r="AI74" i="14"/>
  <c r="AE76" i="14"/>
  <c r="AE79" i="14"/>
  <c r="AC80" i="14"/>
  <c r="BH82" i="14"/>
  <c r="AX83" i="14"/>
  <c r="BH86" i="14"/>
  <c r="AE88" i="14"/>
  <c r="BI89" i="14"/>
  <c r="H92" i="14"/>
  <c r="T92" i="14"/>
  <c r="H93" i="14"/>
  <c r="T93" i="14"/>
  <c r="BF93" i="14"/>
  <c r="BI94" i="14"/>
  <c r="AD95" i="14"/>
  <c r="AS95" i="14" s="1"/>
  <c r="BH97" i="14"/>
  <c r="BH99" i="14"/>
  <c r="BH101" i="14"/>
  <c r="BJ101" i="14" s="1"/>
  <c r="BH104" i="14"/>
  <c r="BH106" i="14"/>
  <c r="BH110" i="14"/>
  <c r="BE114" i="14"/>
  <c r="BG114" i="14" s="1"/>
  <c r="AT121" i="14"/>
  <c r="AS9" i="15"/>
  <c r="AL68" i="15"/>
  <c r="AK63" i="15"/>
  <c r="K74" i="15"/>
  <c r="I63" i="15"/>
  <c r="AB74" i="15"/>
  <c r="AE75" i="15"/>
  <c r="BG18" i="14"/>
  <c r="H26" i="14"/>
  <c r="T26" i="14"/>
  <c r="BF26" i="14"/>
  <c r="N34" i="14"/>
  <c r="Z34" i="14"/>
  <c r="H46" i="14"/>
  <c r="T46" i="14"/>
  <c r="BG46" i="14"/>
  <c r="G63" i="14"/>
  <c r="S63" i="14"/>
  <c r="AH63" i="14"/>
  <c r="AW63" i="14"/>
  <c r="BJ82" i="14"/>
  <c r="AX93" i="14"/>
  <c r="AR103" i="14"/>
  <c r="AC109" i="14"/>
  <c r="BE109" i="14"/>
  <c r="BG111" i="14"/>
  <c r="BG113" i="14"/>
  <c r="O114" i="14"/>
  <c r="Q114" i="14" s="1"/>
  <c r="AT47" i="15"/>
  <c r="AE46" i="15"/>
  <c r="BI115" i="15"/>
  <c r="AQ114" i="15"/>
  <c r="BI116" i="13"/>
  <c r="AC117" i="13"/>
  <c r="BG118" i="13"/>
  <c r="BH119" i="13"/>
  <c r="AC120" i="13"/>
  <c r="AC123" i="13"/>
  <c r="BA8" i="14"/>
  <c r="BH10" i="14"/>
  <c r="AC11" i="14"/>
  <c r="AE12" i="14"/>
  <c r="BG12" i="14"/>
  <c r="BI13" i="14"/>
  <c r="BJ13" i="14" s="1"/>
  <c r="BH18" i="14"/>
  <c r="AC19" i="14"/>
  <c r="AE20" i="14"/>
  <c r="BG20" i="14"/>
  <c r="BI21" i="14"/>
  <c r="K25" i="14"/>
  <c r="W25" i="14"/>
  <c r="AL25" i="14"/>
  <c r="AI26" i="14"/>
  <c r="AC27" i="14"/>
  <c r="AE28" i="14"/>
  <c r="BG28" i="14"/>
  <c r="BI29" i="14"/>
  <c r="AO34" i="14"/>
  <c r="BH38" i="14"/>
  <c r="AC39" i="14"/>
  <c r="BA40" i="14"/>
  <c r="BH42" i="14"/>
  <c r="AC43" i="14"/>
  <c r="AE44" i="14"/>
  <c r="BG44" i="14"/>
  <c r="BI45" i="14"/>
  <c r="AI46" i="14"/>
  <c r="AC47" i="14"/>
  <c r="AE48" i="14"/>
  <c r="BG48" i="14"/>
  <c r="K51" i="14"/>
  <c r="W51" i="14"/>
  <c r="BA51" i="14"/>
  <c r="AD52" i="14"/>
  <c r="BG52" i="14"/>
  <c r="AD54" i="14"/>
  <c r="BG54" i="14"/>
  <c r="K56" i="14"/>
  <c r="W56" i="14"/>
  <c r="AL56" i="14"/>
  <c r="BA56" i="14"/>
  <c r="AD57" i="14"/>
  <c r="BG57" i="14"/>
  <c r="AD59" i="14"/>
  <c r="BG59" i="14"/>
  <c r="AD61" i="14"/>
  <c r="BG61" i="14"/>
  <c r="AL63" i="14"/>
  <c r="BA63" i="14"/>
  <c r="AD64" i="14"/>
  <c r="BG64" i="14"/>
  <c r="P65" i="14"/>
  <c r="AB65" i="14"/>
  <c r="BG65" i="14"/>
  <c r="AD67" i="14"/>
  <c r="BG67" i="14"/>
  <c r="P68" i="14"/>
  <c r="AB68" i="14"/>
  <c r="AC68" i="14" s="1"/>
  <c r="BG68" i="14"/>
  <c r="AD70" i="14"/>
  <c r="BG70" i="14"/>
  <c r="AD72" i="14"/>
  <c r="BG72" i="14"/>
  <c r="AL74" i="14"/>
  <c r="BA74" i="14"/>
  <c r="AD75" i="14"/>
  <c r="BG75" i="14"/>
  <c r="AD77" i="14"/>
  <c r="BG77" i="14"/>
  <c r="P78" i="14"/>
  <c r="AB78" i="14"/>
  <c r="AC78" i="14" s="1"/>
  <c r="BF78" i="14"/>
  <c r="BI81" i="14"/>
  <c r="AC82" i="14"/>
  <c r="Z83" i="14"/>
  <c r="BA83" i="14"/>
  <c r="BH85" i="14"/>
  <c r="AC86" i="14"/>
  <c r="AE87" i="14"/>
  <c r="AT87" i="14" s="1"/>
  <c r="BG87" i="14"/>
  <c r="BI88" i="14"/>
  <c r="BJ88" i="14" s="1"/>
  <c r="K93" i="14"/>
  <c r="W93" i="14"/>
  <c r="AL93" i="14"/>
  <c r="H96" i="14"/>
  <c r="T96" i="14"/>
  <c r="AE98" i="14"/>
  <c r="AE100" i="14"/>
  <c r="AE102" i="14"/>
  <c r="AE105" i="14"/>
  <c r="AE107" i="14"/>
  <c r="AI109" i="14"/>
  <c r="AC110" i="14"/>
  <c r="AT118" i="14"/>
  <c r="BG122" i="14"/>
  <c r="BD8" i="15"/>
  <c r="BB7" i="15"/>
  <c r="AX15" i="15"/>
  <c r="AV14" i="15"/>
  <c r="R14" i="15"/>
  <c r="AQ40" i="15"/>
  <c r="BD46" i="15"/>
  <c r="BC14" i="15"/>
  <c r="AE55" i="15"/>
  <c r="AE51" i="15" s="1"/>
  <c r="P51" i="15"/>
  <c r="AI109" i="13"/>
  <c r="AC110" i="13"/>
  <c r="BG111" i="13"/>
  <c r="BH112" i="13"/>
  <c r="AC113" i="13"/>
  <c r="K114" i="13"/>
  <c r="W114" i="13"/>
  <c r="BG121" i="13"/>
  <c r="T122" i="13"/>
  <c r="AI122" i="13"/>
  <c r="BG124" i="13"/>
  <c r="BI125" i="13"/>
  <c r="AC126" i="13"/>
  <c r="BG127" i="13"/>
  <c r="BD8" i="14"/>
  <c r="AE9" i="14"/>
  <c r="BG9" i="14"/>
  <c r="BI10" i="14"/>
  <c r="AI15" i="14"/>
  <c r="AC16" i="14"/>
  <c r="AE17" i="14"/>
  <c r="BG17" i="14"/>
  <c r="BI18" i="14"/>
  <c r="BH23" i="14"/>
  <c r="AC24" i="14"/>
  <c r="L25" i="14"/>
  <c r="X25" i="14"/>
  <c r="AZ25" i="14"/>
  <c r="K26" i="14"/>
  <c r="W26" i="14"/>
  <c r="AL26" i="14"/>
  <c r="AD27" i="14"/>
  <c r="BH31" i="14"/>
  <c r="AC32" i="14"/>
  <c r="AE33" i="14"/>
  <c r="BG33" i="14"/>
  <c r="AB34" i="14"/>
  <c r="AP34" i="14"/>
  <c r="AR34" i="14" s="1"/>
  <c r="BH35" i="14"/>
  <c r="AC36" i="14"/>
  <c r="AE37" i="14"/>
  <c r="BG37" i="14"/>
  <c r="BI38" i="14"/>
  <c r="BJ38" i="14" s="1"/>
  <c r="BD40" i="14"/>
  <c r="AE41" i="14"/>
  <c r="BG41" i="14"/>
  <c r="BI42" i="14"/>
  <c r="K46" i="14"/>
  <c r="W46" i="14"/>
  <c r="AL46" i="14"/>
  <c r="AD47" i="14"/>
  <c r="N51" i="14"/>
  <c r="Z51" i="14"/>
  <c r="AE52" i="14"/>
  <c r="AE54" i="14"/>
  <c r="BD56" i="14"/>
  <c r="AE57" i="14"/>
  <c r="AE59" i="14"/>
  <c r="AE61" i="14"/>
  <c r="AE64" i="14"/>
  <c r="AE67" i="14"/>
  <c r="AE70" i="14"/>
  <c r="AE72" i="14"/>
  <c r="AE75" i="14"/>
  <c r="AE77" i="14"/>
  <c r="AE80" i="14"/>
  <c r="BD83" i="14"/>
  <c r="AE84" i="14"/>
  <c r="BG84" i="14"/>
  <c r="BI85" i="14"/>
  <c r="BI83" i="14" s="1"/>
  <c r="BH90" i="14"/>
  <c r="N92" i="14"/>
  <c r="Z92" i="14"/>
  <c r="BB92" i="14"/>
  <c r="BD92" i="14" s="1"/>
  <c r="N93" i="14"/>
  <c r="Z93" i="14"/>
  <c r="BH95" i="14"/>
  <c r="BH93" i="14" s="1"/>
  <c r="BH98" i="14"/>
  <c r="C98" i="14" s="1"/>
  <c r="BH100" i="14"/>
  <c r="AC101" i="14"/>
  <c r="BH102" i="14"/>
  <c r="AI103" i="14"/>
  <c r="AC104" i="14"/>
  <c r="BH105" i="14"/>
  <c r="AC106" i="14"/>
  <c r="BH107" i="14"/>
  <c r="BA114" i="14"/>
  <c r="Q115" i="14"/>
  <c r="BG115" i="14"/>
  <c r="BI116" i="14"/>
  <c r="BJ116" i="14" s="1"/>
  <c r="AQ114" i="14"/>
  <c r="BH118" i="14"/>
  <c r="AE120" i="14"/>
  <c r="AT120" i="14" s="1"/>
  <c r="AZ128" i="15"/>
  <c r="O15" i="15"/>
  <c r="AT37" i="15"/>
  <c r="Z51" i="15"/>
  <c r="AE62" i="15"/>
  <c r="AE56" i="15" s="1"/>
  <c r="AF56" i="15" s="1"/>
  <c r="BH20" i="14"/>
  <c r="AE22" i="14"/>
  <c r="BI23" i="14"/>
  <c r="BH28" i="14"/>
  <c r="BJ28" i="14" s="1"/>
  <c r="AE30" i="14"/>
  <c r="BI31" i="14"/>
  <c r="BI35" i="14"/>
  <c r="BH44" i="14"/>
  <c r="BH48" i="14"/>
  <c r="N50" i="14"/>
  <c r="BH52" i="14"/>
  <c r="BH54" i="14"/>
  <c r="BH57" i="14"/>
  <c r="BH59" i="14"/>
  <c r="BH61" i="14"/>
  <c r="N63" i="14"/>
  <c r="Z63" i="14"/>
  <c r="AO63" i="14"/>
  <c r="BD63" i="14"/>
  <c r="BH64" i="14"/>
  <c r="BH67" i="14"/>
  <c r="BH65" i="14" s="1"/>
  <c r="BH70" i="14"/>
  <c r="BH72" i="14"/>
  <c r="BH68" i="14" s="1"/>
  <c r="BH75" i="14"/>
  <c r="BH77" i="14"/>
  <c r="BH80" i="14"/>
  <c r="BJ80" i="14" s="1"/>
  <c r="BH87" i="14"/>
  <c r="AE89" i="14"/>
  <c r="BI90" i="14"/>
  <c r="AO92" i="14"/>
  <c r="AE94" i="14"/>
  <c r="BI95" i="14"/>
  <c r="BJ95" i="14" s="1"/>
  <c r="BI98" i="14"/>
  <c r="BI100" i="14"/>
  <c r="BI102" i="14"/>
  <c r="BI105" i="14"/>
  <c r="BI107" i="14"/>
  <c r="BJ118" i="14"/>
  <c r="BH124" i="14"/>
  <c r="AP122" i="14"/>
  <c r="AR122" i="14" s="1"/>
  <c r="AG128" i="15"/>
  <c r="H14" i="15"/>
  <c r="F7" i="15"/>
  <c r="U14" i="15"/>
  <c r="U7" i="15" s="1"/>
  <c r="BA15" i="14"/>
  <c r="AC18" i="14"/>
  <c r="BG19" i="14"/>
  <c r="BJ20" i="14"/>
  <c r="AS21" i="14"/>
  <c r="AS15" i="14" s="1"/>
  <c r="AO25" i="14"/>
  <c r="BG27" i="14"/>
  <c r="AS29" i="14"/>
  <c r="AC38" i="14"/>
  <c r="BG39" i="14"/>
  <c r="Q40" i="14"/>
  <c r="AB40" i="14"/>
  <c r="AP40" i="14"/>
  <c r="AC42" i="14"/>
  <c r="BG43" i="14"/>
  <c r="BJ44" i="14"/>
  <c r="AS45" i="14"/>
  <c r="BG47" i="14"/>
  <c r="AP51" i="14"/>
  <c r="AP56" i="14"/>
  <c r="AC74" i="14"/>
  <c r="AP74" i="14"/>
  <c r="AP63" i="14" s="1"/>
  <c r="BG82" i="14"/>
  <c r="AB83" i="14"/>
  <c r="AC83" i="14" s="1"/>
  <c r="AP83" i="14"/>
  <c r="AC85" i="14"/>
  <c r="BG86" i="14"/>
  <c r="AS88" i="14"/>
  <c r="AR92" i="14"/>
  <c r="AO93" i="14"/>
  <c r="K96" i="14"/>
  <c r="W96" i="14"/>
  <c r="AL96" i="14"/>
  <c r="BA96" i="14"/>
  <c r="BG97" i="14"/>
  <c r="BG99" i="14"/>
  <c r="BG101" i="14"/>
  <c r="K103" i="14"/>
  <c r="W103" i="14"/>
  <c r="BA103" i="14"/>
  <c r="BG104" i="14"/>
  <c r="BG106" i="14"/>
  <c r="K108" i="14"/>
  <c r="W108" i="14"/>
  <c r="AL108" i="14"/>
  <c r="AL109" i="14"/>
  <c r="AL114" i="14"/>
  <c r="AR124" i="14"/>
  <c r="AR126" i="14"/>
  <c r="BF34" i="15"/>
  <c r="AA46" i="15"/>
  <c r="AC46" i="15" s="1"/>
  <c r="N51" i="15"/>
  <c r="M50" i="15"/>
  <c r="AB56" i="15"/>
  <c r="AE79" i="15"/>
  <c r="AB78" i="15"/>
  <c r="BH82" i="15"/>
  <c r="AP78" i="15"/>
  <c r="BD108" i="13"/>
  <c r="N109" i="13"/>
  <c r="Z109" i="13"/>
  <c r="BD109" i="13"/>
  <c r="AC112" i="13"/>
  <c r="BG113" i="13"/>
  <c r="AX114" i="13"/>
  <c r="W122" i="13"/>
  <c r="BG126" i="13"/>
  <c r="H8" i="14"/>
  <c r="T8" i="14"/>
  <c r="AN14" i="14"/>
  <c r="AO14" i="14" s="1"/>
  <c r="BD15" i="14"/>
  <c r="BG16" i="14"/>
  <c r="AC23" i="14"/>
  <c r="BG24" i="14"/>
  <c r="AO26" i="14"/>
  <c r="AC31" i="14"/>
  <c r="BG32" i="14"/>
  <c r="AI34" i="14"/>
  <c r="AC35" i="14"/>
  <c r="BG36" i="14"/>
  <c r="H40" i="14"/>
  <c r="T40" i="14"/>
  <c r="AQ40" i="14"/>
  <c r="BF40" i="14"/>
  <c r="BG40" i="14" s="1"/>
  <c r="AO46" i="14"/>
  <c r="BG49" i="14"/>
  <c r="P51" i="14"/>
  <c r="AB51" i="14"/>
  <c r="AQ51" i="14"/>
  <c r="BG51" i="14"/>
  <c r="BG53" i="14"/>
  <c r="BG55" i="14"/>
  <c r="P56" i="14"/>
  <c r="Q56" i="14" s="1"/>
  <c r="AB56" i="14"/>
  <c r="AC56" i="14" s="1"/>
  <c r="AQ56" i="14"/>
  <c r="AR56" i="14" s="1"/>
  <c r="BG56" i="14"/>
  <c r="BG58" i="14"/>
  <c r="BG60" i="14"/>
  <c r="BG62" i="14"/>
  <c r="AQ63" i="14"/>
  <c r="K65" i="14"/>
  <c r="W65" i="14"/>
  <c r="AL65" i="14"/>
  <c r="BA65" i="14"/>
  <c r="BG66" i="14"/>
  <c r="W68" i="14"/>
  <c r="AL68" i="14"/>
  <c r="BG69" i="14"/>
  <c r="BG71" i="14"/>
  <c r="BG73" i="14"/>
  <c r="P74" i="14"/>
  <c r="Q74" i="14" s="1"/>
  <c r="AB74" i="14"/>
  <c r="AQ74" i="14"/>
  <c r="AR74" i="14" s="1"/>
  <c r="BG74" i="14"/>
  <c r="BG76" i="14"/>
  <c r="K78" i="14"/>
  <c r="W78" i="14"/>
  <c r="AL78" i="14"/>
  <c r="BA78" i="14"/>
  <c r="BG79" i="14"/>
  <c r="H83" i="14"/>
  <c r="T83" i="14"/>
  <c r="AQ83" i="14"/>
  <c r="BF83" i="14"/>
  <c r="AC90" i="14"/>
  <c r="BG91" i="14"/>
  <c r="P93" i="14"/>
  <c r="AR93" i="14"/>
  <c r="AC95" i="14"/>
  <c r="N96" i="14"/>
  <c r="Z96" i="14"/>
  <c r="BD103" i="14"/>
  <c r="AO109" i="14"/>
  <c r="AC111" i="14"/>
  <c r="AC113" i="14"/>
  <c r="AO114" i="14"/>
  <c r="BD114" i="14"/>
  <c r="BH115" i="14"/>
  <c r="AD123" i="14"/>
  <c r="O122" i="14"/>
  <c r="Q122" i="14" s="1"/>
  <c r="BG123" i="14"/>
  <c r="BG125" i="14"/>
  <c r="BG127" i="14"/>
  <c r="AC8" i="15"/>
  <c r="AS13" i="15"/>
  <c r="P34" i="15"/>
  <c r="Q34" i="15" s="1"/>
  <c r="Q46" i="15"/>
  <c r="L7" i="15"/>
  <c r="N8" i="15"/>
  <c r="Z8" i="15"/>
  <c r="BA8" i="15"/>
  <c r="AC11" i="15"/>
  <c r="BG12" i="15"/>
  <c r="AJ14" i="15"/>
  <c r="AL14" i="15" s="1"/>
  <c r="AI15" i="15"/>
  <c r="AC16" i="15"/>
  <c r="BG17" i="15"/>
  <c r="AC21" i="15"/>
  <c r="AC23" i="15"/>
  <c r="H25" i="15"/>
  <c r="T25" i="15"/>
  <c r="AI25" i="15"/>
  <c r="AX25" i="15"/>
  <c r="H26" i="15"/>
  <c r="T26" i="15"/>
  <c r="AI26" i="15"/>
  <c r="AC27" i="15"/>
  <c r="AC33" i="15"/>
  <c r="BA34" i="15"/>
  <c r="AE35" i="15"/>
  <c r="AC37" i="15"/>
  <c r="Q38" i="15"/>
  <c r="BG38" i="15"/>
  <c r="H40" i="15"/>
  <c r="T40" i="15"/>
  <c r="AI40" i="15"/>
  <c r="AC41" i="15"/>
  <c r="Q42" i="15"/>
  <c r="BG42" i="15"/>
  <c r="O51" i="15"/>
  <c r="AA51" i="15"/>
  <c r="AC52" i="15"/>
  <c r="AD54" i="15"/>
  <c r="AS54" i="15" s="1"/>
  <c r="BG54" i="15"/>
  <c r="O56" i="15"/>
  <c r="Q56" i="15" s="1"/>
  <c r="AC56" i="15"/>
  <c r="AC57" i="15"/>
  <c r="BH60" i="15"/>
  <c r="C60" i="15" s="1"/>
  <c r="AI63" i="15"/>
  <c r="AV63" i="15"/>
  <c r="AV50" i="15" s="1"/>
  <c r="AD85" i="15"/>
  <c r="O83" i="15"/>
  <c r="Q83" i="15" s="1"/>
  <c r="AB92" i="15"/>
  <c r="K14" i="15"/>
  <c r="W14" i="15"/>
  <c r="BA14" i="15"/>
  <c r="AD16" i="15"/>
  <c r="AR46" i="15"/>
  <c r="BH55" i="15"/>
  <c r="BH70" i="15"/>
  <c r="C70" i="15" s="1"/>
  <c r="AP68" i="15"/>
  <c r="P78" i="15"/>
  <c r="AR114" i="15"/>
  <c r="AO8" i="8"/>
  <c r="BH79" i="8"/>
  <c r="AP78" i="8"/>
  <c r="BH12" i="15"/>
  <c r="BJ12" i="15" s="1"/>
  <c r="AC13" i="15"/>
  <c r="Z14" i="15"/>
  <c r="N15" i="15"/>
  <c r="Z15" i="15"/>
  <c r="BH17" i="15"/>
  <c r="AC18" i="15"/>
  <c r="AE19" i="15"/>
  <c r="BG19" i="15"/>
  <c r="AD21" i="15"/>
  <c r="BG21" i="15"/>
  <c r="AD23" i="15"/>
  <c r="BG23" i="15"/>
  <c r="BA25" i="15"/>
  <c r="K26" i="15"/>
  <c r="W26" i="15"/>
  <c r="BA26" i="15"/>
  <c r="AD27" i="15"/>
  <c r="BG27" i="15"/>
  <c r="Q29" i="15"/>
  <c r="Q31" i="15"/>
  <c r="BI32" i="15"/>
  <c r="N34" i="15"/>
  <c r="Z34" i="15"/>
  <c r="AO34" i="15"/>
  <c r="BI36" i="15"/>
  <c r="BJ36" i="15" s="1"/>
  <c r="AC39" i="15"/>
  <c r="BA40" i="15"/>
  <c r="AE41" i="15"/>
  <c r="BH45" i="15"/>
  <c r="H46" i="15"/>
  <c r="T46" i="15"/>
  <c r="Q48" i="15"/>
  <c r="BG48" i="15"/>
  <c r="AX51" i="15"/>
  <c r="AR55" i="15"/>
  <c r="BG69" i="15"/>
  <c r="BE68" i="15"/>
  <c r="BH87" i="15"/>
  <c r="BJ87" i="15" s="1"/>
  <c r="AP83" i="15"/>
  <c r="BE108" i="15"/>
  <c r="BJ17" i="15"/>
  <c r="AC34" i="15"/>
  <c r="BH49" i="15"/>
  <c r="T51" i="15"/>
  <c r="T63" i="15"/>
  <c r="Z68" i="15"/>
  <c r="AD69" i="15"/>
  <c r="O68" i="15"/>
  <c r="BF68" i="15"/>
  <c r="BF63" i="15" s="1"/>
  <c r="BH77" i="15"/>
  <c r="AP74" i="15"/>
  <c r="O103" i="15"/>
  <c r="Q103" i="15" s="1"/>
  <c r="BG109" i="15"/>
  <c r="AE111" i="14"/>
  <c r="AC112" i="14"/>
  <c r="AE113" i="14"/>
  <c r="BI115" i="14"/>
  <c r="BH120" i="14"/>
  <c r="AE123" i="14"/>
  <c r="AE125" i="14"/>
  <c r="AE127" i="14"/>
  <c r="H8" i="15"/>
  <c r="T8" i="15"/>
  <c r="AQ8" i="15"/>
  <c r="BI9" i="15"/>
  <c r="AO15" i="15"/>
  <c r="BH19" i="15"/>
  <c r="C19" i="15" s="1"/>
  <c r="AC20" i="15"/>
  <c r="BH21" i="15"/>
  <c r="AC22" i="15"/>
  <c r="BH23" i="15"/>
  <c r="AC24" i="15"/>
  <c r="N25" i="15"/>
  <c r="Z25" i="15"/>
  <c r="AO25" i="15"/>
  <c r="BD25" i="15"/>
  <c r="N26" i="15"/>
  <c r="Z26" i="15"/>
  <c r="AO26" i="15"/>
  <c r="BH27" i="15"/>
  <c r="AC28" i="15"/>
  <c r="BH29" i="15"/>
  <c r="BJ29" i="15" s="1"/>
  <c r="BH31" i="15"/>
  <c r="BJ31" i="15" s="1"/>
  <c r="AP34" i="15"/>
  <c r="BE34" i="15"/>
  <c r="BH35" i="15"/>
  <c r="BI38" i="15"/>
  <c r="BJ38" i="15" s="1"/>
  <c r="N40" i="15"/>
  <c r="Z40" i="15"/>
  <c r="AO40" i="15"/>
  <c r="BI42" i="15"/>
  <c r="AC45" i="15"/>
  <c r="BA46" i="15"/>
  <c r="AR49" i="15"/>
  <c r="AG50" i="15"/>
  <c r="AW50" i="15"/>
  <c r="K51" i="15"/>
  <c r="W51" i="15"/>
  <c r="BH53" i="15"/>
  <c r="BI53" i="15"/>
  <c r="AR54" i="15"/>
  <c r="K56" i="15"/>
  <c r="W56" i="15"/>
  <c r="BH58" i="15"/>
  <c r="W63" i="15"/>
  <c r="BG64" i="15"/>
  <c r="P68" i="15"/>
  <c r="P63" i="15" s="1"/>
  <c r="AE69" i="15"/>
  <c r="AB83" i="15"/>
  <c r="AB63" i="15" s="1"/>
  <c r="AB50" i="15" s="1"/>
  <c r="AQ109" i="15"/>
  <c r="AA108" i="15"/>
  <c r="AC108" i="15" s="1"/>
  <c r="BH111" i="14"/>
  <c r="BH113" i="14"/>
  <c r="BH117" i="14"/>
  <c r="BJ117" i="14" s="1"/>
  <c r="BI120" i="14"/>
  <c r="BH123" i="14"/>
  <c r="BH125" i="14"/>
  <c r="C125" i="14" s="1"/>
  <c r="AC126" i="14"/>
  <c r="BH127" i="14"/>
  <c r="BH11" i="15"/>
  <c r="BH8" i="15" s="1"/>
  <c r="AE13" i="15"/>
  <c r="BG13" i="15"/>
  <c r="P15" i="15"/>
  <c r="AB15" i="15"/>
  <c r="AP15" i="15"/>
  <c r="BH16" i="15"/>
  <c r="AC17" i="15"/>
  <c r="AE18" i="15"/>
  <c r="BG18" i="15"/>
  <c r="BI21" i="15"/>
  <c r="BI23" i="15"/>
  <c r="O26" i="15"/>
  <c r="O25" i="15" s="1"/>
  <c r="AP26" i="15"/>
  <c r="BI27" i="15"/>
  <c r="BI29" i="15"/>
  <c r="BG30" i="15"/>
  <c r="BI31" i="15"/>
  <c r="AQ34" i="15"/>
  <c r="AR34" i="15" s="1"/>
  <c r="BI35" i="15"/>
  <c r="AC38" i="15"/>
  <c r="Q39" i="15"/>
  <c r="BG39" i="15"/>
  <c r="O40" i="15"/>
  <c r="Q40" i="15" s="1"/>
  <c r="AA40" i="15"/>
  <c r="AC40" i="15" s="1"/>
  <c r="AC42" i="15"/>
  <c r="Q43" i="15"/>
  <c r="BG43" i="15"/>
  <c r="BH44" i="15"/>
  <c r="Q47" i="15"/>
  <c r="BG47" i="15"/>
  <c r="BH48" i="15"/>
  <c r="G50" i="15"/>
  <c r="S50" i="15"/>
  <c r="T50" i="15" s="1"/>
  <c r="AY50" i="15"/>
  <c r="BA50" i="15" s="1"/>
  <c r="AR62" i="15"/>
  <c r="BI62" i="15"/>
  <c r="D62" i="15" s="1"/>
  <c r="AW63" i="15"/>
  <c r="AD80" i="15"/>
  <c r="AF80" i="15" s="1"/>
  <c r="O78" i="15"/>
  <c r="AD95" i="15"/>
  <c r="O93" i="15"/>
  <c r="AD124" i="15"/>
  <c r="O122" i="15"/>
  <c r="Q122" i="15" s="1"/>
  <c r="BI111" i="14"/>
  <c r="BJ111" i="14" s="1"/>
  <c r="BG112" i="14"/>
  <c r="BI113" i="14"/>
  <c r="BJ113" i="14" s="1"/>
  <c r="K114" i="14"/>
  <c r="W114" i="14"/>
  <c r="AX114" i="14"/>
  <c r="BI117" i="14"/>
  <c r="AC120" i="14"/>
  <c r="Q121" i="14"/>
  <c r="BG121" i="14"/>
  <c r="BI123" i="14"/>
  <c r="AI8" i="15"/>
  <c r="AC9" i="15"/>
  <c r="AE10" i="15"/>
  <c r="BG10" i="15"/>
  <c r="BI11" i="15"/>
  <c r="D11" i="15" s="1"/>
  <c r="H15" i="15"/>
  <c r="T15" i="15"/>
  <c r="AQ15" i="15"/>
  <c r="BF15" i="15"/>
  <c r="BI16" i="15"/>
  <c r="AD20" i="15"/>
  <c r="AD22" i="15"/>
  <c r="AD24" i="15"/>
  <c r="AF24" i="15" s="1"/>
  <c r="P26" i="15"/>
  <c r="AB26" i="15"/>
  <c r="AQ26" i="15"/>
  <c r="AQ25" i="15" s="1"/>
  <c r="BF26" i="15"/>
  <c r="AD28" i="15"/>
  <c r="Q30" i="15"/>
  <c r="Q32" i="15"/>
  <c r="BG32" i="15"/>
  <c r="BH33" i="15"/>
  <c r="AI34" i="15"/>
  <c r="AC35" i="15"/>
  <c r="Q36" i="15"/>
  <c r="BG36" i="15"/>
  <c r="BH37" i="15"/>
  <c r="AP40" i="15"/>
  <c r="BE40" i="15"/>
  <c r="BG40" i="15" s="1"/>
  <c r="BH41" i="15"/>
  <c r="BH40" i="15" s="1"/>
  <c r="BI44" i="15"/>
  <c r="BJ44" i="15" s="1"/>
  <c r="AO46" i="15"/>
  <c r="BI48" i="15"/>
  <c r="BJ48" i="15" s="1"/>
  <c r="AO51" i="15"/>
  <c r="BD51" i="15"/>
  <c r="AC53" i="15"/>
  <c r="AD55" i="15"/>
  <c r="AO56" i="15"/>
  <c r="BD56" i="15"/>
  <c r="AC62" i="15"/>
  <c r="Y63" i="15"/>
  <c r="Z63" i="15" s="1"/>
  <c r="BA63" i="15"/>
  <c r="AE65" i="15"/>
  <c r="AQ65" i="15"/>
  <c r="AR65" i="15" s="1"/>
  <c r="AC94" i="15"/>
  <c r="AA93" i="15"/>
  <c r="O96" i="15"/>
  <c r="Q96" i="15" s="1"/>
  <c r="Q109" i="15"/>
  <c r="AE121" i="15"/>
  <c r="P114" i="15"/>
  <c r="BG121" i="15"/>
  <c r="BF114" i="15"/>
  <c r="AL15" i="8"/>
  <c r="AJ14" i="8"/>
  <c r="Z26" i="8"/>
  <c r="X25" i="8"/>
  <c r="AE30" i="8"/>
  <c r="P26" i="8"/>
  <c r="AL92" i="15"/>
  <c r="AO108" i="15"/>
  <c r="AK7" i="8"/>
  <c r="AK128" i="8" s="1"/>
  <c r="BI31" i="8"/>
  <c r="AQ25" i="8"/>
  <c r="I50" i="8"/>
  <c r="BI57" i="8"/>
  <c r="AQ56" i="8"/>
  <c r="T63" i="8"/>
  <c r="S50" i="8"/>
  <c r="Q65" i="15"/>
  <c r="AC65" i="15"/>
  <c r="AC67" i="15"/>
  <c r="BA68" i="15"/>
  <c r="AC71" i="15"/>
  <c r="BG72" i="15"/>
  <c r="H74" i="15"/>
  <c r="T74" i="15"/>
  <c r="AI74" i="15"/>
  <c r="AC75" i="15"/>
  <c r="BG76" i="15"/>
  <c r="AC78" i="15"/>
  <c r="AC79" i="15"/>
  <c r="BG81" i="15"/>
  <c r="AA83" i="15"/>
  <c r="AC84" i="15"/>
  <c r="AD86" i="15"/>
  <c r="AS86" i="15" s="1"/>
  <c r="BG86" i="15"/>
  <c r="AC89" i="15"/>
  <c r="AD91" i="15"/>
  <c r="AM92" i="15"/>
  <c r="AO92" i="15" s="1"/>
  <c r="BC92" i="15"/>
  <c r="BD92" i="15" s="1"/>
  <c r="AP96" i="15"/>
  <c r="AR96" i="15" s="1"/>
  <c r="BI97" i="15"/>
  <c r="BI99" i="15"/>
  <c r="AR101" i="15"/>
  <c r="AP103" i="15"/>
  <c r="AR103" i="15" s="1"/>
  <c r="BI104" i="15"/>
  <c r="AR106" i="15"/>
  <c r="O109" i="15"/>
  <c r="O108" i="15" s="1"/>
  <c r="AP109" i="15"/>
  <c r="AC111" i="15"/>
  <c r="AC113" i="15"/>
  <c r="AO114" i="15"/>
  <c r="BH115" i="15"/>
  <c r="C115" i="15" s="1"/>
  <c r="AC116" i="15"/>
  <c r="BH117" i="15"/>
  <c r="BJ117" i="15" s="1"/>
  <c r="AC118" i="15"/>
  <c r="AE119" i="15"/>
  <c r="BG119" i="15"/>
  <c r="BC7" i="8"/>
  <c r="BG30" i="8"/>
  <c r="BF26" i="8"/>
  <c r="AR70" i="15"/>
  <c r="AR77" i="15"/>
  <c r="AX78" i="15"/>
  <c r="AR82" i="15"/>
  <c r="AX83" i="15"/>
  <c r="AR87" i="15"/>
  <c r="BG111" i="15"/>
  <c r="BG113" i="15"/>
  <c r="AC114" i="15"/>
  <c r="BG116" i="15"/>
  <c r="C119" i="15"/>
  <c r="AC120" i="15"/>
  <c r="BE14" i="8"/>
  <c r="BE7" i="8" s="1"/>
  <c r="BH20" i="8"/>
  <c r="AP15" i="8"/>
  <c r="AC21" i="8"/>
  <c r="AB15" i="8"/>
  <c r="AE22" i="8"/>
  <c r="P15" i="8"/>
  <c r="BH28" i="8"/>
  <c r="AP26" i="8"/>
  <c r="AC29" i="8"/>
  <c r="AB26" i="8"/>
  <c r="AD42" i="8"/>
  <c r="AS42" i="8" s="1"/>
  <c r="AR75" i="8"/>
  <c r="AQ74" i="8"/>
  <c r="AR74" i="8" s="1"/>
  <c r="BG76" i="8"/>
  <c r="BE74" i="8"/>
  <c r="K78" i="8"/>
  <c r="I63" i="8"/>
  <c r="K63" i="8" s="1"/>
  <c r="H56" i="15"/>
  <c r="T56" i="15"/>
  <c r="BA56" i="15"/>
  <c r="AD57" i="15"/>
  <c r="AD56" i="15" s="1"/>
  <c r="BG57" i="15"/>
  <c r="AC60" i="15"/>
  <c r="AD62" i="15"/>
  <c r="AM63" i="15"/>
  <c r="BC63" i="15"/>
  <c r="H65" i="15"/>
  <c r="T65" i="15"/>
  <c r="AI65" i="15"/>
  <c r="AC66" i="15"/>
  <c r="AD67" i="15"/>
  <c r="BG67" i="15"/>
  <c r="AA68" i="15"/>
  <c r="BD68" i="15"/>
  <c r="AC70" i="15"/>
  <c r="AD71" i="15"/>
  <c r="BG71" i="15"/>
  <c r="BH72" i="15"/>
  <c r="AL74" i="15"/>
  <c r="AD75" i="15"/>
  <c r="BG75" i="15"/>
  <c r="AC77" i="15"/>
  <c r="H78" i="15"/>
  <c r="T78" i="15"/>
  <c r="BA78" i="15"/>
  <c r="AD79" i="15"/>
  <c r="BE78" i="15"/>
  <c r="BG78" i="15" s="1"/>
  <c r="AC82" i="15"/>
  <c r="H83" i="15"/>
  <c r="T83" i="15"/>
  <c r="BA83" i="15"/>
  <c r="AD84" i="15"/>
  <c r="BE83" i="15"/>
  <c r="BG83" i="15" s="1"/>
  <c r="AC87" i="15"/>
  <c r="AD89" i="15"/>
  <c r="BH91" i="15"/>
  <c r="BI91" i="15"/>
  <c r="D91" i="15" s="1"/>
  <c r="H93" i="15"/>
  <c r="T93" i="15"/>
  <c r="AI93" i="15"/>
  <c r="AX93" i="15"/>
  <c r="BH95" i="15"/>
  <c r="AI96" i="15"/>
  <c r="AC97" i="15"/>
  <c r="BH98" i="15"/>
  <c r="AC99" i="15"/>
  <c r="BH100" i="15"/>
  <c r="C100" i="15" s="1"/>
  <c r="AC101" i="15"/>
  <c r="BH102" i="15"/>
  <c r="AI103" i="15"/>
  <c r="AC104" i="15"/>
  <c r="BH105" i="15"/>
  <c r="AC106" i="15"/>
  <c r="BH107" i="15"/>
  <c r="C107" i="15" s="1"/>
  <c r="H108" i="15"/>
  <c r="T108" i="15"/>
  <c r="AI108" i="15"/>
  <c r="AX108" i="15"/>
  <c r="AI109" i="15"/>
  <c r="AC110" i="15"/>
  <c r="AE111" i="15"/>
  <c r="AE113" i="15"/>
  <c r="Q8" i="8"/>
  <c r="AC8" i="8"/>
  <c r="U14" i="8"/>
  <c r="U7" i="8" s="1"/>
  <c r="O15" i="8"/>
  <c r="AD19" i="8"/>
  <c r="AS19" i="8" s="1"/>
  <c r="N26" i="8"/>
  <c r="L25" i="8"/>
  <c r="O26" i="8"/>
  <c r="O25" i="8" s="1"/>
  <c r="AD27" i="8"/>
  <c r="BG34" i="8"/>
  <c r="BE56" i="8"/>
  <c r="AR66" i="8"/>
  <c r="AQ65" i="8"/>
  <c r="BH69" i="15"/>
  <c r="AT73" i="15"/>
  <c r="W78" i="15"/>
  <c r="BH80" i="15"/>
  <c r="BJ80" i="15" s="1"/>
  <c r="BI80" i="15"/>
  <c r="K83" i="15"/>
  <c r="W83" i="15"/>
  <c r="BH85" i="15"/>
  <c r="BI85" i="15"/>
  <c r="BG89" i="15"/>
  <c r="AX92" i="15"/>
  <c r="K93" i="15"/>
  <c r="W93" i="15"/>
  <c r="BA93" i="15"/>
  <c r="AD94" i="15"/>
  <c r="BI95" i="15"/>
  <c r="AL96" i="15"/>
  <c r="BI98" i="15"/>
  <c r="D98" i="15" s="1"/>
  <c r="BI100" i="15"/>
  <c r="D100" i="15" s="1"/>
  <c r="AL103" i="15"/>
  <c r="AR105" i="15"/>
  <c r="AR107" i="15"/>
  <c r="AL109" i="15"/>
  <c r="BH111" i="15"/>
  <c r="AC112" i="15"/>
  <c r="BH113" i="15"/>
  <c r="C113" i="15" s="1"/>
  <c r="BH116" i="15"/>
  <c r="C116" i="15" s="1"/>
  <c r="AD120" i="15"/>
  <c r="BG120" i="15"/>
  <c r="BI121" i="15"/>
  <c r="BJ121" i="15" s="1"/>
  <c r="AG7" i="8"/>
  <c r="AG128" i="8" s="1"/>
  <c r="AS9" i="8"/>
  <c r="AD8" i="8"/>
  <c r="W15" i="8"/>
  <c r="V14" i="8"/>
  <c r="AQ34" i="8"/>
  <c r="AA34" i="8"/>
  <c r="AA14" i="8" s="1"/>
  <c r="AA7" i="8" s="1"/>
  <c r="AD38" i="8"/>
  <c r="AS38" i="8" s="1"/>
  <c r="AS34" i="8" s="1"/>
  <c r="AR65" i="8"/>
  <c r="AQ68" i="15"/>
  <c r="AR68" i="15" s="1"/>
  <c r="AD73" i="15"/>
  <c r="Q74" i="15"/>
  <c r="AA74" i="15"/>
  <c r="AC74" i="15" s="1"/>
  <c r="BD74" i="15"/>
  <c r="AD88" i="15"/>
  <c r="AS88" i="15" s="1"/>
  <c r="H92" i="15"/>
  <c r="T92" i="15"/>
  <c r="BA92" i="15"/>
  <c r="AD97" i="15"/>
  <c r="AD99" i="15"/>
  <c r="AD101" i="15"/>
  <c r="AD104" i="15"/>
  <c r="AD106" i="15"/>
  <c r="AD110" i="15"/>
  <c r="BI116" i="15"/>
  <c r="BH118" i="15"/>
  <c r="C118" i="15" s="1"/>
  <c r="AE120" i="15"/>
  <c r="AE114" i="15" s="1"/>
  <c r="S7" i="8"/>
  <c r="S128" i="8" s="1"/>
  <c r="I14" i="8"/>
  <c r="I7" i="8" s="1"/>
  <c r="AS16" i="8"/>
  <c r="AD15" i="8"/>
  <c r="BD25" i="8"/>
  <c r="BB14" i="8"/>
  <c r="BA26" i="8"/>
  <c r="AZ25" i="8"/>
  <c r="T34" i="8"/>
  <c r="R14" i="8"/>
  <c r="BH44" i="8"/>
  <c r="AP40" i="8"/>
  <c r="AC45" i="8"/>
  <c r="AB40" i="8"/>
  <c r="AC40" i="8" s="1"/>
  <c r="BH48" i="8"/>
  <c r="C48" i="8" s="1"/>
  <c r="AP46" i="8"/>
  <c r="AR46" i="8" s="1"/>
  <c r="AC49" i="8"/>
  <c r="AB46" i="8"/>
  <c r="AC46" i="8" s="1"/>
  <c r="AL51" i="8"/>
  <c r="AC58" i="15"/>
  <c r="BH62" i="15"/>
  <c r="AL65" i="15"/>
  <c r="BG66" i="15"/>
  <c r="H68" i="15"/>
  <c r="T68" i="15"/>
  <c r="AI68" i="15"/>
  <c r="AC69" i="15"/>
  <c r="BG70" i="15"/>
  <c r="BE74" i="15"/>
  <c r="BG74" i="15" s="1"/>
  <c r="AO78" i="15"/>
  <c r="BD78" i="15"/>
  <c r="AC80" i="15"/>
  <c r="AD82" i="15"/>
  <c r="AO83" i="15"/>
  <c r="BD83" i="15"/>
  <c r="AC85" i="15"/>
  <c r="AD87" i="15"/>
  <c r="BH89" i="15"/>
  <c r="BI89" i="15"/>
  <c r="AR90" i="15"/>
  <c r="I92" i="15"/>
  <c r="K92" i="15" s="1"/>
  <c r="U92" i="15"/>
  <c r="AL93" i="15"/>
  <c r="N96" i="15"/>
  <c r="Z96" i="15"/>
  <c r="BD96" i="15"/>
  <c r="AE97" i="15"/>
  <c r="AT97" i="15" s="1"/>
  <c r="AE99" i="15"/>
  <c r="AE101" i="15"/>
  <c r="AT101" i="15" s="1"/>
  <c r="N103" i="15"/>
  <c r="Z103" i="15"/>
  <c r="BD103" i="15"/>
  <c r="AE104" i="15"/>
  <c r="AE106" i="15"/>
  <c r="L108" i="15"/>
  <c r="L50" i="15" s="1"/>
  <c r="X108" i="15"/>
  <c r="X50" i="15" s="1"/>
  <c r="X128" i="15" s="1"/>
  <c r="BB108" i="15"/>
  <c r="BB50" i="15" s="1"/>
  <c r="N109" i="15"/>
  <c r="Z109" i="15"/>
  <c r="BD109" i="15"/>
  <c r="AE110" i="15"/>
  <c r="C111" i="15"/>
  <c r="AD112" i="15"/>
  <c r="C112" i="15" s="1"/>
  <c r="BG112" i="15"/>
  <c r="K114" i="15"/>
  <c r="W114" i="15"/>
  <c r="BA114" i="15"/>
  <c r="BG115" i="15"/>
  <c r="BG117" i="15"/>
  <c r="BH120" i="15"/>
  <c r="AC121" i="15"/>
  <c r="N122" i="15"/>
  <c r="AE123" i="15"/>
  <c r="K15" i="8"/>
  <c r="AW14" i="8"/>
  <c r="AW7" i="8" s="1"/>
  <c r="AW128" i="8" s="1"/>
  <c r="H34" i="8"/>
  <c r="F14" i="8"/>
  <c r="AS41" i="8"/>
  <c r="AD40" i="8"/>
  <c r="O46" i="8"/>
  <c r="Q46" i="8" s="1"/>
  <c r="AD47" i="8"/>
  <c r="BH126" i="15"/>
  <c r="N8" i="8"/>
  <c r="Z8" i="8"/>
  <c r="BH10" i="8"/>
  <c r="AE12" i="8"/>
  <c r="AT12" i="8" s="1"/>
  <c r="BI13" i="8"/>
  <c r="AH14" i="8"/>
  <c r="AX15" i="8"/>
  <c r="BH18" i="8"/>
  <c r="AE20" i="8"/>
  <c r="AT20" i="8" s="1"/>
  <c r="AU20" i="8" s="1"/>
  <c r="BI21" i="8"/>
  <c r="J25" i="8"/>
  <c r="K25" i="8" s="1"/>
  <c r="V25" i="8"/>
  <c r="W25" i="8" s="1"/>
  <c r="AE28" i="8"/>
  <c r="D28" i="8" s="1"/>
  <c r="BI29" i="8"/>
  <c r="O34" i="8"/>
  <c r="Q34" i="8" s="1"/>
  <c r="BH38" i="8"/>
  <c r="N40" i="8"/>
  <c r="Z40" i="8"/>
  <c r="BH42" i="8"/>
  <c r="AE44" i="8"/>
  <c r="AT44" i="8" s="1"/>
  <c r="BI45" i="8"/>
  <c r="AE48" i="8"/>
  <c r="AE46" i="8" s="1"/>
  <c r="AX51" i="8"/>
  <c r="AE53" i="8"/>
  <c r="AE55" i="8"/>
  <c r="AT55" i="8" s="1"/>
  <c r="H56" i="8"/>
  <c r="AE57" i="8"/>
  <c r="AT57" i="8" s="1"/>
  <c r="P56" i="8"/>
  <c r="Q56" i="8" s="1"/>
  <c r="AE59" i="8"/>
  <c r="AE61" i="8"/>
  <c r="AT61" i="8" s="1"/>
  <c r="Y63" i="8"/>
  <c r="AE66" i="8"/>
  <c r="AD103" i="8"/>
  <c r="AR124" i="15"/>
  <c r="AR126" i="15"/>
  <c r="BD8" i="8"/>
  <c r="AE9" i="8"/>
  <c r="BI10" i="8"/>
  <c r="D10" i="8" s="1"/>
  <c r="AE17" i="8"/>
  <c r="BI18" i="8"/>
  <c r="BJ18" i="8" s="1"/>
  <c r="BH23" i="8"/>
  <c r="C23" i="8" s="1"/>
  <c r="AL26" i="8"/>
  <c r="AC34" i="8"/>
  <c r="AR34" i="8"/>
  <c r="BJ38" i="8"/>
  <c r="BD40" i="8"/>
  <c r="AL46" i="8"/>
  <c r="BD56" i="8"/>
  <c r="AC64" i="8"/>
  <c r="AT79" i="8"/>
  <c r="AE78" i="8"/>
  <c r="AT86" i="8"/>
  <c r="AT83" i="8" s="1"/>
  <c r="AE83" i="8"/>
  <c r="P108" i="8"/>
  <c r="AC10" i="8"/>
  <c r="BG11" i="8"/>
  <c r="BJ12" i="8"/>
  <c r="BA15" i="8"/>
  <c r="AC18" i="8"/>
  <c r="BG19" i="8"/>
  <c r="BJ20" i="8"/>
  <c r="AO25" i="8"/>
  <c r="BG27" i="8"/>
  <c r="BJ28" i="8"/>
  <c r="AD29" i="8"/>
  <c r="AS29" i="8" s="1"/>
  <c r="AC38" i="8"/>
  <c r="BG39" i="8"/>
  <c r="P40" i="8"/>
  <c r="Q40" i="8" s="1"/>
  <c r="AC42" i="8"/>
  <c r="BG43" i="8"/>
  <c r="BG47" i="8"/>
  <c r="K51" i="8"/>
  <c r="W51" i="8"/>
  <c r="BA51" i="8"/>
  <c r="BG52" i="8"/>
  <c r="BG54" i="8"/>
  <c r="K56" i="8"/>
  <c r="AO56" i="8"/>
  <c r="AI63" i="8"/>
  <c r="BG64" i="8"/>
  <c r="Q65" i="8"/>
  <c r="AC65" i="8"/>
  <c r="BG65" i="8"/>
  <c r="BG67" i="8"/>
  <c r="Q68" i="8"/>
  <c r="AC68" i="8"/>
  <c r="AR68" i="8"/>
  <c r="BG68" i="8"/>
  <c r="AD93" i="8"/>
  <c r="AO122" i="15"/>
  <c r="BD122" i="15"/>
  <c r="BH123" i="15"/>
  <c r="AC124" i="15"/>
  <c r="BH125" i="15"/>
  <c r="AC126" i="15"/>
  <c r="BH127" i="15"/>
  <c r="C127" i="15" s="1"/>
  <c r="H8" i="8"/>
  <c r="T8" i="8"/>
  <c r="BF8" i="8"/>
  <c r="BI9" i="8"/>
  <c r="AN14" i="8"/>
  <c r="AO14" i="8" s="1"/>
  <c r="BD15" i="8"/>
  <c r="AE16" i="8"/>
  <c r="BG16" i="8"/>
  <c r="BI17" i="8"/>
  <c r="BJ17" i="8" s="1"/>
  <c r="BH22" i="8"/>
  <c r="AC23" i="8"/>
  <c r="AE24" i="8"/>
  <c r="D24" i="8" s="1"/>
  <c r="BG24" i="8"/>
  <c r="AO26" i="8"/>
  <c r="BH30" i="8"/>
  <c r="AC31" i="8"/>
  <c r="AE32" i="8"/>
  <c r="AT32" i="8" s="1"/>
  <c r="AU32" i="8" s="1"/>
  <c r="BG32" i="8"/>
  <c r="BI33" i="8"/>
  <c r="AI34" i="8"/>
  <c r="AC35" i="8"/>
  <c r="AE36" i="8"/>
  <c r="BG36" i="8"/>
  <c r="BI37" i="8"/>
  <c r="D37" i="8" s="1"/>
  <c r="H40" i="8"/>
  <c r="T40" i="8"/>
  <c r="AQ40" i="8"/>
  <c r="BF40" i="8"/>
  <c r="BG40" i="8" s="1"/>
  <c r="BI41" i="8"/>
  <c r="D41" i="8" s="1"/>
  <c r="AO46" i="8"/>
  <c r="AD49" i="8"/>
  <c r="AS49" i="8" s="1"/>
  <c r="BG49" i="8"/>
  <c r="AZ50" i="8"/>
  <c r="BA50" i="8" s="1"/>
  <c r="BD51" i="8"/>
  <c r="AE52" i="8"/>
  <c r="AE51" i="8" s="1"/>
  <c r="AE54" i="8"/>
  <c r="AT54" i="8" s="1"/>
  <c r="Z56" i="8"/>
  <c r="AP56" i="8"/>
  <c r="AE58" i="8"/>
  <c r="AE60" i="8"/>
  <c r="AE62" i="8"/>
  <c r="AT62" i="8" s="1"/>
  <c r="AJ63" i="8"/>
  <c r="BA63" i="8"/>
  <c r="AE64" i="8"/>
  <c r="H65" i="8"/>
  <c r="T65" i="8"/>
  <c r="AX65" i="8"/>
  <c r="AE67" i="8"/>
  <c r="AE65" i="8" s="1"/>
  <c r="BG78" i="8"/>
  <c r="BE92" i="8"/>
  <c r="AX8" i="8"/>
  <c r="BH11" i="8"/>
  <c r="AE13" i="8"/>
  <c r="AT13" i="8" s="1"/>
  <c r="AU13" i="8" s="1"/>
  <c r="BH19" i="8"/>
  <c r="AE21" i="8"/>
  <c r="BI22" i="8"/>
  <c r="H25" i="8"/>
  <c r="T25" i="8"/>
  <c r="BH27" i="8"/>
  <c r="AE29" i="8"/>
  <c r="AF29" i="8" s="1"/>
  <c r="BI30" i="8"/>
  <c r="BJ30" i="8" s="1"/>
  <c r="AL34" i="8"/>
  <c r="BH39" i="8"/>
  <c r="BH34" i="8" s="1"/>
  <c r="BH43" i="8"/>
  <c r="BJ43" i="8" s="1"/>
  <c r="AE45" i="8"/>
  <c r="AF45" i="8" s="1"/>
  <c r="BH47" i="8"/>
  <c r="AE49" i="8"/>
  <c r="AT49" i="8" s="1"/>
  <c r="AU49" i="8" s="1"/>
  <c r="BH52" i="8"/>
  <c r="BH54" i="8"/>
  <c r="AC57" i="8"/>
  <c r="AB56" i="8"/>
  <c r="AC56" i="8" s="1"/>
  <c r="BH58" i="8"/>
  <c r="BH60" i="8"/>
  <c r="BH62" i="8"/>
  <c r="BH56" i="8" s="1"/>
  <c r="BH64" i="8"/>
  <c r="C64" i="8" s="1"/>
  <c r="BH67" i="8"/>
  <c r="AC74" i="8"/>
  <c r="AE10" i="8"/>
  <c r="BI11" i="8"/>
  <c r="AS12" i="8"/>
  <c r="BH16" i="8"/>
  <c r="AC17" i="8"/>
  <c r="AE18" i="8"/>
  <c r="BG18" i="8"/>
  <c r="BI19" i="8"/>
  <c r="AS20" i="8"/>
  <c r="AX25" i="8"/>
  <c r="AS28" i="8"/>
  <c r="AC37" i="8"/>
  <c r="BG38" i="8"/>
  <c r="AI40" i="8"/>
  <c r="AC41" i="8"/>
  <c r="BG42" i="8"/>
  <c r="AS44" i="8"/>
  <c r="BG46" i="8"/>
  <c r="AS48" i="8"/>
  <c r="G50" i="8"/>
  <c r="AP51" i="8"/>
  <c r="AR60" i="8"/>
  <c r="AR62" i="8"/>
  <c r="BC63" i="8"/>
  <c r="BD63" i="8" s="1"/>
  <c r="AR64" i="8"/>
  <c r="AR67" i="8"/>
  <c r="AR70" i="8"/>
  <c r="H114" i="15"/>
  <c r="T114" i="15"/>
  <c r="AX114" i="15"/>
  <c r="AE116" i="15"/>
  <c r="AE118" i="15"/>
  <c r="BG118" i="15"/>
  <c r="BI119" i="15"/>
  <c r="BJ119" i="15" s="1"/>
  <c r="H122" i="15"/>
  <c r="T122" i="15"/>
  <c r="AE124" i="15"/>
  <c r="AE126" i="15"/>
  <c r="AF126" i="15" s="1"/>
  <c r="K8" i="8"/>
  <c r="W8" i="8"/>
  <c r="AL8" i="8"/>
  <c r="BH13" i="8"/>
  <c r="AV14" i="8"/>
  <c r="AX14" i="8" s="1"/>
  <c r="H15" i="8"/>
  <c r="T15" i="8"/>
  <c r="AQ15" i="8"/>
  <c r="BF15" i="8"/>
  <c r="BI16" i="8"/>
  <c r="BH21" i="8"/>
  <c r="C21" i="8" s="1"/>
  <c r="AC22" i="8"/>
  <c r="AE23" i="8"/>
  <c r="AT23" i="8" s="1"/>
  <c r="AU23" i="8" s="1"/>
  <c r="BG23" i="8"/>
  <c r="BI24" i="8"/>
  <c r="BJ24" i="8" s="1"/>
  <c r="AH25" i="8"/>
  <c r="AI25" i="8" s="1"/>
  <c r="AX26" i="8"/>
  <c r="BH29" i="8"/>
  <c r="AC30" i="8"/>
  <c r="AE31" i="8"/>
  <c r="BG31" i="8"/>
  <c r="BI32" i="8"/>
  <c r="BD34" i="8"/>
  <c r="AE35" i="8"/>
  <c r="AT35" i="8" s="1"/>
  <c r="BG35" i="8"/>
  <c r="BI36" i="8"/>
  <c r="BJ36" i="8" s="1"/>
  <c r="K40" i="8"/>
  <c r="W40" i="8"/>
  <c r="AL40" i="8"/>
  <c r="BH45" i="8"/>
  <c r="AX46" i="8"/>
  <c r="AR49" i="8"/>
  <c r="P51" i="8"/>
  <c r="Q51" i="8" s="1"/>
  <c r="AB51" i="8"/>
  <c r="AC51" i="8" s="1"/>
  <c r="AQ51" i="8"/>
  <c r="BF51" i="8"/>
  <c r="BG51" i="8" s="1"/>
  <c r="AD53" i="8"/>
  <c r="BG53" i="8"/>
  <c r="AD55" i="8"/>
  <c r="C55" i="8" s="1"/>
  <c r="BG55" i="8"/>
  <c r="T56" i="8"/>
  <c r="AI56" i="8"/>
  <c r="AD57" i="8"/>
  <c r="C57" i="8" s="1"/>
  <c r="BG57" i="8"/>
  <c r="BF56" i="8"/>
  <c r="AD59" i="8"/>
  <c r="BG59" i="8"/>
  <c r="AD61" i="8"/>
  <c r="BG61" i="8"/>
  <c r="AN63" i="8"/>
  <c r="BG75" i="8"/>
  <c r="BF74" i="8"/>
  <c r="BG74" i="8" s="1"/>
  <c r="AD96" i="8"/>
  <c r="AX68" i="8"/>
  <c r="AE70" i="8"/>
  <c r="AT70" i="8" s="1"/>
  <c r="AE72" i="8"/>
  <c r="AO74" i="8"/>
  <c r="AE75" i="8"/>
  <c r="AC76" i="8"/>
  <c r="AE77" i="8"/>
  <c r="AR79" i="8"/>
  <c r="BH82" i="8"/>
  <c r="H83" i="8"/>
  <c r="T83" i="8"/>
  <c r="AI83" i="8"/>
  <c r="AC84" i="8"/>
  <c r="Q85" i="8"/>
  <c r="BG85" i="8"/>
  <c r="BH86" i="8"/>
  <c r="BI89" i="8"/>
  <c r="BJ89" i="8" s="1"/>
  <c r="BG91" i="8"/>
  <c r="AL93" i="8"/>
  <c r="BA93" i="8"/>
  <c r="H96" i="8"/>
  <c r="AI96" i="8"/>
  <c r="BG98" i="8"/>
  <c r="AC100" i="8"/>
  <c r="BG101" i="8"/>
  <c r="AR102" i="8"/>
  <c r="AL103" i="8"/>
  <c r="BA103" i="8"/>
  <c r="AN108" i="8"/>
  <c r="AO108" i="8" s="1"/>
  <c r="O109" i="8"/>
  <c r="Q109" i="8" s="1"/>
  <c r="AP109" i="8"/>
  <c r="BG112" i="8"/>
  <c r="BI113" i="8"/>
  <c r="AI114" i="8"/>
  <c r="BG119" i="8"/>
  <c r="AC121" i="8"/>
  <c r="AL122" i="8"/>
  <c r="AI78" i="8"/>
  <c r="AC79" i="8"/>
  <c r="BG80" i="8"/>
  <c r="K83" i="8"/>
  <c r="W83" i="8"/>
  <c r="BJ86" i="8"/>
  <c r="AC89" i="8"/>
  <c r="F92" i="8"/>
  <c r="AH92" i="8"/>
  <c r="AI92" i="8" s="1"/>
  <c r="BD93" i="8"/>
  <c r="P93" i="8"/>
  <c r="Q93" i="8" s="1"/>
  <c r="AR95" i="8"/>
  <c r="AL96" i="8"/>
  <c r="BH101" i="8"/>
  <c r="BD103" i="8"/>
  <c r="P103" i="8"/>
  <c r="Q103" i="8" s="1"/>
  <c r="AR105" i="8"/>
  <c r="AB109" i="8"/>
  <c r="AL114" i="8"/>
  <c r="AR116" i="8"/>
  <c r="AO122" i="8"/>
  <c r="BD122" i="8"/>
  <c r="BH81" i="8"/>
  <c r="AT84" i="8"/>
  <c r="BH88" i="8"/>
  <c r="AE90" i="8"/>
  <c r="AT90" i="8" s="1"/>
  <c r="AL92" i="8"/>
  <c r="BA92" i="8"/>
  <c r="AE107" i="8"/>
  <c r="BH112" i="8"/>
  <c r="BI116" i="8"/>
  <c r="BJ116" i="8" s="1"/>
  <c r="BH119" i="8"/>
  <c r="C119" i="8" s="1"/>
  <c r="AD121" i="8"/>
  <c r="AD125" i="8"/>
  <c r="C126" i="8"/>
  <c r="AD58" i="8"/>
  <c r="AS58" i="8" s="1"/>
  <c r="BG58" i="8"/>
  <c r="AD60" i="8"/>
  <c r="BG60" i="8"/>
  <c r="AD62" i="8"/>
  <c r="AS62" i="8" s="1"/>
  <c r="BG62" i="8"/>
  <c r="K65" i="8"/>
  <c r="W65" i="8"/>
  <c r="BA65" i="8"/>
  <c r="AD66" i="8"/>
  <c r="BG66" i="8"/>
  <c r="K68" i="8"/>
  <c r="W68" i="8"/>
  <c r="BA68" i="8"/>
  <c r="AD69" i="8"/>
  <c r="BG69" i="8"/>
  <c r="AD71" i="8"/>
  <c r="AS71" i="8" s="1"/>
  <c r="BG71" i="8"/>
  <c r="AD73" i="8"/>
  <c r="BG73" i="8"/>
  <c r="P74" i="8"/>
  <c r="Q74" i="8" s="1"/>
  <c r="AD76" i="8"/>
  <c r="BA78" i="8"/>
  <c r="C81" i="8"/>
  <c r="AR81" i="8"/>
  <c r="AL83" i="8"/>
  <c r="Q84" i="8"/>
  <c r="BG84" i="8"/>
  <c r="BH85" i="8"/>
  <c r="BI88" i="8"/>
  <c r="BJ88" i="8" s="1"/>
  <c r="AR90" i="8"/>
  <c r="BH90" i="8"/>
  <c r="C90" i="8" s="1"/>
  <c r="V92" i="8"/>
  <c r="W92" i="8" s="1"/>
  <c r="BB92" i="8"/>
  <c r="N93" i="8"/>
  <c r="AO93" i="8"/>
  <c r="AR94" i="8"/>
  <c r="K96" i="8"/>
  <c r="Z96" i="8"/>
  <c r="BG100" i="8"/>
  <c r="BI101" i="8"/>
  <c r="BJ101" i="8" s="1"/>
  <c r="AC102" i="8"/>
  <c r="N103" i="8"/>
  <c r="AO103" i="8"/>
  <c r="AR104" i="8"/>
  <c r="F108" i="8"/>
  <c r="H108" i="8" s="1"/>
  <c r="R108" i="8"/>
  <c r="AV108" i="8"/>
  <c r="AI109" i="8"/>
  <c r="N114" i="8"/>
  <c r="Z114" i="8"/>
  <c r="BD114" i="8"/>
  <c r="BH118" i="8"/>
  <c r="Q121" i="8"/>
  <c r="O122" i="8"/>
  <c r="AA122" i="8"/>
  <c r="AC122" i="8" s="1"/>
  <c r="AC123" i="8"/>
  <c r="AD124" i="8"/>
  <c r="AS124" i="8" s="1"/>
  <c r="AR126" i="8"/>
  <c r="Z68" i="8"/>
  <c r="AE69" i="8"/>
  <c r="AE71" i="8"/>
  <c r="AE73" i="8"/>
  <c r="AT73" i="8" s="1"/>
  <c r="AI74" i="8"/>
  <c r="AC75" i="8"/>
  <c r="AE76" i="8"/>
  <c r="AC77" i="8"/>
  <c r="AD79" i="8"/>
  <c r="BG79" i="8"/>
  <c r="AC81" i="8"/>
  <c r="AO83" i="8"/>
  <c r="BI85" i="8"/>
  <c r="D85" i="8" s="1"/>
  <c r="AC88" i="8"/>
  <c r="Q89" i="8"/>
  <c r="BG89" i="8"/>
  <c r="BI90" i="8"/>
  <c r="J92" i="8"/>
  <c r="K92" i="8" s="1"/>
  <c r="X92" i="8"/>
  <c r="Z92" i="8" s="1"/>
  <c r="BF93" i="8"/>
  <c r="N96" i="8"/>
  <c r="AR97" i="8"/>
  <c r="BF103" i="8"/>
  <c r="BG103" i="8" s="1"/>
  <c r="BJ104" i="8"/>
  <c r="AI108" i="8"/>
  <c r="AL109" i="8"/>
  <c r="AR111" i="8"/>
  <c r="BH121" i="8"/>
  <c r="P122" i="8"/>
  <c r="BH71" i="8"/>
  <c r="BH73" i="8"/>
  <c r="BH76" i="8"/>
  <c r="BH74" i="8" s="1"/>
  <c r="AO78" i="8"/>
  <c r="AD82" i="8"/>
  <c r="BG82" i="8"/>
  <c r="O83" i="8"/>
  <c r="Q83" i="8" s="1"/>
  <c r="AA83" i="8"/>
  <c r="AC83" i="8" s="1"/>
  <c r="BH87" i="8"/>
  <c r="BF96" i="8"/>
  <c r="BG96" i="8" s="1"/>
  <c r="BI97" i="8"/>
  <c r="BJ97" i="8" s="1"/>
  <c r="AR100" i="8"/>
  <c r="AC101" i="8"/>
  <c r="AX103" i="8"/>
  <c r="BI107" i="8"/>
  <c r="BJ107" i="8" s="1"/>
  <c r="BI111" i="8"/>
  <c r="BJ111" i="8" s="1"/>
  <c r="O114" i="8"/>
  <c r="Q114" i="8" s="1"/>
  <c r="AP114" i="8"/>
  <c r="BI118" i="8"/>
  <c r="BJ118" i="8" s="1"/>
  <c r="AC119" i="8"/>
  <c r="BG120" i="8"/>
  <c r="AR121" i="8"/>
  <c r="AI122" i="8"/>
  <c r="AX122" i="8"/>
  <c r="AR69" i="8"/>
  <c r="AR71" i="8"/>
  <c r="AR73" i="8"/>
  <c r="K74" i="8"/>
  <c r="W74" i="8"/>
  <c r="BA74" i="8"/>
  <c r="AR76" i="8"/>
  <c r="BG77" i="8"/>
  <c r="O78" i="8"/>
  <c r="Q78" i="8" s="1"/>
  <c r="AA78" i="8"/>
  <c r="AC78" i="8" s="1"/>
  <c r="AC80" i="8"/>
  <c r="AP83" i="8"/>
  <c r="AR83" i="8" s="1"/>
  <c r="BE83" i="8"/>
  <c r="BG83" i="8" s="1"/>
  <c r="BJ87" i="8"/>
  <c r="T93" i="8"/>
  <c r="O96" i="8"/>
  <c r="O92" i="8" s="1"/>
  <c r="AX96" i="8"/>
  <c r="BH99" i="8"/>
  <c r="BJ99" i="8" s="1"/>
  <c r="T103" i="8"/>
  <c r="AR106" i="8"/>
  <c r="K108" i="8"/>
  <c r="BA108" i="8"/>
  <c r="N109" i="8"/>
  <c r="Z109" i="8"/>
  <c r="BD109" i="8"/>
  <c r="BH113" i="8"/>
  <c r="AB114" i="8"/>
  <c r="AC114" i="8" s="1"/>
  <c r="AQ114" i="8"/>
  <c r="AQ108" i="8" s="1"/>
  <c r="BH120" i="8"/>
  <c r="C120" i="8" s="1"/>
  <c r="BA122" i="8"/>
  <c r="BG122" i="8"/>
  <c r="BH124" i="8"/>
  <c r="C124" i="8" s="1"/>
  <c r="BI124" i="8"/>
  <c r="BJ124" i="8" s="1"/>
  <c r="BG127" i="8"/>
  <c r="AX92" i="8"/>
  <c r="N108" i="8"/>
  <c r="Z108" i="8"/>
  <c r="BD108" i="8"/>
  <c r="BJ9" i="8"/>
  <c r="BI8" i="8"/>
  <c r="AT10" i="8"/>
  <c r="AU10" i="8" s="1"/>
  <c r="AF10" i="8"/>
  <c r="D12" i="8"/>
  <c r="AF16" i="8"/>
  <c r="AT18" i="8"/>
  <c r="AU18" i="8" s="1"/>
  <c r="AF18" i="8"/>
  <c r="D18" i="8"/>
  <c r="AF20" i="8"/>
  <c r="BJ21" i="8"/>
  <c r="AT22" i="8"/>
  <c r="AU22" i="8" s="1"/>
  <c r="AF22" i="8"/>
  <c r="D22" i="8"/>
  <c r="AT24" i="8"/>
  <c r="AU24" i="8" s="1"/>
  <c r="AF24" i="8"/>
  <c r="BJ27" i="8"/>
  <c r="AF28" i="8"/>
  <c r="AT30" i="8"/>
  <c r="AU30" i="8" s="1"/>
  <c r="AF30" i="8"/>
  <c r="BJ31" i="8"/>
  <c r="BJ33" i="8"/>
  <c r="BJ35" i="8"/>
  <c r="AT36" i="8"/>
  <c r="AU36" i="8" s="1"/>
  <c r="AF36" i="8"/>
  <c r="D36" i="8"/>
  <c r="AT38" i="8"/>
  <c r="D38" i="8"/>
  <c r="BJ41" i="8"/>
  <c r="BI40" i="8"/>
  <c r="AT42" i="8"/>
  <c r="AU42" i="8" s="1"/>
  <c r="AF42" i="8"/>
  <c r="D42" i="8"/>
  <c r="AT48" i="8"/>
  <c r="AU48" i="8" s="1"/>
  <c r="AT11" i="8"/>
  <c r="AU11" i="8" s="1"/>
  <c r="AF11" i="8"/>
  <c r="D11" i="8"/>
  <c r="AT17" i="8"/>
  <c r="AU17" i="8" s="1"/>
  <c r="AF17" i="8"/>
  <c r="AT19" i="8"/>
  <c r="AU19" i="8" s="1"/>
  <c r="AF19" i="8"/>
  <c r="D19" i="8"/>
  <c r="AT21" i="8"/>
  <c r="AU21" i="8" s="1"/>
  <c r="AF21" i="8"/>
  <c r="D21" i="8"/>
  <c r="AT27" i="8"/>
  <c r="D27" i="8"/>
  <c r="AT29" i="8"/>
  <c r="AU29" i="8" s="1"/>
  <c r="AT33" i="8"/>
  <c r="AU33" i="8" s="1"/>
  <c r="AF33" i="8"/>
  <c r="D33" i="8"/>
  <c r="AF35" i="8"/>
  <c r="AT37" i="8"/>
  <c r="AU37" i="8" s="1"/>
  <c r="AF37" i="8"/>
  <c r="AT39" i="8"/>
  <c r="AU39" i="8" s="1"/>
  <c r="AF39" i="8"/>
  <c r="AT41" i="8"/>
  <c r="AF41" i="8"/>
  <c r="AT43" i="8"/>
  <c r="AU43" i="8" s="1"/>
  <c r="AF43" i="8"/>
  <c r="D43" i="8"/>
  <c r="AT47" i="8"/>
  <c r="D47" i="8"/>
  <c r="C9" i="8"/>
  <c r="Q9" i="8"/>
  <c r="C10" i="8"/>
  <c r="Q10" i="8"/>
  <c r="Q11" i="8"/>
  <c r="C12" i="8"/>
  <c r="Q12" i="8"/>
  <c r="Q13" i="8"/>
  <c r="Q16" i="8"/>
  <c r="C17" i="8"/>
  <c r="Q17" i="8"/>
  <c r="C18" i="8"/>
  <c r="Q18" i="8"/>
  <c r="Q19" i="8"/>
  <c r="C20" i="8"/>
  <c r="Q20" i="8"/>
  <c r="Q21" i="8"/>
  <c r="C22" i="8"/>
  <c r="Q22" i="8"/>
  <c r="Q23" i="8"/>
  <c r="C24" i="8"/>
  <c r="Q24" i="8"/>
  <c r="Q27" i="8"/>
  <c r="C28" i="8"/>
  <c r="Q28" i="8"/>
  <c r="C29" i="8"/>
  <c r="Q29" i="8"/>
  <c r="C30" i="8"/>
  <c r="Q30" i="8"/>
  <c r="C31" i="8"/>
  <c r="Q31" i="8"/>
  <c r="Q32" i="8"/>
  <c r="C33" i="8"/>
  <c r="Q33" i="8"/>
  <c r="C35" i="8"/>
  <c r="Q35" i="8"/>
  <c r="C36" i="8"/>
  <c r="Q36" i="8"/>
  <c r="C37" i="8"/>
  <c r="Q37" i="8"/>
  <c r="Q38" i="8"/>
  <c r="C39" i="8"/>
  <c r="Q39" i="8"/>
  <c r="C41" i="8"/>
  <c r="Q41" i="8"/>
  <c r="Q42" i="8"/>
  <c r="C43" i="8"/>
  <c r="Q43" i="8"/>
  <c r="Q44" i="8"/>
  <c r="C45" i="8"/>
  <c r="Q45" i="8"/>
  <c r="Q47" i="8"/>
  <c r="Q48" i="8"/>
  <c r="BJ48" i="8"/>
  <c r="AT52" i="8"/>
  <c r="AF52" i="8"/>
  <c r="D52" i="8"/>
  <c r="BJ52" i="8"/>
  <c r="AT53" i="8"/>
  <c r="AF53" i="8"/>
  <c r="D53" i="8"/>
  <c r="BJ53" i="8"/>
  <c r="AF54" i="8"/>
  <c r="BJ57" i="8"/>
  <c r="AF58" i="8"/>
  <c r="BJ58" i="8"/>
  <c r="BJ59" i="8"/>
  <c r="AT60" i="8"/>
  <c r="AF60" i="8"/>
  <c r="AT64" i="8"/>
  <c r="AF64" i="8"/>
  <c r="AT66" i="8"/>
  <c r="AF66" i="8"/>
  <c r="AT67" i="8"/>
  <c r="AF67" i="8"/>
  <c r="AT69" i="8"/>
  <c r="AF69" i="8"/>
  <c r="AF72" i="8"/>
  <c r="AT76" i="8"/>
  <c r="AT77" i="8"/>
  <c r="AF77" i="8"/>
  <c r="AS79" i="8"/>
  <c r="C79" i="8"/>
  <c r="AR9" i="8"/>
  <c r="AR10" i="8"/>
  <c r="AR11" i="8"/>
  <c r="AR12" i="8"/>
  <c r="AR13" i="8"/>
  <c r="AR16" i="8"/>
  <c r="AR17" i="8"/>
  <c r="AR18" i="8"/>
  <c r="AR19" i="8"/>
  <c r="AR20" i="8"/>
  <c r="AR21" i="8"/>
  <c r="AR22" i="8"/>
  <c r="AR23" i="8"/>
  <c r="AR24" i="8"/>
  <c r="AR27" i="8"/>
  <c r="AR28" i="8"/>
  <c r="AR29" i="8"/>
  <c r="AR30" i="8"/>
  <c r="AR31" i="8"/>
  <c r="AR32" i="8"/>
  <c r="AR33" i="8"/>
  <c r="AR35" i="8"/>
  <c r="AR36" i="8"/>
  <c r="AR37" i="8"/>
  <c r="AR38" i="8"/>
  <c r="AR39" i="8"/>
  <c r="AR41" i="8"/>
  <c r="AR42" i="8"/>
  <c r="AR43" i="8"/>
  <c r="AR44" i="8"/>
  <c r="AR45" i="8"/>
  <c r="AR47" i="8"/>
  <c r="AR48" i="8"/>
  <c r="AS52" i="8"/>
  <c r="C52" i="8"/>
  <c r="AS53" i="8"/>
  <c r="C53" i="8"/>
  <c r="AS54" i="8"/>
  <c r="AS55" i="8"/>
  <c r="C58" i="8"/>
  <c r="AS59" i="8"/>
  <c r="C59" i="8"/>
  <c r="AS60" i="8"/>
  <c r="C60" i="8"/>
  <c r="AS61" i="8"/>
  <c r="C61" i="8"/>
  <c r="AS64" i="8"/>
  <c r="AD65" i="8"/>
  <c r="AS66" i="8"/>
  <c r="C66" i="8"/>
  <c r="AS67" i="8"/>
  <c r="AS70" i="8"/>
  <c r="AS72" i="8"/>
  <c r="C72" i="8"/>
  <c r="AS73" i="8"/>
  <c r="C73" i="8"/>
  <c r="AS75" i="8"/>
  <c r="C75" i="8"/>
  <c r="AS77" i="8"/>
  <c r="C77" i="8"/>
  <c r="Q49" i="8"/>
  <c r="BI49" i="8"/>
  <c r="BJ49" i="8" s="1"/>
  <c r="Q52" i="8"/>
  <c r="Q53" i="8"/>
  <c r="Q54" i="8"/>
  <c r="Q55" i="8"/>
  <c r="BI55" i="8"/>
  <c r="BJ55" i="8" s="1"/>
  <c r="Q57" i="8"/>
  <c r="Q58" i="8"/>
  <c r="Q59" i="8"/>
  <c r="Q60" i="8"/>
  <c r="BI60" i="8"/>
  <c r="Q61" i="8"/>
  <c r="BI61" i="8"/>
  <c r="BJ61" i="8" s="1"/>
  <c r="Q62" i="8"/>
  <c r="BI62" i="8"/>
  <c r="D62" i="8" s="1"/>
  <c r="Q64" i="8"/>
  <c r="BI64" i="8"/>
  <c r="Q66" i="8"/>
  <c r="BI66" i="8"/>
  <c r="Q67" i="8"/>
  <c r="BI67" i="8"/>
  <c r="Q69" i="8"/>
  <c r="BI69" i="8"/>
  <c r="Q70" i="8"/>
  <c r="BI70" i="8"/>
  <c r="Q71" i="8"/>
  <c r="BI71" i="8"/>
  <c r="BJ71" i="8" s="1"/>
  <c r="Q72" i="8"/>
  <c r="BI72" i="8"/>
  <c r="BJ72" i="8" s="1"/>
  <c r="Q73" i="8"/>
  <c r="BI73" i="8"/>
  <c r="BJ73" i="8" s="1"/>
  <c r="Q75" i="8"/>
  <c r="BI75" i="8"/>
  <c r="Q76" i="8"/>
  <c r="BI76" i="8"/>
  <c r="Q77" i="8"/>
  <c r="BI77" i="8"/>
  <c r="BJ77" i="8" s="1"/>
  <c r="Q79" i="8"/>
  <c r="BI79" i="8"/>
  <c r="D79" i="8" s="1"/>
  <c r="Q80" i="8"/>
  <c r="AT81" i="8"/>
  <c r="AU81" i="8" s="1"/>
  <c r="AF81" i="8"/>
  <c r="D81" i="8"/>
  <c r="BJ81" i="8"/>
  <c r="Q82" i="8"/>
  <c r="AR52" i="8"/>
  <c r="AR53" i="8"/>
  <c r="AR54" i="8"/>
  <c r="AR57" i="8"/>
  <c r="AR58" i="8"/>
  <c r="AR59" i="8"/>
  <c r="AF79" i="8"/>
  <c r="AT80" i="8"/>
  <c r="AF80" i="8"/>
  <c r="BH80" i="8"/>
  <c r="BI80" i="8"/>
  <c r="Q81" i="8"/>
  <c r="AT82" i="8"/>
  <c r="BI82" i="8"/>
  <c r="BJ84" i="8"/>
  <c r="AS90" i="8"/>
  <c r="AU90" i="8" s="1"/>
  <c r="D84" i="8"/>
  <c r="AD84" i="8"/>
  <c r="AF84" i="8"/>
  <c r="AR84" i="8"/>
  <c r="AD85" i="8"/>
  <c r="AF85" i="8" s="1"/>
  <c r="AR85" i="8"/>
  <c r="D86" i="8"/>
  <c r="AD86" i="8"/>
  <c r="AF86" i="8"/>
  <c r="AR86" i="8"/>
  <c r="D87" i="8"/>
  <c r="AD87" i="8"/>
  <c r="AF87" i="8" s="1"/>
  <c r="AR87" i="8"/>
  <c r="AD88" i="8"/>
  <c r="AF88" i="8"/>
  <c r="AR88" i="8"/>
  <c r="D89" i="8"/>
  <c r="AD89" i="8"/>
  <c r="AF89" i="8" s="1"/>
  <c r="AR89" i="8"/>
  <c r="AE91" i="8"/>
  <c r="Q91" i="8"/>
  <c r="AS91" i="8"/>
  <c r="BI91" i="8"/>
  <c r="BH91" i="8"/>
  <c r="C91" i="8" s="1"/>
  <c r="AB93" i="8"/>
  <c r="AP93" i="8"/>
  <c r="AE95" i="8"/>
  <c r="Q95" i="8"/>
  <c r="AS95" i="8"/>
  <c r="BI95" i="8"/>
  <c r="BI93" i="8" s="1"/>
  <c r="BH95" i="8"/>
  <c r="AB96" i="8"/>
  <c r="AC96" i="8" s="1"/>
  <c r="AP96" i="8"/>
  <c r="AR96" i="8" s="1"/>
  <c r="AE98" i="8"/>
  <c r="Q98" i="8"/>
  <c r="AS98" i="8"/>
  <c r="BI98" i="8"/>
  <c r="BH98" i="8"/>
  <c r="C98" i="8" s="1"/>
  <c r="AE100" i="8"/>
  <c r="Q100" i="8"/>
  <c r="AS100" i="8"/>
  <c r="BI100" i="8"/>
  <c r="BH100" i="8"/>
  <c r="C100" i="8" s="1"/>
  <c r="AE102" i="8"/>
  <c r="Q102" i="8"/>
  <c r="AS102" i="8"/>
  <c r="BI102" i="8"/>
  <c r="BH102" i="8"/>
  <c r="C102" i="8" s="1"/>
  <c r="AB103" i="8"/>
  <c r="AC103" i="8" s="1"/>
  <c r="AP103" i="8"/>
  <c r="AR103" i="8" s="1"/>
  <c r="AE105" i="8"/>
  <c r="Q105" i="8"/>
  <c r="AS105" i="8"/>
  <c r="BI105" i="8"/>
  <c r="BH105" i="8"/>
  <c r="C105" i="8" s="1"/>
  <c r="AT107" i="8"/>
  <c r="AU107" i="8" s="1"/>
  <c r="AF107" i="8"/>
  <c r="Q90" i="8"/>
  <c r="AE94" i="8"/>
  <c r="Q94" i="8"/>
  <c r="AS94" i="8"/>
  <c r="AE97" i="8"/>
  <c r="Q97" i="8"/>
  <c r="AS97" i="8"/>
  <c r="C97" i="8"/>
  <c r="AE99" i="8"/>
  <c r="Q99" i="8"/>
  <c r="AS99" i="8"/>
  <c r="AE101" i="8"/>
  <c r="Q101" i="8"/>
  <c r="AS101" i="8"/>
  <c r="C101" i="8"/>
  <c r="AE104" i="8"/>
  <c r="Q104" i="8"/>
  <c r="AS104" i="8"/>
  <c r="C104" i="8"/>
  <c r="AE106" i="8"/>
  <c r="Q106" i="8"/>
  <c r="AS106" i="8"/>
  <c r="C106" i="8"/>
  <c r="AR107" i="8"/>
  <c r="AR110" i="8"/>
  <c r="AE111" i="8"/>
  <c r="Q111" i="8"/>
  <c r="AS111" i="8"/>
  <c r="C111" i="8"/>
  <c r="AR112" i="8"/>
  <c r="AE113" i="8"/>
  <c r="Q113" i="8"/>
  <c r="AS113" i="8"/>
  <c r="AR115" i="8"/>
  <c r="AE116" i="8"/>
  <c r="Q116" i="8"/>
  <c r="AS116" i="8"/>
  <c r="C116" i="8"/>
  <c r="AR117" i="8"/>
  <c r="AE118" i="8"/>
  <c r="Q118" i="8"/>
  <c r="AS118" i="8"/>
  <c r="C118" i="8"/>
  <c r="AR119" i="8"/>
  <c r="AE120" i="8"/>
  <c r="Q120" i="8"/>
  <c r="AS120" i="8"/>
  <c r="BG123" i="8"/>
  <c r="AT124" i="8"/>
  <c r="AU124" i="8" s="1"/>
  <c r="AF124" i="8"/>
  <c r="D124" i="8"/>
  <c r="E124" i="8" s="1"/>
  <c r="AE122" i="8"/>
  <c r="AT126" i="8"/>
  <c r="AU126" i="8" s="1"/>
  <c r="AF126" i="8"/>
  <c r="D126" i="8"/>
  <c r="BJ126" i="8"/>
  <c r="C107" i="8"/>
  <c r="Q107" i="8"/>
  <c r="AD109" i="8"/>
  <c r="BF109" i="8"/>
  <c r="AE110" i="8"/>
  <c r="Q110" i="8"/>
  <c r="AS110" i="8"/>
  <c r="C110" i="8"/>
  <c r="BI110" i="8"/>
  <c r="AE112" i="8"/>
  <c r="Q112" i="8"/>
  <c r="AS112" i="8"/>
  <c r="C112" i="8"/>
  <c r="BI112" i="8"/>
  <c r="BJ112" i="8" s="1"/>
  <c r="BF114" i="8"/>
  <c r="BG114" i="8" s="1"/>
  <c r="AE115" i="8"/>
  <c r="Q115" i="8"/>
  <c r="AS115" i="8"/>
  <c r="C115" i="8"/>
  <c r="BI115" i="8"/>
  <c r="AE117" i="8"/>
  <c r="Q117" i="8"/>
  <c r="AS117" i="8"/>
  <c r="C117" i="8"/>
  <c r="BI117" i="8"/>
  <c r="BJ117" i="8" s="1"/>
  <c r="AE119" i="8"/>
  <c r="Q119" i="8"/>
  <c r="AS119" i="8"/>
  <c r="BI119" i="8"/>
  <c r="BJ119" i="8" s="1"/>
  <c r="AE121" i="8"/>
  <c r="AD122" i="8"/>
  <c r="AS123" i="8"/>
  <c r="Q123" i="8"/>
  <c r="AR123" i="8"/>
  <c r="BI123" i="8"/>
  <c r="AQ122" i="8"/>
  <c r="AS125" i="8"/>
  <c r="Q125" i="8"/>
  <c r="AR125" i="8"/>
  <c r="BI125" i="8"/>
  <c r="AS127" i="8"/>
  <c r="Q127" i="8"/>
  <c r="AR127" i="8"/>
  <c r="BI127" i="8"/>
  <c r="D127" i="8" s="1"/>
  <c r="AT123" i="8"/>
  <c r="AF123" i="8"/>
  <c r="D123" i="8"/>
  <c r="BH123" i="8"/>
  <c r="Q124" i="8"/>
  <c r="AT125" i="8"/>
  <c r="AF125" i="8"/>
  <c r="D125" i="8"/>
  <c r="BH125" i="8"/>
  <c r="C125" i="8" s="1"/>
  <c r="Q126" i="8"/>
  <c r="AT127" i="8"/>
  <c r="AF127" i="8"/>
  <c r="BH127" i="8"/>
  <c r="C127" i="8" s="1"/>
  <c r="AT9" i="15"/>
  <c r="AF9" i="15"/>
  <c r="AE8" i="15"/>
  <c r="AT11" i="15"/>
  <c r="AU11" i="15" s="1"/>
  <c r="AF11" i="15"/>
  <c r="AT13" i="15"/>
  <c r="AU13" i="15" s="1"/>
  <c r="AF13" i="15"/>
  <c r="AT16" i="15"/>
  <c r="AF16" i="15"/>
  <c r="D16" i="15"/>
  <c r="AE15" i="15"/>
  <c r="AT18" i="15"/>
  <c r="AU18" i="15" s="1"/>
  <c r="AF18" i="15"/>
  <c r="D18" i="15"/>
  <c r="AT10" i="15"/>
  <c r="AU10" i="15" s="1"/>
  <c r="AF10" i="15"/>
  <c r="D10" i="15"/>
  <c r="AT12" i="15"/>
  <c r="D12" i="15"/>
  <c r="BJ16" i="15"/>
  <c r="AT17" i="15"/>
  <c r="AU17" i="15" s="1"/>
  <c r="AF17" i="15"/>
  <c r="D17" i="15"/>
  <c r="BJ18" i="15"/>
  <c r="AT19" i="15"/>
  <c r="AU19" i="15" s="1"/>
  <c r="AF19" i="15"/>
  <c r="K7" i="15"/>
  <c r="W7" i="15"/>
  <c r="AI7" i="15"/>
  <c r="AO7" i="15"/>
  <c r="BA7" i="15"/>
  <c r="C9" i="15"/>
  <c r="Q9" i="15"/>
  <c r="C10" i="15"/>
  <c r="Q10" i="15"/>
  <c r="C11" i="15"/>
  <c r="Q11" i="15"/>
  <c r="C12" i="15"/>
  <c r="Q12" i="15"/>
  <c r="C13" i="15"/>
  <c r="Q13" i="15"/>
  <c r="C16" i="15"/>
  <c r="Q16" i="15"/>
  <c r="C17" i="15"/>
  <c r="Q17" i="15"/>
  <c r="C18" i="15"/>
  <c r="Q18" i="15"/>
  <c r="Q19" i="15"/>
  <c r="BI19" i="15"/>
  <c r="AT20" i="15"/>
  <c r="AF20" i="15"/>
  <c r="D20" i="15"/>
  <c r="BJ20" i="15"/>
  <c r="AT21" i="15"/>
  <c r="AF21" i="15"/>
  <c r="AT22" i="15"/>
  <c r="AF22" i="15"/>
  <c r="D22" i="15"/>
  <c r="BJ22" i="15"/>
  <c r="AT23" i="15"/>
  <c r="D23" i="15"/>
  <c r="BJ23" i="15"/>
  <c r="AT24" i="15"/>
  <c r="D24" i="15"/>
  <c r="BJ24" i="15"/>
  <c r="AE26" i="15"/>
  <c r="AT27" i="15"/>
  <c r="AF27" i="15"/>
  <c r="D27" i="15"/>
  <c r="BI26" i="15"/>
  <c r="BJ27" i="15"/>
  <c r="AT28" i="15"/>
  <c r="AF28" i="15"/>
  <c r="D28" i="15"/>
  <c r="BJ28" i="15"/>
  <c r="AT29" i="15"/>
  <c r="D29" i="15"/>
  <c r="AT30" i="15"/>
  <c r="D30" i="15"/>
  <c r="BJ30" i="15"/>
  <c r="AT31" i="15"/>
  <c r="BJ33" i="15"/>
  <c r="BI34" i="15"/>
  <c r="BJ37" i="15"/>
  <c r="BJ39" i="15"/>
  <c r="BJ41" i="15"/>
  <c r="BJ43" i="15"/>
  <c r="BJ45" i="15"/>
  <c r="BI46" i="15"/>
  <c r="BJ47" i="15"/>
  <c r="H7" i="15"/>
  <c r="N7" i="15"/>
  <c r="Z7" i="15"/>
  <c r="AR9" i="15"/>
  <c r="AR10" i="15"/>
  <c r="AR11" i="15"/>
  <c r="AR12" i="15"/>
  <c r="AR13" i="15"/>
  <c r="AR16" i="15"/>
  <c r="AR17" i="15"/>
  <c r="AR18" i="15"/>
  <c r="AR19" i="15"/>
  <c r="AS20" i="15"/>
  <c r="C20" i="15"/>
  <c r="AS21" i="15"/>
  <c r="C21" i="15"/>
  <c r="AS22" i="15"/>
  <c r="C22" i="15"/>
  <c r="AS27" i="15"/>
  <c r="C27" i="15"/>
  <c r="AS28" i="15"/>
  <c r="C28" i="15"/>
  <c r="BJ32" i="15"/>
  <c r="D32" i="15"/>
  <c r="AR20" i="15"/>
  <c r="AR21" i="15"/>
  <c r="AR22" i="15"/>
  <c r="AR23" i="15"/>
  <c r="AR24" i="15"/>
  <c r="AR27" i="15"/>
  <c r="AR28" i="15"/>
  <c r="AD29" i="15"/>
  <c r="AR29" i="15"/>
  <c r="AD30" i="15"/>
  <c r="AR30" i="15"/>
  <c r="AD31" i="15"/>
  <c r="AR31" i="15"/>
  <c r="AD32" i="15"/>
  <c r="AR32" i="15"/>
  <c r="D33" i="15"/>
  <c r="AD33" i="15"/>
  <c r="AR33" i="15"/>
  <c r="D35" i="15"/>
  <c r="AD35" i="15"/>
  <c r="AR35" i="15"/>
  <c r="D36" i="15"/>
  <c r="AD36" i="15"/>
  <c r="AR36" i="15"/>
  <c r="D37" i="15"/>
  <c r="AD37" i="15"/>
  <c r="AR37" i="15"/>
  <c r="D38" i="15"/>
  <c r="AD38" i="15"/>
  <c r="AR38" i="15"/>
  <c r="D39" i="15"/>
  <c r="AD39" i="15"/>
  <c r="AR39" i="15"/>
  <c r="D41" i="15"/>
  <c r="AD41" i="15"/>
  <c r="AR41" i="15"/>
  <c r="AD42" i="15"/>
  <c r="AR42" i="15"/>
  <c r="D43" i="15"/>
  <c r="AD43" i="15"/>
  <c r="AR43" i="15"/>
  <c r="D44" i="15"/>
  <c r="AD44" i="15"/>
  <c r="AF44" i="15" s="1"/>
  <c r="AR44" i="15"/>
  <c r="D45" i="15"/>
  <c r="AD45" i="15"/>
  <c r="AF45" i="15" s="1"/>
  <c r="AR45" i="15"/>
  <c r="D47" i="15"/>
  <c r="AD47" i="15"/>
  <c r="AF47" i="15" s="1"/>
  <c r="AR47" i="15"/>
  <c r="D48" i="15"/>
  <c r="AD48" i="15"/>
  <c r="AF48" i="15" s="1"/>
  <c r="AR48" i="15"/>
  <c r="Q49" i="15"/>
  <c r="AQ51" i="15"/>
  <c r="BE51" i="15"/>
  <c r="AT52" i="15"/>
  <c r="AF52" i="15"/>
  <c r="BH52" i="15"/>
  <c r="AS52" i="15"/>
  <c r="BI52" i="15"/>
  <c r="Q53" i="15"/>
  <c r="AT54" i="15"/>
  <c r="AU54" i="15" s="1"/>
  <c r="AF54" i="15"/>
  <c r="BH54" i="15"/>
  <c r="C54" i="15" s="1"/>
  <c r="BI54" i="15"/>
  <c r="Q55" i="15"/>
  <c r="AQ56" i="15"/>
  <c r="AR56" i="15" s="1"/>
  <c r="BE56" i="15"/>
  <c r="BG56" i="15" s="1"/>
  <c r="AT57" i="15"/>
  <c r="AF57" i="15"/>
  <c r="BH57" i="15"/>
  <c r="AS57" i="15"/>
  <c r="BI57" i="15"/>
  <c r="D57" i="15" s="1"/>
  <c r="Q58" i="15"/>
  <c r="AT59" i="15"/>
  <c r="AU59" i="15" s="1"/>
  <c r="AF59" i="15"/>
  <c r="BH59" i="15"/>
  <c r="C59" i="15" s="1"/>
  <c r="BI59" i="15"/>
  <c r="Q60" i="15"/>
  <c r="AT61" i="15"/>
  <c r="AU61" i="15" s="1"/>
  <c r="AF61" i="15"/>
  <c r="BH61" i="15"/>
  <c r="C61" i="15" s="1"/>
  <c r="BI61" i="15"/>
  <c r="BJ61" i="15" s="1"/>
  <c r="Q62" i="15"/>
  <c r="BE63" i="15"/>
  <c r="BG63" i="15" s="1"/>
  <c r="AT64" i="15"/>
  <c r="AF64" i="15"/>
  <c r="BH64" i="15"/>
  <c r="BI64" i="15"/>
  <c r="AT65" i="15"/>
  <c r="BH65" i="15"/>
  <c r="AS67" i="15"/>
  <c r="C67" i="15"/>
  <c r="AS69" i="15"/>
  <c r="AS73" i="15"/>
  <c r="C73" i="15"/>
  <c r="AD74" i="15"/>
  <c r="AS75" i="15"/>
  <c r="AS74" i="15" s="1"/>
  <c r="C75" i="15"/>
  <c r="Q20" i="15"/>
  <c r="Q21" i="15"/>
  <c r="Q22" i="15"/>
  <c r="Q23" i="15"/>
  <c r="Q24" i="15"/>
  <c r="Q27" i="15"/>
  <c r="Q28" i="15"/>
  <c r="AT49" i="15"/>
  <c r="AU49" i="15" s="1"/>
  <c r="AF49" i="15"/>
  <c r="D49" i="15"/>
  <c r="Q52" i="15"/>
  <c r="AT53" i="15"/>
  <c r="AU53" i="15" s="1"/>
  <c r="AF53" i="15"/>
  <c r="D53" i="15"/>
  <c r="Q54" i="15"/>
  <c r="AT55" i="15"/>
  <c r="AF55" i="15"/>
  <c r="D55" i="15"/>
  <c r="BJ55" i="15"/>
  <c r="Q57" i="15"/>
  <c r="AT58" i="15"/>
  <c r="AU58" i="15" s="1"/>
  <c r="AF58" i="15"/>
  <c r="D58" i="15"/>
  <c r="Q59" i="15"/>
  <c r="AT60" i="15"/>
  <c r="AU60" i="15" s="1"/>
  <c r="AF60" i="15"/>
  <c r="D60" i="15"/>
  <c r="E60" i="15" s="1"/>
  <c r="BJ60" i="15"/>
  <c r="Q61" i="15"/>
  <c r="AT62" i="15"/>
  <c r="AF62" i="15"/>
  <c r="BJ62" i="15"/>
  <c r="Q64" i="15"/>
  <c r="AD65" i="15"/>
  <c r="AF65" i="15" s="1"/>
  <c r="AS66" i="15"/>
  <c r="C66" i="15"/>
  <c r="AU67" i="15"/>
  <c r="AS70" i="15"/>
  <c r="AU70" i="15" s="1"/>
  <c r="AS72" i="15"/>
  <c r="AU72" i="15" s="1"/>
  <c r="C72" i="15"/>
  <c r="AU73" i="15"/>
  <c r="BG93" i="15"/>
  <c r="BE92" i="15"/>
  <c r="Q66" i="15"/>
  <c r="BI66" i="15"/>
  <c r="D66" i="15" s="1"/>
  <c r="Q67" i="15"/>
  <c r="BI67" i="15"/>
  <c r="BJ67" i="15" s="1"/>
  <c r="Q69" i="15"/>
  <c r="BI69" i="15"/>
  <c r="D69" i="15" s="1"/>
  <c r="Q70" i="15"/>
  <c r="BI70" i="15"/>
  <c r="Q71" i="15"/>
  <c r="BI71" i="15"/>
  <c r="BJ71" i="15" s="1"/>
  <c r="Q72" i="15"/>
  <c r="BI72" i="15"/>
  <c r="BJ72" i="15" s="1"/>
  <c r="Q73" i="15"/>
  <c r="BI73" i="15"/>
  <c r="Q75" i="15"/>
  <c r="BI75" i="15"/>
  <c r="D75" i="15" s="1"/>
  <c r="Q76" i="15"/>
  <c r="AT77" i="15"/>
  <c r="AU77" i="15" s="1"/>
  <c r="AF77" i="15"/>
  <c r="D77" i="15"/>
  <c r="Q79" i="15"/>
  <c r="BG79" i="15"/>
  <c r="AT80" i="15"/>
  <c r="D80" i="15"/>
  <c r="Q81" i="15"/>
  <c r="BJ82" i="15"/>
  <c r="Q84" i="15"/>
  <c r="BG84" i="15"/>
  <c r="AT85" i="15"/>
  <c r="AF85" i="15"/>
  <c r="D85" i="15"/>
  <c r="BJ85" i="15"/>
  <c r="Q86" i="15"/>
  <c r="AT87" i="15"/>
  <c r="AF87" i="15"/>
  <c r="D87" i="15"/>
  <c r="Q88" i="15"/>
  <c r="AT89" i="15"/>
  <c r="AF89" i="15"/>
  <c r="D89" i="15"/>
  <c r="BJ89" i="15"/>
  <c r="Q90" i="15"/>
  <c r="AT91" i="15"/>
  <c r="AF91" i="15"/>
  <c r="BJ91" i="15"/>
  <c r="Q94" i="15"/>
  <c r="BI94" i="15"/>
  <c r="D94" i="15" s="1"/>
  <c r="AR94" i="15"/>
  <c r="BH94" i="15"/>
  <c r="BH93" i="15" s="1"/>
  <c r="AS95" i="15"/>
  <c r="C95" i="15"/>
  <c r="AS97" i="15"/>
  <c r="AS98" i="15"/>
  <c r="AS100" i="15"/>
  <c r="AS101" i="15"/>
  <c r="C101" i="15"/>
  <c r="AS105" i="15"/>
  <c r="C105" i="15"/>
  <c r="AS106" i="15"/>
  <c r="C106" i="15"/>
  <c r="AS107" i="15"/>
  <c r="AF66" i="15"/>
  <c r="D67" i="15"/>
  <c r="AF67" i="15"/>
  <c r="AF69" i="15"/>
  <c r="AF70" i="15"/>
  <c r="D71" i="15"/>
  <c r="D72" i="15"/>
  <c r="E72" i="15" s="1"/>
  <c r="AF72" i="15"/>
  <c r="AF73" i="15"/>
  <c r="AF75" i="15"/>
  <c r="AT76" i="15"/>
  <c r="AU76" i="15" s="1"/>
  <c r="AF76" i="15"/>
  <c r="BH76" i="15"/>
  <c r="BI76" i="15"/>
  <c r="Q77" i="15"/>
  <c r="AQ78" i="15"/>
  <c r="AR78" i="15" s="1"/>
  <c r="AT79" i="15"/>
  <c r="AF79" i="15"/>
  <c r="BH79" i="15"/>
  <c r="AS79" i="15"/>
  <c r="BI79" i="15"/>
  <c r="D79" i="15" s="1"/>
  <c r="Q80" i="15"/>
  <c r="BH81" i="15"/>
  <c r="C81" i="15" s="1"/>
  <c r="BI81" i="15"/>
  <c r="Q82" i="15"/>
  <c r="AQ83" i="15"/>
  <c r="AR83" i="15" s="1"/>
  <c r="AT84" i="15"/>
  <c r="BH84" i="15"/>
  <c r="BI84" i="15"/>
  <c r="Q85" i="15"/>
  <c r="AT86" i="15"/>
  <c r="AU86" i="15" s="1"/>
  <c r="AF86" i="15"/>
  <c r="BH86" i="15"/>
  <c r="C86" i="15" s="1"/>
  <c r="BI86" i="15"/>
  <c r="BJ86" i="15" s="1"/>
  <c r="Q87" i="15"/>
  <c r="AT88" i="15"/>
  <c r="AF88" i="15"/>
  <c r="BH88" i="15"/>
  <c r="C88" i="15" s="1"/>
  <c r="BI88" i="15"/>
  <c r="Q89" i="15"/>
  <c r="AT90" i="15"/>
  <c r="AU90" i="15" s="1"/>
  <c r="AF90" i="15"/>
  <c r="BH90" i="15"/>
  <c r="C90" i="15" s="1"/>
  <c r="BI90" i="15"/>
  <c r="Q91" i="15"/>
  <c r="AQ93" i="15"/>
  <c r="C94" i="15"/>
  <c r="AT94" i="15"/>
  <c r="AF94" i="15"/>
  <c r="AS94" i="15"/>
  <c r="AS93" i="15" s="1"/>
  <c r="BG94" i="15"/>
  <c r="AT95" i="15"/>
  <c r="AF95" i="15"/>
  <c r="D95" i="15"/>
  <c r="BJ95" i="15"/>
  <c r="AT98" i="15"/>
  <c r="AU98" i="15" s="1"/>
  <c r="AF98" i="15"/>
  <c r="BJ99" i="15"/>
  <c r="AT100" i="15"/>
  <c r="AF100" i="15"/>
  <c r="AT102" i="15"/>
  <c r="AT104" i="15"/>
  <c r="AF104" i="15"/>
  <c r="D104" i="15"/>
  <c r="AE103" i="15"/>
  <c r="BJ104" i="15"/>
  <c r="AT105" i="15"/>
  <c r="AU105" i="15" s="1"/>
  <c r="AF105" i="15"/>
  <c r="AT106" i="15"/>
  <c r="AU106" i="15" s="1"/>
  <c r="AF106" i="15"/>
  <c r="AT107" i="15"/>
  <c r="AT110" i="15"/>
  <c r="D110" i="15"/>
  <c r="BJ110" i="15"/>
  <c r="Q95" i="15"/>
  <c r="Q97" i="15"/>
  <c r="Q98" i="15"/>
  <c r="Q99" i="15"/>
  <c r="Q100" i="15"/>
  <c r="Q101" i="15"/>
  <c r="BI101" i="15"/>
  <c r="BJ101" i="15" s="1"/>
  <c r="Q102" i="15"/>
  <c r="BI102" i="15"/>
  <c r="BJ102" i="15" s="1"/>
  <c r="Q104" i="15"/>
  <c r="Q105" i="15"/>
  <c r="BI105" i="15"/>
  <c r="BJ105" i="15" s="1"/>
  <c r="Q106" i="15"/>
  <c r="BI106" i="15"/>
  <c r="BJ106" i="15" s="1"/>
  <c r="Q107" i="15"/>
  <c r="BI107" i="15"/>
  <c r="Q110" i="15"/>
  <c r="Q111" i="15"/>
  <c r="AT112" i="15"/>
  <c r="AT115" i="15"/>
  <c r="AF115" i="15"/>
  <c r="AT116" i="15"/>
  <c r="AF116" i="15"/>
  <c r="D116" i="15"/>
  <c r="AT117" i="15"/>
  <c r="AF117" i="15"/>
  <c r="D117" i="15"/>
  <c r="AT118" i="15"/>
  <c r="AF118" i="15"/>
  <c r="D118" i="15"/>
  <c r="E118" i="15" s="1"/>
  <c r="AT120" i="15"/>
  <c r="D120" i="15"/>
  <c r="AR95" i="15"/>
  <c r="AR97" i="15"/>
  <c r="AR98" i="15"/>
  <c r="AR99" i="15"/>
  <c r="AR100" i="15"/>
  <c r="AR104" i="15"/>
  <c r="AR110" i="15"/>
  <c r="AT111" i="15"/>
  <c r="AU111" i="15" s="1"/>
  <c r="AF111" i="15"/>
  <c r="AS112" i="15"/>
  <c r="AS113" i="15"/>
  <c r="AS115" i="15"/>
  <c r="AS116" i="15"/>
  <c r="AS117" i="15"/>
  <c r="C117" i="15"/>
  <c r="BJ118" i="15"/>
  <c r="AT119" i="15"/>
  <c r="AU119" i="15" s="1"/>
  <c r="AF119" i="15"/>
  <c r="BJ120" i="15"/>
  <c r="AT121" i="15"/>
  <c r="AU121" i="15" s="1"/>
  <c r="AF121" i="15"/>
  <c r="D121" i="15"/>
  <c r="E121" i="15" s="1"/>
  <c r="BI111" i="15"/>
  <c r="Q112" i="15"/>
  <c r="BI112" i="15"/>
  <c r="BJ112" i="15" s="1"/>
  <c r="Q113" i="15"/>
  <c r="BI113" i="15"/>
  <c r="BJ113" i="15" s="1"/>
  <c r="Q115" i="15"/>
  <c r="Q116" i="15"/>
  <c r="Q117" i="15"/>
  <c r="Q118" i="15"/>
  <c r="Q119" i="15"/>
  <c r="Q120" i="15"/>
  <c r="Q121" i="15"/>
  <c r="AT123" i="15"/>
  <c r="AF123" i="15"/>
  <c r="AT125" i="15"/>
  <c r="AF125" i="15"/>
  <c r="AT127" i="15"/>
  <c r="AF127" i="15"/>
  <c r="AR115" i="15"/>
  <c r="AR116" i="15"/>
  <c r="AR117" i="15"/>
  <c r="AR118" i="15"/>
  <c r="AR119" i="15"/>
  <c r="AR120" i="15"/>
  <c r="AR121" i="15"/>
  <c r="AD122" i="15"/>
  <c r="AS123" i="15"/>
  <c r="C123" i="15"/>
  <c r="AS124" i="15"/>
  <c r="C124" i="15"/>
  <c r="AS125" i="15"/>
  <c r="C125" i="15"/>
  <c r="AS126" i="15"/>
  <c r="C126" i="15"/>
  <c r="AS127" i="15"/>
  <c r="Q123" i="15"/>
  <c r="BI123" i="15"/>
  <c r="D123" i="15" s="1"/>
  <c r="Q124" i="15"/>
  <c r="BI124" i="15"/>
  <c r="BJ124" i="15" s="1"/>
  <c r="Q125" i="15"/>
  <c r="BI125" i="15"/>
  <c r="Q126" i="15"/>
  <c r="BI126" i="15"/>
  <c r="BJ126" i="15" s="1"/>
  <c r="Q127" i="15"/>
  <c r="BI127" i="15"/>
  <c r="BI8" i="14"/>
  <c r="BJ9" i="14"/>
  <c r="AT10" i="14"/>
  <c r="AU10" i="14" s="1"/>
  <c r="AF10" i="14"/>
  <c r="D10" i="14"/>
  <c r="AT12" i="14"/>
  <c r="AU12" i="14" s="1"/>
  <c r="AF12" i="14"/>
  <c r="D12" i="14"/>
  <c r="AE15" i="14"/>
  <c r="AT16" i="14"/>
  <c r="AF16" i="14"/>
  <c r="D16" i="14"/>
  <c r="BJ17" i="14"/>
  <c r="AT18" i="14"/>
  <c r="AU18" i="14" s="1"/>
  <c r="AF18" i="14"/>
  <c r="D18" i="14"/>
  <c r="BJ19" i="14"/>
  <c r="BJ21" i="14"/>
  <c r="AT22" i="14"/>
  <c r="AU22" i="14" s="1"/>
  <c r="AF22" i="14"/>
  <c r="D22" i="14"/>
  <c r="BJ23" i="14"/>
  <c r="AT24" i="14"/>
  <c r="AU24" i="14" s="1"/>
  <c r="AF24" i="14"/>
  <c r="D24" i="14"/>
  <c r="BI26" i="14"/>
  <c r="BJ27" i="14"/>
  <c r="D28" i="14"/>
  <c r="BJ29" i="14"/>
  <c r="AT30" i="14"/>
  <c r="AU30" i="14" s="1"/>
  <c r="BJ31" i="14"/>
  <c r="AT32" i="14"/>
  <c r="AU32" i="14" s="1"/>
  <c r="AF32" i="14"/>
  <c r="D32" i="14"/>
  <c r="BJ33" i="14"/>
  <c r="BJ35" i="14"/>
  <c r="AT36" i="14"/>
  <c r="AU36" i="14" s="1"/>
  <c r="AF36" i="14"/>
  <c r="D36" i="14"/>
  <c r="BJ37" i="14"/>
  <c r="AT38" i="14"/>
  <c r="AU38" i="14" s="1"/>
  <c r="AF38" i="14"/>
  <c r="BJ39" i="14"/>
  <c r="BI40" i="14"/>
  <c r="BJ41" i="14"/>
  <c r="AT42" i="14"/>
  <c r="D42" i="14"/>
  <c r="AT44" i="14"/>
  <c r="AU44" i="14" s="1"/>
  <c r="AF44" i="14"/>
  <c r="D44" i="14"/>
  <c r="BJ45" i="14"/>
  <c r="BI46" i="14"/>
  <c r="D48" i="14"/>
  <c r="AE8" i="14"/>
  <c r="AT9" i="14"/>
  <c r="AF9" i="14"/>
  <c r="D9" i="14"/>
  <c r="AT11" i="14"/>
  <c r="AU11" i="14" s="1"/>
  <c r="AF11" i="14"/>
  <c r="D11" i="14"/>
  <c r="BJ12" i="14"/>
  <c r="AT13" i="14"/>
  <c r="AU13" i="14" s="1"/>
  <c r="AF13" i="14"/>
  <c r="D13" i="14"/>
  <c r="BJ16" i="14"/>
  <c r="AT17" i="14"/>
  <c r="AU17" i="14" s="1"/>
  <c r="AF17" i="14"/>
  <c r="D17" i="14"/>
  <c r="AT19" i="14"/>
  <c r="AU19" i="14" s="1"/>
  <c r="AF19" i="14"/>
  <c r="D19" i="14"/>
  <c r="AF21" i="14"/>
  <c r="AT23" i="14"/>
  <c r="AU23" i="14" s="1"/>
  <c r="AF23" i="14"/>
  <c r="AT27" i="14"/>
  <c r="AF27" i="14"/>
  <c r="D27" i="14"/>
  <c r="AT29" i="14"/>
  <c r="AU29" i="14" s="1"/>
  <c r="AF29" i="14"/>
  <c r="D29" i="14"/>
  <c r="AT31" i="14"/>
  <c r="AU31" i="14" s="1"/>
  <c r="AF31" i="14"/>
  <c r="D31" i="14"/>
  <c r="AE34" i="14"/>
  <c r="AT35" i="14"/>
  <c r="AF35" i="14"/>
  <c r="D35" i="14"/>
  <c r="AT37" i="14"/>
  <c r="AU37" i="14" s="1"/>
  <c r="AF37" i="14"/>
  <c r="D37" i="14"/>
  <c r="AT39" i="14"/>
  <c r="AU39" i="14" s="1"/>
  <c r="AF39" i="14"/>
  <c r="D39" i="14"/>
  <c r="AE40" i="14"/>
  <c r="AT41" i="14"/>
  <c r="AF41" i="14"/>
  <c r="D41" i="14"/>
  <c r="AT43" i="14"/>
  <c r="AU43" i="14" s="1"/>
  <c r="AF43" i="14"/>
  <c r="D43" i="14"/>
  <c r="AT45" i="14"/>
  <c r="AU45" i="14" s="1"/>
  <c r="AF45" i="14"/>
  <c r="D45" i="14"/>
  <c r="AT47" i="14"/>
  <c r="D47" i="14"/>
  <c r="AR9" i="14"/>
  <c r="AR10" i="14"/>
  <c r="AR11" i="14"/>
  <c r="AR12" i="14"/>
  <c r="AR13" i="14"/>
  <c r="AR16" i="14"/>
  <c r="AR17" i="14"/>
  <c r="AR18" i="14"/>
  <c r="AR19" i="14"/>
  <c r="AR20" i="14"/>
  <c r="AR21" i="14"/>
  <c r="AR22" i="14"/>
  <c r="AR23" i="14"/>
  <c r="AR24" i="14"/>
  <c r="AR27" i="14"/>
  <c r="AR28" i="14"/>
  <c r="AR29" i="14"/>
  <c r="AR30" i="14"/>
  <c r="AR31" i="14"/>
  <c r="AR32" i="14"/>
  <c r="AR33" i="14"/>
  <c r="AR35" i="14"/>
  <c r="AR36" i="14"/>
  <c r="AR37" i="14"/>
  <c r="AR38" i="14"/>
  <c r="AR39" i="14"/>
  <c r="AR41" i="14"/>
  <c r="AR42" i="14"/>
  <c r="AR43" i="14"/>
  <c r="AR44" i="14"/>
  <c r="AR45" i="14"/>
  <c r="AR47" i="14"/>
  <c r="AR48" i="14"/>
  <c r="AS49" i="14"/>
  <c r="C49" i="14"/>
  <c r="AS52" i="14"/>
  <c r="C52" i="14"/>
  <c r="AD51" i="14"/>
  <c r="AS53" i="14"/>
  <c r="C53" i="14"/>
  <c r="AS54" i="14"/>
  <c r="C54" i="14"/>
  <c r="AS55" i="14"/>
  <c r="C55" i="14"/>
  <c r="AS57" i="14"/>
  <c r="C57" i="14"/>
  <c r="AD56" i="14"/>
  <c r="AS58" i="14"/>
  <c r="AS59" i="14"/>
  <c r="C59" i="14"/>
  <c r="AS60" i="14"/>
  <c r="C60" i="14"/>
  <c r="AS61" i="14"/>
  <c r="C61" i="14"/>
  <c r="AS62" i="14"/>
  <c r="C62" i="14"/>
  <c r="AS64" i="14"/>
  <c r="C64" i="14"/>
  <c r="C66" i="14"/>
  <c r="AS69" i="14"/>
  <c r="C69" i="14"/>
  <c r="AD68" i="14"/>
  <c r="AS70" i="14"/>
  <c r="C70" i="14"/>
  <c r="AS71" i="14"/>
  <c r="C71" i="14"/>
  <c r="AS72" i="14"/>
  <c r="C72" i="14"/>
  <c r="AS73" i="14"/>
  <c r="C73" i="14"/>
  <c r="AS75" i="14"/>
  <c r="C75" i="14"/>
  <c r="AD74" i="14"/>
  <c r="AS76" i="14"/>
  <c r="C76" i="14"/>
  <c r="AS77" i="14"/>
  <c r="AS79" i="14"/>
  <c r="C79" i="14"/>
  <c r="C9" i="14"/>
  <c r="Q9" i="14"/>
  <c r="C10" i="14"/>
  <c r="Q10" i="14"/>
  <c r="C11" i="14"/>
  <c r="Q11" i="14"/>
  <c r="C12" i="14"/>
  <c r="Q12" i="14"/>
  <c r="C13" i="14"/>
  <c r="Q13" i="14"/>
  <c r="C16" i="14"/>
  <c r="Q16" i="14"/>
  <c r="C17" i="14"/>
  <c r="Q17" i="14"/>
  <c r="Q18" i="14"/>
  <c r="C19" i="14"/>
  <c r="Q19" i="14"/>
  <c r="C20" i="14"/>
  <c r="Q20" i="14"/>
  <c r="C21" i="14"/>
  <c r="Q21" i="14"/>
  <c r="C22" i="14"/>
  <c r="Q22" i="14"/>
  <c r="C23" i="14"/>
  <c r="Q23" i="14"/>
  <c r="C24" i="14"/>
  <c r="Q24" i="14"/>
  <c r="C27" i="14"/>
  <c r="Q27" i="14"/>
  <c r="C28" i="14"/>
  <c r="Q28" i="14"/>
  <c r="C29" i="14"/>
  <c r="Q29" i="14"/>
  <c r="C30" i="14"/>
  <c r="Q30" i="14"/>
  <c r="C31" i="14"/>
  <c r="Q31" i="14"/>
  <c r="C32" i="14"/>
  <c r="Q32" i="14"/>
  <c r="C33" i="14"/>
  <c r="Q33" i="14"/>
  <c r="C35" i="14"/>
  <c r="Q35" i="14"/>
  <c r="C36" i="14"/>
  <c r="Q36" i="14"/>
  <c r="C37" i="14"/>
  <c r="Q37" i="14"/>
  <c r="C38" i="14"/>
  <c r="Q38" i="14"/>
  <c r="C39" i="14"/>
  <c r="Q39" i="14"/>
  <c r="C41" i="14"/>
  <c r="Q41" i="14"/>
  <c r="Q42" i="14"/>
  <c r="Q43" i="14"/>
  <c r="C44" i="14"/>
  <c r="Q44" i="14"/>
  <c r="C45" i="14"/>
  <c r="Q45" i="14"/>
  <c r="Q47" i="14"/>
  <c r="C48" i="14"/>
  <c r="Q48" i="14"/>
  <c r="BJ48" i="14"/>
  <c r="AT49" i="14"/>
  <c r="AF49" i="14"/>
  <c r="D49" i="14"/>
  <c r="E49" i="14" s="1"/>
  <c r="BJ49" i="14"/>
  <c r="BI51" i="14"/>
  <c r="BJ52" i="14"/>
  <c r="BJ53" i="14"/>
  <c r="AT54" i="14"/>
  <c r="AF54" i="14"/>
  <c r="D54" i="14"/>
  <c r="BJ54" i="14"/>
  <c r="AT55" i="14"/>
  <c r="AU55" i="14" s="1"/>
  <c r="AF55" i="14"/>
  <c r="D55" i="14"/>
  <c r="E55" i="14" s="1"/>
  <c r="BJ55" i="14"/>
  <c r="AT57" i="14"/>
  <c r="AF57" i="14"/>
  <c r="D57" i="14"/>
  <c r="BI56" i="14"/>
  <c r="BJ57" i="14"/>
  <c r="AT58" i="14"/>
  <c r="AF58" i="14"/>
  <c r="D58" i="14"/>
  <c r="AT59" i="14"/>
  <c r="AF59" i="14"/>
  <c r="D59" i="14"/>
  <c r="E59" i="14" s="1"/>
  <c r="BJ59" i="14"/>
  <c r="AF60" i="14"/>
  <c r="BJ60" i="14"/>
  <c r="D61" i="14"/>
  <c r="E61" i="14" s="1"/>
  <c r="BJ61" i="14"/>
  <c r="AT62" i="14"/>
  <c r="AF62" i="14"/>
  <c r="D62" i="14"/>
  <c r="BJ62" i="14"/>
  <c r="AT64" i="14"/>
  <c r="AF64" i="14"/>
  <c r="AE65" i="14"/>
  <c r="AT66" i="14"/>
  <c r="D66" i="14"/>
  <c r="BI65" i="14"/>
  <c r="BJ66" i="14"/>
  <c r="AT67" i="14"/>
  <c r="D67" i="14"/>
  <c r="BJ67" i="14"/>
  <c r="AT69" i="14"/>
  <c r="AF69" i="14"/>
  <c r="BI68" i="14"/>
  <c r="BJ68" i="14" s="1"/>
  <c r="BJ70" i="14"/>
  <c r="BJ71" i="14"/>
  <c r="AT72" i="14"/>
  <c r="AF72" i="14"/>
  <c r="D72" i="14"/>
  <c r="BJ72" i="14"/>
  <c r="AT73" i="14"/>
  <c r="AF73" i="14"/>
  <c r="D73" i="14"/>
  <c r="E73" i="14" s="1"/>
  <c r="BJ73" i="14"/>
  <c r="AE74" i="14"/>
  <c r="AF74" i="14" s="1"/>
  <c r="AT75" i="14"/>
  <c r="AF75" i="14"/>
  <c r="D75" i="14"/>
  <c r="BI74" i="14"/>
  <c r="BJ75" i="14"/>
  <c r="AT76" i="14"/>
  <c r="AU76" i="14" s="1"/>
  <c r="AF76" i="14"/>
  <c r="D76" i="14"/>
  <c r="BJ76" i="14"/>
  <c r="AT77" i="14"/>
  <c r="AF77" i="14"/>
  <c r="D77" i="14"/>
  <c r="BI78" i="14"/>
  <c r="AT80" i="14"/>
  <c r="D80" i="14"/>
  <c r="AR49" i="14"/>
  <c r="AR52" i="14"/>
  <c r="AR53" i="14"/>
  <c r="AR54" i="14"/>
  <c r="AR55" i="14"/>
  <c r="AR57" i="14"/>
  <c r="AR58" i="14"/>
  <c r="AR59" i="14"/>
  <c r="AR60" i="14"/>
  <c r="AR61" i="14"/>
  <c r="AR62" i="14"/>
  <c r="AR64" i="14"/>
  <c r="AR66" i="14"/>
  <c r="AR67" i="14"/>
  <c r="AR69" i="14"/>
  <c r="AR70" i="14"/>
  <c r="AR71" i="14"/>
  <c r="AR72" i="14"/>
  <c r="AR73" i="14"/>
  <c r="AR75" i="14"/>
  <c r="AR76" i="14"/>
  <c r="AR77" i="14"/>
  <c r="AR79" i="14"/>
  <c r="AD80" i="14"/>
  <c r="AD78" i="14" s="1"/>
  <c r="AR80" i="14"/>
  <c r="BG80" i="14"/>
  <c r="AE81" i="14"/>
  <c r="Q81" i="14"/>
  <c r="AS81" i="14"/>
  <c r="BH81" i="14"/>
  <c r="BJ84" i="14"/>
  <c r="D87" i="14"/>
  <c r="AT89" i="14"/>
  <c r="AU89" i="14" s="1"/>
  <c r="AF89" i="14"/>
  <c r="D89" i="14"/>
  <c r="AT91" i="14"/>
  <c r="AU91" i="14" s="1"/>
  <c r="AF91" i="14"/>
  <c r="D91" i="14"/>
  <c r="AT94" i="14"/>
  <c r="AF94" i="14"/>
  <c r="AE93" i="14"/>
  <c r="Q49" i="14"/>
  <c r="Q52" i="14"/>
  <c r="Q53" i="14"/>
  <c r="Q54" i="14"/>
  <c r="Q55" i="14"/>
  <c r="Q57" i="14"/>
  <c r="Q58" i="14"/>
  <c r="Q59" i="14"/>
  <c r="Q60" i="14"/>
  <c r="Q61" i="14"/>
  <c r="Q62" i="14"/>
  <c r="Q64" i="14"/>
  <c r="Q66" i="14"/>
  <c r="Q67" i="14"/>
  <c r="Q69" i="14"/>
  <c r="Q70" i="14"/>
  <c r="Q71" i="14"/>
  <c r="Q72" i="14"/>
  <c r="Q73" i="14"/>
  <c r="Q75" i="14"/>
  <c r="Q76" i="14"/>
  <c r="Q77" i="14"/>
  <c r="Q79" i="14"/>
  <c r="AT82" i="14"/>
  <c r="AU82" i="14" s="1"/>
  <c r="AF82" i="14"/>
  <c r="AT84" i="14"/>
  <c r="AF84" i="14"/>
  <c r="D84" i="14"/>
  <c r="AT86" i="14"/>
  <c r="AU86" i="14" s="1"/>
  <c r="AF86" i="14"/>
  <c r="D86" i="14"/>
  <c r="BJ87" i="14"/>
  <c r="AT88" i="14"/>
  <c r="AF88" i="14"/>
  <c r="D88" i="14"/>
  <c r="BJ89" i="14"/>
  <c r="AT90" i="14"/>
  <c r="AU90" i="14" s="1"/>
  <c r="AF90" i="14"/>
  <c r="D90" i="14"/>
  <c r="BJ91" i="14"/>
  <c r="AT95" i="14"/>
  <c r="AU95" i="14" s="1"/>
  <c r="AF95" i="14"/>
  <c r="D95" i="14"/>
  <c r="C82" i="14"/>
  <c r="Q82" i="14"/>
  <c r="C84" i="14"/>
  <c r="Q84" i="14"/>
  <c r="Q85" i="14"/>
  <c r="Q86" i="14"/>
  <c r="Q87" i="14"/>
  <c r="C88" i="14"/>
  <c r="Q88" i="14"/>
  <c r="C89" i="14"/>
  <c r="Q89" i="14"/>
  <c r="C90" i="14"/>
  <c r="Q90" i="14"/>
  <c r="C91" i="14"/>
  <c r="Q91" i="14"/>
  <c r="C94" i="14"/>
  <c r="Q94" i="14"/>
  <c r="C95" i="14"/>
  <c r="Q95" i="14"/>
  <c r="AT97" i="14"/>
  <c r="AF97" i="14"/>
  <c r="D97" i="14"/>
  <c r="BJ97" i="14"/>
  <c r="D98" i="14"/>
  <c r="AT99" i="14"/>
  <c r="AF99" i="14"/>
  <c r="D99" i="14"/>
  <c r="BJ99" i="14"/>
  <c r="AT100" i="14"/>
  <c r="AF100" i="14"/>
  <c r="BJ100" i="14"/>
  <c r="AT101" i="14"/>
  <c r="AF101" i="14"/>
  <c r="D101" i="14"/>
  <c r="AT102" i="14"/>
  <c r="AF102" i="14"/>
  <c r="D102" i="14"/>
  <c r="BJ102" i="14"/>
  <c r="AE103" i="14"/>
  <c r="AT104" i="14"/>
  <c r="AF104" i="14"/>
  <c r="D104" i="14"/>
  <c r="BI103" i="14"/>
  <c r="BJ104" i="14"/>
  <c r="AT105" i="14"/>
  <c r="AF105" i="14"/>
  <c r="D105" i="14"/>
  <c r="BJ105" i="14"/>
  <c r="AT106" i="14"/>
  <c r="AF106" i="14"/>
  <c r="D106" i="14"/>
  <c r="BJ106" i="14"/>
  <c r="AT107" i="14"/>
  <c r="AF107" i="14"/>
  <c r="D107" i="14"/>
  <c r="AT110" i="14"/>
  <c r="D110" i="14"/>
  <c r="BJ110" i="14"/>
  <c r="AT111" i="14"/>
  <c r="D111" i="14"/>
  <c r="AR82" i="14"/>
  <c r="AR84" i="14"/>
  <c r="AR85" i="14"/>
  <c r="AR86" i="14"/>
  <c r="AR87" i="14"/>
  <c r="AR88" i="14"/>
  <c r="AR89" i="14"/>
  <c r="AR90" i="14"/>
  <c r="AR91" i="14"/>
  <c r="AR94" i="14"/>
  <c r="AR95" i="14"/>
  <c r="AS97" i="14"/>
  <c r="C97" i="14"/>
  <c r="AD96" i="14"/>
  <c r="AS98" i="14"/>
  <c r="AS99" i="14"/>
  <c r="C99" i="14"/>
  <c r="AS100" i="14"/>
  <c r="C100" i="14"/>
  <c r="AS101" i="14"/>
  <c r="C101" i="14"/>
  <c r="AS102" i="14"/>
  <c r="C102" i="14"/>
  <c r="AS104" i="14"/>
  <c r="C104" i="14"/>
  <c r="AD103" i="14"/>
  <c r="AS105" i="14"/>
  <c r="C105" i="14"/>
  <c r="AS106" i="14"/>
  <c r="C106" i="14"/>
  <c r="AS107" i="14"/>
  <c r="AR97" i="14"/>
  <c r="AR98" i="14"/>
  <c r="AR99" i="14"/>
  <c r="AR100" i="14"/>
  <c r="AR101" i="14"/>
  <c r="AR102" i="14"/>
  <c r="AR104" i="14"/>
  <c r="AR105" i="14"/>
  <c r="AR106" i="14"/>
  <c r="AR107" i="14"/>
  <c r="AD110" i="14"/>
  <c r="AF110" i="14" s="1"/>
  <c r="AR110" i="14"/>
  <c r="AD111" i="14"/>
  <c r="AR111" i="14"/>
  <c r="AD112" i="14"/>
  <c r="AR112" i="14"/>
  <c r="AT113" i="14"/>
  <c r="AF113" i="14"/>
  <c r="BJ119" i="14"/>
  <c r="Q97" i="14"/>
  <c r="Q98" i="14"/>
  <c r="Q99" i="14"/>
  <c r="Q100" i="14"/>
  <c r="Q101" i="14"/>
  <c r="Q102" i="14"/>
  <c r="Q104" i="14"/>
  <c r="Q105" i="14"/>
  <c r="Q106" i="14"/>
  <c r="Q107" i="14"/>
  <c r="AS113" i="14"/>
  <c r="C113" i="14"/>
  <c r="AT114" i="14"/>
  <c r="AR113" i="14"/>
  <c r="AD115" i="14"/>
  <c r="AR115" i="14"/>
  <c r="D116" i="14"/>
  <c r="AD116" i="14"/>
  <c r="AR116" i="14"/>
  <c r="D117" i="14"/>
  <c r="AD117" i="14"/>
  <c r="AR117" i="14"/>
  <c r="D118" i="14"/>
  <c r="AD118" i="14"/>
  <c r="AR118" i="14"/>
  <c r="AD119" i="14"/>
  <c r="AR119" i="14"/>
  <c r="D120" i="14"/>
  <c r="AD120" i="14"/>
  <c r="AF120" i="14"/>
  <c r="AR120" i="14"/>
  <c r="D121" i="14"/>
  <c r="AD121" i="14"/>
  <c r="AF121" i="14"/>
  <c r="AR121" i="14"/>
  <c r="AT124" i="14"/>
  <c r="AF124" i="14"/>
  <c r="AT125" i="14"/>
  <c r="AF125" i="14"/>
  <c r="AT126" i="14"/>
  <c r="AF126" i="14"/>
  <c r="AT127" i="14"/>
  <c r="AF127" i="14"/>
  <c r="Q113" i="14"/>
  <c r="AD122" i="14"/>
  <c r="AS124" i="14"/>
  <c r="C124" i="14"/>
  <c r="AS125" i="14"/>
  <c r="AS126" i="14"/>
  <c r="C126" i="14"/>
  <c r="AS127" i="14"/>
  <c r="C127" i="14"/>
  <c r="Q123" i="14"/>
  <c r="Q124" i="14"/>
  <c r="BI124" i="14"/>
  <c r="BJ124" i="14" s="1"/>
  <c r="Q125" i="14"/>
  <c r="BI125" i="14"/>
  <c r="Q126" i="14"/>
  <c r="BI126" i="14"/>
  <c r="BJ126" i="14" s="1"/>
  <c r="Q127" i="14"/>
  <c r="BI127" i="14"/>
  <c r="BJ127" i="14" s="1"/>
  <c r="AR123" i="14"/>
  <c r="AS9" i="13"/>
  <c r="C9" i="13"/>
  <c r="AS10" i="13"/>
  <c r="C10" i="13"/>
  <c r="AS11" i="13"/>
  <c r="C11" i="13"/>
  <c r="AS12" i="13"/>
  <c r="BJ17" i="13"/>
  <c r="BJ23" i="13"/>
  <c r="BH26" i="13"/>
  <c r="BJ28" i="13"/>
  <c r="BJ30" i="13"/>
  <c r="AT9" i="13"/>
  <c r="AF9" i="13"/>
  <c r="D9" i="13"/>
  <c r="BJ9" i="13"/>
  <c r="AT10" i="13"/>
  <c r="AF10" i="13"/>
  <c r="D10" i="13"/>
  <c r="AT11" i="13"/>
  <c r="AU11" i="13" s="1"/>
  <c r="AF11" i="13"/>
  <c r="AT12" i="13"/>
  <c r="AF12" i="13"/>
  <c r="D12" i="13"/>
  <c r="E12" i="13" s="1"/>
  <c r="BI15" i="13"/>
  <c r="BJ16" i="13"/>
  <c r="BI26" i="13"/>
  <c r="BJ27" i="13"/>
  <c r="P14" i="13"/>
  <c r="H7" i="13"/>
  <c r="T7" i="13"/>
  <c r="AR9" i="13"/>
  <c r="AR10" i="13"/>
  <c r="AR11" i="13"/>
  <c r="AR12" i="13"/>
  <c r="AD13" i="13"/>
  <c r="AR13" i="13"/>
  <c r="D16" i="13"/>
  <c r="AD16" i="13"/>
  <c r="AR16" i="13"/>
  <c r="D17" i="13"/>
  <c r="AD17" i="13"/>
  <c r="AR17" i="13"/>
  <c r="D18" i="13"/>
  <c r="AD18" i="13"/>
  <c r="AR18" i="13"/>
  <c r="D19" i="13"/>
  <c r="AD19" i="13"/>
  <c r="AR19" i="13"/>
  <c r="D20" i="13"/>
  <c r="AD20" i="13"/>
  <c r="AR20" i="13"/>
  <c r="D21" i="13"/>
  <c r="AD21" i="13"/>
  <c r="AR21" i="13"/>
  <c r="D22" i="13"/>
  <c r="AD22" i="13"/>
  <c r="AR22" i="13"/>
  <c r="D23" i="13"/>
  <c r="AD23" i="13"/>
  <c r="AR23" i="13"/>
  <c r="D24" i="13"/>
  <c r="AD24" i="13"/>
  <c r="AR24" i="13"/>
  <c r="D27" i="13"/>
  <c r="AD27" i="13"/>
  <c r="AR27" i="13"/>
  <c r="D28" i="13"/>
  <c r="AD28" i="13"/>
  <c r="AF28" i="13" s="1"/>
  <c r="AR28" i="13"/>
  <c r="AD29" i="13"/>
  <c r="AR29" i="13"/>
  <c r="D30" i="13"/>
  <c r="AD30" i="13"/>
  <c r="AF30" i="13" s="1"/>
  <c r="AR30" i="13"/>
  <c r="D31" i="13"/>
  <c r="AD31" i="13"/>
  <c r="AF31" i="13"/>
  <c r="AR31" i="13"/>
  <c r="AE33" i="13"/>
  <c r="Q33" i="13"/>
  <c r="AS33" i="13"/>
  <c r="BI33" i="13"/>
  <c r="BH33" i="13"/>
  <c r="C33" i="13" s="1"/>
  <c r="AB34" i="13"/>
  <c r="AP34" i="13"/>
  <c r="AE36" i="13"/>
  <c r="Q36" i="13"/>
  <c r="AS36" i="13"/>
  <c r="BI36" i="13"/>
  <c r="BI34" i="13" s="1"/>
  <c r="BH36" i="13"/>
  <c r="AE38" i="13"/>
  <c r="Q38" i="13"/>
  <c r="AS38" i="13"/>
  <c r="BI38" i="13"/>
  <c r="BH38" i="13"/>
  <c r="C38" i="13" s="1"/>
  <c r="BF40" i="13"/>
  <c r="AE41" i="13"/>
  <c r="Q41" i="13"/>
  <c r="AS41" i="13"/>
  <c r="BI41" i="13"/>
  <c r="BH41" i="13"/>
  <c r="AE43" i="13"/>
  <c r="Q43" i="13"/>
  <c r="AS43" i="13"/>
  <c r="BI43" i="13"/>
  <c r="BH43" i="13"/>
  <c r="C43" i="13" s="1"/>
  <c r="AE45" i="13"/>
  <c r="Q45" i="13"/>
  <c r="AS45" i="13"/>
  <c r="C45" i="13"/>
  <c r="BI45" i="13"/>
  <c r="BJ45" i="13" s="1"/>
  <c r="Q9" i="13"/>
  <c r="Q10" i="13"/>
  <c r="Q11" i="13"/>
  <c r="Q12" i="13"/>
  <c r="AE32" i="13"/>
  <c r="Q32" i="13"/>
  <c r="AE35" i="13"/>
  <c r="Q35" i="13"/>
  <c r="AE37" i="13"/>
  <c r="Q37" i="13"/>
  <c r="AS37" i="13"/>
  <c r="C37" i="13"/>
  <c r="AE39" i="13"/>
  <c r="Q39" i="13"/>
  <c r="AS39" i="13"/>
  <c r="C39" i="13"/>
  <c r="AE42" i="13"/>
  <c r="Q42" i="13"/>
  <c r="AE44" i="13"/>
  <c r="Q44" i="13"/>
  <c r="AS44" i="13"/>
  <c r="C44" i="13"/>
  <c r="AR45" i="13"/>
  <c r="AE48" i="13"/>
  <c r="Q48" i="13"/>
  <c r="AS48" i="13"/>
  <c r="BI48" i="13"/>
  <c r="BI46" i="13" s="1"/>
  <c r="BH48" i="13"/>
  <c r="BH46" i="13" s="1"/>
  <c r="BF51" i="13"/>
  <c r="AE52" i="13"/>
  <c r="Q52" i="13"/>
  <c r="AS52" i="13"/>
  <c r="BI52" i="13"/>
  <c r="BH52" i="13"/>
  <c r="AE54" i="13"/>
  <c r="Q54" i="13"/>
  <c r="AS54" i="13"/>
  <c r="BI54" i="13"/>
  <c r="BH54" i="13"/>
  <c r="C54" i="13" s="1"/>
  <c r="BF56" i="13"/>
  <c r="BG56" i="13" s="1"/>
  <c r="AE57" i="13"/>
  <c r="Q57" i="13"/>
  <c r="AS57" i="13"/>
  <c r="BI57" i="13"/>
  <c r="BH57" i="13"/>
  <c r="AE59" i="13"/>
  <c r="Q59" i="13"/>
  <c r="AS59" i="13"/>
  <c r="BI59" i="13"/>
  <c r="BH59" i="13"/>
  <c r="C59" i="13" s="1"/>
  <c r="AE61" i="13"/>
  <c r="Q61" i="13"/>
  <c r="AS61" i="13"/>
  <c r="BI61" i="13"/>
  <c r="BH61" i="13"/>
  <c r="C61" i="13" s="1"/>
  <c r="AE64" i="13"/>
  <c r="Q64" i="13"/>
  <c r="AS64" i="13"/>
  <c r="BI64" i="13"/>
  <c r="BH64" i="13"/>
  <c r="AE67" i="13"/>
  <c r="Q67" i="13"/>
  <c r="BI67" i="13"/>
  <c r="BH67" i="13"/>
  <c r="BH65" i="13" s="1"/>
  <c r="AE70" i="13"/>
  <c r="Q70" i="13"/>
  <c r="AS70" i="13"/>
  <c r="BI70" i="13"/>
  <c r="BH70" i="13"/>
  <c r="AE72" i="13"/>
  <c r="Q72" i="13"/>
  <c r="AS72" i="13"/>
  <c r="BI72" i="13"/>
  <c r="BH72" i="13"/>
  <c r="C72" i="13" s="1"/>
  <c r="Q74" i="13"/>
  <c r="T74" i="13"/>
  <c r="S63" i="13"/>
  <c r="AI74" i="13"/>
  <c r="AL74" i="13"/>
  <c r="AK63" i="13"/>
  <c r="AD74" i="13"/>
  <c r="AS75" i="13"/>
  <c r="Q75" i="13"/>
  <c r="AR75" i="13"/>
  <c r="BI75" i="13"/>
  <c r="D75" i="13" s="1"/>
  <c r="AQ74" i="13"/>
  <c r="AS77" i="13"/>
  <c r="Q77" i="13"/>
  <c r="AR77" i="13"/>
  <c r="BI77" i="13"/>
  <c r="D77" i="13" s="1"/>
  <c r="AO78" i="13"/>
  <c r="AT79" i="13"/>
  <c r="AF79" i="13"/>
  <c r="D79" i="13"/>
  <c r="BJ79" i="13"/>
  <c r="AT81" i="13"/>
  <c r="AF81" i="13"/>
  <c r="AD85" i="13"/>
  <c r="O83" i="13"/>
  <c r="Q83" i="13" s="1"/>
  <c r="Q85" i="13"/>
  <c r="AC85" i="13"/>
  <c r="AR85" i="13"/>
  <c r="BI85" i="13"/>
  <c r="D85" i="13" s="1"/>
  <c r="AE47" i="13"/>
  <c r="Q47" i="13"/>
  <c r="AS47" i="13"/>
  <c r="C47" i="13"/>
  <c r="AE49" i="13"/>
  <c r="Q49" i="13"/>
  <c r="AS49" i="13"/>
  <c r="C49" i="13"/>
  <c r="AE53" i="13"/>
  <c r="Q53" i="13"/>
  <c r="AS53" i="13"/>
  <c r="C53" i="13"/>
  <c r="AE55" i="13"/>
  <c r="Q55" i="13"/>
  <c r="AS55" i="13"/>
  <c r="C55" i="13"/>
  <c r="AE58" i="13"/>
  <c r="Q58" i="13"/>
  <c r="AS58" i="13"/>
  <c r="C58" i="13"/>
  <c r="AE60" i="13"/>
  <c r="Q60" i="13"/>
  <c r="AS60" i="13"/>
  <c r="C60" i="13"/>
  <c r="AE62" i="13"/>
  <c r="Q62" i="13"/>
  <c r="AS62" i="13"/>
  <c r="AE66" i="13"/>
  <c r="Q66" i="13"/>
  <c r="AS66" i="13"/>
  <c r="C66" i="13"/>
  <c r="AE69" i="13"/>
  <c r="Q69" i="13"/>
  <c r="AS69" i="13"/>
  <c r="C69" i="13"/>
  <c r="AE71" i="13"/>
  <c r="Q71" i="13"/>
  <c r="AS71" i="13"/>
  <c r="C71" i="13"/>
  <c r="AE73" i="13"/>
  <c r="Q73" i="13"/>
  <c r="AS73" i="13"/>
  <c r="C73" i="13"/>
  <c r="H74" i="13"/>
  <c r="G63" i="13"/>
  <c r="BA74" i="13"/>
  <c r="BD74" i="13"/>
  <c r="BC63" i="13"/>
  <c r="BG74" i="13"/>
  <c r="BG75" i="13"/>
  <c r="AT76" i="13"/>
  <c r="AU76" i="13" s="1"/>
  <c r="AF76" i="13"/>
  <c r="D76" i="13"/>
  <c r="AE74" i="13"/>
  <c r="AF74" i="13" s="1"/>
  <c r="K78" i="13"/>
  <c r="N78" i="13"/>
  <c r="M63" i="13"/>
  <c r="W78" i="13"/>
  <c r="Z78" i="13"/>
  <c r="Y63" i="13"/>
  <c r="AX78" i="13"/>
  <c r="AW63" i="13"/>
  <c r="AD80" i="13"/>
  <c r="O78" i="13"/>
  <c r="Q78" i="13" s="1"/>
  <c r="Q80" i="13"/>
  <c r="AC80" i="13"/>
  <c r="AR80" i="13"/>
  <c r="BI80" i="13"/>
  <c r="D80" i="13" s="1"/>
  <c r="AS82" i="13"/>
  <c r="Q82" i="13"/>
  <c r="AR82" i="13"/>
  <c r="BI82" i="13"/>
  <c r="AT84" i="13"/>
  <c r="D84" i="13"/>
  <c r="AT86" i="13"/>
  <c r="D86" i="13"/>
  <c r="AC93" i="13"/>
  <c r="AA92" i="13"/>
  <c r="BJ86" i="13"/>
  <c r="Q87" i="13"/>
  <c r="AT88" i="13"/>
  <c r="AF88" i="13"/>
  <c r="D88" i="13"/>
  <c r="BJ88" i="13"/>
  <c r="Q89" i="13"/>
  <c r="AT90" i="13"/>
  <c r="D90" i="13"/>
  <c r="BJ90" i="13"/>
  <c r="Q91" i="13"/>
  <c r="AT94" i="13"/>
  <c r="AF94" i="13"/>
  <c r="D94" i="13"/>
  <c r="BJ94" i="13"/>
  <c r="Q95" i="13"/>
  <c r="AC95" i="13"/>
  <c r="AT97" i="13"/>
  <c r="AF97" i="13"/>
  <c r="D97" i="13"/>
  <c r="BJ97" i="13"/>
  <c r="Q98" i="13"/>
  <c r="AC98" i="13"/>
  <c r="AT99" i="13"/>
  <c r="AU99" i="13" s="1"/>
  <c r="AF99" i="13"/>
  <c r="D99" i="13"/>
  <c r="E99" i="13" s="1"/>
  <c r="BJ99" i="13"/>
  <c r="Q100" i="13"/>
  <c r="AT101" i="13"/>
  <c r="AF101" i="13"/>
  <c r="D101" i="13"/>
  <c r="BJ101" i="13"/>
  <c r="Q102" i="13"/>
  <c r="AT104" i="13"/>
  <c r="AF104" i="13"/>
  <c r="D104" i="13"/>
  <c r="BJ104" i="13"/>
  <c r="AE105" i="13"/>
  <c r="Q105" i="13"/>
  <c r="P103" i="13"/>
  <c r="BG106" i="13"/>
  <c r="BF103" i="13"/>
  <c r="AE107" i="13"/>
  <c r="Q107" i="13"/>
  <c r="AS107" i="13"/>
  <c r="C107" i="13"/>
  <c r="BG110" i="13"/>
  <c r="BF109" i="13"/>
  <c r="AE111" i="13"/>
  <c r="Q111" i="13"/>
  <c r="AS111" i="13"/>
  <c r="C111" i="13"/>
  <c r="AD109" i="13"/>
  <c r="AE113" i="13"/>
  <c r="Q113" i="13"/>
  <c r="AS113" i="13"/>
  <c r="C113" i="13"/>
  <c r="BG115" i="13"/>
  <c r="BF114" i="13"/>
  <c r="BG114" i="13" s="1"/>
  <c r="AE116" i="13"/>
  <c r="Q116" i="13"/>
  <c r="AS116" i="13"/>
  <c r="AR119" i="13"/>
  <c r="AT75" i="13"/>
  <c r="AF75" i="13"/>
  <c r="BH75" i="13"/>
  <c r="Q76" i="13"/>
  <c r="AT77" i="13"/>
  <c r="AF77" i="13"/>
  <c r="BH77" i="13"/>
  <c r="C77" i="13" s="1"/>
  <c r="AD78" i="13"/>
  <c r="AF78" i="13" s="1"/>
  <c r="Q79" i="13"/>
  <c r="AT80" i="13"/>
  <c r="AF80" i="13"/>
  <c r="BH80" i="13"/>
  <c r="Q81" i="13"/>
  <c r="AT82" i="13"/>
  <c r="AF82" i="13"/>
  <c r="D82" i="13"/>
  <c r="BH82" i="13"/>
  <c r="C82" i="13" s="1"/>
  <c r="Q84" i="13"/>
  <c r="AT85" i="13"/>
  <c r="AF85" i="13"/>
  <c r="BH85" i="13"/>
  <c r="Q86" i="13"/>
  <c r="AT87" i="13"/>
  <c r="AU87" i="13" s="1"/>
  <c r="AF87" i="13"/>
  <c r="BH87" i="13"/>
  <c r="C87" i="13" s="1"/>
  <c r="BI87" i="13"/>
  <c r="Q88" i="13"/>
  <c r="BH89" i="13"/>
  <c r="C89" i="13" s="1"/>
  <c r="BI89" i="13"/>
  <c r="BJ89" i="13" s="1"/>
  <c r="Q90" i="13"/>
  <c r="AT91" i="13"/>
  <c r="AU91" i="13" s="1"/>
  <c r="AF91" i="13"/>
  <c r="BH91" i="13"/>
  <c r="C91" i="13" s="1"/>
  <c r="BI91" i="13"/>
  <c r="O93" i="13"/>
  <c r="AD93" i="13"/>
  <c r="Q94" i="13"/>
  <c r="AT95" i="13"/>
  <c r="AU95" i="13" s="1"/>
  <c r="AF95" i="13"/>
  <c r="BH95" i="13"/>
  <c r="BH93" i="13" s="1"/>
  <c r="BI95" i="13"/>
  <c r="BJ95" i="13" s="1"/>
  <c r="O96" i="13"/>
  <c r="Q96" i="13" s="1"/>
  <c r="Q97" i="13"/>
  <c r="AT98" i="13"/>
  <c r="BH98" i="13"/>
  <c r="BI98" i="13"/>
  <c r="Q99" i="13"/>
  <c r="AT100" i="13"/>
  <c r="AU100" i="13" s="1"/>
  <c r="AF100" i="13"/>
  <c r="BH100" i="13"/>
  <c r="C100" i="13" s="1"/>
  <c r="BI100" i="13"/>
  <c r="BJ100" i="13" s="1"/>
  <c r="Q101" i="13"/>
  <c r="AT102" i="13"/>
  <c r="AU102" i="13" s="1"/>
  <c r="AF102" i="13"/>
  <c r="BH102" i="13"/>
  <c r="C102" i="13" s="1"/>
  <c r="BI102" i="13"/>
  <c r="AD103" i="13"/>
  <c r="Q104" i="13"/>
  <c r="C105" i="13"/>
  <c r="BJ105" i="13"/>
  <c r="AC106" i="13"/>
  <c r="AB103" i="13"/>
  <c r="BH106" i="13"/>
  <c r="BH103" i="13" s="1"/>
  <c r="AP103" i="13"/>
  <c r="AR103" i="13" s="1"/>
  <c r="AR106" i="13"/>
  <c r="BJ107" i="13"/>
  <c r="AR110" i="13"/>
  <c r="BJ111" i="13"/>
  <c r="AR112" i="13"/>
  <c r="BJ113" i="13"/>
  <c r="AB114" i="13"/>
  <c r="AP114" i="13"/>
  <c r="AR115" i="13"/>
  <c r="AR117" i="13"/>
  <c r="AR121" i="13"/>
  <c r="AE123" i="13"/>
  <c r="Q123" i="13"/>
  <c r="P122" i="13"/>
  <c r="Q122" i="13" s="1"/>
  <c r="AS123" i="13"/>
  <c r="C123" i="13"/>
  <c r="AD122" i="13"/>
  <c r="AE125" i="13"/>
  <c r="Q125" i="13"/>
  <c r="AS125" i="13"/>
  <c r="C125" i="13"/>
  <c r="AE127" i="13"/>
  <c r="Q127" i="13"/>
  <c r="AS127" i="13"/>
  <c r="C127" i="13"/>
  <c r="AE106" i="13"/>
  <c r="Q106" i="13"/>
  <c r="AS106" i="13"/>
  <c r="AS103" i="13" s="1"/>
  <c r="C106" i="13"/>
  <c r="BI106" i="13"/>
  <c r="BJ106" i="13" s="1"/>
  <c r="AE110" i="13"/>
  <c r="Q110" i="13"/>
  <c r="AS110" i="13"/>
  <c r="C110" i="13"/>
  <c r="BI110" i="13"/>
  <c r="AE112" i="13"/>
  <c r="Q112" i="13"/>
  <c r="AS112" i="13"/>
  <c r="C112" i="13"/>
  <c r="BI112" i="13"/>
  <c r="BJ112" i="13" s="1"/>
  <c r="AE115" i="13"/>
  <c r="Q115" i="13"/>
  <c r="BI115" i="13"/>
  <c r="AE117" i="13"/>
  <c r="Q117" i="13"/>
  <c r="AS117" i="13"/>
  <c r="C117" i="13"/>
  <c r="AE118" i="13"/>
  <c r="Q118" i="13"/>
  <c r="AS118" i="13"/>
  <c r="C118" i="13"/>
  <c r="AE120" i="13"/>
  <c r="Q120" i="13"/>
  <c r="AS120" i="13"/>
  <c r="C120" i="13"/>
  <c r="BI117" i="13"/>
  <c r="BJ117" i="13" s="1"/>
  <c r="AE119" i="13"/>
  <c r="Q119" i="13"/>
  <c r="AS119" i="13"/>
  <c r="C119" i="13"/>
  <c r="BI119" i="13"/>
  <c r="BJ119" i="13" s="1"/>
  <c r="AE121" i="13"/>
  <c r="Q121" i="13"/>
  <c r="AS121" i="13"/>
  <c r="C121" i="13"/>
  <c r="BI121" i="13"/>
  <c r="BJ121" i="13" s="1"/>
  <c r="BJ123" i="13"/>
  <c r="AC124" i="13"/>
  <c r="AB122" i="13"/>
  <c r="AC122" i="13" s="1"/>
  <c r="BH124" i="13"/>
  <c r="AP122" i="13"/>
  <c r="AR122" i="13" s="1"/>
  <c r="AR124" i="13"/>
  <c r="BJ125" i="13"/>
  <c r="AR126" i="13"/>
  <c r="BJ127" i="13"/>
  <c r="AE124" i="13"/>
  <c r="Q124" i="13"/>
  <c r="AS124" i="13"/>
  <c r="BI124" i="13"/>
  <c r="AE126" i="13"/>
  <c r="Q126" i="13"/>
  <c r="AS126" i="13"/>
  <c r="C126" i="13"/>
  <c r="BI126" i="13"/>
  <c r="BJ126" i="13" s="1"/>
  <c r="BJ18" i="12"/>
  <c r="BJ20" i="12"/>
  <c r="T7" i="12"/>
  <c r="AE9" i="12"/>
  <c r="Q9" i="12"/>
  <c r="AS9" i="12"/>
  <c r="BI9" i="12"/>
  <c r="BH9" i="12"/>
  <c r="AE11" i="12"/>
  <c r="Q11" i="12"/>
  <c r="AS11" i="12"/>
  <c r="BI11" i="12"/>
  <c r="BH11" i="12"/>
  <c r="C11" i="12" s="1"/>
  <c r="AE13" i="12"/>
  <c r="Q13" i="12"/>
  <c r="AS13" i="12"/>
  <c r="BI13" i="12"/>
  <c r="BH13" i="12"/>
  <c r="C13" i="12" s="1"/>
  <c r="AR16" i="12"/>
  <c r="BJ16" i="12"/>
  <c r="AE17" i="12"/>
  <c r="Q17" i="12"/>
  <c r="AS17" i="12"/>
  <c r="BH17" i="12"/>
  <c r="AR18" i="12"/>
  <c r="AE19" i="12"/>
  <c r="Q19" i="12"/>
  <c r="AS19" i="12"/>
  <c r="BH19" i="12"/>
  <c r="AR20" i="12"/>
  <c r="AE21" i="12"/>
  <c r="Q21" i="12"/>
  <c r="AS21" i="12"/>
  <c r="BH21" i="12"/>
  <c r="C21" i="12" s="1"/>
  <c r="AR22" i="12"/>
  <c r="AE10" i="12"/>
  <c r="Q10" i="12"/>
  <c r="AS10" i="12"/>
  <c r="C10" i="12"/>
  <c r="AE12" i="12"/>
  <c r="Q12" i="12"/>
  <c r="AS12" i="12"/>
  <c r="C12" i="12"/>
  <c r="AE16" i="12"/>
  <c r="Q16" i="12"/>
  <c r="AS16" i="12"/>
  <c r="C16" i="12"/>
  <c r="AE18" i="12"/>
  <c r="Q18" i="12"/>
  <c r="AS18" i="12"/>
  <c r="C18" i="12"/>
  <c r="AE20" i="12"/>
  <c r="Q20" i="12"/>
  <c r="AS20" i="12"/>
  <c r="C20" i="12"/>
  <c r="AE22" i="12"/>
  <c r="Q22" i="12"/>
  <c r="AS22" i="12"/>
  <c r="C22" i="12"/>
  <c r="AE23" i="12"/>
  <c r="Q23" i="12"/>
  <c r="AS23" i="12"/>
  <c r="BH23" i="12"/>
  <c r="BJ23" i="12" s="1"/>
  <c r="AR24" i="12"/>
  <c r="AE27" i="12"/>
  <c r="Q27" i="12"/>
  <c r="AS27" i="12"/>
  <c r="C27" i="12"/>
  <c r="AR28" i="12"/>
  <c r="AE29" i="12"/>
  <c r="Q29" i="12"/>
  <c r="AS29" i="12"/>
  <c r="C29" i="12"/>
  <c r="AR30" i="12"/>
  <c r="AE31" i="12"/>
  <c r="Q31" i="12"/>
  <c r="AS31" i="12"/>
  <c r="C31" i="12"/>
  <c r="AR32" i="12"/>
  <c r="AE33" i="12"/>
  <c r="Q33" i="12"/>
  <c r="AS33" i="12"/>
  <c r="C33" i="12"/>
  <c r="BG35" i="12"/>
  <c r="BF34" i="12"/>
  <c r="AE36" i="12"/>
  <c r="Q36" i="12"/>
  <c r="AS36" i="12"/>
  <c r="C36" i="12"/>
  <c r="AE38" i="12"/>
  <c r="Q38" i="12"/>
  <c r="AS38" i="12"/>
  <c r="C38" i="12"/>
  <c r="AE41" i="12"/>
  <c r="Q41" i="12"/>
  <c r="P40" i="12"/>
  <c r="AS41" i="12"/>
  <c r="C41" i="12"/>
  <c r="AE43" i="12"/>
  <c r="Q43" i="12"/>
  <c r="AS43" i="12"/>
  <c r="C43" i="12"/>
  <c r="AE45" i="12"/>
  <c r="Q45" i="12"/>
  <c r="AS45" i="12"/>
  <c r="C45" i="12"/>
  <c r="BG47" i="12"/>
  <c r="BF46" i="12"/>
  <c r="BG46" i="12" s="1"/>
  <c r="AE48" i="12"/>
  <c r="Q48" i="12"/>
  <c r="AS48" i="12"/>
  <c r="C48" i="12"/>
  <c r="AD46" i="12"/>
  <c r="K51" i="12"/>
  <c r="T51" i="12"/>
  <c r="W51" i="12"/>
  <c r="BD51" i="12"/>
  <c r="AE52" i="12"/>
  <c r="Q52" i="12"/>
  <c r="P51" i="12"/>
  <c r="AS52" i="12"/>
  <c r="C52" i="12"/>
  <c r="AE54" i="12"/>
  <c r="Q54" i="12"/>
  <c r="AS54" i="12"/>
  <c r="C54" i="12"/>
  <c r="AE57" i="12"/>
  <c r="Q57" i="12"/>
  <c r="P56" i="12"/>
  <c r="AS57" i="12"/>
  <c r="C57" i="12"/>
  <c r="AE59" i="12"/>
  <c r="Q59" i="12"/>
  <c r="AS59" i="12"/>
  <c r="C59" i="12"/>
  <c r="AE61" i="12"/>
  <c r="Q61" i="12"/>
  <c r="AS61" i="12"/>
  <c r="C61" i="12"/>
  <c r="AE64" i="12"/>
  <c r="Q64" i="12"/>
  <c r="AS64" i="12"/>
  <c r="C64" i="12"/>
  <c r="BA65" i="12"/>
  <c r="AZ63" i="12"/>
  <c r="BG66" i="12"/>
  <c r="BF65" i="12"/>
  <c r="AE67" i="12"/>
  <c r="Q67" i="12"/>
  <c r="AS67" i="12"/>
  <c r="C67" i="12"/>
  <c r="BG69" i="12"/>
  <c r="BF68" i="12"/>
  <c r="BG68" i="12" s="1"/>
  <c r="AE70" i="12"/>
  <c r="Q70" i="12"/>
  <c r="AS70" i="12"/>
  <c r="C70" i="12"/>
  <c r="AD68" i="12"/>
  <c r="AE72" i="12"/>
  <c r="Q72" i="12"/>
  <c r="AS72" i="12"/>
  <c r="C72" i="12"/>
  <c r="K74" i="12"/>
  <c r="J63" i="12"/>
  <c r="K63" i="12" s="1"/>
  <c r="W74" i="12"/>
  <c r="V63" i="12"/>
  <c r="W63" i="12" s="1"/>
  <c r="AE75" i="12"/>
  <c r="Q75" i="12"/>
  <c r="P74" i="12"/>
  <c r="Q74" i="12" s="1"/>
  <c r="AS75" i="12"/>
  <c r="C75" i="12"/>
  <c r="AE77" i="12"/>
  <c r="Q77" i="12"/>
  <c r="AS77" i="12"/>
  <c r="C77" i="12"/>
  <c r="AD79" i="12"/>
  <c r="O78" i="12"/>
  <c r="Q79" i="12"/>
  <c r="AC79" i="12"/>
  <c r="AR79" i="12"/>
  <c r="BI79" i="12"/>
  <c r="AQ78" i="12"/>
  <c r="Q81" i="12"/>
  <c r="AE24" i="12"/>
  <c r="Q24" i="12"/>
  <c r="AS24" i="12"/>
  <c r="C24" i="12"/>
  <c r="BJ27" i="12"/>
  <c r="AE28" i="12"/>
  <c r="Q28" i="12"/>
  <c r="AS28" i="12"/>
  <c r="C28" i="12"/>
  <c r="BI28" i="12"/>
  <c r="AE30" i="12"/>
  <c r="Q30" i="12"/>
  <c r="AS30" i="12"/>
  <c r="C30" i="12"/>
  <c r="BI30" i="12"/>
  <c r="BJ30" i="12" s="1"/>
  <c r="AE32" i="12"/>
  <c r="Q32" i="12"/>
  <c r="AS32" i="12"/>
  <c r="C32" i="12"/>
  <c r="BI32" i="12"/>
  <c r="BJ32" i="12" s="1"/>
  <c r="AR35" i="12"/>
  <c r="BJ36" i="12"/>
  <c r="AR37" i="12"/>
  <c r="BJ38" i="12"/>
  <c r="AR39" i="12"/>
  <c r="BJ41" i="12"/>
  <c r="AC42" i="12"/>
  <c r="AB40" i="12"/>
  <c r="BH42" i="12"/>
  <c r="BH40" i="12" s="1"/>
  <c r="AP40" i="12"/>
  <c r="AR42" i="12"/>
  <c r="BJ43" i="12"/>
  <c r="AR44" i="12"/>
  <c r="BJ45" i="12"/>
  <c r="AR47" i="12"/>
  <c r="BJ48" i="12"/>
  <c r="AR49" i="12"/>
  <c r="AL51" i="12"/>
  <c r="BJ52" i="12"/>
  <c r="AC53" i="12"/>
  <c r="AB51" i="12"/>
  <c r="BH53" i="12"/>
  <c r="AP51" i="12"/>
  <c r="AR53" i="12"/>
  <c r="BJ54" i="12"/>
  <c r="AR55" i="12"/>
  <c r="BJ57" i="12"/>
  <c r="AC58" i="12"/>
  <c r="AB56" i="12"/>
  <c r="AC56" i="12" s="1"/>
  <c r="BH58" i="12"/>
  <c r="AP56" i="12"/>
  <c r="AR56" i="12" s="1"/>
  <c r="AR58" i="12"/>
  <c r="BJ59" i="12"/>
  <c r="AR60" i="12"/>
  <c r="BJ61" i="12"/>
  <c r="AR62" i="12"/>
  <c r="AH63" i="12"/>
  <c r="BJ64" i="12"/>
  <c r="AC65" i="12"/>
  <c r="AR65" i="12"/>
  <c r="AR66" i="12"/>
  <c r="BJ67" i="12"/>
  <c r="AR69" i="12"/>
  <c r="AR71" i="12"/>
  <c r="BJ72" i="12"/>
  <c r="AR73" i="12"/>
  <c r="AL74" i="12"/>
  <c r="BJ75" i="12"/>
  <c r="AC76" i="12"/>
  <c r="AB74" i="12"/>
  <c r="AC74" i="12" s="1"/>
  <c r="BH76" i="12"/>
  <c r="BH74" i="12" s="1"/>
  <c r="AP74" i="12"/>
  <c r="AR74" i="12" s="1"/>
  <c r="AR76" i="12"/>
  <c r="BJ77" i="12"/>
  <c r="AC78" i="12"/>
  <c r="AE35" i="12"/>
  <c r="Q35" i="12"/>
  <c r="AS35" i="12"/>
  <c r="C35" i="12"/>
  <c r="BI35" i="12"/>
  <c r="AE37" i="12"/>
  <c r="Q37" i="12"/>
  <c r="AS37" i="12"/>
  <c r="BI37" i="12"/>
  <c r="AE39" i="12"/>
  <c r="Q39" i="12"/>
  <c r="BI39" i="12"/>
  <c r="BJ39" i="12" s="1"/>
  <c r="AE42" i="12"/>
  <c r="Q42" i="12"/>
  <c r="BI42" i="12"/>
  <c r="BJ42" i="12" s="1"/>
  <c r="AE44" i="12"/>
  <c r="Q44" i="12"/>
  <c r="AS44" i="12"/>
  <c r="C44" i="12"/>
  <c r="BI44" i="12"/>
  <c r="BJ44" i="12" s="1"/>
  <c r="AE47" i="12"/>
  <c r="Q47" i="12"/>
  <c r="AS47" i="12"/>
  <c r="C47" i="12"/>
  <c r="BI47" i="12"/>
  <c r="AE49" i="12"/>
  <c r="Q49" i="12"/>
  <c r="AS49" i="12"/>
  <c r="C49" i="12"/>
  <c r="BI49" i="12"/>
  <c r="BJ49" i="12" s="1"/>
  <c r="AE53" i="12"/>
  <c r="Q53" i="12"/>
  <c r="AS53" i="12"/>
  <c r="BI53" i="12"/>
  <c r="AE55" i="12"/>
  <c r="Q55" i="12"/>
  <c r="AS55" i="12"/>
  <c r="BI55" i="12"/>
  <c r="BJ55" i="12" s="1"/>
  <c r="AE58" i="12"/>
  <c r="Q58" i="12"/>
  <c r="AS58" i="12"/>
  <c r="BI58" i="12"/>
  <c r="AE60" i="12"/>
  <c r="Q60" i="12"/>
  <c r="AS60" i="12"/>
  <c r="C60" i="12"/>
  <c r="BI60" i="12"/>
  <c r="BJ60" i="12" s="1"/>
  <c r="AE62" i="12"/>
  <c r="Q62" i="12"/>
  <c r="AS62" i="12"/>
  <c r="C62" i="12"/>
  <c r="BI62" i="12"/>
  <c r="BJ62" i="12" s="1"/>
  <c r="AE66" i="12"/>
  <c r="Q66" i="12"/>
  <c r="AS66" i="12"/>
  <c r="BI66" i="12"/>
  <c r="AE69" i="12"/>
  <c r="Q69" i="12"/>
  <c r="AS69" i="12"/>
  <c r="C69" i="12"/>
  <c r="BI69" i="12"/>
  <c r="AE71" i="12"/>
  <c r="Q71" i="12"/>
  <c r="AS71" i="12"/>
  <c r="C71" i="12"/>
  <c r="BI71" i="12"/>
  <c r="BJ71" i="12" s="1"/>
  <c r="AE73" i="12"/>
  <c r="Q73" i="12"/>
  <c r="AS73" i="12"/>
  <c r="C73" i="12"/>
  <c r="BI73" i="12"/>
  <c r="BJ73" i="12" s="1"/>
  <c r="AE76" i="12"/>
  <c r="Q76" i="12"/>
  <c r="AS76" i="12"/>
  <c r="BI76" i="12"/>
  <c r="AY63" i="12"/>
  <c r="BA78" i="12"/>
  <c r="BD78" i="12"/>
  <c r="BC63" i="12"/>
  <c r="BE63" i="12"/>
  <c r="BG79" i="12"/>
  <c r="AT80" i="12"/>
  <c r="AF80" i="12"/>
  <c r="D80" i="12"/>
  <c r="AE78" i="12"/>
  <c r="BJ80" i="12"/>
  <c r="AT82" i="12"/>
  <c r="AF82" i="12"/>
  <c r="D82" i="12"/>
  <c r="T83" i="12"/>
  <c r="S63" i="12"/>
  <c r="AG50" i="12"/>
  <c r="AI83" i="12"/>
  <c r="AL83" i="12"/>
  <c r="AK63" i="12"/>
  <c r="AD83" i="12"/>
  <c r="AS84" i="12"/>
  <c r="Q84" i="12"/>
  <c r="AR84" i="12"/>
  <c r="BI84" i="12"/>
  <c r="D84" i="12" s="1"/>
  <c r="AQ83" i="12"/>
  <c r="AR83" i="12" s="1"/>
  <c r="AS86" i="12"/>
  <c r="Q86" i="12"/>
  <c r="AR86" i="12"/>
  <c r="BI86" i="12"/>
  <c r="AS88" i="12"/>
  <c r="Q88" i="12"/>
  <c r="AR88" i="12"/>
  <c r="BI88" i="12"/>
  <c r="D88" i="12" s="1"/>
  <c r="AS90" i="12"/>
  <c r="Q90" i="12"/>
  <c r="AR90" i="12"/>
  <c r="BI90" i="12"/>
  <c r="G92" i="12"/>
  <c r="H92" i="12" s="1"/>
  <c r="AY92" i="12"/>
  <c r="BA92" i="12" s="1"/>
  <c r="BC92" i="12"/>
  <c r="BD92" i="12" s="1"/>
  <c r="AD93" i="12"/>
  <c r="AS94" i="12"/>
  <c r="AS93" i="12" s="1"/>
  <c r="Q94" i="12"/>
  <c r="AR94" i="12"/>
  <c r="BI94" i="12"/>
  <c r="AQ93" i="12"/>
  <c r="AA96" i="12"/>
  <c r="AC96" i="12" s="1"/>
  <c r="BG97" i="12"/>
  <c r="D98" i="12"/>
  <c r="BJ98" i="12"/>
  <c r="AF100" i="12"/>
  <c r="D100" i="12"/>
  <c r="E100" i="12" s="1"/>
  <c r="BJ100" i="12"/>
  <c r="AT102" i="12"/>
  <c r="AU102" i="12" s="1"/>
  <c r="AF102" i="12"/>
  <c r="D102" i="12"/>
  <c r="E102" i="12" s="1"/>
  <c r="BJ102" i="12"/>
  <c r="AS104" i="12"/>
  <c r="Q104" i="12"/>
  <c r="AR104" i="12"/>
  <c r="BI104" i="12"/>
  <c r="D104" i="12" s="1"/>
  <c r="AQ103" i="12"/>
  <c r="AR103" i="12" s="1"/>
  <c r="AS106" i="12"/>
  <c r="Q106" i="12"/>
  <c r="AR106" i="12"/>
  <c r="BI106" i="12"/>
  <c r="D106" i="12" s="1"/>
  <c r="AA108" i="12"/>
  <c r="AC109" i="12"/>
  <c r="BA109" i="12"/>
  <c r="BD109" i="12"/>
  <c r="BC108" i="12"/>
  <c r="BD108" i="12" s="1"/>
  <c r="AT111" i="12"/>
  <c r="AU111" i="12" s="1"/>
  <c r="AF111" i="12"/>
  <c r="D111" i="12"/>
  <c r="E111" i="12" s="1"/>
  <c r="AE109" i="12"/>
  <c r="BJ111" i="12"/>
  <c r="AT113" i="12"/>
  <c r="AU113" i="12" s="1"/>
  <c r="AF113" i="12"/>
  <c r="D113" i="12"/>
  <c r="BJ113" i="12"/>
  <c r="BG123" i="12"/>
  <c r="BF122" i="12"/>
  <c r="BG122" i="12" s="1"/>
  <c r="AR81" i="12"/>
  <c r="BI81" i="12"/>
  <c r="D81" i="12" s="1"/>
  <c r="H83" i="12"/>
  <c r="G63" i="12"/>
  <c r="BG84" i="12"/>
  <c r="AT85" i="12"/>
  <c r="AU85" i="12" s="1"/>
  <c r="AF85" i="12"/>
  <c r="D85" i="12"/>
  <c r="E85" i="12" s="1"/>
  <c r="AE83" i="12"/>
  <c r="AF83" i="12" s="1"/>
  <c r="BJ85" i="12"/>
  <c r="AT87" i="12"/>
  <c r="AU87" i="12" s="1"/>
  <c r="AF87" i="12"/>
  <c r="D87" i="12"/>
  <c r="BJ87" i="12"/>
  <c r="AT89" i="12"/>
  <c r="AU89" i="12" s="1"/>
  <c r="AF89" i="12"/>
  <c r="D89" i="12"/>
  <c r="E89" i="12" s="1"/>
  <c r="BJ89" i="12"/>
  <c r="AF91" i="12"/>
  <c r="BJ91" i="12"/>
  <c r="BG93" i="12"/>
  <c r="BE92" i="12"/>
  <c r="BG92" i="12" s="1"/>
  <c r="BG94" i="12"/>
  <c r="AT95" i="12"/>
  <c r="AU95" i="12" s="1"/>
  <c r="AF95" i="12"/>
  <c r="D95" i="12"/>
  <c r="AE93" i="12"/>
  <c r="BJ95" i="12"/>
  <c r="AS97" i="12"/>
  <c r="Q97" i="12"/>
  <c r="AR97" i="12"/>
  <c r="BI97" i="12"/>
  <c r="D97" i="12" s="1"/>
  <c r="AQ96" i="12"/>
  <c r="AR96" i="12" s="1"/>
  <c r="AS99" i="12"/>
  <c r="Q99" i="12"/>
  <c r="AR99" i="12"/>
  <c r="BI99" i="12"/>
  <c r="D99" i="12" s="1"/>
  <c r="AS101" i="12"/>
  <c r="Q101" i="12"/>
  <c r="AR101" i="12"/>
  <c r="BI101" i="12"/>
  <c r="BG104" i="12"/>
  <c r="AT105" i="12"/>
  <c r="AE103" i="12"/>
  <c r="BJ105" i="12"/>
  <c r="AT107" i="12"/>
  <c r="AU107" i="12" s="1"/>
  <c r="AF107" i="12"/>
  <c r="D107" i="12"/>
  <c r="BJ107" i="12"/>
  <c r="H109" i="12"/>
  <c r="G108" i="12"/>
  <c r="H108" i="12" s="1"/>
  <c r="BG109" i="12"/>
  <c r="BE108" i="12"/>
  <c r="BG108" i="12" s="1"/>
  <c r="BG110" i="12"/>
  <c r="AS115" i="12"/>
  <c r="Q115" i="12"/>
  <c r="AC115" i="12"/>
  <c r="AR115" i="12"/>
  <c r="BI115" i="12"/>
  <c r="D115" i="12" s="1"/>
  <c r="AQ114" i="12"/>
  <c r="AR114" i="12" s="1"/>
  <c r="AS117" i="12"/>
  <c r="Q117" i="12"/>
  <c r="AR117" i="12"/>
  <c r="BI117" i="12"/>
  <c r="AS119" i="12"/>
  <c r="Q119" i="12"/>
  <c r="AR119" i="12"/>
  <c r="BI119" i="12"/>
  <c r="D119" i="12" s="1"/>
  <c r="AS121" i="12"/>
  <c r="Q121" i="12"/>
  <c r="AR121" i="12"/>
  <c r="BI121" i="12"/>
  <c r="AX78" i="12"/>
  <c r="AT79" i="12"/>
  <c r="AF79" i="12"/>
  <c r="D79" i="12"/>
  <c r="BH79" i="12"/>
  <c r="Q80" i="12"/>
  <c r="AT81" i="12"/>
  <c r="BH81" i="12"/>
  <c r="Q82" i="12"/>
  <c r="AT84" i="12"/>
  <c r="AF84" i="12"/>
  <c r="BH84" i="12"/>
  <c r="Q85" i="12"/>
  <c r="AT86" i="12"/>
  <c r="AF86" i="12"/>
  <c r="D86" i="12"/>
  <c r="BH86" i="12"/>
  <c r="C86" i="12" s="1"/>
  <c r="Q87" i="12"/>
  <c r="AT88" i="12"/>
  <c r="AU88" i="12" s="1"/>
  <c r="AF88" i="12"/>
  <c r="BH88" i="12"/>
  <c r="C88" i="12" s="1"/>
  <c r="Q89" i="12"/>
  <c r="AT90" i="12"/>
  <c r="AF90" i="12"/>
  <c r="D90" i="12"/>
  <c r="BH90" i="12"/>
  <c r="C90" i="12" s="1"/>
  <c r="Q91" i="12"/>
  <c r="AT94" i="12"/>
  <c r="AF94" i="12"/>
  <c r="D94" i="12"/>
  <c r="BH94" i="12"/>
  <c r="BH93" i="12" s="1"/>
  <c r="Q95" i="12"/>
  <c r="AT97" i="12"/>
  <c r="AF97" i="12"/>
  <c r="BH97" i="12"/>
  <c r="Q98" i="12"/>
  <c r="AT99" i="12"/>
  <c r="AF99" i="12"/>
  <c r="BH99" i="12"/>
  <c r="C99" i="12" s="1"/>
  <c r="Q100" i="12"/>
  <c r="AT101" i="12"/>
  <c r="AF101" i="12"/>
  <c r="D101" i="12"/>
  <c r="BH101" i="12"/>
  <c r="C101" i="12" s="1"/>
  <c r="Q102" i="12"/>
  <c r="AT104" i="12"/>
  <c r="AF104" i="12"/>
  <c r="BH104" i="12"/>
  <c r="Q105" i="12"/>
  <c r="AT106" i="12"/>
  <c r="AU106" i="12" s="1"/>
  <c r="AF106" i="12"/>
  <c r="BH106" i="12"/>
  <c r="C106" i="12" s="1"/>
  <c r="Q107" i="12"/>
  <c r="AS110" i="12"/>
  <c r="Q110" i="12"/>
  <c r="AR110" i="12"/>
  <c r="BI110" i="12"/>
  <c r="AQ109" i="12"/>
  <c r="AS112" i="12"/>
  <c r="Q112" i="12"/>
  <c r="AR112" i="12"/>
  <c r="BI112" i="12"/>
  <c r="BG115" i="12"/>
  <c r="AT116" i="12"/>
  <c r="AU116" i="12" s="1"/>
  <c r="AF116" i="12"/>
  <c r="D116" i="12"/>
  <c r="AE114" i="12"/>
  <c r="BJ116" i="12"/>
  <c r="AT118" i="12"/>
  <c r="AF118" i="12"/>
  <c r="D118" i="12"/>
  <c r="BJ118" i="12"/>
  <c r="AT120" i="12"/>
  <c r="AF120" i="12"/>
  <c r="D120" i="12"/>
  <c r="AE124" i="12"/>
  <c r="Q124" i="12"/>
  <c r="P122" i="12"/>
  <c r="Q122" i="12" s="1"/>
  <c r="AS124" i="12"/>
  <c r="C124" i="12"/>
  <c r="AD122" i="12"/>
  <c r="AE126" i="12"/>
  <c r="Q126" i="12"/>
  <c r="AS126" i="12"/>
  <c r="C126" i="12"/>
  <c r="AT110" i="12"/>
  <c r="AF110" i="12"/>
  <c r="D110" i="12"/>
  <c r="BH110" i="12"/>
  <c r="Q111" i="12"/>
  <c r="AT112" i="12"/>
  <c r="D112" i="12"/>
  <c r="BH112" i="12"/>
  <c r="C112" i="12" s="1"/>
  <c r="Q113" i="12"/>
  <c r="AT115" i="12"/>
  <c r="BH115" i="12"/>
  <c r="Q116" i="12"/>
  <c r="AT117" i="12"/>
  <c r="AF117" i="12"/>
  <c r="D117" i="12"/>
  <c r="BH117" i="12"/>
  <c r="C117" i="12" s="1"/>
  <c r="Q118" i="12"/>
  <c r="AT119" i="12"/>
  <c r="AU119" i="12" s="1"/>
  <c r="AF119" i="12"/>
  <c r="BH119" i="12"/>
  <c r="C119" i="12" s="1"/>
  <c r="Q120" i="12"/>
  <c r="AT121" i="12"/>
  <c r="AF121" i="12"/>
  <c r="D121" i="12"/>
  <c r="BH121" i="12"/>
  <c r="C121" i="12" s="1"/>
  <c r="AR123" i="12"/>
  <c r="BJ124" i="12"/>
  <c r="AR125" i="12"/>
  <c r="BJ126" i="12"/>
  <c r="AR127" i="12"/>
  <c r="W122" i="12"/>
  <c r="AE123" i="12"/>
  <c r="Q123" i="12"/>
  <c r="AS123" i="12"/>
  <c r="C123" i="12"/>
  <c r="BI123" i="12"/>
  <c r="AE125" i="12"/>
  <c r="Q125" i="12"/>
  <c r="AS125" i="12"/>
  <c r="C125" i="12"/>
  <c r="BI125" i="12"/>
  <c r="BJ125" i="12" s="1"/>
  <c r="AE127" i="12"/>
  <c r="Q127" i="12"/>
  <c r="AS127" i="12"/>
  <c r="C127" i="12"/>
  <c r="BI127" i="12"/>
  <c r="BJ127" i="12" s="1"/>
  <c r="AC8" i="11"/>
  <c r="BA7" i="11"/>
  <c r="BG15" i="11"/>
  <c r="W7" i="11"/>
  <c r="AT9" i="11"/>
  <c r="AF9" i="11"/>
  <c r="D9" i="11"/>
  <c r="BJ9" i="11"/>
  <c r="Q10" i="11"/>
  <c r="AT11" i="11"/>
  <c r="AU11" i="11" s="1"/>
  <c r="AF11" i="11"/>
  <c r="D11" i="11"/>
  <c r="E11" i="11" s="1"/>
  <c r="BJ11" i="11"/>
  <c r="Q12" i="11"/>
  <c r="AC12" i="11"/>
  <c r="AT13" i="11"/>
  <c r="AF13" i="11"/>
  <c r="D13" i="11"/>
  <c r="BJ13" i="11"/>
  <c r="AI14" i="11"/>
  <c r="BA14" i="11"/>
  <c r="Q16" i="11"/>
  <c r="BG16" i="11"/>
  <c r="AT17" i="11"/>
  <c r="AF17" i="11"/>
  <c r="D17" i="11"/>
  <c r="BJ17" i="11"/>
  <c r="Q18" i="11"/>
  <c r="AT19" i="11"/>
  <c r="AF19" i="11"/>
  <c r="AT21" i="11"/>
  <c r="AF21" i="11"/>
  <c r="D21" i="11"/>
  <c r="AT22" i="11"/>
  <c r="AF22" i="11"/>
  <c r="D22" i="11"/>
  <c r="AT23" i="11"/>
  <c r="AF23" i="11"/>
  <c r="D23" i="11"/>
  <c r="AT24" i="11"/>
  <c r="AF24" i="11"/>
  <c r="D24" i="11"/>
  <c r="AE26" i="11"/>
  <c r="AT27" i="11"/>
  <c r="AF27" i="11"/>
  <c r="D27" i="11"/>
  <c r="BI26" i="11"/>
  <c r="BJ27" i="11"/>
  <c r="AT28" i="11"/>
  <c r="AF28" i="11"/>
  <c r="D28" i="11"/>
  <c r="AT29" i="11"/>
  <c r="AF29" i="11"/>
  <c r="D29" i="11"/>
  <c r="AT30" i="11"/>
  <c r="D30" i="11"/>
  <c r="AT31" i="11"/>
  <c r="AF31" i="11"/>
  <c r="AT32" i="11"/>
  <c r="AT33" i="11"/>
  <c r="AF33" i="11"/>
  <c r="D33" i="11"/>
  <c r="AT35" i="11"/>
  <c r="AF35" i="11"/>
  <c r="AT36" i="11"/>
  <c r="AF36" i="11"/>
  <c r="D36" i="11"/>
  <c r="AT37" i="11"/>
  <c r="AF37" i="11"/>
  <c r="AT38" i="11"/>
  <c r="AT39" i="11"/>
  <c r="AF39" i="11"/>
  <c r="D39" i="11"/>
  <c r="AT42" i="11"/>
  <c r="AU42" i="11" s="1"/>
  <c r="AF42" i="11"/>
  <c r="D42" i="11"/>
  <c r="AT44" i="11"/>
  <c r="AF44" i="11"/>
  <c r="D44" i="11"/>
  <c r="AK7" i="11"/>
  <c r="BC7" i="11"/>
  <c r="O8" i="11"/>
  <c r="AD8" i="11"/>
  <c r="Q9" i="11"/>
  <c r="AT10" i="11"/>
  <c r="AU10" i="11" s="1"/>
  <c r="AF10" i="11"/>
  <c r="BH10" i="11"/>
  <c r="C10" i="11" s="1"/>
  <c r="BI10" i="11"/>
  <c r="Q11" i="11"/>
  <c r="AT12" i="11"/>
  <c r="AU12" i="11" s="1"/>
  <c r="AF12" i="11"/>
  <c r="BH12" i="11"/>
  <c r="BH8" i="11" s="1"/>
  <c r="BI12" i="11"/>
  <c r="Q13" i="11"/>
  <c r="AQ15" i="11"/>
  <c r="AT16" i="11"/>
  <c r="AF16" i="11"/>
  <c r="BH16" i="11"/>
  <c r="AS16" i="11"/>
  <c r="BI16" i="11"/>
  <c r="Q17" i="11"/>
  <c r="AT18" i="11"/>
  <c r="AU18" i="11" s="1"/>
  <c r="AF18" i="11"/>
  <c r="BH18" i="11"/>
  <c r="C18" i="11" s="1"/>
  <c r="BI18" i="11"/>
  <c r="AS19" i="11"/>
  <c r="C19" i="11"/>
  <c r="AS20" i="11"/>
  <c r="AS22" i="11"/>
  <c r="C22" i="11"/>
  <c r="AS23" i="11"/>
  <c r="C23" i="11"/>
  <c r="AS24" i="11"/>
  <c r="C24" i="11"/>
  <c r="AS27" i="11"/>
  <c r="C27" i="11"/>
  <c r="AD26" i="11"/>
  <c r="AS28" i="11"/>
  <c r="C28" i="11"/>
  <c r="AS29" i="11"/>
  <c r="C29" i="11"/>
  <c r="AS30" i="11"/>
  <c r="AS32" i="11"/>
  <c r="C32" i="11"/>
  <c r="AS33" i="11"/>
  <c r="AS35" i="11"/>
  <c r="C35" i="11"/>
  <c r="AD34" i="11"/>
  <c r="AS36" i="11"/>
  <c r="C36" i="11"/>
  <c r="AS37" i="11"/>
  <c r="C37" i="11"/>
  <c r="AS39" i="11"/>
  <c r="C39" i="11"/>
  <c r="AE40" i="11"/>
  <c r="AT41" i="11"/>
  <c r="AF41" i="11"/>
  <c r="BH40" i="11"/>
  <c r="BJ42" i="11"/>
  <c r="AT43" i="11"/>
  <c r="AU43" i="11" s="1"/>
  <c r="AF43" i="11"/>
  <c r="D43" i="11"/>
  <c r="AT45" i="11"/>
  <c r="AU45" i="11" s="1"/>
  <c r="AF45" i="11"/>
  <c r="AR19" i="11"/>
  <c r="AR20" i="11"/>
  <c r="AR21" i="11"/>
  <c r="AR22" i="11"/>
  <c r="AR23" i="11"/>
  <c r="AR24" i="11"/>
  <c r="AR27" i="11"/>
  <c r="AR28" i="11"/>
  <c r="AR29" i="11"/>
  <c r="AR30" i="11"/>
  <c r="AR31" i="11"/>
  <c r="AR32" i="11"/>
  <c r="AR33" i="11"/>
  <c r="AR35" i="11"/>
  <c r="AR36" i="11"/>
  <c r="AR37" i="11"/>
  <c r="AR38" i="11"/>
  <c r="AR39" i="11"/>
  <c r="AR41" i="11"/>
  <c r="AR42" i="11"/>
  <c r="AR43" i="11"/>
  <c r="AR44" i="11"/>
  <c r="AR45" i="11"/>
  <c r="BI45" i="11"/>
  <c r="BJ45" i="11" s="1"/>
  <c r="AS47" i="11"/>
  <c r="C47" i="11"/>
  <c r="AD46" i="11"/>
  <c r="AS48" i="11"/>
  <c r="C48" i="11"/>
  <c r="AS49" i="11"/>
  <c r="C49" i="11"/>
  <c r="AE51" i="11"/>
  <c r="AT52" i="11"/>
  <c r="AF52" i="11"/>
  <c r="D52" i="11"/>
  <c r="BI51" i="11"/>
  <c r="BJ52" i="11"/>
  <c r="AT53" i="11"/>
  <c r="AF53" i="11"/>
  <c r="D53" i="11"/>
  <c r="AT55" i="11"/>
  <c r="AF55" i="11"/>
  <c r="D55" i="11"/>
  <c r="AT57" i="11"/>
  <c r="BJ57" i="11"/>
  <c r="AT58" i="11"/>
  <c r="AT59" i="11"/>
  <c r="D59" i="11"/>
  <c r="BI65" i="11"/>
  <c r="BJ66" i="11"/>
  <c r="AT68" i="11"/>
  <c r="Q19" i="11"/>
  <c r="Q20" i="11"/>
  <c r="Q21" i="11"/>
  <c r="Q22" i="11"/>
  <c r="Q23" i="11"/>
  <c r="Q24" i="11"/>
  <c r="Q27" i="11"/>
  <c r="Q28" i="11"/>
  <c r="Q29" i="11"/>
  <c r="Q30" i="11"/>
  <c r="Q31" i="11"/>
  <c r="Q32" i="11"/>
  <c r="Q33" i="11"/>
  <c r="Q35" i="11"/>
  <c r="Q36" i="11"/>
  <c r="Q37" i="11"/>
  <c r="Q38" i="11"/>
  <c r="Q39" i="11"/>
  <c r="C41" i="11"/>
  <c r="Q41" i="11"/>
  <c r="C42" i="11"/>
  <c r="Q42" i="11"/>
  <c r="C43" i="11"/>
  <c r="Q43" i="11"/>
  <c r="Q44" i="11"/>
  <c r="C45" i="11"/>
  <c r="Q45" i="11"/>
  <c r="AT47" i="11"/>
  <c r="AF47" i="11"/>
  <c r="D47" i="11"/>
  <c r="BI46" i="11"/>
  <c r="BJ47" i="11"/>
  <c r="AT48" i="11"/>
  <c r="AU48" i="11" s="1"/>
  <c r="AF48" i="11"/>
  <c r="D48" i="11"/>
  <c r="AF49" i="11"/>
  <c r="AS52" i="11"/>
  <c r="C52" i="11"/>
  <c r="AD51" i="11"/>
  <c r="AS53" i="11"/>
  <c r="C53" i="11"/>
  <c r="AS54" i="11"/>
  <c r="C54" i="11"/>
  <c r="AS57" i="11"/>
  <c r="C57" i="11"/>
  <c r="BJ60" i="11"/>
  <c r="D60" i="11"/>
  <c r="BJ62" i="11"/>
  <c r="AT65" i="11"/>
  <c r="BH65" i="11"/>
  <c r="BJ67" i="11"/>
  <c r="BI68" i="11"/>
  <c r="BJ69" i="11"/>
  <c r="BJ71" i="11"/>
  <c r="BJ73" i="11"/>
  <c r="BI74" i="11"/>
  <c r="BJ75" i="11"/>
  <c r="BI78" i="11"/>
  <c r="BJ79" i="11"/>
  <c r="AR47" i="11"/>
  <c r="AR48" i="11"/>
  <c r="AR49" i="11"/>
  <c r="AR52" i="11"/>
  <c r="AR53" i="11"/>
  <c r="AR54" i="11"/>
  <c r="AR55" i="11"/>
  <c r="AR57" i="11"/>
  <c r="AD58" i="11"/>
  <c r="AR58" i="11"/>
  <c r="AD59" i="11"/>
  <c r="AR59" i="11"/>
  <c r="AD60" i="11"/>
  <c r="AR60" i="11"/>
  <c r="D61" i="11"/>
  <c r="AD61" i="11"/>
  <c r="AR61" i="11"/>
  <c r="D62" i="11"/>
  <c r="AD62" i="11"/>
  <c r="AR62" i="11"/>
  <c r="AD64" i="11"/>
  <c r="AR64" i="11"/>
  <c r="D66" i="11"/>
  <c r="AD66" i="11"/>
  <c r="AR66" i="11"/>
  <c r="D67" i="11"/>
  <c r="AD67" i="11"/>
  <c r="AR67" i="11"/>
  <c r="D69" i="11"/>
  <c r="AD69" i="11"/>
  <c r="AR69" i="11"/>
  <c r="D70" i="11"/>
  <c r="AD70" i="11"/>
  <c r="AR70" i="11"/>
  <c r="D71" i="11"/>
  <c r="AD71" i="11"/>
  <c r="AR71" i="11"/>
  <c r="D72" i="11"/>
  <c r="AD72" i="11"/>
  <c r="AR72" i="11"/>
  <c r="D73" i="11"/>
  <c r="AD73" i="11"/>
  <c r="AR73" i="11"/>
  <c r="D75" i="11"/>
  <c r="AD75" i="11"/>
  <c r="AR75" i="11"/>
  <c r="D76" i="11"/>
  <c r="AD76" i="11"/>
  <c r="AR76" i="11"/>
  <c r="D77" i="11"/>
  <c r="AD77" i="11"/>
  <c r="AR77" i="11"/>
  <c r="D79" i="11"/>
  <c r="AD79" i="11"/>
  <c r="AR79" i="11"/>
  <c r="D80" i="11"/>
  <c r="AD80" i="11"/>
  <c r="AR80" i="11"/>
  <c r="AT81" i="11"/>
  <c r="AT78" i="11" s="1"/>
  <c r="AF81" i="11"/>
  <c r="D81" i="11"/>
  <c r="BJ81" i="11"/>
  <c r="AT82" i="11"/>
  <c r="AF82" i="11"/>
  <c r="D82" i="11"/>
  <c r="BJ82" i="11"/>
  <c r="AE83" i="11"/>
  <c r="AT84" i="11"/>
  <c r="AF84" i="11"/>
  <c r="BJ84" i="11"/>
  <c r="AT85" i="11"/>
  <c r="AF85" i="11"/>
  <c r="D85" i="11"/>
  <c r="BJ85" i="11"/>
  <c r="AT86" i="11"/>
  <c r="D86" i="11"/>
  <c r="BJ86" i="11"/>
  <c r="AT87" i="11"/>
  <c r="AF87" i="11"/>
  <c r="D87" i="11"/>
  <c r="AT88" i="11"/>
  <c r="AT89" i="11"/>
  <c r="D89" i="11"/>
  <c r="BJ89" i="11"/>
  <c r="AT90" i="11"/>
  <c r="D90" i="11"/>
  <c r="BJ90" i="11"/>
  <c r="AT91" i="11"/>
  <c r="D91" i="11"/>
  <c r="BJ91" i="11"/>
  <c r="AE93" i="11"/>
  <c r="AT94" i="11"/>
  <c r="D94" i="11"/>
  <c r="BI93" i="11"/>
  <c r="BJ94" i="11"/>
  <c r="AT95" i="11"/>
  <c r="AF95" i="11"/>
  <c r="AE96" i="11"/>
  <c r="AT97" i="11"/>
  <c r="AF97" i="11"/>
  <c r="D97" i="11"/>
  <c r="BJ97" i="11"/>
  <c r="AT98" i="11"/>
  <c r="AF98" i="11"/>
  <c r="D98" i="11"/>
  <c r="BJ98" i="11"/>
  <c r="AT99" i="11"/>
  <c r="AU99" i="11" s="1"/>
  <c r="AF99" i="11"/>
  <c r="D99" i="11"/>
  <c r="Q47" i="11"/>
  <c r="Q48" i="11"/>
  <c r="Q49" i="11"/>
  <c r="Q52" i="11"/>
  <c r="Q53" i="11"/>
  <c r="Q54" i="11"/>
  <c r="Q55" i="11"/>
  <c r="Q57" i="11"/>
  <c r="AS81" i="11"/>
  <c r="C81" i="11"/>
  <c r="AS82" i="11"/>
  <c r="C82" i="11"/>
  <c r="AS84" i="11"/>
  <c r="C84" i="11"/>
  <c r="AS85" i="11"/>
  <c r="C85" i="11"/>
  <c r="C86" i="11"/>
  <c r="AS87" i="11"/>
  <c r="C87" i="11"/>
  <c r="C94" i="11"/>
  <c r="C93" i="11" s="1"/>
  <c r="AD93" i="11"/>
  <c r="AS95" i="11"/>
  <c r="C95" i="11"/>
  <c r="AS97" i="11"/>
  <c r="C97" i="11"/>
  <c r="AD96" i="11"/>
  <c r="AS98" i="11"/>
  <c r="C98" i="11"/>
  <c r="AT100" i="11"/>
  <c r="AU100" i="11" s="1"/>
  <c r="AF100" i="11"/>
  <c r="AR81" i="11"/>
  <c r="AR82" i="11"/>
  <c r="AR84" i="11"/>
  <c r="AR85" i="11"/>
  <c r="AR86" i="11"/>
  <c r="AR87" i="11"/>
  <c r="AD88" i="11"/>
  <c r="AF88" i="11" s="1"/>
  <c r="AR88" i="11"/>
  <c r="AD89" i="11"/>
  <c r="AF89" i="11" s="1"/>
  <c r="AR89" i="11"/>
  <c r="AD90" i="11"/>
  <c r="AF90" i="11" s="1"/>
  <c r="AR90" i="11"/>
  <c r="AD91" i="11"/>
  <c r="AF91" i="11" s="1"/>
  <c r="AR91" i="11"/>
  <c r="AR94" i="11"/>
  <c r="AR95" i="11"/>
  <c r="AR97" i="11"/>
  <c r="AR98" i="11"/>
  <c r="AR99" i="11"/>
  <c r="AR100" i="11"/>
  <c r="AT101" i="11"/>
  <c r="AF101" i="11"/>
  <c r="D101" i="11"/>
  <c r="AT102" i="11"/>
  <c r="AF102" i="11"/>
  <c r="D102" i="11"/>
  <c r="BI103" i="11"/>
  <c r="BJ104" i="11"/>
  <c r="AT105" i="11"/>
  <c r="AF105" i="11"/>
  <c r="D105" i="11"/>
  <c r="AT107" i="11"/>
  <c r="AU107" i="11" s="1"/>
  <c r="AF107" i="11"/>
  <c r="D107" i="11"/>
  <c r="AE109" i="11"/>
  <c r="AT110" i="11"/>
  <c r="AF110" i="11"/>
  <c r="D110" i="11"/>
  <c r="AT112" i="11"/>
  <c r="AU112" i="11" s="1"/>
  <c r="AF112" i="11"/>
  <c r="D112" i="11"/>
  <c r="Q81" i="11"/>
  <c r="Q82" i="11"/>
  <c r="Q84" i="11"/>
  <c r="Q85" i="11"/>
  <c r="Q86" i="11"/>
  <c r="Q87" i="11"/>
  <c r="Q94" i="11"/>
  <c r="Q95" i="11"/>
  <c r="Q97" i="11"/>
  <c r="Q98" i="11"/>
  <c r="Q99" i="11"/>
  <c r="Q100" i="11"/>
  <c r="BI100" i="11"/>
  <c r="BJ100" i="11" s="1"/>
  <c r="AS101" i="11"/>
  <c r="C101" i="11"/>
  <c r="AS102" i="11"/>
  <c r="C102" i="11"/>
  <c r="AE103" i="11"/>
  <c r="AT104" i="11"/>
  <c r="AF104" i="11"/>
  <c r="D104" i="11"/>
  <c r="BH103" i="11"/>
  <c r="BJ105" i="11"/>
  <c r="AT106" i="11"/>
  <c r="AU106" i="11" s="1"/>
  <c r="AF106" i="11"/>
  <c r="D106" i="11"/>
  <c r="BJ107" i="11"/>
  <c r="BJ110" i="11"/>
  <c r="AT111" i="11"/>
  <c r="AU111" i="11" s="1"/>
  <c r="AF111" i="11"/>
  <c r="D111" i="11"/>
  <c r="BJ112" i="11"/>
  <c r="AT113" i="11"/>
  <c r="AU113" i="11" s="1"/>
  <c r="AF113" i="11"/>
  <c r="AR101" i="11"/>
  <c r="AR102" i="11"/>
  <c r="AR104" i="11"/>
  <c r="AR105" i="11"/>
  <c r="AR106" i="11"/>
  <c r="AR107" i="11"/>
  <c r="AR110" i="11"/>
  <c r="AR111" i="11"/>
  <c r="AR112" i="11"/>
  <c r="AR113" i="11"/>
  <c r="AR115" i="11"/>
  <c r="AE116" i="11"/>
  <c r="Q116" i="11"/>
  <c r="AS116" i="11"/>
  <c r="C116" i="11"/>
  <c r="AR117" i="11"/>
  <c r="AE118" i="11"/>
  <c r="Q118" i="11"/>
  <c r="AS118" i="11"/>
  <c r="C118" i="11"/>
  <c r="AR119" i="11"/>
  <c r="AE120" i="11"/>
  <c r="Q120" i="11"/>
  <c r="AS120" i="11"/>
  <c r="AR121" i="11"/>
  <c r="AT123" i="11"/>
  <c r="D123" i="11"/>
  <c r="AE122" i="11"/>
  <c r="BJ123" i="11"/>
  <c r="AT124" i="11"/>
  <c r="AF124" i="11"/>
  <c r="D124" i="11"/>
  <c r="AT125" i="11"/>
  <c r="AF125" i="11"/>
  <c r="AT126" i="11"/>
  <c r="AF126" i="11"/>
  <c r="AT127" i="11"/>
  <c r="AF127" i="11"/>
  <c r="Q101" i="11"/>
  <c r="Q102" i="11"/>
  <c r="C104" i="11"/>
  <c r="Q104" i="11"/>
  <c r="Q105" i="11"/>
  <c r="C106" i="11"/>
  <c r="Q106" i="11"/>
  <c r="C107" i="11"/>
  <c r="Q107" i="11"/>
  <c r="C110" i="11"/>
  <c r="Q110" i="11"/>
  <c r="C111" i="11"/>
  <c r="Q111" i="11"/>
  <c r="C112" i="11"/>
  <c r="Q112" i="11"/>
  <c r="C113" i="11"/>
  <c r="Q113" i="11"/>
  <c r="BI113" i="11"/>
  <c r="BJ113" i="11" s="1"/>
  <c r="BF114" i="11"/>
  <c r="AE115" i="11"/>
  <c r="Q115" i="11"/>
  <c r="AS115" i="11"/>
  <c r="C115" i="11"/>
  <c r="BI115" i="11"/>
  <c r="AE117" i="11"/>
  <c r="Q117" i="11"/>
  <c r="AS117" i="11"/>
  <c r="C117" i="11"/>
  <c r="BI117" i="11"/>
  <c r="BJ117" i="11" s="1"/>
  <c r="AE119" i="11"/>
  <c r="Q119" i="11"/>
  <c r="AS119" i="11"/>
  <c r="C119" i="11"/>
  <c r="BI119" i="11"/>
  <c r="BJ119" i="11" s="1"/>
  <c r="AE121" i="11"/>
  <c r="Q121" i="11"/>
  <c r="AS121" i="11"/>
  <c r="C121" i="11"/>
  <c r="BI121" i="11"/>
  <c r="BJ121" i="11" s="1"/>
  <c r="T122" i="11"/>
  <c r="AS124" i="11"/>
  <c r="C124" i="11"/>
  <c r="AS125" i="11"/>
  <c r="C125" i="11"/>
  <c r="AS126" i="11"/>
  <c r="AS127" i="11"/>
  <c r="C127" i="11"/>
  <c r="Q123" i="11"/>
  <c r="Q124" i="11"/>
  <c r="Q125" i="11"/>
  <c r="BI125" i="11"/>
  <c r="BJ125" i="11" s="1"/>
  <c r="Q126" i="11"/>
  <c r="BI126" i="11"/>
  <c r="Q127" i="11"/>
  <c r="BI127" i="11"/>
  <c r="BJ127" i="11" s="1"/>
  <c r="AR123" i="11"/>
  <c r="AR124" i="11"/>
  <c r="T7" i="10"/>
  <c r="AT9" i="10"/>
  <c r="AF9" i="10"/>
  <c r="D9" i="10"/>
  <c r="AE8" i="10"/>
  <c r="AT10" i="10"/>
  <c r="AF10" i="10"/>
  <c r="D10" i="10"/>
  <c r="AT11" i="10"/>
  <c r="AF11" i="10"/>
  <c r="AT12" i="10"/>
  <c r="AF12" i="10"/>
  <c r="AS17" i="10"/>
  <c r="C17" i="10"/>
  <c r="AS18" i="10"/>
  <c r="AS19" i="10"/>
  <c r="AS20" i="10"/>
  <c r="C20" i="10"/>
  <c r="AS21" i="10"/>
  <c r="C21" i="10"/>
  <c r="AS22" i="10"/>
  <c r="C22" i="10"/>
  <c r="AS23" i="10"/>
  <c r="C23" i="10"/>
  <c r="AS24" i="10"/>
  <c r="C24" i="10"/>
  <c r="AD26" i="10"/>
  <c r="AD25" i="10" s="1"/>
  <c r="AS27" i="10"/>
  <c r="C27" i="10"/>
  <c r="AS28" i="10"/>
  <c r="C28" i="10"/>
  <c r="AS29" i="10"/>
  <c r="C29" i="10"/>
  <c r="AS30" i="10"/>
  <c r="C30" i="10"/>
  <c r="AS31" i="10"/>
  <c r="C31" i="10"/>
  <c r="AS32" i="10"/>
  <c r="C32" i="10"/>
  <c r="AS33" i="10"/>
  <c r="C33" i="10"/>
  <c r="AS35" i="10"/>
  <c r="C35" i="10"/>
  <c r="AS36" i="10"/>
  <c r="C36" i="10"/>
  <c r="AS37" i="10"/>
  <c r="C37" i="10"/>
  <c r="AS38" i="10"/>
  <c r="C38" i="10"/>
  <c r="AS39" i="10"/>
  <c r="C39" i="10"/>
  <c r="AD40" i="10"/>
  <c r="AS42" i="10"/>
  <c r="C42" i="10"/>
  <c r="AS43" i="10"/>
  <c r="C43" i="10"/>
  <c r="AS44" i="10"/>
  <c r="C44" i="10"/>
  <c r="AS45" i="10"/>
  <c r="C45" i="10"/>
  <c r="G7" i="10"/>
  <c r="AO7" i="10"/>
  <c r="AS9" i="10"/>
  <c r="C9" i="10"/>
  <c r="AS10" i="10"/>
  <c r="C10" i="10"/>
  <c r="AS11" i="10"/>
  <c r="AS12" i="10"/>
  <c r="AS13" i="10"/>
  <c r="C13" i="10"/>
  <c r="AT16" i="10"/>
  <c r="AF16" i="10"/>
  <c r="D16" i="10"/>
  <c r="BJ16" i="10"/>
  <c r="AT17" i="10"/>
  <c r="AF17" i="10"/>
  <c r="D17" i="10"/>
  <c r="BJ17" i="10"/>
  <c r="AT18" i="10"/>
  <c r="AU18" i="10" s="1"/>
  <c r="AF18" i="10"/>
  <c r="D18" i="10"/>
  <c r="AT19" i="10"/>
  <c r="D19" i="10"/>
  <c r="BJ19" i="10"/>
  <c r="AT20" i="10"/>
  <c r="AU20" i="10" s="1"/>
  <c r="AF20" i="10"/>
  <c r="D20" i="10"/>
  <c r="BJ20" i="10"/>
  <c r="AT21" i="10"/>
  <c r="AF21" i="10"/>
  <c r="AT22" i="10"/>
  <c r="AU22" i="10" s="1"/>
  <c r="AF22" i="10"/>
  <c r="D22" i="10"/>
  <c r="E22" i="10" s="1"/>
  <c r="BJ22" i="10"/>
  <c r="AT23" i="10"/>
  <c r="AF23" i="10"/>
  <c r="D23" i="10"/>
  <c r="E23" i="10" s="1"/>
  <c r="BJ23" i="10"/>
  <c r="AT24" i="10"/>
  <c r="AU24" i="10" s="1"/>
  <c r="AF24" i="10"/>
  <c r="AT27" i="10"/>
  <c r="AF27" i="10"/>
  <c r="BJ27" i="10"/>
  <c r="BI26" i="10"/>
  <c r="AT28" i="10"/>
  <c r="AU28" i="10" s="1"/>
  <c r="AF28" i="10"/>
  <c r="D28" i="10"/>
  <c r="E28" i="10" s="1"/>
  <c r="AT29" i="10"/>
  <c r="AU29" i="10" s="1"/>
  <c r="AF29" i="10"/>
  <c r="D29" i="10"/>
  <c r="E29" i="10" s="1"/>
  <c r="BJ29" i="10"/>
  <c r="AT30" i="10"/>
  <c r="AF30" i="10"/>
  <c r="D30" i="10"/>
  <c r="BJ30" i="10"/>
  <c r="AT31" i="10"/>
  <c r="AF31" i="10"/>
  <c r="AT32" i="10"/>
  <c r="AU32" i="10" s="1"/>
  <c r="AF32" i="10"/>
  <c r="AT33" i="10"/>
  <c r="AU33" i="10" s="1"/>
  <c r="AF33" i="10"/>
  <c r="AT35" i="10"/>
  <c r="AF35" i="10"/>
  <c r="AT36" i="10"/>
  <c r="AF36" i="10"/>
  <c r="D36" i="10"/>
  <c r="E36" i="10" s="1"/>
  <c r="BJ36" i="10"/>
  <c r="AT37" i="10"/>
  <c r="AF37" i="10"/>
  <c r="AT38" i="10"/>
  <c r="AU38" i="10" s="1"/>
  <c r="AF38" i="10"/>
  <c r="AT39" i="10"/>
  <c r="AF39" i="10"/>
  <c r="AT41" i="10"/>
  <c r="AF41" i="10"/>
  <c r="D41" i="10"/>
  <c r="BJ41" i="10"/>
  <c r="BI40" i="10"/>
  <c r="BJ40" i="10" s="1"/>
  <c r="AT42" i="10"/>
  <c r="AU42" i="10" s="1"/>
  <c r="BJ42" i="10"/>
  <c r="AT43" i="10"/>
  <c r="AU43" i="10" s="1"/>
  <c r="AF43" i="10"/>
  <c r="D43" i="10"/>
  <c r="BJ43" i="10"/>
  <c r="AT44" i="10"/>
  <c r="D44" i="10"/>
  <c r="BJ44" i="10"/>
  <c r="AT45" i="10"/>
  <c r="AF45" i="10"/>
  <c r="D45" i="10"/>
  <c r="E45" i="10" s="1"/>
  <c r="BJ45" i="10"/>
  <c r="Q9" i="10"/>
  <c r="Q10" i="10"/>
  <c r="Q11" i="10"/>
  <c r="BI11" i="10"/>
  <c r="Q12" i="10"/>
  <c r="BI12" i="10"/>
  <c r="BJ12" i="10" s="1"/>
  <c r="Q13" i="10"/>
  <c r="BI13" i="10"/>
  <c r="BJ13" i="10" s="1"/>
  <c r="Q16" i="10"/>
  <c r="Q17" i="10"/>
  <c r="Q18" i="10"/>
  <c r="Q19" i="10"/>
  <c r="Q20" i="10"/>
  <c r="Q21" i="10"/>
  <c r="BI21" i="10"/>
  <c r="BJ21" i="10" s="1"/>
  <c r="Q22" i="10"/>
  <c r="Q23" i="10"/>
  <c r="Q24" i="10"/>
  <c r="BI24" i="10"/>
  <c r="BJ24" i="10" s="1"/>
  <c r="Q27" i="10"/>
  <c r="Q28" i="10"/>
  <c r="Q29" i="10"/>
  <c r="Q30" i="10"/>
  <c r="Q31" i="10"/>
  <c r="BI31" i="10"/>
  <c r="BJ31" i="10" s="1"/>
  <c r="Q32" i="10"/>
  <c r="BI32" i="10"/>
  <c r="BJ32" i="10" s="1"/>
  <c r="Q33" i="10"/>
  <c r="BI33" i="10"/>
  <c r="BJ33" i="10" s="1"/>
  <c r="Q35" i="10"/>
  <c r="BI35" i="10"/>
  <c r="D35" i="10" s="1"/>
  <c r="Q36" i="10"/>
  <c r="Q37" i="10"/>
  <c r="BI37" i="10"/>
  <c r="BJ37" i="10" s="1"/>
  <c r="Q38" i="10"/>
  <c r="BI38" i="10"/>
  <c r="BJ38" i="10" s="1"/>
  <c r="Q39" i="10"/>
  <c r="BI39" i="10"/>
  <c r="BJ39" i="10" s="1"/>
  <c r="Q41" i="10"/>
  <c r="Q42" i="10"/>
  <c r="Q43" i="10"/>
  <c r="Q44" i="10"/>
  <c r="Q45" i="10"/>
  <c r="BJ67" i="10"/>
  <c r="BJ75" i="10"/>
  <c r="AR9" i="10"/>
  <c r="AR10" i="10"/>
  <c r="AR16" i="10"/>
  <c r="AR17" i="10"/>
  <c r="AR18" i="10"/>
  <c r="AR19" i="10"/>
  <c r="AR20" i="10"/>
  <c r="AR22" i="10"/>
  <c r="AR23" i="10"/>
  <c r="AR27" i="10"/>
  <c r="AR28" i="10"/>
  <c r="AR29" i="10"/>
  <c r="AR30" i="10"/>
  <c r="AR36" i="10"/>
  <c r="AR41" i="10"/>
  <c r="AR42" i="10"/>
  <c r="AR43" i="10"/>
  <c r="AR44" i="10"/>
  <c r="AR45" i="10"/>
  <c r="AB46" i="10"/>
  <c r="AP46" i="10"/>
  <c r="BF46" i="10"/>
  <c r="AE47" i="10"/>
  <c r="Q47" i="10"/>
  <c r="BI47" i="10"/>
  <c r="BH47" i="10"/>
  <c r="AE49" i="10"/>
  <c r="Q49" i="10"/>
  <c r="AS49" i="10"/>
  <c r="BI49" i="10"/>
  <c r="BH49" i="10"/>
  <c r="C49" i="10" s="1"/>
  <c r="AE53" i="10"/>
  <c r="Q53" i="10"/>
  <c r="AS53" i="10"/>
  <c r="BI53" i="10"/>
  <c r="BH53" i="10"/>
  <c r="C53" i="10" s="1"/>
  <c r="AE55" i="10"/>
  <c r="Q55" i="10"/>
  <c r="AS55" i="10"/>
  <c r="BI55" i="10"/>
  <c r="BJ55" i="10" s="1"/>
  <c r="BH55" i="10"/>
  <c r="C55" i="10" s="1"/>
  <c r="AE58" i="10"/>
  <c r="Q58" i="10"/>
  <c r="AS58" i="10"/>
  <c r="BI58" i="10"/>
  <c r="BH58" i="10"/>
  <c r="AE60" i="10"/>
  <c r="Q60" i="10"/>
  <c r="AS60" i="10"/>
  <c r="BI60" i="10"/>
  <c r="BH60" i="10"/>
  <c r="C60" i="10" s="1"/>
  <c r="AE62" i="10"/>
  <c r="Q62" i="10"/>
  <c r="AS62" i="10"/>
  <c r="BI62" i="10"/>
  <c r="BH62" i="10"/>
  <c r="C62" i="10" s="1"/>
  <c r="AR64" i="10"/>
  <c r="AE66" i="10"/>
  <c r="Q66" i="10"/>
  <c r="AS66" i="10"/>
  <c r="BH66" i="10"/>
  <c r="AR67" i="10"/>
  <c r="AE69" i="10"/>
  <c r="Q69" i="10"/>
  <c r="AS69" i="10"/>
  <c r="BI69" i="10"/>
  <c r="BH69" i="10"/>
  <c r="AR70" i="10"/>
  <c r="AE71" i="10"/>
  <c r="Q71" i="10"/>
  <c r="AS71" i="10"/>
  <c r="BH71" i="10"/>
  <c r="AR72" i="10"/>
  <c r="AE73" i="10"/>
  <c r="Q73" i="10"/>
  <c r="AS73" i="10"/>
  <c r="BH73" i="10"/>
  <c r="BJ73" i="10" s="1"/>
  <c r="AR75" i="10"/>
  <c r="AE76" i="10"/>
  <c r="Q76" i="10"/>
  <c r="AS76" i="10"/>
  <c r="BH76" i="10"/>
  <c r="BH74" i="10" s="1"/>
  <c r="AR77" i="10"/>
  <c r="BA78" i="10"/>
  <c r="BD78" i="10"/>
  <c r="BC63" i="10"/>
  <c r="BG79" i="10"/>
  <c r="AT80" i="10"/>
  <c r="AU80" i="10" s="1"/>
  <c r="AF80" i="10"/>
  <c r="D80" i="10"/>
  <c r="E80" i="10" s="1"/>
  <c r="BJ80" i="10"/>
  <c r="BJ82" i="10"/>
  <c r="T83" i="10"/>
  <c r="S63" i="10"/>
  <c r="AI83" i="10"/>
  <c r="AL83" i="10"/>
  <c r="AK63" i="10"/>
  <c r="AD83" i="10"/>
  <c r="AS84" i="10"/>
  <c r="Q84" i="10"/>
  <c r="AR84" i="10"/>
  <c r="BI84" i="10"/>
  <c r="D84" i="10" s="1"/>
  <c r="AQ83" i="10"/>
  <c r="AR83" i="10" s="1"/>
  <c r="AS86" i="10"/>
  <c r="Q86" i="10"/>
  <c r="AR86" i="10"/>
  <c r="BI86" i="10"/>
  <c r="D86" i="10" s="1"/>
  <c r="AS88" i="10"/>
  <c r="Q88" i="10"/>
  <c r="AR88" i="10"/>
  <c r="BI88" i="10"/>
  <c r="D88" i="10" s="1"/>
  <c r="AS90" i="10"/>
  <c r="Q90" i="10"/>
  <c r="AR90" i="10"/>
  <c r="BI90" i="10"/>
  <c r="AD93" i="10"/>
  <c r="AS94" i="10"/>
  <c r="Q94" i="10"/>
  <c r="AR94" i="10"/>
  <c r="BI94" i="10"/>
  <c r="AQ93" i="10"/>
  <c r="AE48" i="10"/>
  <c r="Q48" i="10"/>
  <c r="AS48" i="10"/>
  <c r="C48" i="10"/>
  <c r="AE52" i="10"/>
  <c r="Q52" i="10"/>
  <c r="AS52" i="10"/>
  <c r="C52" i="10"/>
  <c r="AE54" i="10"/>
  <c r="Q54" i="10"/>
  <c r="AS54" i="10"/>
  <c r="C54" i="10"/>
  <c r="AE57" i="10"/>
  <c r="Q57" i="10"/>
  <c r="AS57" i="10"/>
  <c r="C57" i="10"/>
  <c r="AE59" i="10"/>
  <c r="Q59" i="10"/>
  <c r="AS59" i="10"/>
  <c r="C59" i="10"/>
  <c r="AE61" i="10"/>
  <c r="Q61" i="10"/>
  <c r="AE64" i="10"/>
  <c r="Q64" i="10"/>
  <c r="AS64" i="10"/>
  <c r="C64" i="10"/>
  <c r="AE67" i="10"/>
  <c r="Q67" i="10"/>
  <c r="AS67" i="10"/>
  <c r="C67" i="10"/>
  <c r="AE70" i="10"/>
  <c r="Q70" i="10"/>
  <c r="AS70" i="10"/>
  <c r="AE72" i="10"/>
  <c r="Q72" i="10"/>
  <c r="AS72" i="10"/>
  <c r="AE75" i="10"/>
  <c r="Q75" i="10"/>
  <c r="AS75" i="10"/>
  <c r="C75" i="10"/>
  <c r="AE77" i="10"/>
  <c r="Q77" i="10"/>
  <c r="AS77" i="10"/>
  <c r="C77" i="10"/>
  <c r="BI77" i="10"/>
  <c r="BJ77" i="10" s="1"/>
  <c r="AD79" i="10"/>
  <c r="O78" i="10"/>
  <c r="Q79" i="10"/>
  <c r="AC79" i="10"/>
  <c r="AR79" i="10"/>
  <c r="BI79" i="10"/>
  <c r="D79" i="10" s="1"/>
  <c r="AQ78" i="10"/>
  <c r="AS81" i="10"/>
  <c r="Q81" i="10"/>
  <c r="AR81" i="10"/>
  <c r="BI81" i="10"/>
  <c r="D81" i="10" s="1"/>
  <c r="H83" i="10"/>
  <c r="G63" i="10"/>
  <c r="BG84" i="10"/>
  <c r="AT85" i="10"/>
  <c r="AF85" i="10"/>
  <c r="D85" i="10"/>
  <c r="AE83" i="10"/>
  <c r="AF83" i="10" s="1"/>
  <c r="BJ85" i="10"/>
  <c r="AT87" i="10"/>
  <c r="AF87" i="10"/>
  <c r="BJ87" i="10"/>
  <c r="AT89" i="10"/>
  <c r="D89" i="10"/>
  <c r="BJ89" i="10"/>
  <c r="AT91" i="10"/>
  <c r="AU91" i="10" s="1"/>
  <c r="AF91" i="10"/>
  <c r="BJ91" i="10"/>
  <c r="BG93" i="10"/>
  <c r="BG94" i="10"/>
  <c r="AT95" i="10"/>
  <c r="D95" i="10"/>
  <c r="AE93" i="10"/>
  <c r="AX78" i="10"/>
  <c r="AT79" i="10"/>
  <c r="AF79" i="10"/>
  <c r="BH79" i="10"/>
  <c r="Q80" i="10"/>
  <c r="AT81" i="10"/>
  <c r="AF81" i="10"/>
  <c r="BH81" i="10"/>
  <c r="C81" i="10" s="1"/>
  <c r="Q82" i="10"/>
  <c r="AT84" i="10"/>
  <c r="AF84" i="10"/>
  <c r="BH84" i="10"/>
  <c r="Q85" i="10"/>
  <c r="AT86" i="10"/>
  <c r="AF86" i="10"/>
  <c r="BH86" i="10"/>
  <c r="C86" i="10" s="1"/>
  <c r="Q87" i="10"/>
  <c r="AT88" i="10"/>
  <c r="AF88" i="10"/>
  <c r="BH88" i="10"/>
  <c r="C88" i="10" s="1"/>
  <c r="Q89" i="10"/>
  <c r="AT90" i="10"/>
  <c r="AU90" i="10" s="1"/>
  <c r="AF90" i="10"/>
  <c r="D90" i="10"/>
  <c r="BH90" i="10"/>
  <c r="C90" i="10" s="1"/>
  <c r="Q91" i="10"/>
  <c r="AT94" i="10"/>
  <c r="AF94" i="10"/>
  <c r="D94" i="10"/>
  <c r="BH94" i="10"/>
  <c r="BH93" i="10" s="1"/>
  <c r="Q95" i="10"/>
  <c r="AQ96" i="10"/>
  <c r="AR96" i="10" s="1"/>
  <c r="BE96" i="10"/>
  <c r="BG96" i="10" s="1"/>
  <c r="AT97" i="10"/>
  <c r="AF97" i="10"/>
  <c r="BH97" i="10"/>
  <c r="AS97" i="10"/>
  <c r="BI97" i="10"/>
  <c r="D97" i="10" s="1"/>
  <c r="Q98" i="10"/>
  <c r="AT99" i="10"/>
  <c r="BH99" i="10"/>
  <c r="BI99" i="10"/>
  <c r="Q100" i="10"/>
  <c r="AT101" i="10"/>
  <c r="BH101" i="10"/>
  <c r="BI101" i="10"/>
  <c r="Q102" i="10"/>
  <c r="AQ103" i="10"/>
  <c r="AR103" i="10" s="1"/>
  <c r="BE103" i="10"/>
  <c r="BG103" i="10" s="1"/>
  <c r="AT104" i="10"/>
  <c r="AF104" i="10"/>
  <c r="BH104" i="10"/>
  <c r="AS104" i="10"/>
  <c r="BI104" i="10"/>
  <c r="D104" i="10" s="1"/>
  <c r="Q105" i="10"/>
  <c r="AT106" i="10"/>
  <c r="AU106" i="10" s="1"/>
  <c r="AF106" i="10"/>
  <c r="BH106" i="10"/>
  <c r="C106" i="10" s="1"/>
  <c r="BI106" i="10"/>
  <c r="Q107" i="10"/>
  <c r="G108" i="10"/>
  <c r="H108" i="10" s="1"/>
  <c r="AY108" i="10"/>
  <c r="BA108" i="10" s="1"/>
  <c r="BC108" i="10"/>
  <c r="AS110" i="10"/>
  <c r="Q110" i="10"/>
  <c r="AR110" i="10"/>
  <c r="BI110" i="10"/>
  <c r="D110" i="10" s="1"/>
  <c r="AQ109" i="10"/>
  <c r="AS112" i="10"/>
  <c r="Q112" i="10"/>
  <c r="AR112" i="10"/>
  <c r="BI112" i="10"/>
  <c r="D112" i="10" s="1"/>
  <c r="AA114" i="10"/>
  <c r="AC114" i="10" s="1"/>
  <c r="BG115" i="10"/>
  <c r="AT116" i="10"/>
  <c r="AF116" i="10"/>
  <c r="D116" i="10"/>
  <c r="BJ116" i="10"/>
  <c r="AT118" i="10"/>
  <c r="AF118" i="10"/>
  <c r="D118" i="10"/>
  <c r="BJ118" i="10"/>
  <c r="AT120" i="10"/>
  <c r="AF120" i="10"/>
  <c r="D120" i="10"/>
  <c r="BJ120" i="10"/>
  <c r="AE124" i="10"/>
  <c r="Q124" i="10"/>
  <c r="P122" i="10"/>
  <c r="AS124" i="10"/>
  <c r="C124" i="10"/>
  <c r="AD122" i="10"/>
  <c r="AE126" i="10"/>
  <c r="Q126" i="10"/>
  <c r="AS126" i="10"/>
  <c r="C126" i="10"/>
  <c r="BJ95" i="10"/>
  <c r="Q97" i="10"/>
  <c r="AT98" i="10"/>
  <c r="AU98" i="10" s="1"/>
  <c r="AF98" i="10"/>
  <c r="D98" i="10"/>
  <c r="BJ98" i="10"/>
  <c r="Q99" i="10"/>
  <c r="AT100" i="10"/>
  <c r="AF100" i="10"/>
  <c r="D100" i="10"/>
  <c r="BJ100" i="10"/>
  <c r="Q101" i="10"/>
  <c r="AT102" i="10"/>
  <c r="AF102" i="10"/>
  <c r="D102" i="10"/>
  <c r="Q104" i="10"/>
  <c r="AT105" i="10"/>
  <c r="AF105" i="10"/>
  <c r="D105" i="10"/>
  <c r="BJ105" i="10"/>
  <c r="Q106" i="10"/>
  <c r="AT107" i="10"/>
  <c r="BG109" i="10"/>
  <c r="BE108" i="10"/>
  <c r="BG108" i="10" s="1"/>
  <c r="BG110" i="10"/>
  <c r="AT111" i="10"/>
  <c r="D111" i="10"/>
  <c r="AE109" i="10"/>
  <c r="BJ111" i="10"/>
  <c r="AT113" i="10"/>
  <c r="AU113" i="10" s="1"/>
  <c r="AF113" i="10"/>
  <c r="D113" i="10"/>
  <c r="BJ113" i="10"/>
  <c r="AD114" i="10"/>
  <c r="AS115" i="10"/>
  <c r="Q115" i="10"/>
  <c r="AR115" i="10"/>
  <c r="BI115" i="10"/>
  <c r="D115" i="10" s="1"/>
  <c r="AQ114" i="10"/>
  <c r="AR114" i="10" s="1"/>
  <c r="AS117" i="10"/>
  <c r="Q117" i="10"/>
  <c r="AR117" i="10"/>
  <c r="BI117" i="10"/>
  <c r="AS119" i="10"/>
  <c r="Q119" i="10"/>
  <c r="AR119" i="10"/>
  <c r="BI119" i="10"/>
  <c r="D119" i="10" s="1"/>
  <c r="AS121" i="10"/>
  <c r="Q121" i="10"/>
  <c r="AR121" i="10"/>
  <c r="BI121" i="10"/>
  <c r="D121" i="10" s="1"/>
  <c r="BG123" i="10"/>
  <c r="BF122" i="10"/>
  <c r="AT110" i="10"/>
  <c r="AF110" i="10"/>
  <c r="BH110" i="10"/>
  <c r="Q111" i="10"/>
  <c r="AT112" i="10"/>
  <c r="AF112" i="10"/>
  <c r="BH112" i="10"/>
  <c r="C112" i="10" s="1"/>
  <c r="Q113" i="10"/>
  <c r="AT115" i="10"/>
  <c r="AF115" i="10"/>
  <c r="BH115" i="10"/>
  <c r="Q116" i="10"/>
  <c r="BH117" i="10"/>
  <c r="C117" i="10" s="1"/>
  <c r="Q118" i="10"/>
  <c r="AT119" i="10"/>
  <c r="AF119" i="10"/>
  <c r="BH119" i="10"/>
  <c r="C119" i="10" s="1"/>
  <c r="Q120" i="10"/>
  <c r="AT121" i="10"/>
  <c r="AU121" i="10" s="1"/>
  <c r="AF121" i="10"/>
  <c r="BH121" i="10"/>
  <c r="C121" i="10" s="1"/>
  <c r="AR123" i="10"/>
  <c r="BJ124" i="10"/>
  <c r="AR125" i="10"/>
  <c r="BJ126" i="10"/>
  <c r="AR127" i="10"/>
  <c r="W122" i="10"/>
  <c r="AE123" i="10"/>
  <c r="Q123" i="10"/>
  <c r="AS123" i="10"/>
  <c r="C123" i="10"/>
  <c r="BI123" i="10"/>
  <c r="AE125" i="10"/>
  <c r="Q125" i="10"/>
  <c r="AS125" i="10"/>
  <c r="C125" i="10"/>
  <c r="BI125" i="10"/>
  <c r="BJ125" i="10" s="1"/>
  <c r="AE127" i="10"/>
  <c r="Q127" i="10"/>
  <c r="AS127" i="10"/>
  <c r="C127" i="10"/>
  <c r="BI127" i="10"/>
  <c r="BJ127" i="10" s="1"/>
  <c r="H7" i="9"/>
  <c r="N7" i="9"/>
  <c r="AI8" i="9"/>
  <c r="BJ10" i="9"/>
  <c r="AT11" i="9"/>
  <c r="AU11" i="9" s="1"/>
  <c r="AF11" i="9"/>
  <c r="D11" i="9"/>
  <c r="BJ12" i="9"/>
  <c r="AT13" i="9"/>
  <c r="AU13" i="9" s="1"/>
  <c r="AF13" i="9"/>
  <c r="D13" i="9"/>
  <c r="AT16" i="9"/>
  <c r="AF16" i="9"/>
  <c r="D16" i="9"/>
  <c r="AE15" i="9"/>
  <c r="BH15" i="9"/>
  <c r="BJ17" i="9"/>
  <c r="AT18" i="9"/>
  <c r="AU18" i="9" s="1"/>
  <c r="AF18" i="9"/>
  <c r="D18" i="9"/>
  <c r="BJ19" i="9"/>
  <c r="AT20" i="9"/>
  <c r="AU20" i="9" s="1"/>
  <c r="AF20" i="9"/>
  <c r="D20" i="9"/>
  <c r="BJ21" i="9"/>
  <c r="BJ23" i="9"/>
  <c r="AT24" i="9"/>
  <c r="AU24" i="9" s="1"/>
  <c r="AF24" i="9"/>
  <c r="D24" i="9"/>
  <c r="BJ27" i="9"/>
  <c r="BJ29" i="9"/>
  <c r="AT30" i="9"/>
  <c r="AU30" i="9" s="1"/>
  <c r="AF30" i="9"/>
  <c r="BJ31" i="9"/>
  <c r="AT32" i="9"/>
  <c r="AU32" i="9" s="1"/>
  <c r="AF32" i="9"/>
  <c r="D32" i="9"/>
  <c r="BJ33" i="9"/>
  <c r="BJ35" i="9"/>
  <c r="BI34" i="9"/>
  <c r="AT36" i="9"/>
  <c r="AU36" i="9" s="1"/>
  <c r="AF36" i="9"/>
  <c r="D36" i="9"/>
  <c r="BJ37" i="9"/>
  <c r="AT38" i="9"/>
  <c r="AU38" i="9" s="1"/>
  <c r="AF38" i="9"/>
  <c r="D38" i="9"/>
  <c r="BA7" i="9"/>
  <c r="AE9" i="9"/>
  <c r="Q9" i="9"/>
  <c r="AS9" i="9"/>
  <c r="AS8" i="9" s="1"/>
  <c r="AT10" i="9"/>
  <c r="AU10" i="9" s="1"/>
  <c r="AF10" i="9"/>
  <c r="D10" i="9"/>
  <c r="AT12" i="9"/>
  <c r="AU12" i="9" s="1"/>
  <c r="AF12" i="9"/>
  <c r="D12" i="9"/>
  <c r="BJ16" i="9"/>
  <c r="AT17" i="9"/>
  <c r="AF17" i="9"/>
  <c r="D17" i="9"/>
  <c r="AT19" i="9"/>
  <c r="AU19" i="9" s="1"/>
  <c r="AF19" i="9"/>
  <c r="D19" i="9"/>
  <c r="AT21" i="9"/>
  <c r="AU21" i="9" s="1"/>
  <c r="AF21" i="9"/>
  <c r="D21" i="9"/>
  <c r="AT23" i="9"/>
  <c r="AU23" i="9" s="1"/>
  <c r="AF23" i="9"/>
  <c r="D23" i="9"/>
  <c r="AT27" i="9"/>
  <c r="AF27" i="9"/>
  <c r="D27" i="9"/>
  <c r="AT29" i="9"/>
  <c r="AU29" i="9" s="1"/>
  <c r="AF29" i="9"/>
  <c r="D29" i="9"/>
  <c r="AT31" i="9"/>
  <c r="AU31" i="9" s="1"/>
  <c r="AF31" i="9"/>
  <c r="D31" i="9"/>
  <c r="AT33" i="9"/>
  <c r="AU33" i="9" s="1"/>
  <c r="AF33" i="9"/>
  <c r="D33" i="9"/>
  <c r="AT35" i="9"/>
  <c r="AF35" i="9"/>
  <c r="D35" i="9"/>
  <c r="AT37" i="9"/>
  <c r="AU37" i="9" s="1"/>
  <c r="AF37" i="9"/>
  <c r="D37" i="9"/>
  <c r="AT39" i="9"/>
  <c r="AU39" i="9" s="1"/>
  <c r="AF39" i="9"/>
  <c r="D39" i="9"/>
  <c r="C10" i="9"/>
  <c r="Q10" i="9"/>
  <c r="C11" i="9"/>
  <c r="Q11" i="9"/>
  <c r="C12" i="9"/>
  <c r="Q12" i="9"/>
  <c r="C13" i="9"/>
  <c r="Q13" i="9"/>
  <c r="C16" i="9"/>
  <c r="Q16" i="9"/>
  <c r="Q17" i="9"/>
  <c r="C18" i="9"/>
  <c r="Q18" i="9"/>
  <c r="C19" i="9"/>
  <c r="Q19" i="9"/>
  <c r="C20" i="9"/>
  <c r="Q20" i="9"/>
  <c r="C21" i="9"/>
  <c r="Q21" i="9"/>
  <c r="C22" i="9"/>
  <c r="Q22" i="9"/>
  <c r="C23" i="9"/>
  <c r="Q23" i="9"/>
  <c r="C24" i="9"/>
  <c r="Q24" i="9"/>
  <c r="C27" i="9"/>
  <c r="Q27" i="9"/>
  <c r="C28" i="9"/>
  <c r="Q28" i="9"/>
  <c r="C29" i="9"/>
  <c r="Q29" i="9"/>
  <c r="C30" i="9"/>
  <c r="Q30" i="9"/>
  <c r="C31" i="9"/>
  <c r="Q31" i="9"/>
  <c r="C32" i="9"/>
  <c r="Q32" i="9"/>
  <c r="C33" i="9"/>
  <c r="Q33" i="9"/>
  <c r="C35" i="9"/>
  <c r="Q35" i="9"/>
  <c r="Q36" i="9"/>
  <c r="C37" i="9"/>
  <c r="Q37" i="9"/>
  <c r="C38" i="9"/>
  <c r="Q38" i="9"/>
  <c r="C39" i="9"/>
  <c r="Q39" i="9"/>
  <c r="AE40" i="9"/>
  <c r="AT41" i="9"/>
  <c r="AF41" i="9"/>
  <c r="D41" i="9"/>
  <c r="BI40" i="9"/>
  <c r="BJ40" i="9" s="1"/>
  <c r="BJ41" i="9"/>
  <c r="AT42" i="9"/>
  <c r="AF42" i="9"/>
  <c r="D42" i="9"/>
  <c r="BJ42" i="9"/>
  <c r="AT43" i="9"/>
  <c r="AF43" i="9"/>
  <c r="D43" i="9"/>
  <c r="BJ43" i="9"/>
  <c r="AT44" i="9"/>
  <c r="AF44" i="9"/>
  <c r="D44" i="9"/>
  <c r="BJ44" i="9"/>
  <c r="AT45" i="9"/>
  <c r="AF45" i="9"/>
  <c r="D45" i="9"/>
  <c r="AE46" i="9"/>
  <c r="AT47" i="9"/>
  <c r="D47" i="9"/>
  <c r="BI46" i="9"/>
  <c r="BJ47" i="9"/>
  <c r="AT48" i="9"/>
  <c r="AF48" i="9"/>
  <c r="D48" i="9"/>
  <c r="BJ48" i="9"/>
  <c r="AT49" i="9"/>
  <c r="AF49" i="9"/>
  <c r="D49" i="9"/>
  <c r="BJ49" i="9"/>
  <c r="AE51" i="9"/>
  <c r="AT52" i="9"/>
  <c r="AF52" i="9"/>
  <c r="D52" i="9"/>
  <c r="BI51" i="9"/>
  <c r="BJ52" i="9"/>
  <c r="AT53" i="9"/>
  <c r="AF53" i="9"/>
  <c r="D53" i="9"/>
  <c r="BJ53" i="9"/>
  <c r="AT54" i="9"/>
  <c r="AF54" i="9"/>
  <c r="D54" i="9"/>
  <c r="BJ54" i="9"/>
  <c r="AT55" i="9"/>
  <c r="AF55" i="9"/>
  <c r="D55" i="9"/>
  <c r="BJ55" i="9"/>
  <c r="AE56" i="9"/>
  <c r="AT57" i="9"/>
  <c r="AF57" i="9"/>
  <c r="D57" i="9"/>
  <c r="BJ57" i="9"/>
  <c r="AT58" i="9"/>
  <c r="AF58" i="9"/>
  <c r="D58" i="9"/>
  <c r="BJ58" i="9"/>
  <c r="AT59" i="9"/>
  <c r="AF59" i="9"/>
  <c r="BJ59" i="9"/>
  <c r="AT60" i="9"/>
  <c r="AF60" i="9"/>
  <c r="D60" i="9"/>
  <c r="BJ60" i="9"/>
  <c r="AT61" i="9"/>
  <c r="D61" i="9"/>
  <c r="BJ61" i="9"/>
  <c r="AT62" i="9"/>
  <c r="AF62" i="9"/>
  <c r="D62" i="9"/>
  <c r="BJ62" i="9"/>
  <c r="AT64" i="9"/>
  <c r="AF64" i="9"/>
  <c r="D64" i="9"/>
  <c r="BJ64" i="9"/>
  <c r="AE65" i="9"/>
  <c r="AT66" i="9"/>
  <c r="AF66" i="9"/>
  <c r="D66" i="9"/>
  <c r="BI65" i="9"/>
  <c r="BJ65" i="9" s="1"/>
  <c r="BJ66" i="9"/>
  <c r="AT67" i="9"/>
  <c r="AF67" i="9"/>
  <c r="D67" i="9"/>
  <c r="BJ67" i="9"/>
  <c r="AE68" i="9"/>
  <c r="AT69" i="9"/>
  <c r="AF69" i="9"/>
  <c r="D69" i="9"/>
  <c r="BI68" i="9"/>
  <c r="BJ68" i="9" s="1"/>
  <c r="BJ69" i="9"/>
  <c r="AT70" i="9"/>
  <c r="AF70" i="9"/>
  <c r="D70" i="9"/>
  <c r="BJ70" i="9"/>
  <c r="AT71" i="9"/>
  <c r="D71" i="9"/>
  <c r="BJ71" i="9"/>
  <c r="AT72" i="9"/>
  <c r="AF72" i="9"/>
  <c r="D72" i="9"/>
  <c r="AR9" i="9"/>
  <c r="AR10" i="9"/>
  <c r="AR11" i="9"/>
  <c r="AR12" i="9"/>
  <c r="AR13" i="9"/>
  <c r="AR16" i="9"/>
  <c r="AR17" i="9"/>
  <c r="AR18" i="9"/>
  <c r="AR19" i="9"/>
  <c r="AR20" i="9"/>
  <c r="AR21" i="9"/>
  <c r="AR22" i="9"/>
  <c r="AR23" i="9"/>
  <c r="AR24" i="9"/>
  <c r="AR27" i="9"/>
  <c r="AR28" i="9"/>
  <c r="AR29" i="9"/>
  <c r="AR30" i="9"/>
  <c r="AR31" i="9"/>
  <c r="AR32" i="9"/>
  <c r="AR33" i="9"/>
  <c r="AR35" i="9"/>
  <c r="AR36" i="9"/>
  <c r="AR37" i="9"/>
  <c r="AR38" i="9"/>
  <c r="AR39" i="9"/>
  <c r="AS41" i="9"/>
  <c r="C41" i="9"/>
  <c r="AD40" i="9"/>
  <c r="AS42" i="9"/>
  <c r="C42" i="9"/>
  <c r="AS43" i="9"/>
  <c r="C43" i="9"/>
  <c r="AS44" i="9"/>
  <c r="C44" i="9"/>
  <c r="AS45" i="9"/>
  <c r="C45" i="9"/>
  <c r="AS47" i="9"/>
  <c r="C47" i="9"/>
  <c r="AD46" i="9"/>
  <c r="AS48" i="9"/>
  <c r="C48" i="9"/>
  <c r="AS49" i="9"/>
  <c r="C49" i="9"/>
  <c r="AS52" i="9"/>
  <c r="C52" i="9"/>
  <c r="AD51" i="9"/>
  <c r="AS53" i="9"/>
  <c r="C53" i="9"/>
  <c r="AS54" i="9"/>
  <c r="C54" i="9"/>
  <c r="AS55" i="9"/>
  <c r="C55" i="9"/>
  <c r="AS57" i="9"/>
  <c r="C57" i="9"/>
  <c r="AD56" i="9"/>
  <c r="AS58" i="9"/>
  <c r="C58" i="9"/>
  <c r="AS59" i="9"/>
  <c r="C59" i="9"/>
  <c r="AS60" i="9"/>
  <c r="C60" i="9"/>
  <c r="AS61" i="9"/>
  <c r="C61" i="9"/>
  <c r="AS62" i="9"/>
  <c r="C62" i="9"/>
  <c r="AS64" i="9"/>
  <c r="C64" i="9"/>
  <c r="AS66" i="9"/>
  <c r="C66" i="9"/>
  <c r="AD65" i="9"/>
  <c r="AS67" i="9"/>
  <c r="C67" i="9"/>
  <c r="AS69" i="9"/>
  <c r="C69" i="9"/>
  <c r="AS70" i="9"/>
  <c r="C70" i="9"/>
  <c r="AS71" i="9"/>
  <c r="C71" i="9"/>
  <c r="AS72" i="9"/>
  <c r="C72" i="9"/>
  <c r="AR41" i="9"/>
  <c r="AR42" i="9"/>
  <c r="AR43" i="9"/>
  <c r="AR44" i="9"/>
  <c r="AR45" i="9"/>
  <c r="AR47" i="9"/>
  <c r="AR48" i="9"/>
  <c r="AR49" i="9"/>
  <c r="AR52" i="9"/>
  <c r="AR53" i="9"/>
  <c r="AR54" i="9"/>
  <c r="AR55" i="9"/>
  <c r="AR57" i="9"/>
  <c r="AR58" i="9"/>
  <c r="AR59" i="9"/>
  <c r="AR60" i="9"/>
  <c r="AR61" i="9"/>
  <c r="AR62" i="9"/>
  <c r="AR64" i="9"/>
  <c r="AR66" i="9"/>
  <c r="AR67" i="9"/>
  <c r="AR69" i="9"/>
  <c r="AR70" i="9"/>
  <c r="AR71" i="9"/>
  <c r="AR72" i="9"/>
  <c r="AT73" i="9"/>
  <c r="AF73" i="9"/>
  <c r="D73" i="9"/>
  <c r="E73" i="9" s="1"/>
  <c r="AE74" i="9"/>
  <c r="AT75" i="9"/>
  <c r="AF75" i="9"/>
  <c r="D75" i="9"/>
  <c r="BI74" i="9"/>
  <c r="BJ74" i="9" s="1"/>
  <c r="BJ75" i="9"/>
  <c r="AT76" i="9"/>
  <c r="AF76" i="9"/>
  <c r="D76" i="9"/>
  <c r="AT77" i="9"/>
  <c r="AU77" i="9" s="1"/>
  <c r="AF77" i="9"/>
  <c r="D77" i="9"/>
  <c r="E77" i="9" s="1"/>
  <c r="AE78" i="9"/>
  <c r="AT79" i="9"/>
  <c r="AF79" i="9"/>
  <c r="D79" i="9"/>
  <c r="AT81" i="9"/>
  <c r="AU81" i="9" s="1"/>
  <c r="AF81" i="9"/>
  <c r="BJ84" i="9"/>
  <c r="AT85" i="9"/>
  <c r="AU85" i="9" s="1"/>
  <c r="AF85" i="9"/>
  <c r="D85" i="9"/>
  <c r="AT87" i="9"/>
  <c r="AF87" i="9"/>
  <c r="D87" i="9"/>
  <c r="AT89" i="9"/>
  <c r="AU89" i="9" s="1"/>
  <c r="AF89" i="9"/>
  <c r="D89" i="9"/>
  <c r="AT91" i="9"/>
  <c r="AU91" i="9" s="1"/>
  <c r="AF91" i="9"/>
  <c r="Q41" i="9"/>
  <c r="Q42" i="9"/>
  <c r="Q43" i="9"/>
  <c r="Q44" i="9"/>
  <c r="Q45" i="9"/>
  <c r="Q47" i="9"/>
  <c r="Q48" i="9"/>
  <c r="Q49" i="9"/>
  <c r="Q52" i="9"/>
  <c r="Q53" i="9"/>
  <c r="Q54" i="9"/>
  <c r="Q55" i="9"/>
  <c r="Q57" i="9"/>
  <c r="Q58" i="9"/>
  <c r="Q59" i="9"/>
  <c r="Q60" i="9"/>
  <c r="Q61" i="9"/>
  <c r="Q62" i="9"/>
  <c r="Q64" i="9"/>
  <c r="Q66" i="9"/>
  <c r="Q67" i="9"/>
  <c r="Q69" i="9"/>
  <c r="Q70" i="9"/>
  <c r="Q71" i="9"/>
  <c r="Q72" i="9"/>
  <c r="BJ72" i="9"/>
  <c r="AS73" i="9"/>
  <c r="C73" i="9"/>
  <c r="AS75" i="9"/>
  <c r="C75" i="9"/>
  <c r="AD74" i="9"/>
  <c r="C76" i="9"/>
  <c r="BJ77" i="9"/>
  <c r="BJ79" i="9"/>
  <c r="AT80" i="9"/>
  <c r="AU80" i="9" s="1"/>
  <c r="AF80" i="9"/>
  <c r="D80" i="9"/>
  <c r="BJ81" i="9"/>
  <c r="AT82" i="9"/>
  <c r="AU82" i="9" s="1"/>
  <c r="AF82" i="9"/>
  <c r="D82" i="9"/>
  <c r="AE83" i="9"/>
  <c r="AT84" i="9"/>
  <c r="AF84" i="9"/>
  <c r="D84" i="9"/>
  <c r="BJ85" i="9"/>
  <c r="AT86" i="9"/>
  <c r="AU86" i="9" s="1"/>
  <c r="AF86" i="9"/>
  <c r="D86" i="9"/>
  <c r="BJ87" i="9"/>
  <c r="AT88" i="9"/>
  <c r="AF88" i="9"/>
  <c r="D88" i="9"/>
  <c r="BJ89" i="9"/>
  <c r="AT90" i="9"/>
  <c r="AU90" i="9" s="1"/>
  <c r="AF90" i="9"/>
  <c r="D90" i="9"/>
  <c r="BJ91" i="9"/>
  <c r="AR73" i="9"/>
  <c r="AR75" i="9"/>
  <c r="AR76" i="9"/>
  <c r="AR77" i="9"/>
  <c r="AR79" i="9"/>
  <c r="AR80" i="9"/>
  <c r="AR81" i="9"/>
  <c r="AR82" i="9"/>
  <c r="AR84" i="9"/>
  <c r="AR85" i="9"/>
  <c r="AR86" i="9"/>
  <c r="AR87" i="9"/>
  <c r="AR88" i="9"/>
  <c r="AR89" i="9"/>
  <c r="AR90" i="9"/>
  <c r="AR91" i="9"/>
  <c r="AS94" i="9"/>
  <c r="C94" i="9"/>
  <c r="AS95" i="9"/>
  <c r="C95" i="9"/>
  <c r="AS97" i="9"/>
  <c r="C97" i="9"/>
  <c r="AD96" i="9"/>
  <c r="AD92" i="9" s="1"/>
  <c r="AS98" i="9"/>
  <c r="C98" i="9"/>
  <c r="AS99" i="9"/>
  <c r="C99" i="9"/>
  <c r="AS100" i="9"/>
  <c r="AS101" i="9"/>
  <c r="C101" i="9"/>
  <c r="AS102" i="9"/>
  <c r="C102" i="9"/>
  <c r="AS104" i="9"/>
  <c r="C104" i="9"/>
  <c r="AD103" i="9"/>
  <c r="AS105" i="9"/>
  <c r="C105" i="9"/>
  <c r="AS106" i="9"/>
  <c r="C106" i="9"/>
  <c r="C107" i="9"/>
  <c r="Q73" i="9"/>
  <c r="Q75" i="9"/>
  <c r="Q76" i="9"/>
  <c r="Q77" i="9"/>
  <c r="C79" i="9"/>
  <c r="Q79" i="9"/>
  <c r="C80" i="9"/>
  <c r="Q80" i="9"/>
  <c r="C81" i="9"/>
  <c r="Q81" i="9"/>
  <c r="C82" i="9"/>
  <c r="Q82" i="9"/>
  <c r="C84" i="9"/>
  <c r="Q84" i="9"/>
  <c r="C85" i="9"/>
  <c r="Q85" i="9"/>
  <c r="C86" i="9"/>
  <c r="Q86" i="9"/>
  <c r="C87" i="9"/>
  <c r="Q87" i="9"/>
  <c r="C88" i="9"/>
  <c r="Q88" i="9"/>
  <c r="C89" i="9"/>
  <c r="Q89" i="9"/>
  <c r="C90" i="9"/>
  <c r="Q90" i="9"/>
  <c r="C91" i="9"/>
  <c r="Q91" i="9"/>
  <c r="AT94" i="9"/>
  <c r="AF94" i="9"/>
  <c r="D94" i="9"/>
  <c r="BI93" i="9"/>
  <c r="BJ94" i="9"/>
  <c r="AT95" i="9"/>
  <c r="AF95" i="9"/>
  <c r="D95" i="9"/>
  <c r="BJ95" i="9"/>
  <c r="AE96" i="9"/>
  <c r="AT97" i="9"/>
  <c r="AF97" i="9"/>
  <c r="D97" i="9"/>
  <c r="BI96" i="9"/>
  <c r="BJ96" i="9" s="1"/>
  <c r="BJ97" i="9"/>
  <c r="AT98" i="9"/>
  <c r="AU98" i="9" s="1"/>
  <c r="AF98" i="9"/>
  <c r="D98" i="9"/>
  <c r="BJ98" i="9"/>
  <c r="AT99" i="9"/>
  <c r="AF99" i="9"/>
  <c r="D99" i="9"/>
  <c r="BJ99" i="9"/>
  <c r="AT100" i="9"/>
  <c r="AF100" i="9"/>
  <c r="D100" i="9"/>
  <c r="BJ100" i="9"/>
  <c r="AT101" i="9"/>
  <c r="AU101" i="9" s="1"/>
  <c r="AF101" i="9"/>
  <c r="D101" i="9"/>
  <c r="BJ101" i="9"/>
  <c r="AT102" i="9"/>
  <c r="AU102" i="9" s="1"/>
  <c r="AF102" i="9"/>
  <c r="D102" i="9"/>
  <c r="BJ102" i="9"/>
  <c r="AE103" i="9"/>
  <c r="AT104" i="9"/>
  <c r="AF104" i="9"/>
  <c r="D104" i="9"/>
  <c r="BI103" i="9"/>
  <c r="BJ103" i="9" s="1"/>
  <c r="BJ104" i="9"/>
  <c r="AT105" i="9"/>
  <c r="AF105" i="9"/>
  <c r="D105" i="9"/>
  <c r="E105" i="9" s="1"/>
  <c r="BJ105" i="9"/>
  <c r="AT106" i="9"/>
  <c r="AF106" i="9"/>
  <c r="BJ106" i="9"/>
  <c r="AT107" i="9"/>
  <c r="D107" i="9"/>
  <c r="AR94" i="9"/>
  <c r="AR95" i="9"/>
  <c r="AR97" i="9"/>
  <c r="AR98" i="9"/>
  <c r="AR99" i="9"/>
  <c r="AR100" i="9"/>
  <c r="AR101" i="9"/>
  <c r="AR102" i="9"/>
  <c r="AR104" i="9"/>
  <c r="AR105" i="9"/>
  <c r="AR106" i="9"/>
  <c r="AR107" i="9"/>
  <c r="AD110" i="9"/>
  <c r="AF110" i="9" s="1"/>
  <c r="AR110" i="9"/>
  <c r="AT111" i="9"/>
  <c r="AF111" i="9"/>
  <c r="D111" i="9"/>
  <c r="BJ111" i="9"/>
  <c r="AT112" i="9"/>
  <c r="AF112" i="9"/>
  <c r="D112" i="9"/>
  <c r="BJ112" i="9"/>
  <c r="AT113" i="9"/>
  <c r="AF113" i="9"/>
  <c r="D113" i="9"/>
  <c r="E113" i="9" s="1"/>
  <c r="BJ113" i="9"/>
  <c r="BJ115" i="9"/>
  <c r="BI114" i="9"/>
  <c r="AT116" i="9"/>
  <c r="AU116" i="9" s="1"/>
  <c r="AF116" i="9"/>
  <c r="D116" i="9"/>
  <c r="E116" i="9" s="1"/>
  <c r="AT118" i="9"/>
  <c r="AU118" i="9" s="1"/>
  <c r="AF118" i="9"/>
  <c r="D118" i="9"/>
  <c r="AT120" i="9"/>
  <c r="AU120" i="9" s="1"/>
  <c r="AF120" i="9"/>
  <c r="D120" i="9"/>
  <c r="Q94" i="9"/>
  <c r="Q95" i="9"/>
  <c r="Q97" i="9"/>
  <c r="Q98" i="9"/>
  <c r="Q99" i="9"/>
  <c r="Q100" i="9"/>
  <c r="Q101" i="9"/>
  <c r="Q102" i="9"/>
  <c r="Q104" i="9"/>
  <c r="Q105" i="9"/>
  <c r="Q106" i="9"/>
  <c r="Q107" i="9"/>
  <c r="AS111" i="9"/>
  <c r="C111" i="9"/>
  <c r="AS112" i="9"/>
  <c r="C112" i="9"/>
  <c r="AS113" i="9"/>
  <c r="C113" i="9"/>
  <c r="AT115" i="9"/>
  <c r="AF115" i="9"/>
  <c r="D115" i="9"/>
  <c r="AE114" i="9"/>
  <c r="BH114" i="9"/>
  <c r="BH108" i="9" s="1"/>
  <c r="C115" i="9"/>
  <c r="AT117" i="9"/>
  <c r="AU117" i="9" s="1"/>
  <c r="AF117" i="9"/>
  <c r="D117" i="9"/>
  <c r="E117" i="9" s="1"/>
  <c r="AT119" i="9"/>
  <c r="AU119" i="9" s="1"/>
  <c r="AF119" i="9"/>
  <c r="D119" i="9"/>
  <c r="AT121" i="9"/>
  <c r="AU121" i="9" s="1"/>
  <c r="AF121" i="9"/>
  <c r="D121" i="9"/>
  <c r="Q111" i="9"/>
  <c r="Q112" i="9"/>
  <c r="Q113" i="9"/>
  <c r="Q115" i="9"/>
  <c r="Q116" i="9"/>
  <c r="Q117" i="9"/>
  <c r="C118" i="9"/>
  <c r="Q118" i="9"/>
  <c r="C119" i="9"/>
  <c r="Q119" i="9"/>
  <c r="C120" i="9"/>
  <c r="Q120" i="9"/>
  <c r="C121" i="9"/>
  <c r="Q121" i="9"/>
  <c r="AT123" i="9"/>
  <c r="AF123" i="9"/>
  <c r="AE122" i="9"/>
  <c r="AF122" i="9" s="1"/>
  <c r="AT124" i="9"/>
  <c r="AF124" i="9"/>
  <c r="AT125" i="9"/>
  <c r="AF125" i="9"/>
  <c r="AT126" i="9"/>
  <c r="AF126" i="9"/>
  <c r="AT127" i="9"/>
  <c r="AF127" i="9"/>
  <c r="AR111" i="9"/>
  <c r="AR112" i="9"/>
  <c r="AR113" i="9"/>
  <c r="AR115" i="9"/>
  <c r="AR116" i="9"/>
  <c r="AR117" i="9"/>
  <c r="AR118" i="9"/>
  <c r="AR119" i="9"/>
  <c r="AR120" i="9"/>
  <c r="AR121" i="9"/>
  <c r="AS123" i="9"/>
  <c r="C123" i="9"/>
  <c r="AS124" i="9"/>
  <c r="C124" i="9"/>
  <c r="AS125" i="9"/>
  <c r="C125" i="9"/>
  <c r="AS126" i="9"/>
  <c r="C126" i="9"/>
  <c r="AS127" i="9"/>
  <c r="C127" i="9"/>
  <c r="Q123" i="9"/>
  <c r="BI123" i="9"/>
  <c r="Q124" i="9"/>
  <c r="BI124" i="9"/>
  <c r="BJ124" i="9" s="1"/>
  <c r="Q125" i="9"/>
  <c r="BI125" i="9"/>
  <c r="BJ125" i="9" s="1"/>
  <c r="Q126" i="9"/>
  <c r="BI126" i="9"/>
  <c r="BJ126" i="9" s="1"/>
  <c r="Q127" i="9"/>
  <c r="BI127" i="9"/>
  <c r="BJ127" i="9" s="1"/>
  <c r="AS9" i="7"/>
  <c r="C9" i="7"/>
  <c r="AE8" i="7"/>
  <c r="AT9" i="7"/>
  <c r="AF9" i="7"/>
  <c r="D9" i="7"/>
  <c r="BJ9" i="7"/>
  <c r="AT10" i="7"/>
  <c r="AU10" i="7" s="1"/>
  <c r="AF10" i="7"/>
  <c r="D10" i="7"/>
  <c r="E10" i="7" s="1"/>
  <c r="Z7" i="7"/>
  <c r="AR9" i="7"/>
  <c r="AR10" i="7"/>
  <c r="AT11" i="7"/>
  <c r="BJ11" i="7"/>
  <c r="Q12" i="7"/>
  <c r="AT13" i="7"/>
  <c r="AU13" i="7" s="1"/>
  <c r="AF13" i="7"/>
  <c r="D13" i="7"/>
  <c r="E13" i="7" s="1"/>
  <c r="BJ13" i="7"/>
  <c r="Q16" i="7"/>
  <c r="BI16" i="7"/>
  <c r="AR16" i="7"/>
  <c r="BI26" i="7"/>
  <c r="BJ27" i="7"/>
  <c r="BI34" i="7"/>
  <c r="BJ35" i="7"/>
  <c r="BI40" i="7"/>
  <c r="BJ41" i="7"/>
  <c r="Q46" i="7"/>
  <c r="P14" i="7"/>
  <c r="Q51" i="7"/>
  <c r="W7" i="7"/>
  <c r="Q9" i="7"/>
  <c r="Q10" i="7"/>
  <c r="Q11" i="7"/>
  <c r="AT12" i="7"/>
  <c r="AU12" i="7" s="1"/>
  <c r="AF12" i="7"/>
  <c r="BH12" i="7"/>
  <c r="BH8" i="7" s="1"/>
  <c r="BI12" i="7"/>
  <c r="BI8" i="7" s="1"/>
  <c r="Q13" i="7"/>
  <c r="C16" i="7"/>
  <c r="AT16" i="7"/>
  <c r="AF16" i="7"/>
  <c r="D16" i="7"/>
  <c r="AS16" i="7"/>
  <c r="BJ18" i="7"/>
  <c r="BJ20" i="7"/>
  <c r="BJ22" i="7"/>
  <c r="BJ24" i="7"/>
  <c r="AT26" i="7"/>
  <c r="BH26" i="7"/>
  <c r="BH25" i="7" s="1"/>
  <c r="BJ28" i="7"/>
  <c r="BJ30" i="7"/>
  <c r="BJ32" i="7"/>
  <c r="BH34" i="7"/>
  <c r="BJ36" i="7"/>
  <c r="BJ38" i="7"/>
  <c r="AT40" i="7"/>
  <c r="BH40" i="7"/>
  <c r="BJ42" i="7"/>
  <c r="BJ44" i="7"/>
  <c r="BJ47" i="7"/>
  <c r="D17" i="7"/>
  <c r="AD17" i="7"/>
  <c r="AF17" i="7" s="1"/>
  <c r="AR17" i="7"/>
  <c r="D18" i="7"/>
  <c r="AD18" i="7"/>
  <c r="AF18" i="7" s="1"/>
  <c r="AR18" i="7"/>
  <c r="D19" i="7"/>
  <c r="AD19" i="7"/>
  <c r="AF19" i="7" s="1"/>
  <c r="AR19" i="7"/>
  <c r="D20" i="7"/>
  <c r="AD20" i="7"/>
  <c r="AF20" i="7" s="1"/>
  <c r="AR20" i="7"/>
  <c r="D21" i="7"/>
  <c r="AD21" i="7"/>
  <c r="AF21" i="7" s="1"/>
  <c r="AR21" i="7"/>
  <c r="D22" i="7"/>
  <c r="AD22" i="7"/>
  <c r="AF22" i="7" s="1"/>
  <c r="AR22" i="7"/>
  <c r="AD23" i="7"/>
  <c r="AF23" i="7" s="1"/>
  <c r="AR23" i="7"/>
  <c r="D24" i="7"/>
  <c r="AD24" i="7"/>
  <c r="AF24" i="7"/>
  <c r="AR24" i="7"/>
  <c r="D27" i="7"/>
  <c r="AD27" i="7"/>
  <c r="AF27" i="7" s="1"/>
  <c r="AR27" i="7"/>
  <c r="D28" i="7"/>
  <c r="AD28" i="7"/>
  <c r="AF28" i="7" s="1"/>
  <c r="AR28" i="7"/>
  <c r="D29" i="7"/>
  <c r="AD29" i="7"/>
  <c r="AF29" i="7" s="1"/>
  <c r="AR29" i="7"/>
  <c r="D30" i="7"/>
  <c r="AD30" i="7"/>
  <c r="AF30" i="7" s="1"/>
  <c r="AR30" i="7"/>
  <c r="D31" i="7"/>
  <c r="AD31" i="7"/>
  <c r="AF31" i="7" s="1"/>
  <c r="AR31" i="7"/>
  <c r="D32" i="7"/>
  <c r="AD32" i="7"/>
  <c r="AF32" i="7" s="1"/>
  <c r="AR32" i="7"/>
  <c r="D33" i="7"/>
  <c r="AD33" i="7"/>
  <c r="AF33" i="7" s="1"/>
  <c r="AR33" i="7"/>
  <c r="D35" i="7"/>
  <c r="AD35" i="7"/>
  <c r="AF35" i="7" s="1"/>
  <c r="AR35" i="7"/>
  <c r="D36" i="7"/>
  <c r="AD36" i="7"/>
  <c r="AF36" i="7" s="1"/>
  <c r="AR36" i="7"/>
  <c r="D37" i="7"/>
  <c r="AD37" i="7"/>
  <c r="AF37" i="7" s="1"/>
  <c r="AR37" i="7"/>
  <c r="D38" i="7"/>
  <c r="AD38" i="7"/>
  <c r="AF38" i="7" s="1"/>
  <c r="AR38" i="7"/>
  <c r="D39" i="7"/>
  <c r="AD39" i="7"/>
  <c r="AF39" i="7" s="1"/>
  <c r="AR39" i="7"/>
  <c r="D41" i="7"/>
  <c r="AD41" i="7"/>
  <c r="AF41" i="7" s="1"/>
  <c r="AR41" i="7"/>
  <c r="D42" i="7"/>
  <c r="AD42" i="7"/>
  <c r="AF42" i="7" s="1"/>
  <c r="AR42" i="7"/>
  <c r="D43" i="7"/>
  <c r="AD43" i="7"/>
  <c r="AF43" i="7" s="1"/>
  <c r="AR43" i="7"/>
  <c r="D44" i="7"/>
  <c r="AD44" i="7"/>
  <c r="AF44" i="7"/>
  <c r="AR44" i="7"/>
  <c r="D45" i="7"/>
  <c r="AD45" i="7"/>
  <c r="AF45" i="7" s="1"/>
  <c r="AR45" i="7"/>
  <c r="AB46" i="7"/>
  <c r="AP46" i="7"/>
  <c r="BF46" i="7"/>
  <c r="D47" i="7"/>
  <c r="AD47" i="7"/>
  <c r="AF47" i="7" s="1"/>
  <c r="AR47" i="7"/>
  <c r="AE49" i="7"/>
  <c r="Q49" i="7"/>
  <c r="AS49" i="7"/>
  <c r="BI49" i="7"/>
  <c r="BH49" i="7"/>
  <c r="BH46" i="7" s="1"/>
  <c r="AB51" i="7"/>
  <c r="AP51" i="7"/>
  <c r="AE53" i="7"/>
  <c r="Q53" i="7"/>
  <c r="AS53" i="7"/>
  <c r="BI53" i="7"/>
  <c r="BI51" i="7" s="1"/>
  <c r="BH53" i="7"/>
  <c r="BH51" i="7" s="1"/>
  <c r="AE55" i="7"/>
  <c r="Q55" i="7"/>
  <c r="AS55" i="7"/>
  <c r="BI55" i="7"/>
  <c r="BH55" i="7"/>
  <c r="C55" i="7" s="1"/>
  <c r="AB56" i="7"/>
  <c r="AC56" i="7" s="1"/>
  <c r="AP56" i="7"/>
  <c r="AR56" i="7" s="1"/>
  <c r="AE58" i="7"/>
  <c r="Q58" i="7"/>
  <c r="AS58" i="7"/>
  <c r="BI58" i="7"/>
  <c r="BJ58" i="7" s="1"/>
  <c r="BH58" i="7"/>
  <c r="AE60" i="7"/>
  <c r="Q60" i="7"/>
  <c r="AS60" i="7"/>
  <c r="BI60" i="7"/>
  <c r="BJ60" i="7" s="1"/>
  <c r="BH60" i="7"/>
  <c r="C60" i="7" s="1"/>
  <c r="AE62" i="7"/>
  <c r="Q62" i="7"/>
  <c r="AS62" i="7"/>
  <c r="BI62" i="7"/>
  <c r="BH62" i="7"/>
  <c r="C62" i="7" s="1"/>
  <c r="AS64" i="7"/>
  <c r="C64" i="7"/>
  <c r="AD65" i="7"/>
  <c r="AS66" i="7"/>
  <c r="C66" i="7"/>
  <c r="AS67" i="7"/>
  <c r="C67" i="7"/>
  <c r="AD68" i="7"/>
  <c r="AS69" i="7"/>
  <c r="C69" i="7"/>
  <c r="AS70" i="7"/>
  <c r="C70" i="7"/>
  <c r="AS71" i="7"/>
  <c r="C71" i="7"/>
  <c r="AS72" i="7"/>
  <c r="C72" i="7"/>
  <c r="AS73" i="7"/>
  <c r="C73" i="7"/>
  <c r="AD74" i="7"/>
  <c r="AS75" i="7"/>
  <c r="C75" i="7"/>
  <c r="BH74" i="7"/>
  <c r="AS76" i="7"/>
  <c r="C76" i="7"/>
  <c r="AS77" i="7"/>
  <c r="AU77" i="7" s="1"/>
  <c r="C77" i="7"/>
  <c r="AS81" i="7"/>
  <c r="C81" i="7"/>
  <c r="BJ81" i="7"/>
  <c r="AE48" i="7"/>
  <c r="Q48" i="7"/>
  <c r="AE52" i="7"/>
  <c r="Q52" i="7"/>
  <c r="AS52" i="7"/>
  <c r="C52" i="7"/>
  <c r="AE54" i="7"/>
  <c r="Q54" i="7"/>
  <c r="AS54" i="7"/>
  <c r="C54" i="7"/>
  <c r="AE57" i="7"/>
  <c r="Q57" i="7"/>
  <c r="AS57" i="7"/>
  <c r="C57" i="7"/>
  <c r="AE59" i="7"/>
  <c r="Q59" i="7"/>
  <c r="AS59" i="7"/>
  <c r="C59" i="7"/>
  <c r="AE61" i="7"/>
  <c r="Q61" i="7"/>
  <c r="AS61" i="7"/>
  <c r="C61" i="7"/>
  <c r="AT64" i="7"/>
  <c r="AF64" i="7"/>
  <c r="AT66" i="7"/>
  <c r="AF66" i="7"/>
  <c r="AE65" i="7"/>
  <c r="AF65" i="7" s="1"/>
  <c r="AT67" i="7"/>
  <c r="AU67" i="7" s="1"/>
  <c r="AF67" i="7"/>
  <c r="AT69" i="7"/>
  <c r="AF69" i="7"/>
  <c r="AE68" i="7"/>
  <c r="AT70" i="7"/>
  <c r="AU70" i="7" s="1"/>
  <c r="AF70" i="7"/>
  <c r="AT71" i="7"/>
  <c r="AU71" i="7" s="1"/>
  <c r="AF71" i="7"/>
  <c r="AT72" i="7"/>
  <c r="AU72" i="7" s="1"/>
  <c r="AF72" i="7"/>
  <c r="AT73" i="7"/>
  <c r="AF73" i="7"/>
  <c r="AT75" i="7"/>
  <c r="AF75" i="7"/>
  <c r="AE74" i="7"/>
  <c r="AF74" i="7" s="1"/>
  <c r="AT76" i="7"/>
  <c r="AF76" i="7"/>
  <c r="AS80" i="7"/>
  <c r="AU80" i="7" s="1"/>
  <c r="C80" i="7"/>
  <c r="AU81" i="7"/>
  <c r="Q64" i="7"/>
  <c r="BI64" i="7"/>
  <c r="D64" i="7" s="1"/>
  <c r="Q66" i="7"/>
  <c r="BI66" i="7"/>
  <c r="D66" i="7" s="1"/>
  <c r="Q67" i="7"/>
  <c r="BI67" i="7"/>
  <c r="BJ67" i="7" s="1"/>
  <c r="Q69" i="7"/>
  <c r="BI69" i="7"/>
  <c r="Q70" i="7"/>
  <c r="BI70" i="7"/>
  <c r="BJ70" i="7" s="1"/>
  <c r="Q71" i="7"/>
  <c r="BI71" i="7"/>
  <c r="BJ71" i="7" s="1"/>
  <c r="Q72" i="7"/>
  <c r="BI72" i="7"/>
  <c r="BJ72" i="7" s="1"/>
  <c r="Q73" i="7"/>
  <c r="BI73" i="7"/>
  <c r="BJ73" i="7" s="1"/>
  <c r="Q75" i="7"/>
  <c r="BI75" i="7"/>
  <c r="Q76" i="7"/>
  <c r="BI76" i="7"/>
  <c r="BJ76" i="7" s="1"/>
  <c r="Q77" i="7"/>
  <c r="BI77" i="7"/>
  <c r="Q79" i="7"/>
  <c r="BI79" i="7"/>
  <c r="Q80" i="7"/>
  <c r="BI80" i="7"/>
  <c r="BJ80" i="7" s="1"/>
  <c r="Q81" i="7"/>
  <c r="AT82" i="7"/>
  <c r="AU82" i="7" s="1"/>
  <c r="AF82" i="7"/>
  <c r="AE83" i="7"/>
  <c r="AT84" i="7"/>
  <c r="AF84" i="7"/>
  <c r="AT86" i="7"/>
  <c r="AF86" i="7"/>
  <c r="D86" i="7"/>
  <c r="AT88" i="7"/>
  <c r="AU88" i="7" s="1"/>
  <c r="AF88" i="7"/>
  <c r="D88" i="7"/>
  <c r="AT90" i="7"/>
  <c r="AU90" i="7" s="1"/>
  <c r="AF90" i="7"/>
  <c r="D90" i="7"/>
  <c r="AE93" i="7"/>
  <c r="AT94" i="7"/>
  <c r="AF94" i="7"/>
  <c r="AF77" i="7"/>
  <c r="D79" i="7"/>
  <c r="D80" i="7"/>
  <c r="E80" i="7" s="1"/>
  <c r="AF80" i="7"/>
  <c r="D81" i="7"/>
  <c r="AF81" i="7"/>
  <c r="AR81" i="7"/>
  <c r="D82" i="7"/>
  <c r="E82" i="7" s="1"/>
  <c r="BJ82" i="7"/>
  <c r="BJ84" i="7"/>
  <c r="AT85" i="7"/>
  <c r="AU85" i="7" s="1"/>
  <c r="AF85" i="7"/>
  <c r="D85" i="7"/>
  <c r="BJ86" i="7"/>
  <c r="AT87" i="7"/>
  <c r="AU87" i="7" s="1"/>
  <c r="AF87" i="7"/>
  <c r="D87" i="7"/>
  <c r="BJ88" i="7"/>
  <c r="AT89" i="7"/>
  <c r="AU89" i="7" s="1"/>
  <c r="AF89" i="7"/>
  <c r="D89" i="7"/>
  <c r="BJ90" i="7"/>
  <c r="AT91" i="7"/>
  <c r="AU91" i="7" s="1"/>
  <c r="AF91" i="7"/>
  <c r="D91" i="7"/>
  <c r="BI93" i="7"/>
  <c r="AT95" i="7"/>
  <c r="AU95" i="7" s="1"/>
  <c r="AF95" i="7"/>
  <c r="D95" i="7"/>
  <c r="AR82" i="7"/>
  <c r="AR84" i="7"/>
  <c r="AR85" i="7"/>
  <c r="AR86" i="7"/>
  <c r="AR87" i="7"/>
  <c r="AR88" i="7"/>
  <c r="AR89" i="7"/>
  <c r="AR90" i="7"/>
  <c r="AR91" i="7"/>
  <c r="AR94" i="7"/>
  <c r="AR95" i="7"/>
  <c r="AS97" i="7"/>
  <c r="C97" i="7"/>
  <c r="AS98" i="7"/>
  <c r="C98" i="7"/>
  <c r="AS100" i="7"/>
  <c r="C100" i="7"/>
  <c r="AS101" i="7"/>
  <c r="AS102" i="7"/>
  <c r="C102" i="7"/>
  <c r="AD103" i="7"/>
  <c r="AS104" i="7"/>
  <c r="C104" i="7"/>
  <c r="AS105" i="7"/>
  <c r="C105" i="7"/>
  <c r="AS106" i="7"/>
  <c r="C106" i="7"/>
  <c r="AS107" i="7"/>
  <c r="C107" i="7"/>
  <c r="AS110" i="7"/>
  <c r="C110" i="7"/>
  <c r="AS111" i="7"/>
  <c r="C111" i="7"/>
  <c r="AS112" i="7"/>
  <c r="C112" i="7"/>
  <c r="Q82" i="7"/>
  <c r="C84" i="7"/>
  <c r="Q84" i="7"/>
  <c r="C85" i="7"/>
  <c r="Q85" i="7"/>
  <c r="C86" i="7"/>
  <c r="Q86" i="7"/>
  <c r="C87" i="7"/>
  <c r="Q87" i="7"/>
  <c r="C88" i="7"/>
  <c r="Q88" i="7"/>
  <c r="C89" i="7"/>
  <c r="Q89" i="7"/>
  <c r="C90" i="7"/>
  <c r="Q90" i="7"/>
  <c r="C91" i="7"/>
  <c r="Q91" i="7"/>
  <c r="C94" i="7"/>
  <c r="Q94" i="7"/>
  <c r="C95" i="7"/>
  <c r="Q95" i="7"/>
  <c r="AT97" i="7"/>
  <c r="AF97" i="7"/>
  <c r="D97" i="7"/>
  <c r="BJ97" i="7"/>
  <c r="BI96" i="7"/>
  <c r="AT98" i="7"/>
  <c r="AF98" i="7"/>
  <c r="D98" i="7"/>
  <c r="E98" i="7" s="1"/>
  <c r="BJ98" i="7"/>
  <c r="AT99" i="7"/>
  <c r="AF99" i="7"/>
  <c r="BJ99" i="7"/>
  <c r="AT100" i="7"/>
  <c r="AU100" i="7" s="1"/>
  <c r="AF100" i="7"/>
  <c r="D100" i="7"/>
  <c r="BJ100" i="7"/>
  <c r="AT101" i="7"/>
  <c r="AF101" i="7"/>
  <c r="D101" i="7"/>
  <c r="AT102" i="7"/>
  <c r="AF102" i="7"/>
  <c r="D102" i="7"/>
  <c r="BJ102" i="7"/>
  <c r="AT104" i="7"/>
  <c r="AF104" i="7"/>
  <c r="D104" i="7"/>
  <c r="AE103" i="7"/>
  <c r="BJ104" i="7"/>
  <c r="BI103" i="7"/>
  <c r="AT105" i="7"/>
  <c r="AU105" i="7" s="1"/>
  <c r="AF105" i="7"/>
  <c r="D105" i="7"/>
  <c r="BJ105" i="7"/>
  <c r="AT106" i="7"/>
  <c r="AF106" i="7"/>
  <c r="D106" i="7"/>
  <c r="BJ106" i="7"/>
  <c r="AT107" i="7"/>
  <c r="AF107" i="7"/>
  <c r="D107" i="7"/>
  <c r="BJ107" i="7"/>
  <c r="AT110" i="7"/>
  <c r="AF110" i="7"/>
  <c r="D110" i="7"/>
  <c r="AE109" i="7"/>
  <c r="BJ110" i="7"/>
  <c r="BI109" i="7"/>
  <c r="AT111" i="7"/>
  <c r="AU111" i="7" s="1"/>
  <c r="AF111" i="7"/>
  <c r="D111" i="7"/>
  <c r="BJ111" i="7"/>
  <c r="AT112" i="7"/>
  <c r="AF112" i="7"/>
  <c r="D112" i="7"/>
  <c r="BJ112" i="7"/>
  <c r="Q97" i="7"/>
  <c r="Q98" i="7"/>
  <c r="Q99" i="7"/>
  <c r="Q100" i="7"/>
  <c r="Q101" i="7"/>
  <c r="Q102" i="7"/>
  <c r="Q104" i="7"/>
  <c r="Q105" i="7"/>
  <c r="Q106" i="7"/>
  <c r="Q107" i="7"/>
  <c r="Q110" i="7"/>
  <c r="Q111" i="7"/>
  <c r="Q112" i="7"/>
  <c r="AT113" i="7"/>
  <c r="AE114" i="7"/>
  <c r="AT115" i="7"/>
  <c r="D115" i="7"/>
  <c r="BJ115" i="7"/>
  <c r="BJ117" i="7"/>
  <c r="BJ119" i="7"/>
  <c r="AR97" i="7"/>
  <c r="AR98" i="7"/>
  <c r="AR99" i="7"/>
  <c r="AR100" i="7"/>
  <c r="AR101" i="7"/>
  <c r="AR102" i="7"/>
  <c r="AR104" i="7"/>
  <c r="AR105" i="7"/>
  <c r="AR106" i="7"/>
  <c r="AR107" i="7"/>
  <c r="AR110" i="7"/>
  <c r="AR111" i="7"/>
  <c r="AR112" i="7"/>
  <c r="BJ116" i="7"/>
  <c r="D116" i="7"/>
  <c r="AR113" i="7"/>
  <c r="AD115" i="7"/>
  <c r="AF115" i="7" s="1"/>
  <c r="AR115" i="7"/>
  <c r="AD116" i="7"/>
  <c r="AF116" i="7" s="1"/>
  <c r="AR116" i="7"/>
  <c r="D117" i="7"/>
  <c r="AD117" i="7"/>
  <c r="AF117" i="7" s="1"/>
  <c r="AR117" i="7"/>
  <c r="D118" i="7"/>
  <c r="AD118" i="7"/>
  <c r="AF118" i="7" s="1"/>
  <c r="AR118" i="7"/>
  <c r="D119" i="7"/>
  <c r="AD119" i="7"/>
  <c r="AF119" i="7" s="1"/>
  <c r="AR119" i="7"/>
  <c r="D120" i="7"/>
  <c r="AD120" i="7"/>
  <c r="AF120" i="7" s="1"/>
  <c r="AR120" i="7"/>
  <c r="D121" i="7"/>
  <c r="AD121" i="7"/>
  <c r="AF121" i="7" s="1"/>
  <c r="AR121" i="7"/>
  <c r="AT123" i="7"/>
  <c r="AF123" i="7"/>
  <c r="D123" i="7"/>
  <c r="AE122" i="7"/>
  <c r="BJ123" i="7"/>
  <c r="AT124" i="7"/>
  <c r="BJ124" i="7"/>
  <c r="AT125" i="7"/>
  <c r="AF125" i="7"/>
  <c r="AT126" i="7"/>
  <c r="AF126" i="7"/>
  <c r="AT127" i="7"/>
  <c r="AF127" i="7"/>
  <c r="Q113" i="7"/>
  <c r="AS123" i="7"/>
  <c r="C123" i="7"/>
  <c r="AS125" i="7"/>
  <c r="C125" i="7"/>
  <c r="AS126" i="7"/>
  <c r="C126" i="7"/>
  <c r="AS127" i="7"/>
  <c r="C127" i="7"/>
  <c r="Q123" i="7"/>
  <c r="Q124" i="7"/>
  <c r="Q125" i="7"/>
  <c r="BI125" i="7"/>
  <c r="BJ125" i="7" s="1"/>
  <c r="Q126" i="7"/>
  <c r="BI126" i="7"/>
  <c r="BJ126" i="7" s="1"/>
  <c r="Q127" i="7"/>
  <c r="BI127" i="7"/>
  <c r="BJ127" i="7" s="1"/>
  <c r="AR123" i="7"/>
  <c r="AR124" i="7"/>
  <c r="BI8" i="6"/>
  <c r="BJ9" i="6"/>
  <c r="AT10" i="6"/>
  <c r="AU10" i="6" s="1"/>
  <c r="AF10" i="6"/>
  <c r="D10" i="6"/>
  <c r="BJ11" i="6"/>
  <c r="AT12" i="6"/>
  <c r="AU12" i="6" s="1"/>
  <c r="AF12" i="6"/>
  <c r="D12" i="6"/>
  <c r="BJ13" i="6"/>
  <c r="AE15" i="6"/>
  <c r="AT16" i="6"/>
  <c r="AF16" i="6"/>
  <c r="D16" i="6"/>
  <c r="AS15" i="6"/>
  <c r="BH15" i="6"/>
  <c r="BJ17" i="6"/>
  <c r="AT18" i="6"/>
  <c r="AU18" i="6" s="1"/>
  <c r="AF18" i="6"/>
  <c r="D18" i="6"/>
  <c r="BJ19" i="6"/>
  <c r="AT20" i="6"/>
  <c r="AU20" i="6" s="1"/>
  <c r="AF20" i="6"/>
  <c r="D20" i="6"/>
  <c r="BJ21" i="6"/>
  <c r="AT22" i="6"/>
  <c r="AU22" i="6" s="1"/>
  <c r="AF22" i="6"/>
  <c r="D22" i="6"/>
  <c r="BJ23" i="6"/>
  <c r="AT24" i="6"/>
  <c r="AU24" i="6" s="1"/>
  <c r="AF24" i="6"/>
  <c r="D24" i="6"/>
  <c r="BI26" i="6"/>
  <c r="BJ27" i="6"/>
  <c r="AT28" i="6"/>
  <c r="AU28" i="6" s="1"/>
  <c r="AF28" i="6"/>
  <c r="D28" i="6"/>
  <c r="BJ29" i="6"/>
  <c r="AT30" i="6"/>
  <c r="AU30" i="6" s="1"/>
  <c r="AF30" i="6"/>
  <c r="D30" i="6"/>
  <c r="BJ31" i="6"/>
  <c r="AT32" i="6"/>
  <c r="AU32" i="6" s="1"/>
  <c r="AF32" i="6"/>
  <c r="D32" i="6"/>
  <c r="BJ33" i="6"/>
  <c r="BI34" i="6"/>
  <c r="BJ35" i="6"/>
  <c r="AT36" i="6"/>
  <c r="AU36" i="6" s="1"/>
  <c r="AF36" i="6"/>
  <c r="D36" i="6"/>
  <c r="BJ37" i="6"/>
  <c r="AT38" i="6"/>
  <c r="AU38" i="6" s="1"/>
  <c r="AF38" i="6"/>
  <c r="D38" i="6"/>
  <c r="BJ39" i="6"/>
  <c r="BI40" i="6"/>
  <c r="BJ40" i="6" s="1"/>
  <c r="BJ41" i="6"/>
  <c r="AT42" i="6"/>
  <c r="AU42" i="6" s="1"/>
  <c r="AF42" i="6"/>
  <c r="D42" i="6"/>
  <c r="BJ43" i="6"/>
  <c r="AT44" i="6"/>
  <c r="AU44" i="6" s="1"/>
  <c r="AF44" i="6"/>
  <c r="D44" i="6"/>
  <c r="BJ45" i="6"/>
  <c r="BI46" i="6"/>
  <c r="BJ47" i="6"/>
  <c r="AT48" i="6"/>
  <c r="AU48" i="6" s="1"/>
  <c r="AF48" i="6"/>
  <c r="D48" i="6"/>
  <c r="BJ49" i="6"/>
  <c r="H7" i="6"/>
  <c r="R128" i="6"/>
  <c r="T7" i="6"/>
  <c r="AE8" i="6"/>
  <c r="AT9" i="6"/>
  <c r="AF9" i="6"/>
  <c r="D9" i="6"/>
  <c r="AT11" i="6"/>
  <c r="AU11" i="6" s="1"/>
  <c r="AF11" i="6"/>
  <c r="D11" i="6"/>
  <c r="AT13" i="6"/>
  <c r="AU13" i="6" s="1"/>
  <c r="AF13" i="6"/>
  <c r="D13" i="6"/>
  <c r="BI15" i="6"/>
  <c r="BJ16" i="6"/>
  <c r="AT17" i="6"/>
  <c r="AU17" i="6" s="1"/>
  <c r="AF17" i="6"/>
  <c r="D17" i="6"/>
  <c r="AT19" i="6"/>
  <c r="AU19" i="6" s="1"/>
  <c r="AF19" i="6"/>
  <c r="D19" i="6"/>
  <c r="AT21" i="6"/>
  <c r="AU21" i="6" s="1"/>
  <c r="AF21" i="6"/>
  <c r="D21" i="6"/>
  <c r="AT23" i="6"/>
  <c r="AU23" i="6" s="1"/>
  <c r="AF23" i="6"/>
  <c r="D23" i="6"/>
  <c r="AE26" i="6"/>
  <c r="AT27" i="6"/>
  <c r="AF27" i="6"/>
  <c r="D27" i="6"/>
  <c r="AT29" i="6"/>
  <c r="AU29" i="6" s="1"/>
  <c r="AF29" i="6"/>
  <c r="D29" i="6"/>
  <c r="AT31" i="6"/>
  <c r="AU31" i="6" s="1"/>
  <c r="AF31" i="6"/>
  <c r="D31" i="6"/>
  <c r="AT33" i="6"/>
  <c r="AU33" i="6" s="1"/>
  <c r="AF33" i="6"/>
  <c r="D33" i="6"/>
  <c r="AE34" i="6"/>
  <c r="AT35" i="6"/>
  <c r="AF35" i="6"/>
  <c r="D35" i="6"/>
  <c r="AT37" i="6"/>
  <c r="AU37" i="6" s="1"/>
  <c r="AF37" i="6"/>
  <c r="D37" i="6"/>
  <c r="AT39" i="6"/>
  <c r="AU39" i="6" s="1"/>
  <c r="AF39" i="6"/>
  <c r="D39" i="6"/>
  <c r="AE40" i="6"/>
  <c r="AF40" i="6" s="1"/>
  <c r="AT41" i="6"/>
  <c r="AF41" i="6"/>
  <c r="D41" i="6"/>
  <c r="AT43" i="6"/>
  <c r="AU43" i="6" s="1"/>
  <c r="AF43" i="6"/>
  <c r="D43" i="6"/>
  <c r="AT45" i="6"/>
  <c r="AU45" i="6" s="1"/>
  <c r="AF45" i="6"/>
  <c r="D45" i="6"/>
  <c r="AE46" i="6"/>
  <c r="AF46" i="6" s="1"/>
  <c r="AT47" i="6"/>
  <c r="AF47" i="6"/>
  <c r="D47" i="6"/>
  <c r="AT49" i="6"/>
  <c r="AU49" i="6" s="1"/>
  <c r="AF49" i="6"/>
  <c r="D49" i="6"/>
  <c r="AX7" i="6"/>
  <c r="AR9" i="6"/>
  <c r="AR10" i="6"/>
  <c r="AR11" i="6"/>
  <c r="AR12" i="6"/>
  <c r="AR13" i="6"/>
  <c r="AR16" i="6"/>
  <c r="AR17" i="6"/>
  <c r="AR18" i="6"/>
  <c r="AR19" i="6"/>
  <c r="AR20" i="6"/>
  <c r="AR21" i="6"/>
  <c r="AR22" i="6"/>
  <c r="AR23" i="6"/>
  <c r="AR24" i="6"/>
  <c r="AR27" i="6"/>
  <c r="AR28" i="6"/>
  <c r="AR29" i="6"/>
  <c r="AR30" i="6"/>
  <c r="AR31" i="6"/>
  <c r="AR32" i="6"/>
  <c r="AR33" i="6"/>
  <c r="AR35" i="6"/>
  <c r="AR36" i="6"/>
  <c r="AR37" i="6"/>
  <c r="AR38" i="6"/>
  <c r="AR39" i="6"/>
  <c r="AR41" i="6"/>
  <c r="AR42" i="6"/>
  <c r="AR43" i="6"/>
  <c r="AR44" i="6"/>
  <c r="AR45" i="6"/>
  <c r="AR47" i="6"/>
  <c r="AR48" i="6"/>
  <c r="AR49" i="6"/>
  <c r="AE51" i="6"/>
  <c r="AT52" i="6"/>
  <c r="AF52" i="6"/>
  <c r="D52" i="6"/>
  <c r="BI51" i="6"/>
  <c r="BJ52" i="6"/>
  <c r="AT53" i="6"/>
  <c r="AF53" i="6"/>
  <c r="D53" i="6"/>
  <c r="AT54" i="6"/>
  <c r="AF54" i="6"/>
  <c r="D54" i="6"/>
  <c r="AT55" i="6"/>
  <c r="AF55" i="6"/>
  <c r="D55" i="6"/>
  <c r="AE56" i="6"/>
  <c r="AT57" i="6"/>
  <c r="AF57" i="6"/>
  <c r="D57" i="6"/>
  <c r="BI56" i="6"/>
  <c r="BJ57" i="6"/>
  <c r="AT58" i="6"/>
  <c r="AF58" i="6"/>
  <c r="D58" i="6"/>
  <c r="AT59" i="6"/>
  <c r="AF59" i="6"/>
  <c r="D59" i="6"/>
  <c r="AT60" i="6"/>
  <c r="AF60" i="6"/>
  <c r="D60" i="6"/>
  <c r="AT61" i="6"/>
  <c r="AF61" i="6"/>
  <c r="D61" i="6"/>
  <c r="AT62" i="6"/>
  <c r="AF62" i="6"/>
  <c r="D62" i="6"/>
  <c r="AT64" i="6"/>
  <c r="AF64" i="6"/>
  <c r="D64" i="6"/>
  <c r="AE65" i="6"/>
  <c r="AF65" i="6" s="1"/>
  <c r="AT66" i="6"/>
  <c r="AF66" i="6"/>
  <c r="D66" i="6"/>
  <c r="BI68" i="6"/>
  <c r="BJ69" i="6"/>
  <c r="AT70" i="6"/>
  <c r="AU70" i="6" s="1"/>
  <c r="AF70" i="6"/>
  <c r="D70" i="6"/>
  <c r="AT72" i="6"/>
  <c r="AU72" i="6" s="1"/>
  <c r="AF72" i="6"/>
  <c r="D72" i="6"/>
  <c r="BI74" i="6"/>
  <c r="BJ75" i="6"/>
  <c r="AT76" i="6"/>
  <c r="AU76" i="6" s="1"/>
  <c r="AF76" i="6"/>
  <c r="D76" i="6"/>
  <c r="BJ79" i="6"/>
  <c r="AT80" i="6"/>
  <c r="AU80" i="6" s="1"/>
  <c r="AF80" i="6"/>
  <c r="D80" i="6"/>
  <c r="AT82" i="6"/>
  <c r="AU82" i="6" s="1"/>
  <c r="AF82" i="6"/>
  <c r="H128" i="6"/>
  <c r="T128" i="6"/>
  <c r="AX128" i="6"/>
  <c r="C9" i="6"/>
  <c r="Q9" i="6"/>
  <c r="C10" i="6"/>
  <c r="Q10" i="6"/>
  <c r="C11" i="6"/>
  <c r="Q11" i="6"/>
  <c r="C12" i="6"/>
  <c r="Q12" i="6"/>
  <c r="C13" i="6"/>
  <c r="Q13" i="6"/>
  <c r="C16" i="6"/>
  <c r="Q16" i="6"/>
  <c r="C17" i="6"/>
  <c r="Q17" i="6"/>
  <c r="C18" i="6"/>
  <c r="Q18" i="6"/>
  <c r="C19" i="6"/>
  <c r="Q19" i="6"/>
  <c r="C20" i="6"/>
  <c r="Q20" i="6"/>
  <c r="C21" i="6"/>
  <c r="Q21" i="6"/>
  <c r="C22" i="6"/>
  <c r="Q22" i="6"/>
  <c r="C23" i="6"/>
  <c r="Q23" i="6"/>
  <c r="C24" i="6"/>
  <c r="Q24" i="6"/>
  <c r="C27" i="6"/>
  <c r="Q27" i="6"/>
  <c r="C28" i="6"/>
  <c r="Q28" i="6"/>
  <c r="C29" i="6"/>
  <c r="Q29" i="6"/>
  <c r="C30" i="6"/>
  <c r="Q30" i="6"/>
  <c r="C31" i="6"/>
  <c r="Q31" i="6"/>
  <c r="C32" i="6"/>
  <c r="Q32" i="6"/>
  <c r="C33" i="6"/>
  <c r="Q33" i="6"/>
  <c r="C35" i="6"/>
  <c r="Q35" i="6"/>
  <c r="C36" i="6"/>
  <c r="Q36" i="6"/>
  <c r="C37" i="6"/>
  <c r="Q37" i="6"/>
  <c r="C38" i="6"/>
  <c r="Q38" i="6"/>
  <c r="C39" i="6"/>
  <c r="Q39" i="6"/>
  <c r="C41" i="6"/>
  <c r="Q41" i="6"/>
  <c r="C42" i="6"/>
  <c r="Q42" i="6"/>
  <c r="C43" i="6"/>
  <c r="Q43" i="6"/>
  <c r="C44" i="6"/>
  <c r="Q44" i="6"/>
  <c r="C45" i="6"/>
  <c r="Q45" i="6"/>
  <c r="C47" i="6"/>
  <c r="Q47" i="6"/>
  <c r="C48" i="6"/>
  <c r="Q48" i="6"/>
  <c r="C49" i="6"/>
  <c r="Q49" i="6"/>
  <c r="AS52" i="6"/>
  <c r="C52" i="6"/>
  <c r="AD51" i="6"/>
  <c r="AS53" i="6"/>
  <c r="C53" i="6"/>
  <c r="AS54" i="6"/>
  <c r="C54" i="6"/>
  <c r="AS55" i="6"/>
  <c r="C55" i="6"/>
  <c r="AS57" i="6"/>
  <c r="C57" i="6"/>
  <c r="AD56" i="6"/>
  <c r="AS58" i="6"/>
  <c r="C58" i="6"/>
  <c r="AS59" i="6"/>
  <c r="C59" i="6"/>
  <c r="AS60" i="6"/>
  <c r="C60" i="6"/>
  <c r="AS61" i="6"/>
  <c r="C61" i="6"/>
  <c r="AS62" i="6"/>
  <c r="C62" i="6"/>
  <c r="BJ64" i="6"/>
  <c r="BI65" i="6"/>
  <c r="BJ66" i="6"/>
  <c r="AT67" i="6"/>
  <c r="AU67" i="6" s="1"/>
  <c r="AF67" i="6"/>
  <c r="D67" i="6"/>
  <c r="AE68" i="6"/>
  <c r="AF68" i="6" s="1"/>
  <c r="AT69" i="6"/>
  <c r="AF69" i="6"/>
  <c r="D69" i="6"/>
  <c r="AS68" i="6"/>
  <c r="BH68" i="6"/>
  <c r="BJ70" i="6"/>
  <c r="AT71" i="6"/>
  <c r="AU71" i="6" s="1"/>
  <c r="AF71" i="6"/>
  <c r="D71" i="6"/>
  <c r="BJ72" i="6"/>
  <c r="AT73" i="6"/>
  <c r="AU73" i="6" s="1"/>
  <c r="AF73" i="6"/>
  <c r="D73" i="6"/>
  <c r="AE74" i="6"/>
  <c r="AT75" i="6"/>
  <c r="AF75" i="6"/>
  <c r="D75" i="6"/>
  <c r="BH74" i="6"/>
  <c r="BJ76" i="6"/>
  <c r="AT77" i="6"/>
  <c r="AU77" i="6" s="1"/>
  <c r="AF77" i="6"/>
  <c r="D77" i="6"/>
  <c r="AE78" i="6"/>
  <c r="AT79" i="6"/>
  <c r="AF79" i="6"/>
  <c r="D79" i="6"/>
  <c r="BH78" i="6"/>
  <c r="BJ80" i="6"/>
  <c r="AT81" i="6"/>
  <c r="AU81" i="6" s="1"/>
  <c r="AF81" i="6"/>
  <c r="D81" i="6"/>
  <c r="AR52" i="6"/>
  <c r="AR53" i="6"/>
  <c r="AR54" i="6"/>
  <c r="AR55" i="6"/>
  <c r="AR57" i="6"/>
  <c r="AR58" i="6"/>
  <c r="AR59" i="6"/>
  <c r="AR60" i="6"/>
  <c r="AR61" i="6"/>
  <c r="AR62" i="6"/>
  <c r="AR64" i="6"/>
  <c r="AR66" i="6"/>
  <c r="AR67" i="6"/>
  <c r="AR69" i="6"/>
  <c r="AR70" i="6"/>
  <c r="AR71" i="6"/>
  <c r="AR72" i="6"/>
  <c r="AR73" i="6"/>
  <c r="AR75" i="6"/>
  <c r="AR76" i="6"/>
  <c r="AR77" i="6"/>
  <c r="AR79" i="6"/>
  <c r="AR80" i="6"/>
  <c r="AR81" i="6"/>
  <c r="AR82" i="6"/>
  <c r="AD83" i="6"/>
  <c r="AS84" i="6"/>
  <c r="C84" i="6"/>
  <c r="AS85" i="6"/>
  <c r="C85" i="6"/>
  <c r="AS86" i="6"/>
  <c r="C86" i="6"/>
  <c r="AS87" i="6"/>
  <c r="C87" i="6"/>
  <c r="AS88" i="6"/>
  <c r="C88" i="6"/>
  <c r="AS89" i="6"/>
  <c r="C89" i="6"/>
  <c r="AS90" i="6"/>
  <c r="C90" i="6"/>
  <c r="AS91" i="6"/>
  <c r="C91" i="6"/>
  <c r="AD93" i="6"/>
  <c r="AS94" i="6"/>
  <c r="C94" i="6"/>
  <c r="AS95" i="6"/>
  <c r="C95" i="6"/>
  <c r="AD96" i="6"/>
  <c r="AS97" i="6"/>
  <c r="C97" i="6"/>
  <c r="AS98" i="6"/>
  <c r="C98" i="6"/>
  <c r="AS99" i="6"/>
  <c r="C99" i="6"/>
  <c r="AS100" i="6"/>
  <c r="C100" i="6"/>
  <c r="AS101" i="6"/>
  <c r="C101" i="6"/>
  <c r="AS102" i="6"/>
  <c r="C102" i="6"/>
  <c r="Q52" i="6"/>
  <c r="Q53" i="6"/>
  <c r="Q54" i="6"/>
  <c r="Q55" i="6"/>
  <c r="Q57" i="6"/>
  <c r="Q58" i="6"/>
  <c r="Q59" i="6"/>
  <c r="Q60" i="6"/>
  <c r="Q61" i="6"/>
  <c r="Q62" i="6"/>
  <c r="C64" i="6"/>
  <c r="Q64" i="6"/>
  <c r="C66" i="6"/>
  <c r="Q66" i="6"/>
  <c r="C67" i="6"/>
  <c r="Q67" i="6"/>
  <c r="C69" i="6"/>
  <c r="Q69" i="6"/>
  <c r="C70" i="6"/>
  <c r="Q70" i="6"/>
  <c r="C71" i="6"/>
  <c r="Q71" i="6"/>
  <c r="C72" i="6"/>
  <c r="Q72" i="6"/>
  <c r="C73" i="6"/>
  <c r="Q73" i="6"/>
  <c r="C75" i="6"/>
  <c r="Q75" i="6"/>
  <c r="C76" i="6"/>
  <c r="Q76" i="6"/>
  <c r="C77" i="6"/>
  <c r="Q77" i="6"/>
  <c r="C79" i="6"/>
  <c r="Q79" i="6"/>
  <c r="C80" i="6"/>
  <c r="Q80" i="6"/>
  <c r="C81" i="6"/>
  <c r="Q81" i="6"/>
  <c r="C82" i="6"/>
  <c r="Q82" i="6"/>
  <c r="BI82" i="6"/>
  <c r="BJ82" i="6" s="1"/>
  <c r="AT84" i="6"/>
  <c r="AF84" i="6"/>
  <c r="D84" i="6"/>
  <c r="AE83" i="6"/>
  <c r="AF83" i="6" s="1"/>
  <c r="BJ84" i="6"/>
  <c r="BI83" i="6"/>
  <c r="BJ83" i="6" s="1"/>
  <c r="AT85" i="6"/>
  <c r="AU85" i="6" s="1"/>
  <c r="AF85" i="6"/>
  <c r="D85" i="6"/>
  <c r="E85" i="6" s="1"/>
  <c r="BJ85" i="6"/>
  <c r="AT86" i="6"/>
  <c r="AF86" i="6"/>
  <c r="D86" i="6"/>
  <c r="BJ86" i="6"/>
  <c r="AT87" i="6"/>
  <c r="AU87" i="6" s="1"/>
  <c r="AF87" i="6"/>
  <c r="D87" i="6"/>
  <c r="E87" i="6" s="1"/>
  <c r="BJ87" i="6"/>
  <c r="AT88" i="6"/>
  <c r="AF88" i="6"/>
  <c r="D88" i="6"/>
  <c r="BJ88" i="6"/>
  <c r="AT89" i="6"/>
  <c r="AU89" i="6" s="1"/>
  <c r="AF89" i="6"/>
  <c r="D89" i="6"/>
  <c r="E89" i="6" s="1"/>
  <c r="BJ89" i="6"/>
  <c r="AT90" i="6"/>
  <c r="AF90" i="6"/>
  <c r="AT91" i="6"/>
  <c r="AF91" i="6"/>
  <c r="AT94" i="6"/>
  <c r="AF94" i="6"/>
  <c r="AE93" i="6"/>
  <c r="AT95" i="6"/>
  <c r="AU95" i="6" s="1"/>
  <c r="AF95" i="6"/>
  <c r="AT97" i="6"/>
  <c r="AF97" i="6"/>
  <c r="D97" i="6"/>
  <c r="AE96" i="6"/>
  <c r="AF96" i="6" s="1"/>
  <c r="BJ97" i="6"/>
  <c r="BI96" i="6"/>
  <c r="AT98" i="6"/>
  <c r="AF98" i="6"/>
  <c r="D98" i="6"/>
  <c r="BJ98" i="6"/>
  <c r="AT99" i="6"/>
  <c r="AU99" i="6" s="1"/>
  <c r="AF99" i="6"/>
  <c r="D99" i="6"/>
  <c r="E99" i="6" s="1"/>
  <c r="BJ99" i="6"/>
  <c r="AT100" i="6"/>
  <c r="AU100" i="6" s="1"/>
  <c r="AF100" i="6"/>
  <c r="D100" i="6"/>
  <c r="BJ100" i="6"/>
  <c r="AT101" i="6"/>
  <c r="AU101" i="6" s="1"/>
  <c r="AF101" i="6"/>
  <c r="D101" i="6"/>
  <c r="E101" i="6" s="1"/>
  <c r="BJ101" i="6"/>
  <c r="AT102" i="6"/>
  <c r="AF102" i="6"/>
  <c r="D102" i="6"/>
  <c r="Q84" i="6"/>
  <c r="Q85" i="6"/>
  <c r="Q86" i="6"/>
  <c r="Q87" i="6"/>
  <c r="Q88" i="6"/>
  <c r="Q89" i="6"/>
  <c r="Q90" i="6"/>
  <c r="BI90" i="6"/>
  <c r="BJ90" i="6" s="1"/>
  <c r="Q91" i="6"/>
  <c r="BI91" i="6"/>
  <c r="BJ91" i="6" s="1"/>
  <c r="Q94" i="6"/>
  <c r="BI94" i="6"/>
  <c r="D94" i="6" s="1"/>
  <c r="Q95" i="6"/>
  <c r="BI95" i="6"/>
  <c r="BJ95" i="6" s="1"/>
  <c r="Q97" i="6"/>
  <c r="Q98" i="6"/>
  <c r="Q99" i="6"/>
  <c r="Q100" i="6"/>
  <c r="Q101" i="6"/>
  <c r="Q102" i="6"/>
  <c r="AD103" i="6"/>
  <c r="AS104" i="6"/>
  <c r="AU104" i="6" s="1"/>
  <c r="C104" i="6"/>
  <c r="AR84" i="6"/>
  <c r="AR85" i="6"/>
  <c r="AR86" i="6"/>
  <c r="AR87" i="6"/>
  <c r="AR88" i="6"/>
  <c r="AR89" i="6"/>
  <c r="AR97" i="6"/>
  <c r="AR98" i="6"/>
  <c r="AR99" i="6"/>
  <c r="AR100" i="6"/>
  <c r="AR101" i="6"/>
  <c r="AR102" i="6"/>
  <c r="AS105" i="6"/>
  <c r="AU105" i="6" s="1"/>
  <c r="C105" i="6"/>
  <c r="Q104" i="6"/>
  <c r="BI104" i="6"/>
  <c r="Q105" i="6"/>
  <c r="AE106" i="6"/>
  <c r="Q106" i="6"/>
  <c r="AS106" i="6"/>
  <c r="C106" i="6"/>
  <c r="AR107" i="6"/>
  <c r="AE110" i="6"/>
  <c r="Q110" i="6"/>
  <c r="AS110" i="6"/>
  <c r="C110" i="6"/>
  <c r="AR111" i="6"/>
  <c r="AE112" i="6"/>
  <c r="Q112" i="6"/>
  <c r="AS112" i="6"/>
  <c r="C112" i="6"/>
  <c r="AR113" i="6"/>
  <c r="AE115" i="6"/>
  <c r="Q115" i="6"/>
  <c r="AS115" i="6"/>
  <c r="BH115" i="6"/>
  <c r="C115" i="6" s="1"/>
  <c r="AR116" i="6"/>
  <c r="AE117" i="6"/>
  <c r="Q117" i="6"/>
  <c r="AS117" i="6"/>
  <c r="BH117" i="6"/>
  <c r="BJ117" i="6" s="1"/>
  <c r="AR118" i="6"/>
  <c r="AT120" i="6"/>
  <c r="AU120" i="6" s="1"/>
  <c r="AF120" i="6"/>
  <c r="D120" i="6"/>
  <c r="AF104" i="6"/>
  <c r="D105" i="6"/>
  <c r="AF105" i="6"/>
  <c r="AR105" i="6"/>
  <c r="AE107" i="6"/>
  <c r="Q107" i="6"/>
  <c r="AS107" i="6"/>
  <c r="C107" i="6"/>
  <c r="BI107" i="6"/>
  <c r="BJ107" i="6" s="1"/>
  <c r="BJ110" i="6"/>
  <c r="AE111" i="6"/>
  <c r="Q111" i="6"/>
  <c r="AS111" i="6"/>
  <c r="C111" i="6"/>
  <c r="BI111" i="6"/>
  <c r="BJ111" i="6" s="1"/>
  <c r="AE113" i="6"/>
  <c r="Q113" i="6"/>
  <c r="AS113" i="6"/>
  <c r="C113" i="6"/>
  <c r="BI113" i="6"/>
  <c r="BJ113" i="6" s="1"/>
  <c r="BJ115" i="6"/>
  <c r="AE116" i="6"/>
  <c r="Q116" i="6"/>
  <c r="AS116" i="6"/>
  <c r="C116" i="6"/>
  <c r="AE118" i="6"/>
  <c r="Q118" i="6"/>
  <c r="AS118" i="6"/>
  <c r="C118" i="6"/>
  <c r="BJ118" i="6"/>
  <c r="AT119" i="6"/>
  <c r="AU119" i="6" s="1"/>
  <c r="AF119" i="6"/>
  <c r="D119" i="6"/>
  <c r="AT121" i="6"/>
  <c r="AU121" i="6" s="1"/>
  <c r="AF121" i="6"/>
  <c r="D121" i="6"/>
  <c r="C119" i="6"/>
  <c r="Q119" i="6"/>
  <c r="C120" i="6"/>
  <c r="Q120" i="6"/>
  <c r="C121" i="6"/>
  <c r="Q121" i="6"/>
  <c r="AT123" i="6"/>
  <c r="AF123" i="6"/>
  <c r="D123" i="6"/>
  <c r="BJ123" i="6"/>
  <c r="AT124" i="6"/>
  <c r="AF124" i="6"/>
  <c r="D124" i="6"/>
  <c r="BJ124" i="6"/>
  <c r="AF125" i="6"/>
  <c r="BJ125" i="6"/>
  <c r="AT126" i="6"/>
  <c r="AF126" i="6"/>
  <c r="AT127" i="6"/>
  <c r="AF127" i="6"/>
  <c r="AR119" i="6"/>
  <c r="AR120" i="6"/>
  <c r="AR121" i="6"/>
  <c r="AD122" i="6"/>
  <c r="AS123" i="6"/>
  <c r="C123" i="6"/>
  <c r="AS124" i="6"/>
  <c r="C124" i="6"/>
  <c r="AS125" i="6"/>
  <c r="C125" i="6"/>
  <c r="AS126" i="6"/>
  <c r="C126" i="6"/>
  <c r="AS127" i="6"/>
  <c r="C127" i="6"/>
  <c r="Q123" i="6"/>
  <c r="Q124" i="6"/>
  <c r="Q125" i="6"/>
  <c r="Q126" i="6"/>
  <c r="BI126" i="6"/>
  <c r="BJ126" i="6" s="1"/>
  <c r="Q127" i="6"/>
  <c r="BI127" i="6"/>
  <c r="BJ127" i="6" s="1"/>
  <c r="AR123" i="6"/>
  <c r="AR124" i="6"/>
  <c r="AR125" i="6"/>
  <c r="W7" i="5"/>
  <c r="AE9" i="5"/>
  <c r="Q9" i="5"/>
  <c r="AS9" i="5"/>
  <c r="BI9" i="5"/>
  <c r="BH9" i="5"/>
  <c r="AE11" i="5"/>
  <c r="Q11" i="5"/>
  <c r="AS11" i="5"/>
  <c r="BI11" i="5"/>
  <c r="BH11" i="5"/>
  <c r="C11" i="5" s="1"/>
  <c r="AE13" i="5"/>
  <c r="Q13" i="5"/>
  <c r="AS13" i="5"/>
  <c r="BI13" i="5"/>
  <c r="BH13" i="5"/>
  <c r="C13" i="5" s="1"/>
  <c r="BI15" i="5"/>
  <c r="BJ16" i="5"/>
  <c r="AT17" i="5"/>
  <c r="AU17" i="5" s="1"/>
  <c r="AF17" i="5"/>
  <c r="D17" i="5"/>
  <c r="AT19" i="5"/>
  <c r="AU19" i="5" s="1"/>
  <c r="AF19" i="5"/>
  <c r="D19" i="5"/>
  <c r="AT21" i="5"/>
  <c r="AU21" i="5" s="1"/>
  <c r="AF21" i="5"/>
  <c r="D21" i="5"/>
  <c r="AT23" i="5"/>
  <c r="AU23" i="5" s="1"/>
  <c r="AF23" i="5"/>
  <c r="D23" i="5"/>
  <c r="AE26" i="5"/>
  <c r="AT27" i="5"/>
  <c r="AF27" i="5"/>
  <c r="D27" i="5"/>
  <c r="AT29" i="5"/>
  <c r="AU29" i="5" s="1"/>
  <c r="AF29" i="5"/>
  <c r="D29" i="5"/>
  <c r="AT31" i="5"/>
  <c r="AU31" i="5" s="1"/>
  <c r="AF31" i="5"/>
  <c r="D31" i="5"/>
  <c r="AT33" i="5"/>
  <c r="AU33" i="5" s="1"/>
  <c r="AF33" i="5"/>
  <c r="D33" i="5"/>
  <c r="AE34" i="5"/>
  <c r="AT35" i="5"/>
  <c r="AF35" i="5"/>
  <c r="D35" i="5"/>
  <c r="AT37" i="5"/>
  <c r="AU37" i="5" s="1"/>
  <c r="AF37" i="5"/>
  <c r="D37" i="5"/>
  <c r="AT39" i="5"/>
  <c r="AU39" i="5" s="1"/>
  <c r="AF39" i="5"/>
  <c r="D39" i="5"/>
  <c r="AE40" i="5"/>
  <c r="AF40" i="5" s="1"/>
  <c r="AT41" i="5"/>
  <c r="AF41" i="5"/>
  <c r="D41" i="5"/>
  <c r="BJ42" i="5"/>
  <c r="AT43" i="5"/>
  <c r="AU43" i="5" s="1"/>
  <c r="AF43" i="5"/>
  <c r="D43" i="5"/>
  <c r="BJ44" i="5"/>
  <c r="AT45" i="5"/>
  <c r="AU45" i="5" s="1"/>
  <c r="AF45" i="5"/>
  <c r="BH46" i="5"/>
  <c r="H63" i="5"/>
  <c r="F50" i="5"/>
  <c r="H50" i="5" s="1"/>
  <c r="BD63" i="5"/>
  <c r="BB50" i="5"/>
  <c r="BD50" i="5" s="1"/>
  <c r="BH68" i="5"/>
  <c r="AI7" i="5"/>
  <c r="AX7" i="5"/>
  <c r="AE10" i="5"/>
  <c r="Q10" i="5"/>
  <c r="AS10" i="5"/>
  <c r="C10" i="5"/>
  <c r="AE12" i="5"/>
  <c r="Q12" i="5"/>
  <c r="AS12" i="5"/>
  <c r="C12" i="5"/>
  <c r="AE15" i="5"/>
  <c r="AT16" i="5"/>
  <c r="AF16" i="5"/>
  <c r="D16" i="5"/>
  <c r="BJ17" i="5"/>
  <c r="AT18" i="5"/>
  <c r="AU18" i="5" s="1"/>
  <c r="AF18" i="5"/>
  <c r="D18" i="5"/>
  <c r="BJ19" i="5"/>
  <c r="AT20" i="5"/>
  <c r="AU20" i="5" s="1"/>
  <c r="AF20" i="5"/>
  <c r="D20" i="5"/>
  <c r="BJ21" i="5"/>
  <c r="AT22" i="5"/>
  <c r="AU22" i="5" s="1"/>
  <c r="AF22" i="5"/>
  <c r="D22" i="5"/>
  <c r="BJ23" i="5"/>
  <c r="AT24" i="5"/>
  <c r="AU24" i="5" s="1"/>
  <c r="AF24" i="5"/>
  <c r="D24" i="5"/>
  <c r="BI26" i="5"/>
  <c r="BJ27" i="5"/>
  <c r="AT28" i="5"/>
  <c r="AU28" i="5" s="1"/>
  <c r="AF28" i="5"/>
  <c r="D28" i="5"/>
  <c r="BJ29" i="5"/>
  <c r="AT30" i="5"/>
  <c r="AU30" i="5" s="1"/>
  <c r="AF30" i="5"/>
  <c r="D30" i="5"/>
  <c r="BJ31" i="5"/>
  <c r="AT32" i="5"/>
  <c r="AU32" i="5" s="1"/>
  <c r="AF32" i="5"/>
  <c r="D32" i="5"/>
  <c r="BJ33" i="5"/>
  <c r="BI34" i="5"/>
  <c r="BJ35" i="5"/>
  <c r="AT36" i="5"/>
  <c r="AU36" i="5" s="1"/>
  <c r="AF36" i="5"/>
  <c r="D36" i="5"/>
  <c r="BJ37" i="5"/>
  <c r="AT38" i="5"/>
  <c r="AU38" i="5" s="1"/>
  <c r="AF38" i="5"/>
  <c r="D38" i="5"/>
  <c r="BJ39" i="5"/>
  <c r="BJ41" i="5"/>
  <c r="AT42" i="5"/>
  <c r="AU42" i="5" s="1"/>
  <c r="AF42" i="5"/>
  <c r="D42" i="5"/>
  <c r="AT44" i="5"/>
  <c r="AU44" i="5" s="1"/>
  <c r="AF44" i="5"/>
  <c r="D44" i="5"/>
  <c r="T63" i="5"/>
  <c r="R50" i="5"/>
  <c r="T50" i="5" s="1"/>
  <c r="AL63" i="5"/>
  <c r="AJ50" i="5"/>
  <c r="AL50" i="5" s="1"/>
  <c r="AR16" i="5"/>
  <c r="AR17" i="5"/>
  <c r="AR18" i="5"/>
  <c r="AR19" i="5"/>
  <c r="AR20" i="5"/>
  <c r="AR21" i="5"/>
  <c r="AR22" i="5"/>
  <c r="AR23" i="5"/>
  <c r="AR24" i="5"/>
  <c r="AR27" i="5"/>
  <c r="AR28" i="5"/>
  <c r="AR29" i="5"/>
  <c r="AR30" i="5"/>
  <c r="AR31" i="5"/>
  <c r="AR32" i="5"/>
  <c r="AR33" i="5"/>
  <c r="AR35" i="5"/>
  <c r="AR36" i="5"/>
  <c r="AR37" i="5"/>
  <c r="AR38" i="5"/>
  <c r="AR39" i="5"/>
  <c r="AR41" i="5"/>
  <c r="AR42" i="5"/>
  <c r="AR43" i="5"/>
  <c r="AR44" i="5"/>
  <c r="AR45" i="5"/>
  <c r="AE47" i="5"/>
  <c r="Q47" i="5"/>
  <c r="AS47" i="5"/>
  <c r="C47" i="5"/>
  <c r="AR48" i="5"/>
  <c r="AE49" i="5"/>
  <c r="Q49" i="5"/>
  <c r="AS49" i="5"/>
  <c r="C49" i="5"/>
  <c r="AR52" i="5"/>
  <c r="AE53" i="5"/>
  <c r="Q53" i="5"/>
  <c r="AS53" i="5"/>
  <c r="C53" i="5"/>
  <c r="AR54" i="5"/>
  <c r="AE55" i="5"/>
  <c r="Q55" i="5"/>
  <c r="AS55" i="5"/>
  <c r="C55" i="5"/>
  <c r="AR57" i="5"/>
  <c r="AE58" i="5"/>
  <c r="Q58" i="5"/>
  <c r="AS58" i="5"/>
  <c r="C58" i="5"/>
  <c r="AR59" i="5"/>
  <c r="AE60" i="5"/>
  <c r="Q60" i="5"/>
  <c r="AS60" i="5"/>
  <c r="C60" i="5"/>
  <c r="AR61" i="5"/>
  <c r="AE62" i="5"/>
  <c r="Q62" i="5"/>
  <c r="AS62" i="5"/>
  <c r="C62" i="5"/>
  <c r="AR64" i="5"/>
  <c r="H65" i="5"/>
  <c r="T65" i="5"/>
  <c r="AL65" i="5"/>
  <c r="BD65" i="5"/>
  <c r="AE66" i="5"/>
  <c r="Q66" i="5"/>
  <c r="AS66" i="5"/>
  <c r="C66" i="5"/>
  <c r="AR67" i="5"/>
  <c r="AE69" i="5"/>
  <c r="Q69" i="5"/>
  <c r="AS69" i="5"/>
  <c r="C69" i="5"/>
  <c r="AR70" i="5"/>
  <c r="AE71" i="5"/>
  <c r="Q71" i="5"/>
  <c r="AS71" i="5"/>
  <c r="C71" i="5"/>
  <c r="AR72" i="5"/>
  <c r="AE73" i="5"/>
  <c r="Q73" i="5"/>
  <c r="AS73" i="5"/>
  <c r="C73" i="5"/>
  <c r="AR75" i="5"/>
  <c r="AE76" i="5"/>
  <c r="Q76" i="5"/>
  <c r="AS76" i="5"/>
  <c r="C76" i="5"/>
  <c r="AR77" i="5"/>
  <c r="BI78" i="5"/>
  <c r="BJ79" i="5"/>
  <c r="AT80" i="5"/>
  <c r="AU80" i="5" s="1"/>
  <c r="AF80" i="5"/>
  <c r="D80" i="5"/>
  <c r="AT82" i="5"/>
  <c r="AU82" i="5" s="1"/>
  <c r="AF82" i="5"/>
  <c r="D82" i="5"/>
  <c r="AE83" i="5"/>
  <c r="AT84" i="5"/>
  <c r="AF84" i="5"/>
  <c r="D84" i="5"/>
  <c r="AT86" i="5"/>
  <c r="AU86" i="5" s="1"/>
  <c r="AF86" i="5"/>
  <c r="D86" i="5"/>
  <c r="AT88" i="5"/>
  <c r="AU88" i="5" s="1"/>
  <c r="AF88" i="5"/>
  <c r="D88" i="5"/>
  <c r="AT90" i="5"/>
  <c r="AU90" i="5" s="1"/>
  <c r="AF90" i="5"/>
  <c r="D90" i="5"/>
  <c r="C16" i="5"/>
  <c r="Q16" i="5"/>
  <c r="C17" i="5"/>
  <c r="Q17" i="5"/>
  <c r="C18" i="5"/>
  <c r="Q18" i="5"/>
  <c r="C19" i="5"/>
  <c r="Q19" i="5"/>
  <c r="C20" i="5"/>
  <c r="Q20" i="5"/>
  <c r="C21" i="5"/>
  <c r="Q21" i="5"/>
  <c r="C22" i="5"/>
  <c r="Q22" i="5"/>
  <c r="C23" i="5"/>
  <c r="Q23" i="5"/>
  <c r="C24" i="5"/>
  <c r="Q24" i="5"/>
  <c r="C27" i="5"/>
  <c r="Q27" i="5"/>
  <c r="C28" i="5"/>
  <c r="Q28" i="5"/>
  <c r="C29" i="5"/>
  <c r="Q29" i="5"/>
  <c r="C30" i="5"/>
  <c r="Q30" i="5"/>
  <c r="C31" i="5"/>
  <c r="Q31" i="5"/>
  <c r="C32" i="5"/>
  <c r="Q32" i="5"/>
  <c r="C33" i="5"/>
  <c r="Q33" i="5"/>
  <c r="C35" i="5"/>
  <c r="Q35" i="5"/>
  <c r="C36" i="5"/>
  <c r="Q36" i="5"/>
  <c r="C37" i="5"/>
  <c r="Q37" i="5"/>
  <c r="C38" i="5"/>
  <c r="Q38" i="5"/>
  <c r="C39" i="5"/>
  <c r="Q39" i="5"/>
  <c r="C41" i="5"/>
  <c r="Q41" i="5"/>
  <c r="C42" i="5"/>
  <c r="Q42" i="5"/>
  <c r="C43" i="5"/>
  <c r="Q43" i="5"/>
  <c r="C44" i="5"/>
  <c r="Q44" i="5"/>
  <c r="C45" i="5"/>
  <c r="Q45" i="5"/>
  <c r="BI45" i="5"/>
  <c r="BJ45" i="5" s="1"/>
  <c r="P46" i="5"/>
  <c r="AB46" i="5"/>
  <c r="AP46" i="5"/>
  <c r="BJ47" i="5"/>
  <c r="AE48" i="5"/>
  <c r="Q48" i="5"/>
  <c r="AS48" i="5"/>
  <c r="C48" i="5"/>
  <c r="BI48" i="5"/>
  <c r="BJ48" i="5" s="1"/>
  <c r="AD51" i="5"/>
  <c r="BF51" i="5"/>
  <c r="AE52" i="5"/>
  <c r="Q52" i="5"/>
  <c r="AS52" i="5"/>
  <c r="C52" i="5"/>
  <c r="BI52" i="5"/>
  <c r="AE54" i="5"/>
  <c r="Q54" i="5"/>
  <c r="AS54" i="5"/>
  <c r="C54" i="5"/>
  <c r="BI54" i="5"/>
  <c r="BJ54" i="5" s="1"/>
  <c r="AD56" i="5"/>
  <c r="BF56" i="5"/>
  <c r="BG56" i="5" s="1"/>
  <c r="AE57" i="5"/>
  <c r="Q57" i="5"/>
  <c r="AS57" i="5"/>
  <c r="C57" i="5"/>
  <c r="BI57" i="5"/>
  <c r="AE59" i="5"/>
  <c r="Q59" i="5"/>
  <c r="AS59" i="5"/>
  <c r="C59" i="5"/>
  <c r="BI59" i="5"/>
  <c r="BJ59" i="5" s="1"/>
  <c r="AE61" i="5"/>
  <c r="Q61" i="5"/>
  <c r="AS61" i="5"/>
  <c r="C61" i="5"/>
  <c r="BI61" i="5"/>
  <c r="BJ61" i="5" s="1"/>
  <c r="J63" i="5"/>
  <c r="V63" i="5"/>
  <c r="AN63" i="5"/>
  <c r="AE64" i="5"/>
  <c r="Q64" i="5"/>
  <c r="AS64" i="5"/>
  <c r="C64" i="5"/>
  <c r="BI64" i="5"/>
  <c r="P65" i="5"/>
  <c r="AB65" i="5"/>
  <c r="AP65" i="5"/>
  <c r="BJ66" i="5"/>
  <c r="AE67" i="5"/>
  <c r="Q67" i="5"/>
  <c r="AS67" i="5"/>
  <c r="C67" i="5"/>
  <c r="BI67" i="5"/>
  <c r="BJ67" i="5" s="1"/>
  <c r="P68" i="5"/>
  <c r="Q68" i="5" s="1"/>
  <c r="AB68" i="5"/>
  <c r="AC68" i="5" s="1"/>
  <c r="AP68" i="5"/>
  <c r="AR68" i="5" s="1"/>
  <c r="BJ69" i="5"/>
  <c r="AE70" i="5"/>
  <c r="Q70" i="5"/>
  <c r="AS70" i="5"/>
  <c r="C70" i="5"/>
  <c r="BI70" i="5"/>
  <c r="BJ70" i="5" s="1"/>
  <c r="AE72" i="5"/>
  <c r="Q72" i="5"/>
  <c r="AS72" i="5"/>
  <c r="C72" i="5"/>
  <c r="BI72" i="5"/>
  <c r="BJ72" i="5" s="1"/>
  <c r="AD74" i="5"/>
  <c r="BF74" i="5"/>
  <c r="BG74" i="5" s="1"/>
  <c r="AE75" i="5"/>
  <c r="Q75" i="5"/>
  <c r="AS75" i="5"/>
  <c r="C75" i="5"/>
  <c r="BI75" i="5"/>
  <c r="AE77" i="5"/>
  <c r="Q77" i="5"/>
  <c r="AS77" i="5"/>
  <c r="C77" i="5"/>
  <c r="BJ77" i="5"/>
  <c r="AE78" i="5"/>
  <c r="AT79" i="5"/>
  <c r="AF79" i="5"/>
  <c r="D79" i="5"/>
  <c r="AS78" i="5"/>
  <c r="BH78" i="5"/>
  <c r="BJ80" i="5"/>
  <c r="AT81" i="5"/>
  <c r="AU81" i="5" s="1"/>
  <c r="AF81" i="5"/>
  <c r="D81" i="5"/>
  <c r="BJ82" i="5"/>
  <c r="BI83" i="5"/>
  <c r="BJ84" i="5"/>
  <c r="AT85" i="5"/>
  <c r="AF85" i="5"/>
  <c r="D85" i="5"/>
  <c r="BJ86" i="5"/>
  <c r="AT87" i="5"/>
  <c r="AU87" i="5" s="1"/>
  <c r="AF87" i="5"/>
  <c r="D87" i="5"/>
  <c r="BJ88" i="5"/>
  <c r="AT89" i="5"/>
  <c r="AU89" i="5" s="1"/>
  <c r="AF89" i="5"/>
  <c r="D89" i="5"/>
  <c r="BJ90" i="5"/>
  <c r="AT91" i="5"/>
  <c r="AU91" i="5" s="1"/>
  <c r="AF91" i="5"/>
  <c r="D91" i="5"/>
  <c r="AR79" i="5"/>
  <c r="AR80" i="5"/>
  <c r="AR81" i="5"/>
  <c r="AR82" i="5"/>
  <c r="AR84" i="5"/>
  <c r="AR85" i="5"/>
  <c r="AR86" i="5"/>
  <c r="AR87" i="5"/>
  <c r="AR88" i="5"/>
  <c r="AR89" i="5"/>
  <c r="AR90" i="5"/>
  <c r="AR91" i="5"/>
  <c r="AS94" i="5"/>
  <c r="C94" i="5"/>
  <c r="AS95" i="5"/>
  <c r="C95" i="5"/>
  <c r="AD96" i="5"/>
  <c r="AD92" i="5" s="1"/>
  <c r="AS97" i="5"/>
  <c r="C97" i="5"/>
  <c r="AS98" i="5"/>
  <c r="C98" i="5"/>
  <c r="AS99" i="5"/>
  <c r="C99" i="5"/>
  <c r="AS100" i="5"/>
  <c r="C100" i="5"/>
  <c r="AS101" i="5"/>
  <c r="C101" i="5"/>
  <c r="AS102" i="5"/>
  <c r="C102" i="5"/>
  <c r="AD103" i="5"/>
  <c r="AS104" i="5"/>
  <c r="C104" i="5"/>
  <c r="AS105" i="5"/>
  <c r="C105" i="5"/>
  <c r="AS106" i="5"/>
  <c r="C106" i="5"/>
  <c r="AS107" i="5"/>
  <c r="C107" i="5"/>
  <c r="C79" i="5"/>
  <c r="Q79" i="5"/>
  <c r="C80" i="5"/>
  <c r="Q80" i="5"/>
  <c r="C81" i="5"/>
  <c r="Q81" i="5"/>
  <c r="C82" i="5"/>
  <c r="Q82" i="5"/>
  <c r="C84" i="5"/>
  <c r="Q84" i="5"/>
  <c r="C85" i="5"/>
  <c r="Q85" i="5"/>
  <c r="C86" i="5"/>
  <c r="Q86" i="5"/>
  <c r="C87" i="5"/>
  <c r="Q87" i="5"/>
  <c r="C88" i="5"/>
  <c r="Q88" i="5"/>
  <c r="C89" i="5"/>
  <c r="Q89" i="5"/>
  <c r="C90" i="5"/>
  <c r="Q90" i="5"/>
  <c r="C91" i="5"/>
  <c r="Q91" i="5"/>
  <c r="AT94" i="5"/>
  <c r="AF94" i="5"/>
  <c r="AT95" i="5"/>
  <c r="AU95" i="5" s="1"/>
  <c r="AF95" i="5"/>
  <c r="AT97" i="5"/>
  <c r="AF97" i="5"/>
  <c r="D97" i="5"/>
  <c r="AE96" i="5"/>
  <c r="BJ97" i="5"/>
  <c r="AT98" i="5"/>
  <c r="AF98" i="5"/>
  <c r="D98" i="5"/>
  <c r="BJ98" i="5"/>
  <c r="AT99" i="5"/>
  <c r="AU99" i="5" s="1"/>
  <c r="AF99" i="5"/>
  <c r="D99" i="5"/>
  <c r="BJ99" i="5"/>
  <c r="AT100" i="5"/>
  <c r="AU100" i="5" s="1"/>
  <c r="AF100" i="5"/>
  <c r="D100" i="5"/>
  <c r="BJ100" i="5"/>
  <c r="AT101" i="5"/>
  <c r="AU101" i="5" s="1"/>
  <c r="AF101" i="5"/>
  <c r="D101" i="5"/>
  <c r="BJ101" i="5"/>
  <c r="AT102" i="5"/>
  <c r="AF102" i="5"/>
  <c r="AT104" i="5"/>
  <c r="AF104" i="5"/>
  <c r="AE103" i="5"/>
  <c r="AF103" i="5" s="1"/>
  <c r="AT105" i="5"/>
  <c r="AF105" i="5"/>
  <c r="AT106" i="5"/>
  <c r="AF106" i="5"/>
  <c r="AT107" i="5"/>
  <c r="AU107" i="5" s="1"/>
  <c r="AF107" i="5"/>
  <c r="Q94" i="5"/>
  <c r="BI94" i="5"/>
  <c r="Q95" i="5"/>
  <c r="BI95" i="5"/>
  <c r="BJ95" i="5" s="1"/>
  <c r="Q97" i="5"/>
  <c r="Q98" i="5"/>
  <c r="Q99" i="5"/>
  <c r="Q100" i="5"/>
  <c r="Q101" i="5"/>
  <c r="Q102" i="5"/>
  <c r="BI102" i="5"/>
  <c r="BJ102" i="5" s="1"/>
  <c r="Q104" i="5"/>
  <c r="BI104" i="5"/>
  <c r="D104" i="5" s="1"/>
  <c r="Q105" i="5"/>
  <c r="BI105" i="5"/>
  <c r="BJ105" i="5" s="1"/>
  <c r="Q106" i="5"/>
  <c r="BI106" i="5"/>
  <c r="BJ106" i="5" s="1"/>
  <c r="Q107" i="5"/>
  <c r="BI107" i="5"/>
  <c r="BJ107" i="5" s="1"/>
  <c r="AT110" i="5"/>
  <c r="AF110" i="5"/>
  <c r="D110" i="5"/>
  <c r="AS109" i="5"/>
  <c r="BJ111" i="5"/>
  <c r="AT112" i="5"/>
  <c r="AU112" i="5" s="1"/>
  <c r="AF112" i="5"/>
  <c r="D112" i="5"/>
  <c r="BJ113" i="5"/>
  <c r="BJ115" i="5"/>
  <c r="BI114" i="5"/>
  <c r="AT116" i="5"/>
  <c r="AU116" i="5" s="1"/>
  <c r="AF116" i="5"/>
  <c r="D116" i="5"/>
  <c r="BJ117" i="5"/>
  <c r="AT118" i="5"/>
  <c r="AU118" i="5" s="1"/>
  <c r="AF118" i="5"/>
  <c r="D118" i="5"/>
  <c r="BJ119" i="5"/>
  <c r="AT120" i="5"/>
  <c r="AU120" i="5" s="1"/>
  <c r="AF120" i="5"/>
  <c r="D120" i="5"/>
  <c r="AR97" i="5"/>
  <c r="AR98" i="5"/>
  <c r="AR99" i="5"/>
  <c r="AR100" i="5"/>
  <c r="AR101" i="5"/>
  <c r="BJ110" i="5"/>
  <c r="BI109" i="5"/>
  <c r="AT111" i="5"/>
  <c r="AU111" i="5" s="1"/>
  <c r="AF111" i="5"/>
  <c r="D111" i="5"/>
  <c r="AT113" i="5"/>
  <c r="AU113" i="5" s="1"/>
  <c r="AF113" i="5"/>
  <c r="D113" i="5"/>
  <c r="AT115" i="5"/>
  <c r="AF115" i="5"/>
  <c r="D115" i="5"/>
  <c r="AE114" i="5"/>
  <c r="AT117" i="5"/>
  <c r="AU117" i="5" s="1"/>
  <c r="AF117" i="5"/>
  <c r="D117" i="5"/>
  <c r="AT119" i="5"/>
  <c r="AU119" i="5" s="1"/>
  <c r="AF119" i="5"/>
  <c r="D119" i="5"/>
  <c r="AT121" i="5"/>
  <c r="AU121" i="5" s="1"/>
  <c r="AF121" i="5"/>
  <c r="D121" i="5"/>
  <c r="E121" i="5" s="1"/>
  <c r="C110" i="5"/>
  <c r="Q110" i="5"/>
  <c r="C111" i="5"/>
  <c r="Q111" i="5"/>
  <c r="C112" i="5"/>
  <c r="Q112" i="5"/>
  <c r="C113" i="5"/>
  <c r="Q113" i="5"/>
  <c r="C115" i="5"/>
  <c r="Q115" i="5"/>
  <c r="C116" i="5"/>
  <c r="Q116" i="5"/>
  <c r="C117" i="5"/>
  <c r="Q117" i="5"/>
  <c r="C118" i="5"/>
  <c r="Q118" i="5"/>
  <c r="C119" i="5"/>
  <c r="Q119" i="5"/>
  <c r="C120" i="5"/>
  <c r="Q120" i="5"/>
  <c r="C121" i="5"/>
  <c r="Q121" i="5"/>
  <c r="AT123" i="5"/>
  <c r="AF123" i="5"/>
  <c r="D123" i="5"/>
  <c r="AE122" i="5"/>
  <c r="BJ123" i="5"/>
  <c r="AT124" i="5"/>
  <c r="AF124" i="5"/>
  <c r="D124" i="5"/>
  <c r="BJ124" i="5"/>
  <c r="AT125" i="5"/>
  <c r="AF125" i="5"/>
  <c r="AT126" i="5"/>
  <c r="AF126" i="5"/>
  <c r="AT127" i="5"/>
  <c r="AF127" i="5"/>
  <c r="AR110" i="5"/>
  <c r="AR111" i="5"/>
  <c r="AR112" i="5"/>
  <c r="AR113" i="5"/>
  <c r="AR115" i="5"/>
  <c r="AR116" i="5"/>
  <c r="AR117" i="5"/>
  <c r="AR118" i="5"/>
  <c r="AR119" i="5"/>
  <c r="AR120" i="5"/>
  <c r="AR121" i="5"/>
  <c r="AD122" i="5"/>
  <c r="AS123" i="5"/>
  <c r="C123" i="5"/>
  <c r="AS124" i="5"/>
  <c r="C124" i="5"/>
  <c r="AS125" i="5"/>
  <c r="C125" i="5"/>
  <c r="AS126" i="5"/>
  <c r="C126" i="5"/>
  <c r="AS127" i="5"/>
  <c r="C127" i="5"/>
  <c r="Q123" i="5"/>
  <c r="Q124" i="5"/>
  <c r="Q125" i="5"/>
  <c r="BI125" i="5"/>
  <c r="BJ125" i="5" s="1"/>
  <c r="Q126" i="5"/>
  <c r="BI126" i="5"/>
  <c r="BJ126" i="5" s="1"/>
  <c r="Q127" i="5"/>
  <c r="BI127" i="5"/>
  <c r="BJ127" i="5" s="1"/>
  <c r="AR123" i="5"/>
  <c r="AR124" i="5"/>
  <c r="AE8" i="4"/>
  <c r="AT9" i="4"/>
  <c r="AF9" i="4"/>
  <c r="D9" i="4"/>
  <c r="BI8" i="4"/>
  <c r="BJ9" i="4"/>
  <c r="AT10" i="4"/>
  <c r="AF10" i="4"/>
  <c r="D10" i="4"/>
  <c r="BJ10" i="4"/>
  <c r="AT11" i="4"/>
  <c r="AF11" i="4"/>
  <c r="D11" i="4"/>
  <c r="BJ11" i="4"/>
  <c r="AT12" i="4"/>
  <c r="AF12" i="4"/>
  <c r="D12" i="4"/>
  <c r="BJ12" i="4"/>
  <c r="AT13" i="4"/>
  <c r="AF13" i="4"/>
  <c r="D13" i="4"/>
  <c r="BJ13" i="4"/>
  <c r="AT16" i="4"/>
  <c r="AF16" i="4"/>
  <c r="D16" i="4"/>
  <c r="BI15" i="4"/>
  <c r="BJ16" i="4"/>
  <c r="AT17" i="4"/>
  <c r="AF17" i="4"/>
  <c r="D17" i="4"/>
  <c r="BJ17" i="4"/>
  <c r="AT18" i="4"/>
  <c r="AF18" i="4"/>
  <c r="D18" i="4"/>
  <c r="BJ18" i="4"/>
  <c r="AT19" i="4"/>
  <c r="AF19" i="4"/>
  <c r="D19" i="4"/>
  <c r="BJ19" i="4"/>
  <c r="AT20" i="4"/>
  <c r="AF20" i="4"/>
  <c r="D20" i="4"/>
  <c r="BJ20" i="4"/>
  <c r="BJ21" i="4"/>
  <c r="AT22" i="4"/>
  <c r="AF22" i="4"/>
  <c r="D22" i="4"/>
  <c r="BJ22" i="4"/>
  <c r="AT23" i="4"/>
  <c r="AF23" i="4"/>
  <c r="D23" i="4"/>
  <c r="BJ23" i="4"/>
  <c r="AT24" i="4"/>
  <c r="AF24" i="4"/>
  <c r="D24" i="4"/>
  <c r="BJ24" i="4"/>
  <c r="AE26" i="4"/>
  <c r="AT27" i="4"/>
  <c r="AF27" i="4"/>
  <c r="D27" i="4"/>
  <c r="BI26" i="4"/>
  <c r="BJ27" i="4"/>
  <c r="AT28" i="4"/>
  <c r="AF28" i="4"/>
  <c r="D28" i="4"/>
  <c r="BJ28" i="4"/>
  <c r="AT29" i="4"/>
  <c r="AF29" i="4"/>
  <c r="D29" i="4"/>
  <c r="BJ29" i="4"/>
  <c r="AT30" i="4"/>
  <c r="AF30" i="4"/>
  <c r="D30" i="4"/>
  <c r="BJ30" i="4"/>
  <c r="AT31" i="4"/>
  <c r="AF31" i="4"/>
  <c r="D31" i="4"/>
  <c r="BJ31" i="4"/>
  <c r="AT32" i="4"/>
  <c r="AF32" i="4"/>
  <c r="D32" i="4"/>
  <c r="BJ32" i="4"/>
  <c r="AT33" i="4"/>
  <c r="AF33" i="4"/>
  <c r="D33" i="4"/>
  <c r="BJ33" i="4"/>
  <c r="BJ37" i="4"/>
  <c r="AS9" i="4"/>
  <c r="C9" i="4"/>
  <c r="AD8" i="4"/>
  <c r="AS10" i="4"/>
  <c r="C10" i="4"/>
  <c r="AS11" i="4"/>
  <c r="C11" i="4"/>
  <c r="AS12" i="4"/>
  <c r="C12" i="4"/>
  <c r="AS13" i="4"/>
  <c r="C13" i="4"/>
  <c r="AS16" i="4"/>
  <c r="C16" i="4"/>
  <c r="AD15" i="4"/>
  <c r="AS17" i="4"/>
  <c r="C17" i="4"/>
  <c r="AS18" i="4"/>
  <c r="C18" i="4"/>
  <c r="AS19" i="4"/>
  <c r="C19" i="4"/>
  <c r="AS20" i="4"/>
  <c r="C20" i="4"/>
  <c r="AS21" i="4"/>
  <c r="C21" i="4"/>
  <c r="AS22" i="4"/>
  <c r="C22" i="4"/>
  <c r="AS23" i="4"/>
  <c r="C23" i="4"/>
  <c r="AS24" i="4"/>
  <c r="C24" i="4"/>
  <c r="AS27" i="4"/>
  <c r="C27" i="4"/>
  <c r="AD26" i="4"/>
  <c r="AD25" i="4" s="1"/>
  <c r="AS28" i="4"/>
  <c r="C28" i="4"/>
  <c r="AS29" i="4"/>
  <c r="C29" i="4"/>
  <c r="AS30" i="4"/>
  <c r="C30" i="4"/>
  <c r="AS31" i="4"/>
  <c r="C31" i="4"/>
  <c r="AS32" i="4"/>
  <c r="C32" i="4"/>
  <c r="AS33" i="4"/>
  <c r="C33" i="4"/>
  <c r="Z7" i="4"/>
  <c r="AL7" i="4"/>
  <c r="AR9" i="4"/>
  <c r="AR10" i="4"/>
  <c r="AR11" i="4"/>
  <c r="AR12" i="4"/>
  <c r="AR13" i="4"/>
  <c r="AR16" i="4"/>
  <c r="AR17" i="4"/>
  <c r="AR18" i="4"/>
  <c r="AR19" i="4"/>
  <c r="AR20" i="4"/>
  <c r="AR21" i="4"/>
  <c r="AR22" i="4"/>
  <c r="AR23" i="4"/>
  <c r="AR24" i="4"/>
  <c r="AR27" i="4"/>
  <c r="AR28" i="4"/>
  <c r="AR29" i="4"/>
  <c r="AR30" i="4"/>
  <c r="AR31" i="4"/>
  <c r="AR32" i="4"/>
  <c r="AR33" i="4"/>
  <c r="AR35" i="4"/>
  <c r="BJ35" i="4"/>
  <c r="AE36" i="4"/>
  <c r="Q36" i="4"/>
  <c r="AS36" i="4"/>
  <c r="BH36" i="4"/>
  <c r="BJ36" i="4" s="1"/>
  <c r="AR37" i="4"/>
  <c r="AE38" i="4"/>
  <c r="Q38" i="4"/>
  <c r="AS38" i="4"/>
  <c r="BH38" i="4"/>
  <c r="C38" i="4" s="1"/>
  <c r="K7" i="4"/>
  <c r="W7" i="4"/>
  <c r="BA7" i="4"/>
  <c r="Q9" i="4"/>
  <c r="Q10" i="4"/>
  <c r="Q11" i="4"/>
  <c r="Q12" i="4"/>
  <c r="Q13" i="4"/>
  <c r="Q16" i="4"/>
  <c r="Q17" i="4"/>
  <c r="Q18" i="4"/>
  <c r="Q19" i="4"/>
  <c r="Q20" i="4"/>
  <c r="Q21" i="4"/>
  <c r="Q22" i="4"/>
  <c r="Q23" i="4"/>
  <c r="Q24" i="4"/>
  <c r="Q27" i="4"/>
  <c r="Q28" i="4"/>
  <c r="Q29" i="4"/>
  <c r="Q30" i="4"/>
  <c r="Q31" i="4"/>
  <c r="Q32" i="4"/>
  <c r="Q33" i="4"/>
  <c r="AE35" i="4"/>
  <c r="Q35" i="4"/>
  <c r="AS35" i="4"/>
  <c r="C35" i="4"/>
  <c r="AE37" i="4"/>
  <c r="Q37" i="4"/>
  <c r="AS37" i="4"/>
  <c r="C37" i="4"/>
  <c r="BJ54" i="4"/>
  <c r="BJ67" i="4"/>
  <c r="BJ77" i="4"/>
  <c r="AE39" i="4"/>
  <c r="Q39" i="4"/>
  <c r="AS39" i="4"/>
  <c r="BH39" i="4"/>
  <c r="AR41" i="4"/>
  <c r="BJ41" i="4"/>
  <c r="AE42" i="4"/>
  <c r="Q42" i="4"/>
  <c r="AS42" i="4"/>
  <c r="BH42" i="4"/>
  <c r="BH40" i="4" s="1"/>
  <c r="AR43" i="4"/>
  <c r="AE44" i="4"/>
  <c r="Q44" i="4"/>
  <c r="AS44" i="4"/>
  <c r="BH44" i="4"/>
  <c r="BJ44" i="4" s="1"/>
  <c r="AR45" i="4"/>
  <c r="AE47" i="4"/>
  <c r="Q47" i="4"/>
  <c r="AS47" i="4"/>
  <c r="BI47" i="4"/>
  <c r="BH47" i="4"/>
  <c r="AE49" i="4"/>
  <c r="Q49" i="4"/>
  <c r="AS49" i="4"/>
  <c r="BI49" i="4"/>
  <c r="BH49" i="4"/>
  <c r="C49" i="4" s="1"/>
  <c r="AR52" i="4"/>
  <c r="BJ52" i="4"/>
  <c r="AE53" i="4"/>
  <c r="Q53" i="4"/>
  <c r="AS53" i="4"/>
  <c r="BH53" i="4"/>
  <c r="BJ53" i="4" s="1"/>
  <c r="AR54" i="4"/>
  <c r="AE55" i="4"/>
  <c r="Q55" i="4"/>
  <c r="AS55" i="4"/>
  <c r="BH55" i="4"/>
  <c r="BJ55" i="4" s="1"/>
  <c r="AR57" i="4"/>
  <c r="BJ57" i="4"/>
  <c r="AE58" i="4"/>
  <c r="Q58" i="4"/>
  <c r="AS58" i="4"/>
  <c r="BH58" i="4"/>
  <c r="BJ58" i="4" s="1"/>
  <c r="AR59" i="4"/>
  <c r="AE60" i="4"/>
  <c r="Q60" i="4"/>
  <c r="AS60" i="4"/>
  <c r="BH60" i="4"/>
  <c r="BJ60" i="4" s="1"/>
  <c r="AR61" i="4"/>
  <c r="AE62" i="4"/>
  <c r="Q62" i="4"/>
  <c r="AS62" i="4"/>
  <c r="BH62" i="4"/>
  <c r="BJ62" i="4" s="1"/>
  <c r="AR64" i="4"/>
  <c r="AE66" i="4"/>
  <c r="Q66" i="4"/>
  <c r="AS66" i="4"/>
  <c r="C66" i="4"/>
  <c r="BH66" i="4"/>
  <c r="BH65" i="4" s="1"/>
  <c r="BJ65" i="4" s="1"/>
  <c r="AR67" i="4"/>
  <c r="AE69" i="4"/>
  <c r="Q69" i="4"/>
  <c r="AS69" i="4"/>
  <c r="BH69" i="4"/>
  <c r="AR70" i="4"/>
  <c r="AE71" i="4"/>
  <c r="Q71" i="4"/>
  <c r="AS71" i="4"/>
  <c r="BH71" i="4"/>
  <c r="C71" i="4" s="1"/>
  <c r="AR72" i="4"/>
  <c r="AE73" i="4"/>
  <c r="Q73" i="4"/>
  <c r="AS73" i="4"/>
  <c r="BH73" i="4"/>
  <c r="BJ73" i="4" s="1"/>
  <c r="AR75" i="4"/>
  <c r="BJ75" i="4"/>
  <c r="AE76" i="4"/>
  <c r="Q76" i="4"/>
  <c r="AS76" i="4"/>
  <c r="BH76" i="4"/>
  <c r="BH74" i="4" s="1"/>
  <c r="AR77" i="4"/>
  <c r="BA78" i="4"/>
  <c r="BD78" i="4"/>
  <c r="BC63" i="4"/>
  <c r="AS81" i="4"/>
  <c r="Q81" i="4"/>
  <c r="AE41" i="4"/>
  <c r="Q41" i="4"/>
  <c r="AS41" i="4"/>
  <c r="C41" i="4"/>
  <c r="AE43" i="4"/>
  <c r="Q43" i="4"/>
  <c r="AS43" i="4"/>
  <c r="C43" i="4"/>
  <c r="AE45" i="4"/>
  <c r="Q45" i="4"/>
  <c r="AS45" i="4"/>
  <c r="C45" i="4"/>
  <c r="AE48" i="4"/>
  <c r="Q48" i="4"/>
  <c r="AS48" i="4"/>
  <c r="C48" i="4"/>
  <c r="AE52" i="4"/>
  <c r="Q52" i="4"/>
  <c r="AS52" i="4"/>
  <c r="C52" i="4"/>
  <c r="AE54" i="4"/>
  <c r="Q54" i="4"/>
  <c r="AS54" i="4"/>
  <c r="C54" i="4"/>
  <c r="AE57" i="4"/>
  <c r="Q57" i="4"/>
  <c r="AS57" i="4"/>
  <c r="C57" i="4"/>
  <c r="AE59" i="4"/>
  <c r="Q59" i="4"/>
  <c r="AS59" i="4"/>
  <c r="C59" i="4"/>
  <c r="AE61" i="4"/>
  <c r="Q61" i="4"/>
  <c r="AS61" i="4"/>
  <c r="C61" i="4"/>
  <c r="AE64" i="4"/>
  <c r="Q64" i="4"/>
  <c r="AS64" i="4"/>
  <c r="C64" i="4"/>
  <c r="BJ66" i="4"/>
  <c r="AE67" i="4"/>
  <c r="Q67" i="4"/>
  <c r="AS67" i="4"/>
  <c r="C67" i="4"/>
  <c r="BJ69" i="4"/>
  <c r="AE70" i="4"/>
  <c r="Q70" i="4"/>
  <c r="AS70" i="4"/>
  <c r="C70" i="4"/>
  <c r="AE72" i="4"/>
  <c r="Q72" i="4"/>
  <c r="AS72" i="4"/>
  <c r="C72" i="4"/>
  <c r="AE75" i="4"/>
  <c r="Q75" i="4"/>
  <c r="AS75" i="4"/>
  <c r="C75" i="4"/>
  <c r="AE77" i="4"/>
  <c r="Q77" i="4"/>
  <c r="AS77" i="4"/>
  <c r="C77" i="4"/>
  <c r="AD79" i="4"/>
  <c r="O78" i="4"/>
  <c r="O63" i="4" s="1"/>
  <c r="Q79" i="4"/>
  <c r="AC79" i="4"/>
  <c r="AR79" i="4"/>
  <c r="BI79" i="4"/>
  <c r="AQ78" i="4"/>
  <c r="BG78" i="4"/>
  <c r="BE63" i="4"/>
  <c r="BG63" i="4" s="1"/>
  <c r="BG79" i="4"/>
  <c r="AT80" i="4"/>
  <c r="AF80" i="4"/>
  <c r="D80" i="4"/>
  <c r="AE78" i="4"/>
  <c r="BJ80" i="4"/>
  <c r="AT82" i="4"/>
  <c r="AF82" i="4"/>
  <c r="D82" i="4"/>
  <c r="BJ82" i="4"/>
  <c r="T83" i="4"/>
  <c r="S63" i="4"/>
  <c r="AI83" i="4"/>
  <c r="AL83" i="4"/>
  <c r="AK63" i="4"/>
  <c r="AD83" i="4"/>
  <c r="AS84" i="4"/>
  <c r="Q84" i="4"/>
  <c r="AR84" i="4"/>
  <c r="BI84" i="4"/>
  <c r="D84" i="4" s="1"/>
  <c r="AQ83" i="4"/>
  <c r="AR83" i="4" s="1"/>
  <c r="AS86" i="4"/>
  <c r="Q86" i="4"/>
  <c r="AR86" i="4"/>
  <c r="BI86" i="4"/>
  <c r="D86" i="4" s="1"/>
  <c r="AS88" i="4"/>
  <c r="Q88" i="4"/>
  <c r="AR88" i="4"/>
  <c r="BI88" i="4"/>
  <c r="D88" i="4" s="1"/>
  <c r="AS90" i="4"/>
  <c r="Q90" i="4"/>
  <c r="AR90" i="4"/>
  <c r="BI90" i="4"/>
  <c r="D90" i="4" s="1"/>
  <c r="G92" i="4"/>
  <c r="H92" i="4" s="1"/>
  <c r="AY92" i="4"/>
  <c r="BA92" i="4" s="1"/>
  <c r="BC92" i="4"/>
  <c r="BD92" i="4" s="1"/>
  <c r="AD93" i="4"/>
  <c r="AS94" i="4"/>
  <c r="AS93" i="4" s="1"/>
  <c r="Q94" i="4"/>
  <c r="AR94" i="4"/>
  <c r="BI94" i="4"/>
  <c r="D94" i="4" s="1"/>
  <c r="AQ93" i="4"/>
  <c r="AA96" i="4"/>
  <c r="AC96" i="4" s="1"/>
  <c r="BG97" i="4"/>
  <c r="AT98" i="4"/>
  <c r="AU98" i="4" s="1"/>
  <c r="AF98" i="4"/>
  <c r="D98" i="4"/>
  <c r="E98" i="4" s="1"/>
  <c r="AE96" i="4"/>
  <c r="BJ98" i="4"/>
  <c r="AT100" i="4"/>
  <c r="AU100" i="4" s="1"/>
  <c r="AF100" i="4"/>
  <c r="D100" i="4"/>
  <c r="E100" i="4" s="1"/>
  <c r="BJ100" i="4"/>
  <c r="AT102" i="4"/>
  <c r="AF102" i="4"/>
  <c r="D102" i="4"/>
  <c r="BJ102" i="4"/>
  <c r="AD103" i="4"/>
  <c r="AS104" i="4"/>
  <c r="Q104" i="4"/>
  <c r="AR104" i="4"/>
  <c r="BI104" i="4"/>
  <c r="D104" i="4" s="1"/>
  <c r="AQ103" i="4"/>
  <c r="AR103" i="4" s="1"/>
  <c r="AS106" i="4"/>
  <c r="Q106" i="4"/>
  <c r="AR106" i="4"/>
  <c r="BI106" i="4"/>
  <c r="AA108" i="4"/>
  <c r="AC108" i="4" s="1"/>
  <c r="AC109" i="4"/>
  <c r="BA109" i="4"/>
  <c r="BD109" i="4"/>
  <c r="BC108" i="4"/>
  <c r="BD108" i="4" s="1"/>
  <c r="AT111" i="4"/>
  <c r="AU111" i="4" s="1"/>
  <c r="AF111" i="4"/>
  <c r="D111" i="4"/>
  <c r="E111" i="4" s="1"/>
  <c r="AE109" i="4"/>
  <c r="BJ111" i="4"/>
  <c r="AT113" i="4"/>
  <c r="AU113" i="4" s="1"/>
  <c r="AF113" i="4"/>
  <c r="D113" i="4"/>
  <c r="E113" i="4" s="1"/>
  <c r="BJ113" i="4"/>
  <c r="BG123" i="4"/>
  <c r="BF122" i="4"/>
  <c r="AR81" i="4"/>
  <c r="BI81" i="4"/>
  <c r="D81" i="4" s="1"/>
  <c r="H83" i="4"/>
  <c r="G63" i="4"/>
  <c r="BG84" i="4"/>
  <c r="AT85" i="4"/>
  <c r="AU85" i="4" s="1"/>
  <c r="AF85" i="4"/>
  <c r="D85" i="4"/>
  <c r="AE83" i="4"/>
  <c r="AF83" i="4" s="1"/>
  <c r="BJ85" i="4"/>
  <c r="AT87" i="4"/>
  <c r="AU87" i="4" s="1"/>
  <c r="AF87" i="4"/>
  <c r="D87" i="4"/>
  <c r="E87" i="4" s="1"/>
  <c r="BJ87" i="4"/>
  <c r="AT89" i="4"/>
  <c r="AU89" i="4" s="1"/>
  <c r="AF89" i="4"/>
  <c r="D89" i="4"/>
  <c r="BJ89" i="4"/>
  <c r="AT91" i="4"/>
  <c r="AU91" i="4" s="1"/>
  <c r="AF91" i="4"/>
  <c r="D91" i="4"/>
  <c r="E91" i="4" s="1"/>
  <c r="BJ91" i="4"/>
  <c r="BG93" i="4"/>
  <c r="BE92" i="4"/>
  <c r="BG92" i="4" s="1"/>
  <c r="BG94" i="4"/>
  <c r="AT95" i="4"/>
  <c r="AU95" i="4" s="1"/>
  <c r="AF95" i="4"/>
  <c r="D95" i="4"/>
  <c r="E95" i="4" s="1"/>
  <c r="AE93" i="4"/>
  <c r="BJ95" i="4"/>
  <c r="AD96" i="4"/>
  <c r="AS97" i="4"/>
  <c r="Q97" i="4"/>
  <c r="AR97" i="4"/>
  <c r="BI97" i="4"/>
  <c r="AQ96" i="4"/>
  <c r="AR96" i="4" s="1"/>
  <c r="AS99" i="4"/>
  <c r="Q99" i="4"/>
  <c r="AR99" i="4"/>
  <c r="BI99" i="4"/>
  <c r="AS101" i="4"/>
  <c r="Q101" i="4"/>
  <c r="AR101" i="4"/>
  <c r="BI101" i="4"/>
  <c r="BG104" i="4"/>
  <c r="AT105" i="4"/>
  <c r="AU105" i="4" s="1"/>
  <c r="AF105" i="4"/>
  <c r="D105" i="4"/>
  <c r="E105" i="4" s="1"/>
  <c r="AE103" i="4"/>
  <c r="AF103" i="4" s="1"/>
  <c r="BJ105" i="4"/>
  <c r="AT107" i="4"/>
  <c r="AU107" i="4" s="1"/>
  <c r="AF107" i="4"/>
  <c r="D107" i="4"/>
  <c r="E107" i="4" s="1"/>
  <c r="BJ107" i="4"/>
  <c r="H109" i="4"/>
  <c r="G108" i="4"/>
  <c r="H108" i="4" s="1"/>
  <c r="BG109" i="4"/>
  <c r="BE108" i="4"/>
  <c r="BG108" i="4" s="1"/>
  <c r="BG110" i="4"/>
  <c r="AD114" i="4"/>
  <c r="AS115" i="4"/>
  <c r="Q115" i="4"/>
  <c r="AC115" i="4"/>
  <c r="AR115" i="4"/>
  <c r="BI115" i="4"/>
  <c r="D115" i="4" s="1"/>
  <c r="AQ114" i="4"/>
  <c r="AR114" i="4" s="1"/>
  <c r="AS117" i="4"/>
  <c r="Q117" i="4"/>
  <c r="AR117" i="4"/>
  <c r="BI117" i="4"/>
  <c r="AS119" i="4"/>
  <c r="Q119" i="4"/>
  <c r="AR119" i="4"/>
  <c r="BI119" i="4"/>
  <c r="D119" i="4" s="1"/>
  <c r="AS121" i="4"/>
  <c r="Q121" i="4"/>
  <c r="AR121" i="4"/>
  <c r="BI121" i="4"/>
  <c r="D121" i="4" s="1"/>
  <c r="AX78" i="4"/>
  <c r="AT79" i="4"/>
  <c r="AF79" i="4"/>
  <c r="D79" i="4"/>
  <c r="BH79" i="4"/>
  <c r="Q80" i="4"/>
  <c r="AT81" i="4"/>
  <c r="AU81" i="4" s="1"/>
  <c r="AF81" i="4"/>
  <c r="BH81" i="4"/>
  <c r="C81" i="4" s="1"/>
  <c r="Q82" i="4"/>
  <c r="AT84" i="4"/>
  <c r="AF84" i="4"/>
  <c r="BH84" i="4"/>
  <c r="Q85" i="4"/>
  <c r="AT86" i="4"/>
  <c r="AU86" i="4" s="1"/>
  <c r="AF86" i="4"/>
  <c r="BH86" i="4"/>
  <c r="C86" i="4" s="1"/>
  <c r="Q87" i="4"/>
  <c r="AT88" i="4"/>
  <c r="AF88" i="4"/>
  <c r="BH88" i="4"/>
  <c r="C88" i="4" s="1"/>
  <c r="Q89" i="4"/>
  <c r="AT90" i="4"/>
  <c r="AU90" i="4" s="1"/>
  <c r="AF90" i="4"/>
  <c r="BH90" i="4"/>
  <c r="C90" i="4" s="1"/>
  <c r="Q91" i="4"/>
  <c r="AT94" i="4"/>
  <c r="AF94" i="4"/>
  <c r="BH94" i="4"/>
  <c r="BH93" i="4" s="1"/>
  <c r="Q95" i="4"/>
  <c r="AT97" i="4"/>
  <c r="AF97" i="4"/>
  <c r="D97" i="4"/>
  <c r="BH97" i="4"/>
  <c r="Q98" i="4"/>
  <c r="AT99" i="4"/>
  <c r="AF99" i="4"/>
  <c r="D99" i="4"/>
  <c r="BH99" i="4"/>
  <c r="C99" i="4" s="1"/>
  <c r="Q100" i="4"/>
  <c r="AT101" i="4"/>
  <c r="AF101" i="4"/>
  <c r="D101" i="4"/>
  <c r="BH101" i="4"/>
  <c r="C101" i="4" s="1"/>
  <c r="Q102" i="4"/>
  <c r="AT104" i="4"/>
  <c r="AF104" i="4"/>
  <c r="BH104" i="4"/>
  <c r="Q105" i="4"/>
  <c r="AT106" i="4"/>
  <c r="AF106" i="4"/>
  <c r="D106" i="4"/>
  <c r="BH106" i="4"/>
  <c r="C106" i="4" s="1"/>
  <c r="Q107" i="4"/>
  <c r="AD109" i="4"/>
  <c r="AD108" i="4" s="1"/>
  <c r="AS110" i="4"/>
  <c r="Q110" i="4"/>
  <c r="AR110" i="4"/>
  <c r="BI110" i="4"/>
  <c r="AQ109" i="4"/>
  <c r="AS112" i="4"/>
  <c r="Q112" i="4"/>
  <c r="AR112" i="4"/>
  <c r="BI112" i="4"/>
  <c r="BG115" i="4"/>
  <c r="AT116" i="4"/>
  <c r="AF116" i="4"/>
  <c r="D116" i="4"/>
  <c r="AE114" i="4"/>
  <c r="AF114" i="4" s="1"/>
  <c r="BJ116" i="4"/>
  <c r="AT118" i="4"/>
  <c r="AF118" i="4"/>
  <c r="D118" i="4"/>
  <c r="BJ118" i="4"/>
  <c r="AT120" i="4"/>
  <c r="AF120" i="4"/>
  <c r="D120" i="4"/>
  <c r="BJ120" i="4"/>
  <c r="AE124" i="4"/>
  <c r="Q124" i="4"/>
  <c r="P122" i="4"/>
  <c r="AS124" i="4"/>
  <c r="C124" i="4"/>
  <c r="AD122" i="4"/>
  <c r="AE126" i="4"/>
  <c r="Q126" i="4"/>
  <c r="AS126" i="4"/>
  <c r="C126" i="4"/>
  <c r="AT110" i="4"/>
  <c r="AF110" i="4"/>
  <c r="D110" i="4"/>
  <c r="BH110" i="4"/>
  <c r="Q111" i="4"/>
  <c r="AT112" i="4"/>
  <c r="AF112" i="4"/>
  <c r="D112" i="4"/>
  <c r="BH112" i="4"/>
  <c r="C112" i="4" s="1"/>
  <c r="Q113" i="4"/>
  <c r="AT115" i="4"/>
  <c r="AF115" i="4"/>
  <c r="BH115" i="4"/>
  <c r="Q116" i="4"/>
  <c r="AT117" i="4"/>
  <c r="AU117" i="4" s="1"/>
  <c r="AF117" i="4"/>
  <c r="D117" i="4"/>
  <c r="BH117" i="4"/>
  <c r="C117" i="4" s="1"/>
  <c r="Q118" i="4"/>
  <c r="AT119" i="4"/>
  <c r="AU119" i="4" s="1"/>
  <c r="AF119" i="4"/>
  <c r="BH119" i="4"/>
  <c r="C119" i="4" s="1"/>
  <c r="Q120" i="4"/>
  <c r="AT121" i="4"/>
  <c r="AU121" i="4" s="1"/>
  <c r="AF121" i="4"/>
  <c r="BH121" i="4"/>
  <c r="C121" i="4" s="1"/>
  <c r="AR123" i="4"/>
  <c r="BJ124" i="4"/>
  <c r="AR125" i="4"/>
  <c r="BJ126" i="4"/>
  <c r="AR127" i="4"/>
  <c r="W122" i="4"/>
  <c r="AE123" i="4"/>
  <c r="Q123" i="4"/>
  <c r="AS123" i="4"/>
  <c r="C123" i="4"/>
  <c r="BI123" i="4"/>
  <c r="AE125" i="4"/>
  <c r="Q125" i="4"/>
  <c r="AS125" i="4"/>
  <c r="C125" i="4"/>
  <c r="BI125" i="4"/>
  <c r="BJ125" i="4" s="1"/>
  <c r="AE127" i="4"/>
  <c r="Q127" i="4"/>
  <c r="AS127" i="4"/>
  <c r="C127" i="4"/>
  <c r="BI127" i="4"/>
  <c r="BJ127" i="4" s="1"/>
  <c r="BI8" i="3"/>
  <c r="BJ9" i="3"/>
  <c r="AT10" i="3"/>
  <c r="AU10" i="3" s="1"/>
  <c r="AF10" i="3"/>
  <c r="D10" i="3"/>
  <c r="BJ11" i="3"/>
  <c r="AT12" i="3"/>
  <c r="AU12" i="3" s="1"/>
  <c r="AF12" i="3"/>
  <c r="D12" i="3"/>
  <c r="BJ13" i="3"/>
  <c r="AE15" i="3"/>
  <c r="AT16" i="3"/>
  <c r="AF16" i="3"/>
  <c r="D16" i="3"/>
  <c r="BJ17" i="3"/>
  <c r="AT18" i="3"/>
  <c r="AU18" i="3" s="1"/>
  <c r="AF18" i="3"/>
  <c r="D18" i="3"/>
  <c r="BJ19" i="3"/>
  <c r="AT20" i="3"/>
  <c r="AU20" i="3" s="1"/>
  <c r="AF20" i="3"/>
  <c r="D20" i="3"/>
  <c r="AT22" i="3"/>
  <c r="AF22" i="3"/>
  <c r="D22" i="3"/>
  <c r="BJ22" i="3"/>
  <c r="AT23" i="3"/>
  <c r="AF23" i="3"/>
  <c r="D23" i="3"/>
  <c r="BJ23" i="3"/>
  <c r="AT24" i="3"/>
  <c r="AF24" i="3"/>
  <c r="BJ24" i="3"/>
  <c r="AE26" i="3"/>
  <c r="AT27" i="3"/>
  <c r="AF27" i="3"/>
  <c r="D27" i="3"/>
  <c r="BI26" i="3"/>
  <c r="BJ27" i="3"/>
  <c r="AT28" i="3"/>
  <c r="AF28" i="3"/>
  <c r="D28" i="3"/>
  <c r="BJ28" i="3"/>
  <c r="AT29" i="3"/>
  <c r="AF29" i="3"/>
  <c r="D29" i="3"/>
  <c r="BJ29" i="3"/>
  <c r="AT30" i="3"/>
  <c r="AF30" i="3"/>
  <c r="D30" i="3"/>
  <c r="BJ30" i="3"/>
  <c r="AT31" i="3"/>
  <c r="AF31" i="3"/>
  <c r="D31" i="3"/>
  <c r="BJ31" i="3"/>
  <c r="AT32" i="3"/>
  <c r="AF32" i="3"/>
  <c r="D32" i="3"/>
  <c r="BJ32" i="3"/>
  <c r="AT33" i="3"/>
  <c r="AF33" i="3"/>
  <c r="D33" i="3"/>
  <c r="BJ33" i="3"/>
  <c r="AE34" i="3"/>
  <c r="AT35" i="3"/>
  <c r="AF35" i="3"/>
  <c r="D35" i="3"/>
  <c r="BJ35" i="3"/>
  <c r="AT36" i="3"/>
  <c r="AF36" i="3"/>
  <c r="D36" i="3"/>
  <c r="BJ36" i="3"/>
  <c r="AT37" i="3"/>
  <c r="AF37" i="3"/>
  <c r="D37" i="3"/>
  <c r="BJ37" i="3"/>
  <c r="AT38" i="3"/>
  <c r="AF38" i="3"/>
  <c r="D38" i="3"/>
  <c r="BJ38" i="3"/>
  <c r="AT39" i="3"/>
  <c r="AF39" i="3"/>
  <c r="AE40" i="3"/>
  <c r="AT41" i="3"/>
  <c r="AF41" i="3"/>
  <c r="D41" i="3"/>
  <c r="BI40" i="3"/>
  <c r="BJ41" i="3"/>
  <c r="AT42" i="3"/>
  <c r="AF42" i="3"/>
  <c r="D42" i="3"/>
  <c r="BJ42" i="3"/>
  <c r="AT43" i="3"/>
  <c r="AF43" i="3"/>
  <c r="D43" i="3"/>
  <c r="BJ43" i="3"/>
  <c r="AT44" i="3"/>
  <c r="AF44" i="3"/>
  <c r="D44" i="3"/>
  <c r="BJ44" i="3"/>
  <c r="AT45" i="3"/>
  <c r="AF45" i="3"/>
  <c r="D45" i="3"/>
  <c r="BJ45" i="3"/>
  <c r="AE46" i="3"/>
  <c r="AT47" i="3"/>
  <c r="AF47" i="3"/>
  <c r="D47" i="3"/>
  <c r="BI46" i="3"/>
  <c r="BJ46" i="3" s="1"/>
  <c r="BJ47" i="3"/>
  <c r="AT48" i="3"/>
  <c r="AF48" i="3"/>
  <c r="D48" i="3"/>
  <c r="BJ48" i="3"/>
  <c r="AT49" i="3"/>
  <c r="AF49" i="3"/>
  <c r="D49" i="3"/>
  <c r="BJ49" i="3"/>
  <c r="AE8" i="3"/>
  <c r="AT9" i="3"/>
  <c r="AF9" i="3"/>
  <c r="D9" i="3"/>
  <c r="AT11" i="3"/>
  <c r="AU11" i="3" s="1"/>
  <c r="AF11" i="3"/>
  <c r="D11" i="3"/>
  <c r="AT13" i="3"/>
  <c r="AU13" i="3" s="1"/>
  <c r="AF13" i="3"/>
  <c r="D13" i="3"/>
  <c r="BJ16" i="3"/>
  <c r="AT17" i="3"/>
  <c r="AU17" i="3" s="1"/>
  <c r="AF17" i="3"/>
  <c r="D17" i="3"/>
  <c r="AT19" i="3"/>
  <c r="AU19" i="3" s="1"/>
  <c r="AF19" i="3"/>
  <c r="D19" i="3"/>
  <c r="AF21" i="3"/>
  <c r="D21" i="3"/>
  <c r="AT21" i="3"/>
  <c r="AU21" i="3" s="1"/>
  <c r="AR15" i="3"/>
  <c r="AP14" i="3"/>
  <c r="AS22" i="3"/>
  <c r="AS15" i="3" s="1"/>
  <c r="C22" i="3"/>
  <c r="AD15" i="3"/>
  <c r="AS23" i="3"/>
  <c r="C23" i="3"/>
  <c r="AS24" i="3"/>
  <c r="C24" i="3"/>
  <c r="AS27" i="3"/>
  <c r="C27" i="3"/>
  <c r="AD26" i="3"/>
  <c r="AD25" i="3" s="1"/>
  <c r="AS28" i="3"/>
  <c r="C28" i="3"/>
  <c r="AS29" i="3"/>
  <c r="C29" i="3"/>
  <c r="AS30" i="3"/>
  <c r="C30" i="3"/>
  <c r="AS31" i="3"/>
  <c r="C31" i="3"/>
  <c r="AS32" i="3"/>
  <c r="C32" i="3"/>
  <c r="AS33" i="3"/>
  <c r="C33" i="3"/>
  <c r="AS35" i="3"/>
  <c r="C35" i="3"/>
  <c r="AD34" i="3"/>
  <c r="AS36" i="3"/>
  <c r="C36" i="3"/>
  <c r="AS37" i="3"/>
  <c r="C37" i="3"/>
  <c r="AS38" i="3"/>
  <c r="C38" i="3"/>
  <c r="AS39" i="3"/>
  <c r="C39" i="3"/>
  <c r="AS41" i="3"/>
  <c r="C41" i="3"/>
  <c r="AD40" i="3"/>
  <c r="AS42" i="3"/>
  <c r="C42" i="3"/>
  <c r="AS43" i="3"/>
  <c r="C43" i="3"/>
  <c r="AS44" i="3"/>
  <c r="C44" i="3"/>
  <c r="AS45" i="3"/>
  <c r="C45" i="3"/>
  <c r="AS47" i="3"/>
  <c r="C47" i="3"/>
  <c r="AD46" i="3"/>
  <c r="AS48" i="3"/>
  <c r="C48" i="3"/>
  <c r="AS49" i="3"/>
  <c r="C49" i="3"/>
  <c r="AR21" i="3"/>
  <c r="BH21" i="3"/>
  <c r="BJ21" i="3" s="1"/>
  <c r="AR22" i="3"/>
  <c r="AR23" i="3"/>
  <c r="AR24" i="3"/>
  <c r="AR27" i="3"/>
  <c r="AR28" i="3"/>
  <c r="AR29" i="3"/>
  <c r="AR30" i="3"/>
  <c r="AR31" i="3"/>
  <c r="AR32" i="3"/>
  <c r="AR33" i="3"/>
  <c r="AR35" i="3"/>
  <c r="AR36" i="3"/>
  <c r="AR37" i="3"/>
  <c r="AR38" i="3"/>
  <c r="AR39" i="3"/>
  <c r="AR41" i="3"/>
  <c r="AR42" i="3"/>
  <c r="AR43" i="3"/>
  <c r="AR44" i="3"/>
  <c r="AR45" i="3"/>
  <c r="AR47" i="3"/>
  <c r="AR48" i="3"/>
  <c r="AR49" i="3"/>
  <c r="BI51" i="3"/>
  <c r="BJ52" i="3"/>
  <c r="AT53" i="3"/>
  <c r="AU53" i="3" s="1"/>
  <c r="AF53" i="3"/>
  <c r="D53" i="3"/>
  <c r="BJ64" i="3"/>
  <c r="BI65" i="3"/>
  <c r="BJ66" i="3"/>
  <c r="AR93" i="3"/>
  <c r="AQ92" i="3"/>
  <c r="N7" i="3"/>
  <c r="AX7" i="3"/>
  <c r="AR9" i="3"/>
  <c r="AR10" i="3"/>
  <c r="AR11" i="3"/>
  <c r="AR12" i="3"/>
  <c r="AR13" i="3"/>
  <c r="AR16" i="3"/>
  <c r="AR17" i="3"/>
  <c r="AR18" i="3"/>
  <c r="AR19" i="3"/>
  <c r="AR20" i="3"/>
  <c r="C9" i="3"/>
  <c r="Q9" i="3"/>
  <c r="C10" i="3"/>
  <c r="Q10" i="3"/>
  <c r="C11" i="3"/>
  <c r="Q11" i="3"/>
  <c r="C12" i="3"/>
  <c r="Q12" i="3"/>
  <c r="C13" i="3"/>
  <c r="Q13" i="3"/>
  <c r="C16" i="3"/>
  <c r="Q16" i="3"/>
  <c r="C17" i="3"/>
  <c r="Q17" i="3"/>
  <c r="C18" i="3"/>
  <c r="Q18" i="3"/>
  <c r="C19" i="3"/>
  <c r="Q19" i="3"/>
  <c r="C20" i="3"/>
  <c r="Q20" i="3"/>
  <c r="C21" i="3"/>
  <c r="Q21" i="3"/>
  <c r="Q22" i="3"/>
  <c r="Q23" i="3"/>
  <c r="Q24" i="3"/>
  <c r="Q27" i="3"/>
  <c r="Q28" i="3"/>
  <c r="Q29" i="3"/>
  <c r="Q30" i="3"/>
  <c r="Q31" i="3"/>
  <c r="Q32" i="3"/>
  <c r="Q33" i="3"/>
  <c r="Q35" i="3"/>
  <c r="Q36" i="3"/>
  <c r="Q37" i="3"/>
  <c r="Q38" i="3"/>
  <c r="Q39" i="3"/>
  <c r="Q41" i="3"/>
  <c r="Q42" i="3"/>
  <c r="Q43" i="3"/>
  <c r="Q44" i="3"/>
  <c r="Q45" i="3"/>
  <c r="Q47" i="3"/>
  <c r="Q48" i="3"/>
  <c r="Q49" i="3"/>
  <c r="AE51" i="3"/>
  <c r="AT52" i="3"/>
  <c r="AF52" i="3"/>
  <c r="D52" i="3"/>
  <c r="BH51" i="3"/>
  <c r="BJ53" i="3"/>
  <c r="BJ55" i="3"/>
  <c r="BI56" i="3"/>
  <c r="BJ57" i="3"/>
  <c r="BJ59" i="3"/>
  <c r="BJ61" i="3"/>
  <c r="AT65" i="3"/>
  <c r="BH65" i="3"/>
  <c r="BJ67" i="3"/>
  <c r="BI68" i="3"/>
  <c r="BJ69" i="3"/>
  <c r="BJ71" i="3"/>
  <c r="BJ73" i="3"/>
  <c r="BI74" i="3"/>
  <c r="BJ74" i="3" s="1"/>
  <c r="BJ75" i="3"/>
  <c r="BJ77" i="3"/>
  <c r="BJ79" i="3"/>
  <c r="AS81" i="3"/>
  <c r="AR52" i="3"/>
  <c r="AR53" i="3"/>
  <c r="D54" i="3"/>
  <c r="AD54" i="3"/>
  <c r="AR54" i="3"/>
  <c r="D55" i="3"/>
  <c r="AD55" i="3"/>
  <c r="AR55" i="3"/>
  <c r="D57" i="3"/>
  <c r="AD57" i="3"/>
  <c r="AR57" i="3"/>
  <c r="D58" i="3"/>
  <c r="AD58" i="3"/>
  <c r="AF58" i="3" s="1"/>
  <c r="AR58" i="3"/>
  <c r="D59" i="3"/>
  <c r="AD59" i="3"/>
  <c r="AF59" i="3" s="1"/>
  <c r="AR59" i="3"/>
  <c r="D60" i="3"/>
  <c r="AD60" i="3"/>
  <c r="AF60" i="3" s="1"/>
  <c r="AR60" i="3"/>
  <c r="D61" i="3"/>
  <c r="AD61" i="3"/>
  <c r="AF61" i="3" s="1"/>
  <c r="AR61" i="3"/>
  <c r="D62" i="3"/>
  <c r="AD62" i="3"/>
  <c r="AF62" i="3" s="1"/>
  <c r="AR62" i="3"/>
  <c r="D64" i="3"/>
  <c r="AD64" i="3"/>
  <c r="AF64" i="3" s="1"/>
  <c r="AR64" i="3"/>
  <c r="D66" i="3"/>
  <c r="AD66" i="3"/>
  <c r="AR66" i="3"/>
  <c r="D67" i="3"/>
  <c r="AD67" i="3"/>
  <c r="AF67" i="3" s="1"/>
  <c r="AR67" i="3"/>
  <c r="D69" i="3"/>
  <c r="AD69" i="3"/>
  <c r="AF69" i="3" s="1"/>
  <c r="AR69" i="3"/>
  <c r="D70" i="3"/>
  <c r="AD70" i="3"/>
  <c r="AF70" i="3" s="1"/>
  <c r="AR70" i="3"/>
  <c r="D71" i="3"/>
  <c r="AD71" i="3"/>
  <c r="AF71" i="3"/>
  <c r="AR71" i="3"/>
  <c r="D72" i="3"/>
  <c r="AD72" i="3"/>
  <c r="AF72" i="3" s="1"/>
  <c r="AR72" i="3"/>
  <c r="D73" i="3"/>
  <c r="AD73" i="3"/>
  <c r="AF73" i="3"/>
  <c r="AR73" i="3"/>
  <c r="D75" i="3"/>
  <c r="AD75" i="3"/>
  <c r="AF75" i="3" s="1"/>
  <c r="AR75" i="3"/>
  <c r="D76" i="3"/>
  <c r="AD76" i="3"/>
  <c r="AF76" i="3"/>
  <c r="AR76" i="3"/>
  <c r="D77" i="3"/>
  <c r="AD77" i="3"/>
  <c r="AF77" i="3" s="1"/>
  <c r="AR77" i="3"/>
  <c r="AB78" i="3"/>
  <c r="AP78" i="3"/>
  <c r="AP63" i="3" s="1"/>
  <c r="BF78" i="3"/>
  <c r="D79" i="3"/>
  <c r="AD79" i="3"/>
  <c r="AF79" i="3" s="1"/>
  <c r="AR79" i="3"/>
  <c r="D80" i="3"/>
  <c r="AD80" i="3"/>
  <c r="AF80" i="3" s="1"/>
  <c r="AR80" i="3"/>
  <c r="AE81" i="3"/>
  <c r="Q81" i="3"/>
  <c r="BI81" i="3"/>
  <c r="BH81" i="3"/>
  <c r="BH78" i="3" s="1"/>
  <c r="BF83" i="3"/>
  <c r="BG83" i="3" s="1"/>
  <c r="AE84" i="3"/>
  <c r="Q84" i="3"/>
  <c r="AS84" i="3"/>
  <c r="BI84" i="3"/>
  <c r="BH84" i="3"/>
  <c r="AE86" i="3"/>
  <c r="Q86" i="3"/>
  <c r="AS86" i="3"/>
  <c r="BI86" i="3"/>
  <c r="BH86" i="3"/>
  <c r="C86" i="3" s="1"/>
  <c r="AE88" i="3"/>
  <c r="Q88" i="3"/>
  <c r="AS88" i="3"/>
  <c r="BI88" i="3"/>
  <c r="BH88" i="3"/>
  <c r="C88" i="3" s="1"/>
  <c r="AE90" i="3"/>
  <c r="Q90" i="3"/>
  <c r="AS90" i="3"/>
  <c r="BI90" i="3"/>
  <c r="BH90" i="3"/>
  <c r="C90" i="3" s="1"/>
  <c r="W92" i="3"/>
  <c r="AM92" i="3"/>
  <c r="AM50" i="3" s="1"/>
  <c r="AO93" i="3"/>
  <c r="BE92" i="3"/>
  <c r="BG93" i="3"/>
  <c r="AT94" i="3"/>
  <c r="AF94" i="3"/>
  <c r="BJ94" i="3"/>
  <c r="AD98" i="3"/>
  <c r="AD96" i="3" s="1"/>
  <c r="AF96" i="3" s="1"/>
  <c r="O96" i="3"/>
  <c r="Q96" i="3" s="1"/>
  <c r="Q98" i="3"/>
  <c r="AC98" i="3"/>
  <c r="AR98" i="3"/>
  <c r="BI98" i="3"/>
  <c r="D98" i="3" s="1"/>
  <c r="C52" i="3"/>
  <c r="Q52" i="3"/>
  <c r="C53" i="3"/>
  <c r="Q53" i="3"/>
  <c r="AE82" i="3"/>
  <c r="Q82" i="3"/>
  <c r="AS82" i="3"/>
  <c r="C82" i="3"/>
  <c r="AE85" i="3"/>
  <c r="Q85" i="3"/>
  <c r="AS85" i="3"/>
  <c r="C85" i="3"/>
  <c r="AE87" i="3"/>
  <c r="Q87" i="3"/>
  <c r="AS87" i="3"/>
  <c r="C87" i="3"/>
  <c r="AE89" i="3"/>
  <c r="Q89" i="3"/>
  <c r="AS89" i="3"/>
  <c r="C89" i="3"/>
  <c r="AE91" i="3"/>
  <c r="Q91" i="3"/>
  <c r="AS91" i="3"/>
  <c r="C91" i="3"/>
  <c r="K93" i="3"/>
  <c r="N93" i="3"/>
  <c r="M92" i="3"/>
  <c r="W93" i="3"/>
  <c r="Z93" i="3"/>
  <c r="Y92" i="3"/>
  <c r="AE92" i="3"/>
  <c r="AX93" i="3"/>
  <c r="AW92" i="3"/>
  <c r="AD95" i="3"/>
  <c r="AF95" i="3" s="1"/>
  <c r="O93" i="3"/>
  <c r="Q95" i="3"/>
  <c r="AC93" i="3"/>
  <c r="AA92" i="3"/>
  <c r="AC95" i="3"/>
  <c r="AR95" i="3"/>
  <c r="BI95" i="3"/>
  <c r="D95" i="3" s="1"/>
  <c r="AT97" i="3"/>
  <c r="AF97" i="3"/>
  <c r="D97" i="3"/>
  <c r="BJ97" i="3"/>
  <c r="AS99" i="3"/>
  <c r="C99" i="3"/>
  <c r="AS100" i="3"/>
  <c r="C100" i="3"/>
  <c r="AS101" i="3"/>
  <c r="C101" i="3"/>
  <c r="AS102" i="3"/>
  <c r="C102" i="3"/>
  <c r="AD103" i="3"/>
  <c r="AS104" i="3"/>
  <c r="C104" i="3"/>
  <c r="AS105" i="3"/>
  <c r="C105" i="3"/>
  <c r="AS106" i="3"/>
  <c r="C106" i="3"/>
  <c r="AS107" i="3"/>
  <c r="C107" i="3"/>
  <c r="AS111" i="3"/>
  <c r="C111" i="3"/>
  <c r="Q94" i="3"/>
  <c r="AT95" i="3"/>
  <c r="BH95" i="3"/>
  <c r="BH93" i="3" s="1"/>
  <c r="Q97" i="3"/>
  <c r="AT98" i="3"/>
  <c r="AF98" i="3"/>
  <c r="BH98" i="3"/>
  <c r="BH96" i="3" s="1"/>
  <c r="AT99" i="3"/>
  <c r="AF99" i="3"/>
  <c r="D99" i="3"/>
  <c r="E99" i="3" s="1"/>
  <c r="BJ99" i="3"/>
  <c r="AT100" i="3"/>
  <c r="AU100" i="3" s="1"/>
  <c r="AF100" i="3"/>
  <c r="AT101" i="3"/>
  <c r="AF101" i="3"/>
  <c r="AT102" i="3"/>
  <c r="AU102" i="3" s="1"/>
  <c r="AF102" i="3"/>
  <c r="AT104" i="3"/>
  <c r="AF104" i="3"/>
  <c r="D104" i="3"/>
  <c r="AE103" i="3"/>
  <c r="AF103" i="3" s="1"/>
  <c r="BJ104" i="3"/>
  <c r="AT105" i="3"/>
  <c r="AF105" i="3"/>
  <c r="D105" i="3"/>
  <c r="BJ105" i="3"/>
  <c r="AT106" i="3"/>
  <c r="AF106" i="3"/>
  <c r="AT107" i="3"/>
  <c r="AU107" i="3" s="1"/>
  <c r="AF107" i="3"/>
  <c r="AD109" i="3"/>
  <c r="AF109" i="3" s="1"/>
  <c r="AS110" i="3"/>
  <c r="C110" i="3"/>
  <c r="Q99" i="3"/>
  <c r="Q100" i="3"/>
  <c r="BI100" i="3"/>
  <c r="BJ100" i="3" s="1"/>
  <c r="Q101" i="3"/>
  <c r="BI101" i="3"/>
  <c r="BJ101" i="3" s="1"/>
  <c r="Q102" i="3"/>
  <c r="BI102" i="3"/>
  <c r="BJ102" i="3" s="1"/>
  <c r="Q104" i="3"/>
  <c r="Q105" i="3"/>
  <c r="Q106" i="3"/>
  <c r="BI106" i="3"/>
  <c r="BJ106" i="3" s="1"/>
  <c r="Q107" i="3"/>
  <c r="BI107" i="3"/>
  <c r="BJ107" i="3" s="1"/>
  <c r="Q110" i="3"/>
  <c r="BI110" i="3"/>
  <c r="D110" i="3" s="1"/>
  <c r="Q111" i="3"/>
  <c r="AU111" i="3"/>
  <c r="AS112" i="3"/>
  <c r="C112" i="3"/>
  <c r="AS113" i="3"/>
  <c r="C113" i="3"/>
  <c r="AD114" i="3"/>
  <c r="AS115" i="3"/>
  <c r="AS116" i="3"/>
  <c r="C116" i="3"/>
  <c r="AS117" i="3"/>
  <c r="C117" i="3"/>
  <c r="AS118" i="3"/>
  <c r="C118" i="3"/>
  <c r="AS119" i="3"/>
  <c r="C119" i="3"/>
  <c r="AS120" i="3"/>
  <c r="C120" i="3"/>
  <c r="AR99" i="3"/>
  <c r="AR104" i="3"/>
  <c r="AR105" i="3"/>
  <c r="AF110" i="3"/>
  <c r="D111" i="3"/>
  <c r="E111" i="3" s="1"/>
  <c r="AF111" i="3"/>
  <c r="AR111" i="3"/>
  <c r="AT112" i="3"/>
  <c r="AU112" i="3" s="1"/>
  <c r="AF112" i="3"/>
  <c r="AT113" i="3"/>
  <c r="AF113" i="3"/>
  <c r="AT115" i="3"/>
  <c r="AF115" i="3"/>
  <c r="AE114" i="3"/>
  <c r="AT116" i="3"/>
  <c r="AF116" i="3"/>
  <c r="D116" i="3"/>
  <c r="E116" i="3" s="1"/>
  <c r="BJ116" i="3"/>
  <c r="AT117" i="3"/>
  <c r="AF117" i="3"/>
  <c r="AT118" i="3"/>
  <c r="AF118" i="3"/>
  <c r="D118" i="3"/>
  <c r="E118" i="3" s="1"/>
  <c r="AT119" i="3"/>
  <c r="AU119" i="3" s="1"/>
  <c r="AF119" i="3"/>
  <c r="D119" i="3"/>
  <c r="AT120" i="3"/>
  <c r="AF120" i="3"/>
  <c r="D120" i="3"/>
  <c r="E120" i="3" s="1"/>
  <c r="AT121" i="3"/>
  <c r="AU121" i="3" s="1"/>
  <c r="AF121" i="3"/>
  <c r="D121" i="3"/>
  <c r="E121" i="3" s="1"/>
  <c r="Q112" i="3"/>
  <c r="BI112" i="3"/>
  <c r="BJ112" i="3" s="1"/>
  <c r="Q113" i="3"/>
  <c r="BI113" i="3"/>
  <c r="BJ113" i="3" s="1"/>
  <c r="Q115" i="3"/>
  <c r="BI115" i="3"/>
  <c r="Q116" i="3"/>
  <c r="Q117" i="3"/>
  <c r="BI117" i="3"/>
  <c r="BJ117" i="3" s="1"/>
  <c r="Q118" i="3"/>
  <c r="Q119" i="3"/>
  <c r="Q120" i="3"/>
  <c r="Q121" i="3"/>
  <c r="AT123" i="3"/>
  <c r="AF123" i="3"/>
  <c r="D123" i="3"/>
  <c r="AE122" i="3"/>
  <c r="BJ123" i="3"/>
  <c r="AT124" i="3"/>
  <c r="AF124" i="3"/>
  <c r="D124" i="3"/>
  <c r="BJ124" i="3"/>
  <c r="AT125" i="3"/>
  <c r="AF125" i="3"/>
  <c r="AT126" i="3"/>
  <c r="AF126" i="3"/>
  <c r="AT127" i="3"/>
  <c r="AF127" i="3"/>
  <c r="AR116" i="3"/>
  <c r="AR118" i="3"/>
  <c r="AR119" i="3"/>
  <c r="AR120" i="3"/>
  <c r="AR121" i="3"/>
  <c r="AD122" i="3"/>
  <c r="AS123" i="3"/>
  <c r="C123" i="3"/>
  <c r="AS124" i="3"/>
  <c r="C124" i="3"/>
  <c r="AS125" i="3"/>
  <c r="C125" i="3"/>
  <c r="AS126" i="3"/>
  <c r="C126" i="3"/>
  <c r="AS127" i="3"/>
  <c r="C127" i="3"/>
  <c r="Q123" i="3"/>
  <c r="Q124" i="3"/>
  <c r="Q125" i="3"/>
  <c r="BI125" i="3"/>
  <c r="BJ125" i="3" s="1"/>
  <c r="Q126" i="3"/>
  <c r="BI126" i="3"/>
  <c r="BJ126" i="3" s="1"/>
  <c r="Q127" i="3"/>
  <c r="BI127" i="3"/>
  <c r="BJ127" i="3" s="1"/>
  <c r="AR123" i="3"/>
  <c r="AR124" i="3"/>
  <c r="BA7" i="2"/>
  <c r="H46" i="2"/>
  <c r="G25" i="2"/>
  <c r="H25" i="2" s="1"/>
  <c r="BD126" i="1"/>
  <c r="BD125" i="1"/>
  <c r="BD124" i="1"/>
  <c r="BD123" i="1"/>
  <c r="BD122" i="1"/>
  <c r="BD118" i="1"/>
  <c r="BD114" i="1"/>
  <c r="BD112" i="1"/>
  <c r="BD111" i="1"/>
  <c r="BD110" i="1"/>
  <c r="BD109" i="1"/>
  <c r="BD104" i="1"/>
  <c r="BD99" i="1"/>
  <c r="BD98" i="1"/>
  <c r="BD96" i="1"/>
  <c r="BD94" i="1"/>
  <c r="BD93" i="1"/>
  <c r="BD80" i="1"/>
  <c r="BD78" i="1"/>
  <c r="BD76" i="1"/>
  <c r="BD75" i="1"/>
  <c r="BD74" i="1"/>
  <c r="BD66" i="1"/>
  <c r="BD65" i="1"/>
  <c r="T126" i="1"/>
  <c r="T125" i="1"/>
  <c r="T124" i="1"/>
  <c r="T123" i="1"/>
  <c r="T122" i="1"/>
  <c r="T120" i="1"/>
  <c r="T119" i="1"/>
  <c r="T118" i="1"/>
  <c r="T117" i="1"/>
  <c r="T116" i="1"/>
  <c r="T115" i="1"/>
  <c r="T114" i="1"/>
  <c r="T112" i="1"/>
  <c r="T111" i="1"/>
  <c r="T110" i="1"/>
  <c r="T109" i="1"/>
  <c r="T106" i="1"/>
  <c r="T105" i="1"/>
  <c r="T104" i="1"/>
  <c r="T103" i="1"/>
  <c r="T101" i="1"/>
  <c r="T100" i="1"/>
  <c r="T99" i="1"/>
  <c r="T98" i="1"/>
  <c r="T97" i="1"/>
  <c r="T96" i="1"/>
  <c r="T94" i="1"/>
  <c r="T93" i="1"/>
  <c r="T88" i="1"/>
  <c r="T87" i="1"/>
  <c r="T86" i="1"/>
  <c r="T85" i="1"/>
  <c r="T84" i="1"/>
  <c r="T83" i="1"/>
  <c r="T81" i="1"/>
  <c r="T80" i="1"/>
  <c r="T79" i="1"/>
  <c r="T78" i="1"/>
  <c r="T76" i="1"/>
  <c r="T75" i="1"/>
  <c r="T74" i="1"/>
  <c r="T72" i="1"/>
  <c r="T71" i="1"/>
  <c r="T70" i="1"/>
  <c r="T69" i="1"/>
  <c r="T68" i="1"/>
  <c r="T66" i="1"/>
  <c r="T65" i="1"/>
  <c r="T61" i="1"/>
  <c r="T60" i="1"/>
  <c r="T59" i="1"/>
  <c r="T58" i="1"/>
  <c r="T57" i="1"/>
  <c r="T56" i="1"/>
  <c r="T54" i="1"/>
  <c r="T53" i="1"/>
  <c r="T52" i="1"/>
  <c r="T51" i="1"/>
  <c r="T48" i="1"/>
  <c r="T47" i="1"/>
  <c r="T46" i="1"/>
  <c r="T44" i="1"/>
  <c r="T43" i="1"/>
  <c r="T42" i="1"/>
  <c r="T41" i="1"/>
  <c r="T38" i="1"/>
  <c r="T37" i="1"/>
  <c r="T36" i="1"/>
  <c r="T35" i="1"/>
  <c r="T32" i="1"/>
  <c r="T31" i="1"/>
  <c r="T30" i="1"/>
  <c r="T29" i="1"/>
  <c r="T28" i="1"/>
  <c r="T27" i="1"/>
  <c r="T23" i="1"/>
  <c r="T22" i="1"/>
  <c r="T21" i="1"/>
  <c r="T20" i="1"/>
  <c r="T19" i="1"/>
  <c r="T18" i="1"/>
  <c r="T17" i="1"/>
  <c r="T16" i="1"/>
  <c r="T12" i="1"/>
  <c r="T11" i="1"/>
  <c r="T10" i="1"/>
  <c r="T9" i="1"/>
  <c r="J121" i="1"/>
  <c r="I113" i="1"/>
  <c r="J113" i="1"/>
  <c r="J108" i="1"/>
  <c r="I108" i="1"/>
  <c r="J102" i="1"/>
  <c r="I102" i="1"/>
  <c r="J95" i="1"/>
  <c r="J92" i="1"/>
  <c r="J73" i="1"/>
  <c r="J67" i="1"/>
  <c r="I64" i="1"/>
  <c r="J55" i="1"/>
  <c r="J50" i="1"/>
  <c r="J8" i="1"/>
  <c r="I8" i="1"/>
  <c r="I7" i="1" s="1"/>
  <c r="AG7" i="2" l="1"/>
  <c r="AI7" i="2" s="1"/>
  <c r="C56" i="6"/>
  <c r="AS99" i="15"/>
  <c r="C99" i="15"/>
  <c r="BJ53" i="15"/>
  <c r="C53" i="15"/>
  <c r="BJ42" i="15"/>
  <c r="D42" i="15"/>
  <c r="AT123" i="14"/>
  <c r="AE122" i="14"/>
  <c r="AR74" i="15"/>
  <c r="AP63" i="15"/>
  <c r="AF23" i="15"/>
  <c r="AS23" i="15"/>
  <c r="AD40" i="13"/>
  <c r="C42" i="13"/>
  <c r="AS42" i="13"/>
  <c r="T14" i="11"/>
  <c r="S7" i="11"/>
  <c r="AE34" i="11"/>
  <c r="D35" i="11"/>
  <c r="L128" i="11"/>
  <c r="AS61" i="10"/>
  <c r="C61" i="10"/>
  <c r="C18" i="10"/>
  <c r="BJ18" i="10"/>
  <c r="BH15" i="10"/>
  <c r="BJ81" i="3"/>
  <c r="BJ38" i="4"/>
  <c r="E117" i="5"/>
  <c r="BJ13" i="5"/>
  <c r="E107" i="9"/>
  <c r="AU19" i="10"/>
  <c r="AT71" i="8"/>
  <c r="AF71" i="8"/>
  <c r="AF76" i="8"/>
  <c r="AD74" i="8"/>
  <c r="AS76" i="8"/>
  <c r="AS121" i="8"/>
  <c r="AD114" i="8"/>
  <c r="AT99" i="15"/>
  <c r="AU99" i="15" s="1"/>
  <c r="D99" i="15"/>
  <c r="E99" i="15" s="1"/>
  <c r="AE96" i="15"/>
  <c r="D21" i="15"/>
  <c r="BJ21" i="15"/>
  <c r="BJ11" i="13"/>
  <c r="D11" i="13"/>
  <c r="E11" i="13" s="1"/>
  <c r="BI8" i="13"/>
  <c r="BG78" i="13"/>
  <c r="BE63" i="13"/>
  <c r="AE8" i="13"/>
  <c r="D13" i="13"/>
  <c r="AT13" i="13"/>
  <c r="AD114" i="12"/>
  <c r="AF115" i="12"/>
  <c r="AS105" i="12"/>
  <c r="AF105" i="12"/>
  <c r="AD103" i="12"/>
  <c r="F128" i="12"/>
  <c r="AO92" i="10"/>
  <c r="AM50" i="10"/>
  <c r="AM128" i="10" s="1"/>
  <c r="AD15" i="10"/>
  <c r="AS16" i="10"/>
  <c r="C16" i="10"/>
  <c r="BD63" i="3"/>
  <c r="BC50" i="3"/>
  <c r="BC128" i="3" s="1"/>
  <c r="W108" i="15"/>
  <c r="V50" i="15"/>
  <c r="V128" i="15" s="1"/>
  <c r="U128" i="14"/>
  <c r="BJ58" i="14"/>
  <c r="C58" i="14"/>
  <c r="AS90" i="13"/>
  <c r="C90" i="13"/>
  <c r="AF90" i="13"/>
  <c r="AF94" i="11"/>
  <c r="AS94" i="11"/>
  <c r="AM128" i="5"/>
  <c r="E119" i="3"/>
  <c r="AS51" i="6"/>
  <c r="AF103" i="7"/>
  <c r="BJ49" i="7"/>
  <c r="AF103" i="12"/>
  <c r="AS82" i="8"/>
  <c r="AD78" i="8"/>
  <c r="AF78" i="8" s="1"/>
  <c r="D69" i="8"/>
  <c r="BH83" i="8"/>
  <c r="D42" i="10"/>
  <c r="E42" i="10" s="1"/>
  <c r="AE40" i="10"/>
  <c r="AF40" i="10" s="1"/>
  <c r="AF42" i="10"/>
  <c r="C19" i="10"/>
  <c r="AF19" i="10"/>
  <c r="AS102" i="15"/>
  <c r="C102" i="15"/>
  <c r="AF102" i="15"/>
  <c r="D112" i="14"/>
  <c r="AE109" i="14"/>
  <c r="AT112" i="14"/>
  <c r="AS12" i="15"/>
  <c r="AF12" i="15"/>
  <c r="AD8" i="15"/>
  <c r="C97" i="15"/>
  <c r="BJ97" i="15"/>
  <c r="BJ13" i="15"/>
  <c r="D13" i="15"/>
  <c r="AT82" i="15"/>
  <c r="AF82" i="15"/>
  <c r="D82" i="15"/>
  <c r="D64" i="14"/>
  <c r="BJ64" i="14"/>
  <c r="AQ108" i="13"/>
  <c r="AT91" i="12"/>
  <c r="AU91" i="12" s="1"/>
  <c r="D91" i="12"/>
  <c r="E91" i="12" s="1"/>
  <c r="AT54" i="11"/>
  <c r="AF54" i="11"/>
  <c r="D54" i="11"/>
  <c r="BH96" i="6"/>
  <c r="BJ96" i="6" s="1"/>
  <c r="AA108" i="7"/>
  <c r="AC109" i="7"/>
  <c r="Z63" i="5"/>
  <c r="Y50" i="5"/>
  <c r="Y128" i="5" s="1"/>
  <c r="AS94" i="3"/>
  <c r="C94" i="3"/>
  <c r="AA14" i="3"/>
  <c r="AA7" i="3" s="1"/>
  <c r="AC34" i="3"/>
  <c r="E111" i="5"/>
  <c r="AF114" i="12"/>
  <c r="BJ107" i="14"/>
  <c r="C107" i="14"/>
  <c r="AT70" i="14"/>
  <c r="AU70" i="14" s="1"/>
  <c r="AF70" i="14"/>
  <c r="D70" i="14"/>
  <c r="E70" i="14" s="1"/>
  <c r="AT52" i="14"/>
  <c r="AF52" i="14"/>
  <c r="D52" i="14"/>
  <c r="BC7" i="15"/>
  <c r="BD7" i="15" s="1"/>
  <c r="BD14" i="15"/>
  <c r="AT98" i="14"/>
  <c r="AF98" i="14"/>
  <c r="AE96" i="14"/>
  <c r="AS67" i="14"/>
  <c r="C67" i="14"/>
  <c r="AF67" i="14"/>
  <c r="AT28" i="14"/>
  <c r="AU28" i="14" s="1"/>
  <c r="AF28" i="14"/>
  <c r="AF20" i="14"/>
  <c r="D20" i="14"/>
  <c r="AT20" i="14"/>
  <c r="AU20" i="14" s="1"/>
  <c r="T108" i="11"/>
  <c r="R50" i="11"/>
  <c r="R128" i="11" s="1"/>
  <c r="C99" i="11"/>
  <c r="BJ99" i="11"/>
  <c r="BJ88" i="11"/>
  <c r="D88" i="11"/>
  <c r="AS38" i="11"/>
  <c r="C38" i="11"/>
  <c r="AF30" i="11"/>
  <c r="C30" i="11"/>
  <c r="AD8" i="10"/>
  <c r="C12" i="10"/>
  <c r="AE26" i="10"/>
  <c r="D27" i="10"/>
  <c r="C11" i="10"/>
  <c r="BH8" i="10"/>
  <c r="AO92" i="8"/>
  <c r="AM50" i="8"/>
  <c r="AM128" i="8" s="1"/>
  <c r="BJ39" i="8"/>
  <c r="D39" i="8"/>
  <c r="BJ94" i="8"/>
  <c r="C94" i="8"/>
  <c r="AF81" i="15"/>
  <c r="AE78" i="15"/>
  <c r="AT81" i="15"/>
  <c r="AU81" i="15" s="1"/>
  <c r="Z108" i="14"/>
  <c r="Y50" i="14"/>
  <c r="Z50" i="14" s="1"/>
  <c r="AT85" i="14"/>
  <c r="AU85" i="14" s="1"/>
  <c r="AF85" i="14"/>
  <c r="D85" i="14"/>
  <c r="AE83" i="14"/>
  <c r="Q68" i="14"/>
  <c r="O63" i="14"/>
  <c r="AS84" i="13"/>
  <c r="AF84" i="13"/>
  <c r="L7" i="10"/>
  <c r="N7" i="10" s="1"/>
  <c r="N14" i="10"/>
  <c r="BJ42" i="4"/>
  <c r="C36" i="4"/>
  <c r="AU101" i="7"/>
  <c r="AU101" i="10"/>
  <c r="D23" i="14"/>
  <c r="BI15" i="14"/>
  <c r="AF81" i="12"/>
  <c r="AS81" i="12"/>
  <c r="AS101" i="10"/>
  <c r="AF101" i="10"/>
  <c r="AS95" i="10"/>
  <c r="C95" i="10"/>
  <c r="E95" i="10" s="1"/>
  <c r="AF95" i="10"/>
  <c r="AM50" i="11"/>
  <c r="AO108" i="11"/>
  <c r="AT49" i="11"/>
  <c r="AU49" i="11" s="1"/>
  <c r="D49" i="11"/>
  <c r="E49" i="11" s="1"/>
  <c r="AE46" i="11"/>
  <c r="AF46" i="11" s="1"/>
  <c r="D107" i="10"/>
  <c r="BJ107" i="10"/>
  <c r="AI63" i="11"/>
  <c r="AG50" i="11"/>
  <c r="AG128" i="11" s="1"/>
  <c r="AS89" i="10"/>
  <c r="AF89" i="10"/>
  <c r="BE14" i="3"/>
  <c r="BE7" i="3" s="1"/>
  <c r="BG40" i="3"/>
  <c r="AD93" i="3"/>
  <c r="BJ90" i="3"/>
  <c r="E86" i="6"/>
  <c r="E107" i="7"/>
  <c r="C103" i="9"/>
  <c r="C56" i="9"/>
  <c r="BJ106" i="10"/>
  <c r="AS65" i="12"/>
  <c r="C23" i="15"/>
  <c r="BH109" i="8"/>
  <c r="C113" i="8"/>
  <c r="BH46" i="8"/>
  <c r="BJ47" i="8"/>
  <c r="AJ50" i="8"/>
  <c r="AL50" i="8" s="1"/>
  <c r="AL63" i="8"/>
  <c r="BJ98" i="14"/>
  <c r="BJ77" i="14"/>
  <c r="C77" i="14"/>
  <c r="D38" i="11"/>
  <c r="AF38" i="11"/>
  <c r="Q114" i="9"/>
  <c r="P108" i="9"/>
  <c r="E106" i="9"/>
  <c r="D41" i="11"/>
  <c r="BJ41" i="11"/>
  <c r="K14" i="5"/>
  <c r="J7" i="5"/>
  <c r="K7" i="5" s="1"/>
  <c r="BJ12" i="13"/>
  <c r="I50" i="12"/>
  <c r="I128" i="12" s="1"/>
  <c r="K92" i="12"/>
  <c r="AD40" i="12"/>
  <c r="AS42" i="12"/>
  <c r="C42" i="12"/>
  <c r="AF86" i="11"/>
  <c r="AS86" i="11"/>
  <c r="AS55" i="11"/>
  <c r="C55" i="11"/>
  <c r="BJ33" i="11"/>
  <c r="C33" i="11"/>
  <c r="AS99" i="10"/>
  <c r="AU99" i="10" s="1"/>
  <c r="AF99" i="10"/>
  <c r="BJ72" i="10"/>
  <c r="C72" i="10"/>
  <c r="AE56" i="11"/>
  <c r="AF57" i="11"/>
  <c r="D57" i="11"/>
  <c r="D19" i="11"/>
  <c r="BJ19" i="11"/>
  <c r="AU99" i="3"/>
  <c r="AU106" i="4"/>
  <c r="E102" i="6"/>
  <c r="E100" i="6"/>
  <c r="E98" i="6"/>
  <c r="E100" i="7"/>
  <c r="C65" i="9"/>
  <c r="AS46" i="9"/>
  <c r="AU72" i="9"/>
  <c r="BH15" i="8"/>
  <c r="BJ16" i="8"/>
  <c r="C16" i="8"/>
  <c r="C116" i="13"/>
  <c r="BJ116" i="13"/>
  <c r="AS105" i="11"/>
  <c r="AS103" i="11" s="1"/>
  <c r="AD103" i="11"/>
  <c r="C105" i="11"/>
  <c r="D95" i="11"/>
  <c r="BJ95" i="11"/>
  <c r="BJ64" i="11"/>
  <c r="D64" i="11"/>
  <c r="AT89" i="13"/>
  <c r="AU89" i="13" s="1"/>
  <c r="AF89" i="13"/>
  <c r="H7" i="12"/>
  <c r="AT62" i="3"/>
  <c r="AT56" i="3" s="1"/>
  <c r="AE56" i="3"/>
  <c r="Y7" i="3"/>
  <c r="Z7" i="3" s="1"/>
  <c r="Z14" i="3"/>
  <c r="AV50" i="3"/>
  <c r="AU73" i="7"/>
  <c r="AU45" i="10"/>
  <c r="BJ67" i="13"/>
  <c r="BI65" i="13"/>
  <c r="BJ65" i="13" s="1"/>
  <c r="D23" i="8"/>
  <c r="AF23" i="8"/>
  <c r="AT113" i="15"/>
  <c r="AE109" i="15"/>
  <c r="AT79" i="14"/>
  <c r="AF79" i="14"/>
  <c r="D79" i="14"/>
  <c r="AT60" i="14"/>
  <c r="AU60" i="14" s="1"/>
  <c r="D60" i="14"/>
  <c r="E60" i="14" s="1"/>
  <c r="AT21" i="14"/>
  <c r="AU21" i="14" s="1"/>
  <c r="D21" i="14"/>
  <c r="AD65" i="12"/>
  <c r="C66" i="12"/>
  <c r="C65" i="12" s="1"/>
  <c r="D32" i="11"/>
  <c r="AF32" i="11"/>
  <c r="BH34" i="11"/>
  <c r="BJ35" i="11"/>
  <c r="O63" i="7"/>
  <c r="Q65" i="7"/>
  <c r="AS66" i="14"/>
  <c r="AF66" i="14"/>
  <c r="AD65" i="14"/>
  <c r="AS42" i="14"/>
  <c r="AF42" i="14"/>
  <c r="AD40" i="14"/>
  <c r="AF40" i="14" s="1"/>
  <c r="C42" i="14"/>
  <c r="AT29" i="13"/>
  <c r="AT26" i="13" s="1"/>
  <c r="D29" i="13"/>
  <c r="AF29" i="13"/>
  <c r="AD109" i="12"/>
  <c r="AD108" i="12" s="1"/>
  <c r="AF112" i="12"/>
  <c r="AF98" i="12"/>
  <c r="AE96" i="12"/>
  <c r="AT98" i="12"/>
  <c r="Z50" i="11"/>
  <c r="C120" i="4"/>
  <c r="E120" i="4" s="1"/>
  <c r="AS120" i="4"/>
  <c r="AU120" i="4" s="1"/>
  <c r="G128" i="3"/>
  <c r="AS93" i="10"/>
  <c r="AU23" i="10"/>
  <c r="E18" i="10"/>
  <c r="E99" i="11"/>
  <c r="E48" i="11"/>
  <c r="BH15" i="12"/>
  <c r="AT126" i="15"/>
  <c r="AU107" i="15"/>
  <c r="BJ90" i="15"/>
  <c r="E53" i="15"/>
  <c r="BJ54" i="15"/>
  <c r="D107" i="8"/>
  <c r="BH78" i="8"/>
  <c r="C38" i="8"/>
  <c r="AT45" i="8"/>
  <c r="AU45" i="8" s="1"/>
  <c r="D17" i="8"/>
  <c r="BJ23" i="8"/>
  <c r="Q122" i="8"/>
  <c r="AD68" i="8"/>
  <c r="BG56" i="8"/>
  <c r="BJ32" i="8"/>
  <c r="AE122" i="15"/>
  <c r="AU101" i="15"/>
  <c r="AD96" i="15"/>
  <c r="Q78" i="15"/>
  <c r="BJ35" i="15"/>
  <c r="BJ120" i="14"/>
  <c r="BJ42" i="14"/>
  <c r="Q26" i="14"/>
  <c r="X128" i="13"/>
  <c r="AE15" i="13"/>
  <c r="Q96" i="12"/>
  <c r="Q83" i="12"/>
  <c r="P92" i="13"/>
  <c r="AD56" i="12"/>
  <c r="AS109" i="11"/>
  <c r="BH26" i="10"/>
  <c r="BH25" i="10" s="1"/>
  <c r="AI14" i="10"/>
  <c r="BH83" i="7"/>
  <c r="O50" i="9"/>
  <c r="S7" i="7"/>
  <c r="T7" i="7" s="1"/>
  <c r="BH56" i="6"/>
  <c r="BB7" i="6"/>
  <c r="BD7" i="6" s="1"/>
  <c r="AR103" i="5"/>
  <c r="BH26" i="5"/>
  <c r="H50" i="3"/>
  <c r="I50" i="2"/>
  <c r="I128" i="2" s="1"/>
  <c r="N63" i="8"/>
  <c r="M50" i="8"/>
  <c r="AM50" i="14"/>
  <c r="AO50" i="14" s="1"/>
  <c r="AD56" i="7"/>
  <c r="BJ33" i="7"/>
  <c r="U128" i="12"/>
  <c r="AA63" i="6"/>
  <c r="AR46" i="6"/>
  <c r="AC25" i="6"/>
  <c r="E90" i="13"/>
  <c r="AF13" i="13"/>
  <c r="C96" i="14"/>
  <c r="BJ73" i="15"/>
  <c r="AE68" i="8"/>
  <c r="D45" i="8"/>
  <c r="BH96" i="15"/>
  <c r="AC40" i="14"/>
  <c r="BH74" i="14"/>
  <c r="AC34" i="14"/>
  <c r="Q78" i="14"/>
  <c r="C84" i="13"/>
  <c r="AP108" i="12"/>
  <c r="BH122" i="10"/>
  <c r="E91" i="10"/>
  <c r="BG83" i="9"/>
  <c r="BJ119" i="9"/>
  <c r="AD56" i="10"/>
  <c r="U128" i="7"/>
  <c r="AC108" i="7"/>
  <c r="BJ102" i="6"/>
  <c r="BA50" i="7"/>
  <c r="BJ121" i="6"/>
  <c r="AX108" i="5"/>
  <c r="BJ61" i="4"/>
  <c r="AR78" i="5"/>
  <c r="AD8" i="5"/>
  <c r="I128" i="5"/>
  <c r="K108" i="4"/>
  <c r="N108" i="3"/>
  <c r="BA92" i="3"/>
  <c r="AR26" i="3"/>
  <c r="BF92" i="15"/>
  <c r="BG92" i="15" s="1"/>
  <c r="AM128" i="14"/>
  <c r="AS100" i="10"/>
  <c r="C100" i="10"/>
  <c r="E100" i="10" s="1"/>
  <c r="M50" i="6"/>
  <c r="BJ20" i="6"/>
  <c r="BI51" i="10"/>
  <c r="AU105" i="11"/>
  <c r="BJ19" i="12"/>
  <c r="AU12" i="13"/>
  <c r="E82" i="14"/>
  <c r="BJ107" i="15"/>
  <c r="AU102" i="15"/>
  <c r="BI103" i="8"/>
  <c r="BI96" i="8"/>
  <c r="BH93" i="8"/>
  <c r="C71" i="8"/>
  <c r="AU76" i="8"/>
  <c r="AF62" i="8"/>
  <c r="BI15" i="8"/>
  <c r="BJ45" i="8"/>
  <c r="D32" i="8"/>
  <c r="AT28" i="8"/>
  <c r="AU28" i="8" s="1"/>
  <c r="AQ63" i="8"/>
  <c r="BJ22" i="8"/>
  <c r="BF63" i="8"/>
  <c r="AU44" i="8"/>
  <c r="AU12" i="8"/>
  <c r="AS40" i="8"/>
  <c r="H50" i="15"/>
  <c r="Q46" i="13"/>
  <c r="AP63" i="13"/>
  <c r="AM14" i="13"/>
  <c r="L50" i="12"/>
  <c r="AR68" i="11"/>
  <c r="AI7" i="12"/>
  <c r="AE34" i="10"/>
  <c r="AE15" i="10"/>
  <c r="BH26" i="9"/>
  <c r="BH25" i="9" s="1"/>
  <c r="AZ128" i="7"/>
  <c r="BJ62" i="6"/>
  <c r="AC114" i="7"/>
  <c r="AR114" i="5"/>
  <c r="BH83" i="5"/>
  <c r="BH26" i="4"/>
  <c r="BH25" i="4" s="1"/>
  <c r="S128" i="5"/>
  <c r="AF93" i="5"/>
  <c r="BH34" i="3"/>
  <c r="AR56" i="3"/>
  <c r="BE108" i="8"/>
  <c r="AC122" i="14"/>
  <c r="BC128" i="14"/>
  <c r="Y128" i="14"/>
  <c r="T108" i="14"/>
  <c r="BJ30" i="11"/>
  <c r="AA14" i="6"/>
  <c r="AC65" i="4"/>
  <c r="AU100" i="10"/>
  <c r="C99" i="10"/>
  <c r="AU88" i="10"/>
  <c r="AU95" i="10"/>
  <c r="E19" i="10"/>
  <c r="E17" i="10"/>
  <c r="C81" i="12"/>
  <c r="BH83" i="13"/>
  <c r="AU90" i="13"/>
  <c r="AC92" i="13"/>
  <c r="AF65" i="14"/>
  <c r="C93" i="15"/>
  <c r="BJ82" i="8"/>
  <c r="AD51" i="8"/>
  <c r="AF55" i="8"/>
  <c r="AE40" i="8"/>
  <c r="AF40" i="8" s="1"/>
  <c r="AE26" i="8"/>
  <c r="AF32" i="8"/>
  <c r="D72" i="8"/>
  <c r="E72" i="8" s="1"/>
  <c r="D16" i="8"/>
  <c r="BH40" i="8"/>
  <c r="AS8" i="8"/>
  <c r="BH109" i="15"/>
  <c r="BH46" i="15"/>
  <c r="BH26" i="15"/>
  <c r="AH128" i="15"/>
  <c r="J128" i="13"/>
  <c r="I128" i="14"/>
  <c r="H14" i="12"/>
  <c r="BI56" i="11"/>
  <c r="Q83" i="10"/>
  <c r="AQ63" i="9"/>
  <c r="Q92" i="9"/>
  <c r="AR96" i="7"/>
  <c r="AB63" i="9"/>
  <c r="AD78" i="9"/>
  <c r="AD83" i="7"/>
  <c r="AF83" i="7" s="1"/>
  <c r="G50" i="7"/>
  <c r="BE108" i="7"/>
  <c r="AM128" i="6"/>
  <c r="BE50" i="6"/>
  <c r="AA7" i="6"/>
  <c r="BJ18" i="5"/>
  <c r="BI74" i="4"/>
  <c r="AP108" i="4"/>
  <c r="BJ36" i="5"/>
  <c r="AG128" i="5"/>
  <c r="M50" i="2"/>
  <c r="AS81" i="13"/>
  <c r="AU81" i="13" s="1"/>
  <c r="C81" i="13"/>
  <c r="AS80" i="12"/>
  <c r="AU80" i="12" s="1"/>
  <c r="C80" i="12"/>
  <c r="E80" i="12" s="1"/>
  <c r="BJ28" i="11"/>
  <c r="AK128" i="6"/>
  <c r="AR65" i="6"/>
  <c r="AU87" i="9"/>
  <c r="BD108" i="10"/>
  <c r="AU89" i="10"/>
  <c r="AU37" i="10"/>
  <c r="AU30" i="10"/>
  <c r="AF103" i="11"/>
  <c r="AU112" i="12"/>
  <c r="AU105" i="12"/>
  <c r="BJ28" i="12"/>
  <c r="BJ91" i="13"/>
  <c r="D119" i="15"/>
  <c r="E119" i="15" s="1"/>
  <c r="AU100" i="15"/>
  <c r="E95" i="15"/>
  <c r="BJ88" i="15"/>
  <c r="BJ81" i="15"/>
  <c r="C98" i="15"/>
  <c r="E98" i="15" s="1"/>
  <c r="BJ19" i="15"/>
  <c r="BJ76" i="8"/>
  <c r="BJ60" i="8"/>
  <c r="AT72" i="8"/>
  <c r="D35" i="8"/>
  <c r="D13" i="8"/>
  <c r="D20" i="8"/>
  <c r="AT16" i="8"/>
  <c r="BH68" i="8"/>
  <c r="AF61" i="8"/>
  <c r="V50" i="8"/>
  <c r="W50" i="8" s="1"/>
  <c r="AR56" i="8"/>
  <c r="AE34" i="8"/>
  <c r="AA63" i="8"/>
  <c r="AD93" i="15"/>
  <c r="AF93" i="15" s="1"/>
  <c r="AC83" i="15"/>
  <c r="AQ108" i="15"/>
  <c r="AI50" i="15"/>
  <c r="BJ90" i="14"/>
  <c r="BJ10" i="14"/>
  <c r="AU53" i="14"/>
  <c r="BH109" i="13"/>
  <c r="AD93" i="14"/>
  <c r="AD92" i="14" s="1"/>
  <c r="AD65" i="13"/>
  <c r="AO63" i="11"/>
  <c r="BE7" i="12"/>
  <c r="BH114" i="11"/>
  <c r="BH8" i="13"/>
  <c r="BE14" i="11"/>
  <c r="AK50" i="11"/>
  <c r="AL50" i="11" s="1"/>
  <c r="AR103" i="9"/>
  <c r="AR74" i="9"/>
  <c r="AJ14" i="9"/>
  <c r="BJ21" i="7"/>
  <c r="AS78" i="9"/>
  <c r="AI108" i="7"/>
  <c r="AC68" i="7"/>
  <c r="BH109" i="6"/>
  <c r="BJ71" i="6"/>
  <c r="BJ58" i="6"/>
  <c r="BH46" i="6"/>
  <c r="BJ46" i="6" s="1"/>
  <c r="AQ108" i="6"/>
  <c r="AD15" i="6"/>
  <c r="BH122" i="5"/>
  <c r="Q78" i="5"/>
  <c r="M128" i="6"/>
  <c r="BI51" i="4"/>
  <c r="H108" i="5"/>
  <c r="AL63" i="3"/>
  <c r="AD68" i="13"/>
  <c r="AK128" i="14"/>
  <c r="AS118" i="12"/>
  <c r="AU118" i="12" s="1"/>
  <c r="C118" i="12"/>
  <c r="E118" i="12" s="1"/>
  <c r="BJ62" i="13"/>
  <c r="C87" i="12"/>
  <c r="E87" i="12" s="1"/>
  <c r="AS105" i="10"/>
  <c r="AU105" i="10" s="1"/>
  <c r="C105" i="10"/>
  <c r="E105" i="10" s="1"/>
  <c r="AX25" i="11"/>
  <c r="AW14" i="11"/>
  <c r="AX14" i="9"/>
  <c r="W14" i="7"/>
  <c r="Y50" i="6"/>
  <c r="Y128" i="6" s="1"/>
  <c r="BJ32" i="5"/>
  <c r="H92" i="7"/>
  <c r="BG93" i="6"/>
  <c r="BF92" i="6"/>
  <c r="BG92" i="6" s="1"/>
  <c r="BJ44" i="6"/>
  <c r="BJ48" i="6"/>
  <c r="BG26" i="4"/>
  <c r="S50" i="3"/>
  <c r="S128" i="3" s="1"/>
  <c r="BH78" i="13"/>
  <c r="AU77" i="13"/>
  <c r="AD83" i="13"/>
  <c r="AF83" i="13" s="1"/>
  <c r="AU88" i="14"/>
  <c r="BJ74" i="14"/>
  <c r="AU67" i="14"/>
  <c r="AU118" i="15"/>
  <c r="BJ120" i="8"/>
  <c r="BJ44" i="8"/>
  <c r="U128" i="8"/>
  <c r="BH34" i="15"/>
  <c r="BJ34" i="15" s="1"/>
  <c r="BH109" i="14"/>
  <c r="S128" i="15"/>
  <c r="BG46" i="13"/>
  <c r="AR109" i="13"/>
  <c r="AC51" i="13"/>
  <c r="BJ28" i="10"/>
  <c r="C89" i="10"/>
  <c r="E89" i="10" s="1"/>
  <c r="AD103" i="10"/>
  <c r="AF47" i="9"/>
  <c r="AS25" i="9"/>
  <c r="BJ13" i="9"/>
  <c r="BJ18" i="9"/>
  <c r="BH15" i="7"/>
  <c r="P63" i="7"/>
  <c r="AC40" i="7"/>
  <c r="BH92" i="6"/>
  <c r="BG40" i="5"/>
  <c r="BB128" i="4"/>
  <c r="BH109" i="3"/>
  <c r="T50" i="3"/>
  <c r="AV128" i="3"/>
  <c r="AX92" i="2"/>
  <c r="BH114" i="3"/>
  <c r="P108" i="3"/>
  <c r="BI34" i="3"/>
  <c r="BJ34" i="3" s="1"/>
  <c r="BI15" i="3"/>
  <c r="BD7" i="4"/>
  <c r="AD15" i="14"/>
  <c r="AB108" i="12"/>
  <c r="AC108" i="12" s="1"/>
  <c r="AR25" i="12"/>
  <c r="V128" i="11"/>
  <c r="BE14" i="6"/>
  <c r="BE7" i="6" s="1"/>
  <c r="E98" i="10"/>
  <c r="C101" i="10"/>
  <c r="BJ11" i="10"/>
  <c r="AU99" i="12"/>
  <c r="Q56" i="12"/>
  <c r="BJ13" i="12"/>
  <c r="BJ87" i="13"/>
  <c r="BJ72" i="13"/>
  <c r="AF112" i="14"/>
  <c r="AU42" i="14"/>
  <c r="AU95" i="15"/>
  <c r="BJ46" i="15"/>
  <c r="AU12" i="15"/>
  <c r="E127" i="8"/>
  <c r="BJ70" i="8"/>
  <c r="AS78" i="8"/>
  <c r="D30" i="8"/>
  <c r="BJ11" i="8"/>
  <c r="AS15" i="8"/>
  <c r="AD103" i="15"/>
  <c r="F128" i="15"/>
  <c r="BH51" i="14"/>
  <c r="Q25" i="14"/>
  <c r="AC114" i="12"/>
  <c r="AE114" i="14"/>
  <c r="BC7" i="13"/>
  <c r="BD7" i="13" s="1"/>
  <c r="AE92" i="13"/>
  <c r="BJ120" i="11"/>
  <c r="Q65" i="12"/>
  <c r="AD109" i="11"/>
  <c r="M50" i="10"/>
  <c r="AD51" i="10"/>
  <c r="AV128" i="10"/>
  <c r="BH114" i="7"/>
  <c r="Q108" i="7"/>
  <c r="AR8" i="7"/>
  <c r="BJ53" i="6"/>
  <c r="AG50" i="9"/>
  <c r="AG128" i="9" s="1"/>
  <c r="BJ121" i="5"/>
  <c r="BI34" i="4"/>
  <c r="BJ87" i="5"/>
  <c r="O14" i="3"/>
  <c r="O7" i="3" s="1"/>
  <c r="BJ54" i="3"/>
  <c r="AQ14" i="3"/>
  <c r="AR8" i="3"/>
  <c r="AL108" i="2"/>
  <c r="AC34" i="4"/>
  <c r="AO92" i="2"/>
  <c r="AS13" i="11"/>
  <c r="AU13" i="11" s="1"/>
  <c r="C13" i="11"/>
  <c r="E13" i="11" s="1"/>
  <c r="M128" i="9"/>
  <c r="AB92" i="6"/>
  <c r="AC92" i="6" s="1"/>
  <c r="T14" i="6"/>
  <c r="L50" i="3"/>
  <c r="L128" i="3" s="1"/>
  <c r="Q68" i="6"/>
  <c r="AI63" i="2"/>
  <c r="AM50" i="2"/>
  <c r="AM128" i="2" s="1"/>
  <c r="BA14" i="2"/>
  <c r="AY128" i="2"/>
  <c r="AJ128" i="2"/>
  <c r="BD100" i="1"/>
  <c r="BD101" i="1"/>
  <c r="AV50" i="2"/>
  <c r="AV128" i="2" s="1"/>
  <c r="W91" i="1"/>
  <c r="BD97" i="1"/>
  <c r="BA63" i="2"/>
  <c r="BD87" i="1"/>
  <c r="AX63" i="2"/>
  <c r="BD83" i="1"/>
  <c r="BD81" i="1"/>
  <c r="N63" i="2"/>
  <c r="BD79" i="1"/>
  <c r="Z63" i="2"/>
  <c r="I67" i="1"/>
  <c r="L128" i="2"/>
  <c r="AG128" i="2"/>
  <c r="AX50" i="1"/>
  <c r="BA50" i="2"/>
  <c r="X128" i="2"/>
  <c r="U128" i="2"/>
  <c r="R128" i="2"/>
  <c r="T7" i="2"/>
  <c r="N24" i="1"/>
  <c r="BG8" i="15"/>
  <c r="AD46" i="10"/>
  <c r="AD14" i="10" s="1"/>
  <c r="AD7" i="10" s="1"/>
  <c r="AS47" i="10"/>
  <c r="BH8" i="9"/>
  <c r="C9" i="9"/>
  <c r="BJ9" i="9"/>
  <c r="W24" i="1"/>
  <c r="Z58" i="1"/>
  <c r="AO39" i="1"/>
  <c r="BD84" i="1"/>
  <c r="BD115" i="1"/>
  <c r="BD119" i="1"/>
  <c r="AU116" i="3"/>
  <c r="AU106" i="3"/>
  <c r="AO92" i="3"/>
  <c r="C34" i="3"/>
  <c r="AS26" i="3"/>
  <c r="AS25" i="3" s="1"/>
  <c r="D24" i="3"/>
  <c r="AU99" i="4"/>
  <c r="BJ74" i="4"/>
  <c r="BH34" i="4"/>
  <c r="E100" i="5"/>
  <c r="E98" i="5"/>
  <c r="BH63" i="5"/>
  <c r="BJ11" i="5"/>
  <c r="AT125" i="6"/>
  <c r="AU91" i="6"/>
  <c r="E88" i="6"/>
  <c r="BJ65" i="6"/>
  <c r="C124" i="7"/>
  <c r="C122" i="7" s="1"/>
  <c r="C101" i="7"/>
  <c r="BJ77" i="7"/>
  <c r="D77" i="7"/>
  <c r="E77" i="7" s="1"/>
  <c r="AF68" i="7"/>
  <c r="BJ62" i="7"/>
  <c r="AF103" i="9"/>
  <c r="AU99" i="9"/>
  <c r="BJ12" i="11"/>
  <c r="D38" i="14"/>
  <c r="BI34" i="14"/>
  <c r="AF48" i="8"/>
  <c r="D48" i="8"/>
  <c r="BJ29" i="8"/>
  <c r="BI26" i="8"/>
  <c r="AI14" i="8"/>
  <c r="AH7" i="8"/>
  <c r="W14" i="8"/>
  <c r="V7" i="8"/>
  <c r="E100" i="15"/>
  <c r="AA63" i="13"/>
  <c r="AC74" i="13"/>
  <c r="AR26" i="13"/>
  <c r="AQ25" i="13"/>
  <c r="AR25" i="13" s="1"/>
  <c r="AR109" i="11"/>
  <c r="AP108" i="11"/>
  <c r="AR108" i="11" s="1"/>
  <c r="AC96" i="10"/>
  <c r="AA92" i="10"/>
  <c r="AC92" i="10" s="1"/>
  <c r="AS41" i="10"/>
  <c r="C41" i="10"/>
  <c r="BJ121" i="7"/>
  <c r="BI114" i="7"/>
  <c r="W92" i="7"/>
  <c r="V50" i="7"/>
  <c r="BG74" i="7"/>
  <c r="BE63" i="7"/>
  <c r="AT28" i="9"/>
  <c r="AU28" i="9" s="1"/>
  <c r="AF28" i="9"/>
  <c r="D28" i="9"/>
  <c r="E28" i="9" s="1"/>
  <c r="AE26" i="9"/>
  <c r="H25" i="5"/>
  <c r="F14" i="5"/>
  <c r="AR15" i="4"/>
  <c r="AP14" i="4"/>
  <c r="AP7" i="4" s="1"/>
  <c r="BJ70" i="15"/>
  <c r="D70" i="15"/>
  <c r="E70" i="15" s="1"/>
  <c r="BH40" i="14"/>
  <c r="C43" i="14"/>
  <c r="BJ43" i="14"/>
  <c r="AT82" i="10"/>
  <c r="AU82" i="10" s="1"/>
  <c r="AF82" i="10"/>
  <c r="D82" i="10"/>
  <c r="E82" i="10" s="1"/>
  <c r="W7" i="3"/>
  <c r="D21" i="4"/>
  <c r="AE15" i="4"/>
  <c r="AS124" i="7"/>
  <c r="D94" i="7"/>
  <c r="O63" i="10"/>
  <c r="BH65" i="10"/>
  <c r="BJ66" i="10"/>
  <c r="BJ58" i="10"/>
  <c r="BI56" i="10"/>
  <c r="E44" i="10"/>
  <c r="BH56" i="12"/>
  <c r="C58" i="12"/>
  <c r="BH51" i="12"/>
  <c r="C53" i="12"/>
  <c r="C51" i="12" s="1"/>
  <c r="BH114" i="8"/>
  <c r="BH108" i="8" s="1"/>
  <c r="AT75" i="8"/>
  <c r="AF75" i="8"/>
  <c r="D75" i="8"/>
  <c r="AE74" i="8"/>
  <c r="AO63" i="8"/>
  <c r="AN50" i="8"/>
  <c r="AO50" i="8" s="1"/>
  <c r="AD56" i="8"/>
  <c r="AS57" i="8"/>
  <c r="AT31" i="8"/>
  <c r="AU31" i="8" s="1"/>
  <c r="AF31" i="8"/>
  <c r="D31" i="8"/>
  <c r="BJ13" i="8"/>
  <c r="C13" i="8"/>
  <c r="AT9" i="8"/>
  <c r="AT8" i="8" s="1"/>
  <c r="AF9" i="8"/>
  <c r="D9" i="8"/>
  <c r="AE8" i="8"/>
  <c r="AT59" i="8"/>
  <c r="AF59" i="8"/>
  <c r="D59" i="8"/>
  <c r="E59" i="8" s="1"/>
  <c r="N50" i="15"/>
  <c r="M128" i="15"/>
  <c r="BI96" i="14"/>
  <c r="D100" i="14"/>
  <c r="AF30" i="14"/>
  <c r="D30" i="14"/>
  <c r="AE26" i="14"/>
  <c r="AR15" i="14"/>
  <c r="BA25" i="12"/>
  <c r="AZ14" i="12"/>
  <c r="AD34" i="13"/>
  <c r="AS35" i="13"/>
  <c r="C35" i="13"/>
  <c r="AC26" i="11"/>
  <c r="AB25" i="11"/>
  <c r="AS111" i="10"/>
  <c r="AD109" i="10"/>
  <c r="AF111" i="10"/>
  <c r="C111" i="10"/>
  <c r="AT20" i="11"/>
  <c r="AF20" i="11"/>
  <c r="AE15" i="11"/>
  <c r="D20" i="11"/>
  <c r="AA63" i="9"/>
  <c r="AA50" i="9" s="1"/>
  <c r="AC68" i="9"/>
  <c r="BJ11" i="9"/>
  <c r="BI8" i="9"/>
  <c r="S128" i="9"/>
  <c r="Z7" i="9"/>
  <c r="O25" i="6"/>
  <c r="Q26" i="6"/>
  <c r="N63" i="5"/>
  <c r="L50" i="5"/>
  <c r="N50" i="5" s="1"/>
  <c r="AY50" i="3"/>
  <c r="AY128" i="3" s="1"/>
  <c r="AS39" i="12"/>
  <c r="AS34" i="12" s="1"/>
  <c r="C39" i="12"/>
  <c r="AD34" i="12"/>
  <c r="AS113" i="7"/>
  <c r="AD109" i="7"/>
  <c r="C113" i="7"/>
  <c r="BG114" i="6"/>
  <c r="BF108" i="6"/>
  <c r="BG108" i="6" s="1"/>
  <c r="AC74" i="3"/>
  <c r="AA63" i="3"/>
  <c r="W63" i="3"/>
  <c r="U50" i="3"/>
  <c r="U128" i="3" s="1"/>
  <c r="W128" i="3" s="1"/>
  <c r="I14" i="1"/>
  <c r="I82" i="1"/>
  <c r="AX91" i="1"/>
  <c r="J14" i="1"/>
  <c r="J77" i="1"/>
  <c r="J82" i="1"/>
  <c r="I95" i="1"/>
  <c r="K95" i="1" s="1"/>
  <c r="Z54" i="1"/>
  <c r="AO50" i="1"/>
  <c r="AX113" i="1"/>
  <c r="BD85" i="1"/>
  <c r="BD116" i="1"/>
  <c r="BD120" i="1"/>
  <c r="AU118" i="3"/>
  <c r="C115" i="3"/>
  <c r="C114" i="3" s="1"/>
  <c r="E105" i="3"/>
  <c r="AA50" i="3"/>
  <c r="AA128" i="3" s="1"/>
  <c r="C46" i="3"/>
  <c r="C53" i="4"/>
  <c r="C42" i="4"/>
  <c r="AF21" i="4"/>
  <c r="AU102" i="5"/>
  <c r="AU98" i="5"/>
  <c r="BJ83" i="5"/>
  <c r="E105" i="6"/>
  <c r="AU90" i="6"/>
  <c r="AU88" i="6"/>
  <c r="AU86" i="6"/>
  <c r="E105" i="7"/>
  <c r="BI56" i="7"/>
  <c r="D127" i="9"/>
  <c r="E127" i="9" s="1"/>
  <c r="AE78" i="10"/>
  <c r="Z25" i="8"/>
  <c r="X14" i="8"/>
  <c r="AR25" i="15"/>
  <c r="AQ14" i="15"/>
  <c r="AQ7" i="15" s="1"/>
  <c r="D123" i="14"/>
  <c r="BJ123" i="14"/>
  <c r="BI109" i="14"/>
  <c r="D113" i="14"/>
  <c r="C49" i="15"/>
  <c r="BJ49" i="15"/>
  <c r="AS123" i="14"/>
  <c r="AU123" i="14" s="1"/>
  <c r="C123" i="14"/>
  <c r="E123" i="14" s="1"/>
  <c r="AF123" i="14"/>
  <c r="BG83" i="14"/>
  <c r="AR63" i="14"/>
  <c r="AL63" i="15"/>
  <c r="AK50" i="15"/>
  <c r="BJ69" i="14"/>
  <c r="D69" i="14"/>
  <c r="C98" i="12"/>
  <c r="AS98" i="12"/>
  <c r="AD96" i="12"/>
  <c r="BH34" i="12"/>
  <c r="C37" i="12"/>
  <c r="O92" i="14"/>
  <c r="Q96" i="14"/>
  <c r="AD122" i="11"/>
  <c r="AF122" i="11" s="1"/>
  <c r="AS123" i="11"/>
  <c r="AF123" i="11"/>
  <c r="C123" i="11"/>
  <c r="AF103" i="10"/>
  <c r="K25" i="10"/>
  <c r="J14" i="10"/>
  <c r="D81" i="9"/>
  <c r="BI78" i="9"/>
  <c r="BJ78" i="9" s="1"/>
  <c r="AF71" i="9"/>
  <c r="AD68" i="9"/>
  <c r="AD63" i="9" s="1"/>
  <c r="BJ28" i="9"/>
  <c r="BI26" i="9"/>
  <c r="BE50" i="9"/>
  <c r="BE128" i="9" s="1"/>
  <c r="Y128" i="7"/>
  <c r="Z128" i="7" s="1"/>
  <c r="E11" i="7"/>
  <c r="Q26" i="5"/>
  <c r="P25" i="5"/>
  <c r="Q25" i="5" s="1"/>
  <c r="P63" i="3"/>
  <c r="Q65" i="3"/>
  <c r="N50" i="2"/>
  <c r="M128" i="2"/>
  <c r="AN50" i="3"/>
  <c r="AS47" i="8"/>
  <c r="AS46" i="8" s="1"/>
  <c r="AD46" i="8"/>
  <c r="AF46" i="8" s="1"/>
  <c r="C47" i="8"/>
  <c r="AF47" i="8"/>
  <c r="AS120" i="15"/>
  <c r="AU120" i="15" s="1"/>
  <c r="AD114" i="15"/>
  <c r="AF120" i="15"/>
  <c r="AR26" i="15"/>
  <c r="AP25" i="15"/>
  <c r="AP14" i="15" s="1"/>
  <c r="AR78" i="8"/>
  <c r="AP63" i="8"/>
  <c r="AE68" i="14"/>
  <c r="AF68" i="14" s="1"/>
  <c r="AT71" i="14"/>
  <c r="AU71" i="14" s="1"/>
  <c r="AF71" i="14"/>
  <c r="I33" i="1"/>
  <c r="I77" i="1"/>
  <c r="I25" i="1"/>
  <c r="I24" i="1" s="1"/>
  <c r="J64" i="1"/>
  <c r="K64" i="1" s="1"/>
  <c r="I73" i="1"/>
  <c r="K73" i="1" s="1"/>
  <c r="AL91" i="1"/>
  <c r="AL113" i="1"/>
  <c r="BD121" i="1"/>
  <c r="BJ39" i="3"/>
  <c r="BH103" i="4"/>
  <c r="AU101" i="4"/>
  <c r="AU106" i="5"/>
  <c r="AU102" i="6"/>
  <c r="AU98" i="6"/>
  <c r="D117" i="10"/>
  <c r="D58" i="8"/>
  <c r="E58" i="8" s="1"/>
  <c r="AE56" i="8"/>
  <c r="AF56" i="8" s="1"/>
  <c r="AT58" i="8"/>
  <c r="C77" i="15"/>
  <c r="BJ77" i="15"/>
  <c r="AS98" i="13"/>
  <c r="AF98" i="13"/>
  <c r="AS86" i="13"/>
  <c r="AF86" i="13"/>
  <c r="D81" i="13"/>
  <c r="E81" i="13" s="1"/>
  <c r="BJ81" i="13"/>
  <c r="Q93" i="12"/>
  <c r="O92" i="12"/>
  <c r="AS87" i="14"/>
  <c r="AS83" i="14" s="1"/>
  <c r="C87" i="14"/>
  <c r="AF87" i="14"/>
  <c r="AS44" i="11"/>
  <c r="AU44" i="11" s="1"/>
  <c r="C44" i="11"/>
  <c r="C40" i="11" s="1"/>
  <c r="BG114" i="9"/>
  <c r="BF108" i="9"/>
  <c r="AF124" i="7"/>
  <c r="D124" i="7"/>
  <c r="AS99" i="7"/>
  <c r="AU99" i="7" s="1"/>
  <c r="C99" i="7"/>
  <c r="E99" i="7" s="1"/>
  <c r="BH92" i="9"/>
  <c r="AS11" i="7"/>
  <c r="AS8" i="7" s="1"/>
  <c r="AD8" i="7"/>
  <c r="AF8" i="7" s="1"/>
  <c r="AF11" i="7"/>
  <c r="K14" i="7"/>
  <c r="I7" i="7"/>
  <c r="BH25" i="5"/>
  <c r="AF53" i="14"/>
  <c r="AE51" i="14"/>
  <c r="AF51" i="14" s="1"/>
  <c r="D53" i="14"/>
  <c r="E53" i="14" s="1"/>
  <c r="BJ58" i="11"/>
  <c r="D58" i="11"/>
  <c r="BA14" i="3"/>
  <c r="AZ7" i="3"/>
  <c r="AO82" i="1"/>
  <c r="I39" i="1"/>
  <c r="J39" i="1"/>
  <c r="N67" i="1"/>
  <c r="N77" i="1"/>
  <c r="W67" i="1"/>
  <c r="Z51" i="1"/>
  <c r="Z56" i="1"/>
  <c r="Z60" i="1"/>
  <c r="AL33" i="1"/>
  <c r="AO107" i="1"/>
  <c r="BD86" i="1"/>
  <c r="BD103" i="1"/>
  <c r="BD117" i="1"/>
  <c r="AU120" i="3"/>
  <c r="AU117" i="3"/>
  <c r="AU105" i="3"/>
  <c r="D39" i="3"/>
  <c r="D34" i="3" s="1"/>
  <c r="E34" i="3" s="1"/>
  <c r="AU88" i="4"/>
  <c r="C55" i="4"/>
  <c r="C44" i="4"/>
  <c r="E101" i="5"/>
  <c r="E99" i="5"/>
  <c r="BJ56" i="6"/>
  <c r="AF113" i="7"/>
  <c r="E112" i="7"/>
  <c r="AU107" i="7"/>
  <c r="E102" i="7"/>
  <c r="E81" i="7"/>
  <c r="AS96" i="9"/>
  <c r="AF117" i="10"/>
  <c r="E30" i="10"/>
  <c r="D71" i="14"/>
  <c r="E71" i="14" s="1"/>
  <c r="C44" i="8"/>
  <c r="BJ37" i="8"/>
  <c r="BJ19" i="8"/>
  <c r="C19" i="8"/>
  <c r="E19" i="8" s="1"/>
  <c r="AD109" i="15"/>
  <c r="AS110" i="15"/>
  <c r="AF110" i="15"/>
  <c r="C110" i="15"/>
  <c r="E110" i="15" s="1"/>
  <c r="AA50" i="8"/>
  <c r="AA128" i="8" s="1"/>
  <c r="BJ9" i="15"/>
  <c r="D9" i="15"/>
  <c r="D8" i="15" s="1"/>
  <c r="BI8" i="15"/>
  <c r="BJ8" i="15" s="1"/>
  <c r="BI114" i="14"/>
  <c r="BJ115" i="14"/>
  <c r="D115" i="14"/>
  <c r="BJ115" i="15"/>
  <c r="BI114" i="15"/>
  <c r="D115" i="15"/>
  <c r="D114" i="15" s="1"/>
  <c r="H63" i="14"/>
  <c r="G50" i="14"/>
  <c r="H50" i="14" s="1"/>
  <c r="AS115" i="13"/>
  <c r="C115" i="13"/>
  <c r="AD114" i="13"/>
  <c r="U50" i="13"/>
  <c r="W63" i="13"/>
  <c r="AR74" i="11"/>
  <c r="AQ63" i="11"/>
  <c r="BJ37" i="11"/>
  <c r="D37" i="11"/>
  <c r="BI34" i="11"/>
  <c r="BJ34" i="11" s="1"/>
  <c r="AO92" i="12"/>
  <c r="AM50" i="12"/>
  <c r="AH128" i="10"/>
  <c r="AI7" i="10"/>
  <c r="BJ24" i="9"/>
  <c r="BI15" i="9"/>
  <c r="AO63" i="9"/>
  <c r="AN50" i="9"/>
  <c r="BC128" i="9"/>
  <c r="BJ23" i="7"/>
  <c r="D23" i="7"/>
  <c r="AI63" i="6"/>
  <c r="AH50" i="6"/>
  <c r="AI50" i="6" s="1"/>
  <c r="BE128" i="5"/>
  <c r="AS27" i="5"/>
  <c r="AS26" i="5" s="1"/>
  <c r="AS25" i="5" s="1"/>
  <c r="AD26" i="5"/>
  <c r="AD25" i="5" s="1"/>
  <c r="BG34" i="4"/>
  <c r="BE14" i="4"/>
  <c r="BE7" i="4" s="1"/>
  <c r="AR15" i="15"/>
  <c r="BJ94" i="14"/>
  <c r="BI93" i="14"/>
  <c r="BJ93" i="14" s="1"/>
  <c r="D94" i="14"/>
  <c r="AC26" i="14"/>
  <c r="AB25" i="14"/>
  <c r="AC25" i="14" s="1"/>
  <c r="I50" i="1"/>
  <c r="K50" i="1" s="1"/>
  <c r="I55" i="1"/>
  <c r="K55" i="1" s="1"/>
  <c r="I92" i="1"/>
  <c r="I121" i="1"/>
  <c r="N95" i="1"/>
  <c r="AL7" i="1"/>
  <c r="AL67" i="1"/>
  <c r="AO91" i="1"/>
  <c r="AO113" i="1"/>
  <c r="AU113" i="3"/>
  <c r="AU101" i="3"/>
  <c r="AU112" i="4"/>
  <c r="C26" i="4"/>
  <c r="C25" i="4" s="1"/>
  <c r="AU105" i="5"/>
  <c r="AU113" i="7"/>
  <c r="AP14" i="7"/>
  <c r="AP7" i="7" s="1"/>
  <c r="AT117" i="10"/>
  <c r="AU117" i="10" s="1"/>
  <c r="BH122" i="13"/>
  <c r="C124" i="13"/>
  <c r="AU86" i="13"/>
  <c r="C67" i="8"/>
  <c r="BH65" i="8"/>
  <c r="C54" i="8"/>
  <c r="E54" i="8" s="1"/>
  <c r="BJ54" i="8"/>
  <c r="Q15" i="8"/>
  <c r="BJ58" i="15"/>
  <c r="C58" i="15"/>
  <c r="E58" i="15" s="1"/>
  <c r="AX50" i="15"/>
  <c r="AW128" i="15"/>
  <c r="C85" i="14"/>
  <c r="BH83" i="14"/>
  <c r="BJ85" i="14"/>
  <c r="AC65" i="14"/>
  <c r="AB63" i="14"/>
  <c r="AC63" i="14" s="1"/>
  <c r="AE46" i="14"/>
  <c r="AT48" i="14"/>
  <c r="AU48" i="14" s="1"/>
  <c r="AF48" i="14"/>
  <c r="C18" i="14"/>
  <c r="BH15" i="14"/>
  <c r="AT13" i="10"/>
  <c r="AF13" i="10"/>
  <c r="AS31" i="11"/>
  <c r="AU31" i="11" s="1"/>
  <c r="C31" i="11"/>
  <c r="AS21" i="11"/>
  <c r="C21" i="11"/>
  <c r="H14" i="11"/>
  <c r="G7" i="11"/>
  <c r="AO63" i="10"/>
  <c r="AN50" i="10"/>
  <c r="AO50" i="10" s="1"/>
  <c r="BI56" i="9"/>
  <c r="BJ56" i="9" s="1"/>
  <c r="D59" i="9"/>
  <c r="E59" i="9" s="1"/>
  <c r="AT22" i="9"/>
  <c r="AU22" i="9" s="1"/>
  <c r="AF22" i="9"/>
  <c r="D22" i="9"/>
  <c r="BG108" i="9"/>
  <c r="AD78" i="7"/>
  <c r="AS79" i="7"/>
  <c r="AU79" i="7" s="1"/>
  <c r="C79" i="7"/>
  <c r="C78" i="7" s="1"/>
  <c r="AF79" i="7"/>
  <c r="AL63" i="2"/>
  <c r="AK50" i="2"/>
  <c r="AL50" i="2" s="1"/>
  <c r="E116" i="4"/>
  <c r="AS27" i="8"/>
  <c r="AS26" i="8" s="1"/>
  <c r="AS25" i="8" s="1"/>
  <c r="AD26" i="8"/>
  <c r="AD25" i="8" s="1"/>
  <c r="C27" i="8"/>
  <c r="AF27" i="8"/>
  <c r="BJ86" i="14"/>
  <c r="C86" i="14"/>
  <c r="K14" i="12"/>
  <c r="J7" i="12"/>
  <c r="K7" i="12" s="1"/>
  <c r="AO50" i="3"/>
  <c r="AS40" i="3"/>
  <c r="D125" i="6"/>
  <c r="BH63" i="6"/>
  <c r="BJ53" i="7"/>
  <c r="C121" i="8"/>
  <c r="C114" i="8" s="1"/>
  <c r="BJ121" i="8"/>
  <c r="BJ85" i="8"/>
  <c r="BI83" i="8"/>
  <c r="BJ83" i="8" s="1"/>
  <c r="AX108" i="8"/>
  <c r="AV50" i="8"/>
  <c r="AX50" i="8" s="1"/>
  <c r="AT124" i="15"/>
  <c r="AF124" i="15"/>
  <c r="W92" i="15"/>
  <c r="U50" i="15"/>
  <c r="W50" i="15" s="1"/>
  <c r="AD83" i="15"/>
  <c r="AF84" i="15"/>
  <c r="AS84" i="15"/>
  <c r="AD68" i="15"/>
  <c r="AS71" i="15"/>
  <c r="AU71" i="15" s="1"/>
  <c r="C71" i="15"/>
  <c r="E71" i="15" s="1"/>
  <c r="AF71" i="15"/>
  <c r="AR114" i="14"/>
  <c r="AQ108" i="14"/>
  <c r="AR108" i="14" s="1"/>
  <c r="AE56" i="14"/>
  <c r="AF56" i="14" s="1"/>
  <c r="AT61" i="14"/>
  <c r="AU61" i="14" s="1"/>
  <c r="AF61" i="14"/>
  <c r="AS47" i="14"/>
  <c r="AS46" i="14" s="1"/>
  <c r="AD46" i="14"/>
  <c r="C47" i="14"/>
  <c r="AF47" i="14"/>
  <c r="AT33" i="14"/>
  <c r="AU33" i="14" s="1"/>
  <c r="AF33" i="14"/>
  <c r="D33" i="14"/>
  <c r="Z25" i="14"/>
  <c r="X14" i="14"/>
  <c r="T14" i="15"/>
  <c r="R7" i="15"/>
  <c r="AO14" i="13"/>
  <c r="AM7" i="13"/>
  <c r="D84" i="11"/>
  <c r="BI83" i="11"/>
  <c r="BJ77" i="11"/>
  <c r="BH74" i="11"/>
  <c r="BJ74" i="11" s="1"/>
  <c r="AR51" i="11"/>
  <c r="AH128" i="13"/>
  <c r="AI128" i="13" s="1"/>
  <c r="AI7" i="13"/>
  <c r="AF34" i="10"/>
  <c r="AY7" i="10"/>
  <c r="BA7" i="10" s="1"/>
  <c r="BA14" i="10"/>
  <c r="AS107" i="9"/>
  <c r="AF107" i="9"/>
  <c r="BJ88" i="9"/>
  <c r="BI83" i="9"/>
  <c r="BJ83" i="9" s="1"/>
  <c r="BH63" i="9"/>
  <c r="E113" i="7"/>
  <c r="D84" i="7"/>
  <c r="D83" i="7" s="1"/>
  <c r="BI83" i="7"/>
  <c r="BJ83" i="7" s="1"/>
  <c r="BD63" i="6"/>
  <c r="BB50" i="6"/>
  <c r="BD50" i="6" s="1"/>
  <c r="Q93" i="5"/>
  <c r="P92" i="5"/>
  <c r="BH56" i="3"/>
  <c r="BJ56" i="3" s="1"/>
  <c r="BJ58" i="3"/>
  <c r="AZ128" i="2"/>
  <c r="AU98" i="12"/>
  <c r="BJ58" i="12"/>
  <c r="BJ37" i="12"/>
  <c r="O63" i="12"/>
  <c r="AU82" i="13"/>
  <c r="BG103" i="13"/>
  <c r="BJ54" i="13"/>
  <c r="BJ125" i="14"/>
  <c r="AF83" i="15"/>
  <c r="BH74" i="15"/>
  <c r="E67" i="15"/>
  <c r="E81" i="8"/>
  <c r="BG93" i="8"/>
  <c r="BF92" i="8"/>
  <c r="BG92" i="8" s="1"/>
  <c r="T108" i="8"/>
  <c r="R50" i="8"/>
  <c r="AR51" i="8"/>
  <c r="BH51" i="8"/>
  <c r="AS82" i="15"/>
  <c r="C82" i="15"/>
  <c r="E82" i="15" s="1"/>
  <c r="T14" i="8"/>
  <c r="R7" i="8"/>
  <c r="BE63" i="8"/>
  <c r="BE50" i="8" s="1"/>
  <c r="BE128" i="8" s="1"/>
  <c r="X50" i="8"/>
  <c r="Z108" i="15"/>
  <c r="AC26" i="15"/>
  <c r="AB25" i="15"/>
  <c r="AC25" i="15" s="1"/>
  <c r="AS80" i="15"/>
  <c r="AU80" i="15" s="1"/>
  <c r="C80" i="15"/>
  <c r="AC15" i="15"/>
  <c r="BH122" i="14"/>
  <c r="BH25" i="15"/>
  <c r="BG68" i="15"/>
  <c r="AS85" i="15"/>
  <c r="AU85" i="15" s="1"/>
  <c r="C85" i="15"/>
  <c r="BH114" i="14"/>
  <c r="O14" i="15"/>
  <c r="O7" i="15" s="1"/>
  <c r="N25" i="14"/>
  <c r="L14" i="14"/>
  <c r="BE14" i="15"/>
  <c r="BE7" i="15" s="1"/>
  <c r="Q65" i="14"/>
  <c r="P63" i="14"/>
  <c r="Q63" i="14" s="1"/>
  <c r="BH108" i="14"/>
  <c r="BG93" i="14"/>
  <c r="BF92" i="14"/>
  <c r="BG92" i="14" s="1"/>
  <c r="AC114" i="14"/>
  <c r="AA108" i="14"/>
  <c r="AC108" i="14" s="1"/>
  <c r="K63" i="14"/>
  <c r="J50" i="14"/>
  <c r="K50" i="14" s="1"/>
  <c r="K14" i="14"/>
  <c r="J7" i="14"/>
  <c r="Z25" i="12"/>
  <c r="X14" i="12"/>
  <c r="AB63" i="13"/>
  <c r="AC63" i="13" s="1"/>
  <c r="AR15" i="13"/>
  <c r="BA63" i="13"/>
  <c r="AZ50" i="13"/>
  <c r="M50" i="12"/>
  <c r="M128" i="12" s="1"/>
  <c r="AC26" i="13"/>
  <c r="AA25" i="13"/>
  <c r="AC25" i="13" s="1"/>
  <c r="W63" i="11"/>
  <c r="U50" i="11"/>
  <c r="W50" i="11" s="1"/>
  <c r="Q15" i="12"/>
  <c r="Q26" i="11"/>
  <c r="P25" i="11"/>
  <c r="Q25" i="11" s="1"/>
  <c r="AS17" i="11"/>
  <c r="C17" i="11"/>
  <c r="E17" i="11" s="1"/>
  <c r="BA63" i="10"/>
  <c r="AZ50" i="10"/>
  <c r="AZ128" i="10" s="1"/>
  <c r="AD108" i="11"/>
  <c r="W25" i="9"/>
  <c r="V14" i="9"/>
  <c r="AC63" i="9"/>
  <c r="AE96" i="7"/>
  <c r="AE92" i="7" s="1"/>
  <c r="K92" i="7"/>
  <c r="J50" i="7"/>
  <c r="Q15" i="10"/>
  <c r="BH78" i="7"/>
  <c r="K63" i="9"/>
  <c r="J50" i="9"/>
  <c r="K50" i="9" s="1"/>
  <c r="AR40" i="9"/>
  <c r="AI25" i="9"/>
  <c r="AH14" i="9"/>
  <c r="AQ14" i="9"/>
  <c r="AQ7" i="9" s="1"/>
  <c r="AC15" i="9"/>
  <c r="AB14" i="9"/>
  <c r="AM50" i="7"/>
  <c r="F50" i="7"/>
  <c r="H50" i="7" s="1"/>
  <c r="BG26" i="7"/>
  <c r="BE25" i="7"/>
  <c r="BG25" i="7" s="1"/>
  <c r="Q109" i="7"/>
  <c r="H25" i="7"/>
  <c r="G14" i="7"/>
  <c r="AS79" i="6"/>
  <c r="AS78" i="6" s="1"/>
  <c r="AD78" i="6"/>
  <c r="AF78" i="6" s="1"/>
  <c r="F50" i="9"/>
  <c r="Z63" i="6"/>
  <c r="X50" i="6"/>
  <c r="Z50" i="6" s="1"/>
  <c r="AC109" i="5"/>
  <c r="AB108" i="5"/>
  <c r="AC108" i="5" s="1"/>
  <c r="BH25" i="6"/>
  <c r="AR93" i="5"/>
  <c r="AP92" i="5"/>
  <c r="AR92" i="5" s="1"/>
  <c r="AS116" i="4"/>
  <c r="AU116" i="4" s="1"/>
  <c r="C116" i="4"/>
  <c r="BA63" i="5"/>
  <c r="AZ50" i="5"/>
  <c r="BA50" i="5" s="1"/>
  <c r="BG109" i="5"/>
  <c r="BF108" i="5"/>
  <c r="BG108" i="5" s="1"/>
  <c r="Q26" i="4"/>
  <c r="O25" i="4"/>
  <c r="Q25" i="4" s="1"/>
  <c r="AL92" i="5"/>
  <c r="BH8" i="4"/>
  <c r="Q109" i="5"/>
  <c r="P108" i="5"/>
  <c r="Q108" i="5" s="1"/>
  <c r="AN14" i="6"/>
  <c r="BH108" i="3"/>
  <c r="T25" i="5"/>
  <c r="R14" i="5"/>
  <c r="AG50" i="4"/>
  <c r="AG128" i="4" s="1"/>
  <c r="BG15" i="3"/>
  <c r="BF14" i="3"/>
  <c r="BG14" i="3" s="1"/>
  <c r="AR74" i="3"/>
  <c r="BH122" i="3"/>
  <c r="BE63" i="3"/>
  <c r="BD14" i="3"/>
  <c r="BB7" i="3"/>
  <c r="W63" i="4"/>
  <c r="V50" i="4"/>
  <c r="H14" i="4"/>
  <c r="G7" i="4"/>
  <c r="H7" i="4" s="1"/>
  <c r="BH15" i="4"/>
  <c r="BJ15" i="4" s="1"/>
  <c r="AT75" i="3"/>
  <c r="AT74" i="3" s="1"/>
  <c r="AE74" i="3"/>
  <c r="AL14" i="3"/>
  <c r="AJ7" i="3"/>
  <c r="J7" i="3"/>
  <c r="AL14" i="2"/>
  <c r="AK7" i="2"/>
  <c r="X50" i="5"/>
  <c r="Z50" i="5" s="1"/>
  <c r="T14" i="4"/>
  <c r="S7" i="4"/>
  <c r="T7" i="4" s="1"/>
  <c r="AP108" i="3"/>
  <c r="AP50" i="3" s="1"/>
  <c r="AC103" i="3"/>
  <c r="E116" i="12"/>
  <c r="AU90" i="12"/>
  <c r="AG128" i="12"/>
  <c r="BJ70" i="13"/>
  <c r="BJ38" i="13"/>
  <c r="E10" i="13"/>
  <c r="E77" i="14"/>
  <c r="AU73" i="14"/>
  <c r="BJ65" i="14"/>
  <c r="AU59" i="14"/>
  <c r="E54" i="14"/>
  <c r="AU49" i="14"/>
  <c r="E125" i="8"/>
  <c r="C109" i="8"/>
  <c r="AS96" i="8"/>
  <c r="BH63" i="8"/>
  <c r="AS51" i="8"/>
  <c r="BJ40" i="8"/>
  <c r="AC109" i="8"/>
  <c r="AB108" i="8"/>
  <c r="AC108" i="8" s="1"/>
  <c r="BJ113" i="8"/>
  <c r="P63" i="8"/>
  <c r="I128" i="8"/>
  <c r="N25" i="8"/>
  <c r="L14" i="8"/>
  <c r="BD63" i="15"/>
  <c r="BC50" i="15"/>
  <c r="BD50" i="15" s="1"/>
  <c r="AC15" i="8"/>
  <c r="T50" i="8"/>
  <c r="N108" i="15"/>
  <c r="AL14" i="8"/>
  <c r="AJ7" i="8"/>
  <c r="AC93" i="15"/>
  <c r="AA92" i="15"/>
  <c r="AC92" i="15" s="1"/>
  <c r="Q26" i="15"/>
  <c r="P25" i="15"/>
  <c r="Q25" i="15" s="1"/>
  <c r="Q15" i="15"/>
  <c r="P14" i="15"/>
  <c r="Q14" i="15" s="1"/>
  <c r="Q68" i="15"/>
  <c r="O63" i="15"/>
  <c r="Q63" i="15" s="1"/>
  <c r="AT41" i="15"/>
  <c r="AT40" i="15" s="1"/>
  <c r="AE40" i="15"/>
  <c r="AN7" i="8"/>
  <c r="AX14" i="15"/>
  <c r="AV7" i="15"/>
  <c r="BB50" i="14"/>
  <c r="BD50" i="14" s="1"/>
  <c r="C86" i="13"/>
  <c r="Q8" i="15"/>
  <c r="AX25" i="14"/>
  <c r="AV14" i="14"/>
  <c r="AR26" i="14"/>
  <c r="AP25" i="14"/>
  <c r="AR25" i="14" s="1"/>
  <c r="AS88" i="13"/>
  <c r="AU88" i="13" s="1"/>
  <c r="C88" i="13"/>
  <c r="N25" i="12"/>
  <c r="L14" i="12"/>
  <c r="Q109" i="14"/>
  <c r="O108" i="14"/>
  <c r="Q108" i="14" s="1"/>
  <c r="Z25" i="13"/>
  <c r="Y14" i="13"/>
  <c r="AS82" i="12"/>
  <c r="AU82" i="12" s="1"/>
  <c r="C82" i="12"/>
  <c r="AJ7" i="14"/>
  <c r="AC96" i="11"/>
  <c r="AB92" i="11"/>
  <c r="AC92" i="11" s="1"/>
  <c r="AI50" i="13"/>
  <c r="K63" i="11"/>
  <c r="I50" i="11"/>
  <c r="K50" i="11" s="1"/>
  <c r="AM128" i="12"/>
  <c r="BG26" i="12"/>
  <c r="BF25" i="12"/>
  <c r="BG25" i="12" s="1"/>
  <c r="Z14" i="11"/>
  <c r="Y7" i="11"/>
  <c r="AS120" i="10"/>
  <c r="AU120" i="10" s="1"/>
  <c r="C120" i="10"/>
  <c r="AS85" i="10"/>
  <c r="AU85" i="10" s="1"/>
  <c r="C85" i="10"/>
  <c r="E85" i="10" s="1"/>
  <c r="BJ70" i="10"/>
  <c r="N63" i="10"/>
  <c r="L50" i="10"/>
  <c r="J128" i="11"/>
  <c r="AA63" i="11"/>
  <c r="AS9" i="11"/>
  <c r="AS8" i="11" s="1"/>
  <c r="C9" i="11"/>
  <c r="Q51" i="11"/>
  <c r="AC26" i="10"/>
  <c r="AB25" i="10"/>
  <c r="AC25" i="10" s="1"/>
  <c r="BG65" i="9"/>
  <c r="BF63" i="9"/>
  <c r="K63" i="10"/>
  <c r="J50" i="10"/>
  <c r="AP14" i="11"/>
  <c r="AP7" i="11" s="1"/>
  <c r="BH96" i="7"/>
  <c r="BH92" i="7" s="1"/>
  <c r="AN128" i="10"/>
  <c r="AO128" i="10" s="1"/>
  <c r="AL14" i="9"/>
  <c r="AJ7" i="9"/>
  <c r="AD96" i="7"/>
  <c r="AC51" i="10"/>
  <c r="AR93" i="9"/>
  <c r="AP92" i="9"/>
  <c r="AB92" i="7"/>
  <c r="AC92" i="7" s="1"/>
  <c r="AQ92" i="9"/>
  <c r="I50" i="7"/>
  <c r="BG15" i="7"/>
  <c r="BE14" i="7"/>
  <c r="BE7" i="7" s="1"/>
  <c r="AQ92" i="7"/>
  <c r="Q15" i="7"/>
  <c r="O14" i="7"/>
  <c r="AS34" i="9"/>
  <c r="AR40" i="7"/>
  <c r="N63" i="6"/>
  <c r="L50" i="6"/>
  <c r="N50" i="6" s="1"/>
  <c r="BJ10" i="6"/>
  <c r="AI14" i="6"/>
  <c r="AH7" i="6"/>
  <c r="BD25" i="5"/>
  <c r="BB14" i="5"/>
  <c r="BH103" i="5"/>
  <c r="BH96" i="5"/>
  <c r="AQ108" i="5"/>
  <c r="AQ50" i="5" s="1"/>
  <c r="AR26" i="5"/>
  <c r="AP25" i="5"/>
  <c r="AR25" i="5" s="1"/>
  <c r="Z14" i="5"/>
  <c r="X7" i="5"/>
  <c r="BG8" i="5"/>
  <c r="Q109" i="4"/>
  <c r="O108" i="4"/>
  <c r="Q108" i="4" s="1"/>
  <c r="BH51" i="5"/>
  <c r="BG8" i="6"/>
  <c r="AR83" i="5"/>
  <c r="C85" i="4"/>
  <c r="E85" i="4" s="1"/>
  <c r="AW50" i="4"/>
  <c r="AC15" i="3"/>
  <c r="AB14" i="3"/>
  <c r="AC14" i="3" s="1"/>
  <c r="AO63" i="4"/>
  <c r="AN50" i="4"/>
  <c r="BH26" i="3"/>
  <c r="BH25" i="3" s="1"/>
  <c r="AR34" i="5"/>
  <c r="Q122" i="3"/>
  <c r="BD50" i="3"/>
  <c r="AC15" i="5"/>
  <c r="BI68" i="4"/>
  <c r="AZ128" i="4"/>
  <c r="AO63" i="2"/>
  <c r="AN50" i="2"/>
  <c r="AO50" i="2" s="1"/>
  <c r="AH50" i="4"/>
  <c r="AI50" i="4" s="1"/>
  <c r="AK50" i="3"/>
  <c r="AK128" i="3" s="1"/>
  <c r="BJ53" i="12"/>
  <c r="BH78" i="14"/>
  <c r="BH63" i="14" s="1"/>
  <c r="BJ127" i="15"/>
  <c r="E85" i="15"/>
  <c r="AU82" i="15"/>
  <c r="E62" i="15"/>
  <c r="E126" i="8"/>
  <c r="BG15" i="8"/>
  <c r="BH26" i="8"/>
  <c r="BH25" i="8" s="1"/>
  <c r="BH14" i="8" s="1"/>
  <c r="BA25" i="8"/>
  <c r="AZ14" i="8"/>
  <c r="BH68" i="15"/>
  <c r="AC68" i="15"/>
  <c r="AA63" i="15"/>
  <c r="AC63" i="15" s="1"/>
  <c r="AO63" i="15"/>
  <c r="AM50" i="15"/>
  <c r="AC26" i="8"/>
  <c r="AB25" i="8"/>
  <c r="AC25" i="8" s="1"/>
  <c r="AR109" i="15"/>
  <c r="AP108" i="15"/>
  <c r="AR108" i="15" s="1"/>
  <c r="BH103" i="15"/>
  <c r="AS55" i="15"/>
  <c r="AU55" i="15" s="1"/>
  <c r="C55" i="15"/>
  <c r="E55" i="15" s="1"/>
  <c r="AS16" i="15"/>
  <c r="AD15" i="15"/>
  <c r="AC51" i="15"/>
  <c r="AS27" i="14"/>
  <c r="AS26" i="14" s="1"/>
  <c r="AS25" i="14" s="1"/>
  <c r="AD26" i="14"/>
  <c r="AD25" i="14" s="1"/>
  <c r="AD14" i="14" s="1"/>
  <c r="BH103" i="14"/>
  <c r="BJ103" i="14" s="1"/>
  <c r="AS35" i="14"/>
  <c r="AS34" i="14" s="1"/>
  <c r="AD34" i="14"/>
  <c r="AF34" i="14" s="1"/>
  <c r="BD14" i="14"/>
  <c r="BB7" i="14"/>
  <c r="AC8" i="14"/>
  <c r="BH15" i="13"/>
  <c r="BH114" i="13"/>
  <c r="BH108" i="13" s="1"/>
  <c r="AO63" i="13"/>
  <c r="AN50" i="13"/>
  <c r="AO50" i="13" s="1"/>
  <c r="AS40" i="14"/>
  <c r="AI14" i="13"/>
  <c r="BG8" i="14"/>
  <c r="AX25" i="12"/>
  <c r="AV14" i="12"/>
  <c r="N50" i="12"/>
  <c r="AP92" i="11"/>
  <c r="AR92" i="11" s="1"/>
  <c r="V50" i="13"/>
  <c r="W50" i="13" s="1"/>
  <c r="V7" i="12"/>
  <c r="W7" i="12" s="1"/>
  <c r="AI14" i="12"/>
  <c r="AC109" i="11"/>
  <c r="AB108" i="11"/>
  <c r="AC108" i="11" s="1"/>
  <c r="Q68" i="11"/>
  <c r="AH50" i="11"/>
  <c r="N14" i="11"/>
  <c r="M7" i="11"/>
  <c r="C113" i="10"/>
  <c r="E113" i="10" s="1"/>
  <c r="Q93" i="10"/>
  <c r="O92" i="10"/>
  <c r="BJ48" i="11"/>
  <c r="C102" i="10"/>
  <c r="E102" i="10" s="1"/>
  <c r="AS102" i="10"/>
  <c r="AS96" i="10" s="1"/>
  <c r="AS92" i="10" s="1"/>
  <c r="AD15" i="11"/>
  <c r="AX14" i="10"/>
  <c r="Q109" i="10"/>
  <c r="O108" i="10"/>
  <c r="Q108" i="10" s="1"/>
  <c r="Q63" i="9"/>
  <c r="AZ128" i="11"/>
  <c r="BI109" i="9"/>
  <c r="BJ109" i="9" s="1"/>
  <c r="Z14" i="10"/>
  <c r="Y7" i="10"/>
  <c r="V7" i="10"/>
  <c r="L50" i="9"/>
  <c r="BH34" i="9"/>
  <c r="BJ34" i="9" s="1"/>
  <c r="AS17" i="9"/>
  <c r="AS15" i="9" s="1"/>
  <c r="AD15" i="9"/>
  <c r="I50" i="10"/>
  <c r="I128" i="10" s="1"/>
  <c r="BG51" i="7"/>
  <c r="AR83" i="9"/>
  <c r="AL25" i="7"/>
  <c r="AK14" i="7"/>
  <c r="AR114" i="9"/>
  <c r="AR15" i="9"/>
  <c r="AP14" i="9"/>
  <c r="S128" i="7"/>
  <c r="AR74" i="6"/>
  <c r="AP63" i="6"/>
  <c r="AO14" i="7"/>
  <c r="AM7" i="7"/>
  <c r="K14" i="9"/>
  <c r="J7" i="9"/>
  <c r="AR65" i="7"/>
  <c r="AP63" i="7"/>
  <c r="AE26" i="7"/>
  <c r="AE25" i="7" s="1"/>
  <c r="BG51" i="6"/>
  <c r="AW128" i="9"/>
  <c r="AX128" i="9" s="1"/>
  <c r="AE78" i="7"/>
  <c r="BH122" i="6"/>
  <c r="BG65" i="6"/>
  <c r="BF63" i="6"/>
  <c r="BG63" i="6" s="1"/>
  <c r="O50" i="7"/>
  <c r="AO14" i="5"/>
  <c r="AN7" i="5"/>
  <c r="AO7" i="5" s="1"/>
  <c r="AS9" i="6"/>
  <c r="AS8" i="6" s="1"/>
  <c r="AD8" i="6"/>
  <c r="W25" i="6"/>
  <c r="V14" i="6"/>
  <c r="AS16" i="5"/>
  <c r="AS15" i="5" s="1"/>
  <c r="AD15" i="5"/>
  <c r="AD14" i="5" s="1"/>
  <c r="AD7" i="5" s="1"/>
  <c r="AC15" i="6"/>
  <c r="AB14" i="6"/>
  <c r="AD78" i="5"/>
  <c r="AF78" i="5" s="1"/>
  <c r="AS118" i="4"/>
  <c r="AU118" i="4" s="1"/>
  <c r="C118" i="4"/>
  <c r="E118" i="4" s="1"/>
  <c r="BJ43" i="5"/>
  <c r="BJ20" i="5"/>
  <c r="P92" i="4"/>
  <c r="AC93" i="4"/>
  <c r="AS115" i="5"/>
  <c r="AS114" i="5" s="1"/>
  <c r="AS108" i="5" s="1"/>
  <c r="AD114" i="5"/>
  <c r="W108" i="4"/>
  <c r="U50" i="4"/>
  <c r="U128" i="4" s="1"/>
  <c r="Q15" i="3"/>
  <c r="P14" i="3"/>
  <c r="Q14" i="3" s="1"/>
  <c r="K25" i="2"/>
  <c r="J14" i="2"/>
  <c r="BJ76" i="5"/>
  <c r="AO14" i="3"/>
  <c r="AN7" i="3"/>
  <c r="AC8" i="3"/>
  <c r="AX25" i="2"/>
  <c r="AW14" i="2"/>
  <c r="AX14" i="4"/>
  <c r="AW7" i="4"/>
  <c r="N14" i="5"/>
  <c r="L7" i="5"/>
  <c r="Q15" i="4"/>
  <c r="P14" i="4"/>
  <c r="BG109" i="3"/>
  <c r="BE108" i="3"/>
  <c r="AI14" i="3"/>
  <c r="AH7" i="3"/>
  <c r="AI14" i="4"/>
  <c r="AH7" i="4"/>
  <c r="BD50" i="2"/>
  <c r="AW50" i="2"/>
  <c r="AX50" i="2" s="1"/>
  <c r="BB14" i="2"/>
  <c r="BB7" i="2" s="1"/>
  <c r="BB128" i="2" s="1"/>
  <c r="AU86" i="7"/>
  <c r="AU76" i="7"/>
  <c r="BH56" i="7"/>
  <c r="BJ56" i="7" s="1"/>
  <c r="BJ55" i="7"/>
  <c r="E121" i="9"/>
  <c r="AU88" i="9"/>
  <c r="AS74" i="9"/>
  <c r="C40" i="9"/>
  <c r="BJ46" i="9"/>
  <c r="AU112" i="10"/>
  <c r="E111" i="10"/>
  <c r="AU86" i="10"/>
  <c r="BJ60" i="10"/>
  <c r="AU21" i="10"/>
  <c r="AU17" i="10"/>
  <c r="AD25" i="11"/>
  <c r="AU121" i="12"/>
  <c r="AU86" i="12"/>
  <c r="BH96" i="13"/>
  <c r="BH92" i="13" s="1"/>
  <c r="AS65" i="13"/>
  <c r="BJ48" i="13"/>
  <c r="AU10" i="13"/>
  <c r="AS103" i="14"/>
  <c r="AU77" i="14"/>
  <c r="E72" i="14"/>
  <c r="E62" i="14"/>
  <c r="E58" i="14"/>
  <c r="AU54" i="14"/>
  <c r="AF113" i="15"/>
  <c r="AF101" i="15"/>
  <c r="AF99" i="15"/>
  <c r="D97" i="15"/>
  <c r="AU88" i="15"/>
  <c r="E77" i="15"/>
  <c r="C65" i="15"/>
  <c r="E49" i="15"/>
  <c r="C24" i="15"/>
  <c r="BI40" i="15"/>
  <c r="BJ40" i="15" s="1"/>
  <c r="AU125" i="8"/>
  <c r="C99" i="8"/>
  <c r="C96" i="8" s="1"/>
  <c r="D90" i="8"/>
  <c r="E90" i="8" s="1"/>
  <c r="D88" i="8"/>
  <c r="D82" i="8"/>
  <c r="C69" i="8"/>
  <c r="D49" i="8"/>
  <c r="D70" i="8"/>
  <c r="E70" i="8" s="1"/>
  <c r="D57" i="8"/>
  <c r="C42" i="8"/>
  <c r="E42" i="8" s="1"/>
  <c r="AF13" i="8"/>
  <c r="AF44" i="8"/>
  <c r="BI34" i="8"/>
  <c r="BJ34" i="8" s="1"/>
  <c r="AF12" i="8"/>
  <c r="AR114" i="8"/>
  <c r="BJ90" i="8"/>
  <c r="H92" i="8"/>
  <c r="F50" i="8"/>
  <c r="H50" i="8" s="1"/>
  <c r="AR109" i="8"/>
  <c r="AP108" i="8"/>
  <c r="AR108" i="8" s="1"/>
  <c r="AQ14" i="8"/>
  <c r="AQ7" i="8" s="1"/>
  <c r="AR63" i="8"/>
  <c r="BH122" i="15"/>
  <c r="BJ42" i="8"/>
  <c r="H14" i="8"/>
  <c r="F7" i="8"/>
  <c r="C120" i="15"/>
  <c r="E120" i="15" s="1"/>
  <c r="G128" i="8"/>
  <c r="AS62" i="15"/>
  <c r="AS56" i="15" s="1"/>
  <c r="C62" i="15"/>
  <c r="AR15" i="8"/>
  <c r="BG114" i="15"/>
  <c r="BF108" i="15"/>
  <c r="BG108" i="15" s="1"/>
  <c r="AT69" i="15"/>
  <c r="AE68" i="15"/>
  <c r="BG34" i="15"/>
  <c r="Q51" i="15"/>
  <c r="AR51" i="14"/>
  <c r="AQ50" i="14"/>
  <c r="AP92" i="15"/>
  <c r="BH34" i="14"/>
  <c r="BJ18" i="14"/>
  <c r="BB128" i="15"/>
  <c r="AT75" i="15"/>
  <c r="AU75" i="15" s="1"/>
  <c r="AE74" i="15"/>
  <c r="AF74" i="15" s="1"/>
  <c r="AS8" i="15"/>
  <c r="BH46" i="14"/>
  <c r="BJ46" i="14" s="1"/>
  <c r="Q8" i="14"/>
  <c r="AC93" i="14"/>
  <c r="AB92" i="14"/>
  <c r="AC92" i="14" s="1"/>
  <c r="AQ7" i="14"/>
  <c r="AJ7" i="15"/>
  <c r="Q15" i="14"/>
  <c r="P14" i="14"/>
  <c r="Q14" i="14" s="1"/>
  <c r="AR93" i="13"/>
  <c r="AQ92" i="13"/>
  <c r="AR92" i="13" s="1"/>
  <c r="W63" i="14"/>
  <c r="V50" i="14"/>
  <c r="W50" i="14" s="1"/>
  <c r="Z63" i="12"/>
  <c r="X50" i="12"/>
  <c r="BI15" i="12"/>
  <c r="K63" i="13"/>
  <c r="BG15" i="13"/>
  <c r="C113" i="12"/>
  <c r="O92" i="11"/>
  <c r="Q92" i="11" s="1"/>
  <c r="Q65" i="11"/>
  <c r="O63" i="11"/>
  <c r="Q63" i="11" s="1"/>
  <c r="AO25" i="12"/>
  <c r="AN14" i="12"/>
  <c r="BH68" i="11"/>
  <c r="BJ68" i="11" s="1"/>
  <c r="AJ7" i="12"/>
  <c r="BI65" i="10"/>
  <c r="AC15" i="11"/>
  <c r="AA14" i="11"/>
  <c r="AC65" i="10"/>
  <c r="AB63" i="10"/>
  <c r="BH26" i="11"/>
  <c r="BH25" i="11" s="1"/>
  <c r="C116" i="10"/>
  <c r="E116" i="10" s="1"/>
  <c r="AS116" i="10"/>
  <c r="AU116" i="10" s="1"/>
  <c r="AS87" i="10"/>
  <c r="AU87" i="10" s="1"/>
  <c r="C87" i="10"/>
  <c r="E87" i="10" s="1"/>
  <c r="AO50" i="11"/>
  <c r="AR26" i="10"/>
  <c r="AP25" i="10"/>
  <c r="AR25" i="10" s="1"/>
  <c r="AV50" i="11"/>
  <c r="Q26" i="10"/>
  <c r="P25" i="10"/>
  <c r="Q25" i="10" s="1"/>
  <c r="BB14" i="10"/>
  <c r="K14" i="11"/>
  <c r="I7" i="11"/>
  <c r="BG26" i="10"/>
  <c r="BF25" i="10"/>
  <c r="BG25" i="10" s="1"/>
  <c r="H14" i="10"/>
  <c r="BJ20" i="9"/>
  <c r="U50" i="10"/>
  <c r="U128" i="10" s="1"/>
  <c r="AL50" i="9"/>
  <c r="AR109" i="7"/>
  <c r="AP108" i="7"/>
  <c r="AR108" i="7" s="1"/>
  <c r="BH109" i="7"/>
  <c r="BH108" i="7" s="1"/>
  <c r="AO25" i="9"/>
  <c r="AN14" i="9"/>
  <c r="BI114" i="6"/>
  <c r="AR51" i="10"/>
  <c r="AP50" i="10"/>
  <c r="X50" i="9"/>
  <c r="Z50" i="9" s="1"/>
  <c r="AK128" i="9"/>
  <c r="AC93" i="9"/>
  <c r="AB92" i="9"/>
  <c r="AC92" i="9" s="1"/>
  <c r="W63" i="7"/>
  <c r="AA50" i="7"/>
  <c r="BG15" i="9"/>
  <c r="BF14" i="9"/>
  <c r="BH68" i="7"/>
  <c r="N14" i="7"/>
  <c r="M7" i="7"/>
  <c r="BJ67" i="6"/>
  <c r="AS83" i="7"/>
  <c r="AN50" i="7"/>
  <c r="BJ120" i="6"/>
  <c r="AR78" i="6"/>
  <c r="BE50" i="7"/>
  <c r="BG93" i="7"/>
  <c r="BF92" i="7"/>
  <c r="BG92" i="7" s="1"/>
  <c r="BH65" i="7"/>
  <c r="Q25" i="7"/>
  <c r="AC15" i="7"/>
  <c r="O50" i="6"/>
  <c r="BD14" i="9"/>
  <c r="BB7" i="9"/>
  <c r="AT35" i="7"/>
  <c r="AT34" i="7" s="1"/>
  <c r="AE34" i="7"/>
  <c r="Z14" i="6"/>
  <c r="X7" i="6"/>
  <c r="AI63" i="5"/>
  <c r="AH50" i="5"/>
  <c r="BH34" i="5"/>
  <c r="BJ34" i="5" s="1"/>
  <c r="Q15" i="6"/>
  <c r="P14" i="6"/>
  <c r="O14" i="5"/>
  <c r="O7" i="5" s="1"/>
  <c r="Q40" i="5"/>
  <c r="AJ7" i="5"/>
  <c r="AL7" i="5" s="1"/>
  <c r="AA50" i="5"/>
  <c r="AX63" i="4"/>
  <c r="AV50" i="4"/>
  <c r="AS35" i="5"/>
  <c r="AS34" i="5" s="1"/>
  <c r="AD34" i="5"/>
  <c r="AF34" i="5" s="1"/>
  <c r="Q93" i="4"/>
  <c r="P108" i="6"/>
  <c r="Q108" i="6" s="1"/>
  <c r="AQ63" i="3"/>
  <c r="Q8" i="3"/>
  <c r="Z14" i="2"/>
  <c r="Y7" i="2"/>
  <c r="J128" i="4"/>
  <c r="BH68" i="3"/>
  <c r="BJ68" i="3" s="1"/>
  <c r="AR15" i="5"/>
  <c r="AM50" i="4"/>
  <c r="AM128" i="4" s="1"/>
  <c r="AR114" i="3"/>
  <c r="BG96" i="3"/>
  <c r="K25" i="6"/>
  <c r="J14" i="6"/>
  <c r="AS9" i="3"/>
  <c r="AS8" i="3" s="1"/>
  <c r="AD8" i="3"/>
  <c r="BH103" i="3"/>
  <c r="T14" i="3"/>
  <c r="R7" i="3"/>
  <c r="BD63" i="2"/>
  <c r="AH50" i="3"/>
  <c r="AU112" i="7"/>
  <c r="E106" i="7"/>
  <c r="AU102" i="7"/>
  <c r="AU98" i="7"/>
  <c r="E120" i="9"/>
  <c r="E112" i="9"/>
  <c r="AF83" i="9"/>
  <c r="AF78" i="9"/>
  <c r="AU119" i="10"/>
  <c r="BJ99" i="10"/>
  <c r="AU44" i="10"/>
  <c r="AU39" i="10"/>
  <c r="AU36" i="10"/>
  <c r="BJ78" i="11"/>
  <c r="Q78" i="12"/>
  <c r="BJ11" i="12"/>
  <c r="BI68" i="13"/>
  <c r="AU87" i="14"/>
  <c r="AF97" i="15"/>
  <c r="C104" i="15"/>
  <c r="AS65" i="15"/>
  <c r="AU65" i="15" s="1"/>
  <c r="C69" i="15"/>
  <c r="E69" i="15" s="1"/>
  <c r="AS24" i="15"/>
  <c r="AS15" i="15" s="1"/>
  <c r="P92" i="8"/>
  <c r="P50" i="8" s="1"/>
  <c r="AF82" i="8"/>
  <c r="AF90" i="8"/>
  <c r="BJ62" i="8"/>
  <c r="AS69" i="8"/>
  <c r="AF49" i="8"/>
  <c r="T7" i="8"/>
  <c r="AF73" i="8"/>
  <c r="AF70" i="8"/>
  <c r="AF57" i="8"/>
  <c r="O108" i="8"/>
  <c r="Q108" i="8" s="1"/>
  <c r="BG8" i="8"/>
  <c r="BH8" i="8"/>
  <c r="AS87" i="15"/>
  <c r="AU87" i="15" s="1"/>
  <c r="C87" i="15"/>
  <c r="E87" i="15" s="1"/>
  <c r="BD14" i="8"/>
  <c r="BB7" i="8"/>
  <c r="O14" i="8"/>
  <c r="O7" i="8" s="1"/>
  <c r="AS89" i="15"/>
  <c r="AU89" i="15" s="1"/>
  <c r="C89" i="15"/>
  <c r="E89" i="15" s="1"/>
  <c r="AR26" i="8"/>
  <c r="AP25" i="8"/>
  <c r="AR25" i="8" s="1"/>
  <c r="J50" i="8"/>
  <c r="K50" i="8" s="1"/>
  <c r="L128" i="15"/>
  <c r="Q93" i="14"/>
  <c r="P92" i="14"/>
  <c r="Q92" i="14" s="1"/>
  <c r="AC51" i="14"/>
  <c r="AB50" i="14"/>
  <c r="AR8" i="15"/>
  <c r="BH56" i="14"/>
  <c r="BJ56" i="14" s="1"/>
  <c r="BG78" i="14"/>
  <c r="BF63" i="14"/>
  <c r="AA14" i="15"/>
  <c r="AA7" i="15" s="1"/>
  <c r="BG109" i="14"/>
  <c r="BE108" i="14"/>
  <c r="BG108" i="14" s="1"/>
  <c r="AX63" i="14"/>
  <c r="AW50" i="14"/>
  <c r="W14" i="14"/>
  <c r="V7" i="14"/>
  <c r="AS101" i="13"/>
  <c r="AU101" i="13" s="1"/>
  <c r="C101" i="13"/>
  <c r="E101" i="13" s="1"/>
  <c r="H14" i="14"/>
  <c r="F7" i="14"/>
  <c r="C97" i="13"/>
  <c r="E97" i="13" s="1"/>
  <c r="AS97" i="13"/>
  <c r="G128" i="15"/>
  <c r="H128" i="15" s="1"/>
  <c r="AI14" i="14"/>
  <c r="AH7" i="14"/>
  <c r="G128" i="14"/>
  <c r="AS94" i="13"/>
  <c r="AS93" i="13" s="1"/>
  <c r="C94" i="13"/>
  <c r="BA14" i="13"/>
  <c r="AY7" i="13"/>
  <c r="O7" i="14"/>
  <c r="M14" i="13"/>
  <c r="P92" i="12"/>
  <c r="BH68" i="12"/>
  <c r="BJ24" i="13"/>
  <c r="Q108" i="13"/>
  <c r="C107" i="12"/>
  <c r="E107" i="12" s="1"/>
  <c r="BG93" i="11"/>
  <c r="BF92" i="11"/>
  <c r="BG92" i="11" s="1"/>
  <c r="BH56" i="11"/>
  <c r="BJ56" i="11" s="1"/>
  <c r="BH51" i="11"/>
  <c r="BJ51" i="11" s="1"/>
  <c r="BD14" i="12"/>
  <c r="BB7" i="12"/>
  <c r="BH122" i="11"/>
  <c r="BG26" i="13"/>
  <c r="BE25" i="13"/>
  <c r="BG25" i="13" s="1"/>
  <c r="AX63" i="12"/>
  <c r="AV50" i="12"/>
  <c r="AQ14" i="12"/>
  <c r="AQ7" i="12" s="1"/>
  <c r="O108" i="11"/>
  <c r="AS41" i="11"/>
  <c r="AS40" i="11" s="1"/>
  <c r="AD40" i="11"/>
  <c r="AF40" i="11" s="1"/>
  <c r="Z92" i="10"/>
  <c r="Y50" i="10"/>
  <c r="Z50" i="10" s="1"/>
  <c r="BG65" i="10"/>
  <c r="BF63" i="10"/>
  <c r="BG63" i="10" s="1"/>
  <c r="Q15" i="11"/>
  <c r="O14" i="11"/>
  <c r="BG40" i="11"/>
  <c r="AR74" i="10"/>
  <c r="Q40" i="11"/>
  <c r="BD63" i="11"/>
  <c r="BC50" i="11"/>
  <c r="BD50" i="11" s="1"/>
  <c r="AR68" i="9"/>
  <c r="AR51" i="9"/>
  <c r="AP50" i="9"/>
  <c r="AL63" i="9"/>
  <c r="AR26" i="9"/>
  <c r="BJ91" i="7"/>
  <c r="AS115" i="9"/>
  <c r="AS114" i="9" s="1"/>
  <c r="AD114" i="9"/>
  <c r="AF114" i="9" s="1"/>
  <c r="AM50" i="9"/>
  <c r="AM128" i="9" s="1"/>
  <c r="W63" i="9"/>
  <c r="V50" i="9"/>
  <c r="W50" i="9" s="1"/>
  <c r="AP92" i="7"/>
  <c r="AB63" i="7"/>
  <c r="AC63" i="7" s="1"/>
  <c r="Z50" i="7"/>
  <c r="Q63" i="7"/>
  <c r="BD92" i="7"/>
  <c r="BB50" i="7"/>
  <c r="AC34" i="7"/>
  <c r="Q26" i="7"/>
  <c r="AR25" i="7"/>
  <c r="AR114" i="6"/>
  <c r="BJ31" i="7"/>
  <c r="AS75" i="6"/>
  <c r="AS74" i="6" s="1"/>
  <c r="AD74" i="6"/>
  <c r="AF74" i="6" s="1"/>
  <c r="AC109" i="6"/>
  <c r="AB108" i="6"/>
  <c r="AC108" i="6" s="1"/>
  <c r="AC65" i="6"/>
  <c r="AB63" i="6"/>
  <c r="N14" i="6"/>
  <c r="L7" i="6"/>
  <c r="BJ85" i="5"/>
  <c r="AW7" i="7"/>
  <c r="AS102" i="4"/>
  <c r="AU102" i="4" s="1"/>
  <c r="C102" i="4"/>
  <c r="E102" i="4" s="1"/>
  <c r="AQ14" i="7"/>
  <c r="AQ7" i="7" s="1"/>
  <c r="BH92" i="5"/>
  <c r="BI40" i="4"/>
  <c r="BJ40" i="4" s="1"/>
  <c r="Q114" i="3"/>
  <c r="AR109" i="5"/>
  <c r="AP108" i="5"/>
  <c r="AR108" i="5" s="1"/>
  <c r="AC78" i="5"/>
  <c r="BA14" i="5"/>
  <c r="AZ7" i="5"/>
  <c r="AA63" i="4"/>
  <c r="AD26" i="6"/>
  <c r="AD25" i="6" s="1"/>
  <c r="AP14" i="6"/>
  <c r="BG93" i="5"/>
  <c r="BF92" i="5"/>
  <c r="BG92" i="5" s="1"/>
  <c r="Q34" i="5"/>
  <c r="AA14" i="5"/>
  <c r="AA7" i="5" s="1"/>
  <c r="Q92" i="4"/>
  <c r="Z63" i="4"/>
  <c r="X50" i="4"/>
  <c r="BG8" i="3"/>
  <c r="BF7" i="3"/>
  <c r="BG7" i="3" s="1"/>
  <c r="AC51" i="4"/>
  <c r="BC7" i="2"/>
  <c r="W63" i="2"/>
  <c r="V50" i="2"/>
  <c r="W50" i="2" s="1"/>
  <c r="I50" i="4"/>
  <c r="I128" i="4" s="1"/>
  <c r="BH15" i="5"/>
  <c r="BJ15" i="5" s="1"/>
  <c r="AH50" i="2"/>
  <c r="AI50" i="2" s="1"/>
  <c r="AS85" i="5"/>
  <c r="AS83" i="5" s="1"/>
  <c r="AD83" i="5"/>
  <c r="AF83" i="5" s="1"/>
  <c r="Q109" i="3"/>
  <c r="O108" i="3"/>
  <c r="Q108" i="3" s="1"/>
  <c r="BG15" i="4"/>
  <c r="BF14" i="4"/>
  <c r="AT69" i="3"/>
  <c r="AT68" i="3" s="1"/>
  <c r="AE68" i="3"/>
  <c r="H14" i="3"/>
  <c r="F7" i="3"/>
  <c r="BF108" i="3"/>
  <c r="AG50" i="3"/>
  <c r="AG128" i="3" s="1"/>
  <c r="BJ96" i="7"/>
  <c r="D125" i="9"/>
  <c r="E125" i="9" s="1"/>
  <c r="BH50" i="9"/>
  <c r="AU111" i="10"/>
  <c r="AU81" i="10"/>
  <c r="BJ71" i="10"/>
  <c r="AU31" i="10"/>
  <c r="E20" i="10"/>
  <c r="AU117" i="12"/>
  <c r="BH103" i="12"/>
  <c r="AU101" i="12"/>
  <c r="AU81" i="12"/>
  <c r="E113" i="12"/>
  <c r="E82" i="12"/>
  <c r="BJ76" i="12"/>
  <c r="BJ124" i="13"/>
  <c r="AU98" i="13"/>
  <c r="E86" i="13"/>
  <c r="BH34" i="13"/>
  <c r="BJ33" i="13"/>
  <c r="E76" i="14"/>
  <c r="AU72" i="14"/>
  <c r="E67" i="14"/>
  <c r="AU62" i="14"/>
  <c r="AU58" i="14"/>
  <c r="BJ40" i="14"/>
  <c r="AF112" i="15"/>
  <c r="AF103" i="15"/>
  <c r="BJ100" i="15"/>
  <c r="BJ98" i="15"/>
  <c r="AS104" i="15"/>
  <c r="AS103" i="15" s="1"/>
  <c r="AU91" i="15"/>
  <c r="E80" i="15"/>
  <c r="BJ11" i="15"/>
  <c r="AU82" i="8"/>
  <c r="C62" i="8"/>
  <c r="E62" i="8" s="1"/>
  <c r="D76" i="8"/>
  <c r="C49" i="8"/>
  <c r="C46" i="8" s="1"/>
  <c r="C11" i="8"/>
  <c r="C8" i="8" s="1"/>
  <c r="D29" i="8"/>
  <c r="AF38" i="8"/>
  <c r="AE15" i="8"/>
  <c r="BD92" i="8"/>
  <c r="BB50" i="8"/>
  <c r="Z63" i="8"/>
  <c r="Y50" i="8"/>
  <c r="AD34" i="8"/>
  <c r="AF34" i="8" s="1"/>
  <c r="AD78" i="15"/>
  <c r="AF78" i="15" s="1"/>
  <c r="BG26" i="8"/>
  <c r="BF25" i="8"/>
  <c r="BG25" i="8" s="1"/>
  <c r="AS91" i="15"/>
  <c r="C91" i="15"/>
  <c r="E91" i="15" s="1"/>
  <c r="Q26" i="8"/>
  <c r="P25" i="8"/>
  <c r="Q25" i="8" s="1"/>
  <c r="Q114" i="15"/>
  <c r="P108" i="15"/>
  <c r="Q108" i="15" s="1"/>
  <c r="Q93" i="15"/>
  <c r="O92" i="15"/>
  <c r="Q92" i="15" s="1"/>
  <c r="AX63" i="15"/>
  <c r="O63" i="8"/>
  <c r="AD51" i="15"/>
  <c r="AF51" i="15" s="1"/>
  <c r="Q51" i="14"/>
  <c r="AR83" i="14"/>
  <c r="AR40" i="14"/>
  <c r="Y50" i="15"/>
  <c r="AI63" i="14"/>
  <c r="AH50" i="14"/>
  <c r="AI50" i="14" s="1"/>
  <c r="BG26" i="14"/>
  <c r="BF25" i="14"/>
  <c r="K63" i="15"/>
  <c r="I50" i="15"/>
  <c r="BH96" i="14"/>
  <c r="BH92" i="14" s="1"/>
  <c r="AC15" i="14"/>
  <c r="AB14" i="14"/>
  <c r="AC14" i="14" s="1"/>
  <c r="AN7" i="14"/>
  <c r="T14" i="14"/>
  <c r="R7" i="14"/>
  <c r="AA50" i="14"/>
  <c r="AA128" i="14" s="1"/>
  <c r="AI63" i="13"/>
  <c r="AR96" i="13"/>
  <c r="C76" i="13"/>
  <c r="E76" i="13" s="1"/>
  <c r="BG93" i="13"/>
  <c r="BE92" i="13"/>
  <c r="BG92" i="13" s="1"/>
  <c r="L50" i="13"/>
  <c r="L128" i="13" s="1"/>
  <c r="AN128" i="13"/>
  <c r="C105" i="12"/>
  <c r="E105" i="12" s="1"/>
  <c r="AX25" i="13"/>
  <c r="AW14" i="13"/>
  <c r="AR68" i="12"/>
  <c r="AO50" i="12"/>
  <c r="BH109" i="11"/>
  <c r="BH108" i="11" s="1"/>
  <c r="Q109" i="13"/>
  <c r="Q15" i="13"/>
  <c r="AW50" i="12"/>
  <c r="AW128" i="12" s="1"/>
  <c r="AR93" i="11"/>
  <c r="BJ54" i="11"/>
  <c r="Q26" i="13"/>
  <c r="O25" i="13"/>
  <c r="Q25" i="13" s="1"/>
  <c r="BH96" i="11"/>
  <c r="BH92" i="11" s="1"/>
  <c r="BH83" i="11"/>
  <c r="Q109" i="11"/>
  <c r="P108" i="11"/>
  <c r="AR40" i="11"/>
  <c r="T50" i="11"/>
  <c r="AD96" i="10"/>
  <c r="AD92" i="10" s="1"/>
  <c r="BA63" i="11"/>
  <c r="AY50" i="11"/>
  <c r="AY128" i="11" s="1"/>
  <c r="AG50" i="10"/>
  <c r="AI50" i="10" s="1"/>
  <c r="P14" i="11"/>
  <c r="P7" i="11" s="1"/>
  <c r="BA63" i="9"/>
  <c r="AZ50" i="9"/>
  <c r="BJ36" i="9"/>
  <c r="AR65" i="9"/>
  <c r="Q51" i="9"/>
  <c r="P50" i="9"/>
  <c r="Q50" i="9" s="1"/>
  <c r="AB108" i="9"/>
  <c r="AP63" i="9"/>
  <c r="AR63" i="9" s="1"/>
  <c r="AW7" i="10"/>
  <c r="BB50" i="9"/>
  <c r="BD50" i="9" s="1"/>
  <c r="AD26" i="9"/>
  <c r="AD25" i="9" s="1"/>
  <c r="T63" i="7"/>
  <c r="R50" i="7"/>
  <c r="T50" i="7" s="1"/>
  <c r="BF63" i="7"/>
  <c r="BG63" i="7" s="1"/>
  <c r="AR78" i="7"/>
  <c r="AQ63" i="7"/>
  <c r="AV50" i="7"/>
  <c r="AL14" i="10"/>
  <c r="AK7" i="10"/>
  <c r="AL7" i="10" s="1"/>
  <c r="AR93" i="7"/>
  <c r="Q108" i="9"/>
  <c r="BH122" i="7"/>
  <c r="Q15" i="9"/>
  <c r="P14" i="9"/>
  <c r="O14" i="9"/>
  <c r="O7" i="9" s="1"/>
  <c r="O128" i="9" s="1"/>
  <c r="AA14" i="9"/>
  <c r="AA7" i="9" s="1"/>
  <c r="AA128" i="9" s="1"/>
  <c r="AR34" i="7"/>
  <c r="Q93" i="7"/>
  <c r="P92" i="7"/>
  <c r="AI25" i="7"/>
  <c r="AG14" i="7"/>
  <c r="AR114" i="7"/>
  <c r="AR83" i="7"/>
  <c r="AR26" i="7"/>
  <c r="AR103" i="6"/>
  <c r="AR93" i="6"/>
  <c r="AP92" i="6"/>
  <c r="AR92" i="6" s="1"/>
  <c r="AO63" i="6"/>
  <c r="AN50" i="6"/>
  <c r="AO50" i="6" s="1"/>
  <c r="Q114" i="10"/>
  <c r="AC40" i="9"/>
  <c r="N50" i="7"/>
  <c r="BD25" i="7"/>
  <c r="BC14" i="7"/>
  <c r="Q65" i="6"/>
  <c r="P63" i="6"/>
  <c r="AP108" i="6"/>
  <c r="AR108" i="6" s="1"/>
  <c r="Q40" i="6"/>
  <c r="AS35" i="6"/>
  <c r="AS34" i="6" s="1"/>
  <c r="AD34" i="6"/>
  <c r="AF34" i="6" s="1"/>
  <c r="BG15" i="6"/>
  <c r="BF14" i="6"/>
  <c r="BG14" i="6" s="1"/>
  <c r="AQ14" i="6"/>
  <c r="AQ7" i="6" s="1"/>
  <c r="AA50" i="6"/>
  <c r="AA128" i="6" s="1"/>
  <c r="BG25" i="5"/>
  <c r="AS80" i="4"/>
  <c r="AU80" i="4" s="1"/>
  <c r="C80" i="4"/>
  <c r="E80" i="4" s="1"/>
  <c r="AR68" i="4"/>
  <c r="AD108" i="5"/>
  <c r="AR40" i="4"/>
  <c r="AS26" i="6"/>
  <c r="AS25" i="6" s="1"/>
  <c r="AS14" i="6" s="1"/>
  <c r="AR15" i="6"/>
  <c r="AR40" i="5"/>
  <c r="AR8" i="5"/>
  <c r="AS82" i="4"/>
  <c r="AU82" i="4" s="1"/>
  <c r="C82" i="4"/>
  <c r="E82" i="4" s="1"/>
  <c r="AR65" i="4"/>
  <c r="AP63" i="4"/>
  <c r="AP50" i="4" s="1"/>
  <c r="AQ14" i="5"/>
  <c r="AQ7" i="5" s="1"/>
  <c r="AO14" i="4"/>
  <c r="AN7" i="4"/>
  <c r="AR109" i="3"/>
  <c r="AQ108" i="3"/>
  <c r="AR108" i="3" s="1"/>
  <c r="O63" i="3"/>
  <c r="Q63" i="3" s="1"/>
  <c r="AQ7" i="3"/>
  <c r="AR25" i="4"/>
  <c r="AQ14" i="4"/>
  <c r="Q78" i="3"/>
  <c r="BH40" i="3"/>
  <c r="BJ40" i="3" s="1"/>
  <c r="AO14" i="2"/>
  <c r="AN7" i="2"/>
  <c r="AC78" i="4"/>
  <c r="BG15" i="5"/>
  <c r="BF14" i="5"/>
  <c r="BG14" i="5" s="1"/>
  <c r="AC15" i="4"/>
  <c r="AB14" i="4"/>
  <c r="Z92" i="2"/>
  <c r="Y50" i="2"/>
  <c r="Z50" i="2" s="1"/>
  <c r="S50" i="2"/>
  <c r="T50" i="2" s="1"/>
  <c r="AV50" i="5"/>
  <c r="AX50" i="5" s="1"/>
  <c r="H108" i="3"/>
  <c r="W50" i="3"/>
  <c r="Q26" i="3"/>
  <c r="AR34" i="6"/>
  <c r="I50" i="3"/>
  <c r="I128" i="3" s="1"/>
  <c r="E111" i="7"/>
  <c r="AU106" i="7"/>
  <c r="E101" i="7"/>
  <c r="AU11" i="7"/>
  <c r="AU100" i="9"/>
  <c r="E95" i="9"/>
  <c r="AU102" i="10"/>
  <c r="E120" i="10"/>
  <c r="BJ62" i="10"/>
  <c r="E43" i="10"/>
  <c r="BJ126" i="11"/>
  <c r="AU17" i="11"/>
  <c r="E95" i="12"/>
  <c r="E98" i="12"/>
  <c r="C76" i="12"/>
  <c r="E88" i="13"/>
  <c r="BJ36" i="13"/>
  <c r="BJ125" i="15"/>
  <c r="D73" i="15"/>
  <c r="E73" i="15" s="1"/>
  <c r="BH92" i="15"/>
  <c r="BJ59" i="15"/>
  <c r="AS93" i="8"/>
  <c r="AS92" i="8" s="1"/>
  <c r="C82" i="8"/>
  <c r="BJ67" i="8"/>
  <c r="C76" i="8"/>
  <c r="D60" i="8"/>
  <c r="E60" i="8" s="1"/>
  <c r="AU38" i="8"/>
  <c r="Q96" i="8"/>
  <c r="AH50" i="8"/>
  <c r="AI50" i="8" s="1"/>
  <c r="AD92" i="8"/>
  <c r="AC63" i="8"/>
  <c r="BJ10" i="8"/>
  <c r="BC50" i="8"/>
  <c r="BD50" i="8" s="1"/>
  <c r="J14" i="8"/>
  <c r="AR40" i="8"/>
  <c r="BJ116" i="15"/>
  <c r="AV7" i="8"/>
  <c r="BH114" i="15"/>
  <c r="BH108" i="15" s="1"/>
  <c r="BD108" i="15"/>
  <c r="BG26" i="15"/>
  <c r="BF25" i="15"/>
  <c r="BG25" i="15" s="1"/>
  <c r="BG15" i="15"/>
  <c r="BF14" i="15"/>
  <c r="BG14" i="15" s="1"/>
  <c r="BH15" i="15"/>
  <c r="BH14" i="15" s="1"/>
  <c r="BH7" i="15" s="1"/>
  <c r="AT35" i="15"/>
  <c r="AT34" i="15" s="1"/>
  <c r="AE34" i="15"/>
  <c r="AP50" i="14"/>
  <c r="BA25" i="14"/>
  <c r="AZ14" i="14"/>
  <c r="AR40" i="15"/>
  <c r="AY128" i="15"/>
  <c r="BA128" i="15" s="1"/>
  <c r="T63" i="14"/>
  <c r="S50" i="14"/>
  <c r="BH26" i="14"/>
  <c r="BH25" i="14" s="1"/>
  <c r="AI128" i="15"/>
  <c r="AR56" i="13"/>
  <c r="AR8" i="14"/>
  <c r="AD83" i="14"/>
  <c r="AF83" i="14" s="1"/>
  <c r="BJ120" i="13"/>
  <c r="AS79" i="13"/>
  <c r="C79" i="13"/>
  <c r="AC15" i="13"/>
  <c r="AD8" i="14"/>
  <c r="AS120" i="12"/>
  <c r="AU120" i="12" s="1"/>
  <c r="C120" i="12"/>
  <c r="E120" i="12" s="1"/>
  <c r="Q109" i="12"/>
  <c r="O108" i="12"/>
  <c r="Q108" i="12" s="1"/>
  <c r="Y50" i="12"/>
  <c r="Y128" i="12" s="1"/>
  <c r="BG65" i="11"/>
  <c r="BE63" i="11"/>
  <c r="BG63" i="11" s="1"/>
  <c r="AK7" i="13"/>
  <c r="AL7" i="13" s="1"/>
  <c r="K14" i="13"/>
  <c r="I7" i="13"/>
  <c r="BH46" i="11"/>
  <c r="BJ46" i="11" s="1"/>
  <c r="W14" i="13"/>
  <c r="U7" i="13"/>
  <c r="U128" i="13" s="1"/>
  <c r="AR26" i="11"/>
  <c r="AQ25" i="11"/>
  <c r="AR25" i="11" s="1"/>
  <c r="AO14" i="11"/>
  <c r="AM7" i="11"/>
  <c r="F50" i="11"/>
  <c r="F128" i="11" s="1"/>
  <c r="C107" i="10"/>
  <c r="E107" i="10" s="1"/>
  <c r="AS107" i="10"/>
  <c r="AS103" i="10" s="1"/>
  <c r="AA63" i="10"/>
  <c r="AR8" i="10"/>
  <c r="AQ7" i="10"/>
  <c r="Q78" i="9"/>
  <c r="AE93" i="9"/>
  <c r="AF93" i="9" s="1"/>
  <c r="P92" i="10"/>
  <c r="AR109" i="9"/>
  <c r="AQ108" i="9"/>
  <c r="AR108" i="9" s="1"/>
  <c r="AR25" i="9"/>
  <c r="AB7" i="9"/>
  <c r="X128" i="10"/>
  <c r="BH103" i="7"/>
  <c r="BJ103" i="7" s="1"/>
  <c r="AL92" i="7"/>
  <c r="AJ50" i="7"/>
  <c r="AJ128" i="7" s="1"/>
  <c r="M128" i="10"/>
  <c r="T25" i="9"/>
  <c r="R14" i="9"/>
  <c r="AR46" i="9"/>
  <c r="AC109" i="9"/>
  <c r="T108" i="9"/>
  <c r="AI92" i="9"/>
  <c r="AH50" i="9"/>
  <c r="AI50" i="9" s="1"/>
  <c r="R50" i="9"/>
  <c r="T50" i="9" s="1"/>
  <c r="AR8" i="9"/>
  <c r="AP7" i="9"/>
  <c r="AP128" i="9" s="1"/>
  <c r="O7" i="7"/>
  <c r="AQ63" i="6"/>
  <c r="AQ50" i="6" s="1"/>
  <c r="AL63" i="6"/>
  <c r="AJ50" i="6"/>
  <c r="AL50" i="6" s="1"/>
  <c r="AY7" i="7"/>
  <c r="AL63" i="7"/>
  <c r="AK50" i="7"/>
  <c r="BG108" i="7"/>
  <c r="AH50" i="7"/>
  <c r="AI50" i="7" s="1"/>
  <c r="AC26" i="7"/>
  <c r="AA25" i="7"/>
  <c r="AC25" i="7" s="1"/>
  <c r="AD114" i="6"/>
  <c r="AD108" i="6" s="1"/>
  <c r="Q93" i="6"/>
  <c r="P92" i="6"/>
  <c r="Q92" i="6" s="1"/>
  <c r="AR34" i="9"/>
  <c r="AC8" i="9"/>
  <c r="AS118" i="10"/>
  <c r="AU118" i="10" s="1"/>
  <c r="C118" i="10"/>
  <c r="E118" i="10" s="1"/>
  <c r="Q78" i="7"/>
  <c r="BA14" i="6"/>
  <c r="AZ7" i="6"/>
  <c r="BB128" i="6"/>
  <c r="BD128" i="6" s="1"/>
  <c r="AE109" i="5"/>
  <c r="AF109" i="5" s="1"/>
  <c r="AC26" i="5"/>
  <c r="AB25" i="5"/>
  <c r="AC25" i="5" s="1"/>
  <c r="BH114" i="5"/>
  <c r="BJ114" i="5" s="1"/>
  <c r="Q8" i="6"/>
  <c r="AC8" i="6"/>
  <c r="AC68" i="4"/>
  <c r="AB63" i="4"/>
  <c r="AC63" i="4" s="1"/>
  <c r="AS40" i="5"/>
  <c r="AL25" i="6"/>
  <c r="AJ14" i="6"/>
  <c r="BE128" i="6"/>
  <c r="O92" i="5"/>
  <c r="O50" i="5" s="1"/>
  <c r="BI56" i="4"/>
  <c r="C89" i="4"/>
  <c r="E89" i="4" s="1"/>
  <c r="N14" i="4"/>
  <c r="M7" i="4"/>
  <c r="W25" i="2"/>
  <c r="V14" i="2"/>
  <c r="K63" i="2"/>
  <c r="J50" i="2"/>
  <c r="AJ128" i="4"/>
  <c r="Q51" i="3"/>
  <c r="P50" i="3"/>
  <c r="Q103" i="3"/>
  <c r="Q68" i="3"/>
  <c r="AR34" i="3"/>
  <c r="Q8" i="4"/>
  <c r="P7" i="4"/>
  <c r="AB108" i="3"/>
  <c r="AC108" i="3" s="1"/>
  <c r="Y50" i="4"/>
  <c r="Y128" i="4" s="1"/>
  <c r="O14" i="4"/>
  <c r="O7" i="4" s="1"/>
  <c r="BH34" i="6"/>
  <c r="BJ34" i="6" s="1"/>
  <c r="AU127" i="8"/>
  <c r="D122" i="8"/>
  <c r="AT122" i="8"/>
  <c r="AU123" i="8"/>
  <c r="BJ125" i="8"/>
  <c r="BJ123" i="8"/>
  <c r="BI122" i="8"/>
  <c r="AS122" i="8"/>
  <c r="AT119" i="8"/>
  <c r="AU119" i="8" s="1"/>
  <c r="AF119" i="8"/>
  <c r="D119" i="8"/>
  <c r="E119" i="8" s="1"/>
  <c r="BI114" i="8"/>
  <c r="BJ114" i="8" s="1"/>
  <c r="BJ115" i="8"/>
  <c r="AS114" i="8"/>
  <c r="AE114" i="8"/>
  <c r="AF114" i="8" s="1"/>
  <c r="AT115" i="8"/>
  <c r="AF115" i="8"/>
  <c r="D115" i="8"/>
  <c r="BI109" i="8"/>
  <c r="BJ110" i="8"/>
  <c r="AS109" i="8"/>
  <c r="AE109" i="8"/>
  <c r="AT110" i="8"/>
  <c r="AF110" i="8"/>
  <c r="D110" i="8"/>
  <c r="AD108" i="8"/>
  <c r="AF122" i="8"/>
  <c r="AF120" i="8"/>
  <c r="D120" i="8"/>
  <c r="E120" i="8" s="1"/>
  <c r="AT120" i="8"/>
  <c r="AU120" i="8" s="1"/>
  <c r="AF116" i="8"/>
  <c r="D116" i="8"/>
  <c r="E116" i="8" s="1"/>
  <c r="AT116" i="8"/>
  <c r="AU116" i="8" s="1"/>
  <c r="AF111" i="8"/>
  <c r="D111" i="8"/>
  <c r="E111" i="8" s="1"/>
  <c r="AT111" i="8"/>
  <c r="AU111" i="8" s="1"/>
  <c r="AS103" i="8"/>
  <c r="AE103" i="8"/>
  <c r="AF103" i="8" s="1"/>
  <c r="AT104" i="8"/>
  <c r="AF104" i="8"/>
  <c r="D104" i="8"/>
  <c r="AT101" i="8"/>
  <c r="AU101" i="8" s="1"/>
  <c r="AF101" i="8"/>
  <c r="D101" i="8"/>
  <c r="E101" i="8" s="1"/>
  <c r="AT99" i="8"/>
  <c r="AU99" i="8" s="1"/>
  <c r="AF99" i="8"/>
  <c r="D99" i="8"/>
  <c r="BI92" i="8"/>
  <c r="BJ93" i="8"/>
  <c r="AE93" i="8"/>
  <c r="AT94" i="8"/>
  <c r="AF94" i="8"/>
  <c r="D94" i="8"/>
  <c r="E107" i="8"/>
  <c r="BJ105" i="8"/>
  <c r="AF105" i="8"/>
  <c r="D105" i="8"/>
  <c r="E105" i="8" s="1"/>
  <c r="AT105" i="8"/>
  <c r="AU105" i="8" s="1"/>
  <c r="BJ102" i="8"/>
  <c r="AF102" i="8"/>
  <c r="D102" i="8"/>
  <c r="E102" i="8" s="1"/>
  <c r="AT102" i="8"/>
  <c r="AU102" i="8" s="1"/>
  <c r="BJ100" i="8"/>
  <c r="AF100" i="8"/>
  <c r="D100" i="8"/>
  <c r="E100" i="8" s="1"/>
  <c r="AT100" i="8"/>
  <c r="AU100" i="8" s="1"/>
  <c r="BJ98" i="8"/>
  <c r="AF98" i="8"/>
  <c r="D98" i="8"/>
  <c r="E98" i="8" s="1"/>
  <c r="AT98" i="8"/>
  <c r="AU98" i="8" s="1"/>
  <c r="BJ95" i="8"/>
  <c r="AF95" i="8"/>
  <c r="D95" i="8"/>
  <c r="AT95" i="8"/>
  <c r="AU95" i="8" s="1"/>
  <c r="AC93" i="8"/>
  <c r="AB92" i="8"/>
  <c r="BJ91" i="8"/>
  <c r="AF91" i="8"/>
  <c r="D91" i="8"/>
  <c r="E91" i="8" s="1"/>
  <c r="AT91" i="8"/>
  <c r="AU91" i="8" s="1"/>
  <c r="AS89" i="8"/>
  <c r="AU89" i="8" s="1"/>
  <c r="C89" i="8"/>
  <c r="E89" i="8" s="1"/>
  <c r="AS88" i="8"/>
  <c r="AU88" i="8" s="1"/>
  <c r="C88" i="8"/>
  <c r="AS87" i="8"/>
  <c r="AU87" i="8" s="1"/>
  <c r="C87" i="8"/>
  <c r="E87" i="8" s="1"/>
  <c r="AS86" i="8"/>
  <c r="AU86" i="8" s="1"/>
  <c r="C86" i="8"/>
  <c r="E86" i="8" s="1"/>
  <c r="AS85" i="8"/>
  <c r="AU85" i="8" s="1"/>
  <c r="C85" i="8"/>
  <c r="AS84" i="8"/>
  <c r="C84" i="8"/>
  <c r="AD83" i="8"/>
  <c r="AF83" i="8" s="1"/>
  <c r="BH96" i="8"/>
  <c r="BH92" i="8" s="1"/>
  <c r="BJ80" i="8"/>
  <c r="D80" i="8"/>
  <c r="D78" i="8" s="1"/>
  <c r="AT78" i="8"/>
  <c r="AU78" i="8" s="1"/>
  <c r="AU80" i="8"/>
  <c r="BH103" i="8"/>
  <c r="BJ103" i="8" s="1"/>
  <c r="BJ79" i="8"/>
  <c r="BI78" i="8"/>
  <c r="BJ78" i="8" s="1"/>
  <c r="BJ75" i="8"/>
  <c r="BI74" i="8"/>
  <c r="BJ74" i="8" s="1"/>
  <c r="BJ69" i="8"/>
  <c r="BI68" i="8"/>
  <c r="BJ68" i="8" s="1"/>
  <c r="BJ66" i="8"/>
  <c r="BI65" i="8"/>
  <c r="BJ65" i="8" s="1"/>
  <c r="BJ64" i="8"/>
  <c r="AU79" i="8"/>
  <c r="AS74" i="8"/>
  <c r="C68" i="8"/>
  <c r="AS65" i="8"/>
  <c r="C56" i="8"/>
  <c r="C51" i="8"/>
  <c r="D77" i="8"/>
  <c r="E77" i="8" s="1"/>
  <c r="AU77" i="8"/>
  <c r="AF74" i="8"/>
  <c r="D73" i="8"/>
  <c r="E73" i="8" s="1"/>
  <c r="AU73" i="8"/>
  <c r="D71" i="8"/>
  <c r="E71" i="8" s="1"/>
  <c r="AU71" i="8"/>
  <c r="AF68" i="8"/>
  <c r="D67" i="8"/>
  <c r="E67" i="8" s="1"/>
  <c r="AU67" i="8"/>
  <c r="D66" i="8"/>
  <c r="AT65" i="8"/>
  <c r="AU66" i="8"/>
  <c r="D64" i="8"/>
  <c r="AU64" i="8"/>
  <c r="D61" i="8"/>
  <c r="E61" i="8" s="1"/>
  <c r="AU61" i="8"/>
  <c r="BI56" i="8"/>
  <c r="BJ56" i="8" s="1"/>
  <c r="D55" i="8"/>
  <c r="E55" i="8" s="1"/>
  <c r="AU55" i="8"/>
  <c r="AU54" i="8"/>
  <c r="E53" i="8"/>
  <c r="AU53" i="8"/>
  <c r="E52" i="8"/>
  <c r="AT51" i="8"/>
  <c r="AU52" i="8"/>
  <c r="E45" i="8"/>
  <c r="E39" i="8"/>
  <c r="E33" i="8"/>
  <c r="E29" i="8"/>
  <c r="D26" i="8"/>
  <c r="E27" i="8"/>
  <c r="AT26" i="8"/>
  <c r="E21" i="8"/>
  <c r="E17" i="8"/>
  <c r="E11" i="8"/>
  <c r="D8" i="8"/>
  <c r="E9" i="8"/>
  <c r="BI46" i="8"/>
  <c r="BJ46" i="8" s="1"/>
  <c r="BJ26" i="8"/>
  <c r="BI25" i="8"/>
  <c r="BJ25" i="8" s="1"/>
  <c r="E24" i="8"/>
  <c r="E22" i="8"/>
  <c r="E20" i="8"/>
  <c r="E18" i="8"/>
  <c r="AF15" i="8"/>
  <c r="BJ8" i="8"/>
  <c r="BH122" i="8"/>
  <c r="BJ127" i="8"/>
  <c r="AR122" i="8"/>
  <c r="AQ50" i="8"/>
  <c r="C123" i="8"/>
  <c r="C122" i="8" s="1"/>
  <c r="AT121" i="8"/>
  <c r="AU121" i="8" s="1"/>
  <c r="AF121" i="8"/>
  <c r="D121" i="8"/>
  <c r="AT117" i="8"/>
  <c r="AU117" i="8" s="1"/>
  <c r="AF117" i="8"/>
  <c r="D117" i="8"/>
  <c r="E117" i="8" s="1"/>
  <c r="AT112" i="8"/>
  <c r="AU112" i="8" s="1"/>
  <c r="AF112" i="8"/>
  <c r="D112" i="8"/>
  <c r="E112" i="8" s="1"/>
  <c r="BG109" i="8"/>
  <c r="BF108" i="8"/>
  <c r="AF118" i="8"/>
  <c r="D118" i="8"/>
  <c r="E118" i="8" s="1"/>
  <c r="AT118" i="8"/>
  <c r="AU118" i="8" s="1"/>
  <c r="AF113" i="8"/>
  <c r="D113" i="8"/>
  <c r="E113" i="8" s="1"/>
  <c r="AT113" i="8"/>
  <c r="AU113" i="8" s="1"/>
  <c r="AT106" i="8"/>
  <c r="AU106" i="8" s="1"/>
  <c r="AF106" i="8"/>
  <c r="D106" i="8"/>
  <c r="E106" i="8" s="1"/>
  <c r="C103" i="8"/>
  <c r="AE96" i="8"/>
  <c r="AF96" i="8" s="1"/>
  <c r="AT97" i="8"/>
  <c r="AF97" i="8"/>
  <c r="D97" i="8"/>
  <c r="C95" i="8"/>
  <c r="C93" i="8" s="1"/>
  <c r="C92" i="8" s="1"/>
  <c r="AR93" i="8"/>
  <c r="AP92" i="8"/>
  <c r="E88" i="8"/>
  <c r="E85" i="8"/>
  <c r="E84" i="8"/>
  <c r="D83" i="8"/>
  <c r="Q92" i="8"/>
  <c r="C80" i="8"/>
  <c r="C78" i="8" s="1"/>
  <c r="E79" i="8"/>
  <c r="C74" i="8"/>
  <c r="AS68" i="8"/>
  <c r="C65" i="8"/>
  <c r="AS56" i="8"/>
  <c r="D74" i="8"/>
  <c r="E75" i="8"/>
  <c r="AT74" i="8"/>
  <c r="AU75" i="8"/>
  <c r="AU72" i="8"/>
  <c r="AU70" i="8"/>
  <c r="E69" i="8"/>
  <c r="AT68" i="8"/>
  <c r="AU69" i="8"/>
  <c r="AF65" i="8"/>
  <c r="AE63" i="8"/>
  <c r="AU62" i="8"/>
  <c r="AU60" i="8"/>
  <c r="AU59" i="8"/>
  <c r="AU58" i="8"/>
  <c r="E57" i="8"/>
  <c r="AT56" i="8"/>
  <c r="AU57" i="8"/>
  <c r="BI51" i="8"/>
  <c r="AF51" i="8"/>
  <c r="C34" i="8"/>
  <c r="C26" i="8"/>
  <c r="C25" i="8" s="1"/>
  <c r="D46" i="8"/>
  <c r="E47" i="8"/>
  <c r="AT46" i="8"/>
  <c r="AU46" i="8" s="1"/>
  <c r="E43" i="8"/>
  <c r="D40" i="8"/>
  <c r="E41" i="8"/>
  <c r="AT40" i="8"/>
  <c r="AU40" i="8" s="1"/>
  <c r="AU41" i="8"/>
  <c r="E37" i="8"/>
  <c r="D34" i="8"/>
  <c r="E35" i="8"/>
  <c r="AT34" i="8"/>
  <c r="AU34" i="8" s="1"/>
  <c r="AU35" i="8"/>
  <c r="E31" i="8"/>
  <c r="AE25" i="8"/>
  <c r="AF25" i="8" s="1"/>
  <c r="E23" i="8"/>
  <c r="BJ15" i="8"/>
  <c r="E13" i="8"/>
  <c r="AF8" i="8"/>
  <c r="E48" i="8"/>
  <c r="E44" i="8"/>
  <c r="E38" i="8"/>
  <c r="E36" i="8"/>
  <c r="E32" i="8"/>
  <c r="E30" i="8"/>
  <c r="E28" i="8"/>
  <c r="AS14" i="8"/>
  <c r="AS7" i="8" s="1"/>
  <c r="D15" i="8"/>
  <c r="E16" i="8"/>
  <c r="AT15" i="8"/>
  <c r="AU16" i="8"/>
  <c r="E12" i="8"/>
  <c r="E10" i="8"/>
  <c r="E123" i="15"/>
  <c r="AS122" i="15"/>
  <c r="D126" i="15"/>
  <c r="E126" i="15" s="1"/>
  <c r="AU126" i="15"/>
  <c r="D124" i="15"/>
  <c r="E124" i="15" s="1"/>
  <c r="AU124" i="15"/>
  <c r="AT122" i="15"/>
  <c r="AU123" i="15"/>
  <c r="BJ111" i="15"/>
  <c r="D111" i="15"/>
  <c r="E111" i="15" s="1"/>
  <c r="AS114" i="15"/>
  <c r="E116" i="15"/>
  <c r="AU116" i="15"/>
  <c r="AT114" i="15"/>
  <c r="AU115" i="15"/>
  <c r="D112" i="15"/>
  <c r="E112" i="15" s="1"/>
  <c r="AU112" i="15"/>
  <c r="AT109" i="15"/>
  <c r="AU110" i="15"/>
  <c r="D106" i="15"/>
  <c r="E106" i="15" s="1"/>
  <c r="BI103" i="15"/>
  <c r="D102" i="15"/>
  <c r="E102" i="15" s="1"/>
  <c r="BI96" i="15"/>
  <c r="BJ96" i="15" s="1"/>
  <c r="AF96" i="15"/>
  <c r="AE92" i="15"/>
  <c r="D93" i="15"/>
  <c r="E94" i="15"/>
  <c r="AT93" i="15"/>
  <c r="AU94" i="15"/>
  <c r="AR93" i="15"/>
  <c r="AQ92" i="15"/>
  <c r="AR92" i="15" s="1"/>
  <c r="D88" i="15"/>
  <c r="E88" i="15" s="1"/>
  <c r="BJ84" i="15"/>
  <c r="BI83" i="15"/>
  <c r="BJ83" i="15" s="1"/>
  <c r="BH83" i="15"/>
  <c r="C84" i="15"/>
  <c r="C83" i="15" s="1"/>
  <c r="D81" i="15"/>
  <c r="E81" i="15" s="1"/>
  <c r="AT78" i="15"/>
  <c r="AU79" i="15"/>
  <c r="C76" i="15"/>
  <c r="C74" i="15" s="1"/>
  <c r="E75" i="15"/>
  <c r="D65" i="15"/>
  <c r="E65" i="15" s="1"/>
  <c r="E66" i="15"/>
  <c r="AS109" i="15"/>
  <c r="C103" i="15"/>
  <c r="AS96" i="15"/>
  <c r="AS92" i="15" s="1"/>
  <c r="BJ94" i="15"/>
  <c r="BI93" i="15"/>
  <c r="BJ75" i="15"/>
  <c r="BI74" i="15"/>
  <c r="BJ69" i="15"/>
  <c r="BI68" i="15"/>
  <c r="BJ68" i="15" s="1"/>
  <c r="BJ66" i="15"/>
  <c r="BI65" i="15"/>
  <c r="BJ65" i="15" s="1"/>
  <c r="AS68" i="15"/>
  <c r="AU66" i="15"/>
  <c r="BJ64" i="15"/>
  <c r="D64" i="15"/>
  <c r="AU64" i="15"/>
  <c r="D59" i="15"/>
  <c r="E59" i="15" s="1"/>
  <c r="AT56" i="15"/>
  <c r="AU57" i="15"/>
  <c r="BJ52" i="15"/>
  <c r="BI51" i="15"/>
  <c r="BH51" i="15"/>
  <c r="C52" i="15"/>
  <c r="C51" i="15" s="1"/>
  <c r="AR51" i="15"/>
  <c r="AS48" i="15"/>
  <c r="AU48" i="15" s="1"/>
  <c r="C48" i="15"/>
  <c r="AS47" i="15"/>
  <c r="C47" i="15"/>
  <c r="C46" i="15" s="1"/>
  <c r="AD46" i="15"/>
  <c r="AF46" i="15" s="1"/>
  <c r="AS45" i="15"/>
  <c r="AU45" i="15" s="1"/>
  <c r="C45" i="15"/>
  <c r="AS44" i="15"/>
  <c r="AU44" i="15" s="1"/>
  <c r="C44" i="15"/>
  <c r="AS43" i="15"/>
  <c r="AU43" i="15" s="1"/>
  <c r="C43" i="15"/>
  <c r="AS42" i="15"/>
  <c r="AU42" i="15" s="1"/>
  <c r="C42" i="15"/>
  <c r="AS41" i="15"/>
  <c r="C41" i="15"/>
  <c r="AD40" i="15"/>
  <c r="AF40" i="15" s="1"/>
  <c r="AS39" i="15"/>
  <c r="AU39" i="15" s="1"/>
  <c r="C39" i="15"/>
  <c r="AS38" i="15"/>
  <c r="AU38" i="15" s="1"/>
  <c r="C38" i="15"/>
  <c r="AS37" i="15"/>
  <c r="AU37" i="15" s="1"/>
  <c r="C37" i="15"/>
  <c r="AS36" i="15"/>
  <c r="AU36" i="15" s="1"/>
  <c r="C36" i="15"/>
  <c r="AS35" i="15"/>
  <c r="C35" i="15"/>
  <c r="AD34" i="15"/>
  <c r="AF34" i="15" s="1"/>
  <c r="AS33" i="15"/>
  <c r="AU33" i="15" s="1"/>
  <c r="C33" i="15"/>
  <c r="AS32" i="15"/>
  <c r="AU32" i="15" s="1"/>
  <c r="C32" i="15"/>
  <c r="E32" i="15" s="1"/>
  <c r="AS31" i="15"/>
  <c r="AU31" i="15" s="1"/>
  <c r="C31" i="15"/>
  <c r="AS30" i="15"/>
  <c r="C30" i="15"/>
  <c r="E30" i="15" s="1"/>
  <c r="AS29" i="15"/>
  <c r="AS26" i="15" s="1"/>
  <c r="AS25" i="15" s="1"/>
  <c r="C29" i="15"/>
  <c r="C26" i="15" s="1"/>
  <c r="AD26" i="15"/>
  <c r="AD25" i="15" s="1"/>
  <c r="E31" i="15"/>
  <c r="AU30" i="15"/>
  <c r="AU29" i="15"/>
  <c r="E28" i="15"/>
  <c r="AU28" i="15"/>
  <c r="BI25" i="15"/>
  <c r="BJ25" i="15" s="1"/>
  <c r="BJ26" i="15"/>
  <c r="AE25" i="15"/>
  <c r="E24" i="15"/>
  <c r="E23" i="15"/>
  <c r="AU23" i="15"/>
  <c r="E22" i="15"/>
  <c r="AU22" i="15"/>
  <c r="E21" i="15"/>
  <c r="AU21" i="15"/>
  <c r="E20" i="15"/>
  <c r="AU20" i="15"/>
  <c r="BI15" i="15"/>
  <c r="E18" i="15"/>
  <c r="AF15" i="15"/>
  <c r="E13" i="15"/>
  <c r="AF8" i="15"/>
  <c r="BJ123" i="15"/>
  <c r="BI122" i="15"/>
  <c r="BJ122" i="15" s="1"/>
  <c r="C122" i="15"/>
  <c r="D127" i="15"/>
  <c r="E127" i="15" s="1"/>
  <c r="AU127" i="15"/>
  <c r="D125" i="15"/>
  <c r="E125" i="15" s="1"/>
  <c r="AU125" i="15"/>
  <c r="AF122" i="15"/>
  <c r="E117" i="15"/>
  <c r="AU117" i="15"/>
  <c r="AF114" i="15"/>
  <c r="D113" i="15"/>
  <c r="E113" i="15" s="1"/>
  <c r="AU113" i="15"/>
  <c r="BI109" i="15"/>
  <c r="AF109" i="15"/>
  <c r="AE108" i="15"/>
  <c r="D107" i="15"/>
  <c r="E107" i="15" s="1"/>
  <c r="D105" i="15"/>
  <c r="E105" i="15" s="1"/>
  <c r="E104" i="15"/>
  <c r="AT103" i="15"/>
  <c r="D101" i="15"/>
  <c r="E101" i="15" s="1"/>
  <c r="E97" i="15"/>
  <c r="AT96" i="15"/>
  <c r="AU97" i="15"/>
  <c r="D90" i="15"/>
  <c r="E90" i="15" s="1"/>
  <c r="D86" i="15"/>
  <c r="E86" i="15" s="1"/>
  <c r="D84" i="15"/>
  <c r="AT83" i="15"/>
  <c r="AU84" i="15"/>
  <c r="BJ79" i="15"/>
  <c r="BI78" i="15"/>
  <c r="BH78" i="15"/>
  <c r="C79" i="15"/>
  <c r="C78" i="15" s="1"/>
  <c r="AE63" i="15"/>
  <c r="BJ76" i="15"/>
  <c r="D76" i="15"/>
  <c r="C109" i="15"/>
  <c r="AD108" i="15"/>
  <c r="C96" i="15"/>
  <c r="C92" i="15" s="1"/>
  <c r="C64" i="15"/>
  <c r="AQ63" i="15"/>
  <c r="AR63" i="15" s="1"/>
  <c r="D61" i="15"/>
  <c r="E61" i="15" s="1"/>
  <c r="BJ57" i="15"/>
  <c r="BI56" i="15"/>
  <c r="BH56" i="15"/>
  <c r="C57" i="15"/>
  <c r="D54" i="15"/>
  <c r="E54" i="15" s="1"/>
  <c r="D52" i="15"/>
  <c r="AT51" i="15"/>
  <c r="AU52" i="15"/>
  <c r="BG51" i="15"/>
  <c r="BE50" i="15"/>
  <c r="E48" i="15"/>
  <c r="E47" i="15"/>
  <c r="D46" i="15"/>
  <c r="E45" i="15"/>
  <c r="E44" i="15"/>
  <c r="AF43" i="15"/>
  <c r="E43" i="15"/>
  <c r="AF42" i="15"/>
  <c r="E42" i="15"/>
  <c r="AF41" i="15"/>
  <c r="E41" i="15"/>
  <c r="D40" i="15"/>
  <c r="AF39" i="15"/>
  <c r="E39" i="15"/>
  <c r="AF38" i="15"/>
  <c r="E38" i="15"/>
  <c r="AF37" i="15"/>
  <c r="E37" i="15"/>
  <c r="AF36" i="15"/>
  <c r="E36" i="15"/>
  <c r="AF35" i="15"/>
  <c r="E35" i="15"/>
  <c r="D34" i="15"/>
  <c r="AF33" i="15"/>
  <c r="E33" i="15"/>
  <c r="AF32" i="15"/>
  <c r="AT46" i="15"/>
  <c r="AF31" i="15"/>
  <c r="AF30" i="15"/>
  <c r="AF29" i="15"/>
  <c r="E27" i="15"/>
  <c r="D26" i="15"/>
  <c r="AU27" i="15"/>
  <c r="AT26" i="15"/>
  <c r="C15" i="15"/>
  <c r="C8" i="15"/>
  <c r="D19" i="15"/>
  <c r="E19" i="15" s="1"/>
  <c r="E17" i="15"/>
  <c r="E12" i="15"/>
  <c r="E10" i="15"/>
  <c r="D15" i="15"/>
  <c r="E16" i="15"/>
  <c r="AT15" i="15"/>
  <c r="AU16" i="15"/>
  <c r="E11" i="15"/>
  <c r="AT8" i="15"/>
  <c r="AU9" i="15"/>
  <c r="C122" i="14"/>
  <c r="D127" i="14"/>
  <c r="E127" i="14" s="1"/>
  <c r="AU127" i="14"/>
  <c r="D125" i="14"/>
  <c r="E125" i="14" s="1"/>
  <c r="AU125" i="14"/>
  <c r="BI122" i="14"/>
  <c r="AF122" i="14"/>
  <c r="AS121" i="14"/>
  <c r="AU121" i="14" s="1"/>
  <c r="C121" i="14"/>
  <c r="E121" i="14" s="1"/>
  <c r="AS120" i="14"/>
  <c r="AU120" i="14" s="1"/>
  <c r="C120" i="14"/>
  <c r="E120" i="14" s="1"/>
  <c r="AS119" i="14"/>
  <c r="AU119" i="14" s="1"/>
  <c r="C119" i="14"/>
  <c r="AS118" i="14"/>
  <c r="AU118" i="14" s="1"/>
  <c r="C118" i="14"/>
  <c r="E118" i="14" s="1"/>
  <c r="AS117" i="14"/>
  <c r="AU117" i="14" s="1"/>
  <c r="C117" i="14"/>
  <c r="E117" i="14" s="1"/>
  <c r="AS116" i="14"/>
  <c r="AU116" i="14" s="1"/>
  <c r="C116" i="14"/>
  <c r="E116" i="14" s="1"/>
  <c r="AS115" i="14"/>
  <c r="C115" i="14"/>
  <c r="E115" i="14" s="1"/>
  <c r="AD114" i="14"/>
  <c r="AF114" i="14" s="1"/>
  <c r="D114" i="14"/>
  <c r="BI108" i="14"/>
  <c r="BJ108" i="14" s="1"/>
  <c r="BJ109" i="14"/>
  <c r="AE108" i="14"/>
  <c r="E107" i="14"/>
  <c r="AU107" i="14"/>
  <c r="E106" i="14"/>
  <c r="AU106" i="14"/>
  <c r="E105" i="14"/>
  <c r="AU105" i="14"/>
  <c r="AF103" i="14"/>
  <c r="E102" i="14"/>
  <c r="AU102" i="14"/>
  <c r="E101" i="14"/>
  <c r="AU101" i="14"/>
  <c r="E100" i="14"/>
  <c r="AU100" i="14"/>
  <c r="E99" i="14"/>
  <c r="AU99" i="14"/>
  <c r="E98" i="14"/>
  <c r="AU98" i="14"/>
  <c r="AF96" i="14"/>
  <c r="C93" i="14"/>
  <c r="C92" i="14" s="1"/>
  <c r="C83" i="14"/>
  <c r="BI92" i="14"/>
  <c r="D83" i="14"/>
  <c r="E84" i="14"/>
  <c r="AT83" i="14"/>
  <c r="AU84" i="14"/>
  <c r="D93" i="14"/>
  <c r="E94" i="14"/>
  <c r="AT93" i="14"/>
  <c r="AU94" i="14"/>
  <c r="E89" i="14"/>
  <c r="E85" i="14"/>
  <c r="AF81" i="14"/>
  <c r="D81" i="14"/>
  <c r="AT81" i="14"/>
  <c r="AU81" i="14" s="1"/>
  <c r="AE78" i="14"/>
  <c r="AF78" i="14" s="1"/>
  <c r="BI63" i="14"/>
  <c r="BJ63" i="14" s="1"/>
  <c r="BJ51" i="14"/>
  <c r="BJ81" i="14"/>
  <c r="C74" i="14"/>
  <c r="AS68" i="14"/>
  <c r="C65" i="14"/>
  <c r="AS56" i="14"/>
  <c r="AS51" i="14"/>
  <c r="E47" i="14"/>
  <c r="D46" i="14"/>
  <c r="E45" i="14"/>
  <c r="E41" i="14"/>
  <c r="D40" i="14"/>
  <c r="AU41" i="14"/>
  <c r="AT40" i="14"/>
  <c r="AU40" i="14" s="1"/>
  <c r="E39" i="14"/>
  <c r="E35" i="14"/>
  <c r="D34" i="14"/>
  <c r="AU35" i="14"/>
  <c r="AT34" i="14"/>
  <c r="AU34" i="14" s="1"/>
  <c r="E33" i="14"/>
  <c r="E29" i="14"/>
  <c r="AE25" i="14"/>
  <c r="E21" i="14"/>
  <c r="E17" i="14"/>
  <c r="BJ15" i="14"/>
  <c r="E9" i="14"/>
  <c r="D8" i="14"/>
  <c r="AU9" i="14"/>
  <c r="AT8" i="14"/>
  <c r="E48" i="14"/>
  <c r="E44" i="14"/>
  <c r="E42" i="14"/>
  <c r="E38" i="14"/>
  <c r="E36" i="14"/>
  <c r="E32" i="14"/>
  <c r="E30" i="14"/>
  <c r="E28" i="14"/>
  <c r="BI25" i="14"/>
  <c r="BJ25" i="14" s="1"/>
  <c r="BJ26" i="14"/>
  <c r="E16" i="14"/>
  <c r="D15" i="14"/>
  <c r="AU16" i="14"/>
  <c r="AT15" i="14"/>
  <c r="E12" i="14"/>
  <c r="D126" i="14"/>
  <c r="E126" i="14" s="1"/>
  <c r="AU126" i="14"/>
  <c r="D124" i="14"/>
  <c r="E124" i="14" s="1"/>
  <c r="AU124" i="14"/>
  <c r="AT122" i="14"/>
  <c r="AF119" i="14"/>
  <c r="E119" i="14"/>
  <c r="AF118" i="14"/>
  <c r="AF117" i="14"/>
  <c r="AF116" i="14"/>
  <c r="AF115" i="14"/>
  <c r="E113" i="14"/>
  <c r="AU113" i="14"/>
  <c r="AS112" i="14"/>
  <c r="AU112" i="14" s="1"/>
  <c r="C112" i="14"/>
  <c r="AS111" i="14"/>
  <c r="AU111" i="14" s="1"/>
  <c r="C111" i="14"/>
  <c r="E111" i="14" s="1"/>
  <c r="AS110" i="14"/>
  <c r="C110" i="14"/>
  <c r="AD109" i="14"/>
  <c r="AD108" i="14" s="1"/>
  <c r="C103" i="14"/>
  <c r="AS96" i="14"/>
  <c r="AS92" i="14" s="1"/>
  <c r="E112" i="14"/>
  <c r="AF111" i="14"/>
  <c r="D109" i="14"/>
  <c r="AU110" i="14"/>
  <c r="AT109" i="14"/>
  <c r="E104" i="14"/>
  <c r="D103" i="14"/>
  <c r="AU104" i="14"/>
  <c r="AT103" i="14"/>
  <c r="AU103" i="14" s="1"/>
  <c r="E97" i="14"/>
  <c r="D96" i="14"/>
  <c r="E96" i="14" s="1"/>
  <c r="AU97" i="14"/>
  <c r="AT96" i="14"/>
  <c r="E95" i="14"/>
  <c r="E90" i="14"/>
  <c r="E88" i="14"/>
  <c r="E86" i="14"/>
  <c r="AF93" i="14"/>
  <c r="AE92" i="14"/>
  <c r="E91" i="14"/>
  <c r="E87" i="14"/>
  <c r="BJ83" i="14"/>
  <c r="C81" i="14"/>
  <c r="AS80" i="14"/>
  <c r="AU80" i="14" s="1"/>
  <c r="C80" i="14"/>
  <c r="E80" i="14" s="1"/>
  <c r="AF80" i="14"/>
  <c r="E79" i="14"/>
  <c r="D78" i="14"/>
  <c r="AU79" i="14"/>
  <c r="E75" i="14"/>
  <c r="D74" i="14"/>
  <c r="AU75" i="14"/>
  <c r="AT74" i="14"/>
  <c r="AU69" i="14"/>
  <c r="E66" i="14"/>
  <c r="D65" i="14"/>
  <c r="AU66" i="14"/>
  <c r="AT65" i="14"/>
  <c r="E64" i="14"/>
  <c r="AU64" i="14"/>
  <c r="E57" i="14"/>
  <c r="D56" i="14"/>
  <c r="AU57" i="14"/>
  <c r="AT56" i="14"/>
  <c r="AU56" i="14" s="1"/>
  <c r="E52" i="14"/>
  <c r="AU52" i="14"/>
  <c r="AT51" i="14"/>
  <c r="C46" i="14"/>
  <c r="C40" i="14"/>
  <c r="C34" i="14"/>
  <c r="C26" i="14"/>
  <c r="C25" i="14" s="1"/>
  <c r="C15" i="14"/>
  <c r="C8" i="14"/>
  <c r="AS74" i="14"/>
  <c r="C68" i="14"/>
  <c r="AS65" i="14"/>
  <c r="C56" i="14"/>
  <c r="C51" i="14"/>
  <c r="E43" i="14"/>
  <c r="E37" i="14"/>
  <c r="E31" i="14"/>
  <c r="E27" i="14"/>
  <c r="D26" i="14"/>
  <c r="AT26" i="14"/>
  <c r="E23" i="14"/>
  <c r="E19" i="14"/>
  <c r="E13" i="14"/>
  <c r="E11" i="14"/>
  <c r="E24" i="14"/>
  <c r="E22" i="14"/>
  <c r="E20" i="14"/>
  <c r="E18" i="14"/>
  <c r="AF15" i="14"/>
  <c r="E10" i="14"/>
  <c r="BJ8" i="14"/>
  <c r="Z69" i="1"/>
  <c r="AI15" i="1"/>
  <c r="AI16" i="1"/>
  <c r="AI17" i="1"/>
  <c r="AI18" i="1"/>
  <c r="AI19" i="1"/>
  <c r="AI20" i="1"/>
  <c r="AI21" i="1"/>
  <c r="AL123" i="1"/>
  <c r="AL126" i="1"/>
  <c r="AO7" i="1"/>
  <c r="AO8" i="1"/>
  <c r="AO9" i="1"/>
  <c r="AO10" i="1"/>
  <c r="AO11" i="1"/>
  <c r="AO12" i="1"/>
  <c r="AO14" i="1"/>
  <c r="AO15" i="1"/>
  <c r="AO16" i="1"/>
  <c r="AO17" i="1"/>
  <c r="AO19" i="1"/>
  <c r="AO20" i="1"/>
  <c r="AO21" i="1"/>
  <c r="AO22" i="1"/>
  <c r="AO23" i="1"/>
  <c r="AO24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40" i="1"/>
  <c r="AO41" i="1"/>
  <c r="AO42" i="1"/>
  <c r="AO43" i="1"/>
  <c r="AO44" i="1"/>
  <c r="AO45" i="1"/>
  <c r="AO46" i="1"/>
  <c r="AO47" i="1"/>
  <c r="AO48" i="1"/>
  <c r="AO51" i="1"/>
  <c r="AO52" i="1"/>
  <c r="AO53" i="1"/>
  <c r="AO54" i="1"/>
  <c r="AO55" i="1"/>
  <c r="AO56" i="1"/>
  <c r="AO57" i="1"/>
  <c r="AO58" i="1"/>
  <c r="AO59" i="1"/>
  <c r="AO60" i="1"/>
  <c r="AO61" i="1"/>
  <c r="AO64" i="1"/>
  <c r="AO66" i="1"/>
  <c r="AO67" i="1"/>
  <c r="AO68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3" i="1"/>
  <c r="AO84" i="1"/>
  <c r="AO85" i="1"/>
  <c r="AO86" i="1"/>
  <c r="AO88" i="1"/>
  <c r="AO92" i="1"/>
  <c r="AO93" i="1"/>
  <c r="AO94" i="1"/>
  <c r="AT126" i="13"/>
  <c r="AU126" i="13" s="1"/>
  <c r="AF126" i="13"/>
  <c r="D126" i="13"/>
  <c r="E126" i="13" s="1"/>
  <c r="AT121" i="13"/>
  <c r="AU121" i="13" s="1"/>
  <c r="AF121" i="13"/>
  <c r="D121" i="13"/>
  <c r="E121" i="13" s="1"/>
  <c r="AF120" i="13"/>
  <c r="D120" i="13"/>
  <c r="E120" i="13" s="1"/>
  <c r="AT120" i="13"/>
  <c r="AU120" i="13" s="1"/>
  <c r="AF118" i="13"/>
  <c r="D118" i="13"/>
  <c r="E118" i="13" s="1"/>
  <c r="AT118" i="13"/>
  <c r="AU118" i="13" s="1"/>
  <c r="AT117" i="13"/>
  <c r="AU117" i="13" s="1"/>
  <c r="AF117" i="13"/>
  <c r="D117" i="13"/>
  <c r="E117" i="13" s="1"/>
  <c r="C114" i="13"/>
  <c r="AT112" i="13"/>
  <c r="AU112" i="13" s="1"/>
  <c r="AF112" i="13"/>
  <c r="D112" i="13"/>
  <c r="E112" i="13" s="1"/>
  <c r="C109" i="13"/>
  <c r="C108" i="13" s="1"/>
  <c r="AT106" i="13"/>
  <c r="AU106" i="13" s="1"/>
  <c r="AF106" i="13"/>
  <c r="D106" i="13"/>
  <c r="E106" i="13" s="1"/>
  <c r="AF127" i="13"/>
  <c r="D127" i="13"/>
  <c r="E127" i="13" s="1"/>
  <c r="AT127" i="13"/>
  <c r="AU127" i="13" s="1"/>
  <c r="AF125" i="13"/>
  <c r="D125" i="13"/>
  <c r="E125" i="13" s="1"/>
  <c r="AT125" i="13"/>
  <c r="AU125" i="13" s="1"/>
  <c r="AS122" i="13"/>
  <c r="AR114" i="13"/>
  <c r="AP108" i="13"/>
  <c r="AR108" i="13" s="1"/>
  <c r="AC103" i="13"/>
  <c r="BI103" i="13"/>
  <c r="BJ103" i="13" s="1"/>
  <c r="BJ102" i="13"/>
  <c r="D102" i="13"/>
  <c r="E102" i="13" s="1"/>
  <c r="BJ98" i="13"/>
  <c r="D98" i="13"/>
  <c r="BI96" i="13"/>
  <c r="D95" i="13"/>
  <c r="D93" i="13" s="1"/>
  <c r="BI93" i="13"/>
  <c r="D91" i="13"/>
  <c r="E91" i="13" s="1"/>
  <c r="D87" i="13"/>
  <c r="E87" i="13" s="1"/>
  <c r="E82" i="13"/>
  <c r="D74" i="13"/>
  <c r="AT74" i="13"/>
  <c r="AU75" i="13"/>
  <c r="AF116" i="13"/>
  <c r="D116" i="13"/>
  <c r="E116" i="13" s="1"/>
  <c r="AT116" i="13"/>
  <c r="AU116" i="13" s="1"/>
  <c r="AF113" i="13"/>
  <c r="D113" i="13"/>
  <c r="E113" i="13" s="1"/>
  <c r="AT113" i="13"/>
  <c r="AU113" i="13" s="1"/>
  <c r="BG109" i="13"/>
  <c r="BF108" i="13"/>
  <c r="BG108" i="13" s="1"/>
  <c r="Q103" i="13"/>
  <c r="P50" i="13"/>
  <c r="AF105" i="13"/>
  <c r="D105" i="13"/>
  <c r="E105" i="13" s="1"/>
  <c r="AT105" i="13"/>
  <c r="AU105" i="13" s="1"/>
  <c r="AE103" i="13"/>
  <c r="AF103" i="13" s="1"/>
  <c r="AT96" i="13"/>
  <c r="AU97" i="13"/>
  <c r="E94" i="13"/>
  <c r="AT93" i="13"/>
  <c r="AU94" i="13"/>
  <c r="BI83" i="13"/>
  <c r="BJ83" i="13" s="1"/>
  <c r="E84" i="13"/>
  <c r="AT83" i="13"/>
  <c r="AU84" i="13"/>
  <c r="BJ80" i="13"/>
  <c r="AW50" i="13"/>
  <c r="AX63" i="13"/>
  <c r="M50" i="13"/>
  <c r="N63" i="13"/>
  <c r="G50" i="13"/>
  <c r="H63" i="13"/>
  <c r="AS68" i="13"/>
  <c r="AE68" i="13"/>
  <c r="AF68" i="13" s="1"/>
  <c r="AT69" i="13"/>
  <c r="AF69" i="13"/>
  <c r="D69" i="13"/>
  <c r="AT62" i="13"/>
  <c r="AU62" i="13" s="1"/>
  <c r="AF62" i="13"/>
  <c r="D62" i="13"/>
  <c r="E62" i="13" s="1"/>
  <c r="AT60" i="13"/>
  <c r="AU60" i="13" s="1"/>
  <c r="AF60" i="13"/>
  <c r="D60" i="13"/>
  <c r="E60" i="13" s="1"/>
  <c r="AT58" i="13"/>
  <c r="AU58" i="13" s="1"/>
  <c r="AF58" i="13"/>
  <c r="D58" i="13"/>
  <c r="E58" i="13" s="1"/>
  <c r="AT55" i="13"/>
  <c r="AU55" i="13" s="1"/>
  <c r="AF55" i="13"/>
  <c r="D55" i="13"/>
  <c r="E55" i="13" s="1"/>
  <c r="AT53" i="13"/>
  <c r="AU53" i="13" s="1"/>
  <c r="AF53" i="13"/>
  <c r="D53" i="13"/>
  <c r="E53" i="13" s="1"/>
  <c r="AT49" i="13"/>
  <c r="AU49" i="13" s="1"/>
  <c r="AF49" i="13"/>
  <c r="D49" i="13"/>
  <c r="E49" i="13" s="1"/>
  <c r="BJ85" i="13"/>
  <c r="BI78" i="13"/>
  <c r="BJ78" i="13" s="1"/>
  <c r="E79" i="13"/>
  <c r="AT78" i="13"/>
  <c r="AU79" i="13"/>
  <c r="BJ77" i="13"/>
  <c r="BJ75" i="13"/>
  <c r="BI74" i="13"/>
  <c r="BI63" i="13" s="1"/>
  <c r="AS74" i="13"/>
  <c r="AK50" i="13"/>
  <c r="AL63" i="13"/>
  <c r="O63" i="13"/>
  <c r="AF72" i="13"/>
  <c r="D72" i="13"/>
  <c r="E72" i="13" s="1"/>
  <c r="AT72" i="13"/>
  <c r="AU72" i="13" s="1"/>
  <c r="AF70" i="13"/>
  <c r="D70" i="13"/>
  <c r="AT70" i="13"/>
  <c r="AU70" i="13" s="1"/>
  <c r="AF67" i="13"/>
  <c r="D67" i="13"/>
  <c r="AT67" i="13"/>
  <c r="AU67" i="13" s="1"/>
  <c r="BJ64" i="13"/>
  <c r="AF64" i="13"/>
  <c r="D64" i="13"/>
  <c r="AT64" i="13"/>
  <c r="BH56" i="13"/>
  <c r="C57" i="13"/>
  <c r="C56" i="13" s="1"/>
  <c r="AF54" i="13"/>
  <c r="D54" i="13"/>
  <c r="E54" i="13" s="1"/>
  <c r="AT54" i="13"/>
  <c r="AU54" i="13" s="1"/>
  <c r="BI51" i="13"/>
  <c r="BJ52" i="13"/>
  <c r="AS51" i="13"/>
  <c r="AE51" i="13"/>
  <c r="AF52" i="13"/>
  <c r="D52" i="13"/>
  <c r="AT52" i="13"/>
  <c r="AF48" i="13"/>
  <c r="D48" i="13"/>
  <c r="AT48" i="13"/>
  <c r="AU48" i="13" s="1"/>
  <c r="BJ34" i="13"/>
  <c r="AS34" i="13"/>
  <c r="AE34" i="13"/>
  <c r="AF34" i="13" s="1"/>
  <c r="AT35" i="13"/>
  <c r="AF35" i="13"/>
  <c r="D35" i="13"/>
  <c r="AT32" i="13"/>
  <c r="AU32" i="13" s="1"/>
  <c r="AE25" i="13"/>
  <c r="AF32" i="13"/>
  <c r="D32" i="13"/>
  <c r="E32" i="13" s="1"/>
  <c r="AF45" i="13"/>
  <c r="D45" i="13"/>
  <c r="E45" i="13" s="1"/>
  <c r="AT45" i="13"/>
  <c r="AU45" i="13" s="1"/>
  <c r="BJ43" i="13"/>
  <c r="AF43" i="13"/>
  <c r="D43" i="13"/>
  <c r="E43" i="13" s="1"/>
  <c r="AT43" i="13"/>
  <c r="AU43" i="13" s="1"/>
  <c r="BI40" i="13"/>
  <c r="BJ41" i="13"/>
  <c r="AS40" i="13"/>
  <c r="AE40" i="13"/>
  <c r="AF40" i="13" s="1"/>
  <c r="AF41" i="13"/>
  <c r="D41" i="13"/>
  <c r="AT41" i="13"/>
  <c r="C36" i="13"/>
  <c r="C34" i="13" s="1"/>
  <c r="AR34" i="13"/>
  <c r="AP14" i="13"/>
  <c r="AS31" i="13"/>
  <c r="AU31" i="13" s="1"/>
  <c r="C31" i="13"/>
  <c r="AS30" i="13"/>
  <c r="AU30" i="13" s="1"/>
  <c r="C30" i="13"/>
  <c r="E30" i="13" s="1"/>
  <c r="AS29" i="13"/>
  <c r="AU29" i="13" s="1"/>
  <c r="C29" i="13"/>
  <c r="E29" i="13" s="1"/>
  <c r="AS28" i="13"/>
  <c r="AU28" i="13" s="1"/>
  <c r="C28" i="13"/>
  <c r="AS27" i="13"/>
  <c r="C27" i="13"/>
  <c r="AD26" i="13"/>
  <c r="AS24" i="13"/>
  <c r="AU24" i="13" s="1"/>
  <c r="C24" i="13"/>
  <c r="E24" i="13" s="1"/>
  <c r="AS23" i="13"/>
  <c r="AU23" i="13" s="1"/>
  <c r="C23" i="13"/>
  <c r="E23" i="13" s="1"/>
  <c r="AS22" i="13"/>
  <c r="AU22" i="13" s="1"/>
  <c r="C22" i="13"/>
  <c r="E22" i="13" s="1"/>
  <c r="AS21" i="13"/>
  <c r="AU21" i="13" s="1"/>
  <c r="C21" i="13"/>
  <c r="E21" i="13" s="1"/>
  <c r="AS20" i="13"/>
  <c r="AU20" i="13" s="1"/>
  <c r="C20" i="13"/>
  <c r="AS19" i="13"/>
  <c r="AU19" i="13" s="1"/>
  <c r="C19" i="13"/>
  <c r="E19" i="13" s="1"/>
  <c r="AS18" i="13"/>
  <c r="AU18" i="13" s="1"/>
  <c r="C18" i="13"/>
  <c r="E18" i="13" s="1"/>
  <c r="AS17" i="13"/>
  <c r="AU17" i="13" s="1"/>
  <c r="C17" i="13"/>
  <c r="E17" i="13" s="1"/>
  <c r="AS16" i="13"/>
  <c r="C16" i="13"/>
  <c r="E16" i="13" s="1"/>
  <c r="AD15" i="13"/>
  <c r="P7" i="13"/>
  <c r="BJ15" i="13"/>
  <c r="BJ8" i="13"/>
  <c r="BH25" i="13"/>
  <c r="AT124" i="13"/>
  <c r="AU124" i="13" s="1"/>
  <c r="AF124" i="13"/>
  <c r="D124" i="13"/>
  <c r="E124" i="13" s="1"/>
  <c r="BI122" i="13"/>
  <c r="BJ122" i="13" s="1"/>
  <c r="AT119" i="13"/>
  <c r="AU119" i="13" s="1"/>
  <c r="AF119" i="13"/>
  <c r="D119" i="13"/>
  <c r="E119" i="13" s="1"/>
  <c r="BI114" i="13"/>
  <c r="BJ114" i="13" s="1"/>
  <c r="BJ115" i="13"/>
  <c r="AS114" i="13"/>
  <c r="AE114" i="13"/>
  <c r="AF114" i="13" s="1"/>
  <c r="AT115" i="13"/>
  <c r="AF115" i="13"/>
  <c r="D115" i="13"/>
  <c r="BI109" i="13"/>
  <c r="BJ110" i="13"/>
  <c r="AS109" i="13"/>
  <c r="AE109" i="13"/>
  <c r="AT110" i="13"/>
  <c r="AF110" i="13"/>
  <c r="D110" i="13"/>
  <c r="C122" i="13"/>
  <c r="AE122" i="13"/>
  <c r="AF122" i="13" s="1"/>
  <c r="AF123" i="13"/>
  <c r="D123" i="13"/>
  <c r="AT123" i="13"/>
  <c r="AC114" i="13"/>
  <c r="AB108" i="13"/>
  <c r="AC108" i="13" s="1"/>
  <c r="C103" i="13"/>
  <c r="D100" i="13"/>
  <c r="E100" i="13" s="1"/>
  <c r="C98" i="13"/>
  <c r="C96" i="13" s="1"/>
  <c r="C95" i="13"/>
  <c r="C93" i="13" s="1"/>
  <c r="AD92" i="13"/>
  <c r="AF92" i="13" s="1"/>
  <c r="Q93" i="13"/>
  <c r="O92" i="13"/>
  <c r="Q92" i="13" s="1"/>
  <c r="D89" i="13"/>
  <c r="E89" i="13" s="1"/>
  <c r="E77" i="13"/>
  <c r="BH74" i="13"/>
  <c r="AD108" i="13"/>
  <c r="AF111" i="13"/>
  <c r="D111" i="13"/>
  <c r="E111" i="13" s="1"/>
  <c r="AT111" i="13"/>
  <c r="AU111" i="13" s="1"/>
  <c r="AF107" i="13"/>
  <c r="D107" i="13"/>
  <c r="E107" i="13" s="1"/>
  <c r="AT107" i="13"/>
  <c r="AU107" i="13" s="1"/>
  <c r="E104" i="13"/>
  <c r="AU104" i="13"/>
  <c r="AF93" i="13"/>
  <c r="BJ82" i="13"/>
  <c r="AS80" i="13"/>
  <c r="AS78" i="13" s="1"/>
  <c r="C80" i="13"/>
  <c r="C78" i="13" s="1"/>
  <c r="Y50" i="13"/>
  <c r="Z63" i="13"/>
  <c r="BC50" i="13"/>
  <c r="BD63" i="13"/>
  <c r="AA50" i="13"/>
  <c r="AT73" i="13"/>
  <c r="AU73" i="13" s="1"/>
  <c r="AF73" i="13"/>
  <c r="D73" i="13"/>
  <c r="E73" i="13" s="1"/>
  <c r="AT71" i="13"/>
  <c r="AU71" i="13" s="1"/>
  <c r="AF71" i="13"/>
  <c r="D71" i="13"/>
  <c r="E71" i="13" s="1"/>
  <c r="AE65" i="13"/>
  <c r="AF65" i="13" s="1"/>
  <c r="AT66" i="13"/>
  <c r="AF66" i="13"/>
  <c r="D66" i="13"/>
  <c r="BJ46" i="13"/>
  <c r="AS46" i="13"/>
  <c r="AE46" i="13"/>
  <c r="AF46" i="13" s="1"/>
  <c r="AT47" i="13"/>
  <c r="AF47" i="13"/>
  <c r="D47" i="13"/>
  <c r="AS85" i="13"/>
  <c r="AS83" i="13" s="1"/>
  <c r="C85" i="13"/>
  <c r="C83" i="13" s="1"/>
  <c r="AR74" i="13"/>
  <c r="AQ63" i="13"/>
  <c r="C75" i="13"/>
  <c r="C74" i="13" s="1"/>
  <c r="AD63" i="13"/>
  <c r="S50" i="13"/>
  <c r="T63" i="13"/>
  <c r="BH68" i="13"/>
  <c r="BH63" i="13" s="1"/>
  <c r="C70" i="13"/>
  <c r="C68" i="13" s="1"/>
  <c r="C67" i="13"/>
  <c r="C65" i="13" s="1"/>
  <c r="C64" i="13"/>
  <c r="BG63" i="13"/>
  <c r="BJ61" i="13"/>
  <c r="AF61" i="13"/>
  <c r="D61" i="13"/>
  <c r="E61" i="13" s="1"/>
  <c r="AT61" i="13"/>
  <c r="AU61" i="13" s="1"/>
  <c r="BJ59" i="13"/>
  <c r="AF59" i="13"/>
  <c r="D59" i="13"/>
  <c r="E59" i="13" s="1"/>
  <c r="AT59" i="13"/>
  <c r="AU59" i="13" s="1"/>
  <c r="BI56" i="13"/>
  <c r="BJ57" i="13"/>
  <c r="AS56" i="13"/>
  <c r="AE56" i="13"/>
  <c r="AF56" i="13" s="1"/>
  <c r="AF57" i="13"/>
  <c r="D57" i="13"/>
  <c r="AT57" i="13"/>
  <c r="BH51" i="13"/>
  <c r="C52" i="13"/>
  <c r="C51" i="13" s="1"/>
  <c r="BG51" i="13"/>
  <c r="BF50" i="13"/>
  <c r="C48" i="13"/>
  <c r="C46" i="13" s="1"/>
  <c r="AT44" i="13"/>
  <c r="AU44" i="13" s="1"/>
  <c r="AF44" i="13"/>
  <c r="D44" i="13"/>
  <c r="E44" i="13" s="1"/>
  <c r="AT42" i="13"/>
  <c r="AU42" i="13" s="1"/>
  <c r="AF42" i="13"/>
  <c r="D42" i="13"/>
  <c r="E42" i="13" s="1"/>
  <c r="AT39" i="13"/>
  <c r="AU39" i="13" s="1"/>
  <c r="AF39" i="13"/>
  <c r="D39" i="13"/>
  <c r="E39" i="13" s="1"/>
  <c r="AT37" i="13"/>
  <c r="AU37" i="13" s="1"/>
  <c r="AF37" i="13"/>
  <c r="D37" i="13"/>
  <c r="E37" i="13" s="1"/>
  <c r="BH40" i="13"/>
  <c r="C41" i="13"/>
  <c r="C40" i="13" s="1"/>
  <c r="BG40" i="13"/>
  <c r="BF14" i="13"/>
  <c r="AF38" i="13"/>
  <c r="D38" i="13"/>
  <c r="E38" i="13" s="1"/>
  <c r="AT38" i="13"/>
  <c r="AU38" i="13" s="1"/>
  <c r="AF36" i="13"/>
  <c r="D36" i="13"/>
  <c r="AT36" i="13"/>
  <c r="AU36" i="13" s="1"/>
  <c r="AC34" i="13"/>
  <c r="AB14" i="13"/>
  <c r="AF33" i="13"/>
  <c r="D33" i="13"/>
  <c r="E33" i="13" s="1"/>
  <c r="AT33" i="13"/>
  <c r="AU33" i="13" s="1"/>
  <c r="E31" i="13"/>
  <c r="E28" i="13"/>
  <c r="AF27" i="13"/>
  <c r="E27" i="13"/>
  <c r="D26" i="13"/>
  <c r="AF24" i="13"/>
  <c r="AF23" i="13"/>
  <c r="AF22" i="13"/>
  <c r="AF21" i="13"/>
  <c r="AF20" i="13"/>
  <c r="E20" i="13"/>
  <c r="AF19" i="13"/>
  <c r="AF18" i="13"/>
  <c r="AF17" i="13"/>
  <c r="AF16" i="13"/>
  <c r="D15" i="13"/>
  <c r="AS13" i="13"/>
  <c r="AU13" i="13" s="1"/>
  <c r="C13" i="13"/>
  <c r="C8" i="13" s="1"/>
  <c r="BI25" i="13"/>
  <c r="BJ26" i="13"/>
  <c r="E9" i="13"/>
  <c r="D8" i="13"/>
  <c r="AU9" i="13"/>
  <c r="AT8" i="13"/>
  <c r="AD8" i="13"/>
  <c r="BJ15" i="12"/>
  <c r="BH14" i="12"/>
  <c r="AT127" i="12"/>
  <c r="AU127" i="12" s="1"/>
  <c r="AF127" i="12"/>
  <c r="D127" i="12"/>
  <c r="E127" i="12" s="1"/>
  <c r="BI122" i="12"/>
  <c r="BJ122" i="12" s="1"/>
  <c r="BJ123" i="12"/>
  <c r="AS122" i="12"/>
  <c r="AE122" i="12"/>
  <c r="AF122" i="12" s="1"/>
  <c r="AT123" i="12"/>
  <c r="AF123" i="12"/>
  <c r="D123" i="12"/>
  <c r="E121" i="12"/>
  <c r="E117" i="12"/>
  <c r="BH114" i="12"/>
  <c r="E112" i="12"/>
  <c r="BH109" i="12"/>
  <c r="BJ112" i="12"/>
  <c r="BJ110" i="12"/>
  <c r="BI109" i="12"/>
  <c r="AS109" i="12"/>
  <c r="E106" i="12"/>
  <c r="E101" i="12"/>
  <c r="D96" i="12"/>
  <c r="AT96" i="12"/>
  <c r="AU97" i="12"/>
  <c r="E90" i="12"/>
  <c r="E86" i="12"/>
  <c r="BH83" i="12"/>
  <c r="E81" i="12"/>
  <c r="BH78" i="12"/>
  <c r="BH63" i="12" s="1"/>
  <c r="BJ119" i="12"/>
  <c r="AS114" i="12"/>
  <c r="BJ99" i="12"/>
  <c r="BJ97" i="12"/>
  <c r="BI96" i="12"/>
  <c r="AS96" i="12"/>
  <c r="G50" i="12"/>
  <c r="H63" i="12"/>
  <c r="BJ81" i="12"/>
  <c r="BJ106" i="12"/>
  <c r="BJ104" i="12"/>
  <c r="BI103" i="12"/>
  <c r="AS103" i="12"/>
  <c r="BJ94" i="12"/>
  <c r="BI93" i="12"/>
  <c r="AS92" i="12"/>
  <c r="AA92" i="12"/>
  <c r="BJ90" i="12"/>
  <c r="BJ86" i="12"/>
  <c r="BJ84" i="12"/>
  <c r="BI83" i="12"/>
  <c r="BJ83" i="12" s="1"/>
  <c r="AS83" i="12"/>
  <c r="AK50" i="12"/>
  <c r="AL63" i="12"/>
  <c r="S50" i="12"/>
  <c r="T63" i="12"/>
  <c r="BE50" i="12"/>
  <c r="BE128" i="12" s="1"/>
  <c r="BC50" i="12"/>
  <c r="BD63" i="12"/>
  <c r="AT73" i="12"/>
  <c r="AU73" i="12" s="1"/>
  <c r="AF73" i="12"/>
  <c r="D73" i="12"/>
  <c r="E73" i="12" s="1"/>
  <c r="BI68" i="12"/>
  <c r="BJ68" i="12" s="1"/>
  <c r="BJ69" i="12"/>
  <c r="AS68" i="12"/>
  <c r="AE68" i="12"/>
  <c r="AF68" i="12" s="1"/>
  <c r="AT69" i="12"/>
  <c r="AF69" i="12"/>
  <c r="D69" i="12"/>
  <c r="AT62" i="12"/>
  <c r="AU62" i="12" s="1"/>
  <c r="AF62" i="12"/>
  <c r="D62" i="12"/>
  <c r="E62" i="12" s="1"/>
  <c r="AT58" i="12"/>
  <c r="AU58" i="12" s="1"/>
  <c r="AF58" i="12"/>
  <c r="D58" i="12"/>
  <c r="E58" i="12" s="1"/>
  <c r="AT53" i="12"/>
  <c r="AU53" i="12" s="1"/>
  <c r="AF53" i="12"/>
  <c r="D53" i="12"/>
  <c r="E53" i="12" s="1"/>
  <c r="BI46" i="12"/>
  <c r="BJ46" i="12" s="1"/>
  <c r="BJ47" i="12"/>
  <c r="AS46" i="12"/>
  <c r="AE46" i="12"/>
  <c r="AF46" i="12" s="1"/>
  <c r="AT47" i="12"/>
  <c r="AF47" i="12"/>
  <c r="D47" i="12"/>
  <c r="AT42" i="12"/>
  <c r="AU42" i="12" s="1"/>
  <c r="AF42" i="12"/>
  <c r="D42" i="12"/>
  <c r="E42" i="12" s="1"/>
  <c r="AT37" i="12"/>
  <c r="AU37" i="12" s="1"/>
  <c r="AF37" i="12"/>
  <c r="D37" i="12"/>
  <c r="E37" i="12" s="1"/>
  <c r="C34" i="12"/>
  <c r="BI74" i="12"/>
  <c r="BJ74" i="12" s="1"/>
  <c r="AP63" i="12"/>
  <c r="AP50" i="12" s="1"/>
  <c r="BI56" i="12"/>
  <c r="BJ56" i="12" s="1"/>
  <c r="AR51" i="12"/>
  <c r="AC51" i="12"/>
  <c r="AR40" i="12"/>
  <c r="AP14" i="12"/>
  <c r="AC40" i="12"/>
  <c r="AB14" i="12"/>
  <c r="AT30" i="12"/>
  <c r="AU30" i="12" s="1"/>
  <c r="AF30" i="12"/>
  <c r="D30" i="12"/>
  <c r="E30" i="12" s="1"/>
  <c r="AT24" i="12"/>
  <c r="AU24" i="12" s="1"/>
  <c r="AF24" i="12"/>
  <c r="D24" i="12"/>
  <c r="E24" i="12" s="1"/>
  <c r="AQ63" i="12"/>
  <c r="AR78" i="12"/>
  <c r="AS74" i="12"/>
  <c r="AF70" i="12"/>
  <c r="D70" i="12"/>
  <c r="E70" i="12" s="1"/>
  <c r="AT70" i="12"/>
  <c r="AU70" i="12" s="1"/>
  <c r="BG65" i="12"/>
  <c r="BF63" i="12"/>
  <c r="BA63" i="12"/>
  <c r="AZ50" i="12"/>
  <c r="AS56" i="12"/>
  <c r="AS51" i="12"/>
  <c r="J50" i="12"/>
  <c r="AF48" i="12"/>
  <c r="D48" i="12"/>
  <c r="E48" i="12" s="1"/>
  <c r="AT48" i="12"/>
  <c r="AU48" i="12" s="1"/>
  <c r="AF45" i="12"/>
  <c r="D45" i="12"/>
  <c r="E45" i="12" s="1"/>
  <c r="AT45" i="12"/>
  <c r="AU45" i="12" s="1"/>
  <c r="AF43" i="12"/>
  <c r="D43" i="12"/>
  <c r="E43" i="12" s="1"/>
  <c r="AT43" i="12"/>
  <c r="AU43" i="12" s="1"/>
  <c r="C40" i="12"/>
  <c r="Q40" i="12"/>
  <c r="P14" i="12"/>
  <c r="AE40" i="12"/>
  <c r="AF40" i="12" s="1"/>
  <c r="AF41" i="12"/>
  <c r="D41" i="12"/>
  <c r="AT41" i="12"/>
  <c r="AF38" i="12"/>
  <c r="D38" i="12"/>
  <c r="E38" i="12" s="1"/>
  <c r="AT38" i="12"/>
  <c r="AU38" i="12" s="1"/>
  <c r="BG34" i="12"/>
  <c r="BF14" i="12"/>
  <c r="AF31" i="12"/>
  <c r="D31" i="12"/>
  <c r="E31" i="12" s="1"/>
  <c r="AT31" i="12"/>
  <c r="AU31" i="12" s="1"/>
  <c r="C26" i="12"/>
  <c r="C25" i="12" s="1"/>
  <c r="C23" i="12"/>
  <c r="AS15" i="12"/>
  <c r="AE15" i="12"/>
  <c r="AT16" i="12"/>
  <c r="AF16" i="12"/>
  <c r="D16" i="12"/>
  <c r="AT12" i="12"/>
  <c r="AU12" i="12" s="1"/>
  <c r="AF12" i="12"/>
  <c r="D12" i="12"/>
  <c r="E12" i="12" s="1"/>
  <c r="AT10" i="12"/>
  <c r="AU10" i="12" s="1"/>
  <c r="AF10" i="12"/>
  <c r="D10" i="12"/>
  <c r="E10" i="12" s="1"/>
  <c r="AF21" i="12"/>
  <c r="D21" i="12"/>
  <c r="E21" i="12" s="1"/>
  <c r="AT21" i="12"/>
  <c r="AU21" i="12" s="1"/>
  <c r="AF19" i="12"/>
  <c r="D19" i="12"/>
  <c r="AT19" i="12"/>
  <c r="AU19" i="12" s="1"/>
  <c r="AF17" i="12"/>
  <c r="D17" i="12"/>
  <c r="AT17" i="12"/>
  <c r="AU17" i="12" s="1"/>
  <c r="AF13" i="12"/>
  <c r="D13" i="12"/>
  <c r="E13" i="12" s="1"/>
  <c r="AT13" i="12"/>
  <c r="AU13" i="12" s="1"/>
  <c r="AF11" i="12"/>
  <c r="D11" i="12"/>
  <c r="E11" i="12" s="1"/>
  <c r="AT11" i="12"/>
  <c r="AU11" i="12" s="1"/>
  <c r="BI8" i="12"/>
  <c r="BJ9" i="12"/>
  <c r="AS8" i="12"/>
  <c r="AE8" i="12"/>
  <c r="AF9" i="12"/>
  <c r="D9" i="12"/>
  <c r="AT9" i="12"/>
  <c r="BJ21" i="12"/>
  <c r="BJ17" i="12"/>
  <c r="AT125" i="12"/>
  <c r="AU125" i="12" s="1"/>
  <c r="AF125" i="12"/>
  <c r="D125" i="12"/>
  <c r="E125" i="12" s="1"/>
  <c r="C122" i="12"/>
  <c r="E119" i="12"/>
  <c r="D114" i="12"/>
  <c r="AT114" i="12"/>
  <c r="AU115" i="12"/>
  <c r="D109" i="12"/>
  <c r="AT109" i="12"/>
  <c r="AU110" i="12"/>
  <c r="AF126" i="12"/>
  <c r="D126" i="12"/>
  <c r="E126" i="12" s="1"/>
  <c r="AT126" i="12"/>
  <c r="AU126" i="12" s="1"/>
  <c r="AF124" i="12"/>
  <c r="D124" i="12"/>
  <c r="E124" i="12" s="1"/>
  <c r="AT124" i="12"/>
  <c r="AU124" i="12" s="1"/>
  <c r="AR109" i="12"/>
  <c r="AQ108" i="12"/>
  <c r="AR108" i="12" s="1"/>
  <c r="C110" i="12"/>
  <c r="C109" i="12" s="1"/>
  <c r="D103" i="12"/>
  <c r="AT103" i="12"/>
  <c r="AU103" i="12" s="1"/>
  <c r="AU104" i="12"/>
  <c r="E99" i="12"/>
  <c r="BH96" i="12"/>
  <c r="BH92" i="12" s="1"/>
  <c r="D93" i="12"/>
  <c r="AT93" i="12"/>
  <c r="AU94" i="12"/>
  <c r="E88" i="12"/>
  <c r="D83" i="12"/>
  <c r="AT83" i="12"/>
  <c r="AU83" i="12" s="1"/>
  <c r="AU84" i="12"/>
  <c r="D78" i="12"/>
  <c r="AT78" i="12"/>
  <c r="BJ121" i="12"/>
  <c r="BJ117" i="12"/>
  <c r="BJ115" i="12"/>
  <c r="BI114" i="12"/>
  <c r="C115" i="12"/>
  <c r="C114" i="12" s="1"/>
  <c r="BJ101" i="12"/>
  <c r="C97" i="12"/>
  <c r="C96" i="12" s="1"/>
  <c r="AF93" i="12"/>
  <c r="AE92" i="12"/>
  <c r="AF109" i="12"/>
  <c r="AE108" i="12"/>
  <c r="AF108" i="12" s="1"/>
  <c r="C104" i="12"/>
  <c r="C103" i="12" s="1"/>
  <c r="AF96" i="12"/>
  <c r="AR93" i="12"/>
  <c r="AQ92" i="12"/>
  <c r="AR92" i="12" s="1"/>
  <c r="C94" i="12"/>
  <c r="C93" i="12" s="1"/>
  <c r="C92" i="12" s="1"/>
  <c r="AD92" i="12"/>
  <c r="BJ88" i="12"/>
  <c r="C84" i="12"/>
  <c r="C83" i="12" s="1"/>
  <c r="AY50" i="12"/>
  <c r="AY128" i="12" s="1"/>
  <c r="AT76" i="12"/>
  <c r="AU76" i="12" s="1"/>
  <c r="AF76" i="12"/>
  <c r="D76" i="12"/>
  <c r="E76" i="12" s="1"/>
  <c r="AT71" i="12"/>
  <c r="AU71" i="12" s="1"/>
  <c r="AF71" i="12"/>
  <c r="D71" i="12"/>
  <c r="E71" i="12" s="1"/>
  <c r="C68" i="12"/>
  <c r="BI65" i="12"/>
  <c r="BJ66" i="12"/>
  <c r="AE65" i="12"/>
  <c r="AF65" i="12" s="1"/>
  <c r="AT66" i="12"/>
  <c r="AF66" i="12"/>
  <c r="D66" i="12"/>
  <c r="AT60" i="12"/>
  <c r="AU60" i="12" s="1"/>
  <c r="AF60" i="12"/>
  <c r="D60" i="12"/>
  <c r="E60" i="12" s="1"/>
  <c r="AT55" i="12"/>
  <c r="AU55" i="12" s="1"/>
  <c r="AF55" i="12"/>
  <c r="D55" i="12"/>
  <c r="E55" i="12" s="1"/>
  <c r="AT49" i="12"/>
  <c r="AU49" i="12" s="1"/>
  <c r="AF49" i="12"/>
  <c r="D49" i="12"/>
  <c r="E49" i="12" s="1"/>
  <c r="C46" i="12"/>
  <c r="AT44" i="12"/>
  <c r="AU44" i="12" s="1"/>
  <c r="AF44" i="12"/>
  <c r="D44" i="12"/>
  <c r="E44" i="12" s="1"/>
  <c r="AT39" i="12"/>
  <c r="AF39" i="12"/>
  <c r="D39" i="12"/>
  <c r="E39" i="12" s="1"/>
  <c r="BI34" i="12"/>
  <c r="BJ34" i="12" s="1"/>
  <c r="BJ35" i="12"/>
  <c r="AE34" i="12"/>
  <c r="AF34" i="12" s="1"/>
  <c r="AT35" i="12"/>
  <c r="AF35" i="12"/>
  <c r="D35" i="12"/>
  <c r="AB63" i="12"/>
  <c r="AC63" i="12" s="1"/>
  <c r="AI63" i="12"/>
  <c r="AH50" i="12"/>
  <c r="BI51" i="12"/>
  <c r="BI40" i="12"/>
  <c r="BJ40" i="12" s="1"/>
  <c r="AT32" i="12"/>
  <c r="AU32" i="12" s="1"/>
  <c r="AF32" i="12"/>
  <c r="D32" i="12"/>
  <c r="E32" i="12" s="1"/>
  <c r="AT28" i="12"/>
  <c r="AU28" i="12" s="1"/>
  <c r="AF28" i="12"/>
  <c r="D28" i="12"/>
  <c r="E28" i="12" s="1"/>
  <c r="BJ79" i="12"/>
  <c r="BI78" i="12"/>
  <c r="AS79" i="12"/>
  <c r="AS78" i="12" s="1"/>
  <c r="C79" i="12"/>
  <c r="C78" i="12" s="1"/>
  <c r="AD78" i="12"/>
  <c r="AF78" i="12" s="1"/>
  <c r="AF77" i="12"/>
  <c r="D77" i="12"/>
  <c r="E77" i="12" s="1"/>
  <c r="AT77" i="12"/>
  <c r="AU77" i="12" s="1"/>
  <c r="C74" i="12"/>
  <c r="AE74" i="12"/>
  <c r="AF74" i="12" s="1"/>
  <c r="AF75" i="12"/>
  <c r="D75" i="12"/>
  <c r="AT75" i="12"/>
  <c r="AF72" i="12"/>
  <c r="D72" i="12"/>
  <c r="E72" i="12" s="1"/>
  <c r="AT72" i="12"/>
  <c r="AU72" i="12" s="1"/>
  <c r="AF67" i="12"/>
  <c r="D67" i="12"/>
  <c r="E67" i="12" s="1"/>
  <c r="AT67" i="12"/>
  <c r="AU67" i="12" s="1"/>
  <c r="P63" i="12"/>
  <c r="Q63" i="12" s="1"/>
  <c r="AF64" i="12"/>
  <c r="D64" i="12"/>
  <c r="AT64" i="12"/>
  <c r="AF61" i="12"/>
  <c r="D61" i="12"/>
  <c r="E61" i="12" s="1"/>
  <c r="AT61" i="12"/>
  <c r="AU61" i="12" s="1"/>
  <c r="AF59" i="12"/>
  <c r="D59" i="12"/>
  <c r="E59" i="12" s="1"/>
  <c r="AT59" i="12"/>
  <c r="AU59" i="12" s="1"/>
  <c r="C56" i="12"/>
  <c r="AE56" i="12"/>
  <c r="AF56" i="12" s="1"/>
  <c r="AF57" i="12"/>
  <c r="D57" i="12"/>
  <c r="AT57" i="12"/>
  <c r="AF54" i="12"/>
  <c r="D54" i="12"/>
  <c r="E54" i="12" s="1"/>
  <c r="AT54" i="12"/>
  <c r="AU54" i="12" s="1"/>
  <c r="Q51" i="12"/>
  <c r="AE51" i="12"/>
  <c r="AF52" i="12"/>
  <c r="D52" i="12"/>
  <c r="AT52" i="12"/>
  <c r="V50" i="12"/>
  <c r="AS40" i="12"/>
  <c r="AD14" i="12"/>
  <c r="AD7" i="12" s="1"/>
  <c r="AF36" i="12"/>
  <c r="D36" i="12"/>
  <c r="E36" i="12" s="1"/>
  <c r="AT36" i="12"/>
  <c r="AU36" i="12" s="1"/>
  <c r="AF33" i="12"/>
  <c r="D33" i="12"/>
  <c r="E33" i="12" s="1"/>
  <c r="AT33" i="12"/>
  <c r="AU33" i="12" s="1"/>
  <c r="AF29" i="12"/>
  <c r="D29" i="12"/>
  <c r="E29" i="12" s="1"/>
  <c r="AT29" i="12"/>
  <c r="AU29" i="12" s="1"/>
  <c r="BI26" i="12"/>
  <c r="AS26" i="12"/>
  <c r="AS25" i="12" s="1"/>
  <c r="AE26" i="12"/>
  <c r="AF27" i="12"/>
  <c r="D27" i="12"/>
  <c r="AT27" i="12"/>
  <c r="AF23" i="12"/>
  <c r="D23" i="12"/>
  <c r="E23" i="12" s="1"/>
  <c r="AT23" i="12"/>
  <c r="AU23" i="12" s="1"/>
  <c r="AT22" i="12"/>
  <c r="AU22" i="12" s="1"/>
  <c r="AF22" i="12"/>
  <c r="D22" i="12"/>
  <c r="E22" i="12" s="1"/>
  <c r="AT20" i="12"/>
  <c r="AU20" i="12" s="1"/>
  <c r="AF20" i="12"/>
  <c r="D20" i="12"/>
  <c r="E20" i="12" s="1"/>
  <c r="AT18" i="12"/>
  <c r="AU18" i="12" s="1"/>
  <c r="AF18" i="12"/>
  <c r="D18" i="12"/>
  <c r="E18" i="12" s="1"/>
  <c r="C19" i="12"/>
  <c r="C17" i="12"/>
  <c r="C15" i="12" s="1"/>
  <c r="C14" i="12" s="1"/>
  <c r="BH8" i="12"/>
  <c r="BH7" i="12" s="1"/>
  <c r="C9" i="12"/>
  <c r="C8" i="12" s="1"/>
  <c r="AI22" i="1"/>
  <c r="AI51" i="1"/>
  <c r="AI52" i="1"/>
  <c r="AS122" i="11"/>
  <c r="AT119" i="11"/>
  <c r="AU119" i="11" s="1"/>
  <c r="AF119" i="11"/>
  <c r="D119" i="11"/>
  <c r="E119" i="11" s="1"/>
  <c r="BI114" i="11"/>
  <c r="BJ114" i="11" s="1"/>
  <c r="BJ115" i="11"/>
  <c r="AS114" i="11"/>
  <c r="AS108" i="11" s="1"/>
  <c r="AE114" i="11"/>
  <c r="AF114" i="11" s="1"/>
  <c r="AT115" i="11"/>
  <c r="AF115" i="11"/>
  <c r="D115" i="11"/>
  <c r="C109" i="11"/>
  <c r="C103" i="11"/>
  <c r="D126" i="11"/>
  <c r="E126" i="11" s="1"/>
  <c r="AU126" i="11"/>
  <c r="E124" i="11"/>
  <c r="AU124" i="11"/>
  <c r="E123" i="11"/>
  <c r="AT122" i="11"/>
  <c r="AU122" i="11" s="1"/>
  <c r="AU123" i="11"/>
  <c r="AF118" i="11"/>
  <c r="D118" i="11"/>
  <c r="E118" i="11" s="1"/>
  <c r="AT118" i="11"/>
  <c r="AU118" i="11" s="1"/>
  <c r="E112" i="11"/>
  <c r="E110" i="11"/>
  <c r="AU110" i="11"/>
  <c r="AT109" i="11"/>
  <c r="E107" i="11"/>
  <c r="E102" i="11"/>
  <c r="AU102" i="11"/>
  <c r="D100" i="11"/>
  <c r="E100" i="11" s="1"/>
  <c r="C96" i="11"/>
  <c r="C92" i="11" s="1"/>
  <c r="AD92" i="11"/>
  <c r="AS93" i="11"/>
  <c r="E97" i="11"/>
  <c r="D96" i="11"/>
  <c r="E96" i="11" s="1"/>
  <c r="AU97" i="11"/>
  <c r="AT96" i="11"/>
  <c r="E94" i="11"/>
  <c r="D93" i="11"/>
  <c r="AU94" i="11"/>
  <c r="AT93" i="11"/>
  <c r="E84" i="11"/>
  <c r="D83" i="11"/>
  <c r="AU84" i="11"/>
  <c r="AT83" i="11"/>
  <c r="AS80" i="11"/>
  <c r="AU80" i="11" s="1"/>
  <c r="C80" i="11"/>
  <c r="AS79" i="11"/>
  <c r="C79" i="11"/>
  <c r="AD78" i="11"/>
  <c r="AF78" i="11" s="1"/>
  <c r="AS77" i="11"/>
  <c r="AU77" i="11" s="1"/>
  <c r="C77" i="11"/>
  <c r="E77" i="11" s="1"/>
  <c r="AS76" i="11"/>
  <c r="AU76" i="11" s="1"/>
  <c r="C76" i="11"/>
  <c r="AS75" i="11"/>
  <c r="C75" i="11"/>
  <c r="AD74" i="11"/>
  <c r="AF74" i="11" s="1"/>
  <c r="AS73" i="11"/>
  <c r="AU73" i="11" s="1"/>
  <c r="C73" i="11"/>
  <c r="E73" i="11" s="1"/>
  <c r="AS72" i="11"/>
  <c r="AU72" i="11" s="1"/>
  <c r="C72" i="11"/>
  <c r="E72" i="11" s="1"/>
  <c r="AS71" i="11"/>
  <c r="AU71" i="11" s="1"/>
  <c r="C71" i="11"/>
  <c r="AS70" i="11"/>
  <c r="AU70" i="11" s="1"/>
  <c r="C70" i="11"/>
  <c r="AS69" i="11"/>
  <c r="C69" i="11"/>
  <c r="AD68" i="11"/>
  <c r="AF68" i="11" s="1"/>
  <c r="AS67" i="11"/>
  <c r="AU67" i="11" s="1"/>
  <c r="C67" i="11"/>
  <c r="AS66" i="11"/>
  <c r="C66" i="11"/>
  <c r="AD65" i="11"/>
  <c r="AF65" i="11" s="1"/>
  <c r="AS64" i="11"/>
  <c r="C64" i="11"/>
  <c r="E64" i="11" s="1"/>
  <c r="AS62" i="11"/>
  <c r="AU62" i="11" s="1"/>
  <c r="C62" i="11"/>
  <c r="E62" i="11" s="1"/>
  <c r="AS61" i="11"/>
  <c r="AU61" i="11" s="1"/>
  <c r="C61" i="11"/>
  <c r="E61" i="11" s="1"/>
  <c r="AS60" i="11"/>
  <c r="AU60" i="11" s="1"/>
  <c r="C60" i="11"/>
  <c r="AS59" i="11"/>
  <c r="AU59" i="11" s="1"/>
  <c r="C59" i="11"/>
  <c r="AS58" i="11"/>
  <c r="AU58" i="11" s="1"/>
  <c r="C58" i="11"/>
  <c r="C56" i="11" s="1"/>
  <c r="C51" i="11"/>
  <c r="E47" i="11"/>
  <c r="D46" i="11"/>
  <c r="AU47" i="11"/>
  <c r="AT46" i="11"/>
  <c r="AF59" i="11"/>
  <c r="E54" i="11"/>
  <c r="AU54" i="11"/>
  <c r="E52" i="11"/>
  <c r="D51" i="11"/>
  <c r="AU52" i="11"/>
  <c r="AT51" i="11"/>
  <c r="AS46" i="11"/>
  <c r="C34" i="11"/>
  <c r="AS26" i="11"/>
  <c r="BJ16" i="11"/>
  <c r="BI15" i="11"/>
  <c r="BH15" i="11"/>
  <c r="C16" i="11"/>
  <c r="D12" i="11"/>
  <c r="D8" i="11" s="1"/>
  <c r="Q8" i="11"/>
  <c r="O7" i="11"/>
  <c r="AK128" i="11"/>
  <c r="AL128" i="11" s="1"/>
  <c r="AL7" i="11"/>
  <c r="E42" i="11"/>
  <c r="BI40" i="11"/>
  <c r="BJ40" i="11" s="1"/>
  <c r="E38" i="11"/>
  <c r="AU38" i="11"/>
  <c r="E36" i="11"/>
  <c r="AU36" i="11"/>
  <c r="AF34" i="11"/>
  <c r="E32" i="11"/>
  <c r="AU32" i="11"/>
  <c r="E30" i="11"/>
  <c r="AU30" i="11"/>
  <c r="E28" i="11"/>
  <c r="AU28" i="11"/>
  <c r="BI25" i="11"/>
  <c r="BJ25" i="11" s="1"/>
  <c r="BJ26" i="11"/>
  <c r="AE25" i="11"/>
  <c r="AF26" i="11"/>
  <c r="E23" i="11"/>
  <c r="AU23" i="11"/>
  <c r="E21" i="11"/>
  <c r="AU21" i="11"/>
  <c r="E19" i="11"/>
  <c r="AU19" i="11"/>
  <c r="E9" i="11"/>
  <c r="AT8" i="11"/>
  <c r="AU9" i="11"/>
  <c r="AO87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9" i="1"/>
  <c r="AO110" i="1"/>
  <c r="AO111" i="1"/>
  <c r="AO112" i="1"/>
  <c r="AO115" i="1"/>
  <c r="AO116" i="1"/>
  <c r="AO117" i="1"/>
  <c r="AO118" i="1"/>
  <c r="AO119" i="1"/>
  <c r="AO120" i="1"/>
  <c r="BD26" i="1"/>
  <c r="BD27" i="1"/>
  <c r="BD28" i="1"/>
  <c r="BD29" i="1"/>
  <c r="BD30" i="1"/>
  <c r="BD31" i="1"/>
  <c r="BD32" i="1"/>
  <c r="BD34" i="1"/>
  <c r="BD35" i="1"/>
  <c r="BD36" i="1"/>
  <c r="BD37" i="1"/>
  <c r="C122" i="11"/>
  <c r="AT121" i="11"/>
  <c r="AU121" i="11" s="1"/>
  <c r="AF121" i="11"/>
  <c r="D121" i="11"/>
  <c r="E121" i="11" s="1"/>
  <c r="AT117" i="11"/>
  <c r="AU117" i="11" s="1"/>
  <c r="AF117" i="11"/>
  <c r="D117" i="11"/>
  <c r="E117" i="11" s="1"/>
  <c r="C114" i="11"/>
  <c r="BG114" i="11"/>
  <c r="BF108" i="11"/>
  <c r="D127" i="11"/>
  <c r="E127" i="11" s="1"/>
  <c r="AU127" i="11"/>
  <c r="D125" i="11"/>
  <c r="E125" i="11" s="1"/>
  <c r="AU125" i="11"/>
  <c r="BI122" i="11"/>
  <c r="BJ122" i="11" s="1"/>
  <c r="AF120" i="11"/>
  <c r="D120" i="11"/>
  <c r="E120" i="11" s="1"/>
  <c r="AT120" i="11"/>
  <c r="AU120" i="11" s="1"/>
  <c r="AF116" i="11"/>
  <c r="D116" i="11"/>
  <c r="E116" i="11" s="1"/>
  <c r="AT116" i="11"/>
  <c r="AU116" i="11" s="1"/>
  <c r="D113" i="11"/>
  <c r="E113" i="11" s="1"/>
  <c r="E111" i="11"/>
  <c r="BI109" i="11"/>
  <c r="E106" i="11"/>
  <c r="E104" i="11"/>
  <c r="D103" i="11"/>
  <c r="AU104" i="11"/>
  <c r="AT103" i="11"/>
  <c r="AU103" i="11" s="1"/>
  <c r="AE108" i="11"/>
  <c r="AF108" i="11" s="1"/>
  <c r="AF109" i="11"/>
  <c r="E105" i="11"/>
  <c r="BJ103" i="11"/>
  <c r="E101" i="11"/>
  <c r="AU101" i="11"/>
  <c r="AS91" i="11"/>
  <c r="AU91" i="11" s="1"/>
  <c r="C91" i="11"/>
  <c r="E91" i="11" s="1"/>
  <c r="AS90" i="11"/>
  <c r="AU90" i="11" s="1"/>
  <c r="C90" i="11"/>
  <c r="E90" i="11" s="1"/>
  <c r="AS89" i="11"/>
  <c r="C89" i="11"/>
  <c r="E89" i="11" s="1"/>
  <c r="AS88" i="11"/>
  <c r="AU88" i="11" s="1"/>
  <c r="C88" i="11"/>
  <c r="C83" i="11" s="1"/>
  <c r="AS96" i="11"/>
  <c r="AD83" i="11"/>
  <c r="AF83" i="11" s="1"/>
  <c r="E98" i="11"/>
  <c r="AU98" i="11"/>
  <c r="BI96" i="11"/>
  <c r="BJ96" i="11" s="1"/>
  <c r="AF96" i="11"/>
  <c r="E95" i="11"/>
  <c r="AU95" i="11"/>
  <c r="BJ93" i="11"/>
  <c r="AE92" i="11"/>
  <c r="AF92" i="11" s="1"/>
  <c r="AF93" i="11"/>
  <c r="AU89" i="11"/>
  <c r="E87" i="11"/>
  <c r="AU87" i="11"/>
  <c r="E86" i="11"/>
  <c r="AU86" i="11"/>
  <c r="E85" i="11"/>
  <c r="AU85" i="11"/>
  <c r="AE63" i="11"/>
  <c r="E82" i="11"/>
  <c r="AU82" i="11"/>
  <c r="E81" i="11"/>
  <c r="AU81" i="11"/>
  <c r="AF80" i="11"/>
  <c r="E80" i="11"/>
  <c r="AF79" i="11"/>
  <c r="E79" i="11"/>
  <c r="D78" i="11"/>
  <c r="AF77" i="11"/>
  <c r="AF76" i="11"/>
  <c r="E76" i="11"/>
  <c r="AF75" i="11"/>
  <c r="E75" i="11"/>
  <c r="D74" i="11"/>
  <c r="AF73" i="11"/>
  <c r="AF72" i="11"/>
  <c r="AF71" i="11"/>
  <c r="E71" i="11"/>
  <c r="AF70" i="11"/>
  <c r="E70" i="11"/>
  <c r="AF69" i="11"/>
  <c r="D68" i="11"/>
  <c r="AF67" i="11"/>
  <c r="E67" i="11"/>
  <c r="AF66" i="11"/>
  <c r="E66" i="11"/>
  <c r="D65" i="11"/>
  <c r="AF64" i="11"/>
  <c r="AF62" i="11"/>
  <c r="AF61" i="11"/>
  <c r="AF60" i="11"/>
  <c r="E60" i="11"/>
  <c r="AD56" i="11"/>
  <c r="AF56" i="11" s="1"/>
  <c r="AS51" i="11"/>
  <c r="BJ65" i="11"/>
  <c r="E59" i="11"/>
  <c r="AF58" i="11"/>
  <c r="E57" i="11"/>
  <c r="D56" i="11"/>
  <c r="AU57" i="11"/>
  <c r="AT56" i="11"/>
  <c r="E55" i="11"/>
  <c r="AU55" i="11"/>
  <c r="E53" i="11"/>
  <c r="AU53" i="11"/>
  <c r="AF51" i="11"/>
  <c r="C46" i="11"/>
  <c r="D45" i="11"/>
  <c r="E45" i="11" s="1"/>
  <c r="E43" i="11"/>
  <c r="E41" i="11"/>
  <c r="AU41" i="11"/>
  <c r="AT40" i="11"/>
  <c r="AU40" i="11" s="1"/>
  <c r="AS34" i="11"/>
  <c r="C26" i="11"/>
  <c r="BJ18" i="11"/>
  <c r="D18" i="11"/>
  <c r="E18" i="11" s="1"/>
  <c r="AS15" i="11"/>
  <c r="D16" i="11"/>
  <c r="AT15" i="11"/>
  <c r="AU16" i="11"/>
  <c r="AR15" i="11"/>
  <c r="AQ14" i="11"/>
  <c r="C12" i="11"/>
  <c r="C8" i="11" s="1"/>
  <c r="BJ10" i="11"/>
  <c r="D10" i="11"/>
  <c r="E10" i="11" s="1"/>
  <c r="BI8" i="11"/>
  <c r="BC128" i="11"/>
  <c r="BD128" i="11" s="1"/>
  <c r="BD7" i="11"/>
  <c r="S128" i="11"/>
  <c r="T128" i="11" s="1"/>
  <c r="T7" i="11"/>
  <c r="E39" i="11"/>
  <c r="AU39" i="11"/>
  <c r="E37" i="11"/>
  <c r="AU37" i="11"/>
  <c r="E35" i="11"/>
  <c r="D34" i="11"/>
  <c r="AU35" i="11"/>
  <c r="AT34" i="11"/>
  <c r="AU34" i="11" s="1"/>
  <c r="E33" i="11"/>
  <c r="AU33" i="11"/>
  <c r="E31" i="11"/>
  <c r="E29" i="11"/>
  <c r="AU29" i="11"/>
  <c r="E27" i="11"/>
  <c r="D26" i="11"/>
  <c r="AU27" i="11"/>
  <c r="AT26" i="11"/>
  <c r="E24" i="11"/>
  <c r="AU24" i="11"/>
  <c r="E22" i="11"/>
  <c r="AU22" i="11"/>
  <c r="E20" i="11"/>
  <c r="AU20" i="11"/>
  <c r="AF8" i="11"/>
  <c r="BG14" i="11"/>
  <c r="BE7" i="11"/>
  <c r="E35" i="10"/>
  <c r="AI23" i="1"/>
  <c r="AI53" i="1"/>
  <c r="AI54" i="1"/>
  <c r="AI56" i="1"/>
  <c r="AI57" i="1"/>
  <c r="AI58" i="1"/>
  <c r="AI59" i="1"/>
  <c r="AI60" i="1"/>
  <c r="AI61" i="1"/>
  <c r="AT127" i="10"/>
  <c r="AU127" i="10" s="1"/>
  <c r="AF127" i="10"/>
  <c r="D127" i="10"/>
  <c r="E127" i="10" s="1"/>
  <c r="BI122" i="10"/>
  <c r="BJ122" i="10" s="1"/>
  <c r="BJ123" i="10"/>
  <c r="AS122" i="10"/>
  <c r="AE122" i="10"/>
  <c r="AF122" i="10" s="1"/>
  <c r="AT123" i="10"/>
  <c r="AF123" i="10"/>
  <c r="D123" i="10"/>
  <c r="E121" i="10"/>
  <c r="E117" i="10"/>
  <c r="BH114" i="10"/>
  <c r="E112" i="10"/>
  <c r="BH109" i="10"/>
  <c r="BG122" i="10"/>
  <c r="BJ121" i="10"/>
  <c r="BJ117" i="10"/>
  <c r="BJ115" i="10"/>
  <c r="BI114" i="10"/>
  <c r="AS114" i="10"/>
  <c r="AR109" i="10"/>
  <c r="AQ108" i="10"/>
  <c r="AR108" i="10" s="1"/>
  <c r="C110" i="10"/>
  <c r="AD108" i="10"/>
  <c r="D106" i="10"/>
  <c r="E106" i="10" s="1"/>
  <c r="AT103" i="10"/>
  <c r="AU104" i="10"/>
  <c r="D99" i="10"/>
  <c r="E99" i="10" s="1"/>
  <c r="AT96" i="10"/>
  <c r="AU97" i="10"/>
  <c r="D93" i="10"/>
  <c r="AT93" i="10"/>
  <c r="AU94" i="10"/>
  <c r="E88" i="10"/>
  <c r="D83" i="10"/>
  <c r="AT83" i="10"/>
  <c r="AU84" i="10"/>
  <c r="AT78" i="10"/>
  <c r="AF93" i="10"/>
  <c r="AE92" i="10"/>
  <c r="AQ63" i="10"/>
  <c r="AR78" i="10"/>
  <c r="AT77" i="10"/>
  <c r="AU77" i="10" s="1"/>
  <c r="AF77" i="10"/>
  <c r="D77" i="10"/>
  <c r="E77" i="10" s="1"/>
  <c r="AT61" i="10"/>
  <c r="AU61" i="10" s="1"/>
  <c r="AF61" i="10"/>
  <c r="D61" i="10"/>
  <c r="E61" i="10" s="1"/>
  <c r="AT59" i="10"/>
  <c r="AU59" i="10" s="1"/>
  <c r="AF59" i="10"/>
  <c r="D59" i="10"/>
  <c r="E59" i="10" s="1"/>
  <c r="AS51" i="10"/>
  <c r="AE51" i="10"/>
  <c r="AT52" i="10"/>
  <c r="AF52" i="10"/>
  <c r="D52" i="10"/>
  <c r="AT48" i="10"/>
  <c r="AU48" i="10" s="1"/>
  <c r="AF48" i="10"/>
  <c r="D48" i="10"/>
  <c r="E48" i="10" s="1"/>
  <c r="BJ94" i="10"/>
  <c r="BI93" i="10"/>
  <c r="BJ90" i="10"/>
  <c r="BJ86" i="10"/>
  <c r="BJ84" i="10"/>
  <c r="BI83" i="10"/>
  <c r="AS83" i="10"/>
  <c r="AK50" i="10"/>
  <c r="AL63" i="10"/>
  <c r="AY50" i="10"/>
  <c r="C76" i="10"/>
  <c r="C74" i="10" s="1"/>
  <c r="C73" i="10"/>
  <c r="C71" i="10"/>
  <c r="BI68" i="10"/>
  <c r="BJ69" i="10"/>
  <c r="AS68" i="10"/>
  <c r="AE68" i="10"/>
  <c r="AF68" i="10" s="1"/>
  <c r="AF69" i="10"/>
  <c r="D69" i="10"/>
  <c r="AT69" i="10"/>
  <c r="AS65" i="10"/>
  <c r="AE65" i="10"/>
  <c r="AF65" i="10" s="1"/>
  <c r="AF66" i="10"/>
  <c r="D66" i="10"/>
  <c r="AT66" i="10"/>
  <c r="Q63" i="10"/>
  <c r="AF62" i="10"/>
  <c r="D62" i="10"/>
  <c r="E62" i="10" s="1"/>
  <c r="AT62" i="10"/>
  <c r="AU62" i="10" s="1"/>
  <c r="AF60" i="10"/>
  <c r="D60" i="10"/>
  <c r="E60" i="10" s="1"/>
  <c r="AT60" i="10"/>
  <c r="AU60" i="10" s="1"/>
  <c r="AF58" i="10"/>
  <c r="D58" i="10"/>
  <c r="AT58" i="10"/>
  <c r="AU58" i="10" s="1"/>
  <c r="AF55" i="10"/>
  <c r="D55" i="10"/>
  <c r="E55" i="10" s="1"/>
  <c r="AT55" i="10"/>
  <c r="AU55" i="10" s="1"/>
  <c r="BJ53" i="10"/>
  <c r="AF53" i="10"/>
  <c r="D53" i="10"/>
  <c r="E53" i="10" s="1"/>
  <c r="AT53" i="10"/>
  <c r="AU53" i="10" s="1"/>
  <c r="BJ49" i="10"/>
  <c r="AF49" i="10"/>
  <c r="D49" i="10"/>
  <c r="E49" i="10" s="1"/>
  <c r="AT49" i="10"/>
  <c r="AU49" i="10" s="1"/>
  <c r="BI46" i="10"/>
  <c r="BJ47" i="10"/>
  <c r="AS46" i="10"/>
  <c r="AF47" i="10"/>
  <c r="D47" i="10"/>
  <c r="AT47" i="10"/>
  <c r="AE46" i="10"/>
  <c r="BJ76" i="10"/>
  <c r="BH51" i="10"/>
  <c r="BJ51" i="10" s="1"/>
  <c r="AR46" i="10"/>
  <c r="D39" i="10"/>
  <c r="E39" i="10" s="1"/>
  <c r="D37" i="10"/>
  <c r="E37" i="10" s="1"/>
  <c r="AT34" i="10"/>
  <c r="AU35" i="10"/>
  <c r="D32" i="10"/>
  <c r="E32" i="10" s="1"/>
  <c r="BJ26" i="10"/>
  <c r="BI25" i="10"/>
  <c r="BJ25" i="10" s="1"/>
  <c r="AF26" i="10"/>
  <c r="AE25" i="10"/>
  <c r="AF25" i="10" s="1"/>
  <c r="D24" i="10"/>
  <c r="E24" i="10" s="1"/>
  <c r="BI15" i="10"/>
  <c r="AF15" i="10"/>
  <c r="C8" i="10"/>
  <c r="H7" i="10"/>
  <c r="AS40" i="10"/>
  <c r="C34" i="10"/>
  <c r="AS26" i="10"/>
  <c r="AS25" i="10" s="1"/>
  <c r="AS15" i="10"/>
  <c r="D13" i="10"/>
  <c r="E13" i="10" s="1"/>
  <c r="AU13" i="10"/>
  <c r="D11" i="10"/>
  <c r="E11" i="10" s="1"/>
  <c r="AU11" i="10"/>
  <c r="BI8" i="10"/>
  <c r="AF8" i="10"/>
  <c r="AT125" i="10"/>
  <c r="AU125" i="10" s="1"/>
  <c r="AF125" i="10"/>
  <c r="D125" i="10"/>
  <c r="E125" i="10" s="1"/>
  <c r="C122" i="10"/>
  <c r="E119" i="10"/>
  <c r="D114" i="10"/>
  <c r="AU115" i="10"/>
  <c r="D109" i="10"/>
  <c r="E110" i="10"/>
  <c r="AT109" i="10"/>
  <c r="AU110" i="10"/>
  <c r="BJ119" i="10"/>
  <c r="C115" i="10"/>
  <c r="C114" i="10" s="1"/>
  <c r="AF109" i="10"/>
  <c r="AE108" i="10"/>
  <c r="AF126" i="10"/>
  <c r="D126" i="10"/>
  <c r="E126" i="10" s="1"/>
  <c r="AT126" i="10"/>
  <c r="AU126" i="10" s="1"/>
  <c r="Q122" i="10"/>
  <c r="P50" i="10"/>
  <c r="AF124" i="10"/>
  <c r="D124" i="10"/>
  <c r="E124" i="10" s="1"/>
  <c r="AT124" i="10"/>
  <c r="AU124" i="10" s="1"/>
  <c r="AF114" i="10"/>
  <c r="BJ112" i="10"/>
  <c r="BJ110" i="10"/>
  <c r="BI109" i="10"/>
  <c r="AS109" i="10"/>
  <c r="AA108" i="10"/>
  <c r="BJ104" i="10"/>
  <c r="BI103" i="10"/>
  <c r="BH103" i="10"/>
  <c r="C104" i="10"/>
  <c r="BJ101" i="10"/>
  <c r="D101" i="10"/>
  <c r="E101" i="10" s="1"/>
  <c r="BJ97" i="10"/>
  <c r="BI96" i="10"/>
  <c r="BH96" i="10"/>
  <c r="C97" i="10"/>
  <c r="C96" i="10" s="1"/>
  <c r="BH92" i="10"/>
  <c r="E90" i="10"/>
  <c r="E86" i="10"/>
  <c r="BH83" i="10"/>
  <c r="E81" i="10"/>
  <c r="BH78" i="10"/>
  <c r="BE92" i="10"/>
  <c r="BG92" i="10" s="1"/>
  <c r="G50" i="10"/>
  <c r="H50" i="10" s="1"/>
  <c r="H63" i="10"/>
  <c r="BJ81" i="10"/>
  <c r="BJ79" i="10"/>
  <c r="BI78" i="10"/>
  <c r="AS79" i="10"/>
  <c r="AS78" i="10" s="1"/>
  <c r="C79" i="10"/>
  <c r="C78" i="10" s="1"/>
  <c r="AD78" i="10"/>
  <c r="AD63" i="10" s="1"/>
  <c r="BI74" i="10"/>
  <c r="BJ74" i="10" s="1"/>
  <c r="AS74" i="10"/>
  <c r="AE74" i="10"/>
  <c r="AF74" i="10" s="1"/>
  <c r="AT75" i="10"/>
  <c r="AF75" i="10"/>
  <c r="D75" i="10"/>
  <c r="AT72" i="10"/>
  <c r="AU72" i="10" s="1"/>
  <c r="AF72" i="10"/>
  <c r="D72" i="10"/>
  <c r="E72" i="10" s="1"/>
  <c r="AT70" i="10"/>
  <c r="AU70" i="10" s="1"/>
  <c r="AF70" i="10"/>
  <c r="D70" i="10"/>
  <c r="E70" i="10" s="1"/>
  <c r="AT67" i="10"/>
  <c r="AU67" i="10" s="1"/>
  <c r="AF67" i="10"/>
  <c r="D67" i="10"/>
  <c r="E67" i="10" s="1"/>
  <c r="AT64" i="10"/>
  <c r="AF64" i="10"/>
  <c r="D64" i="10"/>
  <c r="AS56" i="10"/>
  <c r="AE56" i="10"/>
  <c r="AF56" i="10" s="1"/>
  <c r="AT57" i="10"/>
  <c r="AF57" i="10"/>
  <c r="D57" i="10"/>
  <c r="AT54" i="10"/>
  <c r="AU54" i="10" s="1"/>
  <c r="AF54" i="10"/>
  <c r="D54" i="10"/>
  <c r="E54" i="10" s="1"/>
  <c r="C51" i="10"/>
  <c r="AR93" i="10"/>
  <c r="AQ92" i="10"/>
  <c r="AR92" i="10" s="1"/>
  <c r="C94" i="10"/>
  <c r="C93" i="10" s="1"/>
  <c r="BJ88" i="10"/>
  <c r="C84" i="10"/>
  <c r="C83" i="10" s="1"/>
  <c r="S50" i="10"/>
  <c r="T63" i="10"/>
  <c r="BE50" i="10"/>
  <c r="BE128" i="10" s="1"/>
  <c r="BC50" i="10"/>
  <c r="BD63" i="10"/>
  <c r="Q78" i="10"/>
  <c r="AF76" i="10"/>
  <c r="D76" i="10"/>
  <c r="E76" i="10" s="1"/>
  <c r="AT76" i="10"/>
  <c r="AU76" i="10" s="1"/>
  <c r="AF73" i="10"/>
  <c r="D73" i="10"/>
  <c r="AT73" i="10"/>
  <c r="AU73" i="10" s="1"/>
  <c r="AF71" i="10"/>
  <c r="D71" i="10"/>
  <c r="E71" i="10" s="1"/>
  <c r="AT71" i="10"/>
  <c r="AU71" i="10" s="1"/>
  <c r="BH68" i="10"/>
  <c r="C69" i="10"/>
  <c r="C66" i="10"/>
  <c r="C65" i="10" s="1"/>
  <c r="BH56" i="10"/>
  <c r="C58" i="10"/>
  <c r="C56" i="10" s="1"/>
  <c r="BH46" i="10"/>
  <c r="BH14" i="10" s="1"/>
  <c r="BH7" i="10" s="1"/>
  <c r="C47" i="10"/>
  <c r="C46" i="10" s="1"/>
  <c r="BG46" i="10"/>
  <c r="AC46" i="10"/>
  <c r="BJ35" i="10"/>
  <c r="BI34" i="10"/>
  <c r="BJ34" i="10" s="1"/>
  <c r="D40" i="10"/>
  <c r="E41" i="10"/>
  <c r="AT40" i="10"/>
  <c r="AU41" i="10"/>
  <c r="D38" i="10"/>
  <c r="E38" i="10" s="1"/>
  <c r="D33" i="10"/>
  <c r="E33" i="10" s="1"/>
  <c r="D31" i="10"/>
  <c r="E31" i="10" s="1"/>
  <c r="D26" i="10"/>
  <c r="E27" i="10"/>
  <c r="AT26" i="10"/>
  <c r="AU27" i="10"/>
  <c r="D21" i="10"/>
  <c r="E21" i="10" s="1"/>
  <c r="E16" i="10"/>
  <c r="AT15" i="10"/>
  <c r="AU16" i="10"/>
  <c r="AS8" i="10"/>
  <c r="C40" i="10"/>
  <c r="AS34" i="10"/>
  <c r="C26" i="10"/>
  <c r="C25" i="10" s="1"/>
  <c r="C15" i="10"/>
  <c r="D12" i="10"/>
  <c r="E12" i="10" s="1"/>
  <c r="AU12" i="10"/>
  <c r="E10" i="10"/>
  <c r="AU10" i="10"/>
  <c r="E9" i="10"/>
  <c r="AT8" i="10"/>
  <c r="AU9" i="10"/>
  <c r="AI114" i="1"/>
  <c r="AL124" i="1"/>
  <c r="AO18" i="1"/>
  <c r="AO26" i="1"/>
  <c r="AO65" i="1"/>
  <c r="AO69" i="1"/>
  <c r="AO121" i="1"/>
  <c r="AO122" i="1"/>
  <c r="AO123" i="1"/>
  <c r="AO124" i="1"/>
  <c r="AO125" i="1"/>
  <c r="AO126" i="1"/>
  <c r="AX55" i="1"/>
  <c r="AX56" i="1"/>
  <c r="AX60" i="1"/>
  <c r="AX61" i="1"/>
  <c r="AX67" i="1"/>
  <c r="AX68" i="1"/>
  <c r="AX71" i="1"/>
  <c r="AX72" i="1"/>
  <c r="AX75" i="1"/>
  <c r="AS122" i="9"/>
  <c r="AU127" i="9"/>
  <c r="AU125" i="9"/>
  <c r="D114" i="9"/>
  <c r="E115" i="9"/>
  <c r="AT114" i="9"/>
  <c r="AU114" i="9" s="1"/>
  <c r="AU115" i="9"/>
  <c r="AU113" i="9"/>
  <c r="AU112" i="9"/>
  <c r="E111" i="9"/>
  <c r="D109" i="9"/>
  <c r="AU111" i="9"/>
  <c r="AT109" i="9"/>
  <c r="E104" i="9"/>
  <c r="D103" i="9"/>
  <c r="E103" i="9" s="1"/>
  <c r="AU104" i="9"/>
  <c r="AT103" i="9"/>
  <c r="E97" i="9"/>
  <c r="D96" i="9"/>
  <c r="AU97" i="9"/>
  <c r="AT96" i="9"/>
  <c r="AU96" i="9" s="1"/>
  <c r="E94" i="9"/>
  <c r="D93" i="9"/>
  <c r="AU94" i="9"/>
  <c r="AT93" i="9"/>
  <c r="C83" i="9"/>
  <c r="C78" i="9"/>
  <c r="AS93" i="9"/>
  <c r="AS92" i="9" s="1"/>
  <c r="E90" i="9"/>
  <c r="E88" i="9"/>
  <c r="E86" i="9"/>
  <c r="E84" i="9"/>
  <c r="D83" i="9"/>
  <c r="AU84" i="9"/>
  <c r="AT83" i="9"/>
  <c r="AU83" i="9" s="1"/>
  <c r="E82" i="9"/>
  <c r="E80" i="9"/>
  <c r="E89" i="9"/>
  <c r="E85" i="9"/>
  <c r="E79" i="9"/>
  <c r="D78" i="9"/>
  <c r="AU79" i="9"/>
  <c r="AT78" i="9"/>
  <c r="AU78" i="9" s="1"/>
  <c r="E75" i="9"/>
  <c r="D74" i="9"/>
  <c r="AU75" i="9"/>
  <c r="AT74" i="9"/>
  <c r="AU74" i="9" s="1"/>
  <c r="AU73" i="9"/>
  <c r="AS68" i="9"/>
  <c r="C51" i="9"/>
  <c r="E72" i="9"/>
  <c r="E71" i="9"/>
  <c r="AU71" i="9"/>
  <c r="E70" i="9"/>
  <c r="AU70" i="9"/>
  <c r="AF68" i="9"/>
  <c r="E67" i="9"/>
  <c r="AU67" i="9"/>
  <c r="AF65" i="9"/>
  <c r="BI63" i="9"/>
  <c r="BJ63" i="9" s="1"/>
  <c r="AE63" i="9"/>
  <c r="AF63" i="9" s="1"/>
  <c r="E62" i="9"/>
  <c r="AU62" i="9"/>
  <c r="E61" i="9"/>
  <c r="AU61" i="9"/>
  <c r="E60" i="9"/>
  <c r="AU60" i="9"/>
  <c r="AU59" i="9"/>
  <c r="E58" i="9"/>
  <c r="AU58" i="9"/>
  <c r="AF56" i="9"/>
  <c r="E55" i="9"/>
  <c r="AU55" i="9"/>
  <c r="E54" i="9"/>
  <c r="AU54" i="9"/>
  <c r="E53" i="9"/>
  <c r="AU53" i="9"/>
  <c r="BJ51" i="9"/>
  <c r="AF51" i="9"/>
  <c r="E49" i="9"/>
  <c r="AU49" i="9"/>
  <c r="E48" i="9"/>
  <c r="AU48" i="9"/>
  <c r="AF46" i="9"/>
  <c r="E45" i="9"/>
  <c r="AU45" i="9"/>
  <c r="E44" i="9"/>
  <c r="AU44" i="9"/>
  <c r="E43" i="9"/>
  <c r="AU43" i="9"/>
  <c r="E42" i="9"/>
  <c r="AU42" i="9"/>
  <c r="AF40" i="9"/>
  <c r="C34" i="9"/>
  <c r="C26" i="9"/>
  <c r="C25" i="9" s="1"/>
  <c r="C15" i="9"/>
  <c r="E37" i="9"/>
  <c r="D34" i="9"/>
  <c r="E34" i="9" s="1"/>
  <c r="E35" i="9"/>
  <c r="AT34" i="9"/>
  <c r="AU35" i="9"/>
  <c r="E31" i="9"/>
  <c r="AF26" i="9"/>
  <c r="AE25" i="9"/>
  <c r="AF25" i="9" s="1"/>
  <c r="E23" i="9"/>
  <c r="E19" i="9"/>
  <c r="BJ15" i="9"/>
  <c r="E12" i="9"/>
  <c r="BJ8" i="9"/>
  <c r="C8" i="9"/>
  <c r="E38" i="9"/>
  <c r="E36" i="9"/>
  <c r="E32" i="9"/>
  <c r="E30" i="9"/>
  <c r="D15" i="9"/>
  <c r="E16" i="9"/>
  <c r="AT15" i="9"/>
  <c r="AU16" i="9"/>
  <c r="BJ123" i="9"/>
  <c r="BI122" i="9"/>
  <c r="BJ122" i="9" s="1"/>
  <c r="C122" i="9"/>
  <c r="D126" i="9"/>
  <c r="E126" i="9" s="1"/>
  <c r="AU126" i="9"/>
  <c r="D124" i="9"/>
  <c r="E124" i="9" s="1"/>
  <c r="AU124" i="9"/>
  <c r="D123" i="9"/>
  <c r="AT122" i="9"/>
  <c r="AU123" i="9"/>
  <c r="E119" i="9"/>
  <c r="C114" i="9"/>
  <c r="AE108" i="9"/>
  <c r="E118" i="9"/>
  <c r="BJ114" i="9"/>
  <c r="BI108" i="9"/>
  <c r="BJ108" i="9" s="1"/>
  <c r="AS110" i="9"/>
  <c r="C110" i="9"/>
  <c r="AD109" i="9"/>
  <c r="AU107" i="9"/>
  <c r="AU106" i="9"/>
  <c r="AU105" i="9"/>
  <c r="E102" i="9"/>
  <c r="E101" i="9"/>
  <c r="E100" i="9"/>
  <c r="E99" i="9"/>
  <c r="E98" i="9"/>
  <c r="AF96" i="9"/>
  <c r="AE92" i="9"/>
  <c r="AF92" i="9" s="1"/>
  <c r="AU95" i="9"/>
  <c r="BJ93" i="9"/>
  <c r="BI92" i="9"/>
  <c r="BJ92" i="9" s="1"/>
  <c r="AS103" i="9"/>
  <c r="C96" i="9"/>
  <c r="C93" i="9"/>
  <c r="C74" i="9"/>
  <c r="E91" i="9"/>
  <c r="E87" i="9"/>
  <c r="E81" i="9"/>
  <c r="E76" i="9"/>
  <c r="AU76" i="9"/>
  <c r="AF74" i="9"/>
  <c r="C68" i="9"/>
  <c r="AS65" i="9"/>
  <c r="AS56" i="9"/>
  <c r="AS51" i="9"/>
  <c r="C46" i="9"/>
  <c r="AD14" i="9"/>
  <c r="AD7" i="9" s="1"/>
  <c r="AS40" i="9"/>
  <c r="AS14" i="9" s="1"/>
  <c r="AS7" i="9" s="1"/>
  <c r="E69" i="9"/>
  <c r="D68" i="9"/>
  <c r="E68" i="9" s="1"/>
  <c r="AU69" i="9"/>
  <c r="AT68" i="9"/>
  <c r="E66" i="9"/>
  <c r="D65" i="9"/>
  <c r="E65" i="9" s="1"/>
  <c r="AU66" i="9"/>
  <c r="AT65" i="9"/>
  <c r="AU65" i="9" s="1"/>
  <c r="E64" i="9"/>
  <c r="AU64" i="9"/>
  <c r="E57" i="9"/>
  <c r="AU57" i="9"/>
  <c r="AT56" i="9"/>
  <c r="E52" i="9"/>
  <c r="D51" i="9"/>
  <c r="AU52" i="9"/>
  <c r="AT51" i="9"/>
  <c r="E47" i="9"/>
  <c r="D46" i="9"/>
  <c r="E46" i="9" s="1"/>
  <c r="AU47" i="9"/>
  <c r="AT46" i="9"/>
  <c r="AU46" i="9" s="1"/>
  <c r="E41" i="9"/>
  <c r="D40" i="9"/>
  <c r="E40" i="9" s="1"/>
  <c r="AU41" i="9"/>
  <c r="AT40" i="9"/>
  <c r="E39" i="9"/>
  <c r="E33" i="9"/>
  <c r="E29" i="9"/>
  <c r="D26" i="9"/>
  <c r="E27" i="9"/>
  <c r="AT26" i="9"/>
  <c r="AU27" i="9"/>
  <c r="E21" i="9"/>
  <c r="E17" i="9"/>
  <c r="E10" i="9"/>
  <c r="AT9" i="9"/>
  <c r="AE8" i="9"/>
  <c r="AF9" i="9"/>
  <c r="D9" i="9"/>
  <c r="BJ26" i="9"/>
  <c r="BI25" i="9"/>
  <c r="BJ25" i="9" s="1"/>
  <c r="E24" i="9"/>
  <c r="E22" i="9"/>
  <c r="E20" i="9"/>
  <c r="E18" i="9"/>
  <c r="AF15" i="9"/>
  <c r="E13" i="9"/>
  <c r="E11" i="9"/>
  <c r="E66" i="7"/>
  <c r="E64" i="7"/>
  <c r="BH14" i="7"/>
  <c r="BH7" i="7" s="1"/>
  <c r="BJ8" i="7"/>
  <c r="AI115" i="1"/>
  <c r="AI117" i="1"/>
  <c r="AI118" i="1"/>
  <c r="AI122" i="1"/>
  <c r="AI123" i="1"/>
  <c r="AI124" i="1"/>
  <c r="AI125" i="1"/>
  <c r="AI126" i="1"/>
  <c r="AL10" i="1"/>
  <c r="AL11" i="1"/>
  <c r="AL14" i="1"/>
  <c r="AL21" i="1"/>
  <c r="AL22" i="1"/>
  <c r="AL24" i="1"/>
  <c r="AL29" i="1"/>
  <c r="AL30" i="1"/>
  <c r="AL37" i="1"/>
  <c r="AL45" i="1"/>
  <c r="AL48" i="1"/>
  <c r="AL66" i="1"/>
  <c r="AL70" i="1"/>
  <c r="AL73" i="1"/>
  <c r="AL74" i="1"/>
  <c r="AL75" i="1"/>
  <c r="AL92" i="1"/>
  <c r="AL93" i="1"/>
  <c r="AL94" i="1"/>
  <c r="AL104" i="1"/>
  <c r="AX8" i="1"/>
  <c r="AX10" i="1"/>
  <c r="AX11" i="1"/>
  <c r="AX12" i="1"/>
  <c r="AX15" i="1"/>
  <c r="AX22" i="1"/>
  <c r="AX23" i="1"/>
  <c r="AX24" i="1"/>
  <c r="AX25" i="1"/>
  <c r="AX26" i="1"/>
  <c r="AX31" i="1"/>
  <c r="AX41" i="1"/>
  <c r="AX45" i="1"/>
  <c r="AX59" i="1"/>
  <c r="AX64" i="1"/>
  <c r="AX69" i="1"/>
  <c r="AX70" i="1"/>
  <c r="AX73" i="1"/>
  <c r="AX76" i="1"/>
  <c r="AX77" i="1"/>
  <c r="AX78" i="1"/>
  <c r="AX79" i="1"/>
  <c r="AX80" i="1"/>
  <c r="AX81" i="1"/>
  <c r="AX82" i="1"/>
  <c r="AX83" i="1"/>
  <c r="AX85" i="1"/>
  <c r="AX86" i="1"/>
  <c r="AX87" i="1"/>
  <c r="AX88" i="1"/>
  <c r="AX92" i="1"/>
  <c r="AX93" i="1"/>
  <c r="AX94" i="1"/>
  <c r="AX96" i="1"/>
  <c r="AX97" i="1"/>
  <c r="AX98" i="1"/>
  <c r="AX105" i="1"/>
  <c r="AX106" i="1"/>
  <c r="AX108" i="1"/>
  <c r="AX109" i="1"/>
  <c r="AX120" i="1"/>
  <c r="D127" i="7"/>
  <c r="E127" i="7" s="1"/>
  <c r="AU127" i="7"/>
  <c r="D125" i="7"/>
  <c r="E125" i="7" s="1"/>
  <c r="AU125" i="7"/>
  <c r="AU124" i="7"/>
  <c r="E123" i="7"/>
  <c r="AT122" i="7"/>
  <c r="AU123" i="7"/>
  <c r="AF109" i="7"/>
  <c r="AE108" i="7"/>
  <c r="E97" i="7"/>
  <c r="D96" i="7"/>
  <c r="AU97" i="7"/>
  <c r="AT96" i="7"/>
  <c r="C93" i="7"/>
  <c r="C83" i="7"/>
  <c r="C109" i="7"/>
  <c r="AS103" i="7"/>
  <c r="C96" i="7"/>
  <c r="E91" i="7"/>
  <c r="E89" i="7"/>
  <c r="E87" i="7"/>
  <c r="E85" i="7"/>
  <c r="AF93" i="7"/>
  <c r="E88" i="7"/>
  <c r="E84" i="7"/>
  <c r="AU84" i="7"/>
  <c r="AT83" i="7"/>
  <c r="AU83" i="7" s="1"/>
  <c r="D73" i="7"/>
  <c r="E73" i="7" s="1"/>
  <c r="D71" i="7"/>
  <c r="E71" i="7" s="1"/>
  <c r="D67" i="7"/>
  <c r="E67" i="7" s="1"/>
  <c r="AT65" i="7"/>
  <c r="AU66" i="7"/>
  <c r="AU64" i="7"/>
  <c r="AT61" i="7"/>
  <c r="AU61" i="7" s="1"/>
  <c r="AF61" i="7"/>
  <c r="D61" i="7"/>
  <c r="E61" i="7" s="1"/>
  <c r="AT59" i="7"/>
  <c r="AU59" i="7" s="1"/>
  <c r="AF59" i="7"/>
  <c r="D59" i="7"/>
  <c r="E59" i="7" s="1"/>
  <c r="BJ51" i="7"/>
  <c r="AS51" i="7"/>
  <c r="AE51" i="7"/>
  <c r="AT52" i="7"/>
  <c r="AF52" i="7"/>
  <c r="D52" i="7"/>
  <c r="AT48" i="7"/>
  <c r="AE46" i="7"/>
  <c r="AF48" i="7"/>
  <c r="D48" i="7"/>
  <c r="E48" i="7" s="1"/>
  <c r="AS78" i="7"/>
  <c r="C74" i="7"/>
  <c r="AS68" i="7"/>
  <c r="C65" i="7"/>
  <c r="AD63" i="7"/>
  <c r="C58" i="7"/>
  <c r="C56" i="7" s="1"/>
  <c r="C53" i="7"/>
  <c r="C51" i="7" s="1"/>
  <c r="AR51" i="7"/>
  <c r="C49" i="7"/>
  <c r="AS47" i="7"/>
  <c r="C47" i="7"/>
  <c r="AD46" i="7"/>
  <c r="BG46" i="7"/>
  <c r="BF14" i="7"/>
  <c r="AC46" i="7"/>
  <c r="AB14" i="7"/>
  <c r="D40" i="7"/>
  <c r="D34" i="7"/>
  <c r="D26" i="7"/>
  <c r="BI46" i="7"/>
  <c r="BJ46" i="7" s="1"/>
  <c r="AT25" i="7"/>
  <c r="C12" i="7"/>
  <c r="C8" i="7" s="1"/>
  <c r="Q14" i="7"/>
  <c r="P7" i="7"/>
  <c r="BJ34" i="7"/>
  <c r="BI25" i="7"/>
  <c r="BJ25" i="7" s="1"/>
  <c r="BJ26" i="7"/>
  <c r="AR14" i="7"/>
  <c r="AS122" i="7"/>
  <c r="D126" i="7"/>
  <c r="E126" i="7" s="1"/>
  <c r="AU126" i="7"/>
  <c r="BI122" i="7"/>
  <c r="AF122" i="7"/>
  <c r="AS121" i="7"/>
  <c r="AU121" i="7" s="1"/>
  <c r="C121" i="7"/>
  <c r="E121" i="7" s="1"/>
  <c r="AS120" i="7"/>
  <c r="AU120" i="7" s="1"/>
  <c r="C120" i="7"/>
  <c r="E120" i="7" s="1"/>
  <c r="AS119" i="7"/>
  <c r="AU119" i="7" s="1"/>
  <c r="C119" i="7"/>
  <c r="E119" i="7" s="1"/>
  <c r="AS118" i="7"/>
  <c r="AU118" i="7" s="1"/>
  <c r="C118" i="7"/>
  <c r="E118" i="7" s="1"/>
  <c r="AS117" i="7"/>
  <c r="AU117" i="7" s="1"/>
  <c r="C117" i="7"/>
  <c r="E117" i="7" s="1"/>
  <c r="AS116" i="7"/>
  <c r="AU116" i="7" s="1"/>
  <c r="C116" i="7"/>
  <c r="E116" i="7" s="1"/>
  <c r="AS115" i="7"/>
  <c r="AU115" i="7" s="1"/>
  <c r="C115" i="7"/>
  <c r="E115" i="7" s="1"/>
  <c r="AD114" i="7"/>
  <c r="AF114" i="7" s="1"/>
  <c r="D114" i="7"/>
  <c r="AT114" i="7"/>
  <c r="D109" i="7"/>
  <c r="E110" i="7"/>
  <c r="AT109" i="7"/>
  <c r="AU110" i="7"/>
  <c r="D103" i="7"/>
  <c r="E104" i="7"/>
  <c r="AT103" i="7"/>
  <c r="AU103" i="7" s="1"/>
  <c r="AU104" i="7"/>
  <c r="AS109" i="7"/>
  <c r="C103" i="7"/>
  <c r="AS96" i="7"/>
  <c r="AS92" i="7" s="1"/>
  <c r="E95" i="7"/>
  <c r="BI92" i="7"/>
  <c r="BJ92" i="7" s="1"/>
  <c r="BJ93" i="7"/>
  <c r="D78" i="7"/>
  <c r="E79" i="7"/>
  <c r="E94" i="7"/>
  <c r="D93" i="7"/>
  <c r="AU94" i="7"/>
  <c r="AT93" i="7"/>
  <c r="E90" i="7"/>
  <c r="E86" i="7"/>
  <c r="BJ79" i="7"/>
  <c r="BI78" i="7"/>
  <c r="BJ78" i="7" s="1"/>
  <c r="BJ75" i="7"/>
  <c r="BI74" i="7"/>
  <c r="BJ74" i="7" s="1"/>
  <c r="BJ69" i="7"/>
  <c r="BI68" i="7"/>
  <c r="BJ66" i="7"/>
  <c r="BI65" i="7"/>
  <c r="BJ65" i="7" s="1"/>
  <c r="BJ64" i="7"/>
  <c r="AT78" i="7"/>
  <c r="D76" i="7"/>
  <c r="E76" i="7" s="1"/>
  <c r="D75" i="7"/>
  <c r="AT74" i="7"/>
  <c r="AU75" i="7"/>
  <c r="D72" i="7"/>
  <c r="E72" i="7" s="1"/>
  <c r="D70" i="7"/>
  <c r="E70" i="7" s="1"/>
  <c r="D69" i="7"/>
  <c r="AT68" i="7"/>
  <c r="AU69" i="7"/>
  <c r="AE63" i="7"/>
  <c r="AS56" i="7"/>
  <c r="AE56" i="7"/>
  <c r="AF56" i="7" s="1"/>
  <c r="AT57" i="7"/>
  <c r="AF57" i="7"/>
  <c r="D57" i="7"/>
  <c r="AT54" i="7"/>
  <c r="AU54" i="7" s="1"/>
  <c r="AF54" i="7"/>
  <c r="D54" i="7"/>
  <c r="E54" i="7" s="1"/>
  <c r="AS74" i="7"/>
  <c r="C68" i="7"/>
  <c r="AS65" i="7"/>
  <c r="AF62" i="7"/>
  <c r="D62" i="7"/>
  <c r="E62" i="7" s="1"/>
  <c r="AT62" i="7"/>
  <c r="AU62" i="7" s="1"/>
  <c r="AF60" i="7"/>
  <c r="D60" i="7"/>
  <c r="E60" i="7" s="1"/>
  <c r="AT60" i="7"/>
  <c r="AU60" i="7" s="1"/>
  <c r="AF58" i="7"/>
  <c r="D58" i="7"/>
  <c r="AT58" i="7"/>
  <c r="AU58" i="7" s="1"/>
  <c r="AF55" i="7"/>
  <c r="D55" i="7"/>
  <c r="E55" i="7" s="1"/>
  <c r="AT55" i="7"/>
  <c r="AU55" i="7" s="1"/>
  <c r="AF53" i="7"/>
  <c r="D53" i="7"/>
  <c r="AT53" i="7"/>
  <c r="AU53" i="7" s="1"/>
  <c r="AC51" i="7"/>
  <c r="AF49" i="7"/>
  <c r="D49" i="7"/>
  <c r="E49" i="7" s="1"/>
  <c r="AT49" i="7"/>
  <c r="AU49" i="7" s="1"/>
  <c r="E47" i="7"/>
  <c r="AS45" i="7"/>
  <c r="AU45" i="7" s="1"/>
  <c r="C45" i="7"/>
  <c r="E45" i="7" s="1"/>
  <c r="AS44" i="7"/>
  <c r="AU44" i="7" s="1"/>
  <c r="C44" i="7"/>
  <c r="E44" i="7" s="1"/>
  <c r="AS43" i="7"/>
  <c r="AU43" i="7" s="1"/>
  <c r="C43" i="7"/>
  <c r="E43" i="7" s="1"/>
  <c r="AS42" i="7"/>
  <c r="AU42" i="7" s="1"/>
  <c r="C42" i="7"/>
  <c r="E42" i="7" s="1"/>
  <c r="AS41" i="7"/>
  <c r="C41" i="7"/>
  <c r="AD40" i="7"/>
  <c r="AF40" i="7" s="1"/>
  <c r="AS39" i="7"/>
  <c r="AU39" i="7" s="1"/>
  <c r="C39" i="7"/>
  <c r="E39" i="7" s="1"/>
  <c r="AS38" i="7"/>
  <c r="AU38" i="7" s="1"/>
  <c r="C38" i="7"/>
  <c r="E38" i="7" s="1"/>
  <c r="AS37" i="7"/>
  <c r="AU37" i="7" s="1"/>
  <c r="C37" i="7"/>
  <c r="E37" i="7" s="1"/>
  <c r="AS36" i="7"/>
  <c r="AU36" i="7" s="1"/>
  <c r="C36" i="7"/>
  <c r="E36" i="7" s="1"/>
  <c r="AS35" i="7"/>
  <c r="C35" i="7"/>
  <c r="AD34" i="7"/>
  <c r="AF34" i="7" s="1"/>
  <c r="AS33" i="7"/>
  <c r="AU33" i="7" s="1"/>
  <c r="C33" i="7"/>
  <c r="E33" i="7" s="1"/>
  <c r="AS32" i="7"/>
  <c r="AU32" i="7" s="1"/>
  <c r="C32" i="7"/>
  <c r="E32" i="7" s="1"/>
  <c r="AS31" i="7"/>
  <c r="AU31" i="7" s="1"/>
  <c r="C31" i="7"/>
  <c r="E31" i="7" s="1"/>
  <c r="AS30" i="7"/>
  <c r="AU30" i="7" s="1"/>
  <c r="C30" i="7"/>
  <c r="E30" i="7" s="1"/>
  <c r="AS29" i="7"/>
  <c r="AU29" i="7" s="1"/>
  <c r="C29" i="7"/>
  <c r="E29" i="7" s="1"/>
  <c r="AS28" i="7"/>
  <c r="AU28" i="7" s="1"/>
  <c r="C28" i="7"/>
  <c r="E28" i="7" s="1"/>
  <c r="AS27" i="7"/>
  <c r="C27" i="7"/>
  <c r="AD26" i="7"/>
  <c r="AS24" i="7"/>
  <c r="AU24" i="7" s="1"/>
  <c r="C24" i="7"/>
  <c r="E24" i="7" s="1"/>
  <c r="AS23" i="7"/>
  <c r="AU23" i="7" s="1"/>
  <c r="C23" i="7"/>
  <c r="E23" i="7" s="1"/>
  <c r="AS22" i="7"/>
  <c r="AU22" i="7" s="1"/>
  <c r="C22" i="7"/>
  <c r="E22" i="7" s="1"/>
  <c r="AS21" i="7"/>
  <c r="AU21" i="7" s="1"/>
  <c r="C21" i="7"/>
  <c r="E21" i="7" s="1"/>
  <c r="AS20" i="7"/>
  <c r="AU20" i="7" s="1"/>
  <c r="C20" i="7"/>
  <c r="E20" i="7" s="1"/>
  <c r="AS19" i="7"/>
  <c r="AU19" i="7" s="1"/>
  <c r="C19" i="7"/>
  <c r="E19" i="7" s="1"/>
  <c r="AS18" i="7"/>
  <c r="AU18" i="7" s="1"/>
  <c r="C18" i="7"/>
  <c r="E18" i="7" s="1"/>
  <c r="AS17" i="7"/>
  <c r="AU17" i="7" s="1"/>
  <c r="C17" i="7"/>
  <c r="D15" i="7"/>
  <c r="E16" i="7"/>
  <c r="AU16" i="7"/>
  <c r="AT15" i="7"/>
  <c r="BJ12" i="7"/>
  <c r="D12" i="7"/>
  <c r="AR46" i="7"/>
  <c r="BJ40" i="7"/>
  <c r="BJ16" i="7"/>
  <c r="BI15" i="7"/>
  <c r="AD15" i="7"/>
  <c r="E9" i="7"/>
  <c r="D8" i="7"/>
  <c r="AU9" i="7"/>
  <c r="AT8" i="7"/>
  <c r="E94" i="6"/>
  <c r="H9" i="1"/>
  <c r="H10" i="1"/>
  <c r="H11" i="1"/>
  <c r="H12" i="1"/>
  <c r="H15" i="1"/>
  <c r="H16" i="1"/>
  <c r="H17" i="1"/>
  <c r="H18" i="1"/>
  <c r="H19" i="1"/>
  <c r="H20" i="1"/>
  <c r="H21" i="1"/>
  <c r="H22" i="1"/>
  <c r="H23" i="1"/>
  <c r="H27" i="1"/>
  <c r="H28" i="1"/>
  <c r="H29" i="1"/>
  <c r="H30" i="1"/>
  <c r="H31" i="1"/>
  <c r="H32" i="1"/>
  <c r="H34" i="1"/>
  <c r="H35" i="1"/>
  <c r="H36" i="1"/>
  <c r="H37" i="1"/>
  <c r="H38" i="1"/>
  <c r="H40" i="1"/>
  <c r="H42" i="1"/>
  <c r="H43" i="1"/>
  <c r="J91" i="1"/>
  <c r="J107" i="1"/>
  <c r="AI119" i="1"/>
  <c r="AL9" i="1"/>
  <c r="AL15" i="1"/>
  <c r="AL17" i="1"/>
  <c r="AL18" i="1"/>
  <c r="AL20" i="1"/>
  <c r="AL26" i="1"/>
  <c r="AL28" i="1"/>
  <c r="AL32" i="1"/>
  <c r="AL35" i="1"/>
  <c r="AL36" i="1"/>
  <c r="AL38" i="1"/>
  <c r="AL39" i="1"/>
  <c r="AL40" i="1"/>
  <c r="AL41" i="1"/>
  <c r="AL43" i="1"/>
  <c r="AL44" i="1"/>
  <c r="AL47" i="1"/>
  <c r="AL50" i="1"/>
  <c r="AL51" i="1"/>
  <c r="AL52" i="1"/>
  <c r="AL55" i="1"/>
  <c r="AL56" i="1"/>
  <c r="AL58" i="1"/>
  <c r="AL59" i="1"/>
  <c r="AL64" i="1"/>
  <c r="AL69" i="1"/>
  <c r="AL71" i="1"/>
  <c r="AL76" i="1"/>
  <c r="AL77" i="1"/>
  <c r="AL78" i="1"/>
  <c r="AL79" i="1"/>
  <c r="AL80" i="1"/>
  <c r="AL81" i="1"/>
  <c r="AL85" i="1"/>
  <c r="AL86" i="1"/>
  <c r="AL88" i="1"/>
  <c r="AL96" i="1"/>
  <c r="AL97" i="1"/>
  <c r="AL100" i="1"/>
  <c r="AL105" i="1"/>
  <c r="AL108" i="1"/>
  <c r="AL109" i="1"/>
  <c r="AL112" i="1"/>
  <c r="AL114" i="1"/>
  <c r="AL115" i="1"/>
  <c r="AL116" i="1"/>
  <c r="AL118" i="1"/>
  <c r="AL119" i="1"/>
  <c r="AL120" i="1"/>
  <c r="AL122" i="1"/>
  <c r="AL125" i="1"/>
  <c r="AO114" i="1"/>
  <c r="AX14" i="1"/>
  <c r="AX16" i="1"/>
  <c r="AX18" i="1"/>
  <c r="AX21" i="1"/>
  <c r="AX27" i="1"/>
  <c r="AX30" i="1"/>
  <c r="AX32" i="1"/>
  <c r="AX33" i="1"/>
  <c r="AX34" i="1"/>
  <c r="AX37" i="1"/>
  <c r="AX38" i="1"/>
  <c r="AX39" i="1"/>
  <c r="AX40" i="1"/>
  <c r="AX42" i="1"/>
  <c r="AX44" i="1"/>
  <c r="AX46" i="1"/>
  <c r="AX48" i="1"/>
  <c r="AX51" i="1"/>
  <c r="AX52" i="1"/>
  <c r="AX53" i="1"/>
  <c r="AX57" i="1"/>
  <c r="AX100" i="1"/>
  <c r="AX101" i="1"/>
  <c r="AX102" i="1"/>
  <c r="AX104" i="1"/>
  <c r="AX110" i="1"/>
  <c r="AX111" i="1"/>
  <c r="AX112" i="1"/>
  <c r="AX116" i="1"/>
  <c r="AX117" i="1"/>
  <c r="AX121" i="1"/>
  <c r="AX123" i="1"/>
  <c r="AX124" i="1"/>
  <c r="AX125" i="1"/>
  <c r="AS122" i="6"/>
  <c r="D126" i="6"/>
  <c r="E126" i="6" s="1"/>
  <c r="AU126" i="6"/>
  <c r="E125" i="6"/>
  <c r="AU125" i="6"/>
  <c r="E124" i="6"/>
  <c r="AU124" i="6"/>
  <c r="E123" i="6"/>
  <c r="AT122" i="6"/>
  <c r="AU122" i="6" s="1"/>
  <c r="AU123" i="6"/>
  <c r="E119" i="6"/>
  <c r="AT111" i="6"/>
  <c r="AU111" i="6" s="1"/>
  <c r="AF111" i="6"/>
  <c r="D111" i="6"/>
  <c r="E111" i="6" s="1"/>
  <c r="AT107" i="6"/>
  <c r="AU107" i="6" s="1"/>
  <c r="AF107" i="6"/>
  <c r="D107" i="6"/>
  <c r="E107" i="6" s="1"/>
  <c r="C117" i="6"/>
  <c r="C114" i="6" s="1"/>
  <c r="AF112" i="6"/>
  <c r="D112" i="6"/>
  <c r="E112" i="6" s="1"/>
  <c r="AT112" i="6"/>
  <c r="AU112" i="6" s="1"/>
  <c r="BI109" i="6"/>
  <c r="AS109" i="6"/>
  <c r="AE109" i="6"/>
  <c r="AF110" i="6"/>
  <c r="D110" i="6"/>
  <c r="AT110" i="6"/>
  <c r="C103" i="6"/>
  <c r="D95" i="6"/>
  <c r="E95" i="6" s="1"/>
  <c r="AT93" i="6"/>
  <c r="AU94" i="6"/>
  <c r="D90" i="6"/>
  <c r="E90" i="6" s="1"/>
  <c r="D83" i="6"/>
  <c r="E84" i="6"/>
  <c r="AT83" i="6"/>
  <c r="AU84" i="6"/>
  <c r="C96" i="6"/>
  <c r="AS93" i="6"/>
  <c r="C83" i="6"/>
  <c r="E81" i="6"/>
  <c r="E79" i="6"/>
  <c r="AT78" i="6"/>
  <c r="AU78" i="6" s="1"/>
  <c r="E77" i="6"/>
  <c r="E75" i="6"/>
  <c r="D74" i="6"/>
  <c r="AT74" i="6"/>
  <c r="E73" i="6"/>
  <c r="E71" i="6"/>
  <c r="E69" i="6"/>
  <c r="D68" i="6"/>
  <c r="AU69" i="6"/>
  <c r="AT68" i="6"/>
  <c r="AU68" i="6" s="1"/>
  <c r="E67" i="6"/>
  <c r="C46" i="6"/>
  <c r="C40" i="6"/>
  <c r="C34" i="6"/>
  <c r="C26" i="6"/>
  <c r="C25" i="6" s="1"/>
  <c r="C15" i="6"/>
  <c r="C8" i="6"/>
  <c r="E80" i="6"/>
  <c r="BI78" i="6"/>
  <c r="BJ78" i="6" s="1"/>
  <c r="E72" i="6"/>
  <c r="E66" i="6"/>
  <c r="D65" i="6"/>
  <c r="AU66" i="6"/>
  <c r="AT65" i="6"/>
  <c r="AU65" i="6" s="1"/>
  <c r="E64" i="6"/>
  <c r="AU64" i="6"/>
  <c r="E62" i="6"/>
  <c r="AU62" i="6"/>
  <c r="E60" i="6"/>
  <c r="AU60" i="6"/>
  <c r="E58" i="6"/>
  <c r="AU58" i="6"/>
  <c r="AF56" i="6"/>
  <c r="E54" i="6"/>
  <c r="AU54" i="6"/>
  <c r="E52" i="6"/>
  <c r="D51" i="6"/>
  <c r="AU52" i="6"/>
  <c r="AT51" i="6"/>
  <c r="E49" i="6"/>
  <c r="E43" i="6"/>
  <c r="E37" i="6"/>
  <c r="E31" i="6"/>
  <c r="E27" i="6"/>
  <c r="D26" i="6"/>
  <c r="AU27" i="6"/>
  <c r="AT26" i="6"/>
  <c r="E23" i="6"/>
  <c r="E19" i="6"/>
  <c r="E13" i="6"/>
  <c r="E9" i="6"/>
  <c r="D8" i="6"/>
  <c r="AU9" i="6"/>
  <c r="AT8" i="6"/>
  <c r="E48" i="6"/>
  <c r="E44" i="6"/>
  <c r="E42" i="6"/>
  <c r="E38" i="6"/>
  <c r="E36" i="6"/>
  <c r="E32" i="6"/>
  <c r="E30" i="6"/>
  <c r="E28" i="6"/>
  <c r="BI25" i="6"/>
  <c r="BJ25" i="6" s="1"/>
  <c r="BJ26" i="6"/>
  <c r="AF15" i="6"/>
  <c r="E12" i="6"/>
  <c r="E10" i="6"/>
  <c r="BJ8" i="6"/>
  <c r="BA55" i="1"/>
  <c r="BA56" i="1"/>
  <c r="BA57" i="1"/>
  <c r="BA58" i="1"/>
  <c r="BA59" i="1"/>
  <c r="BA60" i="1"/>
  <c r="BA61" i="1"/>
  <c r="BA93" i="1"/>
  <c r="BA94" i="1"/>
  <c r="BA103" i="1"/>
  <c r="BA104" i="1"/>
  <c r="BA105" i="1"/>
  <c r="BD7" i="1"/>
  <c r="BD8" i="1"/>
  <c r="BD9" i="1"/>
  <c r="BD10" i="1"/>
  <c r="BD11" i="1"/>
  <c r="BD12" i="1"/>
  <c r="BD51" i="1"/>
  <c r="BD52" i="1"/>
  <c r="BD53" i="1"/>
  <c r="BD54" i="1"/>
  <c r="BD56" i="1"/>
  <c r="BD57" i="1"/>
  <c r="BD58" i="1"/>
  <c r="BD59" i="1"/>
  <c r="BD60" i="1"/>
  <c r="BD61" i="1"/>
  <c r="BD67" i="1"/>
  <c r="BD68" i="1"/>
  <c r="BD69" i="1"/>
  <c r="BD70" i="1"/>
  <c r="BD71" i="1"/>
  <c r="C122" i="6"/>
  <c r="D127" i="6"/>
  <c r="E127" i="6" s="1"/>
  <c r="AU127" i="6"/>
  <c r="BI122" i="6"/>
  <c r="BJ122" i="6" s="1"/>
  <c r="AF122" i="6"/>
  <c r="E121" i="6"/>
  <c r="AT118" i="6"/>
  <c r="AU118" i="6" s="1"/>
  <c r="AF118" i="6"/>
  <c r="D118" i="6"/>
  <c r="E118" i="6" s="1"/>
  <c r="AT116" i="6"/>
  <c r="AU116" i="6" s="1"/>
  <c r="AF116" i="6"/>
  <c r="D116" i="6"/>
  <c r="E116" i="6" s="1"/>
  <c r="AT113" i="6"/>
  <c r="AU113" i="6" s="1"/>
  <c r="AF113" i="6"/>
  <c r="D113" i="6"/>
  <c r="E113" i="6" s="1"/>
  <c r="E120" i="6"/>
  <c r="AF117" i="6"/>
  <c r="D117" i="6"/>
  <c r="E117" i="6" s="1"/>
  <c r="AT117" i="6"/>
  <c r="AU117" i="6" s="1"/>
  <c r="BH114" i="6"/>
  <c r="AS114" i="6"/>
  <c r="AE114" i="6"/>
  <c r="AF114" i="6" s="1"/>
  <c r="AF115" i="6"/>
  <c r="D115" i="6"/>
  <c r="AT115" i="6"/>
  <c r="C109" i="6"/>
  <c r="AF106" i="6"/>
  <c r="D106" i="6"/>
  <c r="E106" i="6" s="1"/>
  <c r="AT106" i="6"/>
  <c r="AE103" i="6"/>
  <c r="AF103" i="6" s="1"/>
  <c r="BJ104" i="6"/>
  <c r="D104" i="6"/>
  <c r="BI103" i="6"/>
  <c r="BJ103" i="6" s="1"/>
  <c r="AS103" i="6"/>
  <c r="BJ94" i="6"/>
  <c r="BI93" i="6"/>
  <c r="D96" i="6"/>
  <c r="E97" i="6"/>
  <c r="AT96" i="6"/>
  <c r="AU97" i="6"/>
  <c r="AF93" i="6"/>
  <c r="AE92" i="6"/>
  <c r="D91" i="6"/>
  <c r="E91" i="6" s="1"/>
  <c r="C78" i="6"/>
  <c r="C74" i="6"/>
  <c r="C68" i="6"/>
  <c r="C63" i="6" s="1"/>
  <c r="C65" i="6"/>
  <c r="AS96" i="6"/>
  <c r="C93" i="6"/>
  <c r="AD92" i="6"/>
  <c r="AS83" i="6"/>
  <c r="AS56" i="6"/>
  <c r="C51" i="6"/>
  <c r="D82" i="6"/>
  <c r="E82" i="6" s="1"/>
  <c r="E76" i="6"/>
  <c r="BJ74" i="6"/>
  <c r="E70" i="6"/>
  <c r="BJ68" i="6"/>
  <c r="AE63" i="6"/>
  <c r="E61" i="6"/>
  <c r="AU61" i="6"/>
  <c r="E59" i="6"/>
  <c r="AU59" i="6"/>
  <c r="E57" i="6"/>
  <c r="D56" i="6"/>
  <c r="E56" i="6" s="1"/>
  <c r="AU57" i="6"/>
  <c r="AT56" i="6"/>
  <c r="E55" i="6"/>
  <c r="AU55" i="6"/>
  <c r="E53" i="6"/>
  <c r="AU53" i="6"/>
  <c r="BJ51" i="6"/>
  <c r="AF51" i="6"/>
  <c r="E47" i="6"/>
  <c r="D46" i="6"/>
  <c r="AU47" i="6"/>
  <c r="AT46" i="6"/>
  <c r="AU46" i="6" s="1"/>
  <c r="E45" i="6"/>
  <c r="E41" i="6"/>
  <c r="D40" i="6"/>
  <c r="E40" i="6" s="1"/>
  <c r="AU41" i="6"/>
  <c r="AT40" i="6"/>
  <c r="AU40" i="6" s="1"/>
  <c r="E39" i="6"/>
  <c r="E35" i="6"/>
  <c r="D34" i="6"/>
  <c r="E34" i="6" s="1"/>
  <c r="AU35" i="6"/>
  <c r="AT34" i="6"/>
  <c r="AU34" i="6" s="1"/>
  <c r="E33" i="6"/>
  <c r="E29" i="6"/>
  <c r="AE25" i="6"/>
  <c r="AF25" i="6" s="1"/>
  <c r="AF26" i="6"/>
  <c r="E21" i="6"/>
  <c r="E17" i="6"/>
  <c r="BJ15" i="6"/>
  <c r="E11" i="6"/>
  <c r="AF8" i="6"/>
  <c r="E24" i="6"/>
  <c r="E22" i="6"/>
  <c r="E20" i="6"/>
  <c r="E18" i="6"/>
  <c r="E16" i="6"/>
  <c r="D15" i="6"/>
  <c r="AU16" i="6"/>
  <c r="AT15" i="6"/>
  <c r="E104" i="5"/>
  <c r="BD38" i="1"/>
  <c r="BD40" i="1"/>
  <c r="BD41" i="1"/>
  <c r="BD42" i="1"/>
  <c r="BD43" i="1"/>
  <c r="BD44" i="1"/>
  <c r="BD46" i="1"/>
  <c r="BD47" i="1"/>
  <c r="BD48" i="1"/>
  <c r="C122" i="5"/>
  <c r="D127" i="5"/>
  <c r="E127" i="5" s="1"/>
  <c r="AU127" i="5"/>
  <c r="D125" i="5"/>
  <c r="E125" i="5" s="1"/>
  <c r="AU125" i="5"/>
  <c r="E124" i="5"/>
  <c r="AU124" i="5"/>
  <c r="E123" i="5"/>
  <c r="AT122" i="5"/>
  <c r="AU123" i="5"/>
  <c r="C114" i="5"/>
  <c r="C109" i="5"/>
  <c r="E119" i="5"/>
  <c r="AF114" i="5"/>
  <c r="AE108" i="5"/>
  <c r="E113" i="5"/>
  <c r="BJ109" i="5"/>
  <c r="BI108" i="5"/>
  <c r="E110" i="5"/>
  <c r="D109" i="5"/>
  <c r="AU110" i="5"/>
  <c r="AT109" i="5"/>
  <c r="BJ94" i="5"/>
  <c r="BI93" i="5"/>
  <c r="D107" i="5"/>
  <c r="E107" i="5" s="1"/>
  <c r="D105" i="5"/>
  <c r="E105" i="5" s="1"/>
  <c r="AT103" i="5"/>
  <c r="AU104" i="5"/>
  <c r="BI96" i="5"/>
  <c r="BJ96" i="5" s="1"/>
  <c r="AF96" i="5"/>
  <c r="AE92" i="5"/>
  <c r="AF92" i="5" s="1"/>
  <c r="D95" i="5"/>
  <c r="E95" i="5" s="1"/>
  <c r="C103" i="5"/>
  <c r="AS96" i="5"/>
  <c r="C93" i="5"/>
  <c r="E91" i="5"/>
  <c r="E89" i="5"/>
  <c r="E87" i="5"/>
  <c r="E85" i="5"/>
  <c r="E81" i="5"/>
  <c r="E79" i="5"/>
  <c r="D78" i="5"/>
  <c r="AU79" i="5"/>
  <c r="AT78" i="5"/>
  <c r="AU78" i="5" s="1"/>
  <c r="AT77" i="5"/>
  <c r="AU77" i="5" s="1"/>
  <c r="AF77" i="5"/>
  <c r="D77" i="5"/>
  <c r="E77" i="5" s="1"/>
  <c r="C74" i="5"/>
  <c r="AT72" i="5"/>
  <c r="AU72" i="5" s="1"/>
  <c r="AF72" i="5"/>
  <c r="D72" i="5"/>
  <c r="E72" i="5" s="1"/>
  <c r="AT67" i="5"/>
  <c r="AU67" i="5" s="1"/>
  <c r="AF67" i="5"/>
  <c r="D67" i="5"/>
  <c r="E67" i="5" s="1"/>
  <c r="AR65" i="5"/>
  <c r="AP63" i="5"/>
  <c r="Q65" i="5"/>
  <c r="P63" i="5"/>
  <c r="BF63" i="5"/>
  <c r="BG63" i="5" s="1"/>
  <c r="W63" i="5"/>
  <c r="V50" i="5"/>
  <c r="AT61" i="5"/>
  <c r="AU61" i="5" s="1"/>
  <c r="AF61" i="5"/>
  <c r="D61" i="5"/>
  <c r="E61" i="5" s="1"/>
  <c r="BI56" i="5"/>
  <c r="BJ56" i="5" s="1"/>
  <c r="BJ57" i="5"/>
  <c r="AS56" i="5"/>
  <c r="AE56" i="5"/>
  <c r="AF56" i="5" s="1"/>
  <c r="AT57" i="5"/>
  <c r="AF57" i="5"/>
  <c r="D57" i="5"/>
  <c r="BI51" i="5"/>
  <c r="BJ52" i="5"/>
  <c r="AS51" i="5"/>
  <c r="AE51" i="5"/>
  <c r="AT52" i="5"/>
  <c r="AF52" i="5"/>
  <c r="D52" i="5"/>
  <c r="AC46" i="5"/>
  <c r="AB14" i="5"/>
  <c r="C40" i="5"/>
  <c r="C34" i="5"/>
  <c r="C26" i="5"/>
  <c r="C25" i="5" s="1"/>
  <c r="C15" i="5"/>
  <c r="E88" i="5"/>
  <c r="E84" i="5"/>
  <c r="D83" i="5"/>
  <c r="AU84" i="5"/>
  <c r="AT83" i="5"/>
  <c r="E82" i="5"/>
  <c r="AF76" i="5"/>
  <c r="D76" i="5"/>
  <c r="E76" i="5" s="1"/>
  <c r="AT76" i="5"/>
  <c r="AU76" i="5" s="1"/>
  <c r="AF71" i="5"/>
  <c r="D71" i="5"/>
  <c r="E71" i="5" s="1"/>
  <c r="AT71" i="5"/>
  <c r="AU71" i="5" s="1"/>
  <c r="BI68" i="5"/>
  <c r="BJ68" i="5" s="1"/>
  <c r="AS68" i="5"/>
  <c r="AE68" i="5"/>
  <c r="AF68" i="5" s="1"/>
  <c r="AF69" i="5"/>
  <c r="D69" i="5"/>
  <c r="AT69" i="5"/>
  <c r="BI65" i="5"/>
  <c r="BJ65" i="5" s="1"/>
  <c r="AS65" i="5"/>
  <c r="AE65" i="5"/>
  <c r="AF65" i="5" s="1"/>
  <c r="AF66" i="5"/>
  <c r="D66" i="5"/>
  <c r="AT66" i="5"/>
  <c r="AF60" i="5"/>
  <c r="D60" i="5"/>
  <c r="E60" i="5" s="1"/>
  <c r="AT60" i="5"/>
  <c r="AU60" i="5" s="1"/>
  <c r="AF55" i="5"/>
  <c r="D55" i="5"/>
  <c r="E55" i="5" s="1"/>
  <c r="AT55" i="5"/>
  <c r="AU55" i="5" s="1"/>
  <c r="AF49" i="5"/>
  <c r="D49" i="5"/>
  <c r="E49" i="5" s="1"/>
  <c r="AT49" i="5"/>
  <c r="AU49" i="5" s="1"/>
  <c r="BI46" i="5"/>
  <c r="BJ46" i="5" s="1"/>
  <c r="AS46" i="5"/>
  <c r="AE46" i="5"/>
  <c r="AF46" i="5" s="1"/>
  <c r="AF47" i="5"/>
  <c r="D47" i="5"/>
  <c r="AT47" i="5"/>
  <c r="E44" i="5"/>
  <c r="E24" i="5"/>
  <c r="E22" i="5"/>
  <c r="E20" i="5"/>
  <c r="E18" i="5"/>
  <c r="AT12" i="5"/>
  <c r="AU12" i="5" s="1"/>
  <c r="AF12" i="5"/>
  <c r="D12" i="5"/>
  <c r="E12" i="5" s="1"/>
  <c r="AT10" i="5"/>
  <c r="AU10" i="5" s="1"/>
  <c r="AF10" i="5"/>
  <c r="D10" i="5"/>
  <c r="E10" i="5" s="1"/>
  <c r="D45" i="5"/>
  <c r="E45" i="5" s="1"/>
  <c r="E43" i="5"/>
  <c r="E41" i="5"/>
  <c r="AU41" i="5"/>
  <c r="AT40" i="5"/>
  <c r="AU40" i="5" s="1"/>
  <c r="E39" i="5"/>
  <c r="E35" i="5"/>
  <c r="D34" i="5"/>
  <c r="AU35" i="5"/>
  <c r="AT34" i="5"/>
  <c r="AU34" i="5" s="1"/>
  <c r="E33" i="5"/>
  <c r="E29" i="5"/>
  <c r="AE25" i="5"/>
  <c r="AF25" i="5" s="1"/>
  <c r="AF26" i="5"/>
  <c r="E21" i="5"/>
  <c r="E17" i="5"/>
  <c r="AF13" i="5"/>
  <c r="D13" i="5"/>
  <c r="E13" i="5" s="1"/>
  <c r="AT13" i="5"/>
  <c r="AU13" i="5" s="1"/>
  <c r="AF11" i="5"/>
  <c r="D11" i="5"/>
  <c r="E11" i="5" s="1"/>
  <c r="AT11" i="5"/>
  <c r="AU11" i="5" s="1"/>
  <c r="BI8" i="5"/>
  <c r="BJ9" i="5"/>
  <c r="AS8" i="5"/>
  <c r="AE8" i="5"/>
  <c r="AF9" i="5"/>
  <c r="D9" i="5"/>
  <c r="AT9" i="5"/>
  <c r="AJ128" i="5"/>
  <c r="AL128" i="5" s="1"/>
  <c r="K8" i="1"/>
  <c r="K9" i="1"/>
  <c r="K10" i="1"/>
  <c r="K11" i="1"/>
  <c r="K12" i="1"/>
  <c r="K26" i="1"/>
  <c r="K27" i="1"/>
  <c r="K28" i="1"/>
  <c r="K29" i="1"/>
  <c r="K30" i="1"/>
  <c r="K31" i="1"/>
  <c r="K32" i="1"/>
  <c r="I107" i="1"/>
  <c r="T95" i="1"/>
  <c r="W7" i="1"/>
  <c r="W8" i="1"/>
  <c r="W9" i="1"/>
  <c r="W10" i="1"/>
  <c r="W11" i="1"/>
  <c r="W12" i="1"/>
  <c r="W14" i="1"/>
  <c r="W15" i="1"/>
  <c r="W16" i="1"/>
  <c r="W17" i="1"/>
  <c r="W18" i="1"/>
  <c r="W19" i="1"/>
  <c r="W20" i="1"/>
  <c r="W21" i="1"/>
  <c r="W22" i="1"/>
  <c r="W23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5" i="1"/>
  <c r="W46" i="1"/>
  <c r="W47" i="1"/>
  <c r="W48" i="1"/>
  <c r="W50" i="1"/>
  <c r="W51" i="1"/>
  <c r="W52" i="1"/>
  <c r="W53" i="1"/>
  <c r="W54" i="1"/>
  <c r="W55" i="1"/>
  <c r="W56" i="1"/>
  <c r="W57" i="1"/>
  <c r="W58" i="1"/>
  <c r="W59" i="1"/>
  <c r="W60" i="1"/>
  <c r="W61" i="1"/>
  <c r="W64" i="1"/>
  <c r="W65" i="1"/>
  <c r="W66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92" i="1"/>
  <c r="W93" i="1"/>
  <c r="W94" i="1"/>
  <c r="W96" i="1"/>
  <c r="W97" i="1"/>
  <c r="W98" i="1"/>
  <c r="W99" i="1"/>
  <c r="W100" i="1"/>
  <c r="W101" i="1"/>
  <c r="W102" i="1"/>
  <c r="W103" i="1"/>
  <c r="W104" i="1"/>
  <c r="W105" i="1"/>
  <c r="W106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Z26" i="1"/>
  <c r="Z27" i="1"/>
  <c r="Z28" i="1"/>
  <c r="Z29" i="1"/>
  <c r="Z30" i="1"/>
  <c r="Z32" i="1"/>
  <c r="Z34" i="1"/>
  <c r="Z35" i="1"/>
  <c r="Z36" i="1"/>
  <c r="Z37" i="1"/>
  <c r="Z38" i="1"/>
  <c r="Z40" i="1"/>
  <c r="Z41" i="1"/>
  <c r="Z42" i="1"/>
  <c r="Z43" i="1"/>
  <c r="Z44" i="1"/>
  <c r="Z103" i="1"/>
  <c r="Z104" i="1"/>
  <c r="Z105" i="1"/>
  <c r="Z109" i="1"/>
  <c r="Z110" i="1"/>
  <c r="Z111" i="1"/>
  <c r="AI93" i="1"/>
  <c r="AI94" i="1"/>
  <c r="AI96" i="1"/>
  <c r="AI97" i="1"/>
  <c r="AI98" i="1"/>
  <c r="AI99" i="1"/>
  <c r="AI100" i="1"/>
  <c r="AI101" i="1"/>
  <c r="AI103" i="1"/>
  <c r="AI104" i="1"/>
  <c r="AI105" i="1"/>
  <c r="BA15" i="1"/>
  <c r="BA16" i="1"/>
  <c r="BA17" i="1"/>
  <c r="BA19" i="1"/>
  <c r="BA20" i="1"/>
  <c r="BA22" i="1"/>
  <c r="BD15" i="1"/>
  <c r="BD16" i="1"/>
  <c r="BD17" i="1"/>
  <c r="BD18" i="1"/>
  <c r="BD19" i="1"/>
  <c r="BD20" i="1"/>
  <c r="BD21" i="1"/>
  <c r="BD22" i="1"/>
  <c r="BD23" i="1"/>
  <c r="AS122" i="5"/>
  <c r="D126" i="5"/>
  <c r="E126" i="5" s="1"/>
  <c r="AU126" i="5"/>
  <c r="BI122" i="5"/>
  <c r="BJ122" i="5" s="1"/>
  <c r="AF122" i="5"/>
  <c r="D114" i="5"/>
  <c r="E115" i="5"/>
  <c r="AT114" i="5"/>
  <c r="AU114" i="5" s="1"/>
  <c r="AU115" i="5"/>
  <c r="E120" i="5"/>
  <c r="E118" i="5"/>
  <c r="E116" i="5"/>
  <c r="E112" i="5"/>
  <c r="BJ104" i="5"/>
  <c r="BI103" i="5"/>
  <c r="BJ103" i="5" s="1"/>
  <c r="D106" i="5"/>
  <c r="E106" i="5" s="1"/>
  <c r="D102" i="5"/>
  <c r="E102" i="5" s="1"/>
  <c r="D96" i="5"/>
  <c r="E97" i="5"/>
  <c r="AT96" i="5"/>
  <c r="AU97" i="5"/>
  <c r="D94" i="5"/>
  <c r="AU94" i="5"/>
  <c r="AT93" i="5"/>
  <c r="C83" i="5"/>
  <c r="C78" i="5"/>
  <c r="AS103" i="5"/>
  <c r="C96" i="5"/>
  <c r="AS93" i="5"/>
  <c r="BI74" i="5"/>
  <c r="BJ74" i="5" s="1"/>
  <c r="BJ75" i="5"/>
  <c r="AS74" i="5"/>
  <c r="AE74" i="5"/>
  <c r="AF74" i="5" s="1"/>
  <c r="AT75" i="5"/>
  <c r="AF75" i="5"/>
  <c r="D75" i="5"/>
  <c r="AT70" i="5"/>
  <c r="AU70" i="5" s="1"/>
  <c r="AF70" i="5"/>
  <c r="D70" i="5"/>
  <c r="E70" i="5" s="1"/>
  <c r="AC65" i="5"/>
  <c r="AB63" i="5"/>
  <c r="BJ64" i="5"/>
  <c r="AT64" i="5"/>
  <c r="AF64" i="5"/>
  <c r="D64" i="5"/>
  <c r="AO63" i="5"/>
  <c r="AN50" i="5"/>
  <c r="K63" i="5"/>
  <c r="J50" i="5"/>
  <c r="AT59" i="5"/>
  <c r="AU59" i="5" s="1"/>
  <c r="AF59" i="5"/>
  <c r="D59" i="5"/>
  <c r="E59" i="5" s="1"/>
  <c r="C56" i="5"/>
  <c r="AT54" i="5"/>
  <c r="AU54" i="5" s="1"/>
  <c r="AF54" i="5"/>
  <c r="D54" i="5"/>
  <c r="E54" i="5" s="1"/>
  <c r="C51" i="5"/>
  <c r="BG51" i="5"/>
  <c r="AT48" i="5"/>
  <c r="AU48" i="5" s="1"/>
  <c r="AF48" i="5"/>
  <c r="D48" i="5"/>
  <c r="E48" i="5" s="1"/>
  <c r="AR46" i="5"/>
  <c r="AP14" i="5"/>
  <c r="Q46" i="5"/>
  <c r="P14" i="5"/>
  <c r="E90" i="5"/>
  <c r="E86" i="5"/>
  <c r="E80" i="5"/>
  <c r="BJ78" i="5"/>
  <c r="AF73" i="5"/>
  <c r="D73" i="5"/>
  <c r="E73" i="5" s="1"/>
  <c r="AT73" i="5"/>
  <c r="AU73" i="5" s="1"/>
  <c r="C68" i="5"/>
  <c r="C65" i="5"/>
  <c r="AF62" i="5"/>
  <c r="D62" i="5"/>
  <c r="E62" i="5" s="1"/>
  <c r="AT62" i="5"/>
  <c r="AU62" i="5" s="1"/>
  <c r="AF58" i="5"/>
  <c r="D58" i="5"/>
  <c r="E58" i="5" s="1"/>
  <c r="AT58" i="5"/>
  <c r="AU58" i="5" s="1"/>
  <c r="AF53" i="5"/>
  <c r="D53" i="5"/>
  <c r="E53" i="5" s="1"/>
  <c r="AT53" i="5"/>
  <c r="AU53" i="5" s="1"/>
  <c r="C46" i="5"/>
  <c r="E42" i="5"/>
  <c r="BI40" i="5"/>
  <c r="BJ40" i="5" s="1"/>
  <c r="E38" i="5"/>
  <c r="E36" i="5"/>
  <c r="E32" i="5"/>
  <c r="E30" i="5"/>
  <c r="E28" i="5"/>
  <c r="BI25" i="5"/>
  <c r="BJ25" i="5" s="1"/>
  <c r="BJ26" i="5"/>
  <c r="E16" i="5"/>
  <c r="D15" i="5"/>
  <c r="AT15" i="5"/>
  <c r="E37" i="5"/>
  <c r="E31" i="5"/>
  <c r="E27" i="5"/>
  <c r="D26" i="5"/>
  <c r="AU27" i="5"/>
  <c r="AT26" i="5"/>
  <c r="E23" i="5"/>
  <c r="E19" i="5"/>
  <c r="BH8" i="5"/>
  <c r="C9" i="5"/>
  <c r="C8" i="5" s="1"/>
  <c r="I13" i="1"/>
  <c r="I6" i="1" s="1"/>
  <c r="T15" i="1"/>
  <c r="T14" i="1"/>
  <c r="BJ34" i="4"/>
  <c r="Z52" i="1"/>
  <c r="Z53" i="1"/>
  <c r="Z57" i="1"/>
  <c r="Z59" i="1"/>
  <c r="Z61" i="1"/>
  <c r="Z68" i="1"/>
  <c r="Z70" i="1"/>
  <c r="Z71" i="1"/>
  <c r="Z72" i="1"/>
  <c r="Z122" i="1"/>
  <c r="Z123" i="1"/>
  <c r="Z124" i="1"/>
  <c r="Z125" i="1"/>
  <c r="Z126" i="1"/>
  <c r="AI68" i="1"/>
  <c r="AI69" i="1"/>
  <c r="AI70" i="1"/>
  <c r="AI71" i="1"/>
  <c r="AI72" i="1"/>
  <c r="AI83" i="1"/>
  <c r="AI84" i="1"/>
  <c r="AI85" i="1"/>
  <c r="AI86" i="1"/>
  <c r="AI109" i="1"/>
  <c r="AI110" i="1"/>
  <c r="BA18" i="1"/>
  <c r="BA21" i="1"/>
  <c r="BA23" i="1"/>
  <c r="BA33" i="1"/>
  <c r="BA34" i="1"/>
  <c r="BA35" i="1"/>
  <c r="BA36" i="1"/>
  <c r="BA37" i="1"/>
  <c r="BA38" i="1"/>
  <c r="BA45" i="1"/>
  <c r="BA46" i="1"/>
  <c r="BA47" i="1"/>
  <c r="BA67" i="1"/>
  <c r="BA68" i="1"/>
  <c r="BA69" i="1"/>
  <c r="BA70" i="1"/>
  <c r="BA71" i="1"/>
  <c r="BA72" i="1"/>
  <c r="BA77" i="1"/>
  <c r="BA78" i="1"/>
  <c r="BA79" i="1"/>
  <c r="BD88" i="1"/>
  <c r="AT127" i="4"/>
  <c r="AU127" i="4" s="1"/>
  <c r="AF127" i="4"/>
  <c r="D127" i="4"/>
  <c r="E127" i="4" s="1"/>
  <c r="BI122" i="4"/>
  <c r="BJ122" i="4" s="1"/>
  <c r="BJ123" i="4"/>
  <c r="AS122" i="4"/>
  <c r="AE122" i="4"/>
  <c r="AF122" i="4" s="1"/>
  <c r="AT123" i="4"/>
  <c r="AF123" i="4"/>
  <c r="D123" i="4"/>
  <c r="E121" i="4"/>
  <c r="E117" i="4"/>
  <c r="BH114" i="4"/>
  <c r="E112" i="4"/>
  <c r="BH109" i="4"/>
  <c r="BJ112" i="4"/>
  <c r="BJ110" i="4"/>
  <c r="BI109" i="4"/>
  <c r="AS109" i="4"/>
  <c r="E106" i="4"/>
  <c r="E101" i="4"/>
  <c r="D96" i="4"/>
  <c r="AT96" i="4"/>
  <c r="AU97" i="4"/>
  <c r="E90" i="4"/>
  <c r="E86" i="4"/>
  <c r="BH83" i="4"/>
  <c r="E81" i="4"/>
  <c r="BH78" i="4"/>
  <c r="BJ119" i="4"/>
  <c r="AS114" i="4"/>
  <c r="BJ99" i="4"/>
  <c r="BJ97" i="4"/>
  <c r="BI96" i="4"/>
  <c r="AS96" i="4"/>
  <c r="AS92" i="4" s="1"/>
  <c r="G50" i="4"/>
  <c r="H63" i="4"/>
  <c r="BJ81" i="4"/>
  <c r="BG122" i="4"/>
  <c r="BF50" i="4"/>
  <c r="BJ106" i="4"/>
  <c r="BJ104" i="4"/>
  <c r="BI103" i="4"/>
  <c r="AS103" i="4"/>
  <c r="BJ94" i="4"/>
  <c r="BI93" i="4"/>
  <c r="AA92" i="4"/>
  <c r="BJ90" i="4"/>
  <c r="BJ86" i="4"/>
  <c r="BJ84" i="4"/>
  <c r="BI83" i="4"/>
  <c r="BJ83" i="4" s="1"/>
  <c r="AS83" i="4"/>
  <c r="AK50" i="4"/>
  <c r="AL63" i="4"/>
  <c r="BJ79" i="4"/>
  <c r="BI78" i="4"/>
  <c r="AS79" i="4"/>
  <c r="AS78" i="4" s="1"/>
  <c r="C79" i="4"/>
  <c r="C78" i="4" s="1"/>
  <c r="AD78" i="4"/>
  <c r="AD63" i="4" s="1"/>
  <c r="AT77" i="4"/>
  <c r="AU77" i="4" s="1"/>
  <c r="AF77" i="4"/>
  <c r="D77" i="4"/>
  <c r="E77" i="4" s="1"/>
  <c r="AS74" i="4"/>
  <c r="AE74" i="4"/>
  <c r="AF74" i="4" s="1"/>
  <c r="AT75" i="4"/>
  <c r="AF75" i="4"/>
  <c r="D75" i="4"/>
  <c r="AT72" i="4"/>
  <c r="AU72" i="4" s="1"/>
  <c r="AF72" i="4"/>
  <c r="D72" i="4"/>
  <c r="E72" i="4" s="1"/>
  <c r="AT70" i="4"/>
  <c r="AU70" i="4" s="1"/>
  <c r="AF70" i="4"/>
  <c r="D70" i="4"/>
  <c r="E70" i="4" s="1"/>
  <c r="AT61" i="4"/>
  <c r="AU61" i="4" s="1"/>
  <c r="AF61" i="4"/>
  <c r="D61" i="4"/>
  <c r="E61" i="4" s="1"/>
  <c r="AT59" i="4"/>
  <c r="AU59" i="4" s="1"/>
  <c r="AF59" i="4"/>
  <c r="D59" i="4"/>
  <c r="E59" i="4" s="1"/>
  <c r="AS56" i="4"/>
  <c r="AE56" i="4"/>
  <c r="AF56" i="4" s="1"/>
  <c r="AT57" i="4"/>
  <c r="AF57" i="4"/>
  <c r="D57" i="4"/>
  <c r="AT54" i="4"/>
  <c r="AU54" i="4" s="1"/>
  <c r="AF54" i="4"/>
  <c r="D54" i="4"/>
  <c r="E54" i="4" s="1"/>
  <c r="C40" i="4"/>
  <c r="AY50" i="4"/>
  <c r="C76" i="4"/>
  <c r="C74" i="4" s="1"/>
  <c r="AF73" i="4"/>
  <c r="D73" i="4"/>
  <c r="AT73" i="4"/>
  <c r="AU73" i="4" s="1"/>
  <c r="AF71" i="4"/>
  <c r="D71" i="4"/>
  <c r="E71" i="4" s="1"/>
  <c r="AT71" i="4"/>
  <c r="AU71" i="4" s="1"/>
  <c r="BH68" i="4"/>
  <c r="BJ68" i="4" s="1"/>
  <c r="AS68" i="4"/>
  <c r="AE68" i="4"/>
  <c r="AF68" i="4" s="1"/>
  <c r="AF69" i="4"/>
  <c r="D69" i="4"/>
  <c r="AT69" i="4"/>
  <c r="AS65" i="4"/>
  <c r="AS63" i="4" s="1"/>
  <c r="AE65" i="4"/>
  <c r="AF65" i="4" s="1"/>
  <c r="AF66" i="4"/>
  <c r="D66" i="4"/>
  <c r="AT66" i="4"/>
  <c r="Q63" i="4"/>
  <c r="C62" i="4"/>
  <c r="C60" i="4"/>
  <c r="C58" i="4"/>
  <c r="AF55" i="4"/>
  <c r="D55" i="4"/>
  <c r="E55" i="4" s="1"/>
  <c r="AT55" i="4"/>
  <c r="AU55" i="4" s="1"/>
  <c r="AF53" i="4"/>
  <c r="D53" i="4"/>
  <c r="E53" i="4" s="1"/>
  <c r="AT53" i="4"/>
  <c r="AU53" i="4" s="1"/>
  <c r="BJ49" i="4"/>
  <c r="AF49" i="4"/>
  <c r="D49" i="4"/>
  <c r="E49" i="4" s="1"/>
  <c r="AT49" i="4"/>
  <c r="AU49" i="4" s="1"/>
  <c r="BI46" i="4"/>
  <c r="BJ47" i="4"/>
  <c r="AS46" i="4"/>
  <c r="AE46" i="4"/>
  <c r="AF46" i="4" s="1"/>
  <c r="AF47" i="4"/>
  <c r="D47" i="4"/>
  <c r="AT47" i="4"/>
  <c r="AF44" i="4"/>
  <c r="D44" i="4"/>
  <c r="E44" i="4" s="1"/>
  <c r="AT44" i="4"/>
  <c r="AU44" i="4" s="1"/>
  <c r="AF42" i="4"/>
  <c r="D42" i="4"/>
  <c r="E42" i="4" s="1"/>
  <c r="AT42" i="4"/>
  <c r="AU42" i="4" s="1"/>
  <c r="C39" i="4"/>
  <c r="C34" i="4" s="1"/>
  <c r="BJ71" i="4"/>
  <c r="BH56" i="4"/>
  <c r="BJ56" i="4" s="1"/>
  <c r="AT37" i="4"/>
  <c r="AU37" i="4" s="1"/>
  <c r="AF37" i="4"/>
  <c r="D37" i="4"/>
  <c r="E37" i="4" s="1"/>
  <c r="AS34" i="4"/>
  <c r="AE34" i="4"/>
  <c r="AF34" i="4" s="1"/>
  <c r="AT35" i="4"/>
  <c r="AF35" i="4"/>
  <c r="D35" i="4"/>
  <c r="BJ76" i="4"/>
  <c r="BH51" i="4"/>
  <c r="AF38" i="4"/>
  <c r="D38" i="4"/>
  <c r="E38" i="4" s="1"/>
  <c r="AT38" i="4"/>
  <c r="AU38" i="4" s="1"/>
  <c r="AF36" i="4"/>
  <c r="D36" i="4"/>
  <c r="E36" i="4" s="1"/>
  <c r="AT36" i="4"/>
  <c r="AU36" i="4" s="1"/>
  <c r="AS26" i="4"/>
  <c r="AS25" i="4" s="1"/>
  <c r="AD14" i="4"/>
  <c r="AD7" i="4" s="1"/>
  <c r="AS15" i="4"/>
  <c r="AS8" i="4"/>
  <c r="E27" i="4"/>
  <c r="D26" i="4"/>
  <c r="AU27" i="4"/>
  <c r="AT26" i="4"/>
  <c r="E16" i="4"/>
  <c r="D15" i="4"/>
  <c r="AU16" i="4"/>
  <c r="AT15" i="4"/>
  <c r="E9" i="4"/>
  <c r="D8" i="4"/>
  <c r="AU9" i="4"/>
  <c r="AT8" i="4"/>
  <c r="H44" i="1"/>
  <c r="H46" i="1"/>
  <c r="H47" i="1"/>
  <c r="H48" i="1"/>
  <c r="H52" i="1"/>
  <c r="H53" i="1"/>
  <c r="H54" i="1"/>
  <c r="H56" i="1"/>
  <c r="H57" i="1"/>
  <c r="H58" i="1"/>
  <c r="H59" i="1"/>
  <c r="H60" i="1"/>
  <c r="H61" i="1"/>
  <c r="H66" i="1"/>
  <c r="H68" i="1"/>
  <c r="H69" i="1"/>
  <c r="H70" i="1"/>
  <c r="H71" i="1"/>
  <c r="H72" i="1"/>
  <c r="H74" i="1"/>
  <c r="H75" i="1"/>
  <c r="H76" i="1"/>
  <c r="H78" i="1"/>
  <c r="H79" i="1"/>
  <c r="H80" i="1"/>
  <c r="H81" i="1"/>
  <c r="H83" i="1"/>
  <c r="H84" i="1"/>
  <c r="H85" i="1"/>
  <c r="H87" i="1"/>
  <c r="H93" i="1"/>
  <c r="H94" i="1"/>
  <c r="H96" i="1"/>
  <c r="H97" i="1"/>
  <c r="H98" i="1"/>
  <c r="H99" i="1"/>
  <c r="H100" i="1"/>
  <c r="H101" i="1"/>
  <c r="H103" i="1"/>
  <c r="H104" i="1"/>
  <c r="H105" i="1"/>
  <c r="H106" i="1"/>
  <c r="H109" i="1"/>
  <c r="H110" i="1"/>
  <c r="H111" i="1"/>
  <c r="H112" i="1"/>
  <c r="H116" i="1"/>
  <c r="H117" i="1"/>
  <c r="K14" i="1"/>
  <c r="K15" i="1"/>
  <c r="K16" i="1"/>
  <c r="K17" i="1"/>
  <c r="K18" i="1"/>
  <c r="K34" i="1"/>
  <c r="K35" i="1"/>
  <c r="K36" i="1"/>
  <c r="K37" i="1"/>
  <c r="K38" i="1"/>
  <c r="K39" i="1"/>
  <c r="K40" i="1"/>
  <c r="K41" i="1"/>
  <c r="K43" i="1"/>
  <c r="K44" i="1"/>
  <c r="K45" i="1"/>
  <c r="K46" i="1"/>
  <c r="K47" i="1"/>
  <c r="K48" i="1"/>
  <c r="K51" i="1"/>
  <c r="K53" i="1"/>
  <c r="K54" i="1"/>
  <c r="K56" i="1"/>
  <c r="K57" i="1"/>
  <c r="K58" i="1"/>
  <c r="K59" i="1"/>
  <c r="K60" i="1"/>
  <c r="K61" i="1"/>
  <c r="K65" i="1"/>
  <c r="K66" i="1"/>
  <c r="K67" i="1"/>
  <c r="K68" i="1"/>
  <c r="K69" i="1"/>
  <c r="K70" i="1"/>
  <c r="K71" i="1"/>
  <c r="K72" i="1"/>
  <c r="K74" i="1"/>
  <c r="K75" i="1"/>
  <c r="K76" i="1"/>
  <c r="K77" i="1"/>
  <c r="K78" i="1"/>
  <c r="K79" i="1"/>
  <c r="K80" i="1"/>
  <c r="K81" i="1"/>
  <c r="K83" i="1"/>
  <c r="K84" i="1"/>
  <c r="K85" i="1"/>
  <c r="K86" i="1"/>
  <c r="K87" i="1"/>
  <c r="K88" i="1"/>
  <c r="K92" i="1"/>
  <c r="K93" i="1"/>
  <c r="K94" i="1"/>
  <c r="K96" i="1"/>
  <c r="K97" i="1"/>
  <c r="K98" i="1"/>
  <c r="K99" i="1"/>
  <c r="K100" i="1"/>
  <c r="K102" i="1"/>
  <c r="K103" i="1"/>
  <c r="K104" i="1"/>
  <c r="K105" i="1"/>
  <c r="K106" i="1"/>
  <c r="K108" i="1"/>
  <c r="K109" i="1"/>
  <c r="K110" i="1"/>
  <c r="K111" i="1"/>
  <c r="K112" i="1"/>
  <c r="K113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N7" i="1"/>
  <c r="N8" i="1"/>
  <c r="N9" i="1"/>
  <c r="N12" i="1"/>
  <c r="N16" i="1"/>
  <c r="N17" i="1"/>
  <c r="N19" i="1"/>
  <c r="N20" i="1"/>
  <c r="N21" i="1"/>
  <c r="N23" i="1"/>
  <c r="N27" i="1"/>
  <c r="N28" i="1"/>
  <c r="N29" i="1"/>
  <c r="N31" i="1"/>
  <c r="N32" i="1"/>
  <c r="N33" i="1"/>
  <c r="N34" i="1"/>
  <c r="N35" i="1"/>
  <c r="N38" i="1"/>
  <c r="N39" i="1"/>
  <c r="N40" i="1"/>
  <c r="N42" i="1"/>
  <c r="N43" i="1"/>
  <c r="N44" i="1"/>
  <c r="N45" i="1"/>
  <c r="N46" i="1"/>
  <c r="N47" i="1"/>
  <c r="N50" i="1"/>
  <c r="N51" i="1"/>
  <c r="N53" i="1"/>
  <c r="N54" i="1"/>
  <c r="N55" i="1"/>
  <c r="N57" i="1"/>
  <c r="N58" i="1"/>
  <c r="N61" i="1"/>
  <c r="N64" i="1"/>
  <c r="N65" i="1"/>
  <c r="N66" i="1"/>
  <c r="N68" i="1"/>
  <c r="N70" i="1"/>
  <c r="N72" i="1"/>
  <c r="N73" i="1"/>
  <c r="N74" i="1"/>
  <c r="N76" i="1"/>
  <c r="N80" i="1"/>
  <c r="N81" i="1"/>
  <c r="N85" i="1"/>
  <c r="N87" i="1"/>
  <c r="N88" i="1"/>
  <c r="N92" i="1"/>
  <c r="N93" i="1"/>
  <c r="N96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Z31" i="1"/>
  <c r="AO25" i="1"/>
  <c r="AT125" i="4"/>
  <c r="AU125" i="4" s="1"/>
  <c r="AF125" i="4"/>
  <c r="D125" i="4"/>
  <c r="E125" i="4" s="1"/>
  <c r="C122" i="4"/>
  <c r="E119" i="4"/>
  <c r="D114" i="4"/>
  <c r="AT114" i="4"/>
  <c r="AU114" i="4" s="1"/>
  <c r="AU115" i="4"/>
  <c r="D109" i="4"/>
  <c r="AT109" i="4"/>
  <c r="AU110" i="4"/>
  <c r="AF126" i="4"/>
  <c r="D126" i="4"/>
  <c r="E126" i="4" s="1"/>
  <c r="AT126" i="4"/>
  <c r="AU126" i="4" s="1"/>
  <c r="Q122" i="4"/>
  <c r="P50" i="4"/>
  <c r="AF124" i="4"/>
  <c r="D124" i="4"/>
  <c r="E124" i="4" s="1"/>
  <c r="AT124" i="4"/>
  <c r="AU124" i="4" s="1"/>
  <c r="AR109" i="4"/>
  <c r="AQ108" i="4"/>
  <c r="AR108" i="4" s="1"/>
  <c r="C110" i="4"/>
  <c r="C109" i="4" s="1"/>
  <c r="D103" i="4"/>
  <c r="AT103" i="4"/>
  <c r="AU104" i="4"/>
  <c r="E99" i="4"/>
  <c r="BH96" i="4"/>
  <c r="BH92" i="4" s="1"/>
  <c r="D93" i="4"/>
  <c r="AT93" i="4"/>
  <c r="AU94" i="4"/>
  <c r="E88" i="4"/>
  <c r="D83" i="4"/>
  <c r="AT83" i="4"/>
  <c r="AU84" i="4"/>
  <c r="D78" i="4"/>
  <c r="E78" i="4" s="1"/>
  <c r="AT78" i="4"/>
  <c r="BJ121" i="4"/>
  <c r="BJ117" i="4"/>
  <c r="BJ115" i="4"/>
  <c r="BI114" i="4"/>
  <c r="C115" i="4"/>
  <c r="C114" i="4" s="1"/>
  <c r="BJ101" i="4"/>
  <c r="C97" i="4"/>
  <c r="C96" i="4" s="1"/>
  <c r="AF93" i="4"/>
  <c r="AE92" i="4"/>
  <c r="AF109" i="4"/>
  <c r="AE108" i="4"/>
  <c r="AF108" i="4" s="1"/>
  <c r="C104" i="4"/>
  <c r="C103" i="4" s="1"/>
  <c r="AF96" i="4"/>
  <c r="AR93" i="4"/>
  <c r="AQ92" i="4"/>
  <c r="AR92" i="4" s="1"/>
  <c r="C94" i="4"/>
  <c r="C93" i="4" s="1"/>
  <c r="AD92" i="4"/>
  <c r="BJ88" i="4"/>
  <c r="C84" i="4"/>
  <c r="C83" i="4" s="1"/>
  <c r="S50" i="4"/>
  <c r="T63" i="4"/>
  <c r="BE50" i="4"/>
  <c r="BE128" i="4" s="1"/>
  <c r="AQ63" i="4"/>
  <c r="AR78" i="4"/>
  <c r="AT67" i="4"/>
  <c r="AU67" i="4" s="1"/>
  <c r="AF67" i="4"/>
  <c r="D67" i="4"/>
  <c r="E67" i="4" s="1"/>
  <c r="AE63" i="4"/>
  <c r="AF63" i="4" s="1"/>
  <c r="AT64" i="4"/>
  <c r="AF64" i="4"/>
  <c r="D64" i="4"/>
  <c r="C56" i="4"/>
  <c r="AS51" i="4"/>
  <c r="AE51" i="4"/>
  <c r="AT52" i="4"/>
  <c r="AF52" i="4"/>
  <c r="D52" i="4"/>
  <c r="AT48" i="4"/>
  <c r="AU48" i="4" s="1"/>
  <c r="AF48" i="4"/>
  <c r="D48" i="4"/>
  <c r="E48" i="4" s="1"/>
  <c r="AT45" i="4"/>
  <c r="AU45" i="4" s="1"/>
  <c r="AF45" i="4"/>
  <c r="D45" i="4"/>
  <c r="E45" i="4" s="1"/>
  <c r="AT43" i="4"/>
  <c r="AU43" i="4" s="1"/>
  <c r="AF43" i="4"/>
  <c r="D43" i="4"/>
  <c r="E43" i="4" s="1"/>
  <c r="AS40" i="4"/>
  <c r="AE40" i="4"/>
  <c r="AF40" i="4" s="1"/>
  <c r="AT41" i="4"/>
  <c r="AF41" i="4"/>
  <c r="D41" i="4"/>
  <c r="BC50" i="4"/>
  <c r="BD63" i="4"/>
  <c r="Q78" i="4"/>
  <c r="AF76" i="4"/>
  <c r="D76" i="4"/>
  <c r="AT76" i="4"/>
  <c r="AU76" i="4" s="1"/>
  <c r="C73" i="4"/>
  <c r="C69" i="4"/>
  <c r="C68" i="4" s="1"/>
  <c r="C65" i="4"/>
  <c r="AF62" i="4"/>
  <c r="D62" i="4"/>
  <c r="E62" i="4" s="1"/>
  <c r="AT62" i="4"/>
  <c r="AU62" i="4" s="1"/>
  <c r="AF60" i="4"/>
  <c r="D60" i="4"/>
  <c r="E60" i="4" s="1"/>
  <c r="AT60" i="4"/>
  <c r="AU60" i="4" s="1"/>
  <c r="AF58" i="4"/>
  <c r="D58" i="4"/>
  <c r="E58" i="4" s="1"/>
  <c r="AT58" i="4"/>
  <c r="AU58" i="4" s="1"/>
  <c r="BH46" i="4"/>
  <c r="C47" i="4"/>
  <c r="C46" i="4" s="1"/>
  <c r="AF39" i="4"/>
  <c r="AT39" i="4"/>
  <c r="AU39" i="4" s="1"/>
  <c r="D39" i="4"/>
  <c r="BJ39" i="4"/>
  <c r="C15" i="4"/>
  <c r="C8" i="4"/>
  <c r="E33" i="4"/>
  <c r="AU33" i="4"/>
  <c r="E32" i="4"/>
  <c r="AU32" i="4"/>
  <c r="E31" i="4"/>
  <c r="AU31" i="4"/>
  <c r="E30" i="4"/>
  <c r="AU30" i="4"/>
  <c r="E29" i="4"/>
  <c r="AU29" i="4"/>
  <c r="E28" i="4"/>
  <c r="AU28" i="4"/>
  <c r="BI25" i="4"/>
  <c r="BJ25" i="4" s="1"/>
  <c r="BJ26" i="4"/>
  <c r="AE25" i="4"/>
  <c r="AF25" i="4" s="1"/>
  <c r="AF26" i="4"/>
  <c r="E24" i="4"/>
  <c r="AU24" i="4"/>
  <c r="E23" i="4"/>
  <c r="AU23" i="4"/>
  <c r="E22" i="4"/>
  <c r="AU22" i="4"/>
  <c r="E21" i="4"/>
  <c r="AU21" i="4"/>
  <c r="E20" i="4"/>
  <c r="AU20" i="4"/>
  <c r="E19" i="4"/>
  <c r="AU19" i="4"/>
  <c r="E18" i="4"/>
  <c r="AU18" i="4"/>
  <c r="E17" i="4"/>
  <c r="AU17" i="4"/>
  <c r="AE14" i="4"/>
  <c r="AF15" i="4"/>
  <c r="E13" i="4"/>
  <c r="AU13" i="4"/>
  <c r="E12" i="4"/>
  <c r="AU12" i="4"/>
  <c r="E11" i="4"/>
  <c r="AU11" i="4"/>
  <c r="E10" i="4"/>
  <c r="AU10" i="4"/>
  <c r="BJ8" i="4"/>
  <c r="AF8" i="4"/>
  <c r="BH92" i="3"/>
  <c r="H26" i="1"/>
  <c r="H41" i="1"/>
  <c r="H51" i="1"/>
  <c r="H65" i="1"/>
  <c r="H86" i="1"/>
  <c r="H88" i="1"/>
  <c r="H114" i="1"/>
  <c r="H115" i="1"/>
  <c r="H118" i="1"/>
  <c r="H119" i="1"/>
  <c r="H120" i="1"/>
  <c r="H122" i="1"/>
  <c r="H123" i="1"/>
  <c r="H124" i="1"/>
  <c r="H125" i="1"/>
  <c r="H126" i="1"/>
  <c r="K19" i="1"/>
  <c r="K20" i="1"/>
  <c r="K21" i="1"/>
  <c r="K22" i="1"/>
  <c r="K23" i="1"/>
  <c r="K42" i="1"/>
  <c r="K52" i="1"/>
  <c r="K101" i="1"/>
  <c r="K114" i="1"/>
  <c r="N10" i="1"/>
  <c r="N11" i="1"/>
  <c r="N15" i="1"/>
  <c r="N18" i="1"/>
  <c r="N22" i="1"/>
  <c r="N26" i="1"/>
  <c r="N30" i="1"/>
  <c r="N36" i="1"/>
  <c r="N37" i="1"/>
  <c r="N41" i="1"/>
  <c r="N48" i="1"/>
  <c r="N52" i="1"/>
  <c r="N56" i="1"/>
  <c r="N59" i="1"/>
  <c r="N60" i="1"/>
  <c r="N69" i="1"/>
  <c r="N71" i="1"/>
  <c r="N75" i="1"/>
  <c r="N78" i="1"/>
  <c r="N79" i="1"/>
  <c r="N83" i="1"/>
  <c r="N84" i="1"/>
  <c r="N86" i="1"/>
  <c r="N94" i="1"/>
  <c r="N97" i="1"/>
  <c r="AI87" i="1"/>
  <c r="AI88" i="1"/>
  <c r="AI111" i="1"/>
  <c r="BA48" i="1"/>
  <c r="BA80" i="1"/>
  <c r="BA81" i="1"/>
  <c r="BD72" i="1"/>
  <c r="BD105" i="1"/>
  <c r="C122" i="3"/>
  <c r="D127" i="3"/>
  <c r="E127" i="3" s="1"/>
  <c r="AU127" i="3"/>
  <c r="D125" i="3"/>
  <c r="E125" i="3" s="1"/>
  <c r="AU125" i="3"/>
  <c r="E124" i="3"/>
  <c r="AU124" i="3"/>
  <c r="E123" i="3"/>
  <c r="AT122" i="3"/>
  <c r="AU123" i="3"/>
  <c r="BJ115" i="3"/>
  <c r="BI114" i="3"/>
  <c r="BJ114" i="3" s="1"/>
  <c r="D117" i="3"/>
  <c r="E117" i="3" s="1"/>
  <c r="D115" i="3"/>
  <c r="AT114" i="3"/>
  <c r="AU115" i="3"/>
  <c r="D112" i="3"/>
  <c r="E112" i="3" s="1"/>
  <c r="AS114" i="3"/>
  <c r="BJ110" i="3"/>
  <c r="BI109" i="3"/>
  <c r="AS109" i="3"/>
  <c r="D106" i="3"/>
  <c r="E106" i="3" s="1"/>
  <c r="E104" i="3"/>
  <c r="AT103" i="3"/>
  <c r="AU104" i="3"/>
  <c r="D101" i="3"/>
  <c r="E101" i="3" s="1"/>
  <c r="AU110" i="3"/>
  <c r="C103" i="3"/>
  <c r="BJ95" i="3"/>
  <c r="Q93" i="3"/>
  <c r="O92" i="3"/>
  <c r="AX92" i="3"/>
  <c r="AW50" i="3"/>
  <c r="Z92" i="3"/>
  <c r="Y50" i="3"/>
  <c r="BJ98" i="3"/>
  <c r="BI93" i="3"/>
  <c r="D93" i="3"/>
  <c r="E94" i="3"/>
  <c r="AT93" i="3"/>
  <c r="AU94" i="3"/>
  <c r="BH83" i="3"/>
  <c r="BH63" i="3" s="1"/>
  <c r="C84" i="3"/>
  <c r="C83" i="3" s="1"/>
  <c r="AF81" i="3"/>
  <c r="AE78" i="3"/>
  <c r="AT81" i="3"/>
  <c r="D81" i="3"/>
  <c r="D78" i="3"/>
  <c r="AS77" i="3"/>
  <c r="AU77" i="3" s="1"/>
  <c r="C77" i="3"/>
  <c r="E77" i="3" s="1"/>
  <c r="AS76" i="3"/>
  <c r="AU76" i="3" s="1"/>
  <c r="C76" i="3"/>
  <c r="E76" i="3" s="1"/>
  <c r="AS75" i="3"/>
  <c r="C75" i="3"/>
  <c r="AD74" i="3"/>
  <c r="AF74" i="3" s="1"/>
  <c r="AS73" i="3"/>
  <c r="AU73" i="3" s="1"/>
  <c r="C73" i="3"/>
  <c r="E73" i="3" s="1"/>
  <c r="AS72" i="3"/>
  <c r="AU72" i="3" s="1"/>
  <c r="C72" i="3"/>
  <c r="E72" i="3" s="1"/>
  <c r="AS71" i="3"/>
  <c r="AU71" i="3" s="1"/>
  <c r="C71" i="3"/>
  <c r="AS70" i="3"/>
  <c r="AU70" i="3" s="1"/>
  <c r="C70" i="3"/>
  <c r="AS69" i="3"/>
  <c r="C69" i="3"/>
  <c r="E69" i="3" s="1"/>
  <c r="AD68" i="3"/>
  <c r="AS67" i="3"/>
  <c r="AU67" i="3" s="1"/>
  <c r="C67" i="3"/>
  <c r="E67" i="3" s="1"/>
  <c r="AS66" i="3"/>
  <c r="C66" i="3"/>
  <c r="C65" i="3" s="1"/>
  <c r="AD65" i="3"/>
  <c r="AF65" i="3" s="1"/>
  <c r="AS64" i="3"/>
  <c r="C64" i="3"/>
  <c r="E64" i="3" s="1"/>
  <c r="AS62" i="3"/>
  <c r="AU62" i="3" s="1"/>
  <c r="C62" i="3"/>
  <c r="E62" i="3" s="1"/>
  <c r="AS61" i="3"/>
  <c r="AU61" i="3" s="1"/>
  <c r="C61" i="3"/>
  <c r="AS60" i="3"/>
  <c r="AU60" i="3" s="1"/>
  <c r="C60" i="3"/>
  <c r="E60" i="3" s="1"/>
  <c r="AS59" i="3"/>
  <c r="AU59" i="3" s="1"/>
  <c r="C59" i="3"/>
  <c r="E59" i="3" s="1"/>
  <c r="AS58" i="3"/>
  <c r="AU58" i="3" s="1"/>
  <c r="C58" i="3"/>
  <c r="E58" i="3" s="1"/>
  <c r="AS57" i="3"/>
  <c r="C57" i="3"/>
  <c r="AD56" i="3"/>
  <c r="AF56" i="3" s="1"/>
  <c r="AS55" i="3"/>
  <c r="AU55" i="3" s="1"/>
  <c r="C55" i="3"/>
  <c r="C51" i="3" s="1"/>
  <c r="AS54" i="3"/>
  <c r="C54" i="3"/>
  <c r="AD51" i="3"/>
  <c r="AF51" i="3" s="1"/>
  <c r="AR78" i="3"/>
  <c r="BJ65" i="3"/>
  <c r="AR14" i="3"/>
  <c r="AP7" i="3"/>
  <c r="E17" i="3"/>
  <c r="E11" i="3"/>
  <c r="AF8" i="3"/>
  <c r="E49" i="3"/>
  <c r="AU49" i="3"/>
  <c r="E48" i="3"/>
  <c r="AU48" i="3"/>
  <c r="AF46" i="3"/>
  <c r="E45" i="3"/>
  <c r="AU45" i="3"/>
  <c r="E44" i="3"/>
  <c r="AU44" i="3"/>
  <c r="E43" i="3"/>
  <c r="AU43" i="3"/>
  <c r="E42" i="3"/>
  <c r="AU42" i="3"/>
  <c r="AF40" i="3"/>
  <c r="AU39" i="3"/>
  <c r="E38" i="3"/>
  <c r="AU38" i="3"/>
  <c r="E37" i="3"/>
  <c r="AU37" i="3"/>
  <c r="E36" i="3"/>
  <c r="AU36" i="3"/>
  <c r="AF34" i="3"/>
  <c r="E33" i="3"/>
  <c r="AU33" i="3"/>
  <c r="E32" i="3"/>
  <c r="AU32" i="3"/>
  <c r="E31" i="3"/>
  <c r="AU31" i="3"/>
  <c r="E30" i="3"/>
  <c r="AU30" i="3"/>
  <c r="E29" i="3"/>
  <c r="AU29" i="3"/>
  <c r="E28" i="3"/>
  <c r="AU28" i="3"/>
  <c r="BI25" i="3"/>
  <c r="BJ26" i="3"/>
  <c r="AE25" i="3"/>
  <c r="AF25" i="3" s="1"/>
  <c r="AF26" i="3"/>
  <c r="E24" i="3"/>
  <c r="AU24" i="3"/>
  <c r="E23" i="3"/>
  <c r="AU23" i="3"/>
  <c r="E22" i="3"/>
  <c r="AU22" i="3"/>
  <c r="E20" i="3"/>
  <c r="E18" i="3"/>
  <c r="BH15" i="3"/>
  <c r="E16" i="3"/>
  <c r="D15" i="3"/>
  <c r="AU16" i="3"/>
  <c r="AT15" i="3"/>
  <c r="T7" i="1"/>
  <c r="T45" i="1"/>
  <c r="Z8" i="1"/>
  <c r="Z9" i="1"/>
  <c r="Z10" i="1"/>
  <c r="Z11" i="1"/>
  <c r="Z12" i="1"/>
  <c r="Z15" i="1"/>
  <c r="Z16" i="1"/>
  <c r="Z17" i="1"/>
  <c r="Z18" i="1"/>
  <c r="Z19" i="1"/>
  <c r="Z20" i="1"/>
  <c r="Z21" i="1"/>
  <c r="Z22" i="1"/>
  <c r="Z46" i="1"/>
  <c r="Z47" i="1"/>
  <c r="Z48" i="1"/>
  <c r="Z64" i="1"/>
  <c r="Z66" i="1"/>
  <c r="Z74" i="1"/>
  <c r="Z75" i="1"/>
  <c r="Z76" i="1"/>
  <c r="Z78" i="1"/>
  <c r="Z79" i="1"/>
  <c r="Z80" i="1"/>
  <c r="Z81" i="1"/>
  <c r="Z83" i="1"/>
  <c r="Z84" i="1"/>
  <c r="Z85" i="1"/>
  <c r="Z86" i="1"/>
  <c r="Z87" i="1"/>
  <c r="Z88" i="1"/>
  <c r="Z93" i="1"/>
  <c r="Z94" i="1"/>
  <c r="Z96" i="1"/>
  <c r="Z97" i="1"/>
  <c r="Z98" i="1"/>
  <c r="Z99" i="1"/>
  <c r="Z100" i="1"/>
  <c r="Z101" i="1"/>
  <c r="Z114" i="1"/>
  <c r="Z115" i="1"/>
  <c r="Z116" i="1"/>
  <c r="Z117" i="1"/>
  <c r="Z118" i="1"/>
  <c r="Z119" i="1"/>
  <c r="AI8" i="1"/>
  <c r="AI9" i="1"/>
  <c r="AI10" i="1"/>
  <c r="AI11" i="1"/>
  <c r="AI12" i="1"/>
  <c r="AI26" i="1"/>
  <c r="AI27" i="1"/>
  <c r="AI28" i="1"/>
  <c r="AI29" i="1"/>
  <c r="AI30" i="1"/>
  <c r="AI31" i="1"/>
  <c r="AI32" i="1"/>
  <c r="AI34" i="1"/>
  <c r="AI35" i="1"/>
  <c r="AI36" i="1"/>
  <c r="AI37" i="1"/>
  <c r="AI38" i="1"/>
  <c r="AI40" i="1"/>
  <c r="AI41" i="1"/>
  <c r="AI42" i="1"/>
  <c r="AI43" i="1"/>
  <c r="AI44" i="1"/>
  <c r="AI46" i="1"/>
  <c r="AI47" i="1"/>
  <c r="AI48" i="1"/>
  <c r="AI65" i="1"/>
  <c r="AI66" i="1"/>
  <c r="AI74" i="1"/>
  <c r="AI75" i="1"/>
  <c r="AI76" i="1"/>
  <c r="AI78" i="1"/>
  <c r="AI79" i="1"/>
  <c r="AI80" i="1"/>
  <c r="AI81" i="1"/>
  <c r="AI106" i="1"/>
  <c r="AL8" i="1"/>
  <c r="AL12" i="1"/>
  <c r="AL16" i="1"/>
  <c r="AL19" i="1"/>
  <c r="AL23" i="1"/>
  <c r="AL27" i="1"/>
  <c r="AL31" i="1"/>
  <c r="AL34" i="1"/>
  <c r="AL42" i="1"/>
  <c r="AL46" i="1"/>
  <c r="AL53" i="1"/>
  <c r="AL54" i="1"/>
  <c r="AL57" i="1"/>
  <c r="AL60" i="1"/>
  <c r="AL61" i="1"/>
  <c r="AL65" i="1"/>
  <c r="AL68" i="1"/>
  <c r="AL72" i="1"/>
  <c r="AL82" i="1"/>
  <c r="AL83" i="1"/>
  <c r="AL84" i="1"/>
  <c r="AL87" i="1"/>
  <c r="AL98" i="1"/>
  <c r="AL99" i="1"/>
  <c r="AL101" i="1"/>
  <c r="AL102" i="1"/>
  <c r="AL103" i="1"/>
  <c r="AL106" i="1"/>
  <c r="AL110" i="1"/>
  <c r="AL111" i="1"/>
  <c r="AL117" i="1"/>
  <c r="AX9" i="1"/>
  <c r="AX17" i="1"/>
  <c r="AX19" i="1"/>
  <c r="AX20" i="1"/>
  <c r="AX28" i="1"/>
  <c r="AX29" i="1"/>
  <c r="AX35" i="1"/>
  <c r="AX36" i="1"/>
  <c r="AX43" i="1"/>
  <c r="AX47" i="1"/>
  <c r="AX54" i="1"/>
  <c r="AX58" i="1"/>
  <c r="AX65" i="1"/>
  <c r="AX66" i="1"/>
  <c r="AX74" i="1"/>
  <c r="AX84" i="1"/>
  <c r="AX99" i="1"/>
  <c r="AX103" i="1"/>
  <c r="AX114" i="1"/>
  <c r="AX115" i="1"/>
  <c r="AX118" i="1"/>
  <c r="AX119" i="1"/>
  <c r="AX122" i="1"/>
  <c r="AX126" i="1"/>
  <c r="BA106" i="1"/>
  <c r="AS122" i="3"/>
  <c r="D126" i="3"/>
  <c r="E126" i="3" s="1"/>
  <c r="AU126" i="3"/>
  <c r="BI122" i="3"/>
  <c r="BJ122" i="3" s="1"/>
  <c r="AF122" i="3"/>
  <c r="AF114" i="3"/>
  <c r="AE108" i="3"/>
  <c r="D113" i="3"/>
  <c r="E113" i="3" s="1"/>
  <c r="E110" i="3"/>
  <c r="C109" i="3"/>
  <c r="AD108" i="3"/>
  <c r="D107" i="3"/>
  <c r="E107" i="3" s="1"/>
  <c r="BI103" i="3"/>
  <c r="D102" i="3"/>
  <c r="E102" i="3" s="1"/>
  <c r="D100" i="3"/>
  <c r="E100" i="3" s="1"/>
  <c r="AU98" i="3"/>
  <c r="AD92" i="3"/>
  <c r="AF92" i="3" s="1"/>
  <c r="AT109" i="3"/>
  <c r="AS103" i="3"/>
  <c r="BI96" i="3"/>
  <c r="BJ96" i="3" s="1"/>
  <c r="E97" i="3"/>
  <c r="AT96" i="3"/>
  <c r="AU97" i="3"/>
  <c r="AS95" i="3"/>
  <c r="AS93" i="3" s="1"/>
  <c r="C95" i="3"/>
  <c r="C93" i="3" s="1"/>
  <c r="AF93" i="3"/>
  <c r="N92" i="3"/>
  <c r="M50" i="3"/>
  <c r="AC92" i="3"/>
  <c r="AT91" i="3"/>
  <c r="AU91" i="3" s="1"/>
  <c r="AF91" i="3"/>
  <c r="D91" i="3"/>
  <c r="E91" i="3" s="1"/>
  <c r="AT89" i="3"/>
  <c r="AU89" i="3" s="1"/>
  <c r="AF89" i="3"/>
  <c r="D89" i="3"/>
  <c r="E89" i="3" s="1"/>
  <c r="AT87" i="3"/>
  <c r="AU87" i="3" s="1"/>
  <c r="AF87" i="3"/>
  <c r="D87" i="3"/>
  <c r="E87" i="3" s="1"/>
  <c r="AT85" i="3"/>
  <c r="AU85" i="3" s="1"/>
  <c r="AF85" i="3"/>
  <c r="D85" i="3"/>
  <c r="E85" i="3" s="1"/>
  <c r="AT82" i="3"/>
  <c r="AU82" i="3" s="1"/>
  <c r="AF82" i="3"/>
  <c r="D82" i="3"/>
  <c r="E82" i="3" s="1"/>
  <c r="AS98" i="3"/>
  <c r="AS96" i="3" s="1"/>
  <c r="C98" i="3"/>
  <c r="C96" i="3" s="1"/>
  <c r="BG92" i="3"/>
  <c r="AF90" i="3"/>
  <c r="D90" i="3"/>
  <c r="E90" i="3" s="1"/>
  <c r="AT90" i="3"/>
  <c r="AU90" i="3" s="1"/>
  <c r="BJ88" i="3"/>
  <c r="AF88" i="3"/>
  <c r="D88" i="3"/>
  <c r="E88" i="3" s="1"/>
  <c r="AT88" i="3"/>
  <c r="AU88" i="3" s="1"/>
  <c r="BJ86" i="3"/>
  <c r="AF86" i="3"/>
  <c r="D86" i="3"/>
  <c r="E86" i="3" s="1"/>
  <c r="AT86" i="3"/>
  <c r="AU86" i="3" s="1"/>
  <c r="BI83" i="3"/>
  <c r="BJ84" i="3"/>
  <c r="AS83" i="3"/>
  <c r="AE83" i="3"/>
  <c r="AF83" i="3" s="1"/>
  <c r="AF84" i="3"/>
  <c r="D84" i="3"/>
  <c r="AT84" i="3"/>
  <c r="AS80" i="3"/>
  <c r="AU80" i="3" s="1"/>
  <c r="C80" i="3"/>
  <c r="E80" i="3" s="1"/>
  <c r="AS79" i="3"/>
  <c r="C79" i="3"/>
  <c r="AD78" i="3"/>
  <c r="BG78" i="3"/>
  <c r="BF63" i="3"/>
  <c r="AC78" i="3"/>
  <c r="AB63" i="3"/>
  <c r="D74" i="3"/>
  <c r="E71" i="3"/>
  <c r="E70" i="3"/>
  <c r="D68" i="3"/>
  <c r="AF66" i="3"/>
  <c r="D65" i="3"/>
  <c r="E61" i="3"/>
  <c r="AF57" i="3"/>
  <c r="D56" i="3"/>
  <c r="AF55" i="3"/>
  <c r="AF54" i="3"/>
  <c r="E54" i="3"/>
  <c r="C81" i="3"/>
  <c r="BI78" i="3"/>
  <c r="BJ78" i="3" s="1"/>
  <c r="AR63" i="3"/>
  <c r="E52" i="3"/>
  <c r="D51" i="3"/>
  <c r="AU52" i="3"/>
  <c r="AT51" i="3"/>
  <c r="C15" i="3"/>
  <c r="C8" i="3"/>
  <c r="AM128" i="3"/>
  <c r="AR92" i="3"/>
  <c r="AQ50" i="3"/>
  <c r="E53" i="3"/>
  <c r="BJ51" i="3"/>
  <c r="AS46" i="3"/>
  <c r="C40" i="3"/>
  <c r="AS34" i="3"/>
  <c r="C26" i="3"/>
  <c r="C25" i="3" s="1"/>
  <c r="AD14" i="3"/>
  <c r="AD7" i="3" s="1"/>
  <c r="E21" i="3"/>
  <c r="E19" i="3"/>
  <c r="E13" i="3"/>
  <c r="E9" i="3"/>
  <c r="D8" i="3"/>
  <c r="AU9" i="3"/>
  <c r="AT8" i="3"/>
  <c r="E47" i="3"/>
  <c r="D46" i="3"/>
  <c r="E46" i="3" s="1"/>
  <c r="AU47" i="3"/>
  <c r="AT46" i="3"/>
  <c r="E41" i="3"/>
  <c r="D40" i="3"/>
  <c r="E40" i="3" s="1"/>
  <c r="AU41" i="3"/>
  <c r="AT40" i="3"/>
  <c r="AU40" i="3" s="1"/>
  <c r="E35" i="3"/>
  <c r="AU35" i="3"/>
  <c r="AT34" i="3"/>
  <c r="E27" i="3"/>
  <c r="D26" i="3"/>
  <c r="AU27" i="3"/>
  <c r="AT26" i="3"/>
  <c r="AF15" i="3"/>
  <c r="E12" i="3"/>
  <c r="E10" i="3"/>
  <c r="BJ8" i="3"/>
  <c r="BD106" i="1"/>
  <c r="BA7" i="1"/>
  <c r="BA8" i="1"/>
  <c r="BA9" i="1"/>
  <c r="BA10" i="1"/>
  <c r="BA11" i="1"/>
  <c r="BA12" i="1"/>
  <c r="BA26" i="1"/>
  <c r="BA27" i="1"/>
  <c r="BA28" i="1"/>
  <c r="BA29" i="1"/>
  <c r="BA30" i="1"/>
  <c r="BA31" i="1"/>
  <c r="BA32" i="1"/>
  <c r="BA39" i="1"/>
  <c r="BA40" i="1"/>
  <c r="BA41" i="1"/>
  <c r="BA42" i="1"/>
  <c r="BA43" i="1"/>
  <c r="BA44" i="1"/>
  <c r="BA51" i="1"/>
  <c r="BA52" i="1"/>
  <c r="BA53" i="1"/>
  <c r="BA54" i="1"/>
  <c r="BA65" i="1"/>
  <c r="BA66" i="1"/>
  <c r="BA73" i="1"/>
  <c r="BA74" i="1"/>
  <c r="BA75" i="1"/>
  <c r="BA76" i="1"/>
  <c r="BA83" i="1"/>
  <c r="BA84" i="1"/>
  <c r="BA85" i="1"/>
  <c r="BA86" i="1"/>
  <c r="BA87" i="1"/>
  <c r="BA88" i="1"/>
  <c r="BA95" i="1"/>
  <c r="BA96" i="1"/>
  <c r="BA97" i="1"/>
  <c r="BA98" i="1"/>
  <c r="BA99" i="1"/>
  <c r="BA100" i="1"/>
  <c r="BA101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AL121" i="1"/>
  <c r="AI116" i="1"/>
  <c r="AI120" i="1"/>
  <c r="AI112" i="1"/>
  <c r="Z23" i="1"/>
  <c r="Z65" i="1"/>
  <c r="Z120" i="1"/>
  <c r="Z106" i="1"/>
  <c r="Z112" i="1"/>
  <c r="W44" i="1"/>
  <c r="T67" i="1"/>
  <c r="T77" i="1"/>
  <c r="T34" i="1"/>
  <c r="T26" i="1"/>
  <c r="T40" i="1"/>
  <c r="T113" i="1"/>
  <c r="T121" i="1"/>
  <c r="T39" i="1"/>
  <c r="T55" i="1"/>
  <c r="T73" i="1"/>
  <c r="T8" i="1"/>
  <c r="BD50" i="1"/>
  <c r="BD64" i="1"/>
  <c r="BD102" i="1"/>
  <c r="BD14" i="1"/>
  <c r="BD33" i="1"/>
  <c r="BD39" i="1"/>
  <c r="BD45" i="1"/>
  <c r="BD55" i="1"/>
  <c r="BD73" i="1"/>
  <c r="BD77" i="1"/>
  <c r="BD82" i="1"/>
  <c r="BD92" i="1"/>
  <c r="BD108" i="1"/>
  <c r="BA14" i="1"/>
  <c r="BA64" i="1"/>
  <c r="BA82" i="1"/>
  <c r="BA92" i="1"/>
  <c r="BA102" i="1"/>
  <c r="BA108" i="1"/>
  <c r="AI64" i="1"/>
  <c r="AI102" i="1"/>
  <c r="AI7" i="1"/>
  <c r="AI14" i="1"/>
  <c r="AI33" i="1"/>
  <c r="AI39" i="1"/>
  <c r="AI45" i="1"/>
  <c r="AI55" i="1"/>
  <c r="AI67" i="1"/>
  <c r="AI73" i="1"/>
  <c r="AI77" i="1"/>
  <c r="AI95" i="1"/>
  <c r="AI113" i="1"/>
  <c r="Z7" i="1"/>
  <c r="Z14" i="1"/>
  <c r="Z50" i="1"/>
  <c r="Z67" i="1"/>
  <c r="Z73" i="1"/>
  <c r="Z92" i="1"/>
  <c r="Z102" i="1"/>
  <c r="Z108" i="1"/>
  <c r="Z113" i="1"/>
  <c r="Z39" i="1"/>
  <c r="Z121" i="1"/>
  <c r="T50" i="1"/>
  <c r="T64" i="1"/>
  <c r="T82" i="1"/>
  <c r="T102" i="1"/>
  <c r="T107" i="1"/>
  <c r="J7" i="1"/>
  <c r="K7" i="1" s="1"/>
  <c r="J25" i="1"/>
  <c r="K25" i="1" s="1"/>
  <c r="J33" i="1"/>
  <c r="K33" i="1" s="1"/>
  <c r="C4" i="8"/>
  <c r="C2" i="8"/>
  <c r="B1" i="8"/>
  <c r="C4" i="15"/>
  <c r="C2" i="15"/>
  <c r="B1" i="15"/>
  <c r="C4" i="14"/>
  <c r="C2" i="14"/>
  <c r="B1" i="14"/>
  <c r="C4" i="13"/>
  <c r="C2" i="13"/>
  <c r="B1" i="13"/>
  <c r="C4" i="12"/>
  <c r="C2" i="12"/>
  <c r="B1" i="12"/>
  <c r="C4" i="11"/>
  <c r="C2" i="11"/>
  <c r="B1" i="11"/>
  <c r="C4" i="10"/>
  <c r="C2" i="10"/>
  <c r="B1" i="10"/>
  <c r="C4" i="9"/>
  <c r="C2" i="9"/>
  <c r="B1" i="9"/>
  <c r="C4" i="7"/>
  <c r="C2" i="7"/>
  <c r="B1" i="7"/>
  <c r="C4" i="6"/>
  <c r="C2" i="6"/>
  <c r="B1" i="6"/>
  <c r="C4" i="5"/>
  <c r="C2" i="5"/>
  <c r="B1" i="5"/>
  <c r="C4" i="4"/>
  <c r="C2" i="4"/>
  <c r="B1" i="4"/>
  <c r="C4" i="3"/>
  <c r="C2" i="3"/>
  <c r="B1" i="3"/>
  <c r="K50" i="2" l="1"/>
  <c r="BD14" i="2"/>
  <c r="E76" i="4"/>
  <c r="D46" i="7"/>
  <c r="C63" i="9"/>
  <c r="BH108" i="10"/>
  <c r="P50" i="12"/>
  <c r="AF92" i="14"/>
  <c r="E46" i="15"/>
  <c r="AD14" i="6"/>
  <c r="AD63" i="14"/>
  <c r="BG108" i="3"/>
  <c r="K50" i="3"/>
  <c r="BF50" i="7"/>
  <c r="BG50" i="7" s="1"/>
  <c r="C108" i="8"/>
  <c r="O50" i="4"/>
  <c r="E40" i="10"/>
  <c r="AP50" i="7"/>
  <c r="BH14" i="9"/>
  <c r="BH7" i="9" s="1"/>
  <c r="AX14" i="11"/>
  <c r="AW7" i="11"/>
  <c r="AC63" i="10"/>
  <c r="K50" i="10"/>
  <c r="BE50" i="3"/>
  <c r="BE128" i="3" s="1"/>
  <c r="BH14" i="6"/>
  <c r="BH7" i="6" s="1"/>
  <c r="BH63" i="15"/>
  <c r="AS14" i="14"/>
  <c r="AS7" i="14" s="1"/>
  <c r="AE14" i="14"/>
  <c r="AF14" i="14" s="1"/>
  <c r="AU17" i="9"/>
  <c r="N128" i="15"/>
  <c r="E79" i="4"/>
  <c r="E96" i="6"/>
  <c r="BI63" i="7"/>
  <c r="AU122" i="9"/>
  <c r="BJ103" i="10"/>
  <c r="BJ114" i="10"/>
  <c r="AT25" i="13"/>
  <c r="AU107" i="10"/>
  <c r="BF7" i="6"/>
  <c r="P14" i="10"/>
  <c r="BC128" i="8"/>
  <c r="O50" i="10"/>
  <c r="O128" i="10" s="1"/>
  <c r="AP128" i="4"/>
  <c r="E88" i="11"/>
  <c r="E29" i="15"/>
  <c r="AU65" i="8"/>
  <c r="AL50" i="7"/>
  <c r="Q108" i="11"/>
  <c r="AX50" i="12"/>
  <c r="AB7" i="14"/>
  <c r="AB14" i="15"/>
  <c r="D68" i="14"/>
  <c r="D63" i="14" s="1"/>
  <c r="BE50" i="14"/>
  <c r="BE128" i="14" s="1"/>
  <c r="C74" i="3"/>
  <c r="AU56" i="6"/>
  <c r="C14" i="6"/>
  <c r="C46" i="7"/>
  <c r="AS63" i="7"/>
  <c r="BJ96" i="10"/>
  <c r="E34" i="11"/>
  <c r="AE50" i="11"/>
  <c r="C78" i="11"/>
  <c r="E78" i="11" s="1"/>
  <c r="AS63" i="12"/>
  <c r="AU114" i="12"/>
  <c r="C78" i="14"/>
  <c r="AS108" i="8"/>
  <c r="E76" i="8"/>
  <c r="AU62" i="15"/>
  <c r="BH63" i="7"/>
  <c r="BH50" i="7" s="1"/>
  <c r="AE14" i="15"/>
  <c r="E83" i="7"/>
  <c r="AD14" i="8"/>
  <c r="AD7" i="8" s="1"/>
  <c r="AH128" i="7"/>
  <c r="AF15" i="11"/>
  <c r="BJ34" i="14"/>
  <c r="E39" i="4"/>
  <c r="AU103" i="4"/>
  <c r="BH63" i="4"/>
  <c r="AS63" i="5"/>
  <c r="AU56" i="9"/>
  <c r="C14" i="10"/>
  <c r="AS108" i="10"/>
  <c r="C65" i="11"/>
  <c r="E65" i="11" s="1"/>
  <c r="AF25" i="15"/>
  <c r="BJ96" i="8"/>
  <c r="AB50" i="9"/>
  <c r="AC50" i="9" s="1"/>
  <c r="P7" i="3"/>
  <c r="AP50" i="15"/>
  <c r="AD14" i="11"/>
  <c r="AD7" i="11" s="1"/>
  <c r="AL50" i="3"/>
  <c r="W50" i="4"/>
  <c r="X128" i="9"/>
  <c r="Z128" i="9" s="1"/>
  <c r="BH14" i="5"/>
  <c r="AU85" i="5"/>
  <c r="N50" i="8"/>
  <c r="M128" i="8"/>
  <c r="BI63" i="5"/>
  <c r="BJ63" i="5" s="1"/>
  <c r="C92" i="6"/>
  <c r="E53" i="7"/>
  <c r="AU68" i="9"/>
  <c r="D40" i="11"/>
  <c r="AD63" i="12"/>
  <c r="AD50" i="12" s="1"/>
  <c r="AD128" i="12" s="1"/>
  <c r="C63" i="12"/>
  <c r="AS109" i="14"/>
  <c r="BH128" i="9"/>
  <c r="AC50" i="14"/>
  <c r="AQ50" i="9"/>
  <c r="AR50" i="9" s="1"/>
  <c r="AS78" i="15"/>
  <c r="V128" i="13"/>
  <c r="W128" i="13" s="1"/>
  <c r="BG63" i="8"/>
  <c r="C51" i="4"/>
  <c r="BJ56" i="10"/>
  <c r="AD63" i="5"/>
  <c r="AD50" i="5" s="1"/>
  <c r="BJ114" i="7"/>
  <c r="AD92" i="15"/>
  <c r="AF92" i="15" s="1"/>
  <c r="K82" i="1"/>
  <c r="BD95" i="1"/>
  <c r="N25" i="1"/>
  <c r="W95" i="1"/>
  <c r="BA128" i="2"/>
  <c r="N128" i="2"/>
  <c r="N91" i="1"/>
  <c r="Z95" i="1"/>
  <c r="AX95" i="1"/>
  <c r="AL95" i="1"/>
  <c r="Z82" i="1"/>
  <c r="AI82" i="1"/>
  <c r="N82" i="1"/>
  <c r="AI50" i="1"/>
  <c r="AL25" i="1"/>
  <c r="AX13" i="1"/>
  <c r="Z25" i="1"/>
  <c r="T25" i="1"/>
  <c r="T24" i="1"/>
  <c r="AQ128" i="6"/>
  <c r="AP128" i="7"/>
  <c r="AE7" i="15"/>
  <c r="AD128" i="5"/>
  <c r="AR14" i="15"/>
  <c r="AP7" i="15"/>
  <c r="AP128" i="15" s="1"/>
  <c r="BG25" i="14"/>
  <c r="BF14" i="14"/>
  <c r="BJ114" i="4"/>
  <c r="AF15" i="5"/>
  <c r="AU83" i="5"/>
  <c r="AU79" i="6"/>
  <c r="C15" i="7"/>
  <c r="C34" i="7"/>
  <c r="D56" i="9"/>
  <c r="E56" i="9" s="1"/>
  <c r="E78" i="9"/>
  <c r="E83" i="9"/>
  <c r="BJ78" i="10"/>
  <c r="AS63" i="10"/>
  <c r="AU79" i="10"/>
  <c r="C15" i="11"/>
  <c r="C68" i="11"/>
  <c r="E68" i="11" s="1"/>
  <c r="BJ114" i="12"/>
  <c r="E36" i="13"/>
  <c r="AS108" i="13"/>
  <c r="C15" i="13"/>
  <c r="D78" i="13"/>
  <c r="E69" i="14"/>
  <c r="C109" i="14"/>
  <c r="AT46" i="14"/>
  <c r="AU46" i="14" s="1"/>
  <c r="BJ78" i="14"/>
  <c r="E76" i="15"/>
  <c r="C114" i="15"/>
  <c r="AD14" i="15"/>
  <c r="AD7" i="15" s="1"/>
  <c r="C40" i="15"/>
  <c r="AS108" i="15"/>
  <c r="AU78" i="15"/>
  <c r="C15" i="8"/>
  <c r="E15" i="8" s="1"/>
  <c r="AU56" i="8"/>
  <c r="AU74" i="8"/>
  <c r="AM128" i="11"/>
  <c r="AO128" i="11" s="1"/>
  <c r="AO7" i="11"/>
  <c r="BA14" i="14"/>
  <c r="AZ7" i="14"/>
  <c r="AN128" i="14"/>
  <c r="AO128" i="14" s="1"/>
  <c r="AO7" i="14"/>
  <c r="O50" i="8"/>
  <c r="BH63" i="11"/>
  <c r="BH50" i="11" s="1"/>
  <c r="BG14" i="4"/>
  <c r="BF7" i="4"/>
  <c r="BG7" i="4" s="1"/>
  <c r="Z50" i="4"/>
  <c r="X128" i="4"/>
  <c r="Z128" i="4" s="1"/>
  <c r="AR14" i="6"/>
  <c r="AP7" i="6"/>
  <c r="L128" i="6"/>
  <c r="N128" i="6" s="1"/>
  <c r="N7" i="6"/>
  <c r="BC128" i="15"/>
  <c r="BD128" i="15" s="1"/>
  <c r="V128" i="4"/>
  <c r="W128" i="4" s="1"/>
  <c r="AI50" i="5"/>
  <c r="AH128" i="5"/>
  <c r="AI128" i="5" s="1"/>
  <c r="BG14" i="9"/>
  <c r="BF7" i="9"/>
  <c r="I128" i="11"/>
  <c r="K7" i="11"/>
  <c r="AA7" i="11"/>
  <c r="BE50" i="11"/>
  <c r="AR50" i="14"/>
  <c r="AH128" i="3"/>
  <c r="AI128" i="3" s="1"/>
  <c r="AI7" i="3"/>
  <c r="AW128" i="4"/>
  <c r="AX7" i="4"/>
  <c r="W14" i="6"/>
  <c r="V7" i="6"/>
  <c r="AR14" i="9"/>
  <c r="M128" i="11"/>
  <c r="N128" i="11" s="1"/>
  <c r="N7" i="11"/>
  <c r="BB128" i="14"/>
  <c r="BD128" i="14" s="1"/>
  <c r="BD7" i="14"/>
  <c r="AR92" i="9"/>
  <c r="P50" i="11"/>
  <c r="AX14" i="14"/>
  <c r="AV7" i="14"/>
  <c r="AB14" i="8"/>
  <c r="Q63" i="8"/>
  <c r="AK128" i="2"/>
  <c r="AL128" i="2" s="1"/>
  <c r="AL7" i="2"/>
  <c r="H14" i="7"/>
  <c r="G7" i="7"/>
  <c r="AC14" i="9"/>
  <c r="AF96" i="10"/>
  <c r="W14" i="9"/>
  <c r="V7" i="9"/>
  <c r="BJ83" i="11"/>
  <c r="AR7" i="7"/>
  <c r="BJ114" i="15"/>
  <c r="U128" i="11"/>
  <c r="W128" i="11" s="1"/>
  <c r="AL50" i="15"/>
  <c r="AK128" i="15"/>
  <c r="Z14" i="8"/>
  <c r="X7" i="8"/>
  <c r="AD63" i="6"/>
  <c r="E40" i="11"/>
  <c r="BJ92" i="14"/>
  <c r="AU83" i="4"/>
  <c r="N14" i="1"/>
  <c r="BJ103" i="4"/>
  <c r="BI14" i="6"/>
  <c r="BJ14" i="6" s="1"/>
  <c r="E12" i="7"/>
  <c r="C26" i="7"/>
  <c r="C25" i="7" s="1"/>
  <c r="BI108" i="7"/>
  <c r="BJ108" i="7" s="1"/>
  <c r="AB14" i="10"/>
  <c r="C109" i="10"/>
  <c r="BF50" i="10"/>
  <c r="BG50" i="10" s="1"/>
  <c r="E44" i="11"/>
  <c r="AS83" i="11"/>
  <c r="AF25" i="11"/>
  <c r="BH14" i="11"/>
  <c r="BH7" i="11" s="1"/>
  <c r="BH128" i="11" s="1"/>
  <c r="BJ56" i="13"/>
  <c r="AD50" i="13"/>
  <c r="AT103" i="13"/>
  <c r="AU103" i="13" s="1"/>
  <c r="C92" i="13"/>
  <c r="E110" i="14"/>
  <c r="AU47" i="14"/>
  <c r="BJ122" i="14"/>
  <c r="C56" i="15"/>
  <c r="AU24" i="15"/>
  <c r="BJ103" i="15"/>
  <c r="AU114" i="15"/>
  <c r="E121" i="8"/>
  <c r="AU27" i="8"/>
  <c r="Q7" i="4"/>
  <c r="AD7" i="14"/>
  <c r="AN128" i="2"/>
  <c r="AO128" i="2" s="1"/>
  <c r="AO7" i="2"/>
  <c r="AC108" i="9"/>
  <c r="AY128" i="13"/>
  <c r="BA7" i="13"/>
  <c r="AS96" i="13"/>
  <c r="AS92" i="13" s="1"/>
  <c r="AX50" i="14"/>
  <c r="AW128" i="14"/>
  <c r="K50" i="4"/>
  <c r="AA14" i="7"/>
  <c r="AA7" i="7" s="1"/>
  <c r="AA128" i="7" s="1"/>
  <c r="Z50" i="12"/>
  <c r="AJ128" i="15"/>
  <c r="AL7" i="15"/>
  <c r="AP14" i="8"/>
  <c r="J128" i="9"/>
  <c r="K128" i="9" s="1"/>
  <c r="K7" i="9"/>
  <c r="R128" i="7"/>
  <c r="AA50" i="15"/>
  <c r="AC50" i="15" s="1"/>
  <c r="BA14" i="8"/>
  <c r="AZ7" i="8"/>
  <c r="N14" i="12"/>
  <c r="L7" i="12"/>
  <c r="AN128" i="8"/>
  <c r="AO128" i="8" s="1"/>
  <c r="AO7" i="8"/>
  <c r="J128" i="14"/>
  <c r="K128" i="14" s="1"/>
  <c r="K7" i="14"/>
  <c r="R128" i="8"/>
  <c r="T128" i="8" s="1"/>
  <c r="O50" i="12"/>
  <c r="O128" i="12" s="1"/>
  <c r="Q92" i="5"/>
  <c r="O50" i="11"/>
  <c r="O128" i="11" s="1"/>
  <c r="AF68" i="15"/>
  <c r="AD63" i="15"/>
  <c r="AF78" i="7"/>
  <c r="P14" i="8"/>
  <c r="W107" i="1"/>
  <c r="W7" i="13"/>
  <c r="AZ128" i="3"/>
  <c r="BA128" i="3" s="1"/>
  <c r="BA7" i="3"/>
  <c r="AL13" i="1"/>
  <c r="AG128" i="10"/>
  <c r="BJ65" i="10"/>
  <c r="AB50" i="11"/>
  <c r="H14" i="5"/>
  <c r="F7" i="5"/>
  <c r="BJ63" i="7"/>
  <c r="AU103" i="10"/>
  <c r="E58" i="11"/>
  <c r="AH128" i="14"/>
  <c r="AI128" i="14" s="1"/>
  <c r="AI7" i="14"/>
  <c r="P128" i="3"/>
  <c r="Q7" i="3"/>
  <c r="AT68" i="15"/>
  <c r="AU68" i="15" s="1"/>
  <c r="AU69" i="15"/>
  <c r="AH128" i="4"/>
  <c r="AI128" i="4" s="1"/>
  <c r="AI7" i="4"/>
  <c r="BH50" i="14"/>
  <c r="Y128" i="11"/>
  <c r="Z128" i="11" s="1"/>
  <c r="Z7" i="11"/>
  <c r="K14" i="10"/>
  <c r="J7" i="10"/>
  <c r="AS15" i="7"/>
  <c r="BJ78" i="12"/>
  <c r="E40" i="15"/>
  <c r="Q92" i="7"/>
  <c r="P50" i="7"/>
  <c r="Q50" i="7" s="1"/>
  <c r="AQ128" i="5"/>
  <c r="BB128" i="8"/>
  <c r="BD128" i="8" s="1"/>
  <c r="BD7" i="8"/>
  <c r="AN128" i="3"/>
  <c r="AO7" i="3"/>
  <c r="T128" i="7"/>
  <c r="AO50" i="4"/>
  <c r="O128" i="15"/>
  <c r="BF7" i="15"/>
  <c r="AI121" i="1"/>
  <c r="AS14" i="3"/>
  <c r="AS7" i="3" s="1"/>
  <c r="BA50" i="1"/>
  <c r="D109" i="3"/>
  <c r="E74" i="3"/>
  <c r="C63" i="5"/>
  <c r="E114" i="5"/>
  <c r="E34" i="5"/>
  <c r="I91" i="1"/>
  <c r="K91" i="1" s="1"/>
  <c r="BJ122" i="7"/>
  <c r="AU40" i="9"/>
  <c r="AT63" i="9"/>
  <c r="AX7" i="1"/>
  <c r="D15" i="10"/>
  <c r="C103" i="10"/>
  <c r="D78" i="10"/>
  <c r="E78" i="10" s="1"/>
  <c r="C25" i="11"/>
  <c r="BI92" i="11"/>
  <c r="BJ92" i="11" s="1"/>
  <c r="AD63" i="11"/>
  <c r="AD50" i="11" s="1"/>
  <c r="AE63" i="12"/>
  <c r="AF63" i="12" s="1"/>
  <c r="BJ103" i="12"/>
  <c r="AS122" i="14"/>
  <c r="AF26" i="14"/>
  <c r="C114" i="14"/>
  <c r="E114" i="14" s="1"/>
  <c r="C68" i="15"/>
  <c r="AU104" i="15"/>
  <c r="BJ74" i="15"/>
  <c r="E115" i="15"/>
  <c r="AU122" i="15"/>
  <c r="BI14" i="8"/>
  <c r="BJ14" i="8" s="1"/>
  <c r="D56" i="8"/>
  <c r="E56" i="8" s="1"/>
  <c r="AU68" i="8"/>
  <c r="E74" i="8"/>
  <c r="AU9" i="8"/>
  <c r="AA14" i="13"/>
  <c r="AA7" i="13" s="1"/>
  <c r="AA128" i="13" s="1"/>
  <c r="Z50" i="15"/>
  <c r="Y128" i="15"/>
  <c r="Z128" i="15" s="1"/>
  <c r="AC63" i="6"/>
  <c r="AB50" i="6"/>
  <c r="AC50" i="6" s="1"/>
  <c r="U128" i="15"/>
  <c r="W128" i="15" s="1"/>
  <c r="X128" i="6"/>
  <c r="Z128" i="6" s="1"/>
  <c r="Z7" i="6"/>
  <c r="AO50" i="7"/>
  <c r="AN128" i="7"/>
  <c r="BB7" i="10"/>
  <c r="BD14" i="10"/>
  <c r="AQ128" i="14"/>
  <c r="O50" i="15"/>
  <c r="E49" i="8"/>
  <c r="AD7" i="6"/>
  <c r="BA128" i="11"/>
  <c r="AI50" i="11"/>
  <c r="AH128" i="11"/>
  <c r="AI128" i="11" s="1"/>
  <c r="AB50" i="10"/>
  <c r="AJ128" i="14"/>
  <c r="AL128" i="14" s="1"/>
  <c r="AL7" i="14"/>
  <c r="P7" i="15"/>
  <c r="J128" i="3"/>
  <c r="K128" i="3" s="1"/>
  <c r="K7" i="3"/>
  <c r="AQ128" i="9"/>
  <c r="AR128" i="9" s="1"/>
  <c r="AR7" i="9"/>
  <c r="Q14" i="10"/>
  <c r="P7" i="10"/>
  <c r="Q7" i="10" s="1"/>
  <c r="W50" i="10"/>
  <c r="BA50" i="13"/>
  <c r="AZ128" i="13"/>
  <c r="BA128" i="13" s="1"/>
  <c r="AM128" i="13"/>
  <c r="AO7" i="13"/>
  <c r="AS83" i="15"/>
  <c r="AU83" i="15" s="1"/>
  <c r="G128" i="11"/>
  <c r="H128" i="11" s="1"/>
  <c r="H7" i="11"/>
  <c r="AR63" i="11"/>
  <c r="AQ50" i="11"/>
  <c r="BF50" i="15"/>
  <c r="BH108" i="5"/>
  <c r="BJ108" i="5" s="1"/>
  <c r="AX6" i="1"/>
  <c r="C63" i="4"/>
  <c r="R128" i="14"/>
  <c r="T7" i="14"/>
  <c r="O128" i="8"/>
  <c r="AO14" i="12"/>
  <c r="AN7" i="12"/>
  <c r="AB128" i="14"/>
  <c r="AC128" i="14" s="1"/>
  <c r="AC7" i="14"/>
  <c r="X128" i="5"/>
  <c r="Z128" i="5" s="1"/>
  <c r="Z7" i="5"/>
  <c r="AC25" i="11"/>
  <c r="AB14" i="11"/>
  <c r="AB7" i="11" s="1"/>
  <c r="AU95" i="3"/>
  <c r="BJ25" i="3"/>
  <c r="AD50" i="14"/>
  <c r="AD128" i="14" s="1"/>
  <c r="AU96" i="15"/>
  <c r="F128" i="8"/>
  <c r="H7" i="8"/>
  <c r="Y128" i="10"/>
  <c r="Z128" i="10" s="1"/>
  <c r="Z7" i="10"/>
  <c r="AF14" i="4"/>
  <c r="BA24" i="1"/>
  <c r="BH7" i="5"/>
  <c r="AS14" i="5"/>
  <c r="AS7" i="5" s="1"/>
  <c r="AU74" i="6"/>
  <c r="BJ68" i="7"/>
  <c r="BJ109" i="7"/>
  <c r="BA25" i="1"/>
  <c r="AU34" i="3"/>
  <c r="AU46" i="3"/>
  <c r="E55" i="3"/>
  <c r="BJ103" i="3"/>
  <c r="BH14" i="3"/>
  <c r="BH7" i="3" s="1"/>
  <c r="BI14" i="4"/>
  <c r="BI7" i="4" s="1"/>
  <c r="E104" i="4"/>
  <c r="AE63" i="5"/>
  <c r="AF63" i="5" s="1"/>
  <c r="AS92" i="5"/>
  <c r="AF108" i="5"/>
  <c r="AT63" i="6"/>
  <c r="AU75" i="6"/>
  <c r="C40" i="7"/>
  <c r="AB50" i="7"/>
  <c r="AC50" i="7" s="1"/>
  <c r="AF63" i="7"/>
  <c r="C114" i="7"/>
  <c r="E114" i="7" s="1"/>
  <c r="AE14" i="9"/>
  <c r="AF14" i="9" s="1"/>
  <c r="BF14" i="10"/>
  <c r="BH63" i="10"/>
  <c r="AE14" i="10"/>
  <c r="AE7" i="10" s="1"/>
  <c r="AF46" i="10"/>
  <c r="AU96" i="10"/>
  <c r="C74" i="11"/>
  <c r="E74" i="11" s="1"/>
  <c r="E13" i="13"/>
  <c r="D103" i="13"/>
  <c r="E103" i="13" s="1"/>
  <c r="C26" i="13"/>
  <c r="C25" i="13" s="1"/>
  <c r="AP50" i="13"/>
  <c r="BJ96" i="13"/>
  <c r="AU27" i="14"/>
  <c r="E65" i="14"/>
  <c r="E74" i="14"/>
  <c r="AF25" i="14"/>
  <c r="AU83" i="14"/>
  <c r="E9" i="15"/>
  <c r="BJ56" i="15"/>
  <c r="AF26" i="15"/>
  <c r="AU47" i="8"/>
  <c r="C40" i="8"/>
  <c r="E40" i="8" s="1"/>
  <c r="BH50" i="8"/>
  <c r="W14" i="2"/>
  <c r="V7" i="2"/>
  <c r="AL14" i="6"/>
  <c r="AJ7" i="6"/>
  <c r="O128" i="7"/>
  <c r="AB128" i="9"/>
  <c r="AC128" i="9" s="1"/>
  <c r="AC7" i="9"/>
  <c r="AN128" i="4"/>
  <c r="AO128" i="4" s="1"/>
  <c r="AO7" i="4"/>
  <c r="BA50" i="9"/>
  <c r="AZ128" i="9"/>
  <c r="BA128" i="9" s="1"/>
  <c r="AX14" i="13"/>
  <c r="AW7" i="13"/>
  <c r="AX7" i="13" s="1"/>
  <c r="BC128" i="2"/>
  <c r="BD128" i="2" s="1"/>
  <c r="BD7" i="2"/>
  <c r="AA128" i="5"/>
  <c r="AZ128" i="5"/>
  <c r="BA128" i="5" s="1"/>
  <c r="BA7" i="5"/>
  <c r="AR92" i="7"/>
  <c r="F128" i="14"/>
  <c r="H7" i="14"/>
  <c r="BH7" i="8"/>
  <c r="AI50" i="3"/>
  <c r="K14" i="6"/>
  <c r="J7" i="6"/>
  <c r="K128" i="4"/>
  <c r="AO14" i="9"/>
  <c r="AN7" i="9"/>
  <c r="H50" i="11"/>
  <c r="AX14" i="2"/>
  <c r="AW7" i="2"/>
  <c r="K14" i="2"/>
  <c r="J7" i="2"/>
  <c r="AS7" i="6"/>
  <c r="AM128" i="7"/>
  <c r="AO7" i="7"/>
  <c r="AL14" i="7"/>
  <c r="AK7" i="7"/>
  <c r="BA50" i="11"/>
  <c r="AX14" i="12"/>
  <c r="AV7" i="12"/>
  <c r="BF7" i="5"/>
  <c r="BG7" i="5" s="1"/>
  <c r="BE128" i="7"/>
  <c r="AS51" i="15"/>
  <c r="AJ128" i="3"/>
  <c r="AL128" i="3" s="1"/>
  <c r="AL7" i="3"/>
  <c r="AV128" i="5"/>
  <c r="AX128" i="5" s="1"/>
  <c r="AI14" i="9"/>
  <c r="AH7" i="9"/>
  <c r="BH14" i="14"/>
  <c r="BH7" i="14" s="1"/>
  <c r="BA50" i="3"/>
  <c r="I128" i="7"/>
  <c r="K7" i="7"/>
  <c r="AX107" i="1"/>
  <c r="O14" i="6"/>
  <c r="O7" i="6" s="1"/>
  <c r="O128" i="6" s="1"/>
  <c r="Q25" i="6"/>
  <c r="BA14" i="12"/>
  <c r="AZ7" i="12"/>
  <c r="BA7" i="12" s="1"/>
  <c r="W50" i="7"/>
  <c r="V128" i="7"/>
  <c r="W128" i="7" s="1"/>
  <c r="C63" i="7"/>
  <c r="AO128" i="13"/>
  <c r="AW128" i="7"/>
  <c r="AX7" i="7"/>
  <c r="BG63" i="14"/>
  <c r="BF50" i="14"/>
  <c r="BG50" i="14" s="1"/>
  <c r="AX50" i="4"/>
  <c r="AV128" i="4"/>
  <c r="L128" i="5"/>
  <c r="N128" i="5" s="1"/>
  <c r="N7" i="5"/>
  <c r="BG7" i="6"/>
  <c r="AV128" i="15"/>
  <c r="AX7" i="15"/>
  <c r="AH128" i="8"/>
  <c r="AI128" i="8" s="1"/>
  <c r="AI7" i="8"/>
  <c r="AO128" i="3"/>
  <c r="D122" i="3"/>
  <c r="E122" i="3" s="1"/>
  <c r="E124" i="7"/>
  <c r="C25" i="15"/>
  <c r="C108" i="15"/>
  <c r="AF26" i="8"/>
  <c r="AY128" i="7"/>
  <c r="BA128" i="7" s="1"/>
  <c r="BA7" i="7"/>
  <c r="I128" i="13"/>
  <c r="K128" i="13" s="1"/>
  <c r="K7" i="13"/>
  <c r="V128" i="14"/>
  <c r="W128" i="14" s="1"/>
  <c r="W7" i="14"/>
  <c r="Z14" i="12"/>
  <c r="X7" i="12"/>
  <c r="AF46" i="14"/>
  <c r="AD63" i="3"/>
  <c r="AI108" i="1"/>
  <c r="E65" i="3"/>
  <c r="BF50" i="5"/>
  <c r="Z55" i="1"/>
  <c r="AI92" i="1"/>
  <c r="E39" i="3"/>
  <c r="AU79" i="4"/>
  <c r="AU16" i="5"/>
  <c r="AU96" i="5"/>
  <c r="E46" i="6"/>
  <c r="AF63" i="6"/>
  <c r="AS63" i="6"/>
  <c r="E58" i="7"/>
  <c r="AS114" i="7"/>
  <c r="AS108" i="7" s="1"/>
  <c r="AS50" i="7" s="1"/>
  <c r="D63" i="9"/>
  <c r="E63" i="9" s="1"/>
  <c r="AS63" i="9"/>
  <c r="AU34" i="9"/>
  <c r="D8" i="10"/>
  <c r="AU40" i="10"/>
  <c r="AF108" i="10"/>
  <c r="E56" i="11"/>
  <c r="AS56" i="11"/>
  <c r="AU56" i="11" s="1"/>
  <c r="D63" i="11"/>
  <c r="AS25" i="11"/>
  <c r="AS14" i="11" s="1"/>
  <c r="AS7" i="11" s="1"/>
  <c r="BH108" i="12"/>
  <c r="BH50" i="12" s="1"/>
  <c r="BH128" i="12" s="1"/>
  <c r="D83" i="13"/>
  <c r="E103" i="14"/>
  <c r="AU122" i="14"/>
  <c r="BI50" i="14"/>
  <c r="BJ50" i="14" s="1"/>
  <c r="D68" i="15"/>
  <c r="E34" i="8"/>
  <c r="D68" i="8"/>
  <c r="E68" i="8" s="1"/>
  <c r="D51" i="8"/>
  <c r="BI63" i="8"/>
  <c r="BJ63" i="8" s="1"/>
  <c r="E99" i="8"/>
  <c r="T14" i="9"/>
  <c r="R7" i="9"/>
  <c r="T50" i="14"/>
  <c r="S128" i="14"/>
  <c r="T128" i="14" s="1"/>
  <c r="AV128" i="8"/>
  <c r="AX128" i="8" s="1"/>
  <c r="AX7" i="8"/>
  <c r="AC14" i="4"/>
  <c r="AB7" i="4"/>
  <c r="Q14" i="9"/>
  <c r="P7" i="9"/>
  <c r="AX50" i="7"/>
  <c r="AV128" i="7"/>
  <c r="AW128" i="10"/>
  <c r="AX128" i="10" s="1"/>
  <c r="AX7" i="10"/>
  <c r="K50" i="15"/>
  <c r="I128" i="15"/>
  <c r="K128" i="15" s="1"/>
  <c r="F128" i="3"/>
  <c r="H128" i="3" s="1"/>
  <c r="H7" i="3"/>
  <c r="AB50" i="4"/>
  <c r="BB128" i="12"/>
  <c r="BD7" i="12"/>
  <c r="Y128" i="2"/>
  <c r="Z128" i="2" s="1"/>
  <c r="Z7" i="2"/>
  <c r="O128" i="5"/>
  <c r="AJ128" i="12"/>
  <c r="AL7" i="12"/>
  <c r="E82" i="8"/>
  <c r="Q14" i="4"/>
  <c r="AC14" i="6"/>
  <c r="AB7" i="6"/>
  <c r="BF50" i="6"/>
  <c r="BG50" i="6" s="1"/>
  <c r="AO50" i="15"/>
  <c r="AM128" i="15"/>
  <c r="AO128" i="15" s="1"/>
  <c r="AF96" i="7"/>
  <c r="AD92" i="7"/>
  <c r="AF92" i="7" s="1"/>
  <c r="BG63" i="9"/>
  <c r="BF50" i="9"/>
  <c r="BG50" i="9" s="1"/>
  <c r="AC63" i="11"/>
  <c r="AA50" i="11"/>
  <c r="AJ128" i="8"/>
  <c r="AL128" i="8" s="1"/>
  <c r="AL7" i="8"/>
  <c r="N14" i="8"/>
  <c r="L7" i="8"/>
  <c r="BB128" i="3"/>
  <c r="BD128" i="3" s="1"/>
  <c r="BD7" i="3"/>
  <c r="T14" i="5"/>
  <c r="R7" i="5"/>
  <c r="K50" i="7"/>
  <c r="J128" i="7"/>
  <c r="AQ14" i="13"/>
  <c r="AQ7" i="13" s="1"/>
  <c r="W13" i="1"/>
  <c r="S128" i="2"/>
  <c r="T128" i="2" s="1"/>
  <c r="AI128" i="10"/>
  <c r="BI63" i="11"/>
  <c r="BJ63" i="11" s="1"/>
  <c r="Q92" i="12"/>
  <c r="AL107" i="1"/>
  <c r="F128" i="7"/>
  <c r="V128" i="8"/>
  <c r="W128" i="8" s="1"/>
  <c r="W7" i="8"/>
  <c r="AF92" i="10"/>
  <c r="Q50" i="12"/>
  <c r="C63" i="14"/>
  <c r="AD50" i="15"/>
  <c r="AD128" i="15" s="1"/>
  <c r="E46" i="8"/>
  <c r="BB128" i="9"/>
  <c r="BD7" i="9"/>
  <c r="V128" i="10"/>
  <c r="W128" i="10" s="1"/>
  <c r="W7" i="10"/>
  <c r="AO108" i="1"/>
  <c r="D51" i="14"/>
  <c r="E51" i="14" s="1"/>
  <c r="C63" i="15"/>
  <c r="AZ128" i="6"/>
  <c r="BA128" i="6" s="1"/>
  <c r="BA7" i="6"/>
  <c r="K14" i="8"/>
  <c r="J7" i="8"/>
  <c r="BD14" i="7"/>
  <c r="BC7" i="7"/>
  <c r="Z50" i="8"/>
  <c r="Y128" i="8"/>
  <c r="N14" i="13"/>
  <c r="M7" i="13"/>
  <c r="N7" i="13" s="1"/>
  <c r="AH128" i="6"/>
  <c r="AI128" i="6" s="1"/>
  <c r="AI7" i="6"/>
  <c r="N50" i="10"/>
  <c r="L128" i="10"/>
  <c r="N128" i="10" s="1"/>
  <c r="AO14" i="6"/>
  <c r="AN7" i="6"/>
  <c r="AC14" i="15"/>
  <c r="AB7" i="15"/>
  <c r="Z14" i="14"/>
  <c r="X7" i="14"/>
  <c r="AO50" i="9"/>
  <c r="O128" i="4"/>
  <c r="C56" i="3"/>
  <c r="E56" i="3" s="1"/>
  <c r="W25" i="1"/>
  <c r="AF68" i="3"/>
  <c r="BH14" i="4"/>
  <c r="BH7" i="4" s="1"/>
  <c r="Z45" i="1"/>
  <c r="C68" i="3"/>
  <c r="BH50" i="3"/>
  <c r="AE7" i="4"/>
  <c r="C14" i="4"/>
  <c r="AU78" i="4"/>
  <c r="BH108" i="4"/>
  <c r="K107" i="1"/>
  <c r="AD50" i="6"/>
  <c r="AD128" i="6" s="1"/>
  <c r="C7" i="6"/>
  <c r="AU68" i="7"/>
  <c r="AU78" i="7"/>
  <c r="BH128" i="7"/>
  <c r="C92" i="9"/>
  <c r="C92" i="10"/>
  <c r="AE63" i="10"/>
  <c r="AF63" i="10" s="1"/>
  <c r="AD50" i="10"/>
  <c r="AD128" i="10" s="1"/>
  <c r="AT114" i="10"/>
  <c r="AU114" i="10" s="1"/>
  <c r="E69" i="11"/>
  <c r="E103" i="11"/>
  <c r="AU39" i="12"/>
  <c r="BJ25" i="13"/>
  <c r="AS63" i="13"/>
  <c r="AF8" i="14"/>
  <c r="AT68" i="14"/>
  <c r="AU68" i="14" s="1"/>
  <c r="AT78" i="14"/>
  <c r="AE63" i="14"/>
  <c r="AF63" i="14" s="1"/>
  <c r="D103" i="15"/>
  <c r="E103" i="15" s="1"/>
  <c r="C34" i="15"/>
  <c r="E34" i="15" s="1"/>
  <c r="AU56" i="15"/>
  <c r="AT74" i="15"/>
  <c r="AU74" i="15" s="1"/>
  <c r="C83" i="8"/>
  <c r="C63" i="8" s="1"/>
  <c r="C50" i="8" s="1"/>
  <c r="M128" i="4"/>
  <c r="N128" i="4" s="1"/>
  <c r="N7" i="4"/>
  <c r="AR14" i="4"/>
  <c r="AQ7" i="4"/>
  <c r="AR7" i="4" s="1"/>
  <c r="Q63" i="6"/>
  <c r="P50" i="6"/>
  <c r="Q50" i="6" s="1"/>
  <c r="AI14" i="7"/>
  <c r="AG7" i="7"/>
  <c r="AR63" i="7"/>
  <c r="AQ50" i="7"/>
  <c r="AQ128" i="7" s="1"/>
  <c r="P128" i="11"/>
  <c r="O14" i="13"/>
  <c r="P50" i="14"/>
  <c r="BD50" i="7"/>
  <c r="BB128" i="7"/>
  <c r="Q14" i="11"/>
  <c r="H128" i="14"/>
  <c r="AA128" i="15"/>
  <c r="BE50" i="13"/>
  <c r="BG50" i="13" s="1"/>
  <c r="R128" i="3"/>
  <c r="T128" i="3" s="1"/>
  <c r="T7" i="3"/>
  <c r="Q14" i="6"/>
  <c r="P7" i="6"/>
  <c r="M128" i="7"/>
  <c r="N128" i="7" s="1"/>
  <c r="N7" i="7"/>
  <c r="AV128" i="11"/>
  <c r="AX50" i="11"/>
  <c r="BE14" i="13"/>
  <c r="BE7" i="13" s="1"/>
  <c r="P7" i="14"/>
  <c r="H128" i="8"/>
  <c r="AB7" i="3"/>
  <c r="AC7" i="3" s="1"/>
  <c r="AH128" i="2"/>
  <c r="AI128" i="2" s="1"/>
  <c r="AR63" i="6"/>
  <c r="AP50" i="6"/>
  <c r="AR50" i="6" s="1"/>
  <c r="N50" i="9"/>
  <c r="L128" i="9"/>
  <c r="N128" i="9" s="1"/>
  <c r="Q92" i="10"/>
  <c r="O50" i="14"/>
  <c r="O128" i="14" s="1"/>
  <c r="P50" i="15"/>
  <c r="BF14" i="8"/>
  <c r="BD14" i="5"/>
  <c r="BB7" i="5"/>
  <c r="AJ128" i="9"/>
  <c r="AL128" i="9" s="1"/>
  <c r="AL7" i="9"/>
  <c r="K128" i="11"/>
  <c r="Z14" i="13"/>
  <c r="Y7" i="13"/>
  <c r="Z7" i="13" s="1"/>
  <c r="H50" i="9"/>
  <c r="F128" i="9"/>
  <c r="H128" i="9" s="1"/>
  <c r="N14" i="14"/>
  <c r="L7" i="14"/>
  <c r="AP50" i="11"/>
  <c r="AP128" i="11" s="1"/>
  <c r="R128" i="15"/>
  <c r="T128" i="15" s="1"/>
  <c r="T7" i="15"/>
  <c r="AX128" i="15"/>
  <c r="AL6" i="1"/>
  <c r="BD128" i="9"/>
  <c r="BJ114" i="14"/>
  <c r="BD113" i="1"/>
  <c r="AP14" i="14"/>
  <c r="BJ96" i="14"/>
  <c r="AP14" i="10"/>
  <c r="BH50" i="5"/>
  <c r="BJ51" i="8"/>
  <c r="E78" i="8"/>
  <c r="Q50" i="8"/>
  <c r="BG108" i="8"/>
  <c r="BF50" i="8"/>
  <c r="AQ128" i="8"/>
  <c r="BI7" i="8"/>
  <c r="AE14" i="8"/>
  <c r="AU8" i="8"/>
  <c r="E8" i="8"/>
  <c r="E64" i="8"/>
  <c r="E80" i="8"/>
  <c r="AC92" i="8"/>
  <c r="AB50" i="8"/>
  <c r="AE92" i="8"/>
  <c r="AF93" i="8"/>
  <c r="E110" i="8"/>
  <c r="D109" i="8"/>
  <c r="AU110" i="8"/>
  <c r="AT109" i="8"/>
  <c r="BJ109" i="8"/>
  <c r="BI108" i="8"/>
  <c r="BJ108" i="8" s="1"/>
  <c r="BJ122" i="8"/>
  <c r="AU122" i="8"/>
  <c r="E122" i="8"/>
  <c r="AU15" i="8"/>
  <c r="AR92" i="8"/>
  <c r="AP50" i="8"/>
  <c r="E97" i="8"/>
  <c r="D96" i="8"/>
  <c r="E96" i="8" s="1"/>
  <c r="AU97" i="8"/>
  <c r="AT96" i="8"/>
  <c r="AU96" i="8" s="1"/>
  <c r="AT25" i="8"/>
  <c r="AU25" i="8" s="1"/>
  <c r="AU26" i="8"/>
  <c r="D25" i="8"/>
  <c r="E25" i="8" s="1"/>
  <c r="E26" i="8"/>
  <c r="AU51" i="8"/>
  <c r="E51" i="8"/>
  <c r="AT63" i="8"/>
  <c r="D65" i="8"/>
  <c r="E65" i="8" s="1"/>
  <c r="E66" i="8"/>
  <c r="AS83" i="8"/>
  <c r="AU83" i="8" s="1"/>
  <c r="AU84" i="8"/>
  <c r="E95" i="8"/>
  <c r="E94" i="8"/>
  <c r="D93" i="8"/>
  <c r="AU94" i="8"/>
  <c r="AT93" i="8"/>
  <c r="BJ92" i="8"/>
  <c r="E104" i="8"/>
  <c r="D103" i="8"/>
  <c r="E103" i="8" s="1"/>
  <c r="AU104" i="8"/>
  <c r="AT103" i="8"/>
  <c r="AU103" i="8" s="1"/>
  <c r="AE108" i="8"/>
  <c r="AF108" i="8" s="1"/>
  <c r="AF109" i="8"/>
  <c r="E115" i="8"/>
  <c r="D114" i="8"/>
  <c r="E114" i="8" s="1"/>
  <c r="AU115" i="8"/>
  <c r="AT114" i="8"/>
  <c r="AU114" i="8" s="1"/>
  <c r="E123" i="8"/>
  <c r="AD63" i="8"/>
  <c r="AD50" i="8" s="1"/>
  <c r="AD128" i="8" s="1"/>
  <c r="AU8" i="15"/>
  <c r="E8" i="15"/>
  <c r="AU26" i="15"/>
  <c r="AT25" i="15"/>
  <c r="AU25" i="15" s="1"/>
  <c r="E26" i="15"/>
  <c r="D25" i="15"/>
  <c r="E25" i="15" s="1"/>
  <c r="AU51" i="15"/>
  <c r="AU103" i="15"/>
  <c r="AF7" i="15"/>
  <c r="BJ15" i="15"/>
  <c r="BI14" i="15"/>
  <c r="AS34" i="15"/>
  <c r="AU34" i="15" s="1"/>
  <c r="AU35" i="15"/>
  <c r="AS46" i="15"/>
  <c r="AU46" i="15" s="1"/>
  <c r="AU47" i="15"/>
  <c r="BH50" i="15"/>
  <c r="BH128" i="15" s="1"/>
  <c r="E64" i="15"/>
  <c r="AT92" i="15"/>
  <c r="AU92" i="15" s="1"/>
  <c r="AU93" i="15"/>
  <c r="E93" i="15"/>
  <c r="AT108" i="15"/>
  <c r="AU108" i="15" s="1"/>
  <c r="AU109" i="15"/>
  <c r="D109" i="15"/>
  <c r="E114" i="15"/>
  <c r="D56" i="15"/>
  <c r="E56" i="15" s="1"/>
  <c r="D78" i="15"/>
  <c r="E78" i="15" s="1"/>
  <c r="D122" i="15"/>
  <c r="E122" i="15" s="1"/>
  <c r="AT14" i="15"/>
  <c r="AU15" i="15"/>
  <c r="D14" i="15"/>
  <c r="E15" i="15"/>
  <c r="BG50" i="15"/>
  <c r="BE128" i="15"/>
  <c r="D51" i="15"/>
  <c r="E52" i="15"/>
  <c r="AF63" i="15"/>
  <c r="AE50" i="15"/>
  <c r="BJ78" i="15"/>
  <c r="D83" i="15"/>
  <c r="E83" i="15" s="1"/>
  <c r="E84" i="15"/>
  <c r="D96" i="15"/>
  <c r="E96" i="15" s="1"/>
  <c r="AF108" i="15"/>
  <c r="BJ109" i="15"/>
  <c r="BI108" i="15"/>
  <c r="BJ108" i="15" s="1"/>
  <c r="AS40" i="15"/>
  <c r="AU40" i="15" s="1"/>
  <c r="AU41" i="15"/>
  <c r="AQ50" i="15"/>
  <c r="C50" i="15"/>
  <c r="BJ51" i="15"/>
  <c r="BI63" i="15"/>
  <c r="BJ63" i="15" s="1"/>
  <c r="BJ93" i="15"/>
  <c r="BI92" i="15"/>
  <c r="BJ92" i="15" s="1"/>
  <c r="E68" i="15"/>
  <c r="D74" i="15"/>
  <c r="E74" i="15" s="1"/>
  <c r="E57" i="15"/>
  <c r="E79" i="15"/>
  <c r="AE7" i="14"/>
  <c r="C14" i="14"/>
  <c r="C7" i="14" s="1"/>
  <c r="AU96" i="14"/>
  <c r="AU109" i="14"/>
  <c r="AT108" i="14"/>
  <c r="E109" i="14"/>
  <c r="D108" i="14"/>
  <c r="D122" i="14"/>
  <c r="E122" i="14" s="1"/>
  <c r="BI14" i="14"/>
  <c r="E40" i="14"/>
  <c r="AS78" i="14"/>
  <c r="AS63" i="14" s="1"/>
  <c r="AT92" i="14"/>
  <c r="AU92" i="14" s="1"/>
  <c r="AU93" i="14"/>
  <c r="D92" i="14"/>
  <c r="E92" i="14" s="1"/>
  <c r="E93" i="14"/>
  <c r="E83" i="14"/>
  <c r="AF108" i="14"/>
  <c r="AU26" i="14"/>
  <c r="AT25" i="14"/>
  <c r="AU25" i="14" s="1"/>
  <c r="E26" i="14"/>
  <c r="D25" i="14"/>
  <c r="E25" i="14" s="1"/>
  <c r="AU51" i="14"/>
  <c r="E56" i="14"/>
  <c r="E63" i="14"/>
  <c r="AU65" i="14"/>
  <c r="E68" i="14"/>
  <c r="AU74" i="14"/>
  <c r="E78" i="14"/>
  <c r="AU15" i="14"/>
  <c r="E15" i="14"/>
  <c r="D14" i="14"/>
  <c r="D7" i="14" s="1"/>
  <c r="AU8" i="14"/>
  <c r="E8" i="14"/>
  <c r="E34" i="14"/>
  <c r="E46" i="14"/>
  <c r="AE50" i="14"/>
  <c r="AF50" i="14" s="1"/>
  <c r="E81" i="14"/>
  <c r="AF109" i="14"/>
  <c r="AS114" i="14"/>
  <c r="AU114" i="14" s="1"/>
  <c r="AU115" i="14"/>
  <c r="N6" i="1"/>
  <c r="E26" i="13"/>
  <c r="D25" i="13"/>
  <c r="E25" i="13" s="1"/>
  <c r="AC14" i="13"/>
  <c r="AB7" i="13"/>
  <c r="BG14" i="13"/>
  <c r="BF7" i="13"/>
  <c r="AU57" i="13"/>
  <c r="AT56" i="13"/>
  <c r="AU56" i="13" s="1"/>
  <c r="C63" i="13"/>
  <c r="C50" i="13" s="1"/>
  <c r="T50" i="13"/>
  <c r="S128" i="13"/>
  <c r="T128" i="13" s="1"/>
  <c r="BD50" i="13"/>
  <c r="BC128" i="13"/>
  <c r="BD128" i="13" s="1"/>
  <c r="Z50" i="13"/>
  <c r="AU80" i="13"/>
  <c r="AU123" i="13"/>
  <c r="AT122" i="13"/>
  <c r="AU122" i="13" s="1"/>
  <c r="AE108" i="13"/>
  <c r="AF108" i="13" s="1"/>
  <c r="AF109" i="13"/>
  <c r="E115" i="13"/>
  <c r="D114" i="13"/>
  <c r="E114" i="13" s="1"/>
  <c r="AU115" i="13"/>
  <c r="AT114" i="13"/>
  <c r="AU114" i="13" s="1"/>
  <c r="BH14" i="13"/>
  <c r="BH7" i="13" s="1"/>
  <c r="BI14" i="13"/>
  <c r="C14" i="13"/>
  <c r="C7" i="13" s="1"/>
  <c r="C128" i="13" s="1"/>
  <c r="AD25" i="13"/>
  <c r="AF26" i="13"/>
  <c r="AS26" i="13"/>
  <c r="AU27" i="13"/>
  <c r="AU41" i="13"/>
  <c r="AT40" i="13"/>
  <c r="AU40" i="13" s="1"/>
  <c r="BJ40" i="13"/>
  <c r="AE14" i="13"/>
  <c r="AF25" i="13"/>
  <c r="E35" i="13"/>
  <c r="D34" i="13"/>
  <c r="E34" i="13" s="1"/>
  <c r="AU35" i="13"/>
  <c r="AT34" i="13"/>
  <c r="AU34" i="13" s="1"/>
  <c r="AU52" i="13"/>
  <c r="AT51" i="13"/>
  <c r="AS50" i="13"/>
  <c r="BJ51" i="13"/>
  <c r="AU64" i="13"/>
  <c r="BJ63" i="13"/>
  <c r="E67" i="13"/>
  <c r="O50" i="13"/>
  <c r="Q50" i="13" s="1"/>
  <c r="Q63" i="13"/>
  <c r="AL50" i="13"/>
  <c r="AK128" i="13"/>
  <c r="AL128" i="13" s="1"/>
  <c r="BJ74" i="13"/>
  <c r="AU78" i="13"/>
  <c r="E78" i="13"/>
  <c r="BJ68" i="13"/>
  <c r="H50" i="13"/>
  <c r="G128" i="13"/>
  <c r="H128" i="13" s="1"/>
  <c r="N50" i="13"/>
  <c r="M128" i="13"/>
  <c r="N128" i="13" s="1"/>
  <c r="AX50" i="13"/>
  <c r="AW128" i="13"/>
  <c r="AX128" i="13" s="1"/>
  <c r="AT92" i="13"/>
  <c r="AU93" i="13"/>
  <c r="E93" i="13"/>
  <c r="D96" i="13"/>
  <c r="E96" i="13" s="1"/>
  <c r="AU74" i="13"/>
  <c r="E74" i="13"/>
  <c r="AU85" i="13"/>
  <c r="BJ93" i="13"/>
  <c r="BI92" i="13"/>
  <c r="BJ92" i="13" s="1"/>
  <c r="AB50" i="13"/>
  <c r="AC50" i="13" s="1"/>
  <c r="AS8" i="13"/>
  <c r="AU8" i="13" s="1"/>
  <c r="E8" i="13"/>
  <c r="E15" i="13"/>
  <c r="BH50" i="13"/>
  <c r="E57" i="13"/>
  <c r="D56" i="13"/>
  <c r="E56" i="13" s="1"/>
  <c r="AQ50" i="13"/>
  <c r="AR63" i="13"/>
  <c r="E47" i="13"/>
  <c r="D46" i="13"/>
  <c r="E46" i="13" s="1"/>
  <c r="AU47" i="13"/>
  <c r="AT46" i="13"/>
  <c r="AU46" i="13" s="1"/>
  <c r="E66" i="13"/>
  <c r="D65" i="13"/>
  <c r="E65" i="13" s="1"/>
  <c r="AU66" i="13"/>
  <c r="AT65" i="13"/>
  <c r="AU65" i="13" s="1"/>
  <c r="E80" i="13"/>
  <c r="E123" i="13"/>
  <c r="D122" i="13"/>
  <c r="E122" i="13" s="1"/>
  <c r="E110" i="13"/>
  <c r="D109" i="13"/>
  <c r="AU110" i="13"/>
  <c r="AT109" i="13"/>
  <c r="BI108" i="13"/>
  <c r="BJ108" i="13" s="1"/>
  <c r="BJ109" i="13"/>
  <c r="AF8" i="13"/>
  <c r="P128" i="13"/>
  <c r="AD14" i="13"/>
  <c r="AD7" i="13" s="1"/>
  <c r="AD128" i="13" s="1"/>
  <c r="AF15" i="13"/>
  <c r="AS15" i="13"/>
  <c r="AU16" i="13"/>
  <c r="AP7" i="13"/>
  <c r="AR14" i="13"/>
  <c r="E41" i="13"/>
  <c r="D40" i="13"/>
  <c r="E40" i="13" s="1"/>
  <c r="E48" i="13"/>
  <c r="E52" i="13"/>
  <c r="D51" i="13"/>
  <c r="AF51" i="13"/>
  <c r="E64" i="13"/>
  <c r="AE63" i="13"/>
  <c r="AF63" i="13" s="1"/>
  <c r="E70" i="13"/>
  <c r="E69" i="13"/>
  <c r="D68" i="13"/>
  <c r="E68" i="13" s="1"/>
  <c r="AU69" i="13"/>
  <c r="AT68" i="13"/>
  <c r="AU68" i="13" s="1"/>
  <c r="AU83" i="13"/>
  <c r="E83" i="13"/>
  <c r="E75" i="13"/>
  <c r="E85" i="13"/>
  <c r="E95" i="13"/>
  <c r="E98" i="13"/>
  <c r="C7" i="12"/>
  <c r="E27" i="12"/>
  <c r="D26" i="12"/>
  <c r="AE25" i="12"/>
  <c r="AF25" i="12" s="1"/>
  <c r="AF26" i="12"/>
  <c r="BI25" i="12"/>
  <c r="BJ26" i="12"/>
  <c r="W50" i="12"/>
  <c r="V128" i="12"/>
  <c r="W128" i="12" s="1"/>
  <c r="E52" i="12"/>
  <c r="D51" i="12"/>
  <c r="AE50" i="12"/>
  <c r="AF50" i="12" s="1"/>
  <c r="AF51" i="12"/>
  <c r="E57" i="12"/>
  <c r="D56" i="12"/>
  <c r="E56" i="12" s="1"/>
  <c r="AU64" i="12"/>
  <c r="E75" i="12"/>
  <c r="D74" i="12"/>
  <c r="E74" i="12" s="1"/>
  <c r="AI50" i="12"/>
  <c r="AH128" i="12"/>
  <c r="AI128" i="12" s="1"/>
  <c r="E66" i="12"/>
  <c r="D65" i="12"/>
  <c r="E65" i="12" s="1"/>
  <c r="AU66" i="12"/>
  <c r="AT65" i="12"/>
  <c r="AU65" i="12" s="1"/>
  <c r="AU78" i="12"/>
  <c r="E79" i="12"/>
  <c r="E84" i="12"/>
  <c r="AT92" i="12"/>
  <c r="AU92" i="12" s="1"/>
  <c r="AU93" i="12"/>
  <c r="D92" i="12"/>
  <c r="E92" i="12" s="1"/>
  <c r="E93" i="12"/>
  <c r="E103" i="12"/>
  <c r="E110" i="12"/>
  <c r="E115" i="12"/>
  <c r="E9" i="12"/>
  <c r="D8" i="12"/>
  <c r="AF8" i="12"/>
  <c r="E19" i="12"/>
  <c r="AF15" i="12"/>
  <c r="AU41" i="12"/>
  <c r="AT40" i="12"/>
  <c r="AU40" i="12" s="1"/>
  <c r="Q14" i="12"/>
  <c r="P7" i="12"/>
  <c r="K50" i="12"/>
  <c r="J128" i="12"/>
  <c r="K128" i="12" s="1"/>
  <c r="BA50" i="12"/>
  <c r="AZ128" i="12"/>
  <c r="BA128" i="12" s="1"/>
  <c r="BG63" i="12"/>
  <c r="BF50" i="12"/>
  <c r="BG50" i="12" s="1"/>
  <c r="AC14" i="12"/>
  <c r="AB7" i="12"/>
  <c r="AP7" i="12"/>
  <c r="AR14" i="12"/>
  <c r="AB50" i="12"/>
  <c r="E47" i="12"/>
  <c r="D46" i="12"/>
  <c r="E46" i="12" s="1"/>
  <c r="AU47" i="12"/>
  <c r="AT46" i="12"/>
  <c r="AU46" i="12" s="1"/>
  <c r="E69" i="12"/>
  <c r="D68" i="12"/>
  <c r="E68" i="12" s="1"/>
  <c r="AU69" i="12"/>
  <c r="AT68" i="12"/>
  <c r="AU68" i="12" s="1"/>
  <c r="T50" i="12"/>
  <c r="S128" i="12"/>
  <c r="T128" i="12" s="1"/>
  <c r="AL50" i="12"/>
  <c r="AK128" i="12"/>
  <c r="AC92" i="12"/>
  <c r="AA50" i="12"/>
  <c r="AA128" i="12" s="1"/>
  <c r="BJ93" i="12"/>
  <c r="BI92" i="12"/>
  <c r="BJ92" i="12" s="1"/>
  <c r="H50" i="12"/>
  <c r="G128" i="12"/>
  <c r="H128" i="12" s="1"/>
  <c r="BJ96" i="12"/>
  <c r="AU96" i="12"/>
  <c r="E96" i="12"/>
  <c r="BJ109" i="12"/>
  <c r="BI108" i="12"/>
  <c r="BJ108" i="12" s="1"/>
  <c r="E123" i="12"/>
  <c r="D122" i="12"/>
  <c r="E122" i="12" s="1"/>
  <c r="AU123" i="12"/>
  <c r="AT122" i="12"/>
  <c r="AU122" i="12" s="1"/>
  <c r="AU27" i="12"/>
  <c r="AT26" i="12"/>
  <c r="AU52" i="12"/>
  <c r="AT51" i="12"/>
  <c r="AU57" i="12"/>
  <c r="AT56" i="12"/>
  <c r="AU56" i="12" s="1"/>
  <c r="E64" i="12"/>
  <c r="AU75" i="12"/>
  <c r="AT74" i="12"/>
  <c r="AU74" i="12" s="1"/>
  <c r="BJ51" i="12"/>
  <c r="E35" i="12"/>
  <c r="D34" i="12"/>
  <c r="E34" i="12" s="1"/>
  <c r="AU35" i="12"/>
  <c r="AT34" i="12"/>
  <c r="AU34" i="12" s="1"/>
  <c r="BJ65" i="12"/>
  <c r="BI63" i="12"/>
  <c r="BJ63" i="12" s="1"/>
  <c r="AF92" i="12"/>
  <c r="AU79" i="12"/>
  <c r="E78" i="12"/>
  <c r="E83" i="12"/>
  <c r="E94" i="12"/>
  <c r="E104" i="12"/>
  <c r="C108" i="12"/>
  <c r="C50" i="12" s="1"/>
  <c r="AT108" i="12"/>
  <c r="AU109" i="12"/>
  <c r="D108" i="12"/>
  <c r="E109" i="12"/>
  <c r="E114" i="12"/>
  <c r="AU9" i="12"/>
  <c r="AT8" i="12"/>
  <c r="BJ8" i="12"/>
  <c r="E17" i="12"/>
  <c r="E16" i="12"/>
  <c r="D15" i="12"/>
  <c r="AU16" i="12"/>
  <c r="AT15" i="12"/>
  <c r="AS14" i="12"/>
  <c r="AS7" i="12" s="1"/>
  <c r="BG14" i="12"/>
  <c r="BF7" i="12"/>
  <c r="E41" i="12"/>
  <c r="D40" i="12"/>
  <c r="E40" i="12" s="1"/>
  <c r="AQ50" i="12"/>
  <c r="AR63" i="12"/>
  <c r="BD50" i="12"/>
  <c r="BC128" i="12"/>
  <c r="BD128" i="12" s="1"/>
  <c r="E97" i="12"/>
  <c r="AS108" i="12"/>
  <c r="AS50" i="12" s="1"/>
  <c r="BE128" i="11"/>
  <c r="BG7" i="11"/>
  <c r="BJ8" i="11"/>
  <c r="AR14" i="11"/>
  <c r="AQ7" i="11"/>
  <c r="D15" i="11"/>
  <c r="E16" i="11"/>
  <c r="AF50" i="11"/>
  <c r="BI108" i="11"/>
  <c r="BJ109" i="11"/>
  <c r="E12" i="11"/>
  <c r="AU51" i="11"/>
  <c r="E51" i="11"/>
  <c r="AU46" i="11"/>
  <c r="E46" i="11"/>
  <c r="AS65" i="11"/>
  <c r="AU65" i="11" s="1"/>
  <c r="AU66" i="11"/>
  <c r="AS74" i="11"/>
  <c r="AU74" i="11" s="1"/>
  <c r="AU75" i="11"/>
  <c r="AU83" i="11"/>
  <c r="E83" i="11"/>
  <c r="AU93" i="11"/>
  <c r="AT92" i="11"/>
  <c r="E93" i="11"/>
  <c r="D92" i="11"/>
  <c r="E92" i="11" s="1"/>
  <c r="AU96" i="11"/>
  <c r="AU109" i="11"/>
  <c r="D109" i="11"/>
  <c r="D122" i="11"/>
  <c r="E122" i="11" s="1"/>
  <c r="E115" i="11"/>
  <c r="D114" i="11"/>
  <c r="E114" i="11" s="1"/>
  <c r="AU115" i="11"/>
  <c r="AT114" i="11"/>
  <c r="AU114" i="11" s="1"/>
  <c r="AT63" i="11"/>
  <c r="AU26" i="11"/>
  <c r="AT25" i="11"/>
  <c r="AU25" i="11" s="1"/>
  <c r="E26" i="11"/>
  <c r="D25" i="11"/>
  <c r="E25" i="11" s="1"/>
  <c r="AT14" i="11"/>
  <c r="AU15" i="11"/>
  <c r="AF63" i="11"/>
  <c r="BG108" i="11"/>
  <c r="BF50" i="11"/>
  <c r="AU8" i="11"/>
  <c r="E8" i="11"/>
  <c r="Q7" i="11"/>
  <c r="AD128" i="11"/>
  <c r="AE14" i="11"/>
  <c r="C14" i="11"/>
  <c r="C7" i="11" s="1"/>
  <c r="BJ15" i="11"/>
  <c r="BI14" i="11"/>
  <c r="BJ14" i="11" s="1"/>
  <c r="AU64" i="11"/>
  <c r="AS68" i="11"/>
  <c r="AU68" i="11" s="1"/>
  <c r="AU69" i="11"/>
  <c r="AS78" i="11"/>
  <c r="AU78" i="11" s="1"/>
  <c r="AU79" i="11"/>
  <c r="AS92" i="11"/>
  <c r="C108" i="11"/>
  <c r="AU8" i="10"/>
  <c r="E8" i="10"/>
  <c r="AU15" i="10"/>
  <c r="E15" i="10"/>
  <c r="AC14" i="10"/>
  <c r="AB7" i="10"/>
  <c r="BF7" i="10"/>
  <c r="BG14" i="10"/>
  <c r="BD50" i="10"/>
  <c r="BC128" i="10"/>
  <c r="AC108" i="10"/>
  <c r="AA50" i="10"/>
  <c r="BJ109" i="10"/>
  <c r="BI108" i="10"/>
  <c r="BJ108" i="10" s="1"/>
  <c r="E115" i="10"/>
  <c r="AS14" i="10"/>
  <c r="AS7" i="10" s="1"/>
  <c r="AU47" i="10"/>
  <c r="AT46" i="10"/>
  <c r="AU46" i="10" s="1"/>
  <c r="E58" i="10"/>
  <c r="E66" i="10"/>
  <c r="D65" i="10"/>
  <c r="E65" i="10" s="1"/>
  <c r="AU69" i="10"/>
  <c r="AT68" i="10"/>
  <c r="AU68" i="10" s="1"/>
  <c r="BJ68" i="10"/>
  <c r="BI63" i="10"/>
  <c r="BA50" i="10"/>
  <c r="AY128" i="10"/>
  <c r="BA128" i="10" s="1"/>
  <c r="BJ93" i="10"/>
  <c r="BI92" i="10"/>
  <c r="BJ92" i="10" s="1"/>
  <c r="AE50" i="10"/>
  <c r="AE128" i="10" s="1"/>
  <c r="AF51" i="10"/>
  <c r="E84" i="10"/>
  <c r="AT92" i="10"/>
  <c r="AU92" i="10" s="1"/>
  <c r="AU93" i="10"/>
  <c r="E93" i="10"/>
  <c r="C108" i="10"/>
  <c r="E97" i="10"/>
  <c r="E104" i="10"/>
  <c r="AT25" i="10"/>
  <c r="AU25" i="10" s="1"/>
  <c r="AU26" i="10"/>
  <c r="D25" i="10"/>
  <c r="E25" i="10" s="1"/>
  <c r="E26" i="10"/>
  <c r="C68" i="10"/>
  <c r="C63" i="10" s="1"/>
  <c r="E73" i="10"/>
  <c r="T50" i="10"/>
  <c r="S128" i="10"/>
  <c r="T128" i="10" s="1"/>
  <c r="E57" i="10"/>
  <c r="D56" i="10"/>
  <c r="E56" i="10" s="1"/>
  <c r="AU57" i="10"/>
  <c r="AT56" i="10"/>
  <c r="AU56" i="10" s="1"/>
  <c r="E64" i="10"/>
  <c r="AU64" i="10"/>
  <c r="E75" i="10"/>
  <c r="D74" i="10"/>
  <c r="E74" i="10" s="1"/>
  <c r="AU75" i="10"/>
  <c r="AT74" i="10"/>
  <c r="AU74" i="10" s="1"/>
  <c r="Q50" i="10"/>
  <c r="P128" i="10"/>
  <c r="Q128" i="10" s="1"/>
  <c r="AT108" i="10"/>
  <c r="AU108" i="10" s="1"/>
  <c r="AU109" i="10"/>
  <c r="D108" i="10"/>
  <c r="E109" i="10"/>
  <c r="E114" i="10"/>
  <c r="AF7" i="10"/>
  <c r="BJ8" i="10"/>
  <c r="G128" i="10"/>
  <c r="H128" i="10" s="1"/>
  <c r="C7" i="10"/>
  <c r="AF14" i="10"/>
  <c r="BJ15" i="10"/>
  <c r="BI14" i="10"/>
  <c r="BJ14" i="10" s="1"/>
  <c r="AU34" i="10"/>
  <c r="BH50" i="10"/>
  <c r="BH128" i="10" s="1"/>
  <c r="E47" i="10"/>
  <c r="D46" i="10"/>
  <c r="E46" i="10" s="1"/>
  <c r="BJ46" i="10"/>
  <c r="AU66" i="10"/>
  <c r="AT65" i="10"/>
  <c r="AU65" i="10" s="1"/>
  <c r="E69" i="10"/>
  <c r="D68" i="10"/>
  <c r="AF78" i="10"/>
  <c r="AL50" i="10"/>
  <c r="AK128" i="10"/>
  <c r="AL128" i="10" s="1"/>
  <c r="BJ83" i="10"/>
  <c r="E52" i="10"/>
  <c r="D51" i="10"/>
  <c r="AU52" i="10"/>
  <c r="AT51" i="10"/>
  <c r="AS50" i="10"/>
  <c r="AQ50" i="10"/>
  <c r="AR63" i="10"/>
  <c r="AU78" i="10"/>
  <c r="E79" i="10"/>
  <c r="AU83" i="10"/>
  <c r="E83" i="10"/>
  <c r="E94" i="10"/>
  <c r="E123" i="10"/>
  <c r="D122" i="10"/>
  <c r="E122" i="10" s="1"/>
  <c r="AU123" i="10"/>
  <c r="AT122" i="10"/>
  <c r="AU122" i="10" s="1"/>
  <c r="D96" i="10"/>
  <c r="E96" i="10" s="1"/>
  <c r="D103" i="10"/>
  <c r="E103" i="10" s="1"/>
  <c r="D34" i="10"/>
  <c r="E34" i="10" s="1"/>
  <c r="E9" i="9"/>
  <c r="D8" i="9"/>
  <c r="AE7" i="9"/>
  <c r="AF8" i="9"/>
  <c r="E110" i="9"/>
  <c r="C109" i="9"/>
  <c r="C108" i="9" s="1"/>
  <c r="AU15" i="9"/>
  <c r="E15" i="9"/>
  <c r="C50" i="9"/>
  <c r="E74" i="9"/>
  <c r="AU93" i="9"/>
  <c r="AT92" i="9"/>
  <c r="AU92" i="9" s="1"/>
  <c r="E93" i="9"/>
  <c r="D92" i="9"/>
  <c r="E92" i="9" s="1"/>
  <c r="E96" i="9"/>
  <c r="AU103" i="9"/>
  <c r="AT108" i="9"/>
  <c r="E109" i="9"/>
  <c r="D108" i="9"/>
  <c r="AU9" i="9"/>
  <c r="AT8" i="9"/>
  <c r="AT25" i="9"/>
  <c r="AU25" i="9" s="1"/>
  <c r="AU26" i="9"/>
  <c r="D25" i="9"/>
  <c r="E25" i="9" s="1"/>
  <c r="E26" i="9"/>
  <c r="AU51" i="9"/>
  <c r="E51" i="9"/>
  <c r="AU63" i="9"/>
  <c r="AD108" i="9"/>
  <c r="AD50" i="9" s="1"/>
  <c r="AD128" i="9" s="1"/>
  <c r="AF109" i="9"/>
  <c r="AS109" i="9"/>
  <c r="AS108" i="9" s="1"/>
  <c r="AS50" i="9" s="1"/>
  <c r="AS128" i="9" s="1"/>
  <c r="AU110" i="9"/>
  <c r="AF108" i="9"/>
  <c r="E123" i="9"/>
  <c r="D122" i="9"/>
  <c r="E122" i="9" s="1"/>
  <c r="BI14" i="9"/>
  <c r="C14" i="9"/>
  <c r="C7" i="9" s="1"/>
  <c r="C128" i="9" s="1"/>
  <c r="AE50" i="9"/>
  <c r="BI50" i="9"/>
  <c r="BJ50" i="9" s="1"/>
  <c r="E114" i="9"/>
  <c r="AU8" i="7"/>
  <c r="E8" i="7"/>
  <c r="AF15" i="7"/>
  <c r="E15" i="7"/>
  <c r="AS34" i="7"/>
  <c r="AU34" i="7" s="1"/>
  <c r="AU35" i="7"/>
  <c r="E57" i="7"/>
  <c r="D56" i="7"/>
  <c r="E56" i="7" s="1"/>
  <c r="AU57" i="7"/>
  <c r="AT56" i="7"/>
  <c r="AU56" i="7" s="1"/>
  <c r="D74" i="7"/>
  <c r="E74" i="7" s="1"/>
  <c r="E75" i="7"/>
  <c r="E78" i="7"/>
  <c r="E103" i="7"/>
  <c r="AT108" i="7"/>
  <c r="AU109" i="7"/>
  <c r="D108" i="7"/>
  <c r="E109" i="7"/>
  <c r="P128" i="7"/>
  <c r="Q128" i="7" s="1"/>
  <c r="Q7" i="7"/>
  <c r="E17" i="7"/>
  <c r="E26" i="7"/>
  <c r="D25" i="7"/>
  <c r="E25" i="7" s="1"/>
  <c r="E34" i="7"/>
  <c r="E40" i="7"/>
  <c r="AC14" i="7"/>
  <c r="AB7" i="7"/>
  <c r="BG14" i="7"/>
  <c r="BF7" i="7"/>
  <c r="AS46" i="7"/>
  <c r="AU47" i="7"/>
  <c r="AF46" i="7"/>
  <c r="AE14" i="7"/>
  <c r="E52" i="7"/>
  <c r="D51" i="7"/>
  <c r="AU52" i="7"/>
  <c r="AT51" i="7"/>
  <c r="BI50" i="7"/>
  <c r="BJ50" i="7" s="1"/>
  <c r="AD108" i="7"/>
  <c r="AF108" i="7" s="1"/>
  <c r="AU96" i="7"/>
  <c r="E96" i="7"/>
  <c r="AU122" i="7"/>
  <c r="BJ15" i="7"/>
  <c r="BI14" i="7"/>
  <c r="AU15" i="7"/>
  <c r="AD25" i="7"/>
  <c r="AF25" i="7" s="1"/>
  <c r="AF26" i="7"/>
  <c r="AS26" i="7"/>
  <c r="AU27" i="7"/>
  <c r="AS40" i="7"/>
  <c r="AU40" i="7" s="1"/>
  <c r="AU41" i="7"/>
  <c r="D68" i="7"/>
  <c r="E68" i="7" s="1"/>
  <c r="E69" i="7"/>
  <c r="AU74" i="7"/>
  <c r="AU93" i="7"/>
  <c r="AT92" i="7"/>
  <c r="AU92" i="7" s="1"/>
  <c r="E93" i="7"/>
  <c r="D92" i="7"/>
  <c r="E27" i="7"/>
  <c r="E35" i="7"/>
  <c r="E41" i="7"/>
  <c r="AU48" i="7"/>
  <c r="AT46" i="7"/>
  <c r="AU46" i="7" s="1"/>
  <c r="AE50" i="7"/>
  <c r="AF51" i="7"/>
  <c r="AT63" i="7"/>
  <c r="AU63" i="7" s="1"/>
  <c r="AU65" i="7"/>
  <c r="C108" i="7"/>
  <c r="C92" i="7"/>
  <c r="C50" i="7" s="1"/>
  <c r="D122" i="7"/>
  <c r="E122" i="7" s="1"/>
  <c r="D65" i="7"/>
  <c r="AU15" i="6"/>
  <c r="E15" i="6"/>
  <c r="AF92" i="6"/>
  <c r="BJ93" i="6"/>
  <c r="BI92" i="6"/>
  <c r="BJ92" i="6" s="1"/>
  <c r="D103" i="6"/>
  <c r="E103" i="6" s="1"/>
  <c r="E104" i="6"/>
  <c r="C108" i="6"/>
  <c r="C50" i="6" s="1"/>
  <c r="E115" i="6"/>
  <c r="D114" i="6"/>
  <c r="E114" i="6" s="1"/>
  <c r="BJ114" i="6"/>
  <c r="BH108" i="6"/>
  <c r="BH50" i="6" s="1"/>
  <c r="BH128" i="6" s="1"/>
  <c r="BI7" i="6"/>
  <c r="AE14" i="6"/>
  <c r="AU63" i="6"/>
  <c r="E65" i="6"/>
  <c r="D78" i="6"/>
  <c r="AS92" i="6"/>
  <c r="AT92" i="6"/>
  <c r="AU93" i="6"/>
  <c r="E110" i="6"/>
  <c r="D109" i="6"/>
  <c r="AE108" i="6"/>
  <c r="AF109" i="6"/>
  <c r="BI108" i="6"/>
  <c r="BJ108" i="6" s="1"/>
  <c r="BJ109" i="6"/>
  <c r="D122" i="6"/>
  <c r="E122" i="6" s="1"/>
  <c r="D93" i="6"/>
  <c r="AU96" i="6"/>
  <c r="AU106" i="6"/>
  <c r="AT103" i="6"/>
  <c r="AU103" i="6" s="1"/>
  <c r="AU115" i="6"/>
  <c r="AT114" i="6"/>
  <c r="AU114" i="6" s="1"/>
  <c r="AU8" i="6"/>
  <c r="E8" i="6"/>
  <c r="AU26" i="6"/>
  <c r="AT25" i="6"/>
  <c r="AU25" i="6" s="1"/>
  <c r="E26" i="6"/>
  <c r="D25" i="6"/>
  <c r="E25" i="6" s="1"/>
  <c r="AU51" i="6"/>
  <c r="E51" i="6"/>
  <c r="BI63" i="6"/>
  <c r="E68" i="6"/>
  <c r="E74" i="6"/>
  <c r="AU83" i="6"/>
  <c r="E83" i="6"/>
  <c r="AU110" i="6"/>
  <c r="AT109" i="6"/>
  <c r="AS108" i="6"/>
  <c r="BG50" i="5"/>
  <c r="BF128" i="5"/>
  <c r="BG128" i="5" s="1"/>
  <c r="K50" i="5"/>
  <c r="J128" i="5"/>
  <c r="K128" i="5" s="1"/>
  <c r="AO50" i="5"/>
  <c r="AN128" i="5"/>
  <c r="AO128" i="5" s="1"/>
  <c r="E64" i="5"/>
  <c r="AU64" i="5"/>
  <c r="E75" i="5"/>
  <c r="D74" i="5"/>
  <c r="E74" i="5" s="1"/>
  <c r="AU75" i="5"/>
  <c r="AT74" i="5"/>
  <c r="AU74" i="5" s="1"/>
  <c r="AU93" i="5"/>
  <c r="AT92" i="5"/>
  <c r="AU92" i="5" s="1"/>
  <c r="E94" i="5"/>
  <c r="D93" i="5"/>
  <c r="E96" i="5"/>
  <c r="AU9" i="5"/>
  <c r="AT8" i="5"/>
  <c r="BJ8" i="5"/>
  <c r="BI14" i="5"/>
  <c r="BJ14" i="5" s="1"/>
  <c r="D40" i="5"/>
  <c r="E40" i="5" s="1"/>
  <c r="E47" i="5"/>
  <c r="D46" i="5"/>
  <c r="E46" i="5" s="1"/>
  <c r="AU66" i="5"/>
  <c r="AT65" i="5"/>
  <c r="AU65" i="5" s="1"/>
  <c r="AU69" i="5"/>
  <c r="AT68" i="5"/>
  <c r="AU68" i="5" s="1"/>
  <c r="C14" i="5"/>
  <c r="AC14" i="5"/>
  <c r="AB7" i="5"/>
  <c r="AE50" i="5"/>
  <c r="AF50" i="5" s="1"/>
  <c r="AF51" i="5"/>
  <c r="E57" i="5"/>
  <c r="D56" i="5"/>
  <c r="E56" i="5" s="1"/>
  <c r="AU57" i="5"/>
  <c r="AT56" i="5"/>
  <c r="AU56" i="5" s="1"/>
  <c r="W50" i="5"/>
  <c r="V128" i="5"/>
  <c r="W128" i="5" s="1"/>
  <c r="Q63" i="5"/>
  <c r="P50" i="5"/>
  <c r="Q50" i="5" s="1"/>
  <c r="AR63" i="5"/>
  <c r="AP50" i="5"/>
  <c r="AR50" i="5" s="1"/>
  <c r="E78" i="5"/>
  <c r="BJ93" i="5"/>
  <c r="BI92" i="5"/>
  <c r="BJ92" i="5" s="1"/>
  <c r="AU109" i="5"/>
  <c r="AT108" i="5"/>
  <c r="AU108" i="5" s="1"/>
  <c r="D108" i="5"/>
  <c r="E109" i="5"/>
  <c r="C108" i="5"/>
  <c r="D122" i="5"/>
  <c r="E122" i="5" s="1"/>
  <c r="C7" i="5"/>
  <c r="AU26" i="5"/>
  <c r="AT25" i="5"/>
  <c r="AU25" i="5" s="1"/>
  <c r="E26" i="5"/>
  <c r="D25" i="5"/>
  <c r="E25" i="5" s="1"/>
  <c r="AU15" i="5"/>
  <c r="E15" i="5"/>
  <c r="Q14" i="5"/>
  <c r="P7" i="5"/>
  <c r="AP7" i="5"/>
  <c r="AR14" i="5"/>
  <c r="AC63" i="5"/>
  <c r="AB50" i="5"/>
  <c r="AC50" i="5" s="1"/>
  <c r="E9" i="5"/>
  <c r="D8" i="5"/>
  <c r="AF8" i="5"/>
  <c r="AE14" i="5"/>
  <c r="AF14" i="5" s="1"/>
  <c r="AU47" i="5"/>
  <c r="AT46" i="5"/>
  <c r="AU46" i="5" s="1"/>
  <c r="E66" i="5"/>
  <c r="D65" i="5"/>
  <c r="E65" i="5" s="1"/>
  <c r="E69" i="5"/>
  <c r="D68" i="5"/>
  <c r="E68" i="5" s="1"/>
  <c r="E83" i="5"/>
  <c r="E52" i="5"/>
  <c r="D51" i="5"/>
  <c r="AU52" i="5"/>
  <c r="AT51" i="5"/>
  <c r="AS50" i="5"/>
  <c r="BJ51" i="5"/>
  <c r="C92" i="5"/>
  <c r="C50" i="5" s="1"/>
  <c r="AU103" i="5"/>
  <c r="AU122" i="5"/>
  <c r="D103" i="5"/>
  <c r="E103" i="5" s="1"/>
  <c r="AF7" i="4"/>
  <c r="BJ7" i="4"/>
  <c r="BJ14" i="4"/>
  <c r="E41" i="4"/>
  <c r="D40" i="4"/>
  <c r="E40" i="4" s="1"/>
  <c r="AU41" i="4"/>
  <c r="AT40" i="4"/>
  <c r="AU40" i="4" s="1"/>
  <c r="E52" i="4"/>
  <c r="D51" i="4"/>
  <c r="AU52" i="4"/>
  <c r="AT51" i="4"/>
  <c r="E64" i="4"/>
  <c r="AU64" i="4"/>
  <c r="AQ50" i="4"/>
  <c r="AR63" i="4"/>
  <c r="AF92" i="4"/>
  <c r="E83" i="4"/>
  <c r="E94" i="4"/>
  <c r="C108" i="4"/>
  <c r="Q50" i="4"/>
  <c r="P128" i="4"/>
  <c r="AT108" i="4"/>
  <c r="AU109" i="4"/>
  <c r="D108" i="4"/>
  <c r="E108" i="4" s="1"/>
  <c r="E109" i="4"/>
  <c r="E114" i="4"/>
  <c r="AU8" i="4"/>
  <c r="E8" i="4"/>
  <c r="AU15" i="4"/>
  <c r="E15" i="4"/>
  <c r="AU26" i="4"/>
  <c r="AT25" i="4"/>
  <c r="AU25" i="4" s="1"/>
  <c r="E26" i="4"/>
  <c r="D25" i="4"/>
  <c r="E25" i="4" s="1"/>
  <c r="AS14" i="4"/>
  <c r="AS7" i="4" s="1"/>
  <c r="E47" i="4"/>
  <c r="D46" i="4"/>
  <c r="E46" i="4" s="1"/>
  <c r="AU66" i="4"/>
  <c r="AT65" i="4"/>
  <c r="AU65" i="4" s="1"/>
  <c r="E69" i="4"/>
  <c r="D68" i="4"/>
  <c r="E68" i="4" s="1"/>
  <c r="BA50" i="4"/>
  <c r="AY128" i="4"/>
  <c r="BA128" i="4" s="1"/>
  <c r="E57" i="4"/>
  <c r="D56" i="4"/>
  <c r="E56" i="4" s="1"/>
  <c r="AU57" i="4"/>
  <c r="AT56" i="4"/>
  <c r="AU56" i="4" s="1"/>
  <c r="E75" i="4"/>
  <c r="D74" i="4"/>
  <c r="E74" i="4" s="1"/>
  <c r="AU75" i="4"/>
  <c r="AT74" i="4"/>
  <c r="AU74" i="4" s="1"/>
  <c r="AD50" i="4"/>
  <c r="AD128" i="4" s="1"/>
  <c r="E97" i="4"/>
  <c r="AS108" i="4"/>
  <c r="AS50" i="4" s="1"/>
  <c r="K90" i="1"/>
  <c r="C7" i="4"/>
  <c r="BD50" i="4"/>
  <c r="BC128" i="4"/>
  <c r="BD128" i="4" s="1"/>
  <c r="AE50" i="4"/>
  <c r="AF51" i="4"/>
  <c r="T50" i="4"/>
  <c r="S128" i="4"/>
  <c r="T128" i="4" s="1"/>
  <c r="C92" i="4"/>
  <c r="C50" i="4" s="1"/>
  <c r="E84" i="4"/>
  <c r="AT92" i="4"/>
  <c r="AU92" i="4" s="1"/>
  <c r="AU93" i="4"/>
  <c r="D92" i="4"/>
  <c r="E93" i="4"/>
  <c r="E103" i="4"/>
  <c r="E110" i="4"/>
  <c r="E115" i="4"/>
  <c r="BJ51" i="4"/>
  <c r="BH50" i="4"/>
  <c r="BH128" i="4" s="1"/>
  <c r="E35" i="4"/>
  <c r="D34" i="4"/>
  <c r="E34" i="4" s="1"/>
  <c r="AU35" i="4"/>
  <c r="AT34" i="4"/>
  <c r="AU34" i="4" s="1"/>
  <c r="AU47" i="4"/>
  <c r="AT46" i="4"/>
  <c r="AU46" i="4" s="1"/>
  <c r="BJ46" i="4"/>
  <c r="E66" i="4"/>
  <c r="D65" i="4"/>
  <c r="E65" i="4" s="1"/>
  <c r="AU69" i="4"/>
  <c r="AT68" i="4"/>
  <c r="AU68" i="4" s="1"/>
  <c r="E73" i="4"/>
  <c r="BJ78" i="4"/>
  <c r="BI63" i="4"/>
  <c r="AF78" i="4"/>
  <c r="AL50" i="4"/>
  <c r="AK128" i="4"/>
  <c r="AL128" i="4" s="1"/>
  <c r="AC92" i="4"/>
  <c r="AA50" i="4"/>
  <c r="BJ93" i="4"/>
  <c r="BI92" i="4"/>
  <c r="BJ92" i="4" s="1"/>
  <c r="BG50" i="4"/>
  <c r="BF128" i="4"/>
  <c r="BG128" i="4" s="1"/>
  <c r="H50" i="4"/>
  <c r="G128" i="4"/>
  <c r="H128" i="4" s="1"/>
  <c r="BJ96" i="4"/>
  <c r="AU96" i="4"/>
  <c r="E96" i="4"/>
  <c r="BJ109" i="4"/>
  <c r="BI108" i="4"/>
  <c r="BJ108" i="4" s="1"/>
  <c r="E123" i="4"/>
  <c r="D122" i="4"/>
  <c r="E122" i="4" s="1"/>
  <c r="AU123" i="4"/>
  <c r="AT122" i="4"/>
  <c r="AU122" i="4" s="1"/>
  <c r="W90" i="1"/>
  <c r="AL90" i="1"/>
  <c r="Z77" i="1"/>
  <c r="Z33" i="1"/>
  <c r="BD24" i="1"/>
  <c r="T33" i="1"/>
  <c r="AE14" i="3"/>
  <c r="BI63" i="3"/>
  <c r="E51" i="3"/>
  <c r="E57" i="3"/>
  <c r="E66" i="3"/>
  <c r="E75" i="3"/>
  <c r="C78" i="3"/>
  <c r="E78" i="3" s="1"/>
  <c r="AU84" i="3"/>
  <c r="AT83" i="3"/>
  <c r="AU83" i="3" s="1"/>
  <c r="BJ83" i="3"/>
  <c r="N50" i="3"/>
  <c r="M128" i="3"/>
  <c r="N128" i="3" s="1"/>
  <c r="AS92" i="3"/>
  <c r="AU96" i="3"/>
  <c r="D96" i="3"/>
  <c r="E96" i="3" s="1"/>
  <c r="E95" i="3"/>
  <c r="E98" i="3"/>
  <c r="C108" i="3"/>
  <c r="BJ15" i="3"/>
  <c r="AS56" i="3"/>
  <c r="AU56" i="3" s="1"/>
  <c r="AU57" i="3"/>
  <c r="AS65" i="3"/>
  <c r="AU65" i="3" s="1"/>
  <c r="AU66" i="3"/>
  <c r="AS74" i="3"/>
  <c r="AU74" i="3" s="1"/>
  <c r="AU75" i="3"/>
  <c r="E79" i="3"/>
  <c r="E81" i="3"/>
  <c r="AE63" i="3"/>
  <c r="AF78" i="3"/>
  <c r="BJ93" i="3"/>
  <c r="BI92" i="3"/>
  <c r="BJ92" i="3" s="1"/>
  <c r="Z50" i="3"/>
  <c r="Y128" i="3"/>
  <c r="Z128" i="3" s="1"/>
  <c r="AU103" i="3"/>
  <c r="D103" i="3"/>
  <c r="E103" i="3" s="1"/>
  <c r="AS108" i="3"/>
  <c r="AU114" i="3"/>
  <c r="AU122" i="3"/>
  <c r="Z90" i="1"/>
  <c r="BD90" i="1"/>
  <c r="AU26" i="3"/>
  <c r="AT25" i="3"/>
  <c r="AU25" i="3" s="1"/>
  <c r="E26" i="3"/>
  <c r="D25" i="3"/>
  <c r="E25" i="3" s="1"/>
  <c r="AU8" i="3"/>
  <c r="E8" i="3"/>
  <c r="AR50" i="3"/>
  <c r="AQ128" i="3"/>
  <c r="C14" i="3"/>
  <c r="C7" i="3" s="1"/>
  <c r="AC63" i="3"/>
  <c r="AB50" i="3"/>
  <c r="BG63" i="3"/>
  <c r="BF50" i="3"/>
  <c r="AS78" i="3"/>
  <c r="AU79" i="3"/>
  <c r="E84" i="3"/>
  <c r="D83" i="3"/>
  <c r="C92" i="3"/>
  <c r="AT108" i="3"/>
  <c r="AU109" i="3"/>
  <c r="E109" i="3"/>
  <c r="AF108" i="3"/>
  <c r="AU15" i="3"/>
  <c r="E15" i="3"/>
  <c r="D14" i="3"/>
  <c r="E14" i="3" s="1"/>
  <c r="BH128" i="3"/>
  <c r="BI14" i="3"/>
  <c r="AP128" i="3"/>
  <c r="AR7" i="3"/>
  <c r="AD50" i="3"/>
  <c r="AD128" i="3" s="1"/>
  <c r="AU54" i="3"/>
  <c r="AS51" i="3"/>
  <c r="AU64" i="3"/>
  <c r="AS68" i="3"/>
  <c r="AU68" i="3" s="1"/>
  <c r="AU69" i="3"/>
  <c r="AU81" i="3"/>
  <c r="AT78" i="3"/>
  <c r="AU93" i="3"/>
  <c r="AT92" i="3"/>
  <c r="AU92" i="3" s="1"/>
  <c r="E93" i="3"/>
  <c r="AX50" i="3"/>
  <c r="AW128" i="3"/>
  <c r="AX128" i="3" s="1"/>
  <c r="O50" i="3"/>
  <c r="Q92" i="3"/>
  <c r="BJ109" i="3"/>
  <c r="BI108" i="3"/>
  <c r="BJ108" i="3" s="1"/>
  <c r="D114" i="3"/>
  <c r="E114" i="3" s="1"/>
  <c r="E115" i="3"/>
  <c r="BD25" i="1"/>
  <c r="BA90" i="1"/>
  <c r="AX90" i="1"/>
  <c r="AI24" i="1"/>
  <c r="AI90" i="1"/>
  <c r="AI25" i="1"/>
  <c r="T108" i="1"/>
  <c r="T90" i="1"/>
  <c r="T91" i="1"/>
  <c r="T92" i="1"/>
  <c r="BD91" i="1"/>
  <c r="BD107" i="1"/>
  <c r="BD13" i="1"/>
  <c r="BA107" i="1"/>
  <c r="BA91" i="1"/>
  <c r="BA13" i="1"/>
  <c r="AI91" i="1"/>
  <c r="AI13" i="1"/>
  <c r="Z107" i="1"/>
  <c r="Z91" i="1"/>
  <c r="Z24" i="1"/>
  <c r="J24" i="1"/>
  <c r="K24" i="1" s="1"/>
  <c r="AD50" i="7" l="1"/>
  <c r="C63" i="3"/>
  <c r="AW128" i="11"/>
  <c r="AX128" i="11" s="1"/>
  <c r="AX7" i="11"/>
  <c r="Q128" i="11"/>
  <c r="AR7" i="15"/>
  <c r="AU108" i="3"/>
  <c r="D92" i="3"/>
  <c r="E92" i="3" s="1"/>
  <c r="E108" i="9"/>
  <c r="E46" i="7"/>
  <c r="AF50" i="7"/>
  <c r="C14" i="15"/>
  <c r="C7" i="15" s="1"/>
  <c r="AP128" i="6"/>
  <c r="T13" i="1"/>
  <c r="N13" i="1"/>
  <c r="AB128" i="11"/>
  <c r="AC7" i="11"/>
  <c r="AR14" i="8"/>
  <c r="AP7" i="8"/>
  <c r="AR7" i="8" s="1"/>
  <c r="C128" i="6"/>
  <c r="C50" i="10"/>
  <c r="C128" i="10" s="1"/>
  <c r="AT14" i="14"/>
  <c r="AF50" i="15"/>
  <c r="P128" i="6"/>
  <c r="Q128" i="6" s="1"/>
  <c r="Q7" i="6"/>
  <c r="E83" i="8"/>
  <c r="X128" i="12"/>
  <c r="Z128" i="12" s="1"/>
  <c r="Z7" i="12"/>
  <c r="AN128" i="9"/>
  <c r="AO128" i="9" s="1"/>
  <c r="AO7" i="9"/>
  <c r="AS63" i="15"/>
  <c r="AS50" i="15" s="1"/>
  <c r="BB128" i="10"/>
  <c r="BD7" i="10"/>
  <c r="AC14" i="8"/>
  <c r="AB7" i="8"/>
  <c r="AC7" i="8" s="1"/>
  <c r="C108" i="14"/>
  <c r="C50" i="14" s="1"/>
  <c r="C128" i="14" s="1"/>
  <c r="BG14" i="14"/>
  <c r="BF7" i="14"/>
  <c r="AR128" i="7"/>
  <c r="E14" i="15"/>
  <c r="T7" i="5"/>
  <c r="R128" i="5"/>
  <c r="T128" i="5" s="1"/>
  <c r="P128" i="9"/>
  <c r="Q128" i="9" s="1"/>
  <c r="Q7" i="9"/>
  <c r="R128" i="9"/>
  <c r="T128" i="9" s="1"/>
  <c r="T7" i="9"/>
  <c r="AO6" i="1"/>
  <c r="AO13" i="1"/>
  <c r="L128" i="12"/>
  <c r="N128" i="12" s="1"/>
  <c r="N7" i="12"/>
  <c r="V128" i="9"/>
  <c r="W128" i="9" s="1"/>
  <c r="W7" i="9"/>
  <c r="AT50" i="9"/>
  <c r="AU14" i="11"/>
  <c r="C63" i="11"/>
  <c r="E63" i="11" s="1"/>
  <c r="D63" i="12"/>
  <c r="E63" i="12" s="1"/>
  <c r="D50" i="14"/>
  <c r="AP7" i="10"/>
  <c r="AR14" i="10"/>
  <c r="X128" i="14"/>
  <c r="Z128" i="14" s="1"/>
  <c r="Z7" i="14"/>
  <c r="J128" i="8"/>
  <c r="K128" i="8" s="1"/>
  <c r="K7" i="8"/>
  <c r="AB128" i="6"/>
  <c r="AC128" i="6" s="1"/>
  <c r="AC7" i="6"/>
  <c r="AB128" i="4"/>
  <c r="AC7" i="4"/>
  <c r="AJ128" i="6"/>
  <c r="AL128" i="6" s="1"/>
  <c r="AL7" i="6"/>
  <c r="AO128" i="7"/>
  <c r="J128" i="10"/>
  <c r="K128" i="10" s="1"/>
  <c r="K7" i="10"/>
  <c r="H7" i="5"/>
  <c r="F128" i="5"/>
  <c r="H128" i="5" s="1"/>
  <c r="AZ128" i="8"/>
  <c r="BA128" i="8" s="1"/>
  <c r="BA7" i="8"/>
  <c r="AL128" i="15"/>
  <c r="AV128" i="14"/>
  <c r="AX128" i="14" s="1"/>
  <c r="AX7" i="14"/>
  <c r="AZ128" i="14"/>
  <c r="BA128" i="14" s="1"/>
  <c r="BA7" i="14"/>
  <c r="C14" i="7"/>
  <c r="C7" i="7" s="1"/>
  <c r="AR50" i="7"/>
  <c r="BG14" i="8"/>
  <c r="BF7" i="8"/>
  <c r="BG7" i="8" s="1"/>
  <c r="AG128" i="7"/>
  <c r="AI128" i="7" s="1"/>
  <c r="AI7" i="7"/>
  <c r="BC128" i="7"/>
  <c r="BD128" i="7" s="1"/>
  <c r="BD7" i="7"/>
  <c r="BF128" i="15"/>
  <c r="BG7" i="15"/>
  <c r="X128" i="8"/>
  <c r="Z128" i="8" s="1"/>
  <c r="Z7" i="8"/>
  <c r="BD128" i="10"/>
  <c r="AL128" i="12"/>
  <c r="C14" i="8"/>
  <c r="C7" i="8" s="1"/>
  <c r="C128" i="8" s="1"/>
  <c r="P128" i="14"/>
  <c r="Q128" i="14" s="1"/>
  <c r="Q7" i="14"/>
  <c r="Q50" i="14"/>
  <c r="AU96" i="13"/>
  <c r="AR50" i="11"/>
  <c r="V128" i="6"/>
  <c r="W128" i="6" s="1"/>
  <c r="W7" i="6"/>
  <c r="AA128" i="11"/>
  <c r="AC128" i="11" s="1"/>
  <c r="AU114" i="7"/>
  <c r="E92" i="4"/>
  <c r="AF50" i="4"/>
  <c r="AS128" i="4"/>
  <c r="D14" i="5"/>
  <c r="E14" i="5" s="1"/>
  <c r="E68" i="10"/>
  <c r="AF128" i="10"/>
  <c r="Y128" i="13"/>
  <c r="Z128" i="13" s="1"/>
  <c r="AU78" i="14"/>
  <c r="AT63" i="15"/>
  <c r="AU63" i="15" s="1"/>
  <c r="AR14" i="14"/>
  <c r="AP7" i="14"/>
  <c r="Q14" i="13"/>
  <c r="O7" i="13"/>
  <c r="Q7" i="13" s="1"/>
  <c r="AB128" i="15"/>
  <c r="AC128" i="15" s="1"/>
  <c r="AC7" i="15"/>
  <c r="L128" i="8"/>
  <c r="N128" i="8" s="1"/>
  <c r="N7" i="8"/>
  <c r="AH128" i="9"/>
  <c r="AI128" i="9" s="1"/>
  <c r="AI7" i="9"/>
  <c r="AV128" i="12"/>
  <c r="AX128" i="12" s="1"/>
  <c r="AX7" i="12"/>
  <c r="J128" i="2"/>
  <c r="K128" i="2" s="1"/>
  <c r="K7" i="2"/>
  <c r="J128" i="6"/>
  <c r="K128" i="6" s="1"/>
  <c r="K7" i="6"/>
  <c r="V128" i="2"/>
  <c r="W128" i="2" s="1"/>
  <c r="W7" i="2"/>
  <c r="BH128" i="5"/>
  <c r="P128" i="15"/>
  <c r="Q128" i="15" s="1"/>
  <c r="Q7" i="15"/>
  <c r="AC50" i="11"/>
  <c r="Q14" i="8"/>
  <c r="P7" i="8"/>
  <c r="G128" i="7"/>
  <c r="H128" i="7" s="1"/>
  <c r="H7" i="7"/>
  <c r="Q50" i="11"/>
  <c r="AC14" i="11"/>
  <c r="AT63" i="14"/>
  <c r="AT50" i="14" s="1"/>
  <c r="BI50" i="5"/>
  <c r="BJ50" i="5" s="1"/>
  <c r="AU108" i="7"/>
  <c r="AS128" i="10"/>
  <c r="AT7" i="11"/>
  <c r="AU7" i="11" s="1"/>
  <c r="AU92" i="13"/>
  <c r="BG128" i="15"/>
  <c r="L128" i="14"/>
  <c r="N128" i="14" s="1"/>
  <c r="N7" i="14"/>
  <c r="BE128" i="13"/>
  <c r="E68" i="3"/>
  <c r="BF128" i="6"/>
  <c r="BG128" i="6" s="1"/>
  <c r="AX128" i="7"/>
  <c r="Q50" i="15"/>
  <c r="AF14" i="15"/>
  <c r="AR7" i="6"/>
  <c r="C50" i="3"/>
  <c r="C128" i="3" s="1"/>
  <c r="Q128" i="4"/>
  <c r="AT14" i="3"/>
  <c r="AU14" i="3" s="1"/>
  <c r="AS128" i="5"/>
  <c r="AF50" i="9"/>
  <c r="BD7" i="5"/>
  <c r="BB128" i="5"/>
  <c r="BD128" i="5" s="1"/>
  <c r="AN128" i="6"/>
  <c r="AO128" i="6" s="1"/>
  <c r="AO7" i="6"/>
  <c r="K128" i="7"/>
  <c r="AW128" i="2"/>
  <c r="AX128" i="2" s="1"/>
  <c r="AX7" i="2"/>
  <c r="BH128" i="8"/>
  <c r="AO7" i="12"/>
  <c r="AN128" i="12"/>
  <c r="AO128" i="12" s="1"/>
  <c r="BH128" i="14"/>
  <c r="AX128" i="4"/>
  <c r="AR128" i="6"/>
  <c r="AS50" i="6"/>
  <c r="AS128" i="6" s="1"/>
  <c r="E108" i="10"/>
  <c r="AF50" i="10"/>
  <c r="E108" i="12"/>
  <c r="E14" i="14"/>
  <c r="W6" i="1"/>
  <c r="AK128" i="7"/>
  <c r="AL128" i="7" s="1"/>
  <c r="AL7" i="7"/>
  <c r="BF128" i="9"/>
  <c r="BG128" i="9" s="1"/>
  <c r="BG7" i="9"/>
  <c r="D14" i="8"/>
  <c r="AT14" i="8"/>
  <c r="AU109" i="8"/>
  <c r="AT108" i="8"/>
  <c r="AU108" i="8" s="1"/>
  <c r="E109" i="8"/>
  <c r="D108" i="8"/>
  <c r="E108" i="8" s="1"/>
  <c r="AC50" i="8"/>
  <c r="AB128" i="8"/>
  <c r="AC128" i="8" s="1"/>
  <c r="AF14" i="8"/>
  <c r="AE7" i="8"/>
  <c r="BG50" i="8"/>
  <c r="BF128" i="8"/>
  <c r="BG128" i="8" s="1"/>
  <c r="AU93" i="8"/>
  <c r="AT92" i="8"/>
  <c r="AU92" i="8" s="1"/>
  <c r="E93" i="8"/>
  <c r="D92" i="8"/>
  <c r="E92" i="8" s="1"/>
  <c r="AF63" i="8"/>
  <c r="AF92" i="8"/>
  <c r="AE50" i="8"/>
  <c r="AF50" i="8" s="1"/>
  <c r="D63" i="8"/>
  <c r="BJ7" i="8"/>
  <c r="AR50" i="8"/>
  <c r="BI50" i="8"/>
  <c r="BJ50" i="8" s="1"/>
  <c r="AS63" i="8"/>
  <c r="AS50" i="8" s="1"/>
  <c r="AS128" i="8" s="1"/>
  <c r="BI50" i="15"/>
  <c r="BJ50" i="15" s="1"/>
  <c r="E51" i="15"/>
  <c r="BJ14" i="15"/>
  <c r="BI7" i="15"/>
  <c r="AT50" i="15"/>
  <c r="AU50" i="15" s="1"/>
  <c r="C128" i="15"/>
  <c r="D7" i="15"/>
  <c r="AT7" i="15"/>
  <c r="AR50" i="15"/>
  <c r="AQ128" i="15"/>
  <c r="AR128" i="15" s="1"/>
  <c r="D108" i="15"/>
  <c r="E108" i="15" s="1"/>
  <c r="E109" i="15"/>
  <c r="D92" i="15"/>
  <c r="E92" i="15" s="1"/>
  <c r="D63" i="15"/>
  <c r="E63" i="15" s="1"/>
  <c r="AE128" i="15"/>
  <c r="AF128" i="15" s="1"/>
  <c r="AS14" i="15"/>
  <c r="AS7" i="15" s="1"/>
  <c r="AS128" i="15" s="1"/>
  <c r="AU63" i="14"/>
  <c r="AE128" i="14"/>
  <c r="AF128" i="14" s="1"/>
  <c r="AF7" i="14"/>
  <c r="D128" i="14"/>
  <c r="E7" i="14"/>
  <c r="AS108" i="14"/>
  <c r="AU108" i="14" s="1"/>
  <c r="BJ14" i="14"/>
  <c r="BI7" i="14"/>
  <c r="AE50" i="13"/>
  <c r="AF50" i="13" s="1"/>
  <c r="AT63" i="13"/>
  <c r="AU63" i="13" s="1"/>
  <c r="AF14" i="13"/>
  <c r="AE7" i="13"/>
  <c r="BH128" i="13"/>
  <c r="BF128" i="13"/>
  <c r="BG128" i="13" s="1"/>
  <c r="BG7" i="13"/>
  <c r="AB128" i="13"/>
  <c r="AC128" i="13" s="1"/>
  <c r="AC7" i="13"/>
  <c r="D63" i="13"/>
  <c r="E63" i="13" s="1"/>
  <c r="E51" i="13"/>
  <c r="AP128" i="13"/>
  <c r="AR7" i="13"/>
  <c r="AU15" i="13"/>
  <c r="AU109" i="13"/>
  <c r="AT108" i="13"/>
  <c r="AU108" i="13" s="1"/>
  <c r="E109" i="13"/>
  <c r="D108" i="13"/>
  <c r="E108" i="13" s="1"/>
  <c r="AR50" i="13"/>
  <c r="AQ128" i="13"/>
  <c r="AR128" i="13" s="1"/>
  <c r="D14" i="13"/>
  <c r="D92" i="13"/>
  <c r="E92" i="13" s="1"/>
  <c r="BI50" i="13"/>
  <c r="BJ50" i="13" s="1"/>
  <c r="AU51" i="13"/>
  <c r="AS25" i="13"/>
  <c r="AU25" i="13" s="1"/>
  <c r="AU26" i="13"/>
  <c r="BJ14" i="13"/>
  <c r="BI7" i="13"/>
  <c r="AT14" i="13"/>
  <c r="AS128" i="12"/>
  <c r="N90" i="1"/>
  <c r="AR50" i="12"/>
  <c r="AQ128" i="12"/>
  <c r="BF128" i="12"/>
  <c r="BG128" i="12" s="1"/>
  <c r="BG7" i="12"/>
  <c r="BI50" i="12"/>
  <c r="BJ50" i="12" s="1"/>
  <c r="AU51" i="12"/>
  <c r="AU26" i="12"/>
  <c r="AT25" i="12"/>
  <c r="AU25" i="12" s="1"/>
  <c r="AC50" i="12"/>
  <c r="AP128" i="12"/>
  <c r="AR7" i="12"/>
  <c r="AE14" i="12"/>
  <c r="E8" i="12"/>
  <c r="AT63" i="12"/>
  <c r="AU63" i="12" s="1"/>
  <c r="E51" i="12"/>
  <c r="D50" i="12"/>
  <c r="E50" i="12" s="1"/>
  <c r="E26" i="12"/>
  <c r="D25" i="12"/>
  <c r="E25" i="12" s="1"/>
  <c r="C128" i="12"/>
  <c r="AU15" i="12"/>
  <c r="E15" i="12"/>
  <c r="D14" i="12"/>
  <c r="E14" i="12" s="1"/>
  <c r="AU8" i="12"/>
  <c r="AU108" i="12"/>
  <c r="AB128" i="12"/>
  <c r="AC128" i="12" s="1"/>
  <c r="AC7" i="12"/>
  <c r="P128" i="12"/>
  <c r="Q128" i="12" s="1"/>
  <c r="Q7" i="12"/>
  <c r="BJ25" i="12"/>
  <c r="BI14" i="12"/>
  <c r="E109" i="11"/>
  <c r="D108" i="11"/>
  <c r="E108" i="11" s="1"/>
  <c r="AU92" i="11"/>
  <c r="D50" i="11"/>
  <c r="BJ108" i="11"/>
  <c r="BI50" i="11"/>
  <c r="BJ50" i="11" s="1"/>
  <c r="AQ128" i="11"/>
  <c r="AR128" i="11" s="1"/>
  <c r="AR7" i="11"/>
  <c r="BI7" i="11"/>
  <c r="AS63" i="11"/>
  <c r="AS50" i="11" s="1"/>
  <c r="AS128" i="11" s="1"/>
  <c r="AF14" i="11"/>
  <c r="AE7" i="11"/>
  <c r="BG50" i="11"/>
  <c r="BF128" i="11"/>
  <c r="BG128" i="11" s="1"/>
  <c r="AT108" i="11"/>
  <c r="AU108" i="11" s="1"/>
  <c r="C50" i="11"/>
  <c r="C128" i="11" s="1"/>
  <c r="D14" i="11"/>
  <c r="E15" i="11"/>
  <c r="AT63" i="10"/>
  <c r="AU63" i="10" s="1"/>
  <c r="D63" i="10"/>
  <c r="E63" i="10" s="1"/>
  <c r="D92" i="10"/>
  <c r="E92" i="10" s="1"/>
  <c r="AA128" i="10"/>
  <c r="AC50" i="10"/>
  <c r="AB128" i="10"/>
  <c r="AC7" i="10"/>
  <c r="AR50" i="10"/>
  <c r="AQ128" i="10"/>
  <c r="AU51" i="10"/>
  <c r="AT50" i="10"/>
  <c r="AU50" i="10" s="1"/>
  <c r="E51" i="10"/>
  <c r="D50" i="10"/>
  <c r="E50" i="10" s="1"/>
  <c r="BI7" i="10"/>
  <c r="BJ63" i="10"/>
  <c r="BI50" i="10"/>
  <c r="BJ50" i="10" s="1"/>
  <c r="BF128" i="10"/>
  <c r="BG128" i="10" s="1"/>
  <c r="BG7" i="10"/>
  <c r="D14" i="10"/>
  <c r="AT14" i="10"/>
  <c r="AU109" i="9"/>
  <c r="D14" i="9"/>
  <c r="E14" i="9" s="1"/>
  <c r="AT14" i="9"/>
  <c r="AU14" i="9" s="1"/>
  <c r="AE128" i="9"/>
  <c r="AF128" i="9" s="1"/>
  <c r="AF7" i="9"/>
  <c r="BJ14" i="9"/>
  <c r="BI7" i="9"/>
  <c r="D50" i="9"/>
  <c r="E50" i="9" s="1"/>
  <c r="AU50" i="9"/>
  <c r="AU8" i="9"/>
  <c r="AT7" i="9"/>
  <c r="AU108" i="9"/>
  <c r="E8" i="9"/>
  <c r="E92" i="7"/>
  <c r="AS25" i="7"/>
  <c r="AU26" i="7"/>
  <c r="BJ14" i="7"/>
  <c r="BI7" i="7"/>
  <c r="E108" i="7"/>
  <c r="E65" i="7"/>
  <c r="D63" i="7"/>
  <c r="E63" i="7" s="1"/>
  <c r="C128" i="7"/>
  <c r="AT14" i="7"/>
  <c r="AU51" i="7"/>
  <c r="AT50" i="7"/>
  <c r="AU50" i="7" s="1"/>
  <c r="E51" i="7"/>
  <c r="AE7" i="7"/>
  <c r="BF128" i="7"/>
  <c r="BG128" i="7" s="1"/>
  <c r="BG7" i="7"/>
  <c r="AB128" i="7"/>
  <c r="AC128" i="7" s="1"/>
  <c r="AC7" i="7"/>
  <c r="D14" i="7"/>
  <c r="AD14" i="7"/>
  <c r="AD7" i="7" s="1"/>
  <c r="AD128" i="7" s="1"/>
  <c r="D92" i="6"/>
  <c r="E92" i="6" s="1"/>
  <c r="E93" i="6"/>
  <c r="E109" i="6"/>
  <c r="D108" i="6"/>
  <c r="E108" i="6" s="1"/>
  <c r="AF14" i="6"/>
  <c r="AE7" i="6"/>
  <c r="AU109" i="6"/>
  <c r="AT108" i="6"/>
  <c r="BJ63" i="6"/>
  <c r="BI50" i="6"/>
  <c r="BJ50" i="6" s="1"/>
  <c r="AF108" i="6"/>
  <c r="AE50" i="6"/>
  <c r="AF50" i="6" s="1"/>
  <c r="AU92" i="6"/>
  <c r="E78" i="6"/>
  <c r="D63" i="6"/>
  <c r="BJ7" i="6"/>
  <c r="D14" i="6"/>
  <c r="AT14" i="6"/>
  <c r="AU51" i="5"/>
  <c r="E51" i="5"/>
  <c r="E8" i="5"/>
  <c r="D7" i="5"/>
  <c r="P128" i="5"/>
  <c r="Q128" i="5" s="1"/>
  <c r="Q7" i="5"/>
  <c r="AT14" i="5"/>
  <c r="AU14" i="5" s="1"/>
  <c r="C128" i="5"/>
  <c r="E108" i="5"/>
  <c r="AB128" i="5"/>
  <c r="AC128" i="5" s="1"/>
  <c r="AC7" i="5"/>
  <c r="BI7" i="5"/>
  <c r="AU8" i="5"/>
  <c r="AE7" i="5"/>
  <c r="AP128" i="5"/>
  <c r="AR128" i="5" s="1"/>
  <c r="AR7" i="5"/>
  <c r="E93" i="5"/>
  <c r="D92" i="5"/>
  <c r="E92" i="5" s="1"/>
  <c r="AT63" i="5"/>
  <c r="AU63" i="5" s="1"/>
  <c r="D63" i="5"/>
  <c r="E63" i="5" s="1"/>
  <c r="BJ63" i="4"/>
  <c r="BI50" i="4"/>
  <c r="C128" i="4"/>
  <c r="AT63" i="4"/>
  <c r="AU63" i="4" s="1"/>
  <c r="D63" i="4"/>
  <c r="E63" i="4" s="1"/>
  <c r="AA128" i="4"/>
  <c r="AC128" i="4" s="1"/>
  <c r="AC50" i="4"/>
  <c r="D14" i="4"/>
  <c r="AT14" i="4"/>
  <c r="AU108" i="4"/>
  <c r="AR50" i="4"/>
  <c r="AQ128" i="4"/>
  <c r="AR128" i="4" s="1"/>
  <c r="AU51" i="4"/>
  <c r="E51" i="4"/>
  <c r="AE128" i="4"/>
  <c r="AF128" i="4" s="1"/>
  <c r="Z13" i="1"/>
  <c r="AI107" i="1"/>
  <c r="AU78" i="3"/>
  <c r="AT63" i="3"/>
  <c r="AS63" i="3"/>
  <c r="BJ14" i="3"/>
  <c r="BI7" i="3"/>
  <c r="D108" i="3"/>
  <c r="E108" i="3" s="1"/>
  <c r="AR128" i="3"/>
  <c r="D7" i="3"/>
  <c r="AT7" i="3"/>
  <c r="AF63" i="3"/>
  <c r="AE50" i="3"/>
  <c r="AF50" i="3" s="1"/>
  <c r="AO90" i="1"/>
  <c r="Q50" i="3"/>
  <c r="O128" i="3"/>
  <c r="Q128" i="3" s="1"/>
  <c r="AS50" i="3"/>
  <c r="AS128" i="3" s="1"/>
  <c r="E83" i="3"/>
  <c r="D63" i="3"/>
  <c r="BG50" i="3"/>
  <c r="BF128" i="3"/>
  <c r="BG128" i="3" s="1"/>
  <c r="AC50" i="3"/>
  <c r="AB128" i="3"/>
  <c r="AC128" i="3" s="1"/>
  <c r="AU51" i="3"/>
  <c r="BJ63" i="3"/>
  <c r="BI50" i="3"/>
  <c r="BJ50" i="3" s="1"/>
  <c r="AF14" i="3"/>
  <c r="AE7" i="3"/>
  <c r="I62" i="1"/>
  <c r="I49" i="1" s="1"/>
  <c r="I127" i="1" s="1"/>
  <c r="N63" i="1"/>
  <c r="T6" i="1"/>
  <c r="BD6" i="1"/>
  <c r="BA6" i="1"/>
  <c r="AI6" i="1"/>
  <c r="J13" i="1"/>
  <c r="K13" i="1" s="1"/>
  <c r="D7" i="9" l="1"/>
  <c r="BA62" i="1"/>
  <c r="W63" i="1"/>
  <c r="Q7" i="8"/>
  <c r="P128" i="8"/>
  <c r="Q128" i="8" s="1"/>
  <c r="AP128" i="10"/>
  <c r="AR128" i="10" s="1"/>
  <c r="AR7" i="10"/>
  <c r="AT14" i="12"/>
  <c r="E50" i="14"/>
  <c r="AT7" i="5"/>
  <c r="D50" i="7"/>
  <c r="E50" i="7" s="1"/>
  <c r="O128" i="13"/>
  <c r="Q128" i="13" s="1"/>
  <c r="D50" i="4"/>
  <c r="E50" i="4" s="1"/>
  <c r="BI128" i="6"/>
  <c r="BJ128" i="6" s="1"/>
  <c r="AP128" i="8"/>
  <c r="AR128" i="8" s="1"/>
  <c r="E108" i="14"/>
  <c r="BF128" i="14"/>
  <c r="BG128" i="14" s="1"/>
  <c r="BG7" i="14"/>
  <c r="Z6" i="1"/>
  <c r="AT50" i="4"/>
  <c r="AU50" i="4" s="1"/>
  <c r="AC128" i="10"/>
  <c r="AT50" i="13"/>
  <c r="AU50" i="13" s="1"/>
  <c r="E128" i="14"/>
  <c r="AP128" i="14"/>
  <c r="AR128" i="14" s="1"/>
  <c r="AR7" i="14"/>
  <c r="AU14" i="14"/>
  <c r="AT7" i="14"/>
  <c r="BI128" i="8"/>
  <c r="BJ128" i="8" s="1"/>
  <c r="AE128" i="8"/>
  <c r="AF128" i="8" s="1"/>
  <c r="AF7" i="8"/>
  <c r="AU14" i="8"/>
  <c r="AT7" i="8"/>
  <c r="AT50" i="8"/>
  <c r="AU50" i="8" s="1"/>
  <c r="E63" i="8"/>
  <c r="D50" i="8"/>
  <c r="E50" i="8" s="1"/>
  <c r="E14" i="8"/>
  <c r="D7" i="8"/>
  <c r="AU63" i="8"/>
  <c r="E7" i="15"/>
  <c r="AT128" i="15"/>
  <c r="AU128" i="15" s="1"/>
  <c r="AU7" i="15"/>
  <c r="BI128" i="15"/>
  <c r="BJ128" i="15" s="1"/>
  <c r="BJ7" i="15"/>
  <c r="AU14" i="15"/>
  <c r="D50" i="15"/>
  <c r="E50" i="15" s="1"/>
  <c r="BI128" i="14"/>
  <c r="BJ128" i="14" s="1"/>
  <c r="BJ7" i="14"/>
  <c r="AS50" i="14"/>
  <c r="AT7" i="13"/>
  <c r="D50" i="13"/>
  <c r="E50" i="13" s="1"/>
  <c r="AE128" i="13"/>
  <c r="AF128" i="13" s="1"/>
  <c r="AF7" i="13"/>
  <c r="BI128" i="13"/>
  <c r="BJ128" i="13" s="1"/>
  <c r="BJ7" i="13"/>
  <c r="E14" i="13"/>
  <c r="D7" i="13"/>
  <c r="AS14" i="13"/>
  <c r="AS7" i="13" s="1"/>
  <c r="AS128" i="13" s="1"/>
  <c r="AR128" i="12"/>
  <c r="BJ14" i="12"/>
  <c r="BI7" i="12"/>
  <c r="D7" i="12"/>
  <c r="AF14" i="12"/>
  <c r="AE7" i="12"/>
  <c r="AT50" i="12"/>
  <c r="AU50" i="12" s="1"/>
  <c r="AE128" i="11"/>
  <c r="AF128" i="11" s="1"/>
  <c r="AF7" i="11"/>
  <c r="AT50" i="11"/>
  <c r="E14" i="11"/>
  <c r="D7" i="11"/>
  <c r="BI128" i="11"/>
  <c r="BJ128" i="11" s="1"/>
  <c r="BJ7" i="11"/>
  <c r="E50" i="11"/>
  <c r="AU63" i="11"/>
  <c r="E14" i="10"/>
  <c r="D7" i="10"/>
  <c r="AU14" i="10"/>
  <c r="AT7" i="10"/>
  <c r="BI128" i="10"/>
  <c r="BJ128" i="10" s="1"/>
  <c r="BJ7" i="10"/>
  <c r="D128" i="9"/>
  <c r="E128" i="9" s="1"/>
  <c r="E7" i="9"/>
  <c r="AT128" i="9"/>
  <c r="AU128" i="9" s="1"/>
  <c r="AU7" i="9"/>
  <c r="BI128" i="9"/>
  <c r="BJ128" i="9" s="1"/>
  <c r="BJ7" i="9"/>
  <c r="AE128" i="7"/>
  <c r="AF128" i="7" s="1"/>
  <c r="AF7" i="7"/>
  <c r="AT7" i="7"/>
  <c r="AS14" i="7"/>
  <c r="AS7" i="7" s="1"/>
  <c r="AS128" i="7" s="1"/>
  <c r="AU25" i="7"/>
  <c r="E14" i="7"/>
  <c r="D7" i="7"/>
  <c r="AF14" i="7"/>
  <c r="BI128" i="7"/>
  <c r="BJ128" i="7" s="1"/>
  <c r="BJ7" i="7"/>
  <c r="E14" i="6"/>
  <c r="D7" i="6"/>
  <c r="AU108" i="6"/>
  <c r="AT50" i="6"/>
  <c r="AU50" i="6" s="1"/>
  <c r="AE128" i="6"/>
  <c r="AF128" i="6" s="1"/>
  <c r="AF7" i="6"/>
  <c r="AU14" i="6"/>
  <c r="AT7" i="6"/>
  <c r="E63" i="6"/>
  <c r="D50" i="6"/>
  <c r="E50" i="6" s="1"/>
  <c r="AU7" i="5"/>
  <c r="BI128" i="5"/>
  <c r="BJ128" i="5" s="1"/>
  <c r="BJ7" i="5"/>
  <c r="E7" i="5"/>
  <c r="D50" i="5"/>
  <c r="E50" i="5" s="1"/>
  <c r="AT50" i="5"/>
  <c r="AU50" i="5" s="1"/>
  <c r="AE128" i="5"/>
  <c r="AF128" i="5" s="1"/>
  <c r="AF7" i="5"/>
  <c r="E14" i="4"/>
  <c r="D7" i="4"/>
  <c r="BJ50" i="4"/>
  <c r="BI128" i="4"/>
  <c r="BJ128" i="4" s="1"/>
  <c r="AU14" i="4"/>
  <c r="AT7" i="4"/>
  <c r="E63" i="3"/>
  <c r="D50" i="3"/>
  <c r="E50" i="3" s="1"/>
  <c r="AU7" i="3"/>
  <c r="BI128" i="3"/>
  <c r="BJ128" i="3" s="1"/>
  <c r="BJ7" i="3"/>
  <c r="AE128" i="3"/>
  <c r="AF128" i="3" s="1"/>
  <c r="AF7" i="3"/>
  <c r="E7" i="3"/>
  <c r="AU63" i="3"/>
  <c r="AT50" i="3"/>
  <c r="AU50" i="3" s="1"/>
  <c r="BA49" i="1"/>
  <c r="BA63" i="1"/>
  <c r="AO63" i="1"/>
  <c r="AI63" i="1"/>
  <c r="BD63" i="1"/>
  <c r="AX63" i="1"/>
  <c r="AO62" i="1"/>
  <c r="AL63" i="1"/>
  <c r="AI62" i="1"/>
  <c r="AI49" i="1"/>
  <c r="Z63" i="1"/>
  <c r="W62" i="1"/>
  <c r="T63" i="1"/>
  <c r="N62" i="1"/>
  <c r="K63" i="1"/>
  <c r="J62" i="1"/>
  <c r="BA127" i="1"/>
  <c r="J6" i="1"/>
  <c r="K6" i="1" s="1"/>
  <c r="D128" i="3" l="1"/>
  <c r="E128" i="3" s="1"/>
  <c r="AU14" i="12"/>
  <c r="AT7" i="12"/>
  <c r="AU7" i="12" s="1"/>
  <c r="AT128" i="14"/>
  <c r="AU7" i="14"/>
  <c r="D128" i="8"/>
  <c r="E128" i="8" s="1"/>
  <c r="E7" i="8"/>
  <c r="AT128" i="8"/>
  <c r="AU128" i="8" s="1"/>
  <c r="AU7" i="8"/>
  <c r="D128" i="15"/>
  <c r="E128" i="15" s="1"/>
  <c r="AS128" i="14"/>
  <c r="AU50" i="14"/>
  <c r="AT128" i="13"/>
  <c r="AU128" i="13" s="1"/>
  <c r="AU7" i="13"/>
  <c r="D128" i="13"/>
  <c r="E128" i="13" s="1"/>
  <c r="E7" i="13"/>
  <c r="AU14" i="13"/>
  <c r="AE128" i="12"/>
  <c r="AF128" i="12" s="1"/>
  <c r="AF7" i="12"/>
  <c r="D128" i="12"/>
  <c r="E128" i="12" s="1"/>
  <c r="E7" i="12"/>
  <c r="BI128" i="12"/>
  <c r="BJ128" i="12" s="1"/>
  <c r="BJ7" i="12"/>
  <c r="AT128" i="12"/>
  <c r="AU128" i="12" s="1"/>
  <c r="D128" i="11"/>
  <c r="E128" i="11" s="1"/>
  <c r="E7" i="11"/>
  <c r="AU50" i="11"/>
  <c r="AT128" i="11"/>
  <c r="AU128" i="11" s="1"/>
  <c r="AT128" i="10"/>
  <c r="AU128" i="10" s="1"/>
  <c r="AU7" i="10"/>
  <c r="D128" i="10"/>
  <c r="E128" i="10" s="1"/>
  <c r="E7" i="10"/>
  <c r="D128" i="7"/>
  <c r="E128" i="7" s="1"/>
  <c r="E7" i="7"/>
  <c r="AT128" i="7"/>
  <c r="AU128" i="7" s="1"/>
  <c r="AU7" i="7"/>
  <c r="AU14" i="7"/>
  <c r="AT128" i="6"/>
  <c r="AU128" i="6" s="1"/>
  <c r="AU7" i="6"/>
  <c r="D128" i="6"/>
  <c r="E128" i="6" s="1"/>
  <c r="E7" i="6"/>
  <c r="D128" i="5"/>
  <c r="E128" i="5" s="1"/>
  <c r="AT128" i="5"/>
  <c r="AU128" i="5" s="1"/>
  <c r="AT128" i="4"/>
  <c r="AU128" i="4" s="1"/>
  <c r="AU7" i="4"/>
  <c r="D128" i="4"/>
  <c r="E128" i="4" s="1"/>
  <c r="E7" i="4"/>
  <c r="AT128" i="3"/>
  <c r="AU128" i="3" s="1"/>
  <c r="BD62" i="1"/>
  <c r="AX62" i="1"/>
  <c r="AO49" i="1"/>
  <c r="AO127" i="1"/>
  <c r="AL62" i="1"/>
  <c r="AI127" i="1"/>
  <c r="Z62" i="1"/>
  <c r="W49" i="1"/>
  <c r="W127" i="1"/>
  <c r="T62" i="1"/>
  <c r="N49" i="1"/>
  <c r="N127" i="1"/>
  <c r="K62" i="1"/>
  <c r="J49" i="1"/>
  <c r="K49" i="1" s="1"/>
  <c r="AU128" i="14" l="1"/>
  <c r="J127" i="1"/>
  <c r="K127" i="1" s="1"/>
  <c r="BD49" i="1"/>
  <c r="BD127" i="1"/>
  <c r="AX49" i="1"/>
  <c r="AX127" i="1"/>
  <c r="AL49" i="1"/>
  <c r="AL127" i="1"/>
  <c r="Z49" i="1"/>
  <c r="Z127" i="1"/>
  <c r="T49" i="1"/>
  <c r="T127" i="1"/>
  <c r="B1" i="2" l="1"/>
  <c r="C4" i="2" l="1"/>
  <c r="C2" i="2"/>
  <c r="H12" i="2" l="1"/>
  <c r="H11" i="2"/>
  <c r="H10" i="2"/>
  <c r="H13" i="2"/>
  <c r="H16" i="2" l="1"/>
  <c r="H21" i="2"/>
  <c r="H20" i="2"/>
  <c r="H18" i="2"/>
  <c r="H24" i="2"/>
  <c r="H22" i="2"/>
  <c r="H19" i="2"/>
  <c r="H23" i="2"/>
  <c r="H17" i="2"/>
  <c r="H14" i="1" l="1"/>
  <c r="H28" i="2"/>
  <c r="H29" i="2"/>
  <c r="H27" i="2"/>
  <c r="H30" i="2"/>
  <c r="H25" i="1" l="1"/>
  <c r="H32" i="2" l="1"/>
  <c r="H31" i="2"/>
  <c r="H33" i="2"/>
  <c r="H24" i="1" l="1"/>
  <c r="H36" i="2"/>
  <c r="H39" i="2"/>
  <c r="H38" i="2"/>
  <c r="H37" i="2"/>
  <c r="H35" i="2"/>
  <c r="H33" i="1" l="1"/>
  <c r="H45" i="2" l="1"/>
  <c r="H42" i="2"/>
  <c r="H43" i="2"/>
  <c r="H44" i="2"/>
  <c r="H41" i="2"/>
  <c r="H39" i="1" l="1"/>
  <c r="H49" i="2"/>
  <c r="H48" i="2"/>
  <c r="H47" i="2"/>
  <c r="G14" i="2"/>
  <c r="G7" i="2" s="1"/>
  <c r="F14" i="2" l="1"/>
  <c r="H14" i="2" s="1"/>
  <c r="H45" i="1" l="1"/>
  <c r="H13" i="1"/>
  <c r="H54" i="2" l="1"/>
  <c r="H53" i="2"/>
  <c r="H55" i="2"/>
  <c r="H52" i="2"/>
  <c r="H50" i="1" l="1"/>
  <c r="H57" i="2"/>
  <c r="H61" i="2"/>
  <c r="H58" i="2"/>
  <c r="H62" i="2"/>
  <c r="H60" i="2"/>
  <c r="H59" i="2"/>
  <c r="F56" i="2"/>
  <c r="G56" i="2"/>
  <c r="H56" i="2" l="1"/>
  <c r="H55" i="1" l="1"/>
  <c r="H64" i="2" l="1"/>
  <c r="H67" i="2"/>
  <c r="H66" i="2"/>
  <c r="G65" i="2"/>
  <c r="F65" i="2"/>
  <c r="H65" i="2" l="1"/>
  <c r="H64" i="1" l="1"/>
  <c r="H72" i="2"/>
  <c r="H73" i="2"/>
  <c r="H71" i="2"/>
  <c r="H70" i="2"/>
  <c r="H69" i="2"/>
  <c r="G68" i="2"/>
  <c r="F68" i="2"/>
  <c r="H68" i="2" l="1"/>
  <c r="H77" i="2" l="1"/>
  <c r="H75" i="2"/>
  <c r="H76" i="2"/>
  <c r="F74" i="2"/>
  <c r="G74" i="2"/>
  <c r="H67" i="1" l="1"/>
  <c r="H74" i="2"/>
  <c r="H73" i="1" l="1"/>
  <c r="H81" i="2"/>
  <c r="H82" i="2"/>
  <c r="H80" i="2"/>
  <c r="H79" i="2"/>
  <c r="G78" i="2"/>
  <c r="F78" i="2"/>
  <c r="H77" i="1" l="1"/>
  <c r="H78" i="2"/>
  <c r="H87" i="2"/>
  <c r="H85" i="2"/>
  <c r="H84" i="2"/>
  <c r="H88" i="2"/>
  <c r="H86" i="2"/>
  <c r="F83" i="2"/>
  <c r="G83" i="2"/>
  <c r="H83" i="2" l="1"/>
  <c r="H82" i="1" l="1"/>
  <c r="H89" i="2"/>
  <c r="H90" i="1"/>
  <c r="H91" i="2" l="1"/>
  <c r="F63" i="2"/>
  <c r="G63" i="2"/>
  <c r="H63" i="2" l="1"/>
  <c r="H63" i="1" l="1"/>
  <c r="H62" i="1" l="1"/>
  <c r="H94" i="2"/>
  <c r="H95" i="2"/>
  <c r="G93" i="2"/>
  <c r="F93" i="2"/>
  <c r="H93" i="2" l="1"/>
  <c r="H97" i="2"/>
  <c r="H99" i="2" l="1"/>
  <c r="H101" i="2" l="1"/>
  <c r="H100" i="2" l="1"/>
  <c r="H102" i="2"/>
  <c r="G96" i="2"/>
  <c r="F96" i="2"/>
  <c r="F92" i="2" s="1"/>
  <c r="H96" i="2" l="1"/>
  <c r="G92" i="2"/>
  <c r="H104" i="2"/>
  <c r="H106" i="2" l="1"/>
  <c r="H95" i="1"/>
  <c r="H92" i="2"/>
  <c r="H92" i="1" l="1"/>
  <c r="H91" i="1" l="1"/>
  <c r="H105" i="2"/>
  <c r="H107" i="2"/>
  <c r="G103" i="2"/>
  <c r="F103" i="2"/>
  <c r="H103" i="2" l="1"/>
  <c r="H102" i="1" l="1"/>
  <c r="H112" i="2"/>
  <c r="H113" i="2"/>
  <c r="H110" i="2"/>
  <c r="H111" i="2"/>
  <c r="G109" i="2"/>
  <c r="F109" i="2"/>
  <c r="H109" i="2" l="1"/>
  <c r="H115" i="2"/>
  <c r="H117" i="2" l="1"/>
  <c r="H121" i="2" l="1"/>
  <c r="H119" i="2"/>
  <c r="H123" i="2" l="1"/>
  <c r="H125" i="2" l="1"/>
  <c r="H127" i="2" l="1"/>
  <c r="H118" i="2"/>
  <c r="H116" i="2"/>
  <c r="H120" i="2"/>
  <c r="G114" i="2"/>
  <c r="F108" i="2"/>
  <c r="F114" i="2"/>
  <c r="H114" i="2" l="1"/>
  <c r="G108" i="2"/>
  <c r="H113" i="1" l="1"/>
  <c r="H108" i="2"/>
  <c r="H108" i="1" l="1"/>
  <c r="H107" i="1" l="1"/>
  <c r="H124" i="2"/>
  <c r="H126" i="2"/>
  <c r="F122" i="2"/>
  <c r="G122" i="2"/>
  <c r="G50" i="2" s="1"/>
  <c r="F50" i="2" l="1"/>
  <c r="H50" i="2" s="1"/>
  <c r="H122" i="2"/>
  <c r="H121" i="1" l="1"/>
  <c r="H49" i="1"/>
  <c r="G128" i="2"/>
  <c r="P127" i="2" l="1"/>
  <c r="O116" i="2"/>
  <c r="P126" i="2"/>
  <c r="O118" i="2"/>
  <c r="O113" i="2"/>
  <c r="O73" i="2"/>
  <c r="P119" i="2"/>
  <c r="P125" i="2"/>
  <c r="P112" i="2"/>
  <c r="O117" i="2"/>
  <c r="O112" i="2"/>
  <c r="P89" i="2"/>
  <c r="O80" i="2"/>
  <c r="P91" i="2"/>
  <c r="O24" i="2"/>
  <c r="O125" i="2"/>
  <c r="P117" i="2"/>
  <c r="P120" i="2"/>
  <c r="P111" i="2"/>
  <c r="O72" i="2"/>
  <c r="O123" i="2"/>
  <c r="P121" i="2"/>
  <c r="P123" i="2"/>
  <c r="P87" i="2"/>
  <c r="O100" i="2"/>
  <c r="P38" i="2"/>
  <c r="P113" i="2"/>
  <c r="Q113" i="2" s="1"/>
  <c r="O82" i="2"/>
  <c r="O95" i="2"/>
  <c r="P81" i="2"/>
  <c r="P102" i="2"/>
  <c r="P104" i="2"/>
  <c r="O115" i="2"/>
  <c r="O76" i="2"/>
  <c r="P105" i="2"/>
  <c r="O70" i="2"/>
  <c r="P116" i="2"/>
  <c r="P61" i="2"/>
  <c r="P106" i="2"/>
  <c r="O121" i="2"/>
  <c r="Q121" i="2" s="1"/>
  <c r="O81" i="2"/>
  <c r="O102" i="2"/>
  <c r="P71" i="2"/>
  <c r="P37" i="2"/>
  <c r="P86" i="2"/>
  <c r="P97" i="2"/>
  <c r="O41" i="2"/>
  <c r="P10" i="2"/>
  <c r="P100" i="2"/>
  <c r="Q100" i="2" s="1"/>
  <c r="P99" i="2"/>
  <c r="O126" i="2"/>
  <c r="P23" i="2"/>
  <c r="P43" i="2"/>
  <c r="P69" i="2"/>
  <c r="O99" i="2"/>
  <c r="P45" i="2"/>
  <c r="O85" i="2"/>
  <c r="O62" i="2"/>
  <c r="P94" i="2"/>
  <c r="P49" i="2"/>
  <c r="P62" i="2"/>
  <c r="O61" i="2"/>
  <c r="P36" i="2"/>
  <c r="O124" i="2"/>
  <c r="O79" i="2"/>
  <c r="O120" i="2"/>
  <c r="O104" i="2"/>
  <c r="O98" i="2"/>
  <c r="O107" i="2"/>
  <c r="O89" i="2"/>
  <c r="O119" i="2"/>
  <c r="O12" i="2"/>
  <c r="P101" i="2"/>
  <c r="P98" i="2"/>
  <c r="O54" i="2"/>
  <c r="P44" i="2"/>
  <c r="O53" i="2"/>
  <c r="P55" i="2"/>
  <c r="P28" i="2"/>
  <c r="P67" i="2"/>
  <c r="O55" i="2"/>
  <c r="P82" i="2"/>
  <c r="P30" i="2"/>
  <c r="O49" i="2"/>
  <c r="O38" i="2"/>
  <c r="O77" i="2"/>
  <c r="P106" i="1"/>
  <c r="P107" i="2"/>
  <c r="P70" i="2"/>
  <c r="P20" i="2"/>
  <c r="O31" i="2"/>
  <c r="O37" i="2"/>
  <c r="P33" i="2"/>
  <c r="P80" i="2"/>
  <c r="P17" i="2"/>
  <c r="P118" i="2"/>
  <c r="Q118" i="2" s="1"/>
  <c r="P64" i="2"/>
  <c r="O23" i="2"/>
  <c r="P9" i="2"/>
  <c r="O48" i="2"/>
  <c r="O66" i="2"/>
  <c r="O59" i="2"/>
  <c r="P60" i="2"/>
  <c r="P11" i="2"/>
  <c r="O110" i="2"/>
  <c r="O11" i="2"/>
  <c r="P13" i="2"/>
  <c r="O101" i="2"/>
  <c r="O87" i="2"/>
  <c r="O60" i="2"/>
  <c r="O29" i="2"/>
  <c r="O13" i="2"/>
  <c r="P76" i="2"/>
  <c r="Q76" i="2" s="1"/>
  <c r="O84" i="2"/>
  <c r="P120" i="1"/>
  <c r="P39" i="2"/>
  <c r="O75" i="1"/>
  <c r="P85" i="2"/>
  <c r="P54" i="2"/>
  <c r="Q54" i="2" s="1"/>
  <c r="P110" i="1"/>
  <c r="P84" i="2"/>
  <c r="P48" i="2"/>
  <c r="Q48" i="2" s="1"/>
  <c r="P29" i="2"/>
  <c r="O105" i="2"/>
  <c r="O39" i="2"/>
  <c r="O43" i="2"/>
  <c r="O35" i="2"/>
  <c r="O28" i="2"/>
  <c r="O33" i="2"/>
  <c r="P80" i="1"/>
  <c r="O34" i="1"/>
  <c r="P112" i="1"/>
  <c r="P85" i="1"/>
  <c r="P57" i="1"/>
  <c r="P35" i="2"/>
  <c r="P34" i="2" s="1"/>
  <c r="P125" i="1"/>
  <c r="P124" i="2"/>
  <c r="O69" i="2"/>
  <c r="P66" i="2"/>
  <c r="P76" i="1"/>
  <c r="P90" i="1"/>
  <c r="O111" i="2"/>
  <c r="O32" i="2"/>
  <c r="P8" i="1"/>
  <c r="O97" i="2"/>
  <c r="P53" i="2"/>
  <c r="P18" i="2"/>
  <c r="P58" i="2"/>
  <c r="O45" i="2"/>
  <c r="O75" i="2"/>
  <c r="O74" i="2" s="1"/>
  <c r="P59" i="2"/>
  <c r="O18" i="2"/>
  <c r="O21" i="2"/>
  <c r="P19" i="2"/>
  <c r="P56" i="1"/>
  <c r="P52" i="2"/>
  <c r="O57" i="2"/>
  <c r="O42" i="2"/>
  <c r="P99" i="1"/>
  <c r="P21" i="1"/>
  <c r="P29" i="1"/>
  <c r="O37" i="1"/>
  <c r="O32" i="1"/>
  <c r="O74" i="1"/>
  <c r="P21" i="2"/>
  <c r="Q21" i="2" s="1"/>
  <c r="O44" i="2"/>
  <c r="O66" i="1"/>
  <c r="O40" i="1"/>
  <c r="O127" i="2"/>
  <c r="P27" i="2"/>
  <c r="O44" i="1"/>
  <c r="O81" i="1"/>
  <c r="P104" i="1"/>
  <c r="P51" i="1"/>
  <c r="O64" i="2"/>
  <c r="P11" i="1"/>
  <c r="P96" i="1"/>
  <c r="O88" i="2"/>
  <c r="O87" i="1"/>
  <c r="P12" i="2"/>
  <c r="P94" i="1"/>
  <c r="O67" i="2"/>
  <c r="P98" i="1"/>
  <c r="O76" i="1"/>
  <c r="P9" i="1"/>
  <c r="P79" i="2"/>
  <c r="P122" i="1"/>
  <c r="O83" i="1"/>
  <c r="P38" i="1"/>
  <c r="P115" i="1"/>
  <c r="O91" i="2"/>
  <c r="O51" i="1"/>
  <c r="O17" i="1"/>
  <c r="O105" i="1"/>
  <c r="O112" i="1"/>
  <c r="O104" i="1"/>
  <c r="O20" i="1"/>
  <c r="O101" i="1"/>
  <c r="O10" i="1"/>
  <c r="O79" i="1"/>
  <c r="O18" i="1"/>
  <c r="O10" i="2"/>
  <c r="O72" i="1"/>
  <c r="O36" i="1"/>
  <c r="O125" i="1"/>
  <c r="O23" i="1"/>
  <c r="O16" i="2"/>
  <c r="O12" i="1"/>
  <c r="O30" i="2"/>
  <c r="O29" i="1"/>
  <c r="O22" i="1"/>
  <c r="P73" i="2"/>
  <c r="Q73" i="2" s="1"/>
  <c r="O47" i="2"/>
  <c r="O46" i="2" s="1"/>
  <c r="O22" i="2"/>
  <c r="O57" i="1"/>
  <c r="P22" i="2"/>
  <c r="O86" i="2"/>
  <c r="P88" i="2"/>
  <c r="O36" i="2"/>
  <c r="P115" i="2"/>
  <c r="O122" i="1"/>
  <c r="P36" i="1"/>
  <c r="P75" i="1"/>
  <c r="P109" i="1"/>
  <c r="P88" i="1"/>
  <c r="P61" i="1"/>
  <c r="O27" i="2"/>
  <c r="P15" i="1"/>
  <c r="P42" i="2"/>
  <c r="P75" i="2"/>
  <c r="P30" i="1"/>
  <c r="O86" i="1"/>
  <c r="P72" i="2"/>
  <c r="Q72" i="2" s="1"/>
  <c r="P47" i="2"/>
  <c r="P46" i="2" s="1"/>
  <c r="P32" i="2"/>
  <c r="O98" i="1"/>
  <c r="P31" i="2"/>
  <c r="O28" i="1"/>
  <c r="O85" i="1"/>
  <c r="O20" i="2"/>
  <c r="O19" i="1"/>
  <c r="O42" i="1"/>
  <c r="P41" i="2"/>
  <c r="P77" i="2"/>
  <c r="Q77" i="2" s="1"/>
  <c r="P116" i="1"/>
  <c r="O52" i="1"/>
  <c r="P117" i="1"/>
  <c r="P119" i="1"/>
  <c r="O103" i="1"/>
  <c r="O43" i="1"/>
  <c r="P16" i="2"/>
  <c r="O58" i="1"/>
  <c r="O106" i="1"/>
  <c r="O17" i="2"/>
  <c r="P114" i="1"/>
  <c r="O96" i="1"/>
  <c r="O71" i="2"/>
  <c r="P126" i="1"/>
  <c r="O19" i="2"/>
  <c r="O124" i="1"/>
  <c r="O111" i="1"/>
  <c r="O117" i="1"/>
  <c r="O94" i="2"/>
  <c r="P59" i="1"/>
  <c r="P60" i="1"/>
  <c r="O106" i="2"/>
  <c r="O90" i="1"/>
  <c r="O93" i="1"/>
  <c r="O114" i="1"/>
  <c r="P48" i="1"/>
  <c r="O69" i="1"/>
  <c r="O52" i="2"/>
  <c r="O51" i="2" s="1"/>
  <c r="P95" i="2"/>
  <c r="O70" i="1"/>
  <c r="P47" i="1"/>
  <c r="P57" i="2"/>
  <c r="O11" i="1"/>
  <c r="O119" i="1"/>
  <c r="O100" i="1"/>
  <c r="O88" i="1"/>
  <c r="P110" i="2"/>
  <c r="O60" i="1"/>
  <c r="P68" i="1"/>
  <c r="P53" i="1"/>
  <c r="P24" i="2"/>
  <c r="P54" i="1"/>
  <c r="O58" i="2"/>
  <c r="P83" i="1"/>
  <c r="P78" i="1"/>
  <c r="O35" i="1"/>
  <c r="O47" i="1"/>
  <c r="O15" i="1"/>
  <c r="O118" i="1"/>
  <c r="O26" i="1"/>
  <c r="P123" i="1"/>
  <c r="O63" i="1"/>
  <c r="O61" i="1"/>
  <c r="P97" i="1"/>
  <c r="O48" i="1"/>
  <c r="O80" i="1"/>
  <c r="O27" i="1"/>
  <c r="O31" i="1"/>
  <c r="O116" i="1"/>
  <c r="O71" i="1"/>
  <c r="O97" i="1"/>
  <c r="O59" i="1"/>
  <c r="O123" i="1"/>
  <c r="O9" i="1"/>
  <c r="O94" i="1"/>
  <c r="O84" i="1"/>
  <c r="O110" i="1"/>
  <c r="O126" i="1"/>
  <c r="O54" i="1"/>
  <c r="O16" i="1"/>
  <c r="O30" i="1"/>
  <c r="O115" i="1"/>
  <c r="O53" i="1"/>
  <c r="O41" i="1"/>
  <c r="Q46" i="2" l="1"/>
  <c r="Q88" i="2"/>
  <c r="Q82" i="2"/>
  <c r="O78" i="2"/>
  <c r="Q70" i="2"/>
  <c r="Q12" i="2"/>
  <c r="Q29" i="2"/>
  <c r="Q98" i="2"/>
  <c r="Q22" i="2"/>
  <c r="Q124" i="2"/>
  <c r="Q83" i="1"/>
  <c r="Q36" i="1"/>
  <c r="Q54" i="1"/>
  <c r="Q24" i="2"/>
  <c r="Q95" i="2"/>
  <c r="Q60" i="1"/>
  <c r="O93" i="2"/>
  <c r="P15" i="2"/>
  <c r="Q117" i="1"/>
  <c r="P40" i="2"/>
  <c r="Q31" i="2"/>
  <c r="Q32" i="2"/>
  <c r="O26" i="2"/>
  <c r="O25" i="2" s="1"/>
  <c r="Q75" i="1"/>
  <c r="Q115" i="1"/>
  <c r="P26" i="2"/>
  <c r="P51" i="2"/>
  <c r="Q53" i="2"/>
  <c r="Q112" i="1"/>
  <c r="Q85" i="2"/>
  <c r="Q39" i="2"/>
  <c r="Q13" i="2"/>
  <c r="Q80" i="2"/>
  <c r="Q107" i="2"/>
  <c r="Q123" i="1"/>
  <c r="Q125" i="1"/>
  <c r="Q126" i="1"/>
  <c r="Q122" i="1"/>
  <c r="Q114" i="1"/>
  <c r="Q116" i="1"/>
  <c r="Q119" i="1"/>
  <c r="Q116" i="2"/>
  <c r="Q110" i="1"/>
  <c r="Q104" i="1"/>
  <c r="Q106" i="1"/>
  <c r="Q97" i="1"/>
  <c r="Q98" i="1"/>
  <c r="Q96" i="1"/>
  <c r="Q94" i="1"/>
  <c r="Q88" i="1"/>
  <c r="Q85" i="1"/>
  <c r="Q80" i="1"/>
  <c r="Q76" i="1"/>
  <c r="Q57" i="1"/>
  <c r="Q59" i="1"/>
  <c r="Q61" i="1"/>
  <c r="Q59" i="2"/>
  <c r="Q51" i="1"/>
  <c r="Q51" i="2"/>
  <c r="Q53" i="1"/>
  <c r="Q47" i="1"/>
  <c r="Q48" i="1"/>
  <c r="O40" i="2"/>
  <c r="O34" i="2"/>
  <c r="Q34" i="2" s="1"/>
  <c r="Q30" i="1"/>
  <c r="Q29" i="1"/>
  <c r="Q15" i="1"/>
  <c r="O15" i="2"/>
  <c r="Q11" i="1"/>
  <c r="Q11" i="2"/>
  <c r="Q9" i="1"/>
  <c r="P8" i="2"/>
  <c r="Q90" i="1"/>
  <c r="P25" i="2"/>
  <c r="O50" i="1"/>
  <c r="O99" i="1"/>
  <c r="O95" i="1" s="1"/>
  <c r="P20" i="1"/>
  <c r="Q20" i="1" s="1"/>
  <c r="P23" i="1"/>
  <c r="Q23" i="1" s="1"/>
  <c r="P72" i="1"/>
  <c r="Q72" i="1" s="1"/>
  <c r="P87" i="1"/>
  <c r="Q87" i="1" s="1"/>
  <c r="P37" i="1"/>
  <c r="Q37" i="1" s="1"/>
  <c r="P43" i="1"/>
  <c r="Q43" i="1" s="1"/>
  <c r="P18" i="1"/>
  <c r="Q18" i="1" s="1"/>
  <c r="O120" i="1"/>
  <c r="Q120" i="1" s="1"/>
  <c r="O102" i="1"/>
  <c r="O38" i="1"/>
  <c r="O33" i="1" s="1"/>
  <c r="O21" i="1"/>
  <c r="Q21" i="1" s="1"/>
  <c r="P100" i="1"/>
  <c r="Q100" i="1" s="1"/>
  <c r="P70" i="1"/>
  <c r="Q70" i="1" s="1"/>
  <c r="P35" i="1"/>
  <c r="Q35" i="1" s="1"/>
  <c r="P41" i="1"/>
  <c r="Q41" i="1" s="1"/>
  <c r="O109" i="1"/>
  <c r="Q109" i="1" s="1"/>
  <c r="Q110" i="2"/>
  <c r="P109" i="2"/>
  <c r="Q57" i="2"/>
  <c r="P56" i="2"/>
  <c r="P19" i="1"/>
  <c r="Q19" i="1" s="1"/>
  <c r="Q16" i="2"/>
  <c r="P66" i="1"/>
  <c r="Q66" i="1" s="1"/>
  <c r="Q41" i="2"/>
  <c r="P28" i="1"/>
  <c r="Q28" i="1" s="1"/>
  <c r="Q42" i="2"/>
  <c r="O46" i="1"/>
  <c r="P74" i="1"/>
  <c r="Q74" i="1" s="1"/>
  <c r="O82" i="1"/>
  <c r="P22" i="1"/>
  <c r="Q22" i="1" s="1"/>
  <c r="O25" i="1"/>
  <c r="O24" i="1" s="1"/>
  <c r="O65" i="1"/>
  <c r="P63" i="1"/>
  <c r="Q63" i="1" s="1"/>
  <c r="O92" i="1"/>
  <c r="P65" i="1"/>
  <c r="P58" i="1"/>
  <c r="Q58" i="1" s="1"/>
  <c r="O78" i="1"/>
  <c r="Q78" i="1" s="1"/>
  <c r="P103" i="1"/>
  <c r="Q103" i="1" s="1"/>
  <c r="P46" i="1"/>
  <c r="Q46" i="1" s="1"/>
  <c r="P44" i="1"/>
  <c r="Q44" i="1" s="1"/>
  <c r="P42" i="1"/>
  <c r="Q42" i="1" s="1"/>
  <c r="Q47" i="2"/>
  <c r="Q75" i="2"/>
  <c r="P74" i="2"/>
  <c r="Q74" i="2" s="1"/>
  <c r="P52" i="1"/>
  <c r="Q52" i="1" s="1"/>
  <c r="P111" i="1"/>
  <c r="O73" i="1"/>
  <c r="O121" i="1"/>
  <c r="Q115" i="2"/>
  <c r="P114" i="2"/>
  <c r="Q30" i="2"/>
  <c r="Q79" i="2"/>
  <c r="P78" i="2"/>
  <c r="Q78" i="2" s="1"/>
  <c r="P79" i="1"/>
  <c r="Q79" i="1" s="1"/>
  <c r="P27" i="1"/>
  <c r="Q27" i="1" s="1"/>
  <c r="P16" i="1"/>
  <c r="Q16" i="1" s="1"/>
  <c r="O39" i="1"/>
  <c r="O68" i="1"/>
  <c r="Q68" i="1" s="1"/>
  <c r="O56" i="2"/>
  <c r="Q52" i="2"/>
  <c r="Q19" i="2"/>
  <c r="O96" i="2"/>
  <c r="O68" i="2"/>
  <c r="P86" i="1"/>
  <c r="Q86" i="1" s="1"/>
  <c r="P84" i="1"/>
  <c r="Q84" i="1" s="1"/>
  <c r="P93" i="1"/>
  <c r="Q93" i="1" s="1"/>
  <c r="P31" i="1"/>
  <c r="Q31" i="1" s="1"/>
  <c r="Q27" i="2"/>
  <c r="P34" i="1"/>
  <c r="Q34" i="1" s="1"/>
  <c r="P124" i="1"/>
  <c r="Q124" i="1" s="1"/>
  <c r="P81" i="1"/>
  <c r="Q81" i="1" s="1"/>
  <c r="P10" i="1"/>
  <c r="Q10" i="1" s="1"/>
  <c r="P32" i="1"/>
  <c r="Q32" i="1" s="1"/>
  <c r="P71" i="1"/>
  <c r="Q71" i="1" s="1"/>
  <c r="P105" i="1"/>
  <c r="Q105" i="1" s="1"/>
  <c r="O56" i="1"/>
  <c r="Q56" i="1" s="1"/>
  <c r="Q58" i="2"/>
  <c r="Q18" i="2"/>
  <c r="P40" i="1"/>
  <c r="Q40" i="1" s="1"/>
  <c r="P118" i="1"/>
  <c r="Q118" i="1" s="1"/>
  <c r="Q66" i="2"/>
  <c r="P65" i="2"/>
  <c r="P101" i="1"/>
  <c r="Q101" i="1" s="1"/>
  <c r="Q35" i="2"/>
  <c r="P17" i="1"/>
  <c r="Q17" i="1" s="1"/>
  <c r="P12" i="1"/>
  <c r="Q12" i="1" s="1"/>
  <c r="O65" i="2"/>
  <c r="P69" i="1"/>
  <c r="Q69" i="1" s="1"/>
  <c r="Q33" i="2"/>
  <c r="Q28" i="2"/>
  <c r="Q55" i="2"/>
  <c r="Q101" i="2"/>
  <c r="Q43" i="2"/>
  <c r="Q84" i="2"/>
  <c r="P83" i="2"/>
  <c r="O83" i="2"/>
  <c r="O109" i="2"/>
  <c r="P26" i="1"/>
  <c r="Q26" i="1" s="1"/>
  <c r="Q60" i="2"/>
  <c r="Q64" i="2"/>
  <c r="Q17" i="2"/>
  <c r="Q20" i="2"/>
  <c r="Q67" i="2"/>
  <c r="Q44" i="2"/>
  <c r="Q49" i="2"/>
  <c r="Q94" i="2"/>
  <c r="P93" i="2"/>
  <c r="Q69" i="2"/>
  <c r="Q99" i="2"/>
  <c r="Q10" i="2"/>
  <c r="Q86" i="2"/>
  <c r="Q37" i="2"/>
  <c r="Q71" i="2"/>
  <c r="Q62" i="2"/>
  <c r="Q102" i="2"/>
  <c r="O103" i="2"/>
  <c r="Q36" i="2"/>
  <c r="Q45" i="2"/>
  <c r="P68" i="2"/>
  <c r="Q23" i="2"/>
  <c r="Q97" i="2"/>
  <c r="P96" i="2"/>
  <c r="Q106" i="2"/>
  <c r="Q61" i="2"/>
  <c r="Q105" i="2"/>
  <c r="P103" i="2"/>
  <c r="Q38" i="2"/>
  <c r="Q87" i="2"/>
  <c r="O114" i="2"/>
  <c r="Q123" i="2"/>
  <c r="P122" i="2"/>
  <c r="O122" i="2"/>
  <c r="Q120" i="2"/>
  <c r="Q117" i="2"/>
  <c r="Q104" i="2"/>
  <c r="Q81" i="2"/>
  <c r="Q111" i="2"/>
  <c r="Q91" i="2"/>
  <c r="Q89" i="2"/>
  <c r="Q126" i="2"/>
  <c r="Q112" i="2"/>
  <c r="Q125" i="2"/>
  <c r="Q119" i="2"/>
  <c r="Q127" i="2"/>
  <c r="P50" i="1" l="1"/>
  <c r="Q50" i="1" s="1"/>
  <c r="Q103" i="2"/>
  <c r="O14" i="1"/>
  <c r="O92" i="2"/>
  <c r="Q26" i="2"/>
  <c r="O14" i="2"/>
  <c r="Q25" i="2"/>
  <c r="Q96" i="2"/>
  <c r="Q68" i="2"/>
  <c r="Q15" i="2"/>
  <c r="Q40" i="2"/>
  <c r="Q65" i="1"/>
  <c r="O113" i="1"/>
  <c r="P108" i="1"/>
  <c r="Q111" i="1"/>
  <c r="Q99" i="1"/>
  <c r="P55" i="1"/>
  <c r="Q38" i="1"/>
  <c r="O91" i="1"/>
  <c r="P14" i="1"/>
  <c r="Q14" i="1" s="1"/>
  <c r="P82" i="1"/>
  <c r="Q82" i="1" s="1"/>
  <c r="Q122" i="2"/>
  <c r="Q83" i="2"/>
  <c r="Q65" i="2"/>
  <c r="P92" i="1"/>
  <c r="Q92" i="1" s="1"/>
  <c r="Q114" i="2"/>
  <c r="P121" i="1"/>
  <c r="Q121" i="1" s="1"/>
  <c r="P45" i="1"/>
  <c r="P102" i="1"/>
  <c r="Q102" i="1" s="1"/>
  <c r="O77" i="1"/>
  <c r="P64" i="1"/>
  <c r="P77" i="1"/>
  <c r="O64" i="1"/>
  <c r="O108" i="1"/>
  <c r="P67" i="1"/>
  <c r="Q93" i="2"/>
  <c r="P92" i="2"/>
  <c r="P25" i="1"/>
  <c r="Q25" i="1" s="1"/>
  <c r="O108" i="2"/>
  <c r="P39" i="1"/>
  <c r="Q39" i="1" s="1"/>
  <c r="O55" i="1"/>
  <c r="P33" i="1"/>
  <c r="Q33" i="1" s="1"/>
  <c r="O67" i="1"/>
  <c r="P95" i="1"/>
  <c r="Q95" i="1" s="1"/>
  <c r="P7" i="1"/>
  <c r="P73" i="1"/>
  <c r="Q73" i="1" s="1"/>
  <c r="O45" i="1"/>
  <c r="O13" i="1" s="1"/>
  <c r="Q56" i="2"/>
  <c r="Q109" i="2"/>
  <c r="P108" i="2"/>
  <c r="P113" i="1"/>
  <c r="Q113" i="1" s="1"/>
  <c r="Q92" i="2" l="1"/>
  <c r="Q77" i="1"/>
  <c r="O107" i="1"/>
  <c r="Q108" i="2"/>
  <c r="Q108" i="1"/>
  <c r="Q67" i="1"/>
  <c r="Q64" i="1"/>
  <c r="Q55" i="1"/>
  <c r="Q45" i="1"/>
  <c r="P14" i="2"/>
  <c r="Q14" i="2" s="1"/>
  <c r="P107" i="1"/>
  <c r="P24" i="1"/>
  <c r="Q24" i="1" s="1"/>
  <c r="P91" i="1"/>
  <c r="Q91" i="1" s="1"/>
  <c r="Q107" i="1" l="1"/>
  <c r="P7" i="2"/>
  <c r="P13" i="1"/>
  <c r="Q13" i="1" s="1"/>
  <c r="P6" i="1" l="1"/>
  <c r="AB127" i="2" l="1"/>
  <c r="AB117" i="2"/>
  <c r="AB126" i="2"/>
  <c r="AB119" i="2"/>
  <c r="AE119" i="2"/>
  <c r="AA73" i="2"/>
  <c r="AD73" i="2"/>
  <c r="AB125" i="2"/>
  <c r="AE125" i="2" s="1"/>
  <c r="AA113" i="2"/>
  <c r="AD113" i="2" s="1"/>
  <c r="AB112" i="2"/>
  <c r="AE112" i="2"/>
  <c r="AB89" i="2"/>
  <c r="AE89" i="2" s="1"/>
  <c r="AB106" i="2"/>
  <c r="AA125" i="2"/>
  <c r="AB120" i="2"/>
  <c r="AB81" i="2"/>
  <c r="AA24" i="2"/>
  <c r="AD24" i="2" s="1"/>
  <c r="AA123" i="2"/>
  <c r="AB99" i="2"/>
  <c r="AB113" i="2"/>
  <c r="AB71" i="2"/>
  <c r="AE71" i="2" s="1"/>
  <c r="AB100" i="2"/>
  <c r="AE100" i="2"/>
  <c r="AB62" i="2"/>
  <c r="AE62" i="2" s="1"/>
  <c r="AB43" i="2"/>
  <c r="AE43" i="2" s="1"/>
  <c r="AB86" i="2"/>
  <c r="AE86" i="2" s="1"/>
  <c r="AA41" i="2"/>
  <c r="AB107" i="2"/>
  <c r="AB61" i="2"/>
  <c r="AE61" i="2" s="1"/>
  <c r="AA124" i="2"/>
  <c r="AD124" i="2" s="1"/>
  <c r="AB69" i="2"/>
  <c r="AE69" i="2" s="1"/>
  <c r="AB102" i="2"/>
  <c r="AA115" i="2"/>
  <c r="AD115" i="2" s="1"/>
  <c r="AA110" i="2"/>
  <c r="AD110" i="2" s="1"/>
  <c r="AB10" i="2"/>
  <c r="AA104" i="2"/>
  <c r="AB111" i="2"/>
  <c r="AB49" i="2"/>
  <c r="AB121" i="2"/>
  <c r="AE121" i="2" s="1"/>
  <c r="AB87" i="2"/>
  <c r="AE87" i="2" s="1"/>
  <c r="AA81" i="2"/>
  <c r="AD81" i="2" s="1"/>
  <c r="AA97" i="2"/>
  <c r="AD97" i="2" s="1"/>
  <c r="AB123" i="2"/>
  <c r="AC123" i="2" s="1"/>
  <c r="AB94" i="2"/>
  <c r="AB37" i="2"/>
  <c r="AE37" i="2" s="1"/>
  <c r="AB30" i="2"/>
  <c r="AB67" i="2"/>
  <c r="AA67" i="2"/>
  <c r="AD67" i="2" s="1"/>
  <c r="AB38" i="2"/>
  <c r="AB70" i="2"/>
  <c r="AB13" i="2"/>
  <c r="AE13" i="2" s="1"/>
  <c r="AB48" i="2"/>
  <c r="AE48" i="2" s="1"/>
  <c r="AB118" i="2"/>
  <c r="AB23" i="2"/>
  <c r="AB116" i="2"/>
  <c r="AE116" i="2" s="1"/>
  <c r="AB76" i="2"/>
  <c r="AE76" i="2" s="1"/>
  <c r="AA62" i="2"/>
  <c r="AB55" i="2"/>
  <c r="AA48" i="2"/>
  <c r="AD48" i="2" s="1"/>
  <c r="AB29" i="2"/>
  <c r="AB104" i="2"/>
  <c r="AB28" i="2"/>
  <c r="AE28" i="2" s="1"/>
  <c r="AB11" i="2"/>
  <c r="AE11" i="2" s="1"/>
  <c r="AB91" i="2"/>
  <c r="AA61" i="2"/>
  <c r="AD61" i="2" s="1"/>
  <c r="AB39" i="2"/>
  <c r="AE39" i="2" s="1"/>
  <c r="AA66" i="2"/>
  <c r="AB98" i="2"/>
  <c r="AE98" i="2"/>
  <c r="AB97" i="2"/>
  <c r="AB88" i="1"/>
  <c r="AB27" i="2"/>
  <c r="AE27" i="2" s="1"/>
  <c r="AB32" i="1"/>
  <c r="AB21" i="1"/>
  <c r="AB29" i="1"/>
  <c r="AB54" i="2"/>
  <c r="AE54" i="2" s="1"/>
  <c r="AB44" i="2"/>
  <c r="AE44" i="2" s="1"/>
  <c r="AA40" i="1"/>
  <c r="AB36" i="2"/>
  <c r="AB9" i="2"/>
  <c r="AE9" i="2" s="1"/>
  <c r="AB85" i="2"/>
  <c r="AE85" i="2" s="1"/>
  <c r="AB80" i="1"/>
  <c r="AB124" i="2"/>
  <c r="AB79" i="1"/>
  <c r="AB31" i="2"/>
  <c r="AB19" i="2"/>
  <c r="AB99" i="1"/>
  <c r="AB32" i="2"/>
  <c r="AE32" i="2" s="1"/>
  <c r="AB45" i="2"/>
  <c r="AE45" i="2" s="1"/>
  <c r="AA13" i="2"/>
  <c r="AD13" i="2" s="1"/>
  <c r="AA35" i="2"/>
  <c r="AB60" i="2"/>
  <c r="AE60" i="2" s="1"/>
  <c r="AB33" i="2"/>
  <c r="AB36" i="1"/>
  <c r="AB28" i="1"/>
  <c r="AB61" i="1"/>
  <c r="AB126" i="1"/>
  <c r="AB101" i="1"/>
  <c r="AB20" i="2"/>
  <c r="AB101" i="2"/>
  <c r="AE101" i="2" s="1"/>
  <c r="AB64" i="2"/>
  <c r="AE64" i="2" s="1"/>
  <c r="AB76" i="1"/>
  <c r="AA12" i="2"/>
  <c r="AD12" i="2" s="1"/>
  <c r="AA57" i="2"/>
  <c r="AB94" i="1"/>
  <c r="AB124" i="1"/>
  <c r="AB65" i="1"/>
  <c r="AB52" i="2"/>
  <c r="AE52" i="2" s="1"/>
  <c r="AB84" i="2"/>
  <c r="AB105" i="2"/>
  <c r="AE105" i="2" s="1"/>
  <c r="AB53" i="2"/>
  <c r="AE53" i="2" s="1"/>
  <c r="AB77" i="2"/>
  <c r="AE77" i="2" s="1"/>
  <c r="AA69" i="2"/>
  <c r="AD69" i="2" s="1"/>
  <c r="AB66" i="2"/>
  <c r="AB82" i="2"/>
  <c r="AE82" i="2" s="1"/>
  <c r="AA56" i="1"/>
  <c r="AD56" i="1" s="1"/>
  <c r="AB96" i="1"/>
  <c r="AB118" i="1"/>
  <c r="AB80" i="2"/>
  <c r="AB17" i="2"/>
  <c r="AA29" i="2"/>
  <c r="AD29" i="2" s="1"/>
  <c r="AB18" i="2"/>
  <c r="AB81" i="1"/>
  <c r="AA79" i="2"/>
  <c r="AB103" i="1"/>
  <c r="AA111" i="2"/>
  <c r="AD111" i="2" s="1"/>
  <c r="AB52" i="1"/>
  <c r="AB59" i="2"/>
  <c r="AB79" i="2"/>
  <c r="AB44" i="1"/>
  <c r="AA84" i="2"/>
  <c r="AD84" i="2" s="1"/>
  <c r="AA83" i="1"/>
  <c r="AB17" i="1"/>
  <c r="AB98" i="1"/>
  <c r="AB22" i="2"/>
  <c r="AA94" i="2"/>
  <c r="AA75" i="2"/>
  <c r="AD75" i="2" s="1"/>
  <c r="AA33" i="2"/>
  <c r="AD33" i="2" s="1"/>
  <c r="AA43" i="2"/>
  <c r="AC43" i="2" s="1"/>
  <c r="AA101" i="2"/>
  <c r="AD101" i="2" s="1"/>
  <c r="AA116" i="2"/>
  <c r="AD116" i="2" s="1"/>
  <c r="AA9" i="2"/>
  <c r="AB73" i="2"/>
  <c r="AC73" i="2" s="1"/>
  <c r="AB100" i="1"/>
  <c r="AB57" i="1"/>
  <c r="AB21" i="2"/>
  <c r="AE21" i="2" s="1"/>
  <c r="AB42" i="1"/>
  <c r="AB12" i="2"/>
  <c r="AC12" i="2" s="1"/>
  <c r="AB122" i="1"/>
  <c r="AA36" i="2"/>
  <c r="AD36" i="2" s="1"/>
  <c r="AA44" i="2"/>
  <c r="AD44" i="2" s="1"/>
  <c r="AA72" i="2"/>
  <c r="AD72" i="2" s="1"/>
  <c r="AB47" i="1"/>
  <c r="AB16" i="2"/>
  <c r="AE16" i="2" s="1"/>
  <c r="AB125" i="1"/>
  <c r="AB116" i="1"/>
  <c r="AB58" i="1"/>
  <c r="AB95" i="2"/>
  <c r="AE95" i="2" s="1"/>
  <c r="AB85" i="1"/>
  <c r="AA84" i="1"/>
  <c r="AD84" i="1" s="1"/>
  <c r="AA106" i="1"/>
  <c r="AD106" i="1" s="1"/>
  <c r="AB58" i="2"/>
  <c r="AE58" i="2" s="1"/>
  <c r="AB117" i="1"/>
  <c r="AB9" i="1"/>
  <c r="AB48" i="1"/>
  <c r="AB110" i="2"/>
  <c r="AE110" i="2" s="1"/>
  <c r="AA58" i="2"/>
  <c r="AD58" i="2" s="1"/>
  <c r="AB47" i="2"/>
  <c r="AB46" i="2" s="1"/>
  <c r="AB86" i="1"/>
  <c r="AB23" i="1"/>
  <c r="AB35" i="2"/>
  <c r="AB34" i="2" s="1"/>
  <c r="AA112" i="2"/>
  <c r="AD112" i="2" s="1"/>
  <c r="AA109" i="1"/>
  <c r="AB30" i="1"/>
  <c r="AB104" i="1"/>
  <c r="AB26" i="1"/>
  <c r="AA91" i="2"/>
  <c r="AD91" i="2" s="1"/>
  <c r="AB51" i="1"/>
  <c r="AB41" i="1"/>
  <c r="AB57" i="2"/>
  <c r="AE57" i="2" s="1"/>
  <c r="AA64" i="2"/>
  <c r="AA21" i="2"/>
  <c r="AD21" i="2" s="1"/>
  <c r="AA80" i="1"/>
  <c r="AD80" i="1" s="1"/>
  <c r="AA88" i="1"/>
  <c r="AD88" i="1" s="1"/>
  <c r="AA82" i="2"/>
  <c r="AD82" i="2" s="1"/>
  <c r="AA117" i="2"/>
  <c r="AD117" i="2" s="1"/>
  <c r="AA118" i="2"/>
  <c r="AD118" i="2" s="1"/>
  <c r="AA121" i="2"/>
  <c r="AA37" i="2"/>
  <c r="AC37" i="2" s="1"/>
  <c r="AA95" i="2"/>
  <c r="AD95" i="2" s="1"/>
  <c r="AA11" i="1"/>
  <c r="AD11" i="1" s="1"/>
  <c r="AA70" i="2"/>
  <c r="AD70" i="2" s="1"/>
  <c r="AA38" i="1"/>
  <c r="AD38" i="1" s="1"/>
  <c r="AA71" i="1"/>
  <c r="AD71" i="1" s="1"/>
  <c r="AA41" i="1"/>
  <c r="AD41" i="1" s="1"/>
  <c r="AA79" i="1"/>
  <c r="AD79" i="1" s="1"/>
  <c r="AA99" i="1"/>
  <c r="AD99" i="1" s="1"/>
  <c r="AA120" i="1"/>
  <c r="AD120" i="1" s="1"/>
  <c r="AA28" i="2"/>
  <c r="AA57" i="1"/>
  <c r="AD57" i="1" s="1"/>
  <c r="AA30" i="2"/>
  <c r="AD30" i="2" s="1"/>
  <c r="AA100" i="2"/>
  <c r="AC100" i="2" s="1"/>
  <c r="AA119" i="2"/>
  <c r="AD119" i="2" s="1"/>
  <c r="AA54" i="2"/>
  <c r="AD54" i="2" s="1"/>
  <c r="AA53" i="1"/>
  <c r="AD53" i="1" s="1"/>
  <c r="AA18" i="2"/>
  <c r="AD18" i="2" s="1"/>
  <c r="AB75" i="2"/>
  <c r="AE75" i="2" s="1"/>
  <c r="AB72" i="2"/>
  <c r="AC72" i="2" s="1"/>
  <c r="AB66" i="1"/>
  <c r="AA96" i="1"/>
  <c r="AA122" i="1"/>
  <c r="AA120" i="2"/>
  <c r="AD120" i="2" s="1"/>
  <c r="AB41" i="2"/>
  <c r="AA71" i="2"/>
  <c r="AD71" i="2" s="1"/>
  <c r="AA77" i="2"/>
  <c r="AD77" i="2" s="1"/>
  <c r="AA23" i="2"/>
  <c r="AD23" i="2" s="1"/>
  <c r="AA38" i="2"/>
  <c r="AD38" i="2" s="1"/>
  <c r="AA53" i="2"/>
  <c r="AD53" i="2" s="1"/>
  <c r="AA102" i="2"/>
  <c r="AD102" i="2" s="1"/>
  <c r="AA89" i="2"/>
  <c r="AD89" i="2" s="1"/>
  <c r="AA27" i="2"/>
  <c r="AB123" i="1"/>
  <c r="AA52" i="2"/>
  <c r="AA39" i="2"/>
  <c r="AD39" i="2" s="1"/>
  <c r="AA99" i="2"/>
  <c r="AD99" i="2" s="1"/>
  <c r="AA98" i="2"/>
  <c r="AA76" i="2"/>
  <c r="AC76" i="2" s="1"/>
  <c r="AA47" i="1"/>
  <c r="AD47" i="1" s="1"/>
  <c r="AA20" i="2"/>
  <c r="AD20" i="2" s="1"/>
  <c r="AA19" i="1"/>
  <c r="AD19" i="1" s="1"/>
  <c r="AA127" i="2"/>
  <c r="AD127" i="2" s="1"/>
  <c r="AB72" i="1"/>
  <c r="AA19" i="2"/>
  <c r="AD19" i="2" s="1"/>
  <c r="AA18" i="1"/>
  <c r="AD18" i="1" s="1"/>
  <c r="AB24" i="2"/>
  <c r="AC24" i="2" s="1"/>
  <c r="AE24" i="2"/>
  <c r="AA104" i="1"/>
  <c r="AD104" i="1" s="1"/>
  <c r="AA45" i="2"/>
  <c r="AD45" i="2" s="1"/>
  <c r="AA66" i="1"/>
  <c r="AD66" i="1" s="1"/>
  <c r="AA87" i="2"/>
  <c r="AD87" i="2" s="1"/>
  <c r="AA22" i="2"/>
  <c r="AD22" i="2" s="1"/>
  <c r="AA43" i="1"/>
  <c r="AD43" i="1" s="1"/>
  <c r="AA28" i="1"/>
  <c r="AD28" i="1" s="1"/>
  <c r="AA117" i="1"/>
  <c r="AD117" i="1" s="1"/>
  <c r="AB88" i="2"/>
  <c r="AE88" i="2" s="1"/>
  <c r="AB54" i="1"/>
  <c r="AA46" i="1"/>
  <c r="AA58" i="1"/>
  <c r="AD58" i="1" s="1"/>
  <c r="AA17" i="1"/>
  <c r="AD17" i="1" s="1"/>
  <c r="AA88" i="2"/>
  <c r="AD88" i="2" s="1"/>
  <c r="AA11" i="2"/>
  <c r="AD11" i="2" s="1"/>
  <c r="AA42" i="1"/>
  <c r="AD42" i="1" s="1"/>
  <c r="AA42" i="2"/>
  <c r="AD42" i="2" s="1"/>
  <c r="AA32" i="2"/>
  <c r="AC32" i="2" s="1"/>
  <c r="AB78" i="1"/>
  <c r="AB111" i="1"/>
  <c r="AA80" i="2"/>
  <c r="AD80" i="2" s="1"/>
  <c r="AB109" i="1"/>
  <c r="AB27" i="1"/>
  <c r="AB119" i="1"/>
  <c r="AA86" i="2"/>
  <c r="AD86" i="2" s="1"/>
  <c r="AA107" i="2"/>
  <c r="AD107" i="2" s="1"/>
  <c r="AA105" i="2"/>
  <c r="AB42" i="2"/>
  <c r="AB68" i="1"/>
  <c r="AB115" i="2"/>
  <c r="AE115" i="2" s="1"/>
  <c r="AB93" i="1"/>
  <c r="AA8" i="1"/>
  <c r="AB22" i="1"/>
  <c r="AA49" i="2"/>
  <c r="AD49" i="2" s="1"/>
  <c r="AA48" i="1"/>
  <c r="AD48" i="1" s="1"/>
  <c r="AA55" i="2"/>
  <c r="AD55" i="2" s="1"/>
  <c r="AA54" i="1"/>
  <c r="AD54" i="1" s="1"/>
  <c r="AA47" i="2"/>
  <c r="AB87" i="1"/>
  <c r="AA16" i="2"/>
  <c r="AA26" i="1"/>
  <c r="AD26" i="1" s="1"/>
  <c r="AA106" i="2"/>
  <c r="AD106" i="2" s="1"/>
  <c r="AA63" i="1"/>
  <c r="AA61" i="1"/>
  <c r="AD61" i="1" s="1"/>
  <c r="AA17" i="2"/>
  <c r="AD17" i="2" s="1"/>
  <c r="AA118" i="1"/>
  <c r="AD118" i="1" s="1"/>
  <c r="AA69" i="1"/>
  <c r="AD69" i="1" s="1"/>
  <c r="AA30" i="1"/>
  <c r="AD30" i="1" s="1"/>
  <c r="AA115" i="1"/>
  <c r="AD115" i="1" s="1"/>
  <c r="AA86" i="1"/>
  <c r="AD86" i="1" s="1"/>
  <c r="AA59" i="2"/>
  <c r="AD59" i="2" s="1"/>
  <c r="AA31" i="2"/>
  <c r="AD31" i="2" s="1"/>
  <c r="AA10" i="2"/>
  <c r="AD10" i="2" s="1"/>
  <c r="AA20" i="1"/>
  <c r="AD20" i="1" s="1"/>
  <c r="AA105" i="1"/>
  <c r="AD105" i="1" s="1"/>
  <c r="AA81" i="1"/>
  <c r="AD81" i="1" s="1"/>
  <c r="AA119" i="1"/>
  <c r="AD119" i="1" s="1"/>
  <c r="AA87" i="1"/>
  <c r="AD87" i="1" s="1"/>
  <c r="AA126" i="2"/>
  <c r="AD126" i="2" s="1"/>
  <c r="AA60" i="2"/>
  <c r="AD60" i="2" s="1"/>
  <c r="AA85" i="2"/>
  <c r="AD85" i="2" s="1"/>
  <c r="AA59" i="1"/>
  <c r="AD59" i="1" s="1"/>
  <c r="AA37" i="1"/>
  <c r="AD37" i="1" s="1"/>
  <c r="AA123" i="1"/>
  <c r="AD123" i="1" s="1"/>
  <c r="AA36" i="1"/>
  <c r="AD36" i="1" s="1"/>
  <c r="AA100" i="1"/>
  <c r="AD100" i="1" s="1"/>
  <c r="AA97" i="1"/>
  <c r="AD97" i="1" s="1"/>
  <c r="AA90" i="1"/>
  <c r="AD90" i="1" s="1"/>
  <c r="AA22" i="1"/>
  <c r="AD22" i="1" s="1"/>
  <c r="AA98" i="1"/>
  <c r="AD98" i="1" s="1"/>
  <c r="AA70" i="1"/>
  <c r="AD70" i="1" s="1"/>
  <c r="AA101" i="1"/>
  <c r="AD101" i="1" s="1"/>
  <c r="AA52" i="1"/>
  <c r="AD52" i="1" s="1"/>
  <c r="AA94" i="1"/>
  <c r="AD94" i="1" s="1"/>
  <c r="AA76" i="1"/>
  <c r="AD76" i="1" s="1"/>
  <c r="AA110" i="1"/>
  <c r="AD110" i="1" s="1"/>
  <c r="AA72" i="1"/>
  <c r="AD72" i="1" s="1"/>
  <c r="AA31" i="1"/>
  <c r="AD31" i="1" s="1"/>
  <c r="AA111" i="1"/>
  <c r="AD111" i="1" s="1"/>
  <c r="AA9" i="1"/>
  <c r="AD9" i="1" s="1"/>
  <c r="AA112" i="1"/>
  <c r="AD112" i="1" s="1"/>
  <c r="AA12" i="1"/>
  <c r="AD12" i="1" s="1"/>
  <c r="AA126" i="1"/>
  <c r="AD126" i="1" s="1"/>
  <c r="AA27" i="1"/>
  <c r="AD27" i="1" s="1"/>
  <c r="AA75" i="1"/>
  <c r="AD75" i="1" s="1"/>
  <c r="AA10" i="1"/>
  <c r="AD10" i="1" s="1"/>
  <c r="AA35" i="1"/>
  <c r="AD35" i="1" s="1"/>
  <c r="AA23" i="1"/>
  <c r="AD23" i="1" s="1"/>
  <c r="AA29" i="1"/>
  <c r="AD29" i="1" s="1"/>
  <c r="AA60" i="1"/>
  <c r="AD60" i="1" s="1"/>
  <c r="AA125" i="1"/>
  <c r="AD125" i="1" s="1"/>
  <c r="AA21" i="1"/>
  <c r="AD21" i="1" s="1"/>
  <c r="AA16" i="1"/>
  <c r="AD16" i="1" s="1"/>
  <c r="AA26" i="2" l="1"/>
  <c r="AA96" i="2"/>
  <c r="AC66" i="2"/>
  <c r="AA65" i="2"/>
  <c r="AC28" i="2"/>
  <c r="AB122" i="2"/>
  <c r="AA46" i="2"/>
  <c r="AC46" i="2" s="1"/>
  <c r="AC121" i="2"/>
  <c r="AB26" i="2"/>
  <c r="AC42" i="2"/>
  <c r="AC109" i="1"/>
  <c r="AE123" i="2"/>
  <c r="AE124" i="2"/>
  <c r="AC124" i="2"/>
  <c r="AD32" i="2"/>
  <c r="AF32" i="2" s="1"/>
  <c r="AD76" i="2"/>
  <c r="AD98" i="2"/>
  <c r="AD16" i="2"/>
  <c r="AA15" i="2"/>
  <c r="AE68" i="1"/>
  <c r="AE27" i="1"/>
  <c r="AF27" i="1" s="1"/>
  <c r="AC27" i="1"/>
  <c r="AE111" i="1"/>
  <c r="AF111" i="1" s="1"/>
  <c r="AC111" i="1"/>
  <c r="AE54" i="1"/>
  <c r="AF54" i="1" s="1"/>
  <c r="AC54" i="1"/>
  <c r="AA51" i="2"/>
  <c r="AA25" i="2"/>
  <c r="AE41" i="2"/>
  <c r="AB40" i="2"/>
  <c r="AC66" i="1"/>
  <c r="AC26" i="1"/>
  <c r="AC30" i="1"/>
  <c r="AE86" i="1"/>
  <c r="AC86" i="1"/>
  <c r="AE9" i="1"/>
  <c r="AF9" i="1" s="1"/>
  <c r="AC9" i="1"/>
  <c r="AC47" i="1"/>
  <c r="AC122" i="1"/>
  <c r="AC100" i="1"/>
  <c r="AA8" i="2"/>
  <c r="AC17" i="1"/>
  <c r="AC81" i="1"/>
  <c r="AC96" i="1"/>
  <c r="AB51" i="2"/>
  <c r="AE126" i="1"/>
  <c r="AF126" i="1" s="1"/>
  <c r="AC126" i="1"/>
  <c r="AC28" i="1"/>
  <c r="AC79" i="1"/>
  <c r="AC80" i="1"/>
  <c r="AC29" i="1"/>
  <c r="AE32" i="1"/>
  <c r="AB25" i="2"/>
  <c r="AC26" i="2"/>
  <c r="AC81" i="2"/>
  <c r="AC87" i="1"/>
  <c r="AE22" i="1"/>
  <c r="AF22" i="1" s="1"/>
  <c r="AC22" i="1"/>
  <c r="AB92" i="1"/>
  <c r="AE119" i="1"/>
  <c r="AF119" i="1" s="1"/>
  <c r="AC119" i="1"/>
  <c r="AE78" i="1"/>
  <c r="AE72" i="1"/>
  <c r="AF72" i="1" s="1"/>
  <c r="AC72" i="1"/>
  <c r="AC123" i="1"/>
  <c r="AE72" i="2"/>
  <c r="AC41" i="1"/>
  <c r="AC104" i="1"/>
  <c r="AE35" i="2"/>
  <c r="AC23" i="1"/>
  <c r="AE47" i="2"/>
  <c r="AC48" i="1"/>
  <c r="AE117" i="1"/>
  <c r="AF117" i="1" s="1"/>
  <c r="AC117" i="1"/>
  <c r="AE58" i="1"/>
  <c r="AF58" i="1" s="1"/>
  <c r="AC58" i="1"/>
  <c r="AC125" i="1"/>
  <c r="AB15" i="2"/>
  <c r="AE12" i="2"/>
  <c r="AC42" i="1"/>
  <c r="AC57" i="1"/>
  <c r="AE73" i="2"/>
  <c r="AC98" i="1"/>
  <c r="AC52" i="1"/>
  <c r="AC18" i="2"/>
  <c r="AE118" i="1"/>
  <c r="AF118" i="1" s="1"/>
  <c r="AC118" i="1"/>
  <c r="AC94" i="1"/>
  <c r="AE76" i="1"/>
  <c r="AF76" i="1" s="1"/>
  <c r="AC76" i="1"/>
  <c r="AC101" i="1"/>
  <c r="AC61" i="1"/>
  <c r="AC36" i="1"/>
  <c r="AA34" i="2"/>
  <c r="AC34" i="2" s="1"/>
  <c r="AC99" i="1"/>
  <c r="AB8" i="2"/>
  <c r="AC21" i="1"/>
  <c r="AC88" i="1"/>
  <c r="AA40" i="2"/>
  <c r="AE81" i="2"/>
  <c r="AF86" i="1"/>
  <c r="AD15" i="2"/>
  <c r="AE8" i="2"/>
  <c r="AA32" i="1"/>
  <c r="AD32" i="1" s="1"/>
  <c r="AA116" i="1"/>
  <c r="AD116" i="1" s="1"/>
  <c r="AA85" i="1"/>
  <c r="AD85" i="1" s="1"/>
  <c r="AB56" i="1"/>
  <c r="AC56" i="1" s="1"/>
  <c r="AD63" i="1"/>
  <c r="AD25" i="1"/>
  <c r="AE87" i="1"/>
  <c r="AF87" i="1" s="1"/>
  <c r="AA7" i="1"/>
  <c r="AA124" i="1"/>
  <c r="AD124" i="1" s="1"/>
  <c r="AA78" i="1"/>
  <c r="AC78" i="1" s="1"/>
  <c r="AB18" i="1"/>
  <c r="AC18" i="1" s="1"/>
  <c r="AF115" i="2"/>
  <c r="AE42" i="2"/>
  <c r="AE40" i="2" s="1"/>
  <c r="AC105" i="2"/>
  <c r="AD105" i="2"/>
  <c r="AF105" i="2" s="1"/>
  <c r="AB11" i="1"/>
  <c r="AC11" i="1" s="1"/>
  <c r="AB19" i="1"/>
  <c r="AC19" i="1" s="1"/>
  <c r="AB71" i="1"/>
  <c r="AC71" i="1" s="1"/>
  <c r="AC88" i="2"/>
  <c r="AB83" i="2"/>
  <c r="AB53" i="1"/>
  <c r="AB35" i="1"/>
  <c r="AC35" i="1" s="1"/>
  <c r="AA65" i="1"/>
  <c r="AC65" i="1" s="1"/>
  <c r="AD122" i="1"/>
  <c r="AA95" i="1"/>
  <c r="AD96" i="1"/>
  <c r="AA108" i="1"/>
  <c r="AF110" i="2"/>
  <c r="AE47" i="1"/>
  <c r="AF47" i="1" s="1"/>
  <c r="AF21" i="2"/>
  <c r="AC22" i="2"/>
  <c r="AD83" i="1"/>
  <c r="AE52" i="1"/>
  <c r="AF52" i="1" s="1"/>
  <c r="AD55" i="1"/>
  <c r="AF82" i="2"/>
  <c r="AE94" i="1"/>
  <c r="AF94" i="1" s="1"/>
  <c r="AC20" i="2"/>
  <c r="AE101" i="1"/>
  <c r="AF101" i="1" s="1"/>
  <c r="AE28" i="1"/>
  <c r="AF28" i="1" s="1"/>
  <c r="AE36" i="1"/>
  <c r="AF36" i="1" s="1"/>
  <c r="AA25" i="1"/>
  <c r="AA24" i="1" s="1"/>
  <c r="AD47" i="2"/>
  <c r="AD46" i="2" s="1"/>
  <c r="AB63" i="1"/>
  <c r="AC63" i="1" s="1"/>
  <c r="AC115" i="2"/>
  <c r="AB114" i="2"/>
  <c r="AE93" i="1"/>
  <c r="AB15" i="1"/>
  <c r="AE109" i="1"/>
  <c r="AB77" i="1"/>
  <c r="AA45" i="1"/>
  <c r="AD46" i="1"/>
  <c r="AF88" i="2"/>
  <c r="AB40" i="1"/>
  <c r="AC40" i="1" s="1"/>
  <c r="AA44" i="1"/>
  <c r="AD44" i="1" s="1"/>
  <c r="AA15" i="1"/>
  <c r="AF24" i="2"/>
  <c r="AD52" i="2"/>
  <c r="AD51" i="2" s="1"/>
  <c r="AE123" i="1"/>
  <c r="AF123" i="1" s="1"/>
  <c r="AD27" i="2"/>
  <c r="AB75" i="1"/>
  <c r="AC75" i="1" s="1"/>
  <c r="AA93" i="1"/>
  <c r="AC93" i="1" s="1"/>
  <c r="AB97" i="1"/>
  <c r="AC41" i="2"/>
  <c r="AE66" i="1"/>
  <c r="AF66" i="1" s="1"/>
  <c r="AF75" i="2"/>
  <c r="AE74" i="2"/>
  <c r="AE41" i="1"/>
  <c r="AF41" i="1" s="1"/>
  <c r="AB25" i="1"/>
  <c r="AE104" i="1"/>
  <c r="AF104" i="1" s="1"/>
  <c r="AE48" i="1"/>
  <c r="AF48" i="1" s="1"/>
  <c r="AE125" i="1"/>
  <c r="AF125" i="1" s="1"/>
  <c r="AB121" i="1"/>
  <c r="AE42" i="1"/>
  <c r="AF42" i="1" s="1"/>
  <c r="AE100" i="1"/>
  <c r="AF100" i="1" s="1"/>
  <c r="AE17" i="1"/>
  <c r="AF17" i="1" s="1"/>
  <c r="AB64" i="1"/>
  <c r="AE65" i="1"/>
  <c r="AE61" i="1"/>
  <c r="AF61" i="1" s="1"/>
  <c r="AB115" i="1"/>
  <c r="AC115" i="1" s="1"/>
  <c r="AD100" i="2"/>
  <c r="AD28" i="2"/>
  <c r="AB46" i="1"/>
  <c r="AC46" i="1" s="1"/>
  <c r="AE51" i="1"/>
  <c r="AB83" i="1"/>
  <c r="AC83" i="1" s="1"/>
  <c r="AB90" i="1"/>
  <c r="AC90" i="1" s="1"/>
  <c r="AA68" i="1"/>
  <c r="AC68" i="1" s="1"/>
  <c r="AD37" i="2"/>
  <c r="AF37" i="2" s="1"/>
  <c r="AB70" i="1"/>
  <c r="AC70" i="1" s="1"/>
  <c r="AE30" i="1"/>
  <c r="AF30" i="1" s="1"/>
  <c r="AD109" i="1"/>
  <c r="AA114" i="1"/>
  <c r="AC35" i="2"/>
  <c r="AE23" i="1"/>
  <c r="AF23" i="1" s="1"/>
  <c r="AB38" i="1"/>
  <c r="AC38" i="1" s="1"/>
  <c r="AC47" i="2"/>
  <c r="AC58" i="2"/>
  <c r="AB105" i="1"/>
  <c r="AC105" i="1" s="1"/>
  <c r="AB59" i="1"/>
  <c r="AC59" i="1" s="1"/>
  <c r="AB37" i="1"/>
  <c r="AC37" i="1" s="1"/>
  <c r="AC95" i="2"/>
  <c r="AB60" i="1"/>
  <c r="AC60" i="1" s="1"/>
  <c r="AC16" i="2"/>
  <c r="AE122" i="1"/>
  <c r="AE57" i="1"/>
  <c r="AF57" i="1" s="1"/>
  <c r="AD74" i="2"/>
  <c r="AA93" i="2"/>
  <c r="AA92" i="2" s="1"/>
  <c r="AD83" i="2"/>
  <c r="AC79" i="2"/>
  <c r="AB78" i="2"/>
  <c r="AC59" i="2"/>
  <c r="AA78" i="2"/>
  <c r="AD79" i="2"/>
  <c r="AC17" i="2"/>
  <c r="AC80" i="2"/>
  <c r="AE66" i="2"/>
  <c r="AC69" i="2"/>
  <c r="AA68" i="2"/>
  <c r="AD94" i="2"/>
  <c r="AC77" i="2"/>
  <c r="AC53" i="2"/>
  <c r="AC84" i="2"/>
  <c r="AE84" i="2"/>
  <c r="AC52" i="2"/>
  <c r="AB65" i="2"/>
  <c r="AC65" i="2" s="1"/>
  <c r="AA56" i="2"/>
  <c r="AD57" i="2"/>
  <c r="AF57" i="2" s="1"/>
  <c r="AE103" i="1"/>
  <c r="AB114" i="1"/>
  <c r="AC64" i="2"/>
  <c r="AC101" i="2"/>
  <c r="AE20" i="2"/>
  <c r="AD43" i="2"/>
  <c r="AA34" i="1"/>
  <c r="AC33" i="2"/>
  <c r="AC60" i="2"/>
  <c r="AD35" i="2"/>
  <c r="AE99" i="1"/>
  <c r="AF99" i="1" s="1"/>
  <c r="AF85" i="2"/>
  <c r="AD40" i="1"/>
  <c r="AF54" i="2"/>
  <c r="AE21" i="1"/>
  <c r="AF21" i="1" s="1"/>
  <c r="AB96" i="2"/>
  <c r="AC96" i="2" s="1"/>
  <c r="AF39" i="2"/>
  <c r="AF72" i="2"/>
  <c r="AC75" i="2"/>
  <c r="AB74" i="2"/>
  <c r="AC57" i="2"/>
  <c r="AB56" i="2"/>
  <c r="AC110" i="2"/>
  <c r="AB109" i="2"/>
  <c r="AF58" i="2"/>
  <c r="AD121" i="2"/>
  <c r="AF95" i="2"/>
  <c r="AB34" i="1"/>
  <c r="AD64" i="2"/>
  <c r="AF64" i="2" s="1"/>
  <c r="AB8" i="1"/>
  <c r="AC8" i="1" s="1"/>
  <c r="AF16" i="2"/>
  <c r="AB20" i="1"/>
  <c r="AC20" i="1" s="1"/>
  <c r="AF12" i="2"/>
  <c r="AC21" i="2"/>
  <c r="AF73" i="2"/>
  <c r="AB74" i="1"/>
  <c r="AA74" i="2"/>
  <c r="AE22" i="2"/>
  <c r="AE98" i="1"/>
  <c r="AF98" i="1" s="1"/>
  <c r="AA83" i="2"/>
  <c r="AE79" i="2"/>
  <c r="AE59" i="2"/>
  <c r="AA109" i="2"/>
  <c r="AE81" i="1"/>
  <c r="AF81" i="1" s="1"/>
  <c r="AE18" i="2"/>
  <c r="AB112" i="1"/>
  <c r="AC112" i="1" s="1"/>
  <c r="AE17" i="2"/>
  <c r="AB31" i="1"/>
  <c r="AC31" i="1" s="1"/>
  <c r="AE80" i="2"/>
  <c r="AE26" i="1"/>
  <c r="AF26" i="1" s="1"/>
  <c r="AA103" i="1"/>
  <c r="AC103" i="1" s="1"/>
  <c r="AA74" i="1"/>
  <c r="AB16" i="1"/>
  <c r="AC16" i="1" s="1"/>
  <c r="AE96" i="1"/>
  <c r="AF96" i="1" s="1"/>
  <c r="AA55" i="1"/>
  <c r="AC82" i="2"/>
  <c r="AD68" i="2"/>
  <c r="AF77" i="2"/>
  <c r="AF53" i="2"/>
  <c r="AE124" i="1"/>
  <c r="AF124" i="1" s="1"/>
  <c r="AE85" i="1"/>
  <c r="AF101" i="2"/>
  <c r="AE116" i="1"/>
  <c r="AA51" i="1"/>
  <c r="AC51" i="1" s="1"/>
  <c r="AE44" i="1"/>
  <c r="AB84" i="1"/>
  <c r="AC84" i="1" s="1"/>
  <c r="AB106" i="1"/>
  <c r="AE33" i="2"/>
  <c r="AB110" i="1"/>
  <c r="AC110" i="1" s="1"/>
  <c r="AF60" i="2"/>
  <c r="AB69" i="1"/>
  <c r="AC69" i="1" s="1"/>
  <c r="AC45" i="2"/>
  <c r="AC31" i="2"/>
  <c r="AE80" i="1"/>
  <c r="AF80" i="1" s="1"/>
  <c r="AF44" i="2"/>
  <c r="AE29" i="1"/>
  <c r="AF29" i="1" s="1"/>
  <c r="AE88" i="1"/>
  <c r="AF88" i="1" s="1"/>
  <c r="AE31" i="2"/>
  <c r="AE79" i="1"/>
  <c r="AF79" i="1" s="1"/>
  <c r="AC9" i="2"/>
  <c r="AC27" i="2"/>
  <c r="AC98" i="2"/>
  <c r="AB43" i="1"/>
  <c r="AC43" i="1" s="1"/>
  <c r="AB12" i="1"/>
  <c r="AC12" i="1" s="1"/>
  <c r="AC91" i="2"/>
  <c r="AE91" i="2"/>
  <c r="AC11" i="2"/>
  <c r="AF28" i="2"/>
  <c r="AC104" i="2"/>
  <c r="AE104" i="2"/>
  <c r="AB103" i="2"/>
  <c r="AC29" i="2"/>
  <c r="AE29" i="2"/>
  <c r="AC62" i="2"/>
  <c r="AD62" i="2"/>
  <c r="AF76" i="2"/>
  <c r="AF116" i="2"/>
  <c r="AC23" i="2"/>
  <c r="AE23" i="2"/>
  <c r="AC118" i="2"/>
  <c r="AE118" i="2"/>
  <c r="AF13" i="2"/>
  <c r="AB120" i="1"/>
  <c r="AC120" i="1" s="1"/>
  <c r="AF45" i="2"/>
  <c r="AC19" i="2"/>
  <c r="AE19" i="2"/>
  <c r="AB10" i="1"/>
  <c r="AC10" i="1" s="1"/>
  <c r="AF124" i="2"/>
  <c r="AC85" i="2"/>
  <c r="AC36" i="2"/>
  <c r="AC44" i="2"/>
  <c r="AC54" i="2"/>
  <c r="AE36" i="2"/>
  <c r="AF27" i="2"/>
  <c r="AC97" i="2"/>
  <c r="AE97" i="2"/>
  <c r="AC39" i="2"/>
  <c r="AF11" i="2"/>
  <c r="AE55" i="2"/>
  <c r="AE51" i="2" s="1"/>
  <c r="AC55" i="2"/>
  <c r="AD66" i="2"/>
  <c r="AF48" i="2"/>
  <c r="AC48" i="2"/>
  <c r="AB68" i="2"/>
  <c r="AC70" i="2"/>
  <c r="AE70" i="2"/>
  <c r="AE68" i="2" s="1"/>
  <c r="AC67" i="2"/>
  <c r="AE67" i="2"/>
  <c r="AC30" i="2"/>
  <c r="AE30" i="2"/>
  <c r="AC94" i="2"/>
  <c r="AB93" i="2"/>
  <c r="AE94" i="2"/>
  <c r="AF121" i="2"/>
  <c r="AC49" i="2"/>
  <c r="AE49" i="2"/>
  <c r="AE46" i="2" s="1"/>
  <c r="AC111" i="2"/>
  <c r="AE111" i="2"/>
  <c r="AD109" i="2"/>
  <c r="AF69" i="2"/>
  <c r="AC107" i="2"/>
  <c r="AE107" i="2"/>
  <c r="AF62" i="2"/>
  <c r="AF71" i="2"/>
  <c r="AD125" i="2"/>
  <c r="AF125" i="2" s="1"/>
  <c r="AC125" i="2"/>
  <c r="AF87" i="2"/>
  <c r="AA103" i="2"/>
  <c r="AD104" i="2"/>
  <c r="AC10" i="2"/>
  <c r="AE10" i="2"/>
  <c r="AD114" i="2"/>
  <c r="AC102" i="2"/>
  <c r="AE102" i="2"/>
  <c r="AF61" i="2"/>
  <c r="AF86" i="2"/>
  <c r="AF43" i="2"/>
  <c r="AF100" i="2"/>
  <c r="AC116" i="2"/>
  <c r="AC13" i="2"/>
  <c r="AC38" i="2"/>
  <c r="AC87" i="2"/>
  <c r="AA114" i="2"/>
  <c r="AC61" i="2"/>
  <c r="AE38" i="2"/>
  <c r="AD41" i="2"/>
  <c r="AD40" i="2" s="1"/>
  <c r="AC86" i="2"/>
  <c r="AC113" i="2"/>
  <c r="AE113" i="2"/>
  <c r="AC99" i="2"/>
  <c r="AE99" i="2"/>
  <c r="AA122" i="2"/>
  <c r="AC122" i="2" s="1"/>
  <c r="AD123" i="2"/>
  <c r="AF81" i="2"/>
  <c r="AC120" i="2"/>
  <c r="AE120" i="2"/>
  <c r="AC126" i="2"/>
  <c r="AE126" i="2"/>
  <c r="AC106" i="2"/>
  <c r="AE106" i="2"/>
  <c r="AC117" i="2"/>
  <c r="AE117" i="2"/>
  <c r="AE114" i="2" s="1"/>
  <c r="AC127" i="2"/>
  <c r="AC71" i="2"/>
  <c r="AF89" i="2"/>
  <c r="AF112" i="2"/>
  <c r="AF119" i="2"/>
  <c r="AC89" i="2"/>
  <c r="AC112" i="2"/>
  <c r="AC119" i="2"/>
  <c r="AE127" i="2"/>
  <c r="AF52" i="2" l="1"/>
  <c r="AC56" i="2"/>
  <c r="AD96" i="2"/>
  <c r="AF122" i="1"/>
  <c r="AF98" i="2"/>
  <c r="AC68" i="2"/>
  <c r="AF68" i="2"/>
  <c r="AF51" i="2"/>
  <c r="AF114" i="2"/>
  <c r="AF44" i="1"/>
  <c r="AC34" i="1"/>
  <c r="AA39" i="1"/>
  <c r="AC25" i="2"/>
  <c r="AC51" i="2"/>
  <c r="AA82" i="1"/>
  <c r="AF85" i="1"/>
  <c r="AF116" i="1"/>
  <c r="AE56" i="1"/>
  <c r="AF56" i="1" s="1"/>
  <c r="AC114" i="1"/>
  <c r="AC25" i="1"/>
  <c r="AA121" i="1"/>
  <c r="AC121" i="1" s="1"/>
  <c r="AF32" i="1"/>
  <c r="AB102" i="1"/>
  <c r="AC106" i="1"/>
  <c r="AB95" i="1"/>
  <c r="AC95" i="1" s="1"/>
  <c r="AC97" i="1"/>
  <c r="AC8" i="2"/>
  <c r="AC44" i="1"/>
  <c r="AC116" i="1"/>
  <c r="AC40" i="2"/>
  <c r="AA14" i="2"/>
  <c r="AA7" i="2" s="1"/>
  <c r="AC74" i="1"/>
  <c r="AC15" i="1"/>
  <c r="AB50" i="1"/>
  <c r="AC53" i="1"/>
  <c r="AB14" i="2"/>
  <c r="AC15" i="2"/>
  <c r="AC32" i="1"/>
  <c r="AC124" i="1"/>
  <c r="AC85" i="1"/>
  <c r="AE34" i="2"/>
  <c r="AE26" i="2"/>
  <c r="AE25" i="2" s="1"/>
  <c r="AE15" i="2"/>
  <c r="AF15" i="2" s="1"/>
  <c r="AF109" i="1"/>
  <c r="AE109" i="2"/>
  <c r="AE108" i="2" s="1"/>
  <c r="AF46" i="2"/>
  <c r="AF40" i="2"/>
  <c r="AD26" i="2"/>
  <c r="AD25" i="2" s="1"/>
  <c r="AD24" i="1"/>
  <c r="AF47" i="2"/>
  <c r="AF35" i="2"/>
  <c r="AD34" i="2"/>
  <c r="AE77" i="1"/>
  <c r="AF109" i="2"/>
  <c r="AF106" i="2"/>
  <c r="AF126" i="2"/>
  <c r="AD122" i="2"/>
  <c r="AF38" i="2"/>
  <c r="AF127" i="2"/>
  <c r="AF10" i="2"/>
  <c r="AE122" i="2"/>
  <c r="AF107" i="2"/>
  <c r="AF94" i="2"/>
  <c r="AE93" i="2"/>
  <c r="AD65" i="2"/>
  <c r="AF55" i="2"/>
  <c r="AF97" i="2"/>
  <c r="AE96" i="2"/>
  <c r="AF96" i="2" s="1"/>
  <c r="AF36" i="2"/>
  <c r="AE10" i="1"/>
  <c r="AF10" i="1" s="1"/>
  <c r="AF29" i="2"/>
  <c r="AC103" i="2"/>
  <c r="AF31" i="2"/>
  <c r="AE69" i="1"/>
  <c r="AF69" i="1" s="1"/>
  <c r="AF33" i="2"/>
  <c r="AA73" i="1"/>
  <c r="AD74" i="1"/>
  <c r="AE25" i="1"/>
  <c r="AF25" i="1" s="1"/>
  <c r="AE31" i="1"/>
  <c r="AF31" i="1" s="1"/>
  <c r="AE112" i="1"/>
  <c r="AF112" i="1" s="1"/>
  <c r="AF22" i="2"/>
  <c r="AB73" i="1"/>
  <c r="AE74" i="1"/>
  <c r="AC109" i="2"/>
  <c r="AB108" i="2"/>
  <c r="AD39" i="1"/>
  <c r="AA33" i="1"/>
  <c r="AD34" i="1"/>
  <c r="AF20" i="2"/>
  <c r="AB113" i="1"/>
  <c r="AE114" i="1"/>
  <c r="AF84" i="2"/>
  <c r="AE83" i="2"/>
  <c r="AF83" i="2" s="1"/>
  <c r="AF66" i="2"/>
  <c r="AE65" i="2"/>
  <c r="AD78" i="2"/>
  <c r="AC78" i="2"/>
  <c r="AE37" i="1"/>
  <c r="AF37" i="1" s="1"/>
  <c r="AE105" i="1"/>
  <c r="AF105" i="1" s="1"/>
  <c r="AE38" i="1"/>
  <c r="AF38" i="1" s="1"/>
  <c r="AA113" i="1"/>
  <c r="AA107" i="1" s="1"/>
  <c r="AD114" i="1"/>
  <c r="AB82" i="1"/>
  <c r="AE83" i="1"/>
  <c r="AF83" i="1" s="1"/>
  <c r="AB45" i="1"/>
  <c r="AC45" i="1" s="1"/>
  <c r="AE46" i="1"/>
  <c r="AF46" i="1" s="1"/>
  <c r="AB24" i="1"/>
  <c r="AC24" i="1" s="1"/>
  <c r="AA92" i="1"/>
  <c r="AC92" i="1" s="1"/>
  <c r="AD93" i="1"/>
  <c r="AF93" i="1" s="1"/>
  <c r="AA14" i="1"/>
  <c r="AD15" i="1"/>
  <c r="AD45" i="1"/>
  <c r="AE92" i="1"/>
  <c r="AA64" i="1"/>
  <c r="AC64" i="1" s="1"/>
  <c r="AD65" i="1"/>
  <c r="AF65" i="1" s="1"/>
  <c r="AE35" i="1"/>
  <c r="AF35" i="1" s="1"/>
  <c r="AC83" i="2"/>
  <c r="AE11" i="1"/>
  <c r="AF11" i="1" s="1"/>
  <c r="AF42" i="2"/>
  <c r="AE18" i="1"/>
  <c r="AF18" i="1" s="1"/>
  <c r="AA77" i="1"/>
  <c r="AC77" i="1" s="1"/>
  <c r="AD78" i="1"/>
  <c r="AF78" i="1" s="1"/>
  <c r="AF117" i="2"/>
  <c r="AF120" i="2"/>
  <c r="AF99" i="2"/>
  <c r="AF113" i="2"/>
  <c r="AF102" i="2"/>
  <c r="AD103" i="2"/>
  <c r="AF123" i="2"/>
  <c r="AD108" i="2"/>
  <c r="AF111" i="2"/>
  <c r="AF49" i="2"/>
  <c r="AC93" i="2"/>
  <c r="AB92" i="2"/>
  <c r="AC92" i="2" s="1"/>
  <c r="AF30" i="2"/>
  <c r="AF67" i="2"/>
  <c r="AF70" i="2"/>
  <c r="AF19" i="2"/>
  <c r="AE120" i="1"/>
  <c r="AF120" i="1" s="1"/>
  <c r="AF118" i="2"/>
  <c r="AF23" i="2"/>
  <c r="AF104" i="2"/>
  <c r="AE103" i="2"/>
  <c r="AF91" i="2"/>
  <c r="AE12" i="1"/>
  <c r="AF12" i="1" s="1"/>
  <c r="AE43" i="1"/>
  <c r="AF43" i="1" s="1"/>
  <c r="AE110" i="1"/>
  <c r="AF110" i="1" s="1"/>
  <c r="AE106" i="1"/>
  <c r="AF106" i="1" s="1"/>
  <c r="AE84" i="1"/>
  <c r="AF84" i="1" s="1"/>
  <c r="AA50" i="1"/>
  <c r="AD51" i="1"/>
  <c r="AF51" i="1" s="1"/>
  <c r="AE16" i="1"/>
  <c r="AF16" i="1" s="1"/>
  <c r="AA102" i="1"/>
  <c r="AD103" i="1"/>
  <c r="AF103" i="1" s="1"/>
  <c r="AF80" i="2"/>
  <c r="AF17" i="2"/>
  <c r="AF18" i="2"/>
  <c r="AA108" i="2"/>
  <c r="AF59" i="2"/>
  <c r="AF79" i="2"/>
  <c r="AE78" i="2"/>
  <c r="AE20" i="1"/>
  <c r="AF20" i="1" s="1"/>
  <c r="AB7" i="1"/>
  <c r="AC7" i="1" s="1"/>
  <c r="AE8" i="1"/>
  <c r="AB33" i="1"/>
  <c r="AC33" i="1" s="1"/>
  <c r="AE34" i="1"/>
  <c r="AC74" i="2"/>
  <c r="AD56" i="2"/>
  <c r="AD93" i="2"/>
  <c r="AD92" i="2" s="1"/>
  <c r="AE121" i="1"/>
  <c r="AE60" i="1"/>
  <c r="AF60" i="1" s="1"/>
  <c r="AE59" i="1"/>
  <c r="AD108" i="1"/>
  <c r="AE70" i="1"/>
  <c r="AF70" i="1" s="1"/>
  <c r="AA67" i="1"/>
  <c r="AD68" i="1"/>
  <c r="AF68" i="1" s="1"/>
  <c r="AE90" i="1"/>
  <c r="AF90" i="1" s="1"/>
  <c r="AE115" i="1"/>
  <c r="AF115" i="1" s="1"/>
  <c r="AE64" i="1"/>
  <c r="AB55" i="1"/>
  <c r="AC55" i="1" s="1"/>
  <c r="AE56" i="2"/>
  <c r="AF74" i="2"/>
  <c r="AE97" i="1"/>
  <c r="AF97" i="1" s="1"/>
  <c r="AE75" i="1"/>
  <c r="AF75" i="1" s="1"/>
  <c r="AB39" i="1"/>
  <c r="AC39" i="1" s="1"/>
  <c r="AE40" i="1"/>
  <c r="AF40" i="1" s="1"/>
  <c r="AB67" i="1"/>
  <c r="AC67" i="1" s="1"/>
  <c r="AB14" i="1"/>
  <c r="AE15" i="1"/>
  <c r="AF15" i="1" s="1"/>
  <c r="AC114" i="2"/>
  <c r="AE63" i="1"/>
  <c r="AF63" i="1" s="1"/>
  <c r="AD82" i="1"/>
  <c r="AD95" i="1"/>
  <c r="AD121" i="1"/>
  <c r="AE53" i="1"/>
  <c r="AF53" i="1" s="1"/>
  <c r="AE71" i="1"/>
  <c r="AF71" i="1" s="1"/>
  <c r="AE19" i="1"/>
  <c r="AF19" i="1" s="1"/>
  <c r="AF41" i="2"/>
  <c r="AB108" i="1"/>
  <c r="AC108" i="1" s="1"/>
  <c r="AF34" i="1" l="1"/>
  <c r="AF74" i="1"/>
  <c r="AF34" i="2"/>
  <c r="AC82" i="1"/>
  <c r="AC14" i="2"/>
  <c r="AC14" i="1"/>
  <c r="AC73" i="1"/>
  <c r="AF25" i="2"/>
  <c r="AB91" i="1"/>
  <c r="AF78" i="2"/>
  <c r="AC113" i="1"/>
  <c r="AC50" i="1"/>
  <c r="AB7" i="2"/>
  <c r="AC7" i="2" s="1"/>
  <c r="AC102" i="1"/>
  <c r="AF103" i="2"/>
  <c r="AF114" i="1"/>
  <c r="AF26" i="2"/>
  <c r="AF121" i="1"/>
  <c r="AE55" i="1"/>
  <c r="AF55" i="1" s="1"/>
  <c r="AF59" i="1"/>
  <c r="AF56" i="2"/>
  <c r="AD14" i="2"/>
  <c r="AE108" i="1"/>
  <c r="AF108" i="1" s="1"/>
  <c r="AF122" i="2"/>
  <c r="AA13" i="1"/>
  <c r="AA6" i="1" s="1"/>
  <c r="AE14" i="1"/>
  <c r="AE39" i="1"/>
  <c r="AF39" i="1" s="1"/>
  <c r="AE14" i="2"/>
  <c r="AD92" i="1"/>
  <c r="AD91" i="1" s="1"/>
  <c r="AE82" i="1"/>
  <c r="AF82" i="1" s="1"/>
  <c r="AE102" i="1"/>
  <c r="AE113" i="1"/>
  <c r="AD33" i="1"/>
  <c r="AC108" i="2"/>
  <c r="AE73" i="1"/>
  <c r="AE24" i="1"/>
  <c r="AF24" i="1" s="1"/>
  <c r="AD73" i="1"/>
  <c r="AE67" i="1"/>
  <c r="AF108" i="2"/>
  <c r="AB107" i="1"/>
  <c r="AC107" i="1" s="1"/>
  <c r="AB13" i="1"/>
  <c r="AE50" i="1"/>
  <c r="AD67" i="1"/>
  <c r="AE33" i="1"/>
  <c r="AE7" i="1"/>
  <c r="AD102" i="1"/>
  <c r="AD50" i="1"/>
  <c r="AD77" i="1"/>
  <c r="AF77" i="1" s="1"/>
  <c r="AD64" i="1"/>
  <c r="AF64" i="1" s="1"/>
  <c r="AD14" i="1"/>
  <c r="AA91" i="1"/>
  <c r="AE45" i="1"/>
  <c r="AF45" i="1" s="1"/>
  <c r="AD113" i="1"/>
  <c r="AD107" i="1" s="1"/>
  <c r="AF65" i="2"/>
  <c r="AE95" i="1"/>
  <c r="AF95" i="1" s="1"/>
  <c r="AF93" i="2"/>
  <c r="AE92" i="2"/>
  <c r="AF92" i="2" s="1"/>
  <c r="AC13" i="1" l="1"/>
  <c r="AD13" i="1"/>
  <c r="AF33" i="1"/>
  <c r="AC91" i="1"/>
  <c r="AF102" i="1"/>
  <c r="AF113" i="1"/>
  <c r="AF92" i="1"/>
  <c r="AF73" i="1"/>
  <c r="AF67" i="1"/>
  <c r="AF50" i="1"/>
  <c r="AF14" i="2"/>
  <c r="AF14" i="1"/>
  <c r="AE91" i="1"/>
  <c r="AF91" i="1" s="1"/>
  <c r="AE7" i="2"/>
  <c r="AB6" i="1"/>
  <c r="AC6" i="1" s="1"/>
  <c r="AE107" i="1"/>
  <c r="AF107" i="1" s="1"/>
  <c r="AE13" i="1"/>
  <c r="AF13" i="1" l="1"/>
  <c r="AE6" i="1"/>
  <c r="AQ126" i="2" l="1"/>
  <c r="AQ117" i="2"/>
  <c r="AQ112" i="2"/>
  <c r="AT112" i="2" s="1"/>
  <c r="AQ91" i="2"/>
  <c r="AQ113" i="2"/>
  <c r="AQ100" i="2"/>
  <c r="AQ104" i="2"/>
  <c r="AQ106" i="2"/>
  <c r="AT106" i="2" s="1"/>
  <c r="AQ86" i="2"/>
  <c r="AQ127" i="2"/>
  <c r="AQ125" i="2"/>
  <c r="AQ120" i="2"/>
  <c r="AQ102" i="2"/>
  <c r="AQ20" i="2"/>
  <c r="AQ119" i="2"/>
  <c r="AQ99" i="2"/>
  <c r="AT99" i="2" s="1"/>
  <c r="AQ118" i="2"/>
  <c r="AQ71" i="2"/>
  <c r="AQ111" i="2"/>
  <c r="AT111" i="2" s="1"/>
  <c r="AQ123" i="2"/>
  <c r="AT123" i="2"/>
  <c r="AQ105" i="2"/>
  <c r="AQ55" i="2"/>
  <c r="AQ43" i="2"/>
  <c r="AP104" i="2"/>
  <c r="AQ89" i="2"/>
  <c r="AQ51" i="1"/>
  <c r="AP123" i="2"/>
  <c r="AQ121" i="2"/>
  <c r="AQ28" i="2"/>
  <c r="AT28" i="2"/>
  <c r="AQ23" i="2"/>
  <c r="AQ38" i="2"/>
  <c r="AT38" i="2" s="1"/>
  <c r="AQ61" i="2"/>
  <c r="AQ54" i="2"/>
  <c r="AQ37" i="2"/>
  <c r="AQ76" i="2"/>
  <c r="AQ32" i="2"/>
  <c r="AT32" i="2"/>
  <c r="AQ44" i="2"/>
  <c r="AQ31" i="2"/>
  <c r="AQ9" i="2"/>
  <c r="AQ124" i="2"/>
  <c r="AQ29" i="2"/>
  <c r="AQ87" i="2"/>
  <c r="AQ17" i="2"/>
  <c r="AQ39" i="2"/>
  <c r="AT39" i="2" s="1"/>
  <c r="AP79" i="2"/>
  <c r="AQ107" i="2"/>
  <c r="AQ45" i="2"/>
  <c r="AT45" i="2" s="1"/>
  <c r="AQ30" i="2"/>
  <c r="AT30" i="2" s="1"/>
  <c r="AP41" i="2"/>
  <c r="AP97" i="2"/>
  <c r="AQ116" i="2"/>
  <c r="AQ62" i="2"/>
  <c r="AQ29" i="1"/>
  <c r="AQ70" i="2"/>
  <c r="AT70" i="2" s="1"/>
  <c r="AQ110" i="2"/>
  <c r="AQ94" i="2"/>
  <c r="AP68" i="1"/>
  <c r="AQ60" i="2"/>
  <c r="AQ101" i="1"/>
  <c r="AQ67" i="2"/>
  <c r="AQ36" i="2"/>
  <c r="AT36" i="2" s="1"/>
  <c r="AQ124" i="1"/>
  <c r="AQ19" i="2"/>
  <c r="AT19" i="2" s="1"/>
  <c r="AQ69" i="2"/>
  <c r="AQ48" i="2"/>
  <c r="AT48" i="2" s="1"/>
  <c r="AP115" i="2"/>
  <c r="AS115" i="2"/>
  <c r="AQ98" i="2"/>
  <c r="AQ88" i="1"/>
  <c r="AQ81" i="2"/>
  <c r="AQ13" i="2"/>
  <c r="AQ103" i="1"/>
  <c r="AQ77" i="2"/>
  <c r="AQ84" i="2"/>
  <c r="AQ59" i="2"/>
  <c r="AT59" i="2" s="1"/>
  <c r="AQ73" i="2"/>
  <c r="AT73" i="2" s="1"/>
  <c r="AQ90" i="1"/>
  <c r="AQ53" i="2"/>
  <c r="AP66" i="2"/>
  <c r="AP110" i="2"/>
  <c r="AS110" i="2" s="1"/>
  <c r="AQ22" i="2"/>
  <c r="AQ33" i="2"/>
  <c r="AT33" i="2" s="1"/>
  <c r="AP35" i="2"/>
  <c r="AQ16" i="2"/>
  <c r="AT16" i="2" s="1"/>
  <c r="AQ80" i="2"/>
  <c r="AT80" i="2" s="1"/>
  <c r="AQ10" i="2"/>
  <c r="AQ49" i="2"/>
  <c r="AQ41" i="2"/>
  <c r="AQ11" i="2"/>
  <c r="AQ114" i="1"/>
  <c r="AQ44" i="1"/>
  <c r="AQ95" i="2"/>
  <c r="AT95" i="2" s="1"/>
  <c r="AQ59" i="1"/>
  <c r="AQ36" i="1"/>
  <c r="AQ66" i="2"/>
  <c r="AQ119" i="1"/>
  <c r="AQ72" i="2"/>
  <c r="AT72" i="2" s="1"/>
  <c r="AQ80" i="1"/>
  <c r="AP75" i="2"/>
  <c r="AQ96" i="1"/>
  <c r="AQ43" i="1"/>
  <c r="AQ115" i="2"/>
  <c r="AP80" i="2"/>
  <c r="AS80" i="2" s="1"/>
  <c r="AP67" i="2"/>
  <c r="AS67" i="2" s="1"/>
  <c r="AP91" i="2"/>
  <c r="AS91" i="2" s="1"/>
  <c r="AP99" i="2"/>
  <c r="AS99" i="2" s="1"/>
  <c r="AQ47" i="2"/>
  <c r="AQ46" i="2" s="1"/>
  <c r="AP116" i="2"/>
  <c r="AS116" i="2" s="1"/>
  <c r="AP76" i="2"/>
  <c r="AS76" i="2" s="1"/>
  <c r="AP95" i="2"/>
  <c r="AS95" i="2" s="1"/>
  <c r="AQ47" i="1"/>
  <c r="AP69" i="2"/>
  <c r="AQ42" i="2"/>
  <c r="AT42" i="2" s="1"/>
  <c r="AQ24" i="2"/>
  <c r="AQ56" i="1"/>
  <c r="AQ120" i="1"/>
  <c r="AQ52" i="2"/>
  <c r="AQ51" i="2" s="1"/>
  <c r="AQ79" i="2"/>
  <c r="AQ85" i="2"/>
  <c r="AP77" i="2"/>
  <c r="AS77" i="2" s="1"/>
  <c r="AP78" i="1"/>
  <c r="AQ27" i="2"/>
  <c r="AQ78" i="1"/>
  <c r="AQ16" i="1"/>
  <c r="AQ12" i="2"/>
  <c r="AT12" i="2" s="1"/>
  <c r="AQ76" i="1"/>
  <c r="AP42" i="2"/>
  <c r="AS42" i="2" s="1"/>
  <c r="AP57" i="2"/>
  <c r="AQ63" i="1"/>
  <c r="AQ101" i="2"/>
  <c r="AP34" i="1"/>
  <c r="AP52" i="2"/>
  <c r="AP60" i="2"/>
  <c r="AS60" i="2" s="1"/>
  <c r="AP126" i="2"/>
  <c r="AS126" i="2" s="1"/>
  <c r="AP64" i="2"/>
  <c r="AP84" i="2"/>
  <c r="AP117" i="1"/>
  <c r="AP86" i="2"/>
  <c r="AS86" i="2" s="1"/>
  <c r="AP18" i="2"/>
  <c r="AS18" i="2" s="1"/>
  <c r="AP107" i="2"/>
  <c r="AS107" i="2" s="1"/>
  <c r="AQ18" i="2"/>
  <c r="AT18" i="2" s="1"/>
  <c r="AQ21" i="1"/>
  <c r="AQ88" i="2"/>
  <c r="AP89" i="2"/>
  <c r="AS89" i="2" s="1"/>
  <c r="AP11" i="2"/>
  <c r="AS11" i="2" s="1"/>
  <c r="AP72" i="2"/>
  <c r="AS72" i="2" s="1"/>
  <c r="AP81" i="2"/>
  <c r="AS81" i="2" s="1"/>
  <c r="AP43" i="2"/>
  <c r="AS43" i="2" s="1"/>
  <c r="AP53" i="2"/>
  <c r="AS53" i="2" s="1"/>
  <c r="AQ40" i="1"/>
  <c r="AP119" i="2"/>
  <c r="AS119" i="2" s="1"/>
  <c r="AP99" i="1"/>
  <c r="AP28" i="2"/>
  <c r="AS28" i="2" s="1"/>
  <c r="AQ21" i="2"/>
  <c r="AQ74" i="1"/>
  <c r="AP47" i="2"/>
  <c r="AP46" i="1"/>
  <c r="AQ84" i="1"/>
  <c r="AP85" i="2"/>
  <c r="AS85" i="2" s="1"/>
  <c r="AP109" i="1"/>
  <c r="AP27" i="2"/>
  <c r="AP26" i="1"/>
  <c r="AP55" i="2"/>
  <c r="AS55" i="2" s="1"/>
  <c r="AP37" i="2"/>
  <c r="AS37" i="2" s="1"/>
  <c r="AP39" i="2"/>
  <c r="AS39" i="2" s="1"/>
  <c r="AP102" i="2"/>
  <c r="AS102" i="2" s="1"/>
  <c r="AP97" i="1"/>
  <c r="AP36" i="1"/>
  <c r="AP33" i="2"/>
  <c r="AS33" i="2" s="1"/>
  <c r="AQ116" i="1"/>
  <c r="AP94" i="2"/>
  <c r="AP58" i="2"/>
  <c r="AS58" i="2" s="1"/>
  <c r="AP54" i="2"/>
  <c r="AS54" i="2" s="1"/>
  <c r="AP29" i="2"/>
  <c r="AS29" i="2" s="1"/>
  <c r="AP106" i="2"/>
  <c r="AS106" i="2" s="1"/>
  <c r="AQ82" i="2"/>
  <c r="AT82" i="2" s="1"/>
  <c r="AQ54" i="1"/>
  <c r="AQ64" i="2"/>
  <c r="AT64" i="2" s="1"/>
  <c r="AP40" i="1"/>
  <c r="AQ57" i="2"/>
  <c r="AT57" i="2" s="1"/>
  <c r="AP112" i="1"/>
  <c r="AS112" i="1" s="1"/>
  <c r="AP19" i="2"/>
  <c r="AS19" i="2" s="1"/>
  <c r="AP124" i="2"/>
  <c r="AS124" i="2" s="1"/>
  <c r="AP76" i="1"/>
  <c r="AS76" i="1" s="1"/>
  <c r="AP17" i="2"/>
  <c r="AS17" i="2" s="1"/>
  <c r="AQ115" i="1"/>
  <c r="AQ41" i="1"/>
  <c r="AP61" i="2"/>
  <c r="AS61" i="2" s="1"/>
  <c r="AP70" i="1"/>
  <c r="AP70" i="2"/>
  <c r="AS70" i="2" s="1"/>
  <c r="AP62" i="2"/>
  <c r="AS62" i="2" s="1"/>
  <c r="AP20" i="2"/>
  <c r="AS20" i="2" s="1"/>
  <c r="AP30" i="2"/>
  <c r="AS30" i="2" s="1"/>
  <c r="AQ75" i="1"/>
  <c r="AQ35" i="2"/>
  <c r="AQ34" i="2" s="1"/>
  <c r="AQ109" i="1"/>
  <c r="AR109" i="1" s="1"/>
  <c r="AP93" i="1"/>
  <c r="AP9" i="1"/>
  <c r="AQ123" i="1"/>
  <c r="AP22" i="1"/>
  <c r="AP23" i="2"/>
  <c r="AS23" i="2" s="1"/>
  <c r="AP118" i="2"/>
  <c r="AS118" i="2" s="1"/>
  <c r="AP59" i="2"/>
  <c r="AS59" i="2" s="1"/>
  <c r="AP32" i="2"/>
  <c r="AS32" i="2" s="1"/>
  <c r="AP82" i="2"/>
  <c r="AS82" i="2" s="1"/>
  <c r="AP105" i="2"/>
  <c r="AS105" i="2" s="1"/>
  <c r="AP30" i="1"/>
  <c r="AP88" i="1"/>
  <c r="AP90" i="1"/>
  <c r="AP18" i="1"/>
  <c r="AP32" i="1"/>
  <c r="AP87" i="2"/>
  <c r="AP59" i="1"/>
  <c r="AP84" i="1"/>
  <c r="AP86" i="1"/>
  <c r="AP123" i="1"/>
  <c r="AP17" i="1"/>
  <c r="AS17" i="1" s="1"/>
  <c r="AP20" i="1"/>
  <c r="AP37" i="1"/>
  <c r="AP111" i="1"/>
  <c r="AP101" i="1"/>
  <c r="AP127" i="2"/>
  <c r="AS127" i="2" s="1"/>
  <c r="AP101" i="2"/>
  <c r="AS101" i="2" s="1"/>
  <c r="AP112" i="2"/>
  <c r="AP121" i="2"/>
  <c r="AS121" i="2" s="1"/>
  <c r="AP124" i="1"/>
  <c r="AQ72" i="1"/>
  <c r="AP119" i="1"/>
  <c r="AQ12" i="1"/>
  <c r="AQ75" i="2"/>
  <c r="AT75" i="2" s="1"/>
  <c r="AQ15" i="1"/>
  <c r="AP45" i="2"/>
  <c r="AS45" i="2" s="1"/>
  <c r="AQ97" i="2"/>
  <c r="AP22" i="2"/>
  <c r="AS22" i="2" s="1"/>
  <c r="AP126" i="1"/>
  <c r="AS126" i="1" s="1"/>
  <c r="AP88" i="2"/>
  <c r="AS88" i="2" s="1"/>
  <c r="AP71" i="2"/>
  <c r="AS71" i="2" s="1"/>
  <c r="AP36" i="2"/>
  <c r="AS36" i="2" s="1"/>
  <c r="AP98" i="1"/>
  <c r="AP105" i="1"/>
  <c r="AP19" i="1"/>
  <c r="AS19" i="1" s="1"/>
  <c r="AP98" i="2"/>
  <c r="AS98" i="2" s="1"/>
  <c r="AP38" i="2"/>
  <c r="AP41" i="1"/>
  <c r="AS41" i="1" s="1"/>
  <c r="AP111" i="2"/>
  <c r="AS111" i="2" s="1"/>
  <c r="AP73" i="2"/>
  <c r="AS73" i="2" s="1"/>
  <c r="AP48" i="2"/>
  <c r="AS48" i="2" s="1"/>
  <c r="AP100" i="2"/>
  <c r="AS100" i="2" s="1"/>
  <c r="AQ11" i="1"/>
  <c r="AP43" i="1"/>
  <c r="AS43" i="1" s="1"/>
  <c r="AP66" i="1"/>
  <c r="AS66" i="1" s="1"/>
  <c r="AQ52" i="1"/>
  <c r="AP10" i="2"/>
  <c r="AS10" i="2" s="1"/>
  <c r="AP61" i="1"/>
  <c r="AP42" i="1"/>
  <c r="AP13" i="2"/>
  <c r="AS13" i="2" s="1"/>
  <c r="AP47" i="1"/>
  <c r="AS47" i="1" s="1"/>
  <c r="AP49" i="2"/>
  <c r="AS49" i="2" s="1"/>
  <c r="AP120" i="2"/>
  <c r="AS120" i="2" s="1"/>
  <c r="AP60" i="1"/>
  <c r="AS60" i="1" s="1"/>
  <c r="AP16" i="2"/>
  <c r="AP9" i="2"/>
  <c r="AQ46" i="1"/>
  <c r="AR46" i="1" s="1"/>
  <c r="AP117" i="2"/>
  <c r="AS117" i="2" s="1"/>
  <c r="AP21" i="2"/>
  <c r="AS21" i="2" s="1"/>
  <c r="AP106" i="1"/>
  <c r="AP16" i="1"/>
  <c r="AP125" i="1"/>
  <c r="AP24" i="2"/>
  <c r="AS24" i="2" s="1"/>
  <c r="AP72" i="1"/>
  <c r="AS72" i="1" s="1"/>
  <c r="AP31" i="2"/>
  <c r="AS31" i="2" s="1"/>
  <c r="AP51" i="1"/>
  <c r="AQ58" i="2"/>
  <c r="AT58" i="2" s="1"/>
  <c r="AU58" i="2" s="1"/>
  <c r="AQ38" i="1"/>
  <c r="AP8" i="1"/>
  <c r="AP113" i="2"/>
  <c r="AS113" i="2" s="1"/>
  <c r="AP11" i="1"/>
  <c r="AP12" i="2"/>
  <c r="AS12" i="2" s="1"/>
  <c r="AP125" i="2"/>
  <c r="AS125" i="2" s="1"/>
  <c r="AP44" i="1"/>
  <c r="AP44" i="2"/>
  <c r="AS44" i="2" s="1"/>
  <c r="AP75" i="1"/>
  <c r="AS75" i="1" s="1"/>
  <c r="AP29" i="1"/>
  <c r="AS29" i="1" s="1"/>
  <c r="AP110" i="1"/>
  <c r="AP116" i="1"/>
  <c r="AP85" i="1"/>
  <c r="AS85" i="1" s="1"/>
  <c r="AP115" i="1"/>
  <c r="AP69" i="1"/>
  <c r="AP28" i="1"/>
  <c r="AP23" i="1"/>
  <c r="AP10" i="1"/>
  <c r="AP87" i="1"/>
  <c r="AP71" i="1"/>
  <c r="AP100" i="1"/>
  <c r="AP31" i="1"/>
  <c r="AP58" i="1"/>
  <c r="AP53" i="1"/>
  <c r="AP94" i="1"/>
  <c r="AP54" i="1"/>
  <c r="AP81" i="1"/>
  <c r="AP57" i="1"/>
  <c r="AP118" i="1"/>
  <c r="AP27" i="1"/>
  <c r="AP104" i="1"/>
  <c r="AP38" i="1"/>
  <c r="AP12" i="1"/>
  <c r="AP79" i="1"/>
  <c r="AP48" i="1"/>
  <c r="AP35" i="1"/>
  <c r="AP93" i="2" l="1"/>
  <c r="AR78" i="1"/>
  <c r="AU18" i="2"/>
  <c r="AR116" i="1"/>
  <c r="AR76" i="1"/>
  <c r="AR59" i="1"/>
  <c r="AR11" i="1"/>
  <c r="AR41" i="1"/>
  <c r="AQ40" i="2"/>
  <c r="AP15" i="2"/>
  <c r="AR84" i="1"/>
  <c r="AR40" i="1"/>
  <c r="AP34" i="2"/>
  <c r="AR34" i="2" s="1"/>
  <c r="AR88" i="1"/>
  <c r="AT101" i="1"/>
  <c r="AR101" i="1"/>
  <c r="AR29" i="1"/>
  <c r="AP40" i="2"/>
  <c r="AR51" i="1"/>
  <c r="AT38" i="1"/>
  <c r="AR38" i="1"/>
  <c r="AP46" i="2"/>
  <c r="AR46" i="2" s="1"/>
  <c r="AP8" i="2"/>
  <c r="AR12" i="1"/>
  <c r="AR72" i="1"/>
  <c r="AR123" i="1"/>
  <c r="AT35" i="2"/>
  <c r="AR75" i="1"/>
  <c r="AR115" i="1"/>
  <c r="AR54" i="1"/>
  <c r="AP26" i="2"/>
  <c r="AP25" i="2" s="1"/>
  <c r="AP51" i="2"/>
  <c r="AR51" i="2" s="1"/>
  <c r="AR16" i="1"/>
  <c r="AQ26" i="2"/>
  <c r="AR47" i="1"/>
  <c r="AR43" i="1"/>
  <c r="AR119" i="1"/>
  <c r="AR36" i="1"/>
  <c r="AR44" i="1"/>
  <c r="AQ15" i="2"/>
  <c r="AR124" i="1"/>
  <c r="AQ8" i="2"/>
  <c r="AU95" i="2"/>
  <c r="AU72" i="2"/>
  <c r="AU42" i="2"/>
  <c r="AR90" i="1"/>
  <c r="AQ99" i="1"/>
  <c r="AR99" i="1" s="1"/>
  <c r="AQ117" i="1"/>
  <c r="AR117" i="1" s="1"/>
  <c r="AQ70" i="1"/>
  <c r="AS35" i="1"/>
  <c r="AS38" i="1"/>
  <c r="AS27" i="1"/>
  <c r="AS53" i="1"/>
  <c r="AS71" i="1"/>
  <c r="AS48" i="1"/>
  <c r="AS12" i="1"/>
  <c r="AS104" i="1"/>
  <c r="AS118" i="1"/>
  <c r="AS81" i="1"/>
  <c r="AS54" i="1"/>
  <c r="AS94" i="1"/>
  <c r="AS58" i="1"/>
  <c r="AS100" i="1"/>
  <c r="AS87" i="1"/>
  <c r="AS23" i="1"/>
  <c r="AS115" i="1"/>
  <c r="AS110" i="1"/>
  <c r="AS44" i="1"/>
  <c r="AS125" i="1"/>
  <c r="AS106" i="1"/>
  <c r="AS42" i="1"/>
  <c r="AS124" i="1"/>
  <c r="AS123" i="1"/>
  <c r="AS18" i="1"/>
  <c r="AS30" i="1"/>
  <c r="AT115" i="1"/>
  <c r="AU115" i="1" s="1"/>
  <c r="AS79" i="1"/>
  <c r="AS57" i="1"/>
  <c r="AS31" i="1"/>
  <c r="AS10" i="1"/>
  <c r="AS28" i="1"/>
  <c r="AS69" i="1"/>
  <c r="AS116" i="1"/>
  <c r="AS11" i="1"/>
  <c r="AP7" i="1"/>
  <c r="AS16" i="1"/>
  <c r="AT46" i="1"/>
  <c r="AS61" i="1"/>
  <c r="AS119" i="1"/>
  <c r="AS111" i="1"/>
  <c r="AS20" i="1"/>
  <c r="AS86" i="1"/>
  <c r="AS84" i="1"/>
  <c r="AS32" i="1"/>
  <c r="AP92" i="1"/>
  <c r="AS93" i="1"/>
  <c r="AQ22" i="1"/>
  <c r="AR22" i="1" s="1"/>
  <c r="AS51" i="1"/>
  <c r="AS16" i="2"/>
  <c r="AS15" i="2" s="1"/>
  <c r="AT52" i="1"/>
  <c r="AT11" i="1"/>
  <c r="AU11" i="1" s="1"/>
  <c r="AR38" i="2"/>
  <c r="AS38" i="2"/>
  <c r="AP74" i="1"/>
  <c r="AR74" i="1" s="1"/>
  <c r="AS105" i="1"/>
  <c r="AR97" i="2"/>
  <c r="AT97" i="2"/>
  <c r="AQ96" i="2"/>
  <c r="AT15" i="1"/>
  <c r="AT12" i="1"/>
  <c r="AS112" i="2"/>
  <c r="AR112" i="2"/>
  <c r="AS101" i="1"/>
  <c r="AU101" i="1" s="1"/>
  <c r="AS59" i="1"/>
  <c r="AS87" i="2"/>
  <c r="AS90" i="1"/>
  <c r="AS88" i="1"/>
  <c r="AS9" i="1"/>
  <c r="AT109" i="1"/>
  <c r="AT75" i="1"/>
  <c r="AU75" i="1" s="1"/>
  <c r="AS70" i="1"/>
  <c r="AQ83" i="1"/>
  <c r="AS36" i="1"/>
  <c r="AP25" i="1"/>
  <c r="AP24" i="1" s="1"/>
  <c r="AS26" i="1"/>
  <c r="AS99" i="1"/>
  <c r="AT78" i="1"/>
  <c r="AT43" i="1"/>
  <c r="AU43" i="1" s="1"/>
  <c r="AT119" i="1"/>
  <c r="AT36" i="1"/>
  <c r="AP52" i="1"/>
  <c r="AR52" i="1" s="1"/>
  <c r="AP21" i="1"/>
  <c r="AR21" i="1" s="1"/>
  <c r="AQ71" i="1"/>
  <c r="AR71" i="1" s="1"/>
  <c r="AP65" i="1"/>
  <c r="AR58" i="2"/>
  <c r="AQ100" i="1"/>
  <c r="AR100" i="1" s="1"/>
  <c r="AQ110" i="1"/>
  <c r="AR110" i="1" s="1"/>
  <c r="AQ23" i="1"/>
  <c r="AR23" i="1" s="1"/>
  <c r="AQ19" i="1"/>
  <c r="AR19" i="1" s="1"/>
  <c r="AQ53" i="1"/>
  <c r="AQ126" i="1"/>
  <c r="AR126" i="1" s="1"/>
  <c r="AP83" i="1"/>
  <c r="AQ30" i="1"/>
  <c r="AR30" i="1" s="1"/>
  <c r="AP15" i="1"/>
  <c r="AR15" i="1" s="1"/>
  <c r="AQ27" i="1"/>
  <c r="AR27" i="1" s="1"/>
  <c r="AQ87" i="1"/>
  <c r="AR87" i="1" s="1"/>
  <c r="AS98" i="1"/>
  <c r="AQ86" i="1"/>
  <c r="AR86" i="1" s="1"/>
  <c r="AQ31" i="1"/>
  <c r="AR31" i="1" s="1"/>
  <c r="AR75" i="2"/>
  <c r="AQ74" i="2"/>
  <c r="AT72" i="1"/>
  <c r="AU72" i="1" s="1"/>
  <c r="AP96" i="1"/>
  <c r="AR96" i="1" s="1"/>
  <c r="AS37" i="1"/>
  <c r="AP80" i="1"/>
  <c r="AR80" i="1" s="1"/>
  <c r="AS22" i="1"/>
  <c r="AT123" i="1"/>
  <c r="AQ18" i="1"/>
  <c r="AR18" i="1" s="1"/>
  <c r="AR35" i="2"/>
  <c r="AQ111" i="1"/>
  <c r="AR111" i="1" s="1"/>
  <c r="AQ93" i="1"/>
  <c r="AR93" i="1" s="1"/>
  <c r="AQ112" i="1"/>
  <c r="AR112" i="1" s="1"/>
  <c r="AQ118" i="1"/>
  <c r="AR118" i="1" s="1"/>
  <c r="AP56" i="1"/>
  <c r="AR56" i="1" s="1"/>
  <c r="AT41" i="1"/>
  <c r="AU41" i="1" s="1"/>
  <c r="AP120" i="1"/>
  <c r="AR120" i="1" s="1"/>
  <c r="AP114" i="1"/>
  <c r="AR114" i="1" s="1"/>
  <c r="AU82" i="2"/>
  <c r="AS97" i="1"/>
  <c r="AP45" i="1"/>
  <c r="AS46" i="1"/>
  <c r="AU12" i="2"/>
  <c r="AT16" i="1"/>
  <c r="AT80" i="1"/>
  <c r="AP39" i="1"/>
  <c r="AS40" i="1"/>
  <c r="AT84" i="1"/>
  <c r="AS47" i="2"/>
  <c r="AS46" i="2" s="1"/>
  <c r="AQ57" i="1"/>
  <c r="AR57" i="1" s="1"/>
  <c r="AR88" i="2"/>
  <c r="AT21" i="1"/>
  <c r="AS117" i="1"/>
  <c r="AP83" i="2"/>
  <c r="AS84" i="2"/>
  <c r="AS83" i="2" s="1"/>
  <c r="AP33" i="1"/>
  <c r="AS34" i="1"/>
  <c r="AR101" i="2"/>
  <c r="AT101" i="2"/>
  <c r="AU101" i="2" s="1"/>
  <c r="AP56" i="2"/>
  <c r="AS57" i="2"/>
  <c r="AS56" i="2" s="1"/>
  <c r="AS109" i="1"/>
  <c r="AT63" i="1"/>
  <c r="AR27" i="2"/>
  <c r="AT27" i="2"/>
  <c r="AP77" i="1"/>
  <c r="AR79" i="2"/>
  <c r="AQ78" i="2"/>
  <c r="AT79" i="2"/>
  <c r="AQ61" i="1"/>
  <c r="AR61" i="1" s="1"/>
  <c r="AR52" i="2"/>
  <c r="AT120" i="1"/>
  <c r="AR24" i="2"/>
  <c r="AT24" i="2"/>
  <c r="AU24" i="2" s="1"/>
  <c r="AP68" i="2"/>
  <c r="AS94" i="2"/>
  <c r="AS93" i="2" s="1"/>
  <c r="AR47" i="2"/>
  <c r="AT47" i="2"/>
  <c r="AR115" i="2"/>
  <c r="AQ114" i="2"/>
  <c r="AT115" i="2"/>
  <c r="AP108" i="1"/>
  <c r="AT96" i="1"/>
  <c r="AP74" i="2"/>
  <c r="AR72" i="2"/>
  <c r="AQ68" i="2"/>
  <c r="AT76" i="1"/>
  <c r="AU76" i="1" s="1"/>
  <c r="AS27" i="2"/>
  <c r="AS26" i="2" s="1"/>
  <c r="AS25" i="2" s="1"/>
  <c r="AT56" i="1"/>
  <c r="AU80" i="2"/>
  <c r="AU33" i="2"/>
  <c r="AP65" i="2"/>
  <c r="AU73" i="2"/>
  <c r="AS114" i="2"/>
  <c r="AU48" i="2"/>
  <c r="AU36" i="2"/>
  <c r="AU70" i="2"/>
  <c r="AU45" i="2"/>
  <c r="AU32" i="2"/>
  <c r="AR57" i="2"/>
  <c r="AQ56" i="2"/>
  <c r="AQ68" i="1"/>
  <c r="AR68" i="1" s="1"/>
  <c r="AR64" i="2"/>
  <c r="AT54" i="1"/>
  <c r="AU54" i="1" s="1"/>
  <c r="AQ97" i="1"/>
  <c r="AR97" i="1" s="1"/>
  <c r="AQ28" i="1"/>
  <c r="AR28" i="1" s="1"/>
  <c r="AR82" i="2"/>
  <c r="AQ26" i="1"/>
  <c r="AR26" i="1" s="1"/>
  <c r="AQ20" i="1"/>
  <c r="AR20" i="1" s="1"/>
  <c r="AP103" i="1"/>
  <c r="AR103" i="1" s="1"/>
  <c r="AQ9" i="1"/>
  <c r="AR9" i="1" s="1"/>
  <c r="AT74" i="1"/>
  <c r="AQ42" i="1"/>
  <c r="AR21" i="2"/>
  <c r="AT21" i="2"/>
  <c r="AU21" i="2" s="1"/>
  <c r="AQ65" i="1"/>
  <c r="AT40" i="1"/>
  <c r="AT88" i="2"/>
  <c r="AU88" i="2" s="1"/>
  <c r="AQ37" i="1"/>
  <c r="AR37" i="1" s="1"/>
  <c r="AR18" i="2"/>
  <c r="AS64" i="2"/>
  <c r="AS52" i="2"/>
  <c r="AS51" i="2" s="1"/>
  <c r="AT116" i="1"/>
  <c r="AQ122" i="1"/>
  <c r="AR12" i="2"/>
  <c r="AQ85" i="1"/>
  <c r="AR85" i="1" s="1"/>
  <c r="AQ48" i="1"/>
  <c r="AR48" i="1" s="1"/>
  <c r="AT117" i="1"/>
  <c r="AS78" i="1"/>
  <c r="AQ60" i="1"/>
  <c r="AR60" i="1" s="1"/>
  <c r="AQ17" i="1"/>
  <c r="AR17" i="1" s="1"/>
  <c r="AR85" i="2"/>
  <c r="AT85" i="2"/>
  <c r="AU85" i="2" s="1"/>
  <c r="AQ66" i="1"/>
  <c r="AR66" i="1" s="1"/>
  <c r="AQ8" i="1"/>
  <c r="AR8" i="1" s="1"/>
  <c r="AT52" i="2"/>
  <c r="AP122" i="1"/>
  <c r="AQ98" i="1"/>
  <c r="AR98" i="1" s="1"/>
  <c r="AQ58" i="1"/>
  <c r="AR42" i="2"/>
  <c r="AS69" i="2"/>
  <c r="AS68" i="2" s="1"/>
  <c r="AQ34" i="1"/>
  <c r="AR34" i="1" s="1"/>
  <c r="AQ106" i="1"/>
  <c r="AR106" i="1" s="1"/>
  <c r="AT47" i="1"/>
  <c r="AU47" i="1" s="1"/>
  <c r="AP63" i="1"/>
  <c r="AR63" i="1" s="1"/>
  <c r="AQ73" i="1"/>
  <c r="AQ35" i="1"/>
  <c r="AR35" i="1" s="1"/>
  <c r="AS75" i="2"/>
  <c r="AS74" i="2" s="1"/>
  <c r="AQ125" i="1"/>
  <c r="AR125" i="1" s="1"/>
  <c r="AQ65" i="2"/>
  <c r="AR66" i="2"/>
  <c r="AT66" i="2"/>
  <c r="AQ94" i="1"/>
  <c r="AR94" i="1" s="1"/>
  <c r="AQ81" i="1"/>
  <c r="AR81" i="1" s="1"/>
  <c r="AT59" i="1"/>
  <c r="AR95" i="2"/>
  <c r="AQ104" i="1"/>
  <c r="AR104" i="1" s="1"/>
  <c r="AT44" i="1"/>
  <c r="AU44" i="1" s="1"/>
  <c r="AT114" i="1"/>
  <c r="AS109" i="2"/>
  <c r="AS108" i="2" s="1"/>
  <c r="AU59" i="2"/>
  <c r="AU19" i="2"/>
  <c r="AT124" i="1"/>
  <c r="AP67" i="1"/>
  <c r="AS68" i="1"/>
  <c r="AT29" i="1"/>
  <c r="AU29" i="1" s="1"/>
  <c r="AR30" i="2"/>
  <c r="AU39" i="2"/>
  <c r="AT11" i="2"/>
  <c r="AU11" i="2" s="1"/>
  <c r="AT41" i="2"/>
  <c r="AR41" i="2"/>
  <c r="AR49" i="2"/>
  <c r="AT49" i="2"/>
  <c r="AU49" i="2" s="1"/>
  <c r="AR10" i="2"/>
  <c r="AT10" i="2"/>
  <c r="AU10" i="2" s="1"/>
  <c r="AR16" i="2"/>
  <c r="AQ69" i="1"/>
  <c r="AR69" i="1" s="1"/>
  <c r="AR22" i="2"/>
  <c r="AQ105" i="1"/>
  <c r="AR105" i="1" s="1"/>
  <c r="AT53" i="2"/>
  <c r="AU53" i="2" s="1"/>
  <c r="AR59" i="2"/>
  <c r="AR84" i="2"/>
  <c r="AQ83" i="2"/>
  <c r="AT84" i="2"/>
  <c r="AR77" i="2"/>
  <c r="AQ32" i="1"/>
  <c r="AR32" i="1" s="1"/>
  <c r="AT22" i="2"/>
  <c r="AU22" i="2" s="1"/>
  <c r="AT13" i="2"/>
  <c r="AU13" i="2" s="1"/>
  <c r="AR13" i="2"/>
  <c r="AR81" i="2"/>
  <c r="AT81" i="2"/>
  <c r="AU81" i="2" s="1"/>
  <c r="AQ79" i="1"/>
  <c r="AR79" i="1" s="1"/>
  <c r="AR98" i="2"/>
  <c r="AT98" i="2"/>
  <c r="AU98" i="2" s="1"/>
  <c r="AP114" i="2"/>
  <c r="AR48" i="2"/>
  <c r="AR69" i="2"/>
  <c r="AT69" i="2"/>
  <c r="AR19" i="2"/>
  <c r="AR67" i="2"/>
  <c r="AT67" i="2"/>
  <c r="AU67" i="2" s="1"/>
  <c r="AR60" i="2"/>
  <c r="AT60" i="2"/>
  <c r="AU60" i="2" s="1"/>
  <c r="AR110" i="2"/>
  <c r="AT110" i="2"/>
  <c r="AQ109" i="2"/>
  <c r="AR116" i="2"/>
  <c r="AT116" i="2"/>
  <c r="AU116" i="2" s="1"/>
  <c r="AS41" i="2"/>
  <c r="AS40" i="2" s="1"/>
  <c r="AP109" i="2"/>
  <c r="AR45" i="2"/>
  <c r="AR107" i="2"/>
  <c r="AT107" i="2"/>
  <c r="AU107" i="2" s="1"/>
  <c r="AT77" i="2"/>
  <c r="AU77" i="2" s="1"/>
  <c r="AR36" i="2"/>
  <c r="AT90" i="1"/>
  <c r="AR17" i="2"/>
  <c r="AR87" i="2"/>
  <c r="AT87" i="2"/>
  <c r="AR124" i="2"/>
  <c r="AR31" i="2"/>
  <c r="AT31" i="2"/>
  <c r="AU31" i="2" s="1"/>
  <c r="AR44" i="2"/>
  <c r="AT44" i="2"/>
  <c r="AU44" i="2" s="1"/>
  <c r="AT76" i="2"/>
  <c r="AU76" i="2" s="1"/>
  <c r="AR76" i="2"/>
  <c r="AR37" i="2"/>
  <c r="AT37" i="2"/>
  <c r="AU37" i="2" s="1"/>
  <c r="AR54" i="2"/>
  <c r="AT54" i="2"/>
  <c r="AU54" i="2" s="1"/>
  <c r="AT61" i="2"/>
  <c r="AU61" i="2" s="1"/>
  <c r="AR61" i="2"/>
  <c r="AR33" i="2"/>
  <c r="AU38" i="2"/>
  <c r="AU28" i="2"/>
  <c r="AT51" i="1"/>
  <c r="AU111" i="2"/>
  <c r="AR11" i="2"/>
  <c r="AR80" i="2"/>
  <c r="AS35" i="2"/>
  <c r="AS34" i="2" s="1"/>
  <c r="AR53" i="2"/>
  <c r="AR73" i="2"/>
  <c r="AT103" i="1"/>
  <c r="AT88" i="1"/>
  <c r="AR94" i="2"/>
  <c r="AT94" i="2"/>
  <c r="AS66" i="2"/>
  <c r="AS65" i="2" s="1"/>
  <c r="AR70" i="2"/>
  <c r="AT62" i="2"/>
  <c r="AU62" i="2" s="1"/>
  <c r="AR62" i="2"/>
  <c r="AP96" i="2"/>
  <c r="AP92" i="2" s="1"/>
  <c r="AS97" i="2"/>
  <c r="AS96" i="2" s="1"/>
  <c r="AU30" i="2"/>
  <c r="AP78" i="2"/>
  <c r="AR39" i="2"/>
  <c r="AS79" i="2"/>
  <c r="AS78" i="2" s="1"/>
  <c r="AQ93" i="2"/>
  <c r="AR29" i="2"/>
  <c r="AT29" i="2"/>
  <c r="AU29" i="2" s="1"/>
  <c r="AT124" i="2"/>
  <c r="AU124" i="2" s="1"/>
  <c r="AR9" i="2"/>
  <c r="AT9" i="2"/>
  <c r="AQ10" i="1"/>
  <c r="AR10" i="1" s="1"/>
  <c r="AR32" i="2"/>
  <c r="AT17" i="2"/>
  <c r="AU17" i="2" s="1"/>
  <c r="AR28" i="2"/>
  <c r="AP122" i="2"/>
  <c r="AS123" i="2"/>
  <c r="AS122" i="2" s="1"/>
  <c r="AP103" i="2"/>
  <c r="AS104" i="2"/>
  <c r="AS103" i="2" s="1"/>
  <c r="AR43" i="2"/>
  <c r="AT43" i="2"/>
  <c r="AU43" i="2" s="1"/>
  <c r="AR55" i="2"/>
  <c r="AT55" i="2"/>
  <c r="AU55" i="2" s="1"/>
  <c r="AR71" i="2"/>
  <c r="AT71" i="2"/>
  <c r="AU71" i="2" s="1"/>
  <c r="AR23" i="2"/>
  <c r="AT121" i="2"/>
  <c r="AU121" i="2" s="1"/>
  <c r="AR121" i="2"/>
  <c r="AT23" i="2"/>
  <c r="AU23" i="2" s="1"/>
  <c r="AR89" i="2"/>
  <c r="AT89" i="2"/>
  <c r="AU89" i="2" s="1"/>
  <c r="AR105" i="2"/>
  <c r="AT105" i="2"/>
  <c r="AU105" i="2" s="1"/>
  <c r="AR123" i="2"/>
  <c r="AQ122" i="2"/>
  <c r="AR111" i="2"/>
  <c r="AR99" i="2"/>
  <c r="AU106" i="2"/>
  <c r="AR118" i="2"/>
  <c r="AR20" i="2"/>
  <c r="AT20" i="2"/>
  <c r="AU20" i="2" s="1"/>
  <c r="AR102" i="2"/>
  <c r="AR127" i="2"/>
  <c r="AT127" i="2"/>
  <c r="AU127" i="2" s="1"/>
  <c r="AR86" i="2"/>
  <c r="AT86" i="2"/>
  <c r="AU86" i="2" s="1"/>
  <c r="AR113" i="2"/>
  <c r="AT113" i="2"/>
  <c r="AU113" i="2" s="1"/>
  <c r="AR91" i="2"/>
  <c r="AT91" i="2"/>
  <c r="AU91" i="2" s="1"/>
  <c r="AU99" i="2"/>
  <c r="AR119" i="2"/>
  <c r="AT119" i="2"/>
  <c r="AU119" i="2" s="1"/>
  <c r="AT102" i="2"/>
  <c r="AU102" i="2" s="1"/>
  <c r="AR120" i="2"/>
  <c r="AT120" i="2"/>
  <c r="AU120" i="2" s="1"/>
  <c r="AR125" i="2"/>
  <c r="AT125" i="2"/>
  <c r="AU125" i="2" s="1"/>
  <c r="AR106" i="2"/>
  <c r="AT104" i="2"/>
  <c r="AR104" i="2"/>
  <c r="AQ103" i="2"/>
  <c r="AR103" i="2" s="1"/>
  <c r="AT118" i="2"/>
  <c r="AU118" i="2" s="1"/>
  <c r="AR100" i="2"/>
  <c r="AT100" i="2"/>
  <c r="AU100" i="2" s="1"/>
  <c r="AU112" i="2"/>
  <c r="AR117" i="2"/>
  <c r="AT117" i="2"/>
  <c r="AU117" i="2" s="1"/>
  <c r="AR126" i="2"/>
  <c r="AT126" i="2"/>
  <c r="AU126" i="2" s="1"/>
  <c r="AU40" i="1" l="1"/>
  <c r="AU123" i="1"/>
  <c r="AT99" i="1"/>
  <c r="AR40" i="2"/>
  <c r="AU124" i="1"/>
  <c r="AU38" i="1"/>
  <c r="AU12" i="1"/>
  <c r="AR83" i="2"/>
  <c r="AU84" i="1"/>
  <c r="AR65" i="1"/>
  <c r="AU51" i="1"/>
  <c r="AR65" i="2"/>
  <c r="AR56" i="2"/>
  <c r="AQ113" i="1"/>
  <c r="AU116" i="1"/>
  <c r="AU119" i="1"/>
  <c r="AS92" i="1"/>
  <c r="AR122" i="2"/>
  <c r="AT8" i="2"/>
  <c r="AU88" i="1"/>
  <c r="AQ102" i="1"/>
  <c r="AU87" i="2"/>
  <c r="AS67" i="1"/>
  <c r="AU117" i="1"/>
  <c r="AR122" i="1"/>
  <c r="AR68" i="2"/>
  <c r="AU16" i="1"/>
  <c r="AR114" i="2"/>
  <c r="AR83" i="1"/>
  <c r="AT70" i="1"/>
  <c r="AU70" i="1" s="1"/>
  <c r="AR70" i="1"/>
  <c r="AR8" i="2"/>
  <c r="AP108" i="2"/>
  <c r="AQ55" i="1"/>
  <c r="AR58" i="1"/>
  <c r="AQ39" i="1"/>
  <c r="AR39" i="1" s="1"/>
  <c r="AR42" i="1"/>
  <c r="AQ50" i="1"/>
  <c r="AR53" i="1"/>
  <c r="AR15" i="2"/>
  <c r="AR26" i="2"/>
  <c r="AQ25" i="2"/>
  <c r="AR25" i="2" s="1"/>
  <c r="AP14" i="2"/>
  <c r="AP7" i="2" s="1"/>
  <c r="AU36" i="1"/>
  <c r="AT122" i="2"/>
  <c r="AU122" i="2" s="1"/>
  <c r="AU109" i="1"/>
  <c r="AU99" i="1"/>
  <c r="AU78" i="1"/>
  <c r="AU59" i="1"/>
  <c r="AT51" i="2"/>
  <c r="AU51" i="2" s="1"/>
  <c r="AT46" i="2"/>
  <c r="AU46" i="2" s="1"/>
  <c r="AU46" i="1"/>
  <c r="AT40" i="2"/>
  <c r="AU40" i="2" s="1"/>
  <c r="AS39" i="1"/>
  <c r="AT34" i="2"/>
  <c r="AU34" i="2" s="1"/>
  <c r="AT26" i="2"/>
  <c r="AT25" i="2" s="1"/>
  <c r="AU25" i="2" s="1"/>
  <c r="AS25" i="1"/>
  <c r="AS24" i="1" s="1"/>
  <c r="AT15" i="2"/>
  <c r="AU15" i="2" s="1"/>
  <c r="AU90" i="1"/>
  <c r="AS14" i="2"/>
  <c r="AU16" i="2"/>
  <c r="AS108" i="1"/>
  <c r="AS33" i="1"/>
  <c r="AS45" i="1"/>
  <c r="AQ95" i="1"/>
  <c r="AT81" i="1"/>
  <c r="AU81" i="1" s="1"/>
  <c r="AT8" i="1"/>
  <c r="AQ7" i="1"/>
  <c r="AR7" i="1" s="1"/>
  <c r="AT60" i="1"/>
  <c r="AU60" i="1" s="1"/>
  <c r="AT48" i="1"/>
  <c r="AU48" i="1" s="1"/>
  <c r="AT73" i="1"/>
  <c r="AT28" i="1"/>
  <c r="AU28" i="1" s="1"/>
  <c r="AT68" i="1"/>
  <c r="AU68" i="1" s="1"/>
  <c r="AQ67" i="1"/>
  <c r="AR67" i="1" s="1"/>
  <c r="AU47" i="2"/>
  <c r="AU123" i="2"/>
  <c r="AT10" i="1"/>
  <c r="AU10" i="1" s="1"/>
  <c r="AR93" i="2"/>
  <c r="AQ92" i="2"/>
  <c r="AR92" i="2" s="1"/>
  <c r="AU94" i="2"/>
  <c r="AT93" i="2"/>
  <c r="AU110" i="2"/>
  <c r="AT109" i="2"/>
  <c r="AU69" i="2"/>
  <c r="AT68" i="2"/>
  <c r="AU68" i="2" s="1"/>
  <c r="AT79" i="1"/>
  <c r="AU79" i="1" s="1"/>
  <c r="AT32" i="1"/>
  <c r="AU32" i="1" s="1"/>
  <c r="AU84" i="2"/>
  <c r="AT83" i="2"/>
  <c r="AU83" i="2" s="1"/>
  <c r="AT105" i="1"/>
  <c r="AU105" i="1" s="1"/>
  <c r="AT69" i="1"/>
  <c r="AU69" i="1" s="1"/>
  <c r="AU41" i="2"/>
  <c r="AT104" i="1"/>
  <c r="AU104" i="1" s="1"/>
  <c r="AT94" i="1"/>
  <c r="AU94" i="1" s="1"/>
  <c r="AT35" i="1"/>
  <c r="AU35" i="1" s="1"/>
  <c r="AT106" i="1"/>
  <c r="AU106" i="1" s="1"/>
  <c r="AT34" i="1"/>
  <c r="AU34" i="1" s="1"/>
  <c r="AQ33" i="1"/>
  <c r="AR33" i="1" s="1"/>
  <c r="AT58" i="1"/>
  <c r="AU58" i="1" s="1"/>
  <c r="AT98" i="1"/>
  <c r="AU98" i="1" s="1"/>
  <c r="AU52" i="2"/>
  <c r="AT66" i="1"/>
  <c r="AU66" i="1" s="1"/>
  <c r="AT85" i="1"/>
  <c r="AU85" i="1" s="1"/>
  <c r="AT122" i="1"/>
  <c r="AQ121" i="1"/>
  <c r="AT37" i="1"/>
  <c r="AU37" i="1" s="1"/>
  <c r="AT65" i="1"/>
  <c r="AQ64" i="1"/>
  <c r="AT9" i="1"/>
  <c r="AU9" i="1" s="1"/>
  <c r="AS103" i="1"/>
  <c r="AS102" i="1" s="1"/>
  <c r="AP102" i="1"/>
  <c r="AR102" i="1" s="1"/>
  <c r="AT20" i="1"/>
  <c r="AU20" i="1" s="1"/>
  <c r="AT97" i="1"/>
  <c r="AU97" i="1" s="1"/>
  <c r="AT114" i="2"/>
  <c r="AU114" i="2" s="1"/>
  <c r="AU115" i="2"/>
  <c r="AT61" i="1"/>
  <c r="AU61" i="1" s="1"/>
  <c r="AR78" i="2"/>
  <c r="AU64" i="2"/>
  <c r="AU57" i="2"/>
  <c r="AT112" i="1"/>
  <c r="AU112" i="1" s="1"/>
  <c r="AT111" i="1"/>
  <c r="AU111" i="1" s="1"/>
  <c r="AT18" i="1"/>
  <c r="AU18" i="1" s="1"/>
  <c r="AS80" i="1"/>
  <c r="AU80" i="1" s="1"/>
  <c r="AR74" i="2"/>
  <c r="AT74" i="2"/>
  <c r="AU74" i="2" s="1"/>
  <c r="AT31" i="1"/>
  <c r="AU31" i="1" s="1"/>
  <c r="AT87" i="1"/>
  <c r="AU87" i="1" s="1"/>
  <c r="AP14" i="1"/>
  <c r="AP13" i="1" s="1"/>
  <c r="AP6" i="1" s="1"/>
  <c r="AS15" i="1"/>
  <c r="AU15" i="1" s="1"/>
  <c r="AP82" i="1"/>
  <c r="AS83" i="1"/>
  <c r="AS82" i="1" s="1"/>
  <c r="AT53" i="1"/>
  <c r="AU53" i="1" s="1"/>
  <c r="AT23" i="1"/>
  <c r="AU23" i="1" s="1"/>
  <c r="AT100" i="1"/>
  <c r="AU100" i="1" s="1"/>
  <c r="AP64" i="1"/>
  <c r="AS65" i="1"/>
  <c r="AS64" i="1" s="1"/>
  <c r="AS52" i="1"/>
  <c r="AS50" i="1" s="1"/>
  <c r="AU35" i="2"/>
  <c r="AU75" i="2"/>
  <c r="AR96" i="2"/>
  <c r="AT22" i="1"/>
  <c r="AU22" i="1" s="1"/>
  <c r="AU104" i="2"/>
  <c r="AT103" i="2"/>
  <c r="AU103" i="2" s="1"/>
  <c r="AR109" i="2"/>
  <c r="AQ108" i="2"/>
  <c r="AR108" i="2" s="1"/>
  <c r="AU66" i="2"/>
  <c r="AT65" i="2"/>
  <c r="AT125" i="1"/>
  <c r="AU125" i="1" s="1"/>
  <c r="AS63" i="1"/>
  <c r="AU63" i="1" s="1"/>
  <c r="AP121" i="1"/>
  <c r="AS122" i="1"/>
  <c r="AS121" i="1" s="1"/>
  <c r="AT17" i="1"/>
  <c r="AU17" i="1" s="1"/>
  <c r="AT42" i="1"/>
  <c r="AU42" i="1" s="1"/>
  <c r="AT26" i="1"/>
  <c r="AU26" i="1" s="1"/>
  <c r="AQ25" i="1"/>
  <c r="AR25" i="1" s="1"/>
  <c r="AS92" i="2"/>
  <c r="AT78" i="2"/>
  <c r="AU78" i="2" s="1"/>
  <c r="AU79" i="2"/>
  <c r="AU27" i="2"/>
  <c r="AT57" i="1"/>
  <c r="AU57" i="1" s="1"/>
  <c r="AP113" i="1"/>
  <c r="AR113" i="1" s="1"/>
  <c r="AS114" i="1"/>
  <c r="AU114" i="1" s="1"/>
  <c r="AT56" i="2"/>
  <c r="AU56" i="2" s="1"/>
  <c r="AS120" i="1"/>
  <c r="AU120" i="1" s="1"/>
  <c r="AP55" i="1"/>
  <c r="AS56" i="1"/>
  <c r="AS55" i="1" s="1"/>
  <c r="AT118" i="1"/>
  <c r="AU118" i="1" s="1"/>
  <c r="AQ92" i="1"/>
  <c r="AR92" i="1" s="1"/>
  <c r="AT93" i="1"/>
  <c r="AU93" i="1" s="1"/>
  <c r="AQ108" i="1"/>
  <c r="AR108" i="1" s="1"/>
  <c r="AP95" i="1"/>
  <c r="AS96" i="1"/>
  <c r="AS95" i="1" s="1"/>
  <c r="AS91" i="1" s="1"/>
  <c r="AQ14" i="1"/>
  <c r="AR14" i="1" s="1"/>
  <c r="AT86" i="1"/>
  <c r="AU86" i="1" s="1"/>
  <c r="AT27" i="1"/>
  <c r="AU27" i="1" s="1"/>
  <c r="AT30" i="1"/>
  <c r="AU30" i="1" s="1"/>
  <c r="AT126" i="1"/>
  <c r="AU126" i="1" s="1"/>
  <c r="AT19" i="1"/>
  <c r="AU19" i="1" s="1"/>
  <c r="AT110" i="1"/>
  <c r="AU110" i="1" s="1"/>
  <c r="AT71" i="1"/>
  <c r="AU71" i="1" s="1"/>
  <c r="AS21" i="1"/>
  <c r="AU21" i="1" s="1"/>
  <c r="AQ77" i="1"/>
  <c r="AR77" i="1" s="1"/>
  <c r="AQ82" i="1"/>
  <c r="AT83" i="1"/>
  <c r="AU97" i="2"/>
  <c r="AT96" i="2"/>
  <c r="AU96" i="2" s="1"/>
  <c r="AP73" i="1"/>
  <c r="AR73" i="1" s="1"/>
  <c r="AS74" i="1"/>
  <c r="AS73" i="1" s="1"/>
  <c r="AP50" i="1"/>
  <c r="AQ45" i="1"/>
  <c r="AR45" i="1" s="1"/>
  <c r="AU83" i="1" l="1"/>
  <c r="AR82" i="1"/>
  <c r="AU26" i="2"/>
  <c r="AT77" i="1"/>
  <c r="AS77" i="1"/>
  <c r="AR64" i="1"/>
  <c r="AR95" i="1"/>
  <c r="AQ14" i="2"/>
  <c r="AR121" i="1"/>
  <c r="AR50" i="1"/>
  <c r="AR55" i="1"/>
  <c r="AU122" i="1"/>
  <c r="AU103" i="1"/>
  <c r="AU96" i="1"/>
  <c r="AU73" i="1"/>
  <c r="AU74" i="1"/>
  <c r="AU65" i="1"/>
  <c r="AU56" i="1"/>
  <c r="AU52" i="1"/>
  <c r="AT14" i="1"/>
  <c r="AT45" i="1"/>
  <c r="AU45" i="1" s="1"/>
  <c r="AS113" i="1"/>
  <c r="AS107" i="1" s="1"/>
  <c r="AT82" i="1"/>
  <c r="AU82" i="1" s="1"/>
  <c r="AT92" i="1"/>
  <c r="AU92" i="1" s="1"/>
  <c r="AQ91" i="1"/>
  <c r="AT25" i="1"/>
  <c r="AU25" i="1" s="1"/>
  <c r="AU65" i="2"/>
  <c r="AS14" i="1"/>
  <c r="AS13" i="1" s="1"/>
  <c r="AP107" i="1"/>
  <c r="AT95" i="1"/>
  <c r="AU95" i="1" s="1"/>
  <c r="AT121" i="1"/>
  <c r="AU121" i="1" s="1"/>
  <c r="AT113" i="1"/>
  <c r="AU113" i="1" s="1"/>
  <c r="AT50" i="1"/>
  <c r="AU50" i="1" s="1"/>
  <c r="AT67" i="1"/>
  <c r="AU67" i="1" s="1"/>
  <c r="AT7" i="1"/>
  <c r="AQ107" i="1"/>
  <c r="AQ24" i="1"/>
  <c r="AR24" i="1" s="1"/>
  <c r="AP91" i="1"/>
  <c r="AT108" i="1"/>
  <c r="AU108" i="1" s="1"/>
  <c r="AT55" i="1"/>
  <c r="AU55" i="1" s="1"/>
  <c r="AT64" i="1"/>
  <c r="AU64" i="1" s="1"/>
  <c r="AT33" i="1"/>
  <c r="AU33" i="1" s="1"/>
  <c r="AU109" i="2"/>
  <c r="AT108" i="2"/>
  <c r="AU108" i="2" s="1"/>
  <c r="AT102" i="1"/>
  <c r="AU102" i="1" s="1"/>
  <c r="AU93" i="2"/>
  <c r="AT92" i="2"/>
  <c r="AU92" i="2" s="1"/>
  <c r="AT39" i="1"/>
  <c r="AU39" i="1" s="1"/>
  <c r="AR107" i="1" l="1"/>
  <c r="AU77" i="1"/>
  <c r="AR91" i="1"/>
  <c r="AR14" i="2"/>
  <c r="AQ7" i="2"/>
  <c r="AR7" i="2" s="1"/>
  <c r="AU14" i="1"/>
  <c r="AT14" i="2"/>
  <c r="AU14" i="2" s="1"/>
  <c r="AT107" i="1"/>
  <c r="AU107" i="1" s="1"/>
  <c r="AQ13" i="1"/>
  <c r="AR13" i="1" s="1"/>
  <c r="AT24" i="1"/>
  <c r="AU24" i="1" s="1"/>
  <c r="AT91" i="1"/>
  <c r="AU91" i="1" s="1"/>
  <c r="AT7" i="2" l="1"/>
  <c r="AT13" i="1"/>
  <c r="AU13" i="1" s="1"/>
  <c r="AQ6" i="1"/>
  <c r="AR6" i="1" s="1"/>
  <c r="AT6" i="1" l="1"/>
  <c r="BF102" i="2" l="1"/>
  <c r="BI102" i="2" s="1"/>
  <c r="BF111" i="2"/>
  <c r="BI111" i="2"/>
  <c r="D111" i="2" s="1"/>
  <c r="BF112" i="2"/>
  <c r="BE123" i="2"/>
  <c r="BF44" i="2"/>
  <c r="BF20" i="2"/>
  <c r="BI20" i="2" s="1"/>
  <c r="BF120" i="2"/>
  <c r="BI120" i="2" s="1"/>
  <c r="BF55" i="2"/>
  <c r="BF28" i="2"/>
  <c r="BI28" i="2" s="1"/>
  <c r="BF60" i="2"/>
  <c r="BI60" i="2"/>
  <c r="BF71" i="2"/>
  <c r="BI71" i="2" s="1"/>
  <c r="BF23" i="2"/>
  <c r="BF49" i="2"/>
  <c r="BF98" i="2"/>
  <c r="BI98" i="2" s="1"/>
  <c r="BF117" i="2"/>
  <c r="BI117" i="2"/>
  <c r="D117" i="2" s="1"/>
  <c r="BF113" i="2"/>
  <c r="BI113" i="2" s="1"/>
  <c r="D113" i="2" s="1"/>
  <c r="BF91" i="2"/>
  <c r="BI91" i="2" s="1"/>
  <c r="BF121" i="2"/>
  <c r="BF70" i="2"/>
  <c r="BI70" i="2" s="1"/>
  <c r="D70" i="2" s="1"/>
  <c r="BF45" i="2"/>
  <c r="BI45" i="2"/>
  <c r="D45" i="2" s="1"/>
  <c r="BE104" i="2"/>
  <c r="BH104" i="2" s="1"/>
  <c r="BF95" i="2"/>
  <c r="BI95" i="2" s="1"/>
  <c r="D95" i="2" s="1"/>
  <c r="BF80" i="2"/>
  <c r="BI80" i="2" s="1"/>
  <c r="BF81" i="2"/>
  <c r="BI81" i="2" s="1"/>
  <c r="D81" i="2" s="1"/>
  <c r="BF54" i="2"/>
  <c r="BI54" i="2" s="1"/>
  <c r="BF87" i="2"/>
  <c r="BI87" i="2" s="1"/>
  <c r="BF72" i="2"/>
  <c r="BI72" i="2" s="1"/>
  <c r="BF82" i="2"/>
  <c r="BI82" i="2" s="1"/>
  <c r="BF29" i="2"/>
  <c r="BI29" i="2" s="1"/>
  <c r="BF67" i="2"/>
  <c r="BF118" i="1"/>
  <c r="BF59" i="2"/>
  <c r="BI59" i="2" s="1"/>
  <c r="D59" i="2" s="1"/>
  <c r="BF105" i="2"/>
  <c r="BI105" i="2" s="1"/>
  <c r="BF38" i="2"/>
  <c r="BI38" i="2" s="1"/>
  <c r="BF107" i="2"/>
  <c r="BI107" i="2" s="1"/>
  <c r="BF53" i="2"/>
  <c r="BF101" i="1"/>
  <c r="BF30" i="2"/>
  <c r="BE110" i="2"/>
  <c r="BH110" i="2" s="1"/>
  <c r="BF18" i="1"/>
  <c r="BF70" i="1"/>
  <c r="BF104" i="1"/>
  <c r="BF66" i="2"/>
  <c r="BF42" i="1"/>
  <c r="BF11" i="1"/>
  <c r="BF105" i="1"/>
  <c r="BF69" i="2"/>
  <c r="BF86" i="1"/>
  <c r="BF24" i="2"/>
  <c r="BI24" i="2" s="1"/>
  <c r="BF54" i="1"/>
  <c r="BE35" i="2"/>
  <c r="BF106" i="2"/>
  <c r="BI106" i="2" s="1"/>
  <c r="BE41" i="2"/>
  <c r="BE115" i="2"/>
  <c r="BH115" i="2" s="1"/>
  <c r="BF100" i="2"/>
  <c r="BI100" i="2" s="1"/>
  <c r="BF48" i="2"/>
  <c r="BI48" i="2" s="1"/>
  <c r="BF58" i="2"/>
  <c r="BI58" i="2" s="1"/>
  <c r="BF116" i="2"/>
  <c r="BI116" i="2" s="1"/>
  <c r="BF22" i="2"/>
  <c r="BF16" i="2"/>
  <c r="BF88" i="1"/>
  <c r="BF99" i="2"/>
  <c r="BI99" i="2" s="1"/>
  <c r="D99" i="2" s="1"/>
  <c r="BF118" i="2"/>
  <c r="BI118" i="2" s="1"/>
  <c r="BF119" i="2"/>
  <c r="BI119" i="2" s="1"/>
  <c r="BF123" i="2"/>
  <c r="BG123" i="2" s="1"/>
  <c r="BE69" i="2"/>
  <c r="BH69" i="2" s="1"/>
  <c r="BF110" i="2"/>
  <c r="BF61" i="1"/>
  <c r="BF124" i="1"/>
  <c r="BF86" i="2"/>
  <c r="BI86" i="2" s="1"/>
  <c r="D86" i="2" s="1"/>
  <c r="BF42" i="2"/>
  <c r="BI42" i="2" s="1"/>
  <c r="D42" i="2" s="1"/>
  <c r="BF61" i="2"/>
  <c r="BI61" i="2" s="1"/>
  <c r="BF13" i="2"/>
  <c r="BI13" i="2" s="1"/>
  <c r="BF109" i="1"/>
  <c r="BF32" i="1"/>
  <c r="BF37" i="2"/>
  <c r="BI37" i="2" s="1"/>
  <c r="BF43" i="2"/>
  <c r="BI43" i="2" s="1"/>
  <c r="BE75" i="2"/>
  <c r="BF87" i="1"/>
  <c r="BF104" i="2"/>
  <c r="BF124" i="2"/>
  <c r="BI124" i="2" s="1"/>
  <c r="D124" i="2" s="1"/>
  <c r="BF17" i="1"/>
  <c r="BF19" i="2"/>
  <c r="BI19" i="2" s="1"/>
  <c r="BF10" i="2"/>
  <c r="BI10" i="2" s="1"/>
  <c r="BF12" i="2"/>
  <c r="BI12" i="2" s="1"/>
  <c r="BE47" i="2"/>
  <c r="BH47" i="2"/>
  <c r="BF18" i="2"/>
  <c r="BI18" i="2" s="1"/>
  <c r="BE60" i="2"/>
  <c r="BH60" i="2" s="1"/>
  <c r="C60" i="2" s="1"/>
  <c r="BF99" i="1"/>
  <c r="BF73" i="2"/>
  <c r="BF90" i="1"/>
  <c r="BF57" i="1"/>
  <c r="BE64" i="2"/>
  <c r="BF31" i="2"/>
  <c r="BF89" i="2"/>
  <c r="BF110" i="1"/>
  <c r="BE74" i="1"/>
  <c r="BE71" i="2"/>
  <c r="BH71" i="2" s="1"/>
  <c r="C71" i="2" s="1"/>
  <c r="BF58" i="1"/>
  <c r="BF35" i="2"/>
  <c r="BE118" i="2"/>
  <c r="BH118" i="2"/>
  <c r="C118" i="2" s="1"/>
  <c r="BF57" i="2"/>
  <c r="BF94" i="1"/>
  <c r="BE122" i="1"/>
  <c r="BE20" i="2"/>
  <c r="BG20" i="2" s="1"/>
  <c r="BF115" i="2"/>
  <c r="BI115" i="2" s="1"/>
  <c r="BF101" i="2"/>
  <c r="BE73" i="2"/>
  <c r="BH73" i="2" s="1"/>
  <c r="C73" i="2" s="1"/>
  <c r="BF106" i="1"/>
  <c r="BF76" i="2"/>
  <c r="BI76" i="2" s="1"/>
  <c r="BF27" i="2"/>
  <c r="BF26" i="2" s="1"/>
  <c r="BF98" i="1"/>
  <c r="BE99" i="2"/>
  <c r="BH99" i="2" s="1"/>
  <c r="C99" i="2" s="1"/>
  <c r="BF79" i="1"/>
  <c r="BF17" i="2"/>
  <c r="BI17" i="2" s="1"/>
  <c r="D17" i="2" s="1"/>
  <c r="BF33" i="2"/>
  <c r="BI33" i="2" s="1"/>
  <c r="BE70" i="2"/>
  <c r="BH70" i="2" s="1"/>
  <c r="C70" i="2" s="1"/>
  <c r="BF53" i="1"/>
  <c r="BE67" i="2"/>
  <c r="BH67" i="2" s="1"/>
  <c r="C67" i="2" s="1"/>
  <c r="BE126" i="2"/>
  <c r="BH126" i="2" s="1"/>
  <c r="C126" i="2" s="1"/>
  <c r="BE82" i="2"/>
  <c r="BG82" i="2" s="1"/>
  <c r="BE59" i="2"/>
  <c r="BH59" i="2" s="1"/>
  <c r="C59" i="2" s="1"/>
  <c r="BE124" i="1"/>
  <c r="BH124" i="1" s="1"/>
  <c r="C124" i="1" s="1"/>
  <c r="BE30" i="1"/>
  <c r="BH30" i="1" s="1"/>
  <c r="C30" i="1" s="1"/>
  <c r="BE57" i="2"/>
  <c r="BE41" i="1"/>
  <c r="BH41" i="1" s="1"/>
  <c r="C41" i="1" s="1"/>
  <c r="BE11" i="2"/>
  <c r="BH11" i="2" s="1"/>
  <c r="C11" i="2" s="1"/>
  <c r="BE86" i="2"/>
  <c r="BH86" i="2" s="1"/>
  <c r="C86" i="2" s="1"/>
  <c r="BE12" i="2"/>
  <c r="BH12" i="2" s="1"/>
  <c r="C12" i="2" s="1"/>
  <c r="BE87" i="2"/>
  <c r="BH87" i="2" s="1"/>
  <c r="C87" i="2" s="1"/>
  <c r="BE58" i="2"/>
  <c r="BH58" i="2" s="1"/>
  <c r="C58" i="2" s="1"/>
  <c r="BE18" i="1"/>
  <c r="BH18" i="1" s="1"/>
  <c r="C18" i="1" s="1"/>
  <c r="BE17" i="2"/>
  <c r="BH17" i="2" s="1"/>
  <c r="C17" i="2" s="1"/>
  <c r="BE37" i="2"/>
  <c r="BH37" i="2" s="1"/>
  <c r="C37" i="2" s="1"/>
  <c r="BE120" i="1"/>
  <c r="BH120" i="1" s="1"/>
  <c r="C120" i="1" s="1"/>
  <c r="BE117" i="2"/>
  <c r="BH117" i="2" s="1"/>
  <c r="C117" i="2" s="1"/>
  <c r="BE36" i="2"/>
  <c r="BH36" i="2" s="1"/>
  <c r="C36" i="2" s="1"/>
  <c r="BE85" i="2"/>
  <c r="BH85" i="2" s="1"/>
  <c r="C85" i="2" s="1"/>
  <c r="BE85" i="1"/>
  <c r="BH85" i="1" s="1"/>
  <c r="C85" i="1" s="1"/>
  <c r="BE29" i="2"/>
  <c r="BH29" i="2" s="1"/>
  <c r="C29" i="2" s="1"/>
  <c r="BE43" i="1"/>
  <c r="BH43" i="1" s="1"/>
  <c r="C43" i="1" s="1"/>
  <c r="BE61" i="2"/>
  <c r="BH61" i="2" s="1"/>
  <c r="C61" i="2" s="1"/>
  <c r="BF62" i="2"/>
  <c r="BF9" i="2"/>
  <c r="BF32" i="2"/>
  <c r="BI32" i="2" s="1"/>
  <c r="D32" i="2" s="1"/>
  <c r="BF52" i="2"/>
  <c r="BF51" i="2" s="1"/>
  <c r="BF75" i="2"/>
  <c r="BF39" i="2"/>
  <c r="BI39" i="2" s="1"/>
  <c r="D39" i="2" s="1"/>
  <c r="BE66" i="2"/>
  <c r="BE65" i="2" s="1"/>
  <c r="BF12" i="1"/>
  <c r="BE9" i="2"/>
  <c r="BF127" i="2"/>
  <c r="BF125" i="2"/>
  <c r="BF69" i="1"/>
  <c r="BE65" i="1"/>
  <c r="BE97" i="2"/>
  <c r="BF72" i="1"/>
  <c r="BF126" i="2"/>
  <c r="BG126" i="2" s="1"/>
  <c r="BF9" i="1"/>
  <c r="BF84" i="2"/>
  <c r="BI84" i="2" s="1"/>
  <c r="BF80" i="1"/>
  <c r="BE18" i="2"/>
  <c r="BH18" i="2" s="1"/>
  <c r="C18" i="2" s="1"/>
  <c r="BF83" i="1"/>
  <c r="BF75" i="1"/>
  <c r="BF35" i="1"/>
  <c r="BE100" i="1"/>
  <c r="BH100" i="1" s="1"/>
  <c r="C100" i="1" s="1"/>
  <c r="BF97" i="2"/>
  <c r="BF48" i="1"/>
  <c r="BF22" i="1"/>
  <c r="BF77" i="2"/>
  <c r="BE119" i="2"/>
  <c r="BH119" i="2" s="1"/>
  <c r="C119" i="2" s="1"/>
  <c r="BF78" i="1"/>
  <c r="BF27" i="1"/>
  <c r="BE47" i="1"/>
  <c r="BH47" i="1" s="1"/>
  <c r="C47" i="1" s="1"/>
  <c r="BE32" i="2"/>
  <c r="BH32" i="2" s="1"/>
  <c r="C32" i="2" s="1"/>
  <c r="BF37" i="1"/>
  <c r="BF11" i="2"/>
  <c r="BG11" i="2" s="1"/>
  <c r="BI11" i="2"/>
  <c r="BE19" i="2"/>
  <c r="BH19" i="2" s="1"/>
  <c r="C19" i="2" s="1"/>
  <c r="BF16" i="1"/>
  <c r="BF47" i="2"/>
  <c r="BF46" i="2" s="1"/>
  <c r="BF79" i="2"/>
  <c r="BF78" i="2" s="1"/>
  <c r="BE66" i="1"/>
  <c r="BH66" i="1" s="1"/>
  <c r="C66" i="1" s="1"/>
  <c r="BF38" i="1"/>
  <c r="BE33" i="2"/>
  <c r="BH33" i="2" s="1"/>
  <c r="C33" i="2" s="1"/>
  <c r="BE53" i="1"/>
  <c r="BH53" i="1" s="1"/>
  <c r="C53" i="1" s="1"/>
  <c r="BE45" i="2"/>
  <c r="BH45" i="2" s="1"/>
  <c r="C45" i="2" s="1"/>
  <c r="BE44" i="1"/>
  <c r="BH44" i="1" s="1"/>
  <c r="C44" i="1" s="1"/>
  <c r="BF44" i="1"/>
  <c r="BE72" i="2"/>
  <c r="BH72" i="2" s="1"/>
  <c r="C72" i="2" s="1"/>
  <c r="BF68" i="1"/>
  <c r="BE102" i="2"/>
  <c r="BG102" i="2" s="1"/>
  <c r="BF41" i="2"/>
  <c r="BF31" i="1"/>
  <c r="BF119" i="1"/>
  <c r="BE83" i="1"/>
  <c r="BH83" i="1" s="1"/>
  <c r="BE23" i="2"/>
  <c r="BH23" i="2" s="1"/>
  <c r="C23" i="2" s="1"/>
  <c r="BE95" i="2"/>
  <c r="BE97" i="1"/>
  <c r="BH97" i="1" s="1"/>
  <c r="C97" i="1" s="1"/>
  <c r="BE52" i="2"/>
  <c r="BF52" i="1"/>
  <c r="BF26" i="1"/>
  <c r="BE43" i="2"/>
  <c r="BG43" i="2" s="1"/>
  <c r="BE123" i="1"/>
  <c r="BH123" i="1" s="1"/>
  <c r="C123" i="1" s="1"/>
  <c r="BE125" i="2"/>
  <c r="BH125" i="2" s="1"/>
  <c r="C125" i="2" s="1"/>
  <c r="BE100" i="2"/>
  <c r="BH100" i="2" s="1"/>
  <c r="C100" i="2" s="1"/>
  <c r="BE19" i="1"/>
  <c r="BH19" i="1" s="1"/>
  <c r="C19" i="1" s="1"/>
  <c r="BE44" i="2"/>
  <c r="BH44" i="2" s="1"/>
  <c r="C44" i="2" s="1"/>
  <c r="BE76" i="1"/>
  <c r="BH76" i="1" s="1"/>
  <c r="C76" i="1" s="1"/>
  <c r="BE16" i="2"/>
  <c r="BF46" i="1"/>
  <c r="BF96" i="1"/>
  <c r="BE84" i="2"/>
  <c r="BH84" i="2" s="1"/>
  <c r="BE94" i="2"/>
  <c r="BE93" i="2" s="1"/>
  <c r="BE96" i="1"/>
  <c r="BF126" i="1"/>
  <c r="BF85" i="2"/>
  <c r="BI85" i="2"/>
  <c r="BJ85" i="2" s="1"/>
  <c r="BF21" i="2"/>
  <c r="BI21" i="2" s="1"/>
  <c r="D21" i="2" s="1"/>
  <c r="BE109" i="1"/>
  <c r="BF40" i="1"/>
  <c r="BE32" i="1"/>
  <c r="BH32" i="1" s="1"/>
  <c r="C32" i="1" s="1"/>
  <c r="BE29" i="1"/>
  <c r="BH29" i="1" s="1"/>
  <c r="C29" i="1" s="1"/>
  <c r="BE30" i="2"/>
  <c r="BH30" i="2" s="1"/>
  <c r="C30" i="2" s="1"/>
  <c r="BE75" i="1"/>
  <c r="BH75" i="1" s="1"/>
  <c r="C75" i="1" s="1"/>
  <c r="BF30" i="1"/>
  <c r="BG30" i="1" s="1"/>
  <c r="BF71" i="1"/>
  <c r="BE84" i="1"/>
  <c r="BH84" i="1" s="1"/>
  <c r="C84" i="1" s="1"/>
  <c r="BE24" i="2"/>
  <c r="BH24" i="2" s="1"/>
  <c r="C24" i="2" s="1"/>
  <c r="BE60" i="1"/>
  <c r="BH60" i="1" s="1"/>
  <c r="C60" i="1" s="1"/>
  <c r="BE28" i="2"/>
  <c r="BH28" i="2"/>
  <c r="C28" i="2" s="1"/>
  <c r="BE116" i="2"/>
  <c r="BH116" i="2" s="1"/>
  <c r="C116" i="2" s="1"/>
  <c r="BE79" i="2"/>
  <c r="BH79" i="2" s="1"/>
  <c r="C79" i="2" s="1"/>
  <c r="BE40" i="1"/>
  <c r="BF36" i="2"/>
  <c r="BE91" i="2"/>
  <c r="BH91" i="2" s="1"/>
  <c r="C91" i="2" s="1"/>
  <c r="BF88" i="2"/>
  <c r="BI88" i="2" s="1"/>
  <c r="BF28" i="1"/>
  <c r="BE107" i="2"/>
  <c r="BH107" i="2" s="1"/>
  <c r="C107" i="2" s="1"/>
  <c r="BE121" i="2"/>
  <c r="BH121" i="2" s="1"/>
  <c r="C121" i="2" s="1"/>
  <c r="BE38" i="1"/>
  <c r="BH38" i="1" s="1"/>
  <c r="C38" i="1" s="1"/>
  <c r="BF117" i="1"/>
  <c r="BE58" i="1"/>
  <c r="BH58" i="1" s="1"/>
  <c r="C58" i="1" s="1"/>
  <c r="BF63" i="1"/>
  <c r="BE53" i="2"/>
  <c r="BH53" i="2" s="1"/>
  <c r="C53" i="2" s="1"/>
  <c r="BE111" i="2"/>
  <c r="BH111" i="2" s="1"/>
  <c r="C111" i="2" s="1"/>
  <c r="BE10" i="2"/>
  <c r="BG10" i="2" s="1"/>
  <c r="BE55" i="2"/>
  <c r="BH55" i="2" s="1"/>
  <c r="C55" i="2" s="1"/>
  <c r="BE54" i="1"/>
  <c r="BH54" i="1" s="1"/>
  <c r="C54" i="1" s="1"/>
  <c r="BE115" i="1"/>
  <c r="BH115" i="1" s="1"/>
  <c r="C115" i="1" s="1"/>
  <c r="BE21" i="2"/>
  <c r="BH21" i="2" s="1"/>
  <c r="C21" i="2" s="1"/>
  <c r="BF15" i="1"/>
  <c r="BE26" i="1"/>
  <c r="BH26" i="1" s="1"/>
  <c r="BE54" i="2"/>
  <c r="BH54" i="2" s="1"/>
  <c r="C54" i="2" s="1"/>
  <c r="BE70" i="1"/>
  <c r="BH70" i="1" s="1"/>
  <c r="C70" i="1" s="1"/>
  <c r="BF93" i="1"/>
  <c r="BE126" i="1"/>
  <c r="BH126" i="1" s="1"/>
  <c r="C126" i="1" s="1"/>
  <c r="BF125" i="1"/>
  <c r="BE27" i="2"/>
  <c r="BE17" i="1"/>
  <c r="BH17" i="1" s="1"/>
  <c r="C17" i="1" s="1"/>
  <c r="BE112" i="2"/>
  <c r="BH112" i="2" s="1"/>
  <c r="C112" i="2" s="1"/>
  <c r="BE106" i="2"/>
  <c r="BH106" i="2" s="1"/>
  <c r="C106" i="2" s="1"/>
  <c r="BE88" i="1"/>
  <c r="BH88" i="1" s="1"/>
  <c r="C88" i="1" s="1"/>
  <c r="BE13" i="2"/>
  <c r="BH13" i="2" s="1"/>
  <c r="C13" i="2" s="1"/>
  <c r="BE87" i="1"/>
  <c r="BH87" i="1" s="1"/>
  <c r="C87" i="1" s="1"/>
  <c r="BE77" i="2"/>
  <c r="BH77" i="2" s="1"/>
  <c r="C77" i="2" s="1"/>
  <c r="BE57" i="1"/>
  <c r="BH57" i="1" s="1"/>
  <c r="C57" i="1" s="1"/>
  <c r="BE10" i="1"/>
  <c r="BH10" i="1" s="1"/>
  <c r="C10" i="1" s="1"/>
  <c r="BE16" i="1"/>
  <c r="BH16" i="1" s="1"/>
  <c r="C16" i="1" s="1"/>
  <c r="BE48" i="1"/>
  <c r="BH48" i="1" s="1"/>
  <c r="C48" i="1" s="1"/>
  <c r="BE49" i="2"/>
  <c r="BH49" i="2" s="1"/>
  <c r="C49" i="2" s="1"/>
  <c r="BE119" i="1"/>
  <c r="BH119" i="1" s="1"/>
  <c r="C119" i="1" s="1"/>
  <c r="BE112" i="1"/>
  <c r="BH112" i="1" s="1"/>
  <c r="C112" i="1" s="1"/>
  <c r="BE110" i="1"/>
  <c r="BH110" i="1" s="1"/>
  <c r="C110" i="1" s="1"/>
  <c r="BE98" i="1"/>
  <c r="BH98" i="1" s="1"/>
  <c r="C98" i="1" s="1"/>
  <c r="BE104" i="1"/>
  <c r="BH104" i="1" s="1"/>
  <c r="C104" i="1" s="1"/>
  <c r="BE28" i="1"/>
  <c r="BH28" i="1" s="1"/>
  <c r="C28" i="1" s="1"/>
  <c r="BE68" i="1"/>
  <c r="BE80" i="2"/>
  <c r="BH80" i="2" s="1"/>
  <c r="C80" i="2" s="1"/>
  <c r="BE101" i="2"/>
  <c r="BH101" i="2" s="1"/>
  <c r="C101" i="2" s="1"/>
  <c r="BE105" i="2"/>
  <c r="BH105" i="2" s="1"/>
  <c r="C105" i="2" s="1"/>
  <c r="BF116" i="1"/>
  <c r="BE31" i="2"/>
  <c r="BH31" i="2" s="1"/>
  <c r="C31" i="2" s="1"/>
  <c r="BE89" i="2"/>
  <c r="BH89" i="2" s="1"/>
  <c r="C89" i="2" s="1"/>
  <c r="BF8" i="1"/>
  <c r="BE48" i="2"/>
  <c r="BH48" i="2" s="1"/>
  <c r="C48" i="2" s="1"/>
  <c r="BE101" i="1"/>
  <c r="BH101" i="1" s="1"/>
  <c r="C101" i="1" s="1"/>
  <c r="BE88" i="2"/>
  <c r="BH88" i="2" s="1"/>
  <c r="C88" i="2" s="1"/>
  <c r="BE125" i="1"/>
  <c r="BH125" i="1" s="1"/>
  <c r="C125" i="1" s="1"/>
  <c r="BE120" i="2"/>
  <c r="BH120" i="2" s="1"/>
  <c r="C120" i="2" s="1"/>
  <c r="BE113" i="2"/>
  <c r="BH113" i="2"/>
  <c r="C113" i="2" s="1"/>
  <c r="BE39" i="2"/>
  <c r="BH39" i="2" s="1"/>
  <c r="C39" i="2" s="1"/>
  <c r="BE11" i="1"/>
  <c r="BH11" i="1" s="1"/>
  <c r="C11" i="1" s="1"/>
  <c r="BE98" i="2"/>
  <c r="BG98" i="2" s="1"/>
  <c r="BE72" i="1"/>
  <c r="BH72" i="1" s="1"/>
  <c r="C72" i="1" s="1"/>
  <c r="BE62" i="2"/>
  <c r="BH62" i="2" s="1"/>
  <c r="C62" i="2" s="1"/>
  <c r="BF122" i="1"/>
  <c r="BE81" i="1"/>
  <c r="BH81" i="1" s="1"/>
  <c r="C81" i="1" s="1"/>
  <c r="BE81" i="2"/>
  <c r="BH81" i="2" s="1"/>
  <c r="C81" i="2" s="1"/>
  <c r="BE21" i="1"/>
  <c r="BH21" i="1" s="1"/>
  <c r="C21" i="1" s="1"/>
  <c r="BE124" i="2"/>
  <c r="BH124" i="2" s="1"/>
  <c r="C124" i="2" s="1"/>
  <c r="BE38" i="2"/>
  <c r="BH38" i="2" s="1"/>
  <c r="C38" i="2" s="1"/>
  <c r="BF94" i="2"/>
  <c r="BI94" i="2" s="1"/>
  <c r="BE76" i="2"/>
  <c r="BH76" i="2" s="1"/>
  <c r="C76" i="2" s="1"/>
  <c r="BE31" i="1"/>
  <c r="BH31" i="1" s="1"/>
  <c r="C31" i="1" s="1"/>
  <c r="BF64" i="2"/>
  <c r="BE42" i="2"/>
  <c r="BH42" i="2" s="1"/>
  <c r="C42" i="2" s="1"/>
  <c r="BE9" i="1"/>
  <c r="BH9" i="1" s="1"/>
  <c r="C9" i="1" s="1"/>
  <c r="BE86" i="1"/>
  <c r="BH86" i="1" s="1"/>
  <c r="C86" i="1" s="1"/>
  <c r="BE37" i="1"/>
  <c r="BH37" i="1" s="1"/>
  <c r="C37" i="1" s="1"/>
  <c r="BE52" i="1"/>
  <c r="BH52" i="1" s="1"/>
  <c r="C52" i="1" s="1"/>
  <c r="BE8" i="1"/>
  <c r="BE22" i="2"/>
  <c r="BH22" i="2" s="1"/>
  <c r="C22" i="2" s="1"/>
  <c r="BE23" i="1"/>
  <c r="BH23" i="1" s="1"/>
  <c r="C23" i="1" s="1"/>
  <c r="BE36" i="1"/>
  <c r="BH36" i="1" s="1"/>
  <c r="C36" i="1" s="1"/>
  <c r="BE12" i="1"/>
  <c r="BH12" i="1" s="1"/>
  <c r="C12" i="1" s="1"/>
  <c r="BE127" i="2"/>
  <c r="BH127" i="2" s="1"/>
  <c r="C127" i="2" s="1"/>
  <c r="BE59" i="1"/>
  <c r="BH59" i="1" s="1"/>
  <c r="C59" i="1" s="1"/>
  <c r="BE71" i="1"/>
  <c r="BH71" i="1" s="1"/>
  <c r="C71" i="1" s="1"/>
  <c r="BE20" i="1"/>
  <c r="BH20" i="1" s="1"/>
  <c r="C20" i="1" s="1"/>
  <c r="BE42" i="1"/>
  <c r="BH42" i="1" s="1"/>
  <c r="C42" i="1" s="1"/>
  <c r="BE80" i="1"/>
  <c r="BH80" i="1" s="1"/>
  <c r="C80" i="1" s="1"/>
  <c r="BE116" i="1"/>
  <c r="BH116" i="1" s="1"/>
  <c r="C116" i="1" s="1"/>
  <c r="BE94" i="1"/>
  <c r="BH94" i="1" s="1"/>
  <c r="C94" i="1" s="1"/>
  <c r="BE35" i="1"/>
  <c r="BH35" i="1" s="1"/>
  <c r="C35" i="1" s="1"/>
  <c r="BE111" i="1"/>
  <c r="BH111" i="1" s="1"/>
  <c r="C111" i="1" s="1"/>
  <c r="BE118" i="1"/>
  <c r="BH118" i="1" s="1"/>
  <c r="C118" i="1" s="1"/>
  <c r="BF103" i="2" l="1"/>
  <c r="BG85" i="2"/>
  <c r="BF74" i="2"/>
  <c r="BH98" i="2"/>
  <c r="C98" i="2" s="1"/>
  <c r="BI47" i="2"/>
  <c r="BG122" i="1"/>
  <c r="BG96" i="1"/>
  <c r="BI116" i="1"/>
  <c r="D116" i="1" s="1"/>
  <c r="E116" i="1" s="1"/>
  <c r="BG116" i="1"/>
  <c r="BH27" i="2"/>
  <c r="BH26" i="2" s="1"/>
  <c r="BH25" i="2" s="1"/>
  <c r="BE26" i="2"/>
  <c r="BE25" i="2" s="1"/>
  <c r="BG40" i="1"/>
  <c r="BI126" i="1"/>
  <c r="BJ126" i="1" s="1"/>
  <c r="BG126" i="1"/>
  <c r="BH16" i="2"/>
  <c r="C16" i="2" s="1"/>
  <c r="BE15" i="2"/>
  <c r="BI52" i="1"/>
  <c r="BG52" i="1"/>
  <c r="BG31" i="1"/>
  <c r="BG16" i="1"/>
  <c r="BG37" i="1"/>
  <c r="BG48" i="1"/>
  <c r="BG75" i="1"/>
  <c r="BG9" i="1"/>
  <c r="BG72" i="1"/>
  <c r="BH9" i="2"/>
  <c r="BH8" i="2" s="1"/>
  <c r="BE8" i="2"/>
  <c r="BH66" i="2"/>
  <c r="C66" i="2" s="1"/>
  <c r="BF8" i="2"/>
  <c r="BG98" i="1"/>
  <c r="BG58" i="1"/>
  <c r="BE46" i="2"/>
  <c r="BG46" i="2" s="1"/>
  <c r="BI32" i="1"/>
  <c r="D32" i="1" s="1"/>
  <c r="E32" i="1" s="1"/>
  <c r="BG32" i="1"/>
  <c r="BI124" i="1"/>
  <c r="BJ124" i="1" s="1"/>
  <c r="BG124" i="1"/>
  <c r="BG88" i="1"/>
  <c r="BG54" i="1"/>
  <c r="BF68" i="2"/>
  <c r="BG11" i="1"/>
  <c r="BG70" i="1"/>
  <c r="BG118" i="1"/>
  <c r="BI8" i="1"/>
  <c r="D8" i="1" s="1"/>
  <c r="BG8" i="1"/>
  <c r="BG125" i="1"/>
  <c r="BI93" i="1"/>
  <c r="BG28" i="1"/>
  <c r="BG71" i="1"/>
  <c r="BI46" i="1"/>
  <c r="D46" i="1" s="1"/>
  <c r="BH43" i="2"/>
  <c r="C43" i="2" s="1"/>
  <c r="BG26" i="1"/>
  <c r="BH52" i="2"/>
  <c r="BH51" i="2" s="1"/>
  <c r="BE51" i="2"/>
  <c r="BG51" i="2" s="1"/>
  <c r="BI119" i="1"/>
  <c r="D119" i="1" s="1"/>
  <c r="E119" i="1" s="1"/>
  <c r="BG119" i="1"/>
  <c r="BI41" i="2"/>
  <c r="D41" i="2" s="1"/>
  <c r="BF40" i="2"/>
  <c r="BG68" i="1"/>
  <c r="BI44" i="1"/>
  <c r="D44" i="1" s="1"/>
  <c r="E44" i="1" s="1"/>
  <c r="BG44" i="1"/>
  <c r="BG38" i="1"/>
  <c r="BI77" i="2"/>
  <c r="D77" i="2" s="1"/>
  <c r="E77" i="2" s="1"/>
  <c r="BG35" i="1"/>
  <c r="BG83" i="1"/>
  <c r="BG80" i="1"/>
  <c r="BG12" i="1"/>
  <c r="BI53" i="1"/>
  <c r="BJ53" i="1" s="1"/>
  <c r="BG53" i="1"/>
  <c r="BF25" i="2"/>
  <c r="BG25" i="2" s="1"/>
  <c r="BI94" i="1"/>
  <c r="BJ94" i="1" s="1"/>
  <c r="BG94" i="1"/>
  <c r="BF34" i="2"/>
  <c r="BG110" i="1"/>
  <c r="BG57" i="1"/>
  <c r="BI17" i="1"/>
  <c r="BJ17" i="1" s="1"/>
  <c r="BG17" i="1"/>
  <c r="BI87" i="1"/>
  <c r="BJ87" i="1" s="1"/>
  <c r="BG87" i="1"/>
  <c r="BG109" i="1"/>
  <c r="BI16" i="2"/>
  <c r="D16" i="2" s="1"/>
  <c r="BF15" i="2"/>
  <c r="BH41" i="2"/>
  <c r="BE40" i="2"/>
  <c r="BE34" i="2"/>
  <c r="BG86" i="1"/>
  <c r="BG42" i="1"/>
  <c r="BG104" i="1"/>
  <c r="BG18" i="1"/>
  <c r="BI101" i="1"/>
  <c r="BJ101" i="1" s="1"/>
  <c r="BG101" i="1"/>
  <c r="BJ11" i="2"/>
  <c r="BJ119" i="1"/>
  <c r="BH46" i="2"/>
  <c r="D17" i="1"/>
  <c r="E17" i="1" s="1"/>
  <c r="BJ52" i="1"/>
  <c r="C65" i="2"/>
  <c r="BE90" i="1"/>
  <c r="BH90" i="1" s="1"/>
  <c r="C90" i="1" s="1"/>
  <c r="BF66" i="1"/>
  <c r="BE22" i="1"/>
  <c r="BH22" i="1" s="1"/>
  <c r="C22" i="1" s="1"/>
  <c r="BE69" i="1"/>
  <c r="BH69" i="1" s="1"/>
  <c r="C69" i="1" s="1"/>
  <c r="BE117" i="1"/>
  <c r="BH117" i="1" s="1"/>
  <c r="C117" i="1" s="1"/>
  <c r="BF41" i="1"/>
  <c r="BG41" i="1" s="1"/>
  <c r="BE7" i="1"/>
  <c r="BG64" i="2"/>
  <c r="BI64" i="2"/>
  <c r="BI93" i="2"/>
  <c r="D94" i="2"/>
  <c r="D93" i="1"/>
  <c r="C26" i="1"/>
  <c r="BJ88" i="2"/>
  <c r="D88" i="2"/>
  <c r="E88" i="2" s="1"/>
  <c r="BE39" i="1"/>
  <c r="BH40" i="1"/>
  <c r="BE108" i="1"/>
  <c r="E21" i="2"/>
  <c r="D126" i="1"/>
  <c r="E126" i="1" s="1"/>
  <c r="BI96" i="1"/>
  <c r="BI26" i="1"/>
  <c r="BJ26" i="1" s="1"/>
  <c r="BH82" i="1"/>
  <c r="C83" i="1"/>
  <c r="C82" i="1" s="1"/>
  <c r="BI31" i="1"/>
  <c r="BJ31" i="1" s="1"/>
  <c r="BF67" i="1"/>
  <c r="BI68" i="1"/>
  <c r="BI38" i="1"/>
  <c r="BJ38" i="1" s="1"/>
  <c r="BI37" i="1"/>
  <c r="BJ37" i="1" s="1"/>
  <c r="E32" i="2"/>
  <c r="BE79" i="1"/>
  <c r="BH79" i="1" s="1"/>
  <c r="C79" i="1" s="1"/>
  <c r="BE105" i="1"/>
  <c r="BH105" i="1" s="1"/>
  <c r="C105" i="1" s="1"/>
  <c r="BH8" i="1"/>
  <c r="BE15" i="1"/>
  <c r="BG15" i="1" s="1"/>
  <c r="BH68" i="1"/>
  <c r="C27" i="2"/>
  <c r="C26" i="2" s="1"/>
  <c r="C25" i="2" s="1"/>
  <c r="BI125" i="1"/>
  <c r="BJ125" i="1" s="1"/>
  <c r="BI63" i="1"/>
  <c r="BI28" i="1"/>
  <c r="BJ28" i="1" s="1"/>
  <c r="BI71" i="1"/>
  <c r="BJ71" i="1" s="1"/>
  <c r="BH96" i="1"/>
  <c r="BH83" i="2"/>
  <c r="C84" i="2"/>
  <c r="C83" i="2" s="1"/>
  <c r="D52" i="1"/>
  <c r="E52" i="1" s="1"/>
  <c r="BI16" i="1"/>
  <c r="BJ16" i="1" s="1"/>
  <c r="BI75" i="1"/>
  <c r="BJ75" i="1" s="1"/>
  <c r="BI12" i="1"/>
  <c r="BJ12" i="1" s="1"/>
  <c r="E39" i="2"/>
  <c r="BI122" i="1"/>
  <c r="BE51" i="1"/>
  <c r="BF60" i="1"/>
  <c r="BG60" i="1" s="1"/>
  <c r="BE61" i="1"/>
  <c r="BH61" i="1" s="1"/>
  <c r="C61" i="1" s="1"/>
  <c r="BF19" i="1"/>
  <c r="BG19" i="1" s="1"/>
  <c r="BH10" i="2"/>
  <c r="C10" i="2" s="1"/>
  <c r="BG36" i="2"/>
  <c r="BI36" i="2"/>
  <c r="BE78" i="2"/>
  <c r="BG78" i="2" s="1"/>
  <c r="BI30" i="1"/>
  <c r="BJ30" i="1" s="1"/>
  <c r="BH109" i="1"/>
  <c r="BG21" i="2"/>
  <c r="D85" i="2"/>
  <c r="E85" i="2" s="1"/>
  <c r="BE27" i="1"/>
  <c r="BH27" i="1" s="1"/>
  <c r="C27" i="1" s="1"/>
  <c r="BE99" i="1"/>
  <c r="BH99" i="1" s="1"/>
  <c r="C99" i="1" s="1"/>
  <c r="BF100" i="1"/>
  <c r="BG100" i="1" s="1"/>
  <c r="BE82" i="1"/>
  <c r="BH102" i="2"/>
  <c r="C102" i="2" s="1"/>
  <c r="BG47" i="2"/>
  <c r="BF34" i="1"/>
  <c r="D11" i="2"/>
  <c r="E11" i="2" s="1"/>
  <c r="BF84" i="1"/>
  <c r="BG84" i="1" s="1"/>
  <c r="BJ77" i="2"/>
  <c r="BI27" i="1"/>
  <c r="BI22" i="1"/>
  <c r="BG97" i="2"/>
  <c r="BF96" i="2"/>
  <c r="BI83" i="1"/>
  <c r="BJ83" i="1" s="1"/>
  <c r="BF74" i="1"/>
  <c r="BG74" i="1" s="1"/>
  <c r="BJ84" i="2"/>
  <c r="BI83" i="2"/>
  <c r="BE96" i="2"/>
  <c r="BE92" i="2" s="1"/>
  <c r="BE64" i="1"/>
  <c r="BI69" i="1"/>
  <c r="BG125" i="2"/>
  <c r="BG127" i="2"/>
  <c r="BH65" i="2"/>
  <c r="BJ39" i="2"/>
  <c r="BG52" i="2"/>
  <c r="BJ32" i="2"/>
  <c r="BG9" i="2"/>
  <c r="BG62" i="2"/>
  <c r="BH57" i="2"/>
  <c r="BE56" i="2"/>
  <c r="BF65" i="1"/>
  <c r="BG65" i="1" s="1"/>
  <c r="E17" i="2"/>
  <c r="BH122" i="1"/>
  <c r="BE121" i="1"/>
  <c r="BJ19" i="2"/>
  <c r="D19" i="2"/>
  <c r="E19" i="2" s="1"/>
  <c r="D87" i="1"/>
  <c r="E87" i="1" s="1"/>
  <c r="D13" i="2"/>
  <c r="E13" i="2" s="1"/>
  <c r="BJ13" i="2"/>
  <c r="BH68" i="2"/>
  <c r="BJ118" i="2"/>
  <c r="D118" i="2"/>
  <c r="E118" i="2" s="1"/>
  <c r="BJ16" i="2"/>
  <c r="BJ116" i="2"/>
  <c r="BJ58" i="2"/>
  <c r="D58" i="2"/>
  <c r="E58" i="2" s="1"/>
  <c r="BJ100" i="2"/>
  <c r="D100" i="2"/>
  <c r="E100" i="2" s="1"/>
  <c r="C41" i="2"/>
  <c r="C40" i="2" s="1"/>
  <c r="BI86" i="1"/>
  <c r="BJ86" i="1" s="1"/>
  <c r="BI11" i="1"/>
  <c r="BJ11" i="1" s="1"/>
  <c r="BG94" i="2"/>
  <c r="BF93" i="2"/>
  <c r="BE103" i="1"/>
  <c r="BF10" i="1"/>
  <c r="BG10" i="1" s="1"/>
  <c r="BE114" i="1"/>
  <c r="BG88" i="2"/>
  <c r="BE93" i="1"/>
  <c r="BG93" i="1" s="1"/>
  <c r="BJ21" i="2"/>
  <c r="BE78" i="1"/>
  <c r="BG78" i="1" s="1"/>
  <c r="BI40" i="1"/>
  <c r="BJ40" i="1" s="1"/>
  <c r="BE83" i="2"/>
  <c r="C52" i="2"/>
  <c r="C51" i="2" s="1"/>
  <c r="BG95" i="2"/>
  <c r="BH95" i="2"/>
  <c r="C95" i="2" s="1"/>
  <c r="E95" i="2" s="1"/>
  <c r="BG41" i="2"/>
  <c r="BG79" i="2"/>
  <c r="BI117" i="1"/>
  <c r="BJ47" i="2"/>
  <c r="D47" i="2"/>
  <c r="BI78" i="1"/>
  <c r="BF114" i="1"/>
  <c r="BF123" i="1"/>
  <c r="BG123" i="1" s="1"/>
  <c r="BG77" i="2"/>
  <c r="BI48" i="1"/>
  <c r="BJ48" i="1" s="1"/>
  <c r="BI97" i="2"/>
  <c r="BF92" i="1"/>
  <c r="BF23" i="1"/>
  <c r="BG23" i="1" s="1"/>
  <c r="BI35" i="1"/>
  <c r="BJ35" i="1" s="1"/>
  <c r="BF120" i="1"/>
  <c r="BG120" i="1" s="1"/>
  <c r="BF59" i="1"/>
  <c r="BG59" i="1" s="1"/>
  <c r="BF81" i="1"/>
  <c r="BI80" i="1"/>
  <c r="BJ80" i="1" s="1"/>
  <c r="BI79" i="2"/>
  <c r="D84" i="2"/>
  <c r="BG84" i="2"/>
  <c r="BF83" i="2"/>
  <c r="BI15" i="1"/>
  <c r="BI9" i="1"/>
  <c r="BJ9" i="1" s="1"/>
  <c r="BI126" i="2"/>
  <c r="BI72" i="1"/>
  <c r="BJ72" i="1" s="1"/>
  <c r="BH97" i="2"/>
  <c r="BH65" i="1"/>
  <c r="BI125" i="2"/>
  <c r="BI127" i="2"/>
  <c r="BG39" i="2"/>
  <c r="BG75" i="2"/>
  <c r="BI75" i="2"/>
  <c r="BF51" i="1"/>
  <c r="BI52" i="2"/>
  <c r="BG32" i="2"/>
  <c r="BI9" i="2"/>
  <c r="BI8" i="2" s="1"/>
  <c r="BI62" i="2"/>
  <c r="BE56" i="1"/>
  <c r="BE106" i="1"/>
  <c r="BH106" i="1" s="1"/>
  <c r="C106" i="1" s="1"/>
  <c r="BH82" i="2"/>
  <c r="C82" i="2" s="1"/>
  <c r="C78" i="2" s="1"/>
  <c r="BH94" i="2"/>
  <c r="BF115" i="1"/>
  <c r="BG115" i="1" s="1"/>
  <c r="BF103" i="1"/>
  <c r="BJ33" i="2"/>
  <c r="D33" i="2"/>
  <c r="E33" i="2" s="1"/>
  <c r="BG17" i="2"/>
  <c r="BI98" i="1"/>
  <c r="BJ98" i="1" s="1"/>
  <c r="BJ18" i="2"/>
  <c r="D18" i="2"/>
  <c r="E18" i="2" s="1"/>
  <c r="D12" i="2"/>
  <c r="E12" i="2" s="1"/>
  <c r="BJ12" i="2"/>
  <c r="E124" i="2"/>
  <c r="BJ37" i="2"/>
  <c r="D37" i="2"/>
  <c r="E37" i="2" s="1"/>
  <c r="D61" i="2"/>
  <c r="E61" i="2" s="1"/>
  <c r="BJ61" i="2"/>
  <c r="E42" i="2"/>
  <c r="E86" i="2"/>
  <c r="BJ119" i="2"/>
  <c r="D119" i="2"/>
  <c r="E119" i="2" s="1"/>
  <c r="E99" i="2"/>
  <c r="BI88" i="1"/>
  <c r="BJ88" i="1" s="1"/>
  <c r="BG22" i="2"/>
  <c r="BJ48" i="2"/>
  <c r="D48" i="2"/>
  <c r="E48" i="2" s="1"/>
  <c r="BH114" i="2"/>
  <c r="C115" i="2"/>
  <c r="C114" i="2" s="1"/>
  <c r="BJ106" i="2"/>
  <c r="D106" i="2"/>
  <c r="E106" i="2" s="1"/>
  <c r="BI54" i="1"/>
  <c r="BJ54" i="1" s="1"/>
  <c r="BI42" i="1"/>
  <c r="BJ42" i="1" s="1"/>
  <c r="BG33" i="2"/>
  <c r="BI27" i="2"/>
  <c r="BF43" i="1"/>
  <c r="BG43" i="1" s="1"/>
  <c r="BF56" i="1"/>
  <c r="BG56" i="1" s="1"/>
  <c r="BJ76" i="2"/>
  <c r="BI106" i="1"/>
  <c r="BG101" i="2"/>
  <c r="BJ115" i="2"/>
  <c r="BF56" i="2"/>
  <c r="BG56" i="2" s="1"/>
  <c r="BG57" i="2"/>
  <c r="BE63" i="1"/>
  <c r="BG63" i="1" s="1"/>
  <c r="BE73" i="1"/>
  <c r="BG31" i="2"/>
  <c r="BG73" i="2"/>
  <c r="BI99" i="1"/>
  <c r="BG12" i="2"/>
  <c r="BG124" i="2"/>
  <c r="BG37" i="2"/>
  <c r="BI90" i="1"/>
  <c r="BJ90" i="1" s="1"/>
  <c r="BF85" i="1"/>
  <c r="BG85" i="1" s="1"/>
  <c r="BG42" i="2"/>
  <c r="BG86" i="2"/>
  <c r="BG110" i="2"/>
  <c r="BF109" i="2"/>
  <c r="C69" i="2"/>
  <c r="C68" i="2" s="1"/>
  <c r="BE68" i="2"/>
  <c r="BF122" i="2"/>
  <c r="BI123" i="2"/>
  <c r="BJ99" i="2"/>
  <c r="BG99" i="2"/>
  <c r="BI31" i="2"/>
  <c r="BI22" i="2"/>
  <c r="D116" i="2"/>
  <c r="E116" i="2" s="1"/>
  <c r="BG116" i="2"/>
  <c r="BH35" i="2"/>
  <c r="BH34" i="2" s="1"/>
  <c r="BJ24" i="2"/>
  <c r="BI110" i="2"/>
  <c r="BH20" i="2"/>
  <c r="C20" i="2" s="1"/>
  <c r="BI70" i="1"/>
  <c r="BJ70" i="1" s="1"/>
  <c r="BH109" i="2"/>
  <c r="D101" i="1"/>
  <c r="E101" i="1" s="1"/>
  <c r="BG53" i="2"/>
  <c r="BJ38" i="2"/>
  <c r="D38" i="2"/>
  <c r="E38" i="2" s="1"/>
  <c r="E59" i="2"/>
  <c r="BI118" i="1"/>
  <c r="BJ118" i="1" s="1"/>
  <c r="BJ29" i="2"/>
  <c r="D29" i="2"/>
  <c r="E29" i="2" s="1"/>
  <c r="BJ87" i="2"/>
  <c r="D87" i="2"/>
  <c r="E87" i="2" s="1"/>
  <c r="BG80" i="2"/>
  <c r="BF47" i="1"/>
  <c r="BG47" i="1" s="1"/>
  <c r="BJ17" i="2"/>
  <c r="BI79" i="1"/>
  <c r="BJ79" i="1" s="1"/>
  <c r="BG27" i="2"/>
  <c r="D76" i="2"/>
  <c r="E76" i="2" s="1"/>
  <c r="BG76" i="2"/>
  <c r="BF112" i="1"/>
  <c r="BG112" i="1" s="1"/>
  <c r="BI101" i="2"/>
  <c r="D115" i="2"/>
  <c r="BF114" i="2"/>
  <c r="BG115" i="2"/>
  <c r="BI57" i="2"/>
  <c r="BF97" i="1"/>
  <c r="BG97" i="1" s="1"/>
  <c r="BG35" i="2"/>
  <c r="BI35" i="2"/>
  <c r="BI34" i="2" s="1"/>
  <c r="BI58" i="1"/>
  <c r="BJ58" i="1" s="1"/>
  <c r="BE34" i="1"/>
  <c r="BH74" i="1"/>
  <c r="BI110" i="1"/>
  <c r="BJ110" i="1" s="1"/>
  <c r="BG89" i="2"/>
  <c r="BI89" i="2"/>
  <c r="BF76" i="1"/>
  <c r="BG76" i="1" s="1"/>
  <c r="BH64" i="2"/>
  <c r="BI57" i="1"/>
  <c r="BJ57" i="1" s="1"/>
  <c r="BI73" i="2"/>
  <c r="BF36" i="1"/>
  <c r="BG36" i="1" s="1"/>
  <c r="BF20" i="1"/>
  <c r="BG20" i="1" s="1"/>
  <c r="BG18" i="2"/>
  <c r="BE46" i="1"/>
  <c r="BG46" i="1" s="1"/>
  <c r="C47" i="2"/>
  <c r="C46" i="2" s="1"/>
  <c r="BF111" i="1"/>
  <c r="BG111" i="1" s="1"/>
  <c r="BF21" i="1"/>
  <c r="BG21" i="1" s="1"/>
  <c r="D10" i="2"/>
  <c r="BG19" i="2"/>
  <c r="BJ124" i="2"/>
  <c r="BG104" i="2"/>
  <c r="BI104" i="2"/>
  <c r="BE74" i="2"/>
  <c r="BG74" i="2" s="1"/>
  <c r="BJ43" i="2"/>
  <c r="D43" i="2"/>
  <c r="E43" i="2" s="1"/>
  <c r="BG13" i="2"/>
  <c r="BG61" i="2"/>
  <c r="BJ42" i="2"/>
  <c r="BJ86" i="2"/>
  <c r="BG119" i="2"/>
  <c r="BG118" i="2"/>
  <c r="BG16" i="2"/>
  <c r="BG58" i="2"/>
  <c r="BG48" i="2"/>
  <c r="BG100" i="2"/>
  <c r="BH75" i="2"/>
  <c r="BE114" i="2"/>
  <c r="BG106" i="2"/>
  <c r="D24" i="2"/>
  <c r="E24" i="2" s="1"/>
  <c r="BG24" i="2"/>
  <c r="BI109" i="1"/>
  <c r="BG69" i="2"/>
  <c r="BI69" i="2"/>
  <c r="BI105" i="1"/>
  <c r="BI61" i="1"/>
  <c r="BJ61" i="1" s="1"/>
  <c r="BG66" i="2"/>
  <c r="BF65" i="2"/>
  <c r="BG65" i="2" s="1"/>
  <c r="BI66" i="2"/>
  <c r="BI104" i="1"/>
  <c r="BJ104" i="1" s="1"/>
  <c r="BI18" i="1"/>
  <c r="BJ18" i="1" s="1"/>
  <c r="BG30" i="2"/>
  <c r="BJ107" i="2"/>
  <c r="D107" i="2"/>
  <c r="E107" i="2" s="1"/>
  <c r="BJ105" i="2"/>
  <c r="D105" i="2"/>
  <c r="E105" i="2" s="1"/>
  <c r="BG67" i="2"/>
  <c r="BJ72" i="2"/>
  <c r="D72" i="2"/>
  <c r="E72" i="2" s="1"/>
  <c r="BJ54" i="2"/>
  <c r="D54" i="2"/>
  <c r="E54" i="2" s="1"/>
  <c r="BJ81" i="2"/>
  <c r="C110" i="2"/>
  <c r="C109" i="2" s="1"/>
  <c r="BI30" i="2"/>
  <c r="BI53" i="2"/>
  <c r="BG107" i="2"/>
  <c r="BG59" i="2"/>
  <c r="BG38" i="2"/>
  <c r="BI67" i="2"/>
  <c r="D80" i="2"/>
  <c r="E80" i="2" s="1"/>
  <c r="BJ80" i="2"/>
  <c r="E45" i="2"/>
  <c r="E70" i="2"/>
  <c r="BG91" i="2"/>
  <c r="BG113" i="2"/>
  <c r="BG23" i="2"/>
  <c r="BJ60" i="2"/>
  <c r="BJ28" i="2"/>
  <c r="D28" i="2"/>
  <c r="E28" i="2" s="1"/>
  <c r="BJ120" i="2"/>
  <c r="D120" i="2"/>
  <c r="E120" i="2" s="1"/>
  <c r="BE109" i="2"/>
  <c r="BE108" i="2" s="1"/>
  <c r="BF29" i="1"/>
  <c r="BG29" i="1" s="1"/>
  <c r="BG105" i="2"/>
  <c r="BJ59" i="2"/>
  <c r="BG29" i="2"/>
  <c r="D82" i="2"/>
  <c r="BG72" i="2"/>
  <c r="BG87" i="2"/>
  <c r="BG54" i="2"/>
  <c r="E81" i="2"/>
  <c r="BG81" i="2"/>
  <c r="BH103" i="2"/>
  <c r="C104" i="2"/>
  <c r="C103" i="2" s="1"/>
  <c r="BG45" i="2"/>
  <c r="BG70" i="2"/>
  <c r="BJ91" i="2"/>
  <c r="E113" i="2"/>
  <c r="E117" i="2"/>
  <c r="BG49" i="2"/>
  <c r="BJ71" i="2"/>
  <c r="D71" i="2"/>
  <c r="E71" i="2" s="1"/>
  <c r="BG60" i="2"/>
  <c r="BG55" i="2"/>
  <c r="BJ45" i="2"/>
  <c r="BG121" i="2"/>
  <c r="D91" i="2"/>
  <c r="E91" i="2" s="1"/>
  <c r="BG117" i="2"/>
  <c r="D60" i="2"/>
  <c r="E60" i="2" s="1"/>
  <c r="BI23" i="2"/>
  <c r="BG71" i="2"/>
  <c r="BI49" i="2"/>
  <c r="BI46" i="2" s="1"/>
  <c r="BJ46" i="2" s="1"/>
  <c r="BI55" i="2"/>
  <c r="BJ70" i="2"/>
  <c r="E111" i="2"/>
  <c r="BE103" i="2"/>
  <c r="BG103" i="2" s="1"/>
  <c r="BI121" i="2"/>
  <c r="BJ113" i="2"/>
  <c r="BJ117" i="2"/>
  <c r="D98" i="2"/>
  <c r="BG28" i="2"/>
  <c r="BG120" i="2"/>
  <c r="D20" i="2"/>
  <c r="BI44" i="2"/>
  <c r="BI40" i="2" s="1"/>
  <c r="BG44" i="2"/>
  <c r="BE122" i="2"/>
  <c r="BH123" i="2"/>
  <c r="BG112" i="2"/>
  <c r="BG111" i="2"/>
  <c r="BI112" i="2"/>
  <c r="D102" i="2"/>
  <c r="BJ111" i="2"/>
  <c r="BJ20" i="2" l="1"/>
  <c r="BJ22" i="1"/>
  <c r="BJ116" i="1"/>
  <c r="BJ105" i="1"/>
  <c r="D94" i="1"/>
  <c r="E94" i="1" s="1"/>
  <c r="BJ8" i="1"/>
  <c r="BJ32" i="1"/>
  <c r="BJ44" i="1"/>
  <c r="E98" i="2"/>
  <c r="BJ98" i="2"/>
  <c r="BJ82" i="2"/>
  <c r="BG51" i="1"/>
  <c r="E10" i="2"/>
  <c r="BJ10" i="2"/>
  <c r="BJ27" i="1"/>
  <c r="BH40" i="2"/>
  <c r="BJ40" i="2" s="1"/>
  <c r="BJ117" i="1"/>
  <c r="BI92" i="1"/>
  <c r="BJ95" i="2"/>
  <c r="E82" i="2"/>
  <c r="C108" i="2"/>
  <c r="BJ99" i="1"/>
  <c r="D124" i="1"/>
  <c r="E124" i="1" s="1"/>
  <c r="BG103" i="1"/>
  <c r="BG83" i="2"/>
  <c r="BG114" i="1"/>
  <c r="BJ69" i="1"/>
  <c r="D53" i="1"/>
  <c r="E53" i="1" s="1"/>
  <c r="BJ41" i="2"/>
  <c r="BG26" i="2"/>
  <c r="BG34" i="1"/>
  <c r="BG105" i="1"/>
  <c r="BG69" i="1"/>
  <c r="BG22" i="1"/>
  <c r="BG27" i="1"/>
  <c r="BG40" i="2"/>
  <c r="BG99" i="1"/>
  <c r="BG106" i="1"/>
  <c r="BG79" i="1"/>
  <c r="BG117" i="1"/>
  <c r="BF77" i="1"/>
  <c r="BG81" i="1"/>
  <c r="BG96" i="2"/>
  <c r="BI66" i="1"/>
  <c r="BJ66" i="1" s="1"/>
  <c r="BG66" i="1"/>
  <c r="BF14" i="2"/>
  <c r="BF7" i="2" s="1"/>
  <c r="BG15" i="2"/>
  <c r="BG61" i="1"/>
  <c r="BG34" i="2"/>
  <c r="BG8" i="2"/>
  <c r="BE14" i="2"/>
  <c r="BE7" i="2" s="1"/>
  <c r="BJ102" i="2"/>
  <c r="BJ109" i="1"/>
  <c r="BJ34" i="2"/>
  <c r="BJ106" i="1"/>
  <c r="BJ83" i="2"/>
  <c r="BI15" i="2"/>
  <c r="BJ122" i="1"/>
  <c r="BJ96" i="1"/>
  <c r="BH15" i="2"/>
  <c r="BI26" i="2"/>
  <c r="BJ8" i="2"/>
  <c r="BI51" i="2"/>
  <c r="BJ51" i="2" s="1"/>
  <c r="BJ68" i="1"/>
  <c r="BG90" i="1"/>
  <c r="BI41" i="1"/>
  <c r="BJ41" i="1" s="1"/>
  <c r="BE67" i="1"/>
  <c r="BG67" i="1" s="1"/>
  <c r="BH122" i="2"/>
  <c r="C123" i="2"/>
  <c r="C122" i="2" s="1"/>
  <c r="BJ55" i="2"/>
  <c r="D55" i="2"/>
  <c r="E55" i="2" s="1"/>
  <c r="BJ53" i="2"/>
  <c r="D53" i="2"/>
  <c r="E53" i="2" s="1"/>
  <c r="D61" i="1"/>
  <c r="E61" i="1" s="1"/>
  <c r="D105" i="1"/>
  <c r="E105" i="1" s="1"/>
  <c r="BH74" i="2"/>
  <c r="C75" i="2"/>
  <c r="C74" i="2" s="1"/>
  <c r="BI21" i="1"/>
  <c r="BJ21" i="1" s="1"/>
  <c r="BE45" i="1"/>
  <c r="BH46" i="1"/>
  <c r="BJ46" i="1" s="1"/>
  <c r="BI20" i="1"/>
  <c r="BJ20" i="1" s="1"/>
  <c r="BJ73" i="2"/>
  <c r="D73" i="2"/>
  <c r="E73" i="2" s="1"/>
  <c r="D57" i="1"/>
  <c r="E57" i="1" s="1"/>
  <c r="BI76" i="1"/>
  <c r="BJ76" i="1" s="1"/>
  <c r="D110" i="1"/>
  <c r="E110" i="1" s="1"/>
  <c r="BH73" i="1"/>
  <c r="C74" i="1"/>
  <c r="C73" i="1" s="1"/>
  <c r="D58" i="1"/>
  <c r="E58" i="1" s="1"/>
  <c r="BJ57" i="2"/>
  <c r="D57" i="2"/>
  <c r="BI56" i="2"/>
  <c r="E115" i="2"/>
  <c r="BI112" i="1"/>
  <c r="BJ112" i="1" s="1"/>
  <c r="D79" i="1"/>
  <c r="E79" i="1" s="1"/>
  <c r="BI47" i="1"/>
  <c r="BJ47" i="1" s="1"/>
  <c r="D118" i="1"/>
  <c r="E118" i="1" s="1"/>
  <c r="D123" i="2"/>
  <c r="BJ123" i="2"/>
  <c r="BI122" i="2"/>
  <c r="BJ122" i="2" s="1"/>
  <c r="BG109" i="2"/>
  <c r="BF108" i="2"/>
  <c r="BG108" i="2" s="1"/>
  <c r="D90" i="1"/>
  <c r="E90" i="1" s="1"/>
  <c r="BH63" i="1"/>
  <c r="BJ63" i="1" s="1"/>
  <c r="D106" i="1"/>
  <c r="E106" i="1" s="1"/>
  <c r="BF55" i="1"/>
  <c r="BI56" i="1"/>
  <c r="BJ27" i="2"/>
  <c r="D27" i="2"/>
  <c r="D42" i="1"/>
  <c r="E42" i="1" s="1"/>
  <c r="BG68" i="2"/>
  <c r="D88" i="1"/>
  <c r="E88" i="1" s="1"/>
  <c r="D98" i="1"/>
  <c r="E98" i="1" s="1"/>
  <c r="BI115" i="1"/>
  <c r="BJ115" i="1" s="1"/>
  <c r="BH93" i="2"/>
  <c r="C94" i="2"/>
  <c r="C93" i="2" s="1"/>
  <c r="BJ9" i="2"/>
  <c r="D9" i="2"/>
  <c r="BJ52" i="2"/>
  <c r="D52" i="2"/>
  <c r="BJ75" i="2"/>
  <c r="D75" i="2"/>
  <c r="BI74" i="2"/>
  <c r="BJ74" i="2" s="1"/>
  <c r="BJ127" i="2"/>
  <c r="D127" i="2"/>
  <c r="E127" i="2" s="1"/>
  <c r="BH96" i="2"/>
  <c r="C97" i="2"/>
  <c r="C96" i="2" s="1"/>
  <c r="D72" i="1"/>
  <c r="E72" i="1" s="1"/>
  <c r="D15" i="1"/>
  <c r="BJ79" i="2"/>
  <c r="BI78" i="2"/>
  <c r="D79" i="2"/>
  <c r="D80" i="1"/>
  <c r="E80" i="1" s="1"/>
  <c r="D35" i="1"/>
  <c r="E35" i="1" s="1"/>
  <c r="D48" i="1"/>
  <c r="E48" i="1" s="1"/>
  <c r="BI114" i="1"/>
  <c r="BF113" i="1"/>
  <c r="C15" i="2"/>
  <c r="BF45" i="1"/>
  <c r="D40" i="1"/>
  <c r="BE77" i="1"/>
  <c r="BH78" i="1"/>
  <c r="BJ78" i="1" s="1"/>
  <c r="BE92" i="1"/>
  <c r="BG92" i="1" s="1"/>
  <c r="BH93" i="1"/>
  <c r="BJ93" i="1" s="1"/>
  <c r="BE113" i="1"/>
  <c r="BE107" i="1" s="1"/>
  <c r="BH114" i="1"/>
  <c r="BE102" i="1"/>
  <c r="BH103" i="1"/>
  <c r="BG93" i="2"/>
  <c r="BF92" i="2"/>
  <c r="BG92" i="2" s="1"/>
  <c r="D86" i="1"/>
  <c r="E86" i="1" s="1"/>
  <c r="BF108" i="1"/>
  <c r="BG108" i="1" s="1"/>
  <c r="BH121" i="1"/>
  <c r="C122" i="1"/>
  <c r="C121" i="1" s="1"/>
  <c r="BF64" i="1"/>
  <c r="BG64" i="1" s="1"/>
  <c r="BI65" i="1"/>
  <c r="BJ65" i="1" s="1"/>
  <c r="BH56" i="2"/>
  <c r="C57" i="2"/>
  <c r="C56" i="2" s="1"/>
  <c r="D69" i="1"/>
  <c r="E69" i="1" s="1"/>
  <c r="D83" i="1"/>
  <c r="D22" i="1"/>
  <c r="E22" i="1" s="1"/>
  <c r="BI100" i="1"/>
  <c r="BJ100" i="1" s="1"/>
  <c r="D30" i="1"/>
  <c r="E30" i="1" s="1"/>
  <c r="BJ36" i="2"/>
  <c r="D36" i="2"/>
  <c r="E36" i="2" s="1"/>
  <c r="D41" i="1"/>
  <c r="E41" i="1" s="1"/>
  <c r="BE50" i="1"/>
  <c r="BH51" i="1"/>
  <c r="D12" i="1"/>
  <c r="E12" i="1" s="1"/>
  <c r="E41" i="2"/>
  <c r="BH95" i="1"/>
  <c r="C96" i="1"/>
  <c r="C95" i="1" s="1"/>
  <c r="D71" i="1"/>
  <c r="E71" i="1" s="1"/>
  <c r="D63" i="1"/>
  <c r="C68" i="1"/>
  <c r="C67" i="1" s="1"/>
  <c r="BH67" i="1"/>
  <c r="BE14" i="1"/>
  <c r="BH15" i="1"/>
  <c r="BJ15" i="1" s="1"/>
  <c r="BH7" i="1"/>
  <c r="D38" i="1"/>
  <c r="E38" i="1" s="1"/>
  <c r="BI67" i="1"/>
  <c r="D68" i="1"/>
  <c r="D26" i="1"/>
  <c r="D96" i="1"/>
  <c r="BH39" i="1"/>
  <c r="C40" i="1"/>
  <c r="C39" i="1" s="1"/>
  <c r="BF14" i="1"/>
  <c r="BH25" i="1"/>
  <c r="BH24" i="1" s="1"/>
  <c r="E94" i="2"/>
  <c r="D93" i="2"/>
  <c r="BJ94" i="2"/>
  <c r="E102" i="2"/>
  <c r="BJ112" i="2"/>
  <c r="D112" i="2"/>
  <c r="E112" i="2" s="1"/>
  <c r="D44" i="2"/>
  <c r="E44" i="2" s="1"/>
  <c r="BJ44" i="2"/>
  <c r="E20" i="2"/>
  <c r="BJ121" i="2"/>
  <c r="D121" i="2"/>
  <c r="E121" i="2" s="1"/>
  <c r="D49" i="2"/>
  <c r="E49" i="2" s="1"/>
  <c r="BJ49" i="2"/>
  <c r="D23" i="2"/>
  <c r="E23" i="2" s="1"/>
  <c r="BJ23" i="2"/>
  <c r="BI29" i="1"/>
  <c r="BJ29" i="1" s="1"/>
  <c r="D67" i="2"/>
  <c r="E67" i="2" s="1"/>
  <c r="BJ67" i="2"/>
  <c r="BJ30" i="2"/>
  <c r="D30" i="2"/>
  <c r="E30" i="2" s="1"/>
  <c r="D18" i="1"/>
  <c r="E18" i="1" s="1"/>
  <c r="D104" i="1"/>
  <c r="E104" i="1" s="1"/>
  <c r="BJ66" i="2"/>
  <c r="D66" i="2"/>
  <c r="BI65" i="2"/>
  <c r="BJ65" i="2" s="1"/>
  <c r="BJ69" i="2"/>
  <c r="D69" i="2"/>
  <c r="BI68" i="2"/>
  <c r="BJ68" i="2" s="1"/>
  <c r="D109" i="1"/>
  <c r="BI103" i="2"/>
  <c r="BJ103" i="2" s="1"/>
  <c r="BJ104" i="2"/>
  <c r="D104" i="2"/>
  <c r="BI111" i="1"/>
  <c r="BJ111" i="1" s="1"/>
  <c r="BI36" i="1"/>
  <c r="BJ36" i="1" s="1"/>
  <c r="C64" i="2"/>
  <c r="BJ89" i="2"/>
  <c r="D89" i="2"/>
  <c r="E89" i="2" s="1"/>
  <c r="BE33" i="1"/>
  <c r="BH34" i="1"/>
  <c r="BJ35" i="2"/>
  <c r="D35" i="2"/>
  <c r="BI97" i="1"/>
  <c r="BJ97" i="1" s="1"/>
  <c r="BG114" i="2"/>
  <c r="BJ101" i="2"/>
  <c r="D101" i="2"/>
  <c r="E101" i="2" s="1"/>
  <c r="BH108" i="2"/>
  <c r="D70" i="1"/>
  <c r="E70" i="1" s="1"/>
  <c r="BJ110" i="2"/>
  <c r="BI109" i="2"/>
  <c r="D110" i="2"/>
  <c r="C35" i="2"/>
  <c r="C34" i="2" s="1"/>
  <c r="D22" i="2"/>
  <c r="E22" i="2" s="1"/>
  <c r="BJ22" i="2"/>
  <c r="BJ31" i="2"/>
  <c r="D31" i="2"/>
  <c r="E31" i="2" s="1"/>
  <c r="BG122" i="2"/>
  <c r="BI85" i="1"/>
  <c r="BJ85" i="1" s="1"/>
  <c r="D99" i="1"/>
  <c r="E99" i="1" s="1"/>
  <c r="BI114" i="2"/>
  <c r="BJ114" i="2" s="1"/>
  <c r="BI43" i="1"/>
  <c r="BJ43" i="1" s="1"/>
  <c r="D54" i="1"/>
  <c r="E54" i="1" s="1"/>
  <c r="BF102" i="1"/>
  <c r="BI103" i="1"/>
  <c r="BH56" i="1"/>
  <c r="BE55" i="1"/>
  <c r="BJ62" i="2"/>
  <c r="D62" i="2"/>
  <c r="E62" i="2" s="1"/>
  <c r="BF50" i="1"/>
  <c r="BI51" i="1"/>
  <c r="BJ125" i="2"/>
  <c r="D125" i="2"/>
  <c r="E125" i="2" s="1"/>
  <c r="BH64" i="1"/>
  <c r="C65" i="1"/>
  <c r="C64" i="1" s="1"/>
  <c r="BJ126" i="2"/>
  <c r="D126" i="2"/>
  <c r="E126" i="2" s="1"/>
  <c r="D9" i="1"/>
  <c r="E9" i="1" s="1"/>
  <c r="E84" i="2"/>
  <c r="D83" i="2"/>
  <c r="E83" i="2" s="1"/>
  <c r="BI81" i="1"/>
  <c r="BI59" i="1"/>
  <c r="BJ59" i="1" s="1"/>
  <c r="BI120" i="1"/>
  <c r="BJ120" i="1" s="1"/>
  <c r="BI23" i="1"/>
  <c r="BJ23" i="1" s="1"/>
  <c r="BJ97" i="2"/>
  <c r="D97" i="2"/>
  <c r="BI96" i="2"/>
  <c r="BI123" i="1"/>
  <c r="BJ123" i="1" s="1"/>
  <c r="D78" i="1"/>
  <c r="E47" i="2"/>
  <c r="D46" i="2"/>
  <c r="E46" i="2" s="1"/>
  <c r="D117" i="1"/>
  <c r="E117" i="1" s="1"/>
  <c r="BH78" i="2"/>
  <c r="BE25" i="1"/>
  <c r="BE24" i="1" s="1"/>
  <c r="BI10" i="1"/>
  <c r="BJ10" i="1" s="1"/>
  <c r="BF121" i="1"/>
  <c r="BG121" i="1" s="1"/>
  <c r="D11" i="1"/>
  <c r="E11" i="1" s="1"/>
  <c r="E16" i="2"/>
  <c r="BF73" i="1"/>
  <c r="BG73" i="1" s="1"/>
  <c r="BI74" i="1"/>
  <c r="BJ74" i="1" s="1"/>
  <c r="BF82" i="1"/>
  <c r="BG82" i="1" s="1"/>
  <c r="D27" i="1"/>
  <c r="E27" i="1" s="1"/>
  <c r="BI84" i="1"/>
  <c r="BJ84" i="1" s="1"/>
  <c r="BI34" i="1"/>
  <c r="BJ34" i="1" s="1"/>
  <c r="BF33" i="1"/>
  <c r="BH108" i="1"/>
  <c r="C109" i="1"/>
  <c r="C108" i="1" s="1"/>
  <c r="BI19" i="1"/>
  <c r="BJ19" i="1" s="1"/>
  <c r="BI60" i="1"/>
  <c r="BJ60" i="1" s="1"/>
  <c r="BF7" i="1"/>
  <c r="BG7" i="1" s="1"/>
  <c r="D122" i="1"/>
  <c r="D75" i="1"/>
  <c r="E75" i="1" s="1"/>
  <c r="D16" i="1"/>
  <c r="E16" i="1" s="1"/>
  <c r="BE95" i="1"/>
  <c r="D28" i="1"/>
  <c r="E28" i="1" s="1"/>
  <c r="D125" i="1"/>
  <c r="E125" i="1" s="1"/>
  <c r="D37" i="1"/>
  <c r="E37" i="1" s="1"/>
  <c r="D31" i="1"/>
  <c r="E31" i="1" s="1"/>
  <c r="BF25" i="1"/>
  <c r="BF95" i="1"/>
  <c r="BF39" i="1"/>
  <c r="BG39" i="1" s="1"/>
  <c r="C25" i="1"/>
  <c r="C24" i="1" s="1"/>
  <c r="D92" i="1"/>
  <c r="BJ93" i="2"/>
  <c r="BJ64" i="2"/>
  <c r="D64" i="2"/>
  <c r="BG45" i="1" l="1"/>
  <c r="BG33" i="1"/>
  <c r="BJ51" i="1"/>
  <c r="BJ103" i="1"/>
  <c r="BG95" i="1"/>
  <c r="BJ96" i="2"/>
  <c r="D15" i="2"/>
  <c r="BJ67" i="1"/>
  <c r="BG25" i="1"/>
  <c r="BI121" i="1"/>
  <c r="BJ121" i="1" s="1"/>
  <c r="BG14" i="1"/>
  <c r="D66" i="1"/>
  <c r="E66" i="1" s="1"/>
  <c r="BG7" i="2"/>
  <c r="BG113" i="1"/>
  <c r="BG77" i="1"/>
  <c r="BI92" i="2"/>
  <c r="BG50" i="1"/>
  <c r="BG102" i="1"/>
  <c r="BG55" i="1"/>
  <c r="BJ15" i="2"/>
  <c r="BG14" i="2"/>
  <c r="BH14" i="2"/>
  <c r="BH7" i="2" s="1"/>
  <c r="BJ114" i="1"/>
  <c r="BI77" i="1"/>
  <c r="BJ81" i="1"/>
  <c r="BJ56" i="1"/>
  <c r="BJ26" i="2"/>
  <c r="BI25" i="2"/>
  <c r="BI14" i="1"/>
  <c r="E64" i="2"/>
  <c r="BF24" i="1"/>
  <c r="BG24" i="1" s="1"/>
  <c r="E122" i="1"/>
  <c r="D34" i="1"/>
  <c r="BI33" i="1"/>
  <c r="D84" i="1"/>
  <c r="E84" i="1" s="1"/>
  <c r="D10" i="1"/>
  <c r="BI7" i="1"/>
  <c r="BJ7" i="1" s="1"/>
  <c r="E97" i="2"/>
  <c r="D96" i="2"/>
  <c r="E96" i="2" s="1"/>
  <c r="D23" i="1"/>
  <c r="E23" i="1" s="1"/>
  <c r="D120" i="1"/>
  <c r="E120" i="1" s="1"/>
  <c r="D59" i="1"/>
  <c r="E59" i="1" s="1"/>
  <c r="D81" i="1"/>
  <c r="E81" i="1" s="1"/>
  <c r="D103" i="1"/>
  <c r="BI102" i="1"/>
  <c r="D43" i="1"/>
  <c r="E43" i="1" s="1"/>
  <c r="D85" i="1"/>
  <c r="E85" i="1" s="1"/>
  <c r="E110" i="2"/>
  <c r="D109" i="2"/>
  <c r="D97" i="1"/>
  <c r="E97" i="1" s="1"/>
  <c r="E109" i="1"/>
  <c r="D68" i="2"/>
  <c r="E68" i="2" s="1"/>
  <c r="E69" i="2"/>
  <c r="E96" i="1"/>
  <c r="BI95" i="1"/>
  <c r="BJ95" i="1" s="1"/>
  <c r="E26" i="1"/>
  <c r="E68" i="1"/>
  <c r="D67" i="1"/>
  <c r="E67" i="1" s="1"/>
  <c r="BH14" i="1"/>
  <c r="C15" i="1"/>
  <c r="C14" i="1" s="1"/>
  <c r="D40" i="2"/>
  <c r="E40" i="2" s="1"/>
  <c r="BH50" i="1"/>
  <c r="C51" i="1"/>
  <c r="C50" i="1" s="1"/>
  <c r="D100" i="1"/>
  <c r="E100" i="1" s="1"/>
  <c r="BI82" i="1"/>
  <c r="BJ82" i="1" s="1"/>
  <c r="D65" i="1"/>
  <c r="BI64" i="1"/>
  <c r="BJ64" i="1" s="1"/>
  <c r="BH102" i="1"/>
  <c r="C103" i="1"/>
  <c r="C102" i="1" s="1"/>
  <c r="C114" i="1"/>
  <c r="C113" i="1" s="1"/>
  <c r="C107" i="1" s="1"/>
  <c r="BH113" i="1"/>
  <c r="BH107" i="1" s="1"/>
  <c r="BH92" i="1"/>
  <c r="BJ92" i="1" s="1"/>
  <c r="C93" i="1"/>
  <c r="BH77" i="1"/>
  <c r="C78" i="1"/>
  <c r="C77" i="1" s="1"/>
  <c r="BI39" i="1"/>
  <c r="BJ39" i="1" s="1"/>
  <c r="C14" i="2"/>
  <c r="BJ78" i="2"/>
  <c r="E75" i="2"/>
  <c r="D74" i="2"/>
  <c r="E74" i="2" s="1"/>
  <c r="E52" i="2"/>
  <c r="D51" i="2"/>
  <c r="D8" i="2"/>
  <c r="C92" i="2"/>
  <c r="E27" i="2"/>
  <c r="D26" i="2"/>
  <c r="BI55" i="1"/>
  <c r="D56" i="1"/>
  <c r="D47" i="1"/>
  <c r="BI45" i="1"/>
  <c r="D112" i="1"/>
  <c r="E112" i="1" s="1"/>
  <c r="D114" i="2"/>
  <c r="E114" i="2" s="1"/>
  <c r="BJ56" i="2"/>
  <c r="D60" i="1"/>
  <c r="E60" i="1" s="1"/>
  <c r="D19" i="1"/>
  <c r="E19" i="1" s="1"/>
  <c r="BI73" i="1"/>
  <c r="BJ73" i="1" s="1"/>
  <c r="D74" i="1"/>
  <c r="E15" i="2"/>
  <c r="D123" i="1"/>
  <c r="E123" i="1" s="1"/>
  <c r="BI50" i="1"/>
  <c r="D51" i="1"/>
  <c r="BH55" i="1"/>
  <c r="C56" i="1"/>
  <c r="C55" i="1" s="1"/>
  <c r="BJ109" i="2"/>
  <c r="BI108" i="2"/>
  <c r="BJ108" i="2" s="1"/>
  <c r="E35" i="2"/>
  <c r="D34" i="2"/>
  <c r="E34" i="2" s="1"/>
  <c r="BH33" i="1"/>
  <c r="C34" i="1"/>
  <c r="C33" i="1" s="1"/>
  <c r="D36" i="1"/>
  <c r="E36" i="1" s="1"/>
  <c r="D111" i="1"/>
  <c r="E111" i="1" s="1"/>
  <c r="E104" i="2"/>
  <c r="D103" i="2"/>
  <c r="E103" i="2" s="1"/>
  <c r="BI108" i="1"/>
  <c r="BJ108" i="1" s="1"/>
  <c r="E66" i="2"/>
  <c r="D65" i="2"/>
  <c r="E65" i="2" s="1"/>
  <c r="D29" i="1"/>
  <c r="E29" i="1" s="1"/>
  <c r="E93" i="2"/>
  <c r="D92" i="2"/>
  <c r="BI25" i="1"/>
  <c r="BJ25" i="1" s="1"/>
  <c r="BE13" i="1"/>
  <c r="BE6" i="1" s="1"/>
  <c r="E83" i="1"/>
  <c r="D82" i="1"/>
  <c r="E82" i="1" s="1"/>
  <c r="BF107" i="1"/>
  <c r="BG107" i="1" s="1"/>
  <c r="BE91" i="1"/>
  <c r="E40" i="1"/>
  <c r="BI113" i="1"/>
  <c r="BJ113" i="1" s="1"/>
  <c r="D114" i="1"/>
  <c r="BF91" i="1"/>
  <c r="E79" i="2"/>
  <c r="D78" i="2"/>
  <c r="E78" i="2" s="1"/>
  <c r="BH92" i="2"/>
  <c r="D115" i="1"/>
  <c r="E115" i="1" s="1"/>
  <c r="C63" i="1"/>
  <c r="E123" i="2"/>
  <c r="D122" i="2"/>
  <c r="E122" i="2" s="1"/>
  <c r="E57" i="2"/>
  <c r="D56" i="2"/>
  <c r="E56" i="2" s="1"/>
  <c r="D76" i="1"/>
  <c r="E76" i="1" s="1"/>
  <c r="D20" i="1"/>
  <c r="E20" i="1" s="1"/>
  <c r="BH45" i="1"/>
  <c r="C46" i="1"/>
  <c r="D21" i="1"/>
  <c r="E21" i="1" s="1"/>
  <c r="BG91" i="1" l="1"/>
  <c r="BJ92" i="2"/>
  <c r="BJ50" i="1"/>
  <c r="BF13" i="1"/>
  <c r="BJ55" i="1"/>
  <c r="BJ102" i="1"/>
  <c r="BJ25" i="2"/>
  <c r="BI14" i="2"/>
  <c r="BJ77" i="1"/>
  <c r="BJ45" i="1"/>
  <c r="BJ33" i="1"/>
  <c r="BJ14" i="1"/>
  <c r="D39" i="1"/>
  <c r="E39" i="1" s="1"/>
  <c r="E92" i="2"/>
  <c r="E15" i="1"/>
  <c r="C45" i="1"/>
  <c r="C13" i="1" s="1"/>
  <c r="E46" i="1"/>
  <c r="BI107" i="1"/>
  <c r="BJ107" i="1" s="1"/>
  <c r="E51" i="1"/>
  <c r="D50" i="1"/>
  <c r="D55" i="1"/>
  <c r="E55" i="1" s="1"/>
  <c r="E56" i="1"/>
  <c r="E51" i="2"/>
  <c r="D14" i="1"/>
  <c r="BH91" i="1"/>
  <c r="E65" i="1"/>
  <c r="D64" i="1"/>
  <c r="E63" i="1"/>
  <c r="BH13" i="1"/>
  <c r="BH6" i="1" s="1"/>
  <c r="D25" i="1"/>
  <c r="BI91" i="1"/>
  <c r="D108" i="1"/>
  <c r="E109" i="2"/>
  <c r="D108" i="2"/>
  <c r="E108" i="2" s="1"/>
  <c r="E78" i="1"/>
  <c r="E10" i="1"/>
  <c r="D7" i="1"/>
  <c r="D121" i="1"/>
  <c r="E121" i="1" s="1"/>
  <c r="E114" i="1"/>
  <c r="D113" i="1"/>
  <c r="E113" i="1" s="1"/>
  <c r="BI24" i="1"/>
  <c r="BJ24" i="1" s="1"/>
  <c r="E74" i="1"/>
  <c r="D73" i="1"/>
  <c r="E73" i="1" s="1"/>
  <c r="E47" i="1"/>
  <c r="D45" i="1"/>
  <c r="E26" i="2"/>
  <c r="D25" i="2"/>
  <c r="C92" i="1"/>
  <c r="E93" i="1"/>
  <c r="D95" i="1"/>
  <c r="E103" i="1"/>
  <c r="D102" i="1"/>
  <c r="E102" i="1" s="1"/>
  <c r="D77" i="1"/>
  <c r="E77" i="1" s="1"/>
  <c r="E34" i="1"/>
  <c r="D33" i="1"/>
  <c r="E33" i="1" s="1"/>
  <c r="BJ91" i="1" l="1"/>
  <c r="BF6" i="1"/>
  <c r="BG6" i="1" s="1"/>
  <c r="BG13" i="1"/>
  <c r="BJ14" i="2"/>
  <c r="BI7" i="2"/>
  <c r="BJ7" i="2" s="1"/>
  <c r="E45" i="1"/>
  <c r="E25" i="2"/>
  <c r="D14" i="2"/>
  <c r="BI13" i="1"/>
  <c r="BJ13" i="1" s="1"/>
  <c r="E25" i="1"/>
  <c r="D24" i="1"/>
  <c r="E24" i="1" s="1"/>
  <c r="E64" i="1"/>
  <c r="E50" i="1"/>
  <c r="E95" i="1"/>
  <c r="D91" i="1"/>
  <c r="C91" i="1"/>
  <c r="E92" i="1"/>
  <c r="E108" i="1"/>
  <c r="D107" i="1"/>
  <c r="E107" i="1" s="1"/>
  <c r="E14" i="1"/>
  <c r="D13" i="1" l="1"/>
  <c r="E13" i="1" s="1"/>
  <c r="E91" i="1"/>
  <c r="BI6" i="1"/>
  <c r="BJ6" i="1" s="1"/>
  <c r="E14" i="2"/>
  <c r="D7" i="2"/>
  <c r="D6" i="1" l="1"/>
  <c r="H90" i="2" l="1"/>
  <c r="P90" i="2"/>
  <c r="O90" i="2"/>
  <c r="O63" i="2"/>
  <c r="O50" i="2" s="1"/>
  <c r="Q90" i="2" l="1"/>
  <c r="P63" i="2"/>
  <c r="Q63" i="2" l="1"/>
  <c r="P50" i="2"/>
  <c r="Q50" i="2" l="1"/>
  <c r="P128" i="2"/>
  <c r="AB90" i="2"/>
  <c r="AE90" i="2"/>
  <c r="AE63" i="2" s="1"/>
  <c r="AA90" i="2"/>
  <c r="AA63" i="2" s="1"/>
  <c r="AA50" i="2" s="1"/>
  <c r="AA128" i="2" s="1"/>
  <c r="AD90" i="2" l="1"/>
  <c r="AE50" i="2"/>
  <c r="AC90" i="2"/>
  <c r="AB63" i="2"/>
  <c r="AF90" i="2"/>
  <c r="AC63" i="2" l="1"/>
  <c r="AB50" i="2"/>
  <c r="AE128" i="2"/>
  <c r="AD63" i="2"/>
  <c r="AC50" i="2" l="1"/>
  <c r="AB128" i="2"/>
  <c r="AC128" i="2" s="1"/>
  <c r="AD50" i="2"/>
  <c r="AF63" i="2"/>
  <c r="AF50" i="2" l="1"/>
  <c r="AQ90" i="2"/>
  <c r="AP90" i="2"/>
  <c r="AP63" i="2" l="1"/>
  <c r="AP50" i="2" s="1"/>
  <c r="AP128" i="2" s="1"/>
  <c r="AS90" i="2"/>
  <c r="AS63" i="2" s="1"/>
  <c r="AS50" i="2" s="1"/>
  <c r="AR90" i="2"/>
  <c r="AQ63" i="2"/>
  <c r="AT90" i="2"/>
  <c r="AR63" i="2" l="1"/>
  <c r="AQ50" i="2"/>
  <c r="AU90" i="2"/>
  <c r="AT63" i="2"/>
  <c r="AR50" i="2" l="1"/>
  <c r="AQ128" i="2"/>
  <c r="AR128" i="2" s="1"/>
  <c r="AT50" i="2"/>
  <c r="AU63" i="2"/>
  <c r="AU50" i="2" l="1"/>
  <c r="AT128" i="2"/>
  <c r="BF90" i="2"/>
  <c r="BI90" i="2" s="1"/>
  <c r="BE90" i="2"/>
  <c r="BE63" i="2" s="1"/>
  <c r="BE50" i="2" s="1"/>
  <c r="BE128" i="2" s="1"/>
  <c r="BH90" i="2"/>
  <c r="BH63" i="2" s="1"/>
  <c r="BH50" i="2" s="1"/>
  <c r="BH128" i="2" s="1"/>
  <c r="BJ90" i="2" l="1"/>
  <c r="BI63" i="2"/>
  <c r="D90" i="2"/>
  <c r="C90" i="2"/>
  <c r="C63" i="2" s="1"/>
  <c r="C50" i="2" s="1"/>
  <c r="BF63" i="2"/>
  <c r="BG90" i="2"/>
  <c r="BJ63" i="2" l="1"/>
  <c r="BI50" i="2"/>
  <c r="BG63" i="2"/>
  <c r="BF50" i="2"/>
  <c r="E90" i="2"/>
  <c r="D63" i="2"/>
  <c r="BG50" i="2" l="1"/>
  <c r="BF128" i="2"/>
  <c r="BG128" i="2" s="1"/>
  <c r="E63" i="2"/>
  <c r="D50" i="2"/>
  <c r="BJ50" i="2"/>
  <c r="BI128" i="2"/>
  <c r="BJ128" i="2" s="1"/>
  <c r="E50" i="2" l="1"/>
  <c r="D128" i="2"/>
  <c r="BD89" i="1"/>
  <c r="AO89" i="1"/>
  <c r="BA89" i="1"/>
  <c r="N89" i="1"/>
  <c r="Z89" i="1"/>
  <c r="BF89" i="1"/>
  <c r="AB89" i="1"/>
  <c r="K89" i="1"/>
  <c r="W89" i="1"/>
  <c r="P89" i="1"/>
  <c r="AQ89" i="1"/>
  <c r="BE89" i="1"/>
  <c r="BE62" i="1" s="1"/>
  <c r="BE49" i="1" s="1"/>
  <c r="BE127" i="1" s="1"/>
  <c r="O89" i="1"/>
  <c r="AP89" i="1"/>
  <c r="AP62" i="1" s="1"/>
  <c r="AP49" i="1" s="1"/>
  <c r="AP127" i="1" s="1"/>
  <c r="AA89" i="1"/>
  <c r="AA62" i="1" s="1"/>
  <c r="AA49" i="1" s="1"/>
  <c r="AA127" i="1" s="1"/>
  <c r="AR89" i="1" l="1"/>
  <c r="AD89" i="1"/>
  <c r="AD62" i="1" s="1"/>
  <c r="AD49" i="1" s="1"/>
  <c r="AI89" i="1"/>
  <c r="AL89" i="1"/>
  <c r="AC89" i="1"/>
  <c r="AB62" i="1"/>
  <c r="Q89" i="1"/>
  <c r="P62" i="1"/>
  <c r="AE89" i="1"/>
  <c r="BG89" i="1"/>
  <c r="BF62" i="1"/>
  <c r="O62" i="1"/>
  <c r="O49" i="1" s="1"/>
  <c r="BI89" i="1"/>
  <c r="T89" i="1"/>
  <c r="AX89" i="1"/>
  <c r="H89" i="1"/>
  <c r="AQ62" i="1"/>
  <c r="BH89" i="1"/>
  <c r="BH62" i="1" s="1"/>
  <c r="BH49" i="1" s="1"/>
  <c r="BH127" i="1" s="1"/>
  <c r="C89" i="1" l="1"/>
  <c r="C62" i="1" s="1"/>
  <c r="C49" i="1" s="1"/>
  <c r="AS89" i="1"/>
  <c r="AS62" i="1" s="1"/>
  <c r="AS49" i="1" s="1"/>
  <c r="AR62" i="1"/>
  <c r="AQ49" i="1"/>
  <c r="BI62" i="1"/>
  <c r="BJ89" i="1"/>
  <c r="BG62" i="1"/>
  <c r="BF49" i="1"/>
  <c r="AF89" i="1"/>
  <c r="D89" i="1"/>
  <c r="AT89" i="1"/>
  <c r="AE62" i="1"/>
  <c r="AC62" i="1"/>
  <c r="AB49" i="1"/>
  <c r="P49" i="1"/>
  <c r="Q62" i="1"/>
  <c r="AC49" i="1" l="1"/>
  <c r="AB127" i="1"/>
  <c r="AC127" i="1" s="1"/>
  <c r="AE49" i="1"/>
  <c r="AF62" i="1"/>
  <c r="E89" i="1"/>
  <c r="D62" i="1"/>
  <c r="BG49" i="1"/>
  <c r="BF127" i="1"/>
  <c r="BG127" i="1" s="1"/>
  <c r="AR49" i="1"/>
  <c r="AQ127" i="1"/>
  <c r="AR127" i="1" s="1"/>
  <c r="Q49" i="1"/>
  <c r="P127" i="1"/>
  <c r="AU89" i="1"/>
  <c r="AT62" i="1"/>
  <c r="BJ62" i="1"/>
  <c r="BI49" i="1"/>
  <c r="BJ49" i="1" l="1"/>
  <c r="BI127" i="1"/>
  <c r="BJ127" i="1" s="1"/>
  <c r="AU62" i="1"/>
  <c r="AT49" i="1"/>
  <c r="D49" i="1"/>
  <c r="E62" i="1"/>
  <c r="AF49" i="1"/>
  <c r="AE127" i="1"/>
  <c r="AU49" i="1" l="1"/>
  <c r="AT127" i="1"/>
  <c r="E49" i="1"/>
  <c r="D127" i="1"/>
  <c r="H9" i="2"/>
  <c r="O9" i="2"/>
  <c r="Q9" i="2" s="1"/>
  <c r="F8" i="2"/>
  <c r="F7" i="2" s="1"/>
  <c r="H7" i="1" l="1"/>
  <c r="F128" i="2"/>
  <c r="H128" i="2" s="1"/>
  <c r="H7" i="2"/>
  <c r="O8" i="2"/>
  <c r="H8" i="1"/>
  <c r="O8" i="1"/>
  <c r="AD9" i="2"/>
  <c r="H8" i="2"/>
  <c r="O7" i="1" l="1"/>
  <c r="Q8" i="1"/>
  <c r="AD8" i="1"/>
  <c r="AS9" i="2"/>
  <c r="AD8" i="2"/>
  <c r="AF9" i="2"/>
  <c r="C9" i="2"/>
  <c r="Q8" i="2"/>
  <c r="O7" i="2"/>
  <c r="H6" i="1"/>
  <c r="H127" i="1"/>
  <c r="AU9" i="2" l="1"/>
  <c r="AS8" i="2"/>
  <c r="AS8" i="1"/>
  <c r="AD7" i="1"/>
  <c r="C8" i="1"/>
  <c r="AF8" i="1"/>
  <c r="E9" i="2"/>
  <c r="C8" i="2"/>
  <c r="AF8" i="2"/>
  <c r="AD7" i="2"/>
  <c r="O128" i="2"/>
  <c r="Q128" i="2" s="1"/>
  <c r="Q7" i="2"/>
  <c r="O6" i="1"/>
  <c r="Q7" i="1"/>
  <c r="C7" i="2" l="1"/>
  <c r="E8" i="2"/>
  <c r="E8" i="1"/>
  <c r="C7" i="1"/>
  <c r="Q6" i="1"/>
  <c r="O127" i="1"/>
  <c r="Q127" i="1" s="1"/>
  <c r="AF7" i="1"/>
  <c r="AD6" i="1"/>
  <c r="AS7" i="1"/>
  <c r="AU8" i="1"/>
  <c r="AD128" i="2"/>
  <c r="AF128" i="2" s="1"/>
  <c r="AF7" i="2"/>
  <c r="AU8" i="2"/>
  <c r="AS7" i="2"/>
  <c r="AD127" i="1" l="1"/>
  <c r="AF127" i="1" s="1"/>
  <c r="AF6" i="1"/>
  <c r="AU7" i="2"/>
  <c r="AS128" i="2"/>
  <c r="AU128" i="2" s="1"/>
  <c r="C6" i="1"/>
  <c r="E7" i="1"/>
  <c r="AS6" i="1"/>
  <c r="AU7" i="1"/>
  <c r="C128" i="2"/>
  <c r="E128" i="2" s="1"/>
  <c r="E7" i="2"/>
  <c r="AU6" i="1" l="1"/>
  <c r="AS127" i="1"/>
  <c r="AU127" i="1" s="1"/>
  <c r="E6" i="1"/>
  <c r="C127" i="1"/>
  <c r="E127" i="1" s="1"/>
</calcChain>
</file>

<file path=xl/sharedStrings.xml><?xml version="1.0" encoding="utf-8"?>
<sst xmlns="http://schemas.openxmlformats.org/spreadsheetml/2006/main" count="3152" uniqueCount="143">
  <si>
    <t>услуги связи</t>
  </si>
  <si>
    <t>Учреждение:</t>
  </si>
  <si>
    <t>Бюджетные источники, в т.ч.:</t>
  </si>
  <si>
    <t>Внебюджетные источники, в т.ч.:</t>
  </si>
  <si>
    <t>Наименование показателя</t>
  </si>
  <si>
    <t>Финансовый результат</t>
  </si>
  <si>
    <t>план</t>
  </si>
  <si>
    <t>факт</t>
  </si>
  <si>
    <t>год</t>
  </si>
  <si>
    <t>% вып.плана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</si>
  <si>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</si>
  <si>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</si>
  <si>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</si>
  <si>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</si>
  <si>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</si>
  <si>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</si>
  <si>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</si>
  <si>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</si>
  <si>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</si>
  <si>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</si>
  <si>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</si>
  <si>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</si>
  <si>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1 квартал</t>
  </si>
  <si>
    <t>2 квартал</t>
  </si>
  <si>
    <t>3 квартал</t>
  </si>
  <si>
    <t>4 квартал</t>
  </si>
  <si>
    <t>1 полугодие</t>
  </si>
  <si>
    <t>2 полугодие</t>
  </si>
  <si>
    <t>теплоэнергия</t>
  </si>
  <si>
    <t>электроэнергия</t>
  </si>
  <si>
    <t>газ</t>
  </si>
  <si>
    <t>коммунальные услуги, в т.ч.:</t>
  </si>
  <si>
    <t>работы, услуги по содержанию имущества, в т.ч.:</t>
  </si>
  <si>
    <t>прочие работы, услуги, в т.ч.:</t>
  </si>
  <si>
    <t>полная оплата 100%</t>
  </si>
  <si>
    <t>водоснабжение и водоотведение</t>
  </si>
  <si>
    <t>мягкий инвентарь</t>
  </si>
  <si>
    <t>канцелярские товары и хозяйственные материалы</t>
  </si>
  <si>
    <t>продукты питания</t>
  </si>
  <si>
    <t>ГСМ и запасные части</t>
  </si>
  <si>
    <t>котельно-печное топливо</t>
  </si>
  <si>
    <t>транспортные расходы, в т.ч.:</t>
  </si>
  <si>
    <t>ремонты и содержание оборудования</t>
  </si>
  <si>
    <t>иные работы, услуги</t>
  </si>
  <si>
    <t>Доходы - всего:</t>
  </si>
  <si>
    <t>Расходы - всего:</t>
  </si>
  <si>
    <t>период:</t>
  </si>
  <si>
    <t>услуги по организации питания</t>
  </si>
  <si>
    <t>доходы от собственности</t>
  </si>
  <si>
    <t>доходы от операций с активами</t>
  </si>
  <si>
    <t>арендная плата за пользование имуществом, в т.ч.:</t>
  </si>
  <si>
    <t>недвижимое имущество</t>
  </si>
  <si>
    <t>движимое имущество</t>
  </si>
  <si>
    <t>содержание зданий, помещений</t>
  </si>
  <si>
    <t>ремонты зданий и помещений</t>
  </si>
  <si>
    <t>Поступление нефинансовых активов, в т.ч.:</t>
  </si>
  <si>
    <t>увеличение стоимости основных средств, в т.ч.:</t>
  </si>
  <si>
    <t>свыше 40 тысяч рублей</t>
  </si>
  <si>
    <t>до 40 тысяч рублей</t>
  </si>
  <si>
    <t>увеличение стоимости материальных запасов, в т.ч.:</t>
  </si>
  <si>
    <t>9 месяцев</t>
  </si>
  <si>
    <t>филиал:</t>
  </si>
  <si>
    <t>(заполнить)</t>
  </si>
  <si>
    <t>Административно-управленческие расходы</t>
  </si>
  <si>
    <t>ГПХ</t>
  </si>
  <si>
    <t>услуги перевозки на основании договоров</t>
  </si>
  <si>
    <t>монтажные и демонтажные работы</t>
  </si>
  <si>
    <t>медикаменты, медицинский инвентарь</t>
  </si>
  <si>
    <t>информационно-консультационные расходы и услуги</t>
  </si>
  <si>
    <t>сертификаты на реабилитацию</t>
  </si>
  <si>
    <t>субсидии на выполнение государственного (муниципального) задания, в т.ч.:</t>
  </si>
  <si>
    <t>на содержание имущества</t>
  </si>
  <si>
    <t>доходы от оказания платных услуг (работ) и компенсации затрат, в т.ч.:</t>
  </si>
  <si>
    <t>фонд оплаты труда учреждений</t>
  </si>
  <si>
    <t>иные выплаты персоналу учреждений, за исключением фонда оплаты труда</t>
  </si>
  <si>
    <t>взносы по обязательному социальному страхованию на выплаты по оплате труда работников и иные выплаты работникам учреждений</t>
  </si>
  <si>
    <t>Уплата налогов, сборов и иных платежей</t>
  </si>
  <si>
    <t>Прочая 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</si>
  <si>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</si>
  <si>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прочие расходы</t>
  </si>
  <si>
    <t>социальные выплаты гражданам, кроме публичных нормативных социальных выплат</t>
  </si>
  <si>
    <t>пособия, компенсации и иные социальные выплаты гражданам, кроме публичных нормативных обязательств</t>
  </si>
  <si>
    <t>приобретение товаров, работ, услуг в пользу граждан в целях их социального обеспечения</t>
  </si>
  <si>
    <t>иные выплаты населению</t>
  </si>
  <si>
    <t>прочие платные услуги (работы)</t>
  </si>
  <si>
    <t>средства пенсий 75%, соплатеж</t>
  </si>
  <si>
    <t>Приложение 6. Плановые и фактические показатели доходов и расходов</t>
  </si>
  <si>
    <t>Руководитель учреждения</t>
  </si>
  <si>
    <t>Главный бухгалтер учреждения</t>
  </si>
  <si>
    <t>Закупка товаров, работ, услуг в целях капитального ремонта государственного (муниципального) имущества</t>
  </si>
  <si>
    <t>Капитальные вложения в объекты государственной (муниципальной) собственности</t>
  </si>
  <si>
    <t>работы, услуги по содержанию имущества</t>
  </si>
  <si>
    <t>прочие работы, услуги</t>
  </si>
  <si>
    <t>увеличение стоимости основных средств</t>
  </si>
  <si>
    <t>увеличение стоимости материальных запасов</t>
  </si>
  <si>
    <t>транспортные расходы</t>
  </si>
  <si>
    <t>арендная плата за пользование имуществом</t>
  </si>
  <si>
    <t>увеличение стоимости непроизведенных активов</t>
  </si>
  <si>
    <t>транспортные услуги</t>
  </si>
  <si>
    <t>доходы от операционной аренды</t>
  </si>
  <si>
    <t>доходы от финансовой аренды</t>
  </si>
  <si>
    <t>платежи при пользовании природными ресурсами</t>
  </si>
  <si>
    <t>проценты по депозитам, остаткам денежных средств</t>
  </si>
  <si>
    <t>проценты по предоставленным заимствованиям</t>
  </si>
  <si>
    <t>проценты по иным финансовым инструментам</t>
  </si>
  <si>
    <t>дивиденды от объектов инвестирования</t>
  </si>
  <si>
    <t>доходы от предоставления неисключительных прав на результаты интеллектуальной деятельности и средства индивидуализации</t>
  </si>
  <si>
    <t>иные доходы от собственности</t>
  </si>
  <si>
    <t>доходы от оказания платных услуг (работ), компенсации затрат</t>
  </si>
  <si>
    <t>доходы от компенсации затрат</t>
  </si>
  <si>
    <t>доходы по условным арендным платежам</t>
  </si>
  <si>
    <t>доходы бюджета от возврата дебиторской задолженности прошлых лет</t>
  </si>
  <si>
    <t>штрафы, пени, неустойки, возмещения ущерба</t>
  </si>
  <si>
    <t>доходы от штрафных санкций за нарушение законодательства о закупках и нарушение условий контрактов (договоров)</t>
  </si>
  <si>
    <t>доходы от штрафных санкций по долговым обязательствам</t>
  </si>
  <si>
    <t>страховые возмещения</t>
  </si>
  <si>
    <t>возмещения ущерба имуществу (за исключением страховых возмещений)</t>
  </si>
  <si>
    <t>прочие доходы от сумм принудительного изъятия</t>
  </si>
  <si>
    <t>доходы от переоценки активов и обязательств</t>
  </si>
  <si>
    <t>чрезвычайные доходы от операций с активами</t>
  </si>
  <si>
    <t>выпадающие доходы</t>
  </si>
  <si>
    <t>доходы от оценки активов и обязательств</t>
  </si>
  <si>
    <t>невыясненные поступления</t>
  </si>
  <si>
    <t>доходы от возмездного права пользования</t>
  </si>
  <si>
    <t>иные доходы</t>
  </si>
  <si>
    <t>доходы от субсидии на иные цели</t>
  </si>
  <si>
    <t>доходы от субсидии на осуществление капитальных вложений</t>
  </si>
  <si>
    <t>прочие доходы</t>
  </si>
  <si>
    <t>налоги, пошлины и сборы</t>
  </si>
  <si>
    <t>штрафы за нарушение законодательства о налогах и сборах, законодательства о страховых взносах</t>
  </si>
  <si>
    <t>штрафы за нарушение законодательства о закупках и нарушение условий контрактов (договоров)</t>
  </si>
  <si>
    <t>другие экономические санкции</t>
  </si>
  <si>
    <t>иные расходы</t>
  </si>
  <si>
    <t>Расходы на выплаты персоналу</t>
  </si>
  <si>
    <t>КВД/КВР/КОСГУ</t>
  </si>
  <si>
    <t>страхование</t>
  </si>
  <si>
    <t>Приобретение объектов недвижимого имущества государственными (муниципальными) бюджетными и автономными учреждениями</t>
  </si>
  <si>
    <t>Строительство (реконструкция) объектов недвижимого имущества государственными (муниципальными) бюджетными и автономными учреждениями</t>
  </si>
  <si>
    <t>услуги, работы для целей капитальных вложений</t>
  </si>
  <si>
    <t>социальные пособия и компенсации персоналу в денежной форме</t>
  </si>
  <si>
    <t>Год 2019</t>
  </si>
  <si>
    <t>%</t>
  </si>
  <si>
    <t>КГАУ СОН РЦДПОВ г. Чайковский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</si>
</sst>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_р_._-;\-* #,##0_р_._-;_-* &quot;-&quot;_р_._-;_-@_-"/>
    <numFmt numFmtId="165" formatCode="_-* #,##0.00_р_._-;\-* #,##0.00_р_._-;_-* &quot;-&quot;??_р_._-;_-@_-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name val="Arial Cyr"/>
      <family val="2"/>
      <charset val="204"/>
    </font>
    <font>
      <sz val="8"/>
      <color theme="1"/>
      <name val="Calibri"/>
      <family val="2"/>
      <charset val="204"/>
      <scheme val="minor"/>
    </font>
    <font>
      <sz val="8"/>
      <name val="Arial Cyr"/>
      <charset val="204"/>
    </font>
    <font>
      <b/>
      <sz val="8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2"/>
      <name val="Arial Cyr"/>
      <charset val="204"/>
    </font>
    <font>
      <b/>
      <i/>
      <sz val="8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b/>
      <sz val="8"/>
      <name val="Arial Cyr"/>
      <charset val="204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i/>
      <sz val="8"/>
      <name val="Arial Cyr"/>
      <charset val="204"/>
    </font>
    <font>
      <b/>
      <i/>
      <sz val="8"/>
      <name val="Arial Cyr"/>
      <charset val="204"/>
    </font>
    <font>
      <b/>
      <i/>
      <sz val="8"/>
      <name val="Arial Cyr"/>
      <family val="2"/>
      <charset val="204"/>
    </font>
    <font>
      <i/>
      <sz val="8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8"/>
      <name val="Arial Cyr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75">
    <xf numFmtId="0" fontId="0" fillId="0" borderId="0" xfId="0"/>
    <xf numFmtId="0" fontId="10" fillId="0" borderId="0" xfId="0" applyFont="1"/>
    <xf numFmtId="0" fontId="10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/>
    <xf numFmtId="0" fontId="19" fillId="2" borderId="2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10" fillId="0" borderId="0" xfId="0" applyFont="1" applyBorder="1"/>
    <xf numFmtId="0" fontId="10" fillId="0" borderId="0" xfId="0" applyFont="1" applyAlignment="1" applyProtection="1">
      <alignment vertical="center"/>
      <protection locked="0"/>
    </xf>
    <xf numFmtId="0" fontId="9" fillId="0" borderId="7" xfId="0" applyFont="1" applyBorder="1" applyAlignment="1" applyProtection="1">
      <alignment vertical="center"/>
      <protection locked="0"/>
    </xf>
    <xf numFmtId="164" fontId="10" fillId="0" borderId="0" xfId="0" applyNumberFormat="1" applyFont="1" applyAlignment="1">
      <alignment vertical="center"/>
    </xf>
    <xf numFmtId="0" fontId="17" fillId="0" borderId="0" xfId="0" applyFont="1" applyAlignment="1" applyProtection="1">
      <alignment vertical="center"/>
      <protection locked="0"/>
    </xf>
    <xf numFmtId="0" fontId="10" fillId="0" borderId="7" xfId="0" applyFont="1" applyBorder="1" applyAlignment="1" applyProtection="1">
      <alignment vertical="center"/>
    </xf>
    <xf numFmtId="0" fontId="16" fillId="0" borderId="0" xfId="0" applyFont="1" applyAlignment="1"/>
    <xf numFmtId="0" fontId="15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24" fillId="0" borderId="1" xfId="0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10" fillId="0" borderId="0" xfId="0" applyFont="1" applyAlignment="1"/>
    <xf numFmtId="0" fontId="17" fillId="0" borderId="0" xfId="0" applyFont="1" applyBorder="1" applyAlignment="1">
      <alignment vertical="center"/>
    </xf>
    <xf numFmtId="0" fontId="17" fillId="0" borderId="7" xfId="0" applyFont="1" applyBorder="1" applyAlignment="1"/>
    <xf numFmtId="0" fontId="19" fillId="0" borderId="0" xfId="0" applyFont="1" applyAlignment="1"/>
    <xf numFmtId="164" fontId="13" fillId="0" borderId="0" xfId="0" applyNumberFormat="1" applyFont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13" fillId="0" borderId="7" xfId="0" applyFont="1" applyBorder="1" applyAlignment="1" applyProtection="1">
      <alignment vertical="center"/>
    </xf>
    <xf numFmtId="0" fontId="7" fillId="0" borderId="8" xfId="0" applyFont="1" applyBorder="1" applyAlignment="1"/>
    <xf numFmtId="0" fontId="10" fillId="0" borderId="8" xfId="0" applyFont="1" applyBorder="1" applyAlignment="1"/>
    <xf numFmtId="0" fontId="15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13" fillId="0" borderId="0" xfId="0" applyFont="1" applyAlignment="1">
      <alignment wrapText="1"/>
    </xf>
    <xf numFmtId="165" fontId="23" fillId="0" borderId="1" xfId="0" applyNumberFormat="1" applyFont="1" applyBorder="1" applyAlignment="1" applyProtection="1">
      <alignment horizontal="center" vertical="center" wrapText="1"/>
    </xf>
    <xf numFmtId="9" fontId="15" fillId="0" borderId="1" xfId="0" applyNumberFormat="1" applyFont="1" applyBorder="1" applyAlignment="1" applyProtection="1">
      <alignment horizontal="center" vertical="center" wrapText="1"/>
    </xf>
    <xf numFmtId="165" fontId="22" fillId="0" borderId="1" xfId="0" applyNumberFormat="1" applyFont="1" applyBorder="1" applyAlignment="1" applyProtection="1">
      <alignment horizontal="center" vertical="center" wrapText="1"/>
    </xf>
    <xf numFmtId="9" fontId="13" fillId="0" borderId="1" xfId="0" applyNumberFormat="1" applyFont="1" applyBorder="1" applyAlignment="1" applyProtection="1">
      <alignment horizontal="center" vertical="center" wrapText="1"/>
    </xf>
    <xf numFmtId="0" fontId="28" fillId="0" borderId="0" xfId="0" applyFont="1" applyProtection="1">
      <protection locked="0"/>
    </xf>
    <xf numFmtId="0" fontId="28" fillId="0" borderId="7" xfId="0" applyFont="1" applyBorder="1" applyAlignment="1" applyProtection="1">
      <alignment horizontal="center"/>
      <protection locked="0"/>
    </xf>
    <xf numFmtId="0" fontId="28" fillId="0" borderId="7" xfId="0" applyFont="1" applyBorder="1" applyProtection="1">
      <protection locked="0"/>
    </xf>
    <xf numFmtId="0" fontId="29" fillId="0" borderId="1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wrapText="1"/>
    </xf>
    <xf numFmtId="0" fontId="15" fillId="0" borderId="1" xfId="0" applyFont="1" applyFill="1" applyBorder="1" applyAlignment="1">
      <alignment horizontal="center" vertical="center" wrapText="1"/>
    </xf>
    <xf numFmtId="165" fontId="23" fillId="0" borderId="1" xfId="0" applyNumberFormat="1" applyFont="1" applyFill="1" applyBorder="1" applyAlignment="1" applyProtection="1">
      <alignment horizontal="center" vertical="center" wrapText="1"/>
    </xf>
    <xf numFmtId="9" fontId="15" fillId="0" borderId="1" xfId="0" applyNumberFormat="1" applyFont="1" applyFill="1" applyBorder="1" applyAlignment="1" applyProtection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165" fontId="22" fillId="0" borderId="1" xfId="0" applyNumberFormat="1" applyFont="1" applyFill="1" applyBorder="1" applyAlignment="1" applyProtection="1">
      <alignment horizontal="center" vertical="center" wrapText="1"/>
    </xf>
    <xf numFmtId="0" fontId="15" fillId="0" borderId="0" xfId="0" applyFont="1" applyFill="1" applyAlignment="1">
      <alignment wrapText="1"/>
    </xf>
    <xf numFmtId="0" fontId="11" fillId="0" borderId="0" xfId="0" applyFont="1" applyFill="1" applyAlignment="1">
      <alignment wrapText="1"/>
    </xf>
    <xf numFmtId="0" fontId="7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7" fillId="2" borderId="1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7" fillId="0" borderId="0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/>
    </xf>
    <xf numFmtId="0" fontId="1" fillId="0" borderId="0" xfId="0" applyFont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horizontal="center" vertical="center" wrapText="1"/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0" fontId="7" fillId="0" borderId="7" xfId="0" applyFont="1" applyBorder="1" applyAlignment="1" applyProtection="1">
      <alignment horizontal="center" vertical="center" wrapText="1"/>
      <protection locked="0"/>
    </xf>
    <xf numFmtId="0" fontId="17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164" fontId="10" fillId="0" borderId="0" xfId="0" applyNumberFormat="1" applyFont="1" applyAlignment="1">
      <alignment horizontal="center" vertical="center" wrapText="1"/>
    </xf>
    <xf numFmtId="0" fontId="17" fillId="0" borderId="0" xfId="0" applyFont="1" applyAlignment="1" applyProtection="1">
      <alignment horizontal="center" vertical="center" wrapText="1"/>
      <protection locked="0"/>
    </xf>
    <xf numFmtId="0" fontId="8" fillId="0" borderId="7" xfId="0" applyFont="1" applyBorder="1" applyAlignment="1" applyProtection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/>
  </sheetPr>
  <dimension ref="A1:EB131"/>
  <sheetViews>
    <sheetView zoomScaleNormal="100" workbookViewId="0">
      <pane xSplit="5" ySplit="5" topLeftCell="F30" activePane="bottomRight" state="frozen"/>
      <selection pane="topRight" activeCell="F1" sqref="F1"/>
      <selection pane="bottomLeft" activeCell="A6" sqref="A6"/>
      <selection pane="bottomRight" activeCell="C48" sqref="C48"/>
    </sheetView>
  </sheetViews>
  <sheetFormatPr defaultColWidth="9.140625" defaultRowHeight="15" outlineLevelRow="3" outlineLevelCol="1" x14ac:dyDescent="0.25"/>
  <cols>
    <col min="1" max="1" width="6.28515625" style="1" customWidth="1"/>
    <col min="2" max="2" width="34.5703125" style="1" customWidth="1"/>
    <col min="3" max="4" width="14.28515625" style="1" customWidth="1"/>
    <col min="5" max="5" width="5" style="1" customWidth="1"/>
    <col min="6" max="7" width="14.28515625" style="1" customWidth="1"/>
    <col min="8" max="8" width="5" style="1" customWidth="1"/>
    <col min="9" max="10" width="14.28515625" style="1" customWidth="1"/>
    <col min="11" max="11" width="5" style="1" customWidth="1"/>
    <col min="12" max="13" width="14.28515625" style="1" customWidth="1"/>
    <col min="14" max="14" width="5" style="1" customWidth="1"/>
    <col min="15" max="16" width="14.28515625" style="1" customWidth="1"/>
    <col min="17" max="17" width="5" style="1" customWidth="1"/>
    <col min="18" max="19" width="14.28515625" style="1" customWidth="1"/>
    <col min="20" max="20" width="5" style="1" customWidth="1"/>
    <col min="21" max="22" width="14.28515625" style="1" customWidth="1"/>
    <col min="23" max="23" width="5" style="1" customWidth="1"/>
    <col min="24" max="25" width="14.28515625" style="1" customWidth="1"/>
    <col min="26" max="26" width="5" style="1" customWidth="1"/>
    <col min="27" max="28" width="14.28515625" style="1" customWidth="1"/>
    <col min="29" max="29" width="5" style="1" customWidth="1"/>
    <col min="30" max="31" width="14.28515625" style="1" customWidth="1"/>
    <col min="32" max="32" width="5" style="1" customWidth="1"/>
    <col min="33" max="34" width="14.28515625" style="1" customWidth="1"/>
    <col min="35" max="35" width="5" style="1" customWidth="1"/>
    <col min="36" max="37" width="14.28515625" style="1" customWidth="1"/>
    <col min="38" max="38" width="5" style="1" customWidth="1"/>
    <col min="39" max="40" width="14.28515625" style="1" customWidth="1"/>
    <col min="41" max="41" width="5" style="1" customWidth="1"/>
    <col min="42" max="43" width="14.28515625" style="1" customWidth="1"/>
    <col min="44" max="44" width="5" style="1" customWidth="1"/>
    <col min="45" max="46" width="14.28515625" style="1" customWidth="1"/>
    <col min="47" max="47" width="5" style="1" customWidth="1"/>
    <col min="48" max="49" width="14.28515625" style="1" customWidth="1"/>
    <col min="50" max="50" width="5" style="1" customWidth="1"/>
    <col min="51" max="52" width="14.28515625" style="1" customWidth="1"/>
    <col min="53" max="53" width="5" style="1" customWidth="1"/>
    <col min="54" max="55" width="14.28515625" style="1" customWidth="1"/>
    <col min="56" max="56" width="5" style="1" customWidth="1"/>
    <col min="57" max="58" width="14.28515625" style="1" customWidth="1"/>
    <col min="59" max="59" width="5" style="1" customWidth="1"/>
    <col min="60" max="61" width="14.28515625" style="1" customWidth="1"/>
    <col min="62" max="62" width="5" style="1" customWidth="1"/>
    <col min="63" max="132" width="9.140625" style="1"/>
    <col min="133" max="16384" width="9.140625" style="1" outlineLevel="1"/>
  </cols>
  <sheetData>
    <row r="1" spans="1:131" ht="13.5" customHeight="1" x14ac:dyDescent="0.25">
      <c r="A1" s="62" t="s">
        <v>86</v>
      </c>
      <c r="B1" s="62"/>
      <c r="C1" s="62"/>
      <c r="D1" s="62"/>
      <c r="E1" s="62"/>
      <c r="F1" s="16"/>
      <c r="G1" s="16"/>
      <c r="H1" s="16"/>
      <c r="I1" s="16"/>
      <c r="J1" s="16"/>
      <c r="K1" s="16"/>
    </row>
    <row r="2" spans="1:131" ht="30.75" customHeight="1" x14ac:dyDescent="0.25">
      <c r="A2" s="63" t="s">
        <v>1</v>
      </c>
      <c r="B2" s="63"/>
      <c r="C2" s="65" t="s">
        <v>142</v>
      </c>
      <c r="D2" s="66"/>
      <c r="E2" s="66"/>
      <c r="F2" s="11"/>
      <c r="G2" s="11"/>
      <c r="H2" s="11"/>
      <c r="I2" s="11"/>
      <c r="J2" s="11"/>
      <c r="K2" s="11"/>
    </row>
    <row r="3" spans="1:131" x14ac:dyDescent="0.25">
      <c r="A3" s="64" t="s">
        <v>46</v>
      </c>
      <c r="B3" s="64"/>
      <c r="C3" s="67" t="s">
        <v>140</v>
      </c>
      <c r="D3" s="68"/>
      <c r="E3" s="68"/>
      <c r="F3" s="12"/>
      <c r="G3" s="12"/>
      <c r="H3" s="12"/>
      <c r="I3" s="12"/>
      <c r="J3" s="12"/>
      <c r="K3" s="12"/>
    </row>
    <row r="4" spans="1:131" s="2" customFormat="1" ht="18.75" x14ac:dyDescent="0.25">
      <c r="A4" s="70" t="s">
        <v>134</v>
      </c>
      <c r="B4" s="57" t="s">
        <v>4</v>
      </c>
      <c r="C4" s="58" t="s">
        <v>8</v>
      </c>
      <c r="D4" s="58"/>
      <c r="E4" s="58"/>
      <c r="F4" s="57" t="s">
        <v>10</v>
      </c>
      <c r="G4" s="57"/>
      <c r="H4" s="57"/>
      <c r="I4" s="57" t="s">
        <v>11</v>
      </c>
      <c r="J4" s="57"/>
      <c r="K4" s="57"/>
      <c r="L4" s="57" t="s">
        <v>12</v>
      </c>
      <c r="M4" s="57"/>
      <c r="N4" s="57"/>
      <c r="O4" s="58" t="s">
        <v>22</v>
      </c>
      <c r="P4" s="58"/>
      <c r="Q4" s="58"/>
      <c r="R4" s="57" t="s">
        <v>13</v>
      </c>
      <c r="S4" s="57"/>
      <c r="T4" s="57"/>
      <c r="U4" s="57" t="s">
        <v>14</v>
      </c>
      <c r="V4" s="57"/>
      <c r="W4" s="57"/>
      <c r="X4" s="57" t="s">
        <v>15</v>
      </c>
      <c r="Y4" s="57"/>
      <c r="Z4" s="57"/>
      <c r="AA4" s="58" t="s">
        <v>23</v>
      </c>
      <c r="AB4" s="58"/>
      <c r="AC4" s="58"/>
      <c r="AD4" s="58" t="s">
        <v>26</v>
      </c>
      <c r="AE4" s="58"/>
      <c r="AF4" s="58"/>
      <c r="AG4" s="57" t="s">
        <v>16</v>
      </c>
      <c r="AH4" s="57"/>
      <c r="AI4" s="57"/>
      <c r="AJ4" s="57" t="s">
        <v>17</v>
      </c>
      <c r="AK4" s="57"/>
      <c r="AL4" s="57"/>
      <c r="AM4" s="57" t="s">
        <v>18</v>
      </c>
      <c r="AN4" s="57"/>
      <c r="AO4" s="57"/>
      <c r="AP4" s="58" t="s">
        <v>24</v>
      </c>
      <c r="AQ4" s="58"/>
      <c r="AR4" s="58"/>
      <c r="AS4" s="58" t="s">
        <v>60</v>
      </c>
      <c r="AT4" s="58"/>
      <c r="AU4" s="58"/>
      <c r="AV4" s="59" t="s">
        <v>19</v>
      </c>
      <c r="AW4" s="60"/>
      <c r="AX4" s="61"/>
      <c r="AY4" s="57" t="s">
        <v>20</v>
      </c>
      <c r="AZ4" s="57"/>
      <c r="BA4" s="57"/>
      <c r="BB4" s="57" t="s">
        <v>21</v>
      </c>
      <c r="BC4" s="57"/>
      <c r="BD4" s="57"/>
      <c r="BE4" s="58" t="s">
        <v>25</v>
      </c>
      <c r="BF4" s="58"/>
      <c r="BG4" s="58"/>
      <c r="BH4" s="58" t="s">
        <v>27</v>
      </c>
      <c r="BI4" s="58"/>
      <c r="BJ4" s="58"/>
    </row>
    <row r="5" spans="1:131" s="2" customFormat="1" ht="45" x14ac:dyDescent="0.25">
      <c r="A5" s="71"/>
      <c r="B5" s="69"/>
      <c r="C5" s="7" t="s">
        <v>6</v>
      </c>
      <c r="D5" s="7" t="s">
        <v>7</v>
      </c>
      <c r="E5" s="7" t="s">
        <v>9</v>
      </c>
      <c r="F5" s="7" t="s">
        <v>6</v>
      </c>
      <c r="G5" s="7" t="s">
        <v>7</v>
      </c>
      <c r="H5" s="7" t="s">
        <v>9</v>
      </c>
      <c r="I5" s="7" t="s">
        <v>6</v>
      </c>
      <c r="J5" s="7" t="s">
        <v>7</v>
      </c>
      <c r="K5" s="7" t="s">
        <v>9</v>
      </c>
      <c r="L5" s="7" t="s">
        <v>6</v>
      </c>
      <c r="M5" s="7" t="s">
        <v>7</v>
      </c>
      <c r="N5" s="7" t="s">
        <v>9</v>
      </c>
      <c r="O5" s="7" t="s">
        <v>6</v>
      </c>
      <c r="P5" s="7" t="s">
        <v>7</v>
      </c>
      <c r="Q5" s="7" t="s">
        <v>9</v>
      </c>
      <c r="R5" s="7" t="s">
        <v>6</v>
      </c>
      <c r="S5" s="7" t="s">
        <v>7</v>
      </c>
      <c r="T5" s="7" t="s">
        <v>9</v>
      </c>
      <c r="U5" s="7" t="s">
        <v>6</v>
      </c>
      <c r="V5" s="7" t="s">
        <v>7</v>
      </c>
      <c r="W5" s="7" t="s">
        <v>9</v>
      </c>
      <c r="X5" s="7" t="s">
        <v>6</v>
      </c>
      <c r="Y5" s="7" t="s">
        <v>7</v>
      </c>
      <c r="Z5" s="7" t="s">
        <v>9</v>
      </c>
      <c r="AA5" s="7" t="s">
        <v>6</v>
      </c>
      <c r="AB5" s="7" t="s">
        <v>7</v>
      </c>
      <c r="AC5" s="7" t="s">
        <v>9</v>
      </c>
      <c r="AD5" s="7" t="s">
        <v>6</v>
      </c>
      <c r="AE5" s="7" t="s">
        <v>7</v>
      </c>
      <c r="AF5" s="7" t="s">
        <v>9</v>
      </c>
      <c r="AG5" s="7" t="s">
        <v>6</v>
      </c>
      <c r="AH5" s="7" t="s">
        <v>7</v>
      </c>
      <c r="AI5" s="7" t="s">
        <v>9</v>
      </c>
      <c r="AJ5" s="7" t="s">
        <v>6</v>
      </c>
      <c r="AK5" s="7" t="s">
        <v>7</v>
      </c>
      <c r="AL5" s="7" t="s">
        <v>9</v>
      </c>
      <c r="AM5" s="7" t="s">
        <v>6</v>
      </c>
      <c r="AN5" s="7" t="s">
        <v>7</v>
      </c>
      <c r="AO5" s="7" t="s">
        <v>9</v>
      </c>
      <c r="AP5" s="7" t="s">
        <v>6</v>
      </c>
      <c r="AQ5" s="7" t="s">
        <v>7</v>
      </c>
      <c r="AR5" s="7" t="s">
        <v>9</v>
      </c>
      <c r="AS5" s="7" t="s">
        <v>6</v>
      </c>
      <c r="AT5" s="7" t="s">
        <v>7</v>
      </c>
      <c r="AU5" s="7" t="s">
        <v>9</v>
      </c>
      <c r="AV5" s="7" t="s">
        <v>6</v>
      </c>
      <c r="AW5" s="7" t="s">
        <v>7</v>
      </c>
      <c r="AX5" s="7" t="s">
        <v>9</v>
      </c>
      <c r="AY5" s="7" t="s">
        <v>6</v>
      </c>
      <c r="AZ5" s="7" t="s">
        <v>7</v>
      </c>
      <c r="BA5" s="7" t="s">
        <v>9</v>
      </c>
      <c r="BB5" s="7" t="s">
        <v>6</v>
      </c>
      <c r="BC5" s="7" t="s">
        <v>7</v>
      </c>
      <c r="BD5" s="7" t="s">
        <v>9</v>
      </c>
      <c r="BE5" s="7" t="s">
        <v>6</v>
      </c>
      <c r="BF5" s="7" t="s">
        <v>7</v>
      </c>
      <c r="BG5" s="7" t="s">
        <v>9</v>
      </c>
      <c r="BH5" s="7" t="s">
        <v>6</v>
      </c>
      <c r="BI5" s="7" t="s">
        <v>7</v>
      </c>
      <c r="BJ5" s="7" t="s">
        <v>9</v>
      </c>
    </row>
    <row r="6" spans="1:131" s="3" customFormat="1" ht="15.75" x14ac:dyDescent="0.25">
      <c r="A6" s="17"/>
      <c r="B6" s="8" t="s">
        <v>44</v>
      </c>
      <c r="C6" s="37">
        <f>SUM(C7,C13)</f>
        <v>24436167.43</v>
      </c>
      <c r="D6" s="37">
        <f>SUM(D7,D13)</f>
        <v>0</v>
      </c>
      <c r="E6" s="38">
        <f>D6/C6</f>
        <v>0</v>
      </c>
      <c r="F6" s="37">
        <f t="shared" ref="F6:G6" si="0">SUM(F7,F13)</f>
        <v>1519631.4</v>
      </c>
      <c r="G6" s="37">
        <f t="shared" si="0"/>
        <v>0</v>
      </c>
      <c r="H6" s="38">
        <f>G6/F6</f>
        <v>0</v>
      </c>
      <c r="I6" s="37">
        <f t="shared" ref="I6:J6" si="1">SUM(I7,I13)</f>
        <v>2052282.1400000001</v>
      </c>
      <c r="J6" s="37">
        <f t="shared" si="1"/>
        <v>0</v>
      </c>
      <c r="K6" s="38">
        <f>J6/I6</f>
        <v>0</v>
      </c>
      <c r="L6" s="37">
        <f t="shared" ref="L6:M6" si="2">SUM(L7,L13)</f>
        <v>1976318.08</v>
      </c>
      <c r="M6" s="37">
        <f t="shared" si="2"/>
        <v>0</v>
      </c>
      <c r="N6" s="38">
        <f>M6/L6</f>
        <v>0</v>
      </c>
      <c r="O6" s="37">
        <f>SUM(O7,O13)</f>
        <v>5548231.6200000001</v>
      </c>
      <c r="P6" s="37">
        <f>SUM(P7,P13)</f>
        <v>0</v>
      </c>
      <c r="Q6" s="38">
        <f>P6/O6</f>
        <v>0</v>
      </c>
      <c r="R6" s="37">
        <f t="shared" ref="R6:S6" si="3">SUM(R7,R13)</f>
        <v>1988506.88</v>
      </c>
      <c r="S6" s="37">
        <f t="shared" si="3"/>
        <v>0</v>
      </c>
      <c r="T6" s="38">
        <f>S6/R6</f>
        <v>0</v>
      </c>
      <c r="U6" s="37">
        <f t="shared" ref="U6:V6" si="4">SUM(U7,U13)</f>
        <v>2096731.62</v>
      </c>
      <c r="V6" s="37">
        <f t="shared" si="4"/>
        <v>0</v>
      </c>
      <c r="W6" s="38">
        <f>V6/U6</f>
        <v>0</v>
      </c>
      <c r="X6" s="37">
        <f t="shared" ref="X6:Y6" si="5">SUM(X7,X13)</f>
        <v>2273021.2400000002</v>
      </c>
      <c r="Y6" s="37">
        <f t="shared" si="5"/>
        <v>0</v>
      </c>
      <c r="Z6" s="38">
        <f>Y6/X6</f>
        <v>0</v>
      </c>
      <c r="AA6" s="37">
        <f>SUM(AA7,AA13)</f>
        <v>6358259.7400000002</v>
      </c>
      <c r="AB6" s="37">
        <f>SUM(AB7,AB13)</f>
        <v>0</v>
      </c>
      <c r="AC6" s="38">
        <f>AB6/AA6</f>
        <v>0</v>
      </c>
      <c r="AD6" s="37">
        <f>SUM(AD7,AD13)</f>
        <v>11906491.359999999</v>
      </c>
      <c r="AE6" s="37">
        <f>SUM(AE7,AE13)</f>
        <v>0</v>
      </c>
      <c r="AF6" s="38">
        <f>AE6/AD6</f>
        <v>0</v>
      </c>
      <c r="AG6" s="37">
        <f t="shared" ref="AG6:AH6" si="6">SUM(AG7,AG13)</f>
        <v>2273021.2400000002</v>
      </c>
      <c r="AH6" s="37">
        <f t="shared" si="6"/>
        <v>0</v>
      </c>
      <c r="AI6" s="38">
        <f>AH6/AG6</f>
        <v>0</v>
      </c>
      <c r="AJ6" s="37">
        <f t="shared" ref="AJ6:AK6" si="7">SUM(AJ7,AJ13)</f>
        <v>2113141.8199999998</v>
      </c>
      <c r="AK6" s="37">
        <f t="shared" si="7"/>
        <v>0</v>
      </c>
      <c r="AL6" s="38">
        <f>AK6/AJ6</f>
        <v>0</v>
      </c>
      <c r="AM6" s="37">
        <f t="shared" ref="AM6:AN6" si="8">SUM(AM7,AM13)</f>
        <v>2227290.85</v>
      </c>
      <c r="AN6" s="37">
        <f t="shared" si="8"/>
        <v>0</v>
      </c>
      <c r="AO6" s="38">
        <f>AN6/AM6</f>
        <v>0</v>
      </c>
      <c r="AP6" s="37">
        <f>SUM(AP7,AP13)</f>
        <v>6613453.9100000001</v>
      </c>
      <c r="AQ6" s="37">
        <f>SUM(AQ7,AQ13)</f>
        <v>0</v>
      </c>
      <c r="AR6" s="38">
        <f>AQ6/AP6</f>
        <v>0</v>
      </c>
      <c r="AS6" s="37">
        <f>SUM(AS7,AS13)</f>
        <v>18519945.27</v>
      </c>
      <c r="AT6" s="37">
        <f>SUM(AT7,AT13)</f>
        <v>0</v>
      </c>
      <c r="AU6" s="38">
        <f>AT6/AS6</f>
        <v>0</v>
      </c>
      <c r="AV6" s="37">
        <f t="shared" ref="AV6:AW6" si="9">SUM(AV7,AV13)</f>
        <v>2065357.4700000002</v>
      </c>
      <c r="AW6" s="37">
        <f t="shared" si="9"/>
        <v>0</v>
      </c>
      <c r="AX6" s="38">
        <f>AW6/AV6</f>
        <v>0</v>
      </c>
      <c r="AY6" s="37">
        <f t="shared" ref="AY6:AZ6" si="10">SUM(AY7,AY13)</f>
        <v>1913499.33</v>
      </c>
      <c r="AZ6" s="37">
        <f t="shared" si="10"/>
        <v>0</v>
      </c>
      <c r="BA6" s="38">
        <f>AZ6/AY6</f>
        <v>0</v>
      </c>
      <c r="BB6" s="37">
        <f t="shared" ref="BB6:BC6" si="11">SUM(BB7,BB13)</f>
        <v>1937365.36</v>
      </c>
      <c r="BC6" s="37">
        <f t="shared" si="11"/>
        <v>0</v>
      </c>
      <c r="BD6" s="38">
        <f>BC6/BB6</f>
        <v>0</v>
      </c>
      <c r="BE6" s="37">
        <f>SUM(BE7,BE13)</f>
        <v>5916222.1600000001</v>
      </c>
      <c r="BF6" s="37">
        <f>SUM(BF7,BF13)</f>
        <v>0</v>
      </c>
      <c r="BG6" s="38">
        <f>BF6/BE6</f>
        <v>0</v>
      </c>
      <c r="BH6" s="37">
        <f>SUM(BH7,BH13)</f>
        <v>12529676.07</v>
      </c>
      <c r="BI6" s="37">
        <f>SUM(BI7,BI13)</f>
        <v>0</v>
      </c>
      <c r="BJ6" s="38">
        <f>BI6/BH6</f>
        <v>0</v>
      </c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</row>
    <row r="7" spans="1:131" s="3" customFormat="1" x14ac:dyDescent="0.25">
      <c r="A7" s="17"/>
      <c r="B7" s="20" t="s">
        <v>2</v>
      </c>
      <c r="C7" s="37">
        <f>SUM(C8,C10:C12)</f>
        <v>13881072.629999999</v>
      </c>
      <c r="D7" s="37">
        <f>SUM(D8,D10:D12)</f>
        <v>0</v>
      </c>
      <c r="E7" s="38">
        <f t="shared" ref="E7:E71" si="12">D7/C7</f>
        <v>0</v>
      </c>
      <c r="F7" s="37">
        <f t="shared" ref="F7:G7" si="13">SUM(F8,F10:F12)</f>
        <v>1459631.4</v>
      </c>
      <c r="G7" s="37">
        <f t="shared" si="13"/>
        <v>0</v>
      </c>
      <c r="H7" s="38">
        <f t="shared" ref="H7:H71" si="14">G7/F7</f>
        <v>0</v>
      </c>
      <c r="I7" s="37">
        <f t="shared" ref="I7:J7" si="15">SUM(I8,I10:I12)</f>
        <v>1078384.3700000001</v>
      </c>
      <c r="J7" s="37">
        <f t="shared" si="15"/>
        <v>0</v>
      </c>
      <c r="K7" s="38">
        <f t="shared" ref="K7:K71" si="16">J7/I7</f>
        <v>0</v>
      </c>
      <c r="L7" s="37">
        <f t="shared" ref="L7:M7" si="17">SUM(L8,L10:L12)</f>
        <v>932456.31</v>
      </c>
      <c r="M7" s="37">
        <f t="shared" si="17"/>
        <v>0</v>
      </c>
      <c r="N7" s="38">
        <f t="shared" ref="N7:N71" si="18">M7/L7</f>
        <v>0</v>
      </c>
      <c r="O7" s="37">
        <f>SUM(O8,O10:O12)</f>
        <v>3470472.08</v>
      </c>
      <c r="P7" s="37">
        <f>SUM(P8,P10:P12)</f>
        <v>0</v>
      </c>
      <c r="Q7" s="38">
        <f t="shared" ref="Q7:Q71" si="19">P7/O7</f>
        <v>0</v>
      </c>
      <c r="R7" s="37">
        <f t="shared" ref="R7:S7" si="20">SUM(R8,R10:R12)</f>
        <v>1110222.93</v>
      </c>
      <c r="S7" s="37">
        <f t="shared" si="20"/>
        <v>0</v>
      </c>
      <c r="T7" s="38">
        <f t="shared" ref="T7:T71" si="21">S7/R7</f>
        <v>0</v>
      </c>
      <c r="U7" s="37">
        <f t="shared" ref="U7:V7" si="22">SUM(U8,U10:U12)</f>
        <v>1142061.49</v>
      </c>
      <c r="V7" s="37">
        <f t="shared" si="22"/>
        <v>0</v>
      </c>
      <c r="W7" s="38">
        <f t="shared" ref="W7:W71" si="23">V7/U7</f>
        <v>0</v>
      </c>
      <c r="X7" s="37">
        <f t="shared" ref="X7:Y7" si="24">SUM(X8,X10:X12)</f>
        <v>1239141.47</v>
      </c>
      <c r="Y7" s="37">
        <f t="shared" si="24"/>
        <v>0</v>
      </c>
      <c r="Z7" s="38">
        <f t="shared" ref="Z7:Z71" si="25">Y7/X7</f>
        <v>0</v>
      </c>
      <c r="AA7" s="37">
        <f>SUM(AA8,AA10:AA12)</f>
        <v>3491425.8899999997</v>
      </c>
      <c r="AB7" s="37">
        <f>SUM(AB8,AB10:AB12)</f>
        <v>0</v>
      </c>
      <c r="AC7" s="38">
        <f t="shared" ref="AC7:AC71" si="26">AB7/AA7</f>
        <v>0</v>
      </c>
      <c r="AD7" s="37">
        <f>SUM(AD8,AD10:AD12)</f>
        <v>6961897.9699999997</v>
      </c>
      <c r="AE7" s="37">
        <f>SUM(AE8,AE10:AE12)</f>
        <v>0</v>
      </c>
      <c r="AF7" s="38">
        <f t="shared" ref="AF7:AF71" si="27">AE7/AD7</f>
        <v>0</v>
      </c>
      <c r="AG7" s="37">
        <f t="shared" ref="AG7:AH7" si="28">SUM(AG8,AG10:AG12)</f>
        <v>1239141.47</v>
      </c>
      <c r="AH7" s="37">
        <f t="shared" si="28"/>
        <v>0</v>
      </c>
      <c r="AI7" s="38">
        <f t="shared" ref="AI7:AI71" si="29">AH7/AG7</f>
        <v>0</v>
      </c>
      <c r="AJ7" s="37">
        <f t="shared" ref="AJ7:AK7" si="30">SUM(AJ8,AJ10:AJ12)</f>
        <v>1014707.25</v>
      </c>
      <c r="AK7" s="37">
        <f t="shared" si="30"/>
        <v>0</v>
      </c>
      <c r="AL7" s="38">
        <f t="shared" ref="AL7:AL71" si="31">AK7/AJ7</f>
        <v>0</v>
      </c>
      <c r="AM7" s="37">
        <f t="shared" ref="AM7:AN7" si="32">SUM(AM8,AM10:AM12)</f>
        <v>1237577.17</v>
      </c>
      <c r="AN7" s="37">
        <f t="shared" si="32"/>
        <v>0</v>
      </c>
      <c r="AO7" s="38">
        <f t="shared" ref="AO7:AO71" si="33">AN7/AM7</f>
        <v>0</v>
      </c>
      <c r="AP7" s="37">
        <f>SUM(AP8,AP10:AP12)</f>
        <v>3491425.8899999997</v>
      </c>
      <c r="AQ7" s="37">
        <f>SUM(AQ8,AQ10:AQ12)</f>
        <v>0</v>
      </c>
      <c r="AR7" s="38">
        <f t="shared" ref="AR7:AR71" si="34">AQ7/AP7</f>
        <v>0</v>
      </c>
      <c r="AS7" s="37">
        <f>SUM(AS8,AS10:AS12)</f>
        <v>10453323.859999999</v>
      </c>
      <c r="AT7" s="37">
        <f>SUM(AT8,AT10:AT12)</f>
        <v>0</v>
      </c>
      <c r="AU7" s="38">
        <f t="shared" ref="AU7:AU71" si="35">AT7/AS7</f>
        <v>0</v>
      </c>
      <c r="AV7" s="37">
        <f t="shared" ref="AV7:AW7" si="36">SUM(AV8,AV10:AV12)</f>
        <v>1143625.79</v>
      </c>
      <c r="AW7" s="37">
        <f t="shared" si="36"/>
        <v>0</v>
      </c>
      <c r="AX7" s="38">
        <f t="shared" ref="AX7:AX71" si="37">AW7/AV7</f>
        <v>0</v>
      </c>
      <c r="AY7" s="37">
        <f t="shared" ref="AY7:AZ7" si="38">SUM(AY8,AY10:AY12)</f>
        <v>1110222.93</v>
      </c>
      <c r="AZ7" s="37">
        <f t="shared" si="38"/>
        <v>0</v>
      </c>
      <c r="BA7" s="38">
        <f t="shared" ref="BA7:BA71" si="39">AZ7/AY7</f>
        <v>0</v>
      </c>
      <c r="BB7" s="37">
        <f t="shared" ref="BB7:BC7" si="40">SUM(BB8,BB10:BB12)</f>
        <v>1173900.05</v>
      </c>
      <c r="BC7" s="37">
        <f t="shared" si="40"/>
        <v>0</v>
      </c>
      <c r="BD7" s="38">
        <f t="shared" ref="BD7:BD71" si="41">BC7/BB7</f>
        <v>0</v>
      </c>
      <c r="BE7" s="37">
        <f>SUM(BE8,BE10:BE12)</f>
        <v>3427748.7699999996</v>
      </c>
      <c r="BF7" s="37">
        <f>SUM(BF8,BF10:BF12)</f>
        <v>0</v>
      </c>
      <c r="BG7" s="38">
        <f t="shared" ref="BG7:BG71" si="42">BF7/BE7</f>
        <v>0</v>
      </c>
      <c r="BH7" s="37">
        <f>SUM(BH8,BH10:BH12)</f>
        <v>6919174.6599999992</v>
      </c>
      <c r="BI7" s="37">
        <f>SUM(BI8,BI10:BI12)</f>
        <v>0</v>
      </c>
      <c r="BJ7" s="38">
        <f t="shared" ref="BJ7:BJ71" si="43">BI7/BH7</f>
        <v>0</v>
      </c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</row>
    <row r="8" spans="1:131" s="45" customFormat="1" ht="22.5" x14ac:dyDescent="0.25">
      <c r="A8" s="21">
        <v>131</v>
      </c>
      <c r="B8" s="23" t="s">
        <v>70</v>
      </c>
      <c r="C8" s="39">
        <f>SUM(AD8,BH8)</f>
        <v>13881072.629999999</v>
      </c>
      <c r="D8" s="39">
        <f>SUM(AE8,BI8)</f>
        <v>0</v>
      </c>
      <c r="E8" s="40">
        <f t="shared" si="12"/>
        <v>0</v>
      </c>
      <c r="F8" s="39">
        <f>SUM(Ф1!F9,Ф2!F9,Ф3!F9,Ф4!F9,Ф5!F9,Ф6!F9,Ф7!F9,Ф8!F9,Ф9!F9,Ф10!F9,Ф11!F9,Ф12!F9,Ф13!F9,АУР!F9)</f>
        <v>1459631.4</v>
      </c>
      <c r="G8" s="39">
        <f>SUM(Ф1!G9,Ф2!G9,Ф3!G9,Ф4!G9,Ф5!G9,Ф6!G9,Ф7!G9,Ф8!G9,Ф9!G9,Ф10!G9,Ф11!G9,Ф12!G9,Ф13!G9,АУР!G9)</f>
        <v>0</v>
      </c>
      <c r="H8" s="40">
        <f t="shared" si="14"/>
        <v>0</v>
      </c>
      <c r="I8" s="39">
        <f>SUM(Ф1!I9,Ф2!I9,Ф3!I9,Ф4!I9,Ф5!I9,Ф6!I9,Ф7!I9,Ф8!I9,Ф9!I9,Ф10!I9,Ф11!I9,Ф12!I9,Ф13!I9,АУР!I9)</f>
        <v>1078384.3700000001</v>
      </c>
      <c r="J8" s="39">
        <f>SUM(Ф1!J9,Ф2!J9,Ф3!J9,Ф4!J9,Ф5!J9,Ф6!J9,Ф7!J9,Ф8!J9,Ф9!J9,Ф10!J9,Ф11!J9,Ф12!J9,Ф13!J9,АУР!J9)</f>
        <v>0</v>
      </c>
      <c r="K8" s="40">
        <f t="shared" si="16"/>
        <v>0</v>
      </c>
      <c r="L8" s="39">
        <f>SUM(Ф1!L9,Ф2!L9,Ф3!L9,Ф4!L9,Ф5!L9,Ф6!L9,Ф7!L9,Ф8!L9,Ф9!L9,Ф10!L9,Ф11!L9,Ф12!L9,Ф13!L9,АУР!L9)</f>
        <v>932456.31</v>
      </c>
      <c r="M8" s="39">
        <f>SUM(Ф1!M9,Ф2!M9,Ф3!M9,Ф4!M9,Ф5!M9,Ф6!M9,Ф7!M9,Ф8!M9,Ф9!M9,Ф10!M9,Ф11!M9,Ф12!M9,Ф13!M9,АУР!M9)</f>
        <v>0</v>
      </c>
      <c r="N8" s="40">
        <f t="shared" si="18"/>
        <v>0</v>
      </c>
      <c r="O8" s="39">
        <f>SUM(F8,I8,L8)</f>
        <v>3470472.08</v>
      </c>
      <c r="P8" s="39">
        <f>SUM(G8,J8,M8)</f>
        <v>0</v>
      </c>
      <c r="Q8" s="40">
        <f t="shared" si="19"/>
        <v>0</v>
      </c>
      <c r="R8" s="39">
        <f>SUM(Ф1!R9,Ф2!R9,Ф3!R9,Ф4!R9,Ф5!R9,Ф6!R9,Ф7!R9,Ф8!R9,Ф9!R9,Ф10!R9,Ф11!R9,Ф12!R9,Ф13!R9,АУР!R9)</f>
        <v>1110222.93</v>
      </c>
      <c r="S8" s="39">
        <f>SUM(Ф1!S9,Ф2!S9,Ф3!S9,Ф4!S9,Ф5!S9,Ф6!S9,Ф7!S9,Ф8!S9,Ф9!S9,Ф10!S9,Ф11!S9,Ф12!S9,Ф13!S9,АУР!S9)</f>
        <v>0</v>
      </c>
      <c r="T8" s="40">
        <f t="shared" si="21"/>
        <v>0</v>
      </c>
      <c r="U8" s="39">
        <f>SUM(Ф1!U9,Ф2!U9,Ф3!U9,Ф4!U9,Ф5!U9,Ф6!U9,Ф7!U9,Ф8!U9,Ф9!U9,Ф10!U9,Ф11!U9,Ф12!U9,Ф13!U9,АУР!U9)</f>
        <v>1142061.49</v>
      </c>
      <c r="V8" s="39">
        <f>SUM(Ф1!V9,Ф2!V9,Ф3!V9,Ф4!V9,Ф5!V9,Ф6!V9,Ф7!V9,Ф8!V9,Ф9!V9,Ф10!V9,Ф11!V9,Ф12!V9,Ф13!V9,АУР!V9)</f>
        <v>0</v>
      </c>
      <c r="W8" s="40">
        <f t="shared" si="23"/>
        <v>0</v>
      </c>
      <c r="X8" s="39">
        <f>SUM(Ф1!X9,Ф2!X9,Ф3!X9,Ф4!X9,Ф5!X9,Ф6!X9,Ф7!X9,Ф8!X9,Ф9!X9,Ф10!X9,Ф11!X9,Ф12!X9,Ф13!X9,АУР!X9)</f>
        <v>1239141.47</v>
      </c>
      <c r="Y8" s="39">
        <f>SUM(Ф1!Y9,Ф2!Y9,Ф3!Y9,Ф4!Y9,Ф5!Y9,Ф6!Y9,Ф7!Y9,Ф8!Y9,Ф9!Y9,Ф10!Y9,Ф11!Y9,Ф12!Y9,Ф13!Y9,АУР!Y9)</f>
        <v>0</v>
      </c>
      <c r="Z8" s="40">
        <f t="shared" si="25"/>
        <v>0</v>
      </c>
      <c r="AA8" s="39">
        <f>SUM(R8,U8,X8)</f>
        <v>3491425.8899999997</v>
      </c>
      <c r="AB8" s="39">
        <f>SUM(S8,V8,Y8)</f>
        <v>0</v>
      </c>
      <c r="AC8" s="40">
        <f t="shared" si="26"/>
        <v>0</v>
      </c>
      <c r="AD8" s="39">
        <f>SUM(O8,AA8)</f>
        <v>6961897.9699999997</v>
      </c>
      <c r="AE8" s="39">
        <f>SUM(P8,AB8)</f>
        <v>0</v>
      </c>
      <c r="AF8" s="40">
        <f t="shared" si="27"/>
        <v>0</v>
      </c>
      <c r="AG8" s="39">
        <f>SUM(Ф1!AG9,Ф2!AG9,Ф3!AG9,Ф4!AG9,Ф5!AG9,Ф6!AG9,Ф7!AG9,Ф8!AG9,Ф9!AG9,Ф10!AG9,Ф11!AG9,Ф12!AG9,Ф13!AG9,АУР!AG9)</f>
        <v>1239141.47</v>
      </c>
      <c r="AH8" s="39">
        <f>SUM(Ф1!AH9,Ф2!AH9,Ф3!AH9,Ф4!AH9,Ф5!AH9,Ф6!AH9,Ф7!AH9,Ф8!AH9,Ф9!AH9,Ф10!AH9,Ф11!AH9,Ф12!AH9,Ф13!AH9,АУР!AH9)</f>
        <v>0</v>
      </c>
      <c r="AI8" s="40">
        <f t="shared" si="29"/>
        <v>0</v>
      </c>
      <c r="AJ8" s="39">
        <f>SUM(Ф1!AJ9,Ф2!AJ9,Ф3!AJ9,Ф4!AJ9,Ф5!AJ9,Ф6!AJ9,Ф7!AJ9,Ф8!AJ9,Ф9!AJ9,Ф10!AJ9,Ф11!AJ9,Ф12!AJ9,Ф13!AJ9,АУР!AJ9)</f>
        <v>1014707.25</v>
      </c>
      <c r="AK8" s="39">
        <f>SUM(Ф1!AK9,Ф2!AK9,Ф3!AK9,Ф4!AK9,Ф5!AK9,Ф6!AK9,Ф7!AK9,Ф8!AK9,Ф9!AK9,Ф10!AK9,Ф11!AK9,Ф12!AK9,Ф13!AK9,АУР!AK9)</f>
        <v>0</v>
      </c>
      <c r="AL8" s="40">
        <f t="shared" si="31"/>
        <v>0</v>
      </c>
      <c r="AM8" s="39">
        <f>SUM(Ф1!AM9,Ф2!AM9,Ф3!AM9,Ф4!AM9,Ф5!AM9,Ф6!AM9,Ф7!AM9,Ф8!AM9,Ф9!AM9,Ф10!AM9,Ф11!AM9,Ф12!AM9,Ф13!AM9,АУР!AM9)</f>
        <v>1237577.17</v>
      </c>
      <c r="AN8" s="39">
        <f>SUM(Ф1!AN9,Ф2!AN9,Ф3!AN9,Ф4!AN9,Ф5!AN9,Ф6!AN9,Ф7!AN9,Ф8!AN9,Ф9!AN9,Ф10!AN9,Ф11!AN9,Ф12!AN9,Ф13!AN9,АУР!AN9)</f>
        <v>0</v>
      </c>
      <c r="AO8" s="40">
        <f t="shared" si="33"/>
        <v>0</v>
      </c>
      <c r="AP8" s="39">
        <f>SUM(AG8,AJ8,AM8)</f>
        <v>3491425.8899999997</v>
      </c>
      <c r="AQ8" s="39">
        <f>SUM(AH8,AK8,AN8)</f>
        <v>0</v>
      </c>
      <c r="AR8" s="40">
        <f t="shared" si="34"/>
        <v>0</v>
      </c>
      <c r="AS8" s="39">
        <f>SUM(AD8,AP8)</f>
        <v>10453323.859999999</v>
      </c>
      <c r="AT8" s="39">
        <f>SUM(AE8,AQ8)</f>
        <v>0</v>
      </c>
      <c r="AU8" s="40">
        <f t="shared" si="35"/>
        <v>0</v>
      </c>
      <c r="AV8" s="39">
        <f>SUM(Ф1!AV9,Ф2!AV9,Ф3!AV9,Ф4!AV9,Ф5!AV9,Ф6!AV9,Ф7!AV9,Ф8!AV9,Ф9!AV9,Ф10!AV9,Ф11!AV9,Ф12!AV9,Ф13!AV9,АУР!AV9)</f>
        <v>1143625.79</v>
      </c>
      <c r="AW8" s="39">
        <f>SUM(Ф1!AW9,Ф2!AW9,Ф3!AW9,Ф4!AW9,Ф5!AW9,Ф6!AW9,Ф7!AW9,Ф8!AW9,Ф9!AW9,Ф10!AW9,Ф11!AW9,Ф12!AW9,Ф13!AW9,АУР!AW9)</f>
        <v>0</v>
      </c>
      <c r="AX8" s="40">
        <f t="shared" si="37"/>
        <v>0</v>
      </c>
      <c r="AY8" s="39">
        <f>SUM(Ф1!AY9,Ф2!AY9,Ф3!AY9,Ф4!AY9,Ф5!AY9,Ф6!AY9,Ф7!AY9,Ф8!AY9,Ф9!AY9,Ф10!AY9,Ф11!AY9,Ф12!AY9,Ф13!AY9,АУР!AY9)</f>
        <v>1110222.93</v>
      </c>
      <c r="AZ8" s="39">
        <f>SUM(Ф1!AZ9,Ф2!AZ9,Ф3!AZ9,Ф4!AZ9,Ф5!AZ9,Ф6!AZ9,Ф7!AZ9,Ф8!AZ9,Ф9!AZ9,Ф10!AZ9,Ф11!AZ9,Ф12!AZ9,Ф13!AZ9,АУР!AZ9)</f>
        <v>0</v>
      </c>
      <c r="BA8" s="40">
        <f t="shared" si="39"/>
        <v>0</v>
      </c>
      <c r="BB8" s="39">
        <f>SUM(Ф1!BB9,Ф2!BB9,Ф3!BB9,Ф4!BB9,Ф5!BB9,Ф6!BB9,Ф7!BB9,Ф8!BB9,Ф9!BB9,Ф10!BB9,Ф11!BB9,Ф12!BB9,Ф13!BB9,АУР!BB9)</f>
        <v>1173900.05</v>
      </c>
      <c r="BC8" s="39">
        <f>SUM(Ф1!BC9,Ф2!BC9,Ф3!BC9,Ф4!BC9,Ф5!BC9,Ф6!BC9,Ф7!BC9,Ф8!BC9,Ф9!BC9,Ф10!BC9,Ф11!BC9,Ф12!BC9,Ф13!BC9,АУР!BC9)</f>
        <v>0</v>
      </c>
      <c r="BD8" s="40">
        <f t="shared" si="41"/>
        <v>0</v>
      </c>
      <c r="BE8" s="39">
        <f>SUM(AV8,AY8,BB8)</f>
        <v>3427748.7699999996</v>
      </c>
      <c r="BF8" s="39">
        <f>SUM(AW8,AZ8,BC8)</f>
        <v>0</v>
      </c>
      <c r="BG8" s="40">
        <f t="shared" si="42"/>
        <v>0</v>
      </c>
      <c r="BH8" s="39">
        <f>SUM(AP8,BE8)</f>
        <v>6919174.6599999992</v>
      </c>
      <c r="BI8" s="39">
        <f>SUM(AQ8,BF8)</f>
        <v>0</v>
      </c>
      <c r="BJ8" s="40">
        <f t="shared" si="43"/>
        <v>0</v>
      </c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</row>
    <row r="9" spans="1:131" s="45" customFormat="1" x14ac:dyDescent="0.25">
      <c r="A9" s="21"/>
      <c r="B9" s="19" t="s">
        <v>71</v>
      </c>
      <c r="C9" s="39">
        <f t="shared" ref="C9:C12" si="44">SUM(AD9,BH9)</f>
        <v>521400</v>
      </c>
      <c r="D9" s="39">
        <f t="shared" ref="D9:D12" si="45">SUM(AE9,BI9)</f>
        <v>0</v>
      </c>
      <c r="E9" s="40">
        <f t="shared" si="12"/>
        <v>0</v>
      </c>
      <c r="F9" s="39">
        <f>SUM(Ф1!F10,Ф2!F10,Ф3!F10,Ф4!F10,Ф5!F10,Ф6!F10,Ф7!F10,Ф8!F10,Ф9!F10,Ф10!F10,Ф11!F10,Ф12!F10,Ф13!F10,АУР!F10)</f>
        <v>43450</v>
      </c>
      <c r="G9" s="39">
        <f>SUM(Ф1!G10,Ф2!G10,Ф3!G10,Ф4!G10,Ф5!G10,Ф6!G10,Ф7!G10,Ф8!G10,Ф9!G10,Ф10!G10,Ф11!G10,Ф12!G10,Ф13!G10,АУР!G10)</f>
        <v>0</v>
      </c>
      <c r="H9" s="40">
        <f t="shared" si="14"/>
        <v>0</v>
      </c>
      <c r="I9" s="39">
        <f>SUM(Ф1!I10,Ф2!I10,Ф3!I10,Ф4!I10,Ф5!I10,Ф6!I10,Ф7!I10,Ф8!I10,Ф9!I10,Ф10!I10,Ф11!I10,Ф12!I10,Ф13!I10,АУР!I10)</f>
        <v>43450</v>
      </c>
      <c r="J9" s="39">
        <f>SUM(Ф1!J10,Ф2!J10,Ф3!J10,Ф4!J10,Ф5!J10,Ф6!J10,Ф7!J10,Ф8!J10,Ф9!J10,Ф10!J10,Ф11!J10,Ф12!J10,Ф13!J10,АУР!J10)</f>
        <v>0</v>
      </c>
      <c r="K9" s="40">
        <f t="shared" si="16"/>
        <v>0</v>
      </c>
      <c r="L9" s="39">
        <f>SUM(Ф1!L10,Ф2!L10,Ф3!L10,Ф4!L10,Ф5!L10,Ф6!L10,Ф7!L10,Ф8!L10,Ф9!L10,Ф10!L10,Ф11!L10,Ф12!L10,Ф13!L10,АУР!L10)</f>
        <v>43450</v>
      </c>
      <c r="M9" s="39">
        <f>SUM(Ф1!M10,Ф2!M10,Ф3!M10,Ф4!M10,Ф5!M10,Ф6!M10,Ф7!M10,Ф8!M10,Ф9!M10,Ф10!M10,Ф11!M10,Ф12!M10,Ф13!M10,АУР!M10)</f>
        <v>0</v>
      </c>
      <c r="N9" s="40">
        <f t="shared" si="18"/>
        <v>0</v>
      </c>
      <c r="O9" s="39">
        <f t="shared" ref="O9:O12" si="46">SUM(F9,I9,L9)</f>
        <v>130350</v>
      </c>
      <c r="P9" s="39">
        <f t="shared" ref="P9:P12" si="47">SUM(G9,J9,M9)</f>
        <v>0</v>
      </c>
      <c r="Q9" s="40">
        <f t="shared" si="19"/>
        <v>0</v>
      </c>
      <c r="R9" s="39">
        <f>SUM(Ф1!R10,Ф2!R10,Ф3!R10,Ф4!R10,Ф5!R10,Ф6!R10,Ф7!R10,Ф8!R10,Ф9!R10,Ф10!R10,Ф11!R10,Ф12!R10,Ф13!R10,АУР!R10)</f>
        <v>43450</v>
      </c>
      <c r="S9" s="39">
        <f>SUM(Ф1!S10,Ф2!S10,Ф3!S10,Ф4!S10,Ф5!S10,Ф6!S10,Ф7!S10,Ф8!S10,Ф9!S10,Ф10!S10,Ф11!S10,Ф12!S10,Ф13!S10,АУР!S10)</f>
        <v>0</v>
      </c>
      <c r="T9" s="40">
        <f t="shared" si="21"/>
        <v>0</v>
      </c>
      <c r="U9" s="39">
        <f>SUM(Ф1!U10,Ф2!U10,Ф3!U10,Ф4!U10,Ф5!U10,Ф6!U10,Ф7!U10,Ф8!U10,Ф9!U10,Ф10!U10,Ф11!U10,Ф12!U10,Ф13!U10,АУР!U10)</f>
        <v>43450</v>
      </c>
      <c r="V9" s="39">
        <f>SUM(Ф1!V10,Ф2!V10,Ф3!V10,Ф4!V10,Ф5!V10,Ф6!V10,Ф7!V10,Ф8!V10,Ф9!V10,Ф10!V10,Ф11!V10,Ф12!V10,Ф13!V10,АУР!V10)</f>
        <v>0</v>
      </c>
      <c r="W9" s="40">
        <f t="shared" si="23"/>
        <v>0</v>
      </c>
      <c r="X9" s="39">
        <f>SUM(Ф1!X10,Ф2!X10,Ф3!X10,Ф4!X10,Ф5!X10,Ф6!X10,Ф7!X10,Ф8!X10,Ф9!X10,Ф10!X10,Ф11!X10,Ф12!X10,Ф13!X10,АУР!X10)</f>
        <v>43450</v>
      </c>
      <c r="Y9" s="39">
        <f>SUM(Ф1!Y10,Ф2!Y10,Ф3!Y10,Ф4!Y10,Ф5!Y10,Ф6!Y10,Ф7!Y10,Ф8!Y10,Ф9!Y10,Ф10!Y10,Ф11!Y10,Ф12!Y10,Ф13!Y10,АУР!Y10)</f>
        <v>0</v>
      </c>
      <c r="Z9" s="40">
        <f t="shared" si="25"/>
        <v>0</v>
      </c>
      <c r="AA9" s="39">
        <f t="shared" ref="AA9:AA12" si="48">SUM(R9,U9,X9)</f>
        <v>130350</v>
      </c>
      <c r="AB9" s="39">
        <f t="shared" ref="AB9:AB12" si="49">SUM(S9,V9,Y9)</f>
        <v>0</v>
      </c>
      <c r="AC9" s="40">
        <f t="shared" si="26"/>
        <v>0</v>
      </c>
      <c r="AD9" s="39">
        <f t="shared" ref="AD9:AD12" si="50">SUM(O9,AA9)</f>
        <v>260700</v>
      </c>
      <c r="AE9" s="39">
        <f t="shared" ref="AE9:AE12" si="51">SUM(P9,AB9)</f>
        <v>0</v>
      </c>
      <c r="AF9" s="40">
        <f t="shared" si="27"/>
        <v>0</v>
      </c>
      <c r="AG9" s="39">
        <f>SUM(Ф1!AG10,Ф2!AG10,Ф3!AG10,Ф4!AG10,Ф5!AG10,Ф6!AG10,Ф7!AG10,Ф8!AG10,Ф9!AG10,Ф10!AG10,Ф11!AG10,Ф12!AG10,Ф13!AG10,АУР!AG10)</f>
        <v>43450</v>
      </c>
      <c r="AH9" s="39">
        <f>SUM(Ф1!AH10,Ф2!AH10,Ф3!AH10,Ф4!AH10,Ф5!AH10,Ф6!AH10,Ф7!AH10,Ф8!AH10,Ф9!AH10,Ф10!AH10,Ф11!AH10,Ф12!AH10,Ф13!AH10,АУР!AH10)</f>
        <v>0</v>
      </c>
      <c r="AI9" s="40">
        <f t="shared" si="29"/>
        <v>0</v>
      </c>
      <c r="AJ9" s="39">
        <f>SUM(Ф1!AJ10,Ф2!AJ10,Ф3!AJ10,Ф4!AJ10,Ф5!AJ10,Ф6!AJ10,Ф7!AJ10,Ф8!AJ10,Ф9!AJ10,Ф10!AJ10,Ф11!AJ10,Ф12!AJ10,Ф13!AJ10,АУР!AJ10)</f>
        <v>43450</v>
      </c>
      <c r="AK9" s="39">
        <f>SUM(Ф1!AK10,Ф2!AK10,Ф3!AK10,Ф4!AK10,Ф5!AK10,Ф6!AK10,Ф7!AK10,Ф8!AK10,Ф9!AK10,Ф10!AK10,Ф11!AK10,Ф12!AK10,Ф13!AK10,АУР!AK10)</f>
        <v>0</v>
      </c>
      <c r="AL9" s="40">
        <f t="shared" si="31"/>
        <v>0</v>
      </c>
      <c r="AM9" s="39">
        <f>SUM(Ф1!AM10,Ф2!AM10,Ф3!AM10,Ф4!AM10,Ф5!AM10,Ф6!AM10,Ф7!AM10,Ф8!AM10,Ф9!AM10,Ф10!AM10,Ф11!AM10,Ф12!AM10,Ф13!AM10,АУР!AM10)</f>
        <v>43450</v>
      </c>
      <c r="AN9" s="39">
        <f>SUM(Ф1!AN10,Ф2!AN10,Ф3!AN10,Ф4!AN10,Ф5!AN10,Ф6!AN10,Ф7!AN10,Ф8!AN10,Ф9!AN10,Ф10!AN10,Ф11!AN10,Ф12!AN10,Ф13!AN10,АУР!AN10)</f>
        <v>0</v>
      </c>
      <c r="AO9" s="40">
        <f t="shared" si="33"/>
        <v>0</v>
      </c>
      <c r="AP9" s="39">
        <f t="shared" ref="AP9:AP12" si="52">SUM(AG9,AJ9,AM9)</f>
        <v>130350</v>
      </c>
      <c r="AQ9" s="39">
        <f t="shared" ref="AQ9:AQ12" si="53">SUM(AH9,AK9,AN9)</f>
        <v>0</v>
      </c>
      <c r="AR9" s="40">
        <f t="shared" si="34"/>
        <v>0</v>
      </c>
      <c r="AS9" s="39">
        <f t="shared" ref="AS9:AS12" si="54">SUM(AD9,AP9)</f>
        <v>391050</v>
      </c>
      <c r="AT9" s="39">
        <f t="shared" ref="AT9:AT12" si="55">SUM(AE9,AQ9)</f>
        <v>0</v>
      </c>
      <c r="AU9" s="40">
        <f t="shared" si="35"/>
        <v>0</v>
      </c>
      <c r="AV9" s="39">
        <f>SUM(Ф1!AV10,Ф2!AV10,Ф3!AV10,Ф4!AV10,Ф5!AV10,Ф6!AV10,Ф7!AV10,Ф8!AV10,Ф9!AV10,Ф10!AV10,Ф11!AV10,Ф12!AV10,Ф13!AV10,АУР!AV10)</f>
        <v>43450</v>
      </c>
      <c r="AW9" s="39">
        <f>SUM(Ф1!AW10,Ф2!AW10,Ф3!AW10,Ф4!AW10,Ф5!AW10,Ф6!AW10,Ф7!AW10,Ф8!AW10,Ф9!AW10,Ф10!AW10,Ф11!AW10,Ф12!AW10,Ф13!AW10,АУР!AW10)</f>
        <v>0</v>
      </c>
      <c r="AX9" s="40">
        <f t="shared" si="37"/>
        <v>0</v>
      </c>
      <c r="AY9" s="39">
        <f>SUM(Ф1!AY10,Ф2!AY10,Ф3!AY10,Ф4!AY10,Ф5!AY10,Ф6!AY10,Ф7!AY10,Ф8!AY10,Ф9!AY10,Ф10!AY10,Ф11!AY10,Ф12!AY10,Ф13!AY10,АУР!AY10)</f>
        <v>43450</v>
      </c>
      <c r="AZ9" s="39">
        <f>SUM(Ф1!AZ10,Ф2!AZ10,Ф3!AZ10,Ф4!AZ10,Ф5!AZ10,Ф6!AZ10,Ф7!AZ10,Ф8!AZ10,Ф9!AZ10,Ф10!AZ10,Ф11!AZ10,Ф12!AZ10,Ф13!AZ10,АУР!AZ10)</f>
        <v>0</v>
      </c>
      <c r="BA9" s="40">
        <f t="shared" si="39"/>
        <v>0</v>
      </c>
      <c r="BB9" s="39">
        <f>SUM(Ф1!BB10,Ф2!BB10,Ф3!BB10,Ф4!BB10,Ф5!BB10,Ф6!BB10,Ф7!BB10,Ф8!BB10,Ф9!BB10,Ф10!BB10,Ф11!BB10,Ф12!BB10,Ф13!BB10,АУР!BB10)</f>
        <v>43450</v>
      </c>
      <c r="BC9" s="39">
        <f>SUM(Ф1!BC10,Ф2!BC10,Ф3!BC10,Ф4!BC10,Ф5!BC10,Ф6!BC10,Ф7!BC10,Ф8!BC10,Ф9!BC10,Ф10!BC10,Ф11!BC10,Ф12!BC10,Ф13!BC10,АУР!BC10)</f>
        <v>0</v>
      </c>
      <c r="BD9" s="40">
        <f t="shared" si="41"/>
        <v>0</v>
      </c>
      <c r="BE9" s="39">
        <f t="shared" ref="BE9:BE12" si="56">SUM(AV9,AY9,BB9)</f>
        <v>130350</v>
      </c>
      <c r="BF9" s="39">
        <f t="shared" ref="BF9:BF12" si="57">SUM(AW9,AZ9,BC9)</f>
        <v>0</v>
      </c>
      <c r="BG9" s="40">
        <f t="shared" si="42"/>
        <v>0</v>
      </c>
      <c r="BH9" s="39">
        <f t="shared" ref="BH9:BI72" si="58">SUM(AP9,BE9)</f>
        <v>260700</v>
      </c>
      <c r="BI9" s="39">
        <f t="shared" si="58"/>
        <v>0</v>
      </c>
      <c r="BJ9" s="40">
        <f t="shared" si="43"/>
        <v>0</v>
      </c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</row>
    <row r="10" spans="1:131" s="45" customFormat="1" x14ac:dyDescent="0.25">
      <c r="A10" s="21">
        <v>183</v>
      </c>
      <c r="B10" s="23" t="s">
        <v>125</v>
      </c>
      <c r="C10" s="39">
        <f t="shared" si="44"/>
        <v>0</v>
      </c>
      <c r="D10" s="39">
        <f t="shared" si="45"/>
        <v>0</v>
      </c>
      <c r="E10" s="40" t="e">
        <f t="shared" si="12"/>
        <v>#DIV/0!</v>
      </c>
      <c r="F10" s="39">
        <f>SUM(Ф1!F11,Ф2!F11,Ф3!F11,Ф4!F11,Ф5!F11,Ф6!F11,Ф7!F11,Ф8!F11,Ф9!F11,Ф10!F11,Ф11!F11,Ф12!F11,Ф13!F11,АУР!F11)</f>
        <v>0</v>
      </c>
      <c r="G10" s="39">
        <f>SUM(Ф1!G11,Ф2!G11,Ф3!G11,Ф4!G11,Ф5!G11,Ф6!G11,Ф7!G11,Ф8!G11,Ф9!G11,Ф10!G11,Ф11!G11,Ф12!G11,Ф13!G11,АУР!G11)</f>
        <v>0</v>
      </c>
      <c r="H10" s="40" t="e">
        <f t="shared" si="14"/>
        <v>#DIV/0!</v>
      </c>
      <c r="I10" s="39">
        <f>SUM(Ф1!I11,Ф2!I11,Ф3!I11,Ф4!I11,Ф5!I11,Ф6!I11,Ф7!I11,Ф8!I11,Ф9!I11,Ф10!I11,Ф11!I11,Ф12!I11,Ф13!I11,АУР!I11)</f>
        <v>0</v>
      </c>
      <c r="J10" s="39">
        <f>SUM(Ф1!J11,Ф2!J11,Ф3!J11,Ф4!J11,Ф5!J11,Ф6!J11,Ф7!J11,Ф8!J11,Ф9!J11,Ф10!J11,Ф11!J11,Ф12!J11,Ф13!J11,АУР!J11)</f>
        <v>0</v>
      </c>
      <c r="K10" s="40" t="e">
        <f t="shared" si="16"/>
        <v>#DIV/0!</v>
      </c>
      <c r="L10" s="39">
        <f>SUM(Ф1!L11,Ф2!L11,Ф3!L11,Ф4!L11,Ф5!L11,Ф6!L11,Ф7!L11,Ф8!L11,Ф9!L11,Ф10!L11,Ф11!L11,Ф12!L11,Ф13!L11,АУР!L11)</f>
        <v>0</v>
      </c>
      <c r="M10" s="39">
        <f>SUM(Ф1!M11,Ф2!M11,Ф3!M11,Ф4!M11,Ф5!M11,Ф6!M11,Ф7!M11,Ф8!M11,Ф9!M11,Ф10!M11,Ф11!M11,Ф12!M11,Ф13!M11,АУР!M11)</f>
        <v>0</v>
      </c>
      <c r="N10" s="40" t="e">
        <f t="shared" si="18"/>
        <v>#DIV/0!</v>
      </c>
      <c r="O10" s="39">
        <f t="shared" si="46"/>
        <v>0</v>
      </c>
      <c r="P10" s="39">
        <f t="shared" si="47"/>
        <v>0</v>
      </c>
      <c r="Q10" s="40" t="e">
        <f t="shared" si="19"/>
        <v>#DIV/0!</v>
      </c>
      <c r="R10" s="39">
        <f>SUM(Ф1!R11,Ф2!R11,Ф3!R11,Ф4!R11,Ф5!R11,Ф6!R11,Ф7!R11,Ф8!R11,Ф9!R11,Ф10!R11,Ф11!R11,Ф12!R11,Ф13!R11,АУР!R11)</f>
        <v>0</v>
      </c>
      <c r="S10" s="39">
        <f>SUM(Ф1!S11,Ф2!S11,Ф3!S11,Ф4!S11,Ф5!S11,Ф6!S11,Ф7!S11,Ф8!S11,Ф9!S11,Ф10!S11,Ф11!S11,Ф12!S11,Ф13!S11,АУР!S11)</f>
        <v>0</v>
      </c>
      <c r="T10" s="40" t="e">
        <f t="shared" si="21"/>
        <v>#DIV/0!</v>
      </c>
      <c r="U10" s="39">
        <f>SUM(Ф1!U11,Ф2!U11,Ф3!U11,Ф4!U11,Ф5!U11,Ф6!U11,Ф7!U11,Ф8!U11,Ф9!U11,Ф10!U11,Ф11!U11,Ф12!U11,Ф13!U11,АУР!U11)</f>
        <v>0</v>
      </c>
      <c r="V10" s="39">
        <f>SUM(Ф1!V11,Ф2!V11,Ф3!V11,Ф4!V11,Ф5!V11,Ф6!V11,Ф7!V11,Ф8!V11,Ф9!V11,Ф10!V11,Ф11!V11,Ф12!V11,Ф13!V11,АУР!V11)</f>
        <v>0</v>
      </c>
      <c r="W10" s="40" t="e">
        <f t="shared" si="23"/>
        <v>#DIV/0!</v>
      </c>
      <c r="X10" s="39">
        <f>SUM(Ф1!X11,Ф2!X11,Ф3!X11,Ф4!X11,Ф5!X11,Ф6!X11,Ф7!X11,Ф8!X11,Ф9!X11,Ф10!X11,Ф11!X11,Ф12!X11,Ф13!X11,АУР!X11)</f>
        <v>0</v>
      </c>
      <c r="Y10" s="39">
        <f>SUM(Ф1!Y11,Ф2!Y11,Ф3!Y11,Ф4!Y11,Ф5!Y11,Ф6!Y11,Ф7!Y11,Ф8!Y11,Ф9!Y11,Ф10!Y11,Ф11!Y11,Ф12!Y11,Ф13!Y11,АУР!Y11)</f>
        <v>0</v>
      </c>
      <c r="Z10" s="40" t="e">
        <f t="shared" si="25"/>
        <v>#DIV/0!</v>
      </c>
      <c r="AA10" s="39">
        <f t="shared" si="48"/>
        <v>0</v>
      </c>
      <c r="AB10" s="39">
        <f t="shared" si="49"/>
        <v>0</v>
      </c>
      <c r="AC10" s="40" t="e">
        <f t="shared" si="26"/>
        <v>#DIV/0!</v>
      </c>
      <c r="AD10" s="39">
        <f t="shared" si="50"/>
        <v>0</v>
      </c>
      <c r="AE10" s="39">
        <f t="shared" si="51"/>
        <v>0</v>
      </c>
      <c r="AF10" s="40" t="e">
        <f t="shared" si="27"/>
        <v>#DIV/0!</v>
      </c>
      <c r="AG10" s="39">
        <f>SUM(Ф1!AG11,Ф2!AG11,Ф3!AG11,Ф4!AG11,Ф5!AG11,Ф6!AG11,Ф7!AG11,Ф8!AG11,Ф9!AG11,Ф10!AG11,Ф11!AG11,Ф12!AG11,Ф13!AG11,АУР!AG11)</f>
        <v>0</v>
      </c>
      <c r="AH10" s="39">
        <f>SUM(Ф1!AH11,Ф2!AH11,Ф3!AH11,Ф4!AH11,Ф5!AH11,Ф6!AH11,Ф7!AH11,Ф8!AH11,Ф9!AH11,Ф10!AH11,Ф11!AH11,Ф12!AH11,Ф13!AH11,АУР!AH11)</f>
        <v>0</v>
      </c>
      <c r="AI10" s="40" t="e">
        <f t="shared" si="29"/>
        <v>#DIV/0!</v>
      </c>
      <c r="AJ10" s="39">
        <f>SUM(Ф1!AJ11,Ф2!AJ11,Ф3!AJ11,Ф4!AJ11,Ф5!AJ11,Ф6!AJ11,Ф7!AJ11,Ф8!AJ11,Ф9!AJ11,Ф10!AJ11,Ф11!AJ11,Ф12!AJ11,Ф13!AJ11,АУР!AJ11)</f>
        <v>0</v>
      </c>
      <c r="AK10" s="39">
        <f>SUM(Ф1!AK11,Ф2!AK11,Ф3!AK11,Ф4!AK11,Ф5!AK11,Ф6!AK11,Ф7!AK11,Ф8!AK11,Ф9!AK11,Ф10!AK11,Ф11!AK11,Ф12!AK11,Ф13!AK11,АУР!AK11)</f>
        <v>0</v>
      </c>
      <c r="AL10" s="40" t="e">
        <f t="shared" si="31"/>
        <v>#DIV/0!</v>
      </c>
      <c r="AM10" s="39">
        <f>SUM(Ф1!AM11,Ф2!AM11,Ф3!AM11,Ф4!AM11,Ф5!AM11,Ф6!AM11,Ф7!AM11,Ф8!AM11,Ф9!AM11,Ф10!AM11,Ф11!AM11,Ф12!AM11,Ф13!AM11,АУР!AM11)</f>
        <v>0</v>
      </c>
      <c r="AN10" s="39">
        <f>SUM(Ф1!AN11,Ф2!AN11,Ф3!AN11,Ф4!AN11,Ф5!AN11,Ф6!AN11,Ф7!AN11,Ф8!AN11,Ф9!AN11,Ф10!AN11,Ф11!AN11,Ф12!AN11,Ф13!AN11,АУР!AN11)</f>
        <v>0</v>
      </c>
      <c r="AO10" s="40" t="e">
        <f t="shared" si="33"/>
        <v>#DIV/0!</v>
      </c>
      <c r="AP10" s="39">
        <f t="shared" si="52"/>
        <v>0</v>
      </c>
      <c r="AQ10" s="39">
        <f t="shared" si="53"/>
        <v>0</v>
      </c>
      <c r="AR10" s="40" t="e">
        <f t="shared" si="34"/>
        <v>#DIV/0!</v>
      </c>
      <c r="AS10" s="39">
        <f t="shared" si="54"/>
        <v>0</v>
      </c>
      <c r="AT10" s="39">
        <f t="shared" si="55"/>
        <v>0</v>
      </c>
      <c r="AU10" s="40" t="e">
        <f t="shared" si="35"/>
        <v>#DIV/0!</v>
      </c>
      <c r="AV10" s="39">
        <f>SUM(Ф1!AV11,Ф2!AV11,Ф3!AV11,Ф4!AV11,Ф5!AV11,Ф6!AV11,Ф7!AV11,Ф8!AV11,Ф9!AV11,Ф10!AV11,Ф11!AV11,Ф12!AV11,Ф13!AV11,АУР!AV11)</f>
        <v>0</v>
      </c>
      <c r="AW10" s="39">
        <f>SUM(Ф1!AW11,Ф2!AW11,Ф3!AW11,Ф4!AW11,Ф5!AW11,Ф6!AW11,Ф7!AW11,Ф8!AW11,Ф9!AW11,Ф10!AW11,Ф11!AW11,Ф12!AW11,Ф13!AW11,АУР!AW11)</f>
        <v>0</v>
      </c>
      <c r="AX10" s="40" t="e">
        <f t="shared" si="37"/>
        <v>#DIV/0!</v>
      </c>
      <c r="AY10" s="39">
        <f>SUM(Ф1!AY11,Ф2!AY11,Ф3!AY11,Ф4!AY11,Ф5!AY11,Ф6!AY11,Ф7!AY11,Ф8!AY11,Ф9!AY11,Ф10!AY11,Ф11!AY11,Ф12!AY11,Ф13!AY11,АУР!AY11)</f>
        <v>0</v>
      </c>
      <c r="AZ10" s="39">
        <f>SUM(Ф1!AZ11,Ф2!AZ11,Ф3!AZ11,Ф4!AZ11,Ф5!AZ11,Ф6!AZ11,Ф7!AZ11,Ф8!AZ11,Ф9!AZ11,Ф10!AZ11,Ф11!AZ11,Ф12!AZ11,Ф13!AZ11,АУР!AZ11)</f>
        <v>0</v>
      </c>
      <c r="BA10" s="40" t="e">
        <f t="shared" si="39"/>
        <v>#DIV/0!</v>
      </c>
      <c r="BB10" s="39">
        <f>SUM(Ф1!BB11,Ф2!BB11,Ф3!BB11,Ф4!BB11,Ф5!BB11,Ф6!BB11,Ф7!BB11,Ф8!BB11,Ф9!BB11,Ф10!BB11,Ф11!BB11,Ф12!BB11,Ф13!BB11,АУР!BB11)</f>
        <v>0</v>
      </c>
      <c r="BC10" s="39">
        <f>SUM(Ф1!BC11,Ф2!BC11,Ф3!BC11,Ф4!BC11,Ф5!BC11,Ф6!BC11,Ф7!BC11,Ф8!BC11,Ф9!BC11,Ф10!BC11,Ф11!BC11,Ф12!BC11,Ф13!BC11,АУР!BC11)</f>
        <v>0</v>
      </c>
      <c r="BD10" s="40" t="e">
        <f t="shared" si="41"/>
        <v>#DIV/0!</v>
      </c>
      <c r="BE10" s="39">
        <f t="shared" si="56"/>
        <v>0</v>
      </c>
      <c r="BF10" s="39">
        <f t="shared" si="57"/>
        <v>0</v>
      </c>
      <c r="BG10" s="40" t="e">
        <f t="shared" si="42"/>
        <v>#DIV/0!</v>
      </c>
      <c r="BH10" s="39">
        <f t="shared" si="58"/>
        <v>0</v>
      </c>
      <c r="BI10" s="39">
        <f t="shared" si="58"/>
        <v>0</v>
      </c>
      <c r="BJ10" s="40" t="e">
        <f t="shared" si="43"/>
        <v>#DIV/0!</v>
      </c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</row>
    <row r="11" spans="1:131" s="45" customFormat="1" ht="22.5" x14ac:dyDescent="0.25">
      <c r="A11" s="21">
        <v>184</v>
      </c>
      <c r="B11" s="23" t="s">
        <v>126</v>
      </c>
      <c r="C11" s="39">
        <f t="shared" si="44"/>
        <v>0</v>
      </c>
      <c r="D11" s="39">
        <f t="shared" si="45"/>
        <v>0</v>
      </c>
      <c r="E11" s="40" t="e">
        <f t="shared" si="12"/>
        <v>#DIV/0!</v>
      </c>
      <c r="F11" s="39">
        <f>SUM(Ф1!F12,Ф2!F12,Ф3!F12,Ф4!F12,Ф5!F12,Ф6!F12,Ф7!F12,Ф8!F12,Ф9!F12,Ф10!F12,Ф11!F12,Ф12!F12,Ф13!F12,АУР!F12)</f>
        <v>0</v>
      </c>
      <c r="G11" s="39">
        <f>SUM(Ф1!G12,Ф2!G12,Ф3!G12,Ф4!G12,Ф5!G12,Ф6!G12,Ф7!G12,Ф8!G12,Ф9!G12,Ф10!G12,Ф11!G12,Ф12!G12,Ф13!G12,АУР!G12)</f>
        <v>0</v>
      </c>
      <c r="H11" s="40" t="e">
        <f t="shared" si="14"/>
        <v>#DIV/0!</v>
      </c>
      <c r="I11" s="39">
        <f>SUM(Ф1!I12,Ф2!I12,Ф3!I12,Ф4!I12,Ф5!I12,Ф6!I12,Ф7!I12,Ф8!I12,Ф9!I12,Ф10!I12,Ф11!I12,Ф12!I12,Ф13!I12,АУР!I12)</f>
        <v>0</v>
      </c>
      <c r="J11" s="39">
        <f>SUM(Ф1!J12,Ф2!J12,Ф3!J12,Ф4!J12,Ф5!J12,Ф6!J12,Ф7!J12,Ф8!J12,Ф9!J12,Ф10!J12,Ф11!J12,Ф12!J12,Ф13!J12,АУР!J12)</f>
        <v>0</v>
      </c>
      <c r="K11" s="40" t="e">
        <f t="shared" si="16"/>
        <v>#DIV/0!</v>
      </c>
      <c r="L11" s="39">
        <f>SUM(Ф1!L12,Ф2!L12,Ф3!L12,Ф4!L12,Ф5!L12,Ф6!L12,Ф7!L12,Ф8!L12,Ф9!L12,Ф10!L12,Ф11!L12,Ф12!L12,Ф13!L12,АУР!L12)</f>
        <v>0</v>
      </c>
      <c r="M11" s="39">
        <f>SUM(Ф1!M12,Ф2!M12,Ф3!M12,Ф4!M12,Ф5!M12,Ф6!M12,Ф7!M12,Ф8!M12,Ф9!M12,Ф10!M12,Ф11!M12,Ф12!M12,Ф13!M12,АУР!M12)</f>
        <v>0</v>
      </c>
      <c r="N11" s="40" t="e">
        <f t="shared" si="18"/>
        <v>#DIV/0!</v>
      </c>
      <c r="O11" s="39">
        <f t="shared" si="46"/>
        <v>0</v>
      </c>
      <c r="P11" s="39">
        <f t="shared" si="47"/>
        <v>0</v>
      </c>
      <c r="Q11" s="40" t="e">
        <f t="shared" si="19"/>
        <v>#DIV/0!</v>
      </c>
      <c r="R11" s="39">
        <f>SUM(Ф1!R12,Ф2!R12,Ф3!R12,Ф4!R12,Ф5!R12,Ф6!R12,Ф7!R12,Ф8!R12,Ф9!R12,Ф10!R12,Ф11!R12,Ф12!R12,Ф13!R12,АУР!R12)</f>
        <v>0</v>
      </c>
      <c r="S11" s="39">
        <f>SUM(Ф1!S12,Ф2!S12,Ф3!S12,Ф4!S12,Ф5!S12,Ф6!S12,Ф7!S12,Ф8!S12,Ф9!S12,Ф10!S12,Ф11!S12,Ф12!S12,Ф13!S12,АУР!S12)</f>
        <v>0</v>
      </c>
      <c r="T11" s="40" t="e">
        <f t="shared" si="21"/>
        <v>#DIV/0!</v>
      </c>
      <c r="U11" s="39">
        <f>SUM(Ф1!U12,Ф2!U12,Ф3!U12,Ф4!U12,Ф5!U12,Ф6!U12,Ф7!U12,Ф8!U12,Ф9!U12,Ф10!U12,Ф11!U12,Ф12!U12,Ф13!U12,АУР!U12)</f>
        <v>0</v>
      </c>
      <c r="V11" s="39">
        <f>SUM(Ф1!V12,Ф2!V12,Ф3!V12,Ф4!V12,Ф5!V12,Ф6!V12,Ф7!V12,Ф8!V12,Ф9!V12,Ф10!V12,Ф11!V12,Ф12!V12,Ф13!V12,АУР!V12)</f>
        <v>0</v>
      </c>
      <c r="W11" s="40" t="e">
        <f t="shared" si="23"/>
        <v>#DIV/0!</v>
      </c>
      <c r="X11" s="39">
        <f>SUM(Ф1!X12,Ф2!X12,Ф3!X12,Ф4!X12,Ф5!X12,Ф6!X12,Ф7!X12,Ф8!X12,Ф9!X12,Ф10!X12,Ф11!X12,Ф12!X12,Ф13!X12,АУР!X12)</f>
        <v>0</v>
      </c>
      <c r="Y11" s="39">
        <f>SUM(Ф1!Y12,Ф2!Y12,Ф3!Y12,Ф4!Y12,Ф5!Y12,Ф6!Y12,Ф7!Y12,Ф8!Y12,Ф9!Y12,Ф10!Y12,Ф11!Y12,Ф12!Y12,Ф13!Y12,АУР!Y12)</f>
        <v>0</v>
      </c>
      <c r="Z11" s="40" t="e">
        <f t="shared" si="25"/>
        <v>#DIV/0!</v>
      </c>
      <c r="AA11" s="39">
        <f t="shared" si="48"/>
        <v>0</v>
      </c>
      <c r="AB11" s="39">
        <f t="shared" si="49"/>
        <v>0</v>
      </c>
      <c r="AC11" s="40" t="e">
        <f t="shared" si="26"/>
        <v>#DIV/0!</v>
      </c>
      <c r="AD11" s="39">
        <f t="shared" si="50"/>
        <v>0</v>
      </c>
      <c r="AE11" s="39">
        <f t="shared" si="51"/>
        <v>0</v>
      </c>
      <c r="AF11" s="40" t="e">
        <f t="shared" si="27"/>
        <v>#DIV/0!</v>
      </c>
      <c r="AG11" s="39">
        <f>SUM(Ф1!AG12,Ф2!AG12,Ф3!AG12,Ф4!AG12,Ф5!AG12,Ф6!AG12,Ф7!AG12,Ф8!AG12,Ф9!AG12,Ф10!AG12,Ф11!AG12,Ф12!AG12,Ф13!AG12,АУР!AG12)</f>
        <v>0</v>
      </c>
      <c r="AH11" s="39">
        <f>SUM(Ф1!AH12,Ф2!AH12,Ф3!AH12,Ф4!AH12,Ф5!AH12,Ф6!AH12,Ф7!AH12,Ф8!AH12,Ф9!AH12,Ф10!AH12,Ф11!AH12,Ф12!AH12,Ф13!AH12,АУР!AH12)</f>
        <v>0</v>
      </c>
      <c r="AI11" s="40" t="e">
        <f t="shared" si="29"/>
        <v>#DIV/0!</v>
      </c>
      <c r="AJ11" s="39">
        <f>SUM(Ф1!AJ12,Ф2!AJ12,Ф3!AJ12,Ф4!AJ12,Ф5!AJ12,Ф6!AJ12,Ф7!AJ12,Ф8!AJ12,Ф9!AJ12,Ф10!AJ12,Ф11!AJ12,Ф12!AJ12,Ф13!AJ12,АУР!AJ12)</f>
        <v>0</v>
      </c>
      <c r="AK11" s="39">
        <f>SUM(Ф1!AK12,Ф2!AK12,Ф3!AK12,Ф4!AK12,Ф5!AK12,Ф6!AK12,Ф7!AK12,Ф8!AK12,Ф9!AK12,Ф10!AK12,Ф11!AK12,Ф12!AK12,Ф13!AK12,АУР!AK12)</f>
        <v>0</v>
      </c>
      <c r="AL11" s="40" t="e">
        <f t="shared" si="31"/>
        <v>#DIV/0!</v>
      </c>
      <c r="AM11" s="39">
        <f>SUM(Ф1!AM12,Ф2!AM12,Ф3!AM12,Ф4!AM12,Ф5!AM12,Ф6!AM12,Ф7!AM12,Ф8!AM12,Ф9!AM12,Ф10!AM12,Ф11!AM12,Ф12!AM12,Ф13!AM12,АУР!AM12)</f>
        <v>0</v>
      </c>
      <c r="AN11" s="39">
        <f>SUM(Ф1!AN12,Ф2!AN12,Ф3!AN12,Ф4!AN12,Ф5!AN12,Ф6!AN12,Ф7!AN12,Ф8!AN12,Ф9!AN12,Ф10!AN12,Ф11!AN12,Ф12!AN12,Ф13!AN12,АУР!AN12)</f>
        <v>0</v>
      </c>
      <c r="AO11" s="40" t="e">
        <f t="shared" si="33"/>
        <v>#DIV/0!</v>
      </c>
      <c r="AP11" s="39">
        <f t="shared" si="52"/>
        <v>0</v>
      </c>
      <c r="AQ11" s="39">
        <f t="shared" si="53"/>
        <v>0</v>
      </c>
      <c r="AR11" s="40" t="e">
        <f t="shared" si="34"/>
        <v>#DIV/0!</v>
      </c>
      <c r="AS11" s="39">
        <f t="shared" si="54"/>
        <v>0</v>
      </c>
      <c r="AT11" s="39">
        <f t="shared" si="55"/>
        <v>0</v>
      </c>
      <c r="AU11" s="40" t="e">
        <f t="shared" si="35"/>
        <v>#DIV/0!</v>
      </c>
      <c r="AV11" s="39">
        <f>SUM(Ф1!AV12,Ф2!AV12,Ф3!AV12,Ф4!AV12,Ф5!AV12,Ф6!AV12,Ф7!AV12,Ф8!AV12,Ф9!AV12,Ф10!AV12,Ф11!AV12,Ф12!AV12,Ф13!AV12,АУР!AV12)</f>
        <v>0</v>
      </c>
      <c r="AW11" s="39">
        <f>SUM(Ф1!AW12,Ф2!AW12,Ф3!AW12,Ф4!AW12,Ф5!AW12,Ф6!AW12,Ф7!AW12,Ф8!AW12,Ф9!AW12,Ф10!AW12,Ф11!AW12,Ф12!AW12,Ф13!AW12,АУР!AW12)</f>
        <v>0</v>
      </c>
      <c r="AX11" s="40" t="e">
        <f t="shared" si="37"/>
        <v>#DIV/0!</v>
      </c>
      <c r="AY11" s="39">
        <f>SUM(Ф1!AY12,Ф2!AY12,Ф3!AY12,Ф4!AY12,Ф5!AY12,Ф6!AY12,Ф7!AY12,Ф8!AY12,Ф9!AY12,Ф10!AY12,Ф11!AY12,Ф12!AY12,Ф13!AY12,АУР!AY12)</f>
        <v>0</v>
      </c>
      <c r="AZ11" s="39">
        <f>SUM(Ф1!AZ12,Ф2!AZ12,Ф3!AZ12,Ф4!AZ12,Ф5!AZ12,Ф6!AZ12,Ф7!AZ12,Ф8!AZ12,Ф9!AZ12,Ф10!AZ12,Ф11!AZ12,Ф12!AZ12,Ф13!AZ12,АУР!AZ12)</f>
        <v>0</v>
      </c>
      <c r="BA11" s="40" t="e">
        <f t="shared" si="39"/>
        <v>#DIV/0!</v>
      </c>
      <c r="BB11" s="39">
        <f>SUM(Ф1!BB12,Ф2!BB12,Ф3!BB12,Ф4!BB12,Ф5!BB12,Ф6!BB12,Ф7!BB12,Ф8!BB12,Ф9!BB12,Ф10!BB12,Ф11!BB12,Ф12!BB12,Ф13!BB12,АУР!BB12)</f>
        <v>0</v>
      </c>
      <c r="BC11" s="39">
        <f>SUM(Ф1!BC12,Ф2!BC12,Ф3!BC12,Ф4!BC12,Ф5!BC12,Ф6!BC12,Ф7!BC12,Ф8!BC12,Ф9!BC12,Ф10!BC12,Ф11!BC12,Ф12!BC12,Ф13!BC12,АУР!BC12)</f>
        <v>0</v>
      </c>
      <c r="BD11" s="40" t="e">
        <f t="shared" si="41"/>
        <v>#DIV/0!</v>
      </c>
      <c r="BE11" s="39">
        <f t="shared" si="56"/>
        <v>0</v>
      </c>
      <c r="BF11" s="39">
        <f t="shared" si="57"/>
        <v>0</v>
      </c>
      <c r="BG11" s="40" t="e">
        <f t="shared" si="42"/>
        <v>#DIV/0!</v>
      </c>
      <c r="BH11" s="39">
        <f t="shared" si="58"/>
        <v>0</v>
      </c>
      <c r="BI11" s="39">
        <f t="shared" si="58"/>
        <v>0</v>
      </c>
      <c r="BJ11" s="40" t="e">
        <f t="shared" si="43"/>
        <v>#DIV/0!</v>
      </c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</row>
    <row r="12" spans="1:131" s="45" customFormat="1" x14ac:dyDescent="0.25">
      <c r="A12" s="21">
        <v>189</v>
      </c>
      <c r="B12" s="23" t="s">
        <v>124</v>
      </c>
      <c r="C12" s="39">
        <f t="shared" si="44"/>
        <v>0</v>
      </c>
      <c r="D12" s="39">
        <f t="shared" si="45"/>
        <v>0</v>
      </c>
      <c r="E12" s="40" t="e">
        <f t="shared" si="12"/>
        <v>#DIV/0!</v>
      </c>
      <c r="F12" s="39">
        <f>SUM(Ф1!F13,Ф2!F13,Ф3!F13,Ф4!F13,Ф5!F13,Ф6!F13,Ф7!F13,Ф8!F13,Ф9!F13,Ф10!F13,Ф11!F13,Ф12!F13,Ф13!F13,АУР!F13)</f>
        <v>0</v>
      </c>
      <c r="G12" s="39">
        <f>SUM(Ф1!G13,Ф2!G13,Ф3!G13,Ф4!G13,Ф5!G13,Ф6!G13,Ф7!G13,Ф8!G13,Ф9!G13,Ф10!G13,Ф11!G13,Ф12!G13,Ф13!G13,АУР!G13)</f>
        <v>0</v>
      </c>
      <c r="H12" s="40" t="e">
        <f t="shared" si="14"/>
        <v>#DIV/0!</v>
      </c>
      <c r="I12" s="39">
        <f>SUM(Ф1!I13,Ф2!I13,Ф3!I13,Ф4!I13,Ф5!I13,Ф6!I13,Ф7!I13,Ф8!I13,Ф9!I13,Ф10!I13,Ф11!I13,Ф12!I13,Ф13!I13,АУР!I13)</f>
        <v>0</v>
      </c>
      <c r="J12" s="39">
        <f>SUM(Ф1!J13,Ф2!J13,Ф3!J13,Ф4!J13,Ф5!J13,Ф6!J13,Ф7!J13,Ф8!J13,Ф9!J13,Ф10!J13,Ф11!J13,Ф12!J13,Ф13!J13,АУР!J13)</f>
        <v>0</v>
      </c>
      <c r="K12" s="40" t="e">
        <f t="shared" si="16"/>
        <v>#DIV/0!</v>
      </c>
      <c r="L12" s="39">
        <f>SUM(Ф1!L13,Ф2!L13,Ф3!L13,Ф4!L13,Ф5!L13,Ф6!L13,Ф7!L13,Ф8!L13,Ф9!L13,Ф10!L13,Ф11!L13,Ф12!L13,Ф13!L13,АУР!L13)</f>
        <v>0</v>
      </c>
      <c r="M12" s="39">
        <f>SUM(Ф1!M13,Ф2!M13,Ф3!M13,Ф4!M13,Ф5!M13,Ф6!M13,Ф7!M13,Ф8!M13,Ф9!M13,Ф10!M13,Ф11!M13,Ф12!M13,Ф13!M13,АУР!M13)</f>
        <v>0</v>
      </c>
      <c r="N12" s="40" t="e">
        <f t="shared" si="18"/>
        <v>#DIV/0!</v>
      </c>
      <c r="O12" s="39">
        <f t="shared" si="46"/>
        <v>0</v>
      </c>
      <c r="P12" s="39">
        <f t="shared" si="47"/>
        <v>0</v>
      </c>
      <c r="Q12" s="40" t="e">
        <f t="shared" si="19"/>
        <v>#DIV/0!</v>
      </c>
      <c r="R12" s="39">
        <f>SUM(Ф1!R13,Ф2!R13,Ф3!R13,Ф4!R13,Ф5!R13,Ф6!R13,Ф7!R13,Ф8!R13,Ф9!R13,Ф10!R13,Ф11!R13,Ф12!R13,Ф13!R13,АУР!R13)</f>
        <v>0</v>
      </c>
      <c r="S12" s="39">
        <f>SUM(Ф1!S13,Ф2!S13,Ф3!S13,Ф4!S13,Ф5!S13,Ф6!S13,Ф7!S13,Ф8!S13,Ф9!S13,Ф10!S13,Ф11!S13,Ф12!S13,Ф13!S13,АУР!S13)</f>
        <v>0</v>
      </c>
      <c r="T12" s="40" t="e">
        <f t="shared" si="21"/>
        <v>#DIV/0!</v>
      </c>
      <c r="U12" s="39">
        <f>SUM(Ф1!U13,Ф2!U13,Ф3!U13,Ф4!U13,Ф5!U13,Ф6!U13,Ф7!U13,Ф8!U13,Ф9!U13,Ф10!U13,Ф11!U13,Ф12!U13,Ф13!U13,АУР!U13)</f>
        <v>0</v>
      </c>
      <c r="V12" s="39">
        <f>SUM(Ф1!V13,Ф2!V13,Ф3!V13,Ф4!V13,Ф5!V13,Ф6!V13,Ф7!V13,Ф8!V13,Ф9!V13,Ф10!V13,Ф11!V13,Ф12!V13,Ф13!V13,АУР!V13)</f>
        <v>0</v>
      </c>
      <c r="W12" s="40" t="e">
        <f t="shared" si="23"/>
        <v>#DIV/0!</v>
      </c>
      <c r="X12" s="39">
        <f>SUM(Ф1!X13,Ф2!X13,Ф3!X13,Ф4!X13,Ф5!X13,Ф6!X13,Ф7!X13,Ф8!X13,Ф9!X13,Ф10!X13,Ф11!X13,Ф12!X13,Ф13!X13,АУР!X13)</f>
        <v>0</v>
      </c>
      <c r="Y12" s="39">
        <f>SUM(Ф1!Y13,Ф2!Y13,Ф3!Y13,Ф4!Y13,Ф5!Y13,Ф6!Y13,Ф7!Y13,Ф8!Y13,Ф9!Y13,Ф10!Y13,Ф11!Y13,Ф12!Y13,Ф13!Y13,АУР!Y13)</f>
        <v>0</v>
      </c>
      <c r="Z12" s="40" t="e">
        <f t="shared" si="25"/>
        <v>#DIV/0!</v>
      </c>
      <c r="AA12" s="39">
        <f t="shared" si="48"/>
        <v>0</v>
      </c>
      <c r="AB12" s="39">
        <f t="shared" si="49"/>
        <v>0</v>
      </c>
      <c r="AC12" s="40" t="e">
        <f t="shared" si="26"/>
        <v>#DIV/0!</v>
      </c>
      <c r="AD12" s="39">
        <f t="shared" si="50"/>
        <v>0</v>
      </c>
      <c r="AE12" s="39">
        <f t="shared" si="51"/>
        <v>0</v>
      </c>
      <c r="AF12" s="40" t="e">
        <f t="shared" si="27"/>
        <v>#DIV/0!</v>
      </c>
      <c r="AG12" s="39">
        <f>SUM(Ф1!AG13,Ф2!AG13,Ф3!AG13,Ф4!AG13,Ф5!AG13,Ф6!AG13,Ф7!AG13,Ф8!AG13,Ф9!AG13,Ф10!AG13,Ф11!AG13,Ф12!AG13,Ф13!AG13,АУР!AG13)</f>
        <v>0</v>
      </c>
      <c r="AH12" s="39">
        <f>SUM(Ф1!AH13,Ф2!AH13,Ф3!AH13,Ф4!AH13,Ф5!AH13,Ф6!AH13,Ф7!AH13,Ф8!AH13,Ф9!AH13,Ф10!AH13,Ф11!AH13,Ф12!AH13,Ф13!AH13,АУР!AH13)</f>
        <v>0</v>
      </c>
      <c r="AI12" s="40" t="e">
        <f t="shared" si="29"/>
        <v>#DIV/0!</v>
      </c>
      <c r="AJ12" s="39">
        <f>SUM(Ф1!AJ13,Ф2!AJ13,Ф3!AJ13,Ф4!AJ13,Ф5!AJ13,Ф6!AJ13,Ф7!AJ13,Ф8!AJ13,Ф9!AJ13,Ф10!AJ13,Ф11!AJ13,Ф12!AJ13,Ф13!AJ13,АУР!AJ13)</f>
        <v>0</v>
      </c>
      <c r="AK12" s="39">
        <f>SUM(Ф1!AK13,Ф2!AK13,Ф3!AK13,Ф4!AK13,Ф5!AK13,Ф6!AK13,Ф7!AK13,Ф8!AK13,Ф9!AK13,Ф10!AK13,Ф11!AK13,Ф12!AK13,Ф13!AK13,АУР!AK13)</f>
        <v>0</v>
      </c>
      <c r="AL12" s="40" t="e">
        <f t="shared" si="31"/>
        <v>#DIV/0!</v>
      </c>
      <c r="AM12" s="39">
        <f>SUM(Ф1!AM13,Ф2!AM13,Ф3!AM13,Ф4!AM13,Ф5!AM13,Ф6!AM13,Ф7!AM13,Ф8!AM13,Ф9!AM13,Ф10!AM13,Ф11!AM13,Ф12!AM13,Ф13!AM13,АУР!AM13)</f>
        <v>0</v>
      </c>
      <c r="AN12" s="39">
        <f>SUM(Ф1!AN13,Ф2!AN13,Ф3!AN13,Ф4!AN13,Ф5!AN13,Ф6!AN13,Ф7!AN13,Ф8!AN13,Ф9!AN13,Ф10!AN13,Ф11!AN13,Ф12!AN13,Ф13!AN13,АУР!AN13)</f>
        <v>0</v>
      </c>
      <c r="AO12" s="40" t="e">
        <f t="shared" si="33"/>
        <v>#DIV/0!</v>
      </c>
      <c r="AP12" s="39">
        <f t="shared" si="52"/>
        <v>0</v>
      </c>
      <c r="AQ12" s="39">
        <f t="shared" si="53"/>
        <v>0</v>
      </c>
      <c r="AR12" s="40" t="e">
        <f t="shared" si="34"/>
        <v>#DIV/0!</v>
      </c>
      <c r="AS12" s="39">
        <f t="shared" si="54"/>
        <v>0</v>
      </c>
      <c r="AT12" s="39">
        <f t="shared" si="55"/>
        <v>0</v>
      </c>
      <c r="AU12" s="40" t="e">
        <f t="shared" si="35"/>
        <v>#DIV/0!</v>
      </c>
      <c r="AV12" s="39">
        <f>SUM(Ф1!AV13,Ф2!AV13,Ф3!AV13,Ф4!AV13,Ф5!AV13,Ф6!AV13,Ф7!AV13,Ф8!AV13,Ф9!AV13,Ф10!AV13,Ф11!AV13,Ф12!AV13,Ф13!AV13,АУР!AV13)</f>
        <v>0</v>
      </c>
      <c r="AW12" s="39">
        <f>SUM(Ф1!AW13,Ф2!AW13,Ф3!AW13,Ф4!AW13,Ф5!AW13,Ф6!AW13,Ф7!AW13,Ф8!AW13,Ф9!AW13,Ф10!AW13,Ф11!AW13,Ф12!AW13,Ф13!AW13,АУР!AW13)</f>
        <v>0</v>
      </c>
      <c r="AX12" s="40" t="e">
        <f t="shared" si="37"/>
        <v>#DIV/0!</v>
      </c>
      <c r="AY12" s="39">
        <f>SUM(Ф1!AY13,Ф2!AY13,Ф3!AY13,Ф4!AY13,Ф5!AY13,Ф6!AY13,Ф7!AY13,Ф8!AY13,Ф9!AY13,Ф10!AY13,Ф11!AY13,Ф12!AY13,Ф13!AY13,АУР!AY13)</f>
        <v>0</v>
      </c>
      <c r="AZ12" s="39">
        <f>SUM(Ф1!AZ13,Ф2!AZ13,Ф3!AZ13,Ф4!AZ13,Ф5!AZ13,Ф6!AZ13,Ф7!AZ13,Ф8!AZ13,Ф9!AZ13,Ф10!AZ13,Ф11!AZ13,Ф12!AZ13,Ф13!AZ13,АУР!AZ13)</f>
        <v>0</v>
      </c>
      <c r="BA12" s="40" t="e">
        <f t="shared" si="39"/>
        <v>#DIV/0!</v>
      </c>
      <c r="BB12" s="39">
        <f>SUM(Ф1!BB13,Ф2!BB13,Ф3!BB13,Ф4!BB13,Ф5!BB13,Ф6!BB13,Ф7!BB13,Ф8!BB13,Ф9!BB13,Ф10!BB13,Ф11!BB13,Ф12!BB13,Ф13!BB13,АУР!BB13)</f>
        <v>0</v>
      </c>
      <c r="BC12" s="39">
        <f>SUM(Ф1!BC13,Ф2!BC13,Ф3!BC13,Ф4!BC13,Ф5!BC13,Ф6!BC13,Ф7!BC13,Ф8!BC13,Ф9!BC13,Ф10!BC13,Ф11!BC13,Ф12!BC13,Ф13!BC13,АУР!BC13)</f>
        <v>0</v>
      </c>
      <c r="BD12" s="40" t="e">
        <f t="shared" si="41"/>
        <v>#DIV/0!</v>
      </c>
      <c r="BE12" s="39">
        <f t="shared" si="56"/>
        <v>0</v>
      </c>
      <c r="BF12" s="39">
        <f t="shared" si="57"/>
        <v>0</v>
      </c>
      <c r="BG12" s="40" t="e">
        <f t="shared" si="42"/>
        <v>#DIV/0!</v>
      </c>
      <c r="BH12" s="39">
        <f t="shared" si="58"/>
        <v>0</v>
      </c>
      <c r="BI12" s="39">
        <f t="shared" si="58"/>
        <v>0</v>
      </c>
      <c r="BJ12" s="40" t="e">
        <f t="shared" si="43"/>
        <v>#DIV/0!</v>
      </c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</row>
    <row r="13" spans="1:131" s="4" customFormat="1" ht="15" customHeight="1" x14ac:dyDescent="0.25">
      <c r="A13" s="17"/>
      <c r="B13" s="22" t="s">
        <v>3</v>
      </c>
      <c r="C13" s="37">
        <f>SUM(C14,C24,C33,C39,C45)</f>
        <v>10555094.800000001</v>
      </c>
      <c r="D13" s="37">
        <f>SUM(D14,D24,D33,D39,D45)</f>
        <v>0</v>
      </c>
      <c r="E13" s="38">
        <f t="shared" si="12"/>
        <v>0</v>
      </c>
      <c r="F13" s="37">
        <f t="shared" ref="F13:G13" si="59">SUM(F14,F24,F33,F39,F45)</f>
        <v>60000</v>
      </c>
      <c r="G13" s="37">
        <f t="shared" si="59"/>
        <v>0</v>
      </c>
      <c r="H13" s="38">
        <f t="shared" si="14"/>
        <v>0</v>
      </c>
      <c r="I13" s="37">
        <f t="shared" ref="I13:J13" si="60">SUM(I14,I24,I33,I39,I45)</f>
        <v>973897.77</v>
      </c>
      <c r="J13" s="37">
        <f t="shared" si="60"/>
        <v>0</v>
      </c>
      <c r="K13" s="38">
        <f t="shared" si="16"/>
        <v>0</v>
      </c>
      <c r="L13" s="37">
        <f t="shared" ref="L13:M13" si="61">SUM(L14,L24,L33,L39,L45)</f>
        <v>1043861.77</v>
      </c>
      <c r="M13" s="37">
        <f t="shared" si="61"/>
        <v>0</v>
      </c>
      <c r="N13" s="38">
        <f t="shared" si="18"/>
        <v>0</v>
      </c>
      <c r="O13" s="37">
        <f>SUM(O14,O24,O33,O39,O45)</f>
        <v>2077759.54</v>
      </c>
      <c r="P13" s="37">
        <f>SUM(P14,P24,P33,P39,P45)</f>
        <v>0</v>
      </c>
      <c r="Q13" s="38">
        <f t="shared" si="19"/>
        <v>0</v>
      </c>
      <c r="R13" s="37">
        <f t="shared" ref="R13:S13" si="62">SUM(R14,R24,R33,R39,R45)</f>
        <v>878283.95</v>
      </c>
      <c r="S13" s="37">
        <f t="shared" si="62"/>
        <v>0</v>
      </c>
      <c r="T13" s="38">
        <f t="shared" si="21"/>
        <v>0</v>
      </c>
      <c r="U13" s="37">
        <f t="shared" ref="U13:V13" si="63">SUM(U14,U24,U33,U39,U45)</f>
        <v>954670.13</v>
      </c>
      <c r="V13" s="37">
        <f t="shared" si="63"/>
        <v>0</v>
      </c>
      <c r="W13" s="38">
        <f t="shared" si="23"/>
        <v>0</v>
      </c>
      <c r="X13" s="37">
        <f t="shared" ref="X13:Y13" si="64">SUM(X14,X24,X33,X39,X45)</f>
        <v>1033879.77</v>
      </c>
      <c r="Y13" s="37">
        <f t="shared" si="64"/>
        <v>0</v>
      </c>
      <c r="Z13" s="38">
        <f t="shared" si="25"/>
        <v>0</v>
      </c>
      <c r="AA13" s="37">
        <f>SUM(AA14,AA24,AA33,AA39,AA45)</f>
        <v>2866833.85</v>
      </c>
      <c r="AB13" s="37">
        <f>SUM(AB14,AB24,AB33,AB39,AB45)</f>
        <v>0</v>
      </c>
      <c r="AC13" s="38">
        <f t="shared" si="26"/>
        <v>0</v>
      </c>
      <c r="AD13" s="37">
        <f>SUM(AD14,AD24,AD33,AD39,AD45)</f>
        <v>4944593.3900000006</v>
      </c>
      <c r="AE13" s="37">
        <f>SUM(AE14,AE24,AE33,AE39,AE45)</f>
        <v>0</v>
      </c>
      <c r="AF13" s="38">
        <f t="shared" si="27"/>
        <v>0</v>
      </c>
      <c r="AG13" s="37">
        <f t="shared" ref="AG13:AH13" si="65">SUM(AG14,AG24,AG33,AG39,AG45)</f>
        <v>1033879.77</v>
      </c>
      <c r="AH13" s="37">
        <f t="shared" si="65"/>
        <v>0</v>
      </c>
      <c r="AI13" s="38">
        <f t="shared" si="29"/>
        <v>0</v>
      </c>
      <c r="AJ13" s="37">
        <f t="shared" ref="AJ13:AK13" si="66">SUM(AJ14,AJ24,AJ33,AJ39,AJ45)</f>
        <v>1098434.5699999998</v>
      </c>
      <c r="AK13" s="37">
        <f t="shared" si="66"/>
        <v>0</v>
      </c>
      <c r="AL13" s="38">
        <f t="shared" si="31"/>
        <v>0</v>
      </c>
      <c r="AM13" s="37">
        <f t="shared" ref="AM13:AN13" si="67">SUM(AM14,AM24,AM33,AM39,AM45)</f>
        <v>989713.68</v>
      </c>
      <c r="AN13" s="37">
        <f t="shared" si="67"/>
        <v>0</v>
      </c>
      <c r="AO13" s="38">
        <f t="shared" si="33"/>
        <v>0</v>
      </c>
      <c r="AP13" s="37">
        <f>SUM(AP14,AP24,AP33,AP39,AP45)</f>
        <v>3122028.02</v>
      </c>
      <c r="AQ13" s="37">
        <f>SUM(AQ14,AQ24,AQ33,AQ39,AQ45)</f>
        <v>0</v>
      </c>
      <c r="AR13" s="38">
        <f t="shared" si="34"/>
        <v>0</v>
      </c>
      <c r="AS13" s="37">
        <f>SUM(AS14,AS24,AS33,AS39,AS45)</f>
        <v>8066621.4100000001</v>
      </c>
      <c r="AT13" s="37">
        <f>SUM(AT14,AT24,AT33,AT39,AT45)</f>
        <v>0</v>
      </c>
      <c r="AU13" s="38">
        <f t="shared" si="35"/>
        <v>0</v>
      </c>
      <c r="AV13" s="37">
        <f t="shared" ref="AV13:AW13" si="68">SUM(AV14,AV24,AV33,AV39,AV45)</f>
        <v>921731.68</v>
      </c>
      <c r="AW13" s="37">
        <f t="shared" si="68"/>
        <v>0</v>
      </c>
      <c r="AX13" s="38">
        <f t="shared" si="37"/>
        <v>0</v>
      </c>
      <c r="AY13" s="37">
        <f t="shared" ref="AY13:AZ13" si="69">SUM(AY14,AY24,AY33,AY39,AY45)</f>
        <v>803276.4</v>
      </c>
      <c r="AZ13" s="37">
        <f t="shared" si="69"/>
        <v>0</v>
      </c>
      <c r="BA13" s="38">
        <f t="shared" si="39"/>
        <v>0</v>
      </c>
      <c r="BB13" s="37">
        <f t="shared" ref="BB13:BC13" si="70">SUM(BB14,BB24,BB33,BB39,BB45)</f>
        <v>763465.31</v>
      </c>
      <c r="BC13" s="37">
        <f t="shared" si="70"/>
        <v>0</v>
      </c>
      <c r="BD13" s="38">
        <f t="shared" si="41"/>
        <v>0</v>
      </c>
      <c r="BE13" s="37">
        <f>SUM(BE14,BE24,BE33,BE39,BE45)</f>
        <v>2488473.39</v>
      </c>
      <c r="BF13" s="37">
        <f>SUM(BF14,BF24,BF33,BF39,BF45)</f>
        <v>0</v>
      </c>
      <c r="BG13" s="38">
        <f t="shared" si="42"/>
        <v>0</v>
      </c>
      <c r="BH13" s="37">
        <f>SUM(BH14,BH24,BH33,BH39,BH45)</f>
        <v>5610501.4100000001</v>
      </c>
      <c r="BI13" s="37">
        <f>SUM(BI14,BI24,BI33,BI39,BI45)</f>
        <v>0</v>
      </c>
      <c r="BJ13" s="38">
        <f t="shared" si="43"/>
        <v>0</v>
      </c>
    </row>
    <row r="14" spans="1:131" s="3" customFormat="1" outlineLevel="1" x14ac:dyDescent="0.25">
      <c r="A14" s="17">
        <v>120</v>
      </c>
      <c r="B14" s="44" t="s">
        <v>48</v>
      </c>
      <c r="C14" s="37">
        <f>SUM(C15:C23)</f>
        <v>0</v>
      </c>
      <c r="D14" s="37">
        <f>SUM(D15:D23)</f>
        <v>0</v>
      </c>
      <c r="E14" s="38" t="e">
        <f t="shared" si="12"/>
        <v>#DIV/0!</v>
      </c>
      <c r="F14" s="37">
        <f t="shared" ref="F14:G14" si="71">SUM(F15:F23)</f>
        <v>0</v>
      </c>
      <c r="G14" s="37">
        <f t="shared" si="71"/>
        <v>0</v>
      </c>
      <c r="H14" s="38" t="e">
        <f t="shared" si="14"/>
        <v>#DIV/0!</v>
      </c>
      <c r="I14" s="37">
        <f t="shared" ref="I14:J14" si="72">SUM(I15:I23)</f>
        <v>0</v>
      </c>
      <c r="J14" s="37">
        <f t="shared" si="72"/>
        <v>0</v>
      </c>
      <c r="K14" s="38" t="e">
        <f t="shared" si="16"/>
        <v>#DIV/0!</v>
      </c>
      <c r="L14" s="37">
        <f t="shared" ref="L14:M14" si="73">SUM(L15:L23)</f>
        <v>0</v>
      </c>
      <c r="M14" s="37">
        <f t="shared" si="73"/>
        <v>0</v>
      </c>
      <c r="N14" s="38" t="e">
        <f t="shared" si="18"/>
        <v>#DIV/0!</v>
      </c>
      <c r="O14" s="37">
        <f>SUM(O15:O23)</f>
        <v>0</v>
      </c>
      <c r="P14" s="37">
        <f>SUM(P15:P23)</f>
        <v>0</v>
      </c>
      <c r="Q14" s="38" t="e">
        <f t="shared" si="19"/>
        <v>#DIV/0!</v>
      </c>
      <c r="R14" s="37">
        <f t="shared" ref="R14:S14" si="74">SUM(R15:R23)</f>
        <v>0</v>
      </c>
      <c r="S14" s="37">
        <f t="shared" si="74"/>
        <v>0</v>
      </c>
      <c r="T14" s="38" t="e">
        <f t="shared" si="21"/>
        <v>#DIV/0!</v>
      </c>
      <c r="U14" s="37">
        <f t="shared" ref="U14:V14" si="75">SUM(U15:U23)</f>
        <v>0</v>
      </c>
      <c r="V14" s="37">
        <f t="shared" si="75"/>
        <v>0</v>
      </c>
      <c r="W14" s="38" t="e">
        <f t="shared" si="23"/>
        <v>#DIV/0!</v>
      </c>
      <c r="X14" s="37">
        <f t="shared" ref="X14:Y14" si="76">SUM(X15:X23)</f>
        <v>0</v>
      </c>
      <c r="Y14" s="37">
        <f t="shared" si="76"/>
        <v>0</v>
      </c>
      <c r="Z14" s="38" t="e">
        <f t="shared" si="25"/>
        <v>#DIV/0!</v>
      </c>
      <c r="AA14" s="37">
        <f>SUM(AA15:AA23)</f>
        <v>0</v>
      </c>
      <c r="AB14" s="37">
        <f>SUM(AB15:AB23)</f>
        <v>0</v>
      </c>
      <c r="AC14" s="38" t="e">
        <f t="shared" si="26"/>
        <v>#DIV/0!</v>
      </c>
      <c r="AD14" s="37">
        <f>SUM(AD15:AD23)</f>
        <v>0</v>
      </c>
      <c r="AE14" s="37">
        <f>SUM(AE15:AE23)</f>
        <v>0</v>
      </c>
      <c r="AF14" s="38" t="e">
        <f t="shared" si="27"/>
        <v>#DIV/0!</v>
      </c>
      <c r="AG14" s="37">
        <f t="shared" ref="AG14:AH14" si="77">SUM(AG15:AG23)</f>
        <v>0</v>
      </c>
      <c r="AH14" s="37">
        <f t="shared" si="77"/>
        <v>0</v>
      </c>
      <c r="AI14" s="38" t="e">
        <f t="shared" si="29"/>
        <v>#DIV/0!</v>
      </c>
      <c r="AJ14" s="37">
        <f t="shared" ref="AJ14:AK14" si="78">SUM(AJ15:AJ23)</f>
        <v>0</v>
      </c>
      <c r="AK14" s="37">
        <f t="shared" si="78"/>
        <v>0</v>
      </c>
      <c r="AL14" s="38" t="e">
        <f t="shared" si="31"/>
        <v>#DIV/0!</v>
      </c>
      <c r="AM14" s="37">
        <f t="shared" ref="AM14:AN14" si="79">SUM(AM15:AM23)</f>
        <v>0</v>
      </c>
      <c r="AN14" s="37">
        <f t="shared" si="79"/>
        <v>0</v>
      </c>
      <c r="AO14" s="38" t="e">
        <f t="shared" si="33"/>
        <v>#DIV/0!</v>
      </c>
      <c r="AP14" s="37">
        <f>SUM(AP15:AP23)</f>
        <v>0</v>
      </c>
      <c r="AQ14" s="37">
        <f>SUM(AQ15:AQ23)</f>
        <v>0</v>
      </c>
      <c r="AR14" s="38" t="e">
        <f t="shared" si="34"/>
        <v>#DIV/0!</v>
      </c>
      <c r="AS14" s="37">
        <f>SUM(AS15:AS23)</f>
        <v>0</v>
      </c>
      <c r="AT14" s="37">
        <f>SUM(AT15:AT23)</f>
        <v>0</v>
      </c>
      <c r="AU14" s="38" t="e">
        <f t="shared" si="35"/>
        <v>#DIV/0!</v>
      </c>
      <c r="AV14" s="37">
        <f t="shared" ref="AV14:AW14" si="80">SUM(AV15:AV23)</f>
        <v>0</v>
      </c>
      <c r="AW14" s="37">
        <f t="shared" si="80"/>
        <v>0</v>
      </c>
      <c r="AX14" s="38" t="e">
        <f t="shared" si="37"/>
        <v>#DIV/0!</v>
      </c>
      <c r="AY14" s="37">
        <f t="shared" ref="AY14:AZ14" si="81">SUM(AY15:AY23)</f>
        <v>0</v>
      </c>
      <c r="AZ14" s="37">
        <f t="shared" si="81"/>
        <v>0</v>
      </c>
      <c r="BA14" s="38" t="e">
        <f t="shared" si="39"/>
        <v>#DIV/0!</v>
      </c>
      <c r="BB14" s="37">
        <f t="shared" ref="BB14:BC14" si="82">SUM(BB15:BB23)</f>
        <v>0</v>
      </c>
      <c r="BC14" s="37">
        <f t="shared" si="82"/>
        <v>0</v>
      </c>
      <c r="BD14" s="38" t="e">
        <f t="shared" si="41"/>
        <v>#DIV/0!</v>
      </c>
      <c r="BE14" s="37">
        <f>SUM(BE15:BE23)</f>
        <v>0</v>
      </c>
      <c r="BF14" s="37">
        <f>SUM(BF15:BF23)</f>
        <v>0</v>
      </c>
      <c r="BG14" s="38" t="e">
        <f t="shared" si="42"/>
        <v>#DIV/0!</v>
      </c>
      <c r="BH14" s="37">
        <f>SUM(BH15:BH23)</f>
        <v>0</v>
      </c>
      <c r="BI14" s="37">
        <f>SUM(BI15:BI23)</f>
        <v>0</v>
      </c>
      <c r="BJ14" s="38" t="e">
        <f t="shared" si="43"/>
        <v>#DIV/0!</v>
      </c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</row>
    <row r="15" spans="1:131" s="45" customFormat="1" outlineLevel="2" x14ac:dyDescent="0.25">
      <c r="A15" s="21">
        <v>121</v>
      </c>
      <c r="B15" s="23" t="s">
        <v>99</v>
      </c>
      <c r="C15" s="39">
        <f t="shared" ref="C15:C23" si="83">SUM(AD15,BH15)</f>
        <v>0</v>
      </c>
      <c r="D15" s="39">
        <f t="shared" ref="D15:D23" si="84">SUM(AE15,BI15)</f>
        <v>0</v>
      </c>
      <c r="E15" s="40" t="e">
        <f t="shared" si="12"/>
        <v>#DIV/0!</v>
      </c>
      <c r="F15" s="39">
        <f>SUM(Ф1!F16,Ф2!F16,Ф3!F16,Ф4!F16,Ф5!F16,Ф6!F16,Ф7!F16,Ф8!F16,Ф9!F16,Ф10!F16,Ф11!F16,Ф12!F16,Ф13!F16,АУР!F16)</f>
        <v>0</v>
      </c>
      <c r="G15" s="39">
        <f>SUM(Ф1!G16,Ф2!G16,Ф3!G16,Ф4!G16,Ф5!G16,Ф6!G16,Ф7!G16,Ф8!G16,Ф9!G16,Ф10!G16,Ф11!G16,Ф12!G16,Ф13!G16,АУР!G16)</f>
        <v>0</v>
      </c>
      <c r="H15" s="40" t="e">
        <f t="shared" si="14"/>
        <v>#DIV/0!</v>
      </c>
      <c r="I15" s="39">
        <f>SUM(Ф1!I16,Ф2!I16,Ф3!I16,Ф4!I16,Ф5!I16,Ф6!I16,Ф7!I16,Ф8!I16,Ф9!I16,Ф10!I16,Ф11!I16,Ф12!I16,Ф13!I16,АУР!I16)</f>
        <v>0</v>
      </c>
      <c r="J15" s="39">
        <f>SUM(Ф1!J16,Ф2!J16,Ф3!J16,Ф4!J16,Ф5!J16,Ф6!J16,Ф7!J16,Ф8!J16,Ф9!J16,Ф10!J16,Ф11!J16,Ф12!J16,Ф13!J16,АУР!J16)</f>
        <v>0</v>
      </c>
      <c r="K15" s="40" t="e">
        <f t="shared" si="16"/>
        <v>#DIV/0!</v>
      </c>
      <c r="L15" s="39">
        <f>SUM(Ф1!L16,Ф2!L16,Ф3!L16,Ф4!L16,Ф5!L16,Ф6!L16,Ф7!L16,Ф8!L16,Ф9!L16,Ф10!L16,Ф11!L16,Ф12!L16,Ф13!L16,АУР!L16)</f>
        <v>0</v>
      </c>
      <c r="M15" s="39">
        <f>SUM(Ф1!M16,Ф2!M16,Ф3!M16,Ф4!M16,Ф5!M16,Ф6!M16,Ф7!M16,Ф8!M16,Ф9!M16,Ф10!M16,Ф11!M16,Ф12!M16,Ф13!M16,АУР!M16)</f>
        <v>0</v>
      </c>
      <c r="N15" s="40" t="e">
        <f t="shared" si="18"/>
        <v>#DIV/0!</v>
      </c>
      <c r="O15" s="39">
        <f t="shared" ref="O15:O23" si="85">SUM(F15,I15,L15)</f>
        <v>0</v>
      </c>
      <c r="P15" s="39">
        <f t="shared" ref="P15:P23" si="86">SUM(G15,J15,M15)</f>
        <v>0</v>
      </c>
      <c r="Q15" s="40" t="e">
        <f t="shared" si="19"/>
        <v>#DIV/0!</v>
      </c>
      <c r="R15" s="39">
        <f>SUM(Ф1!R16,Ф2!R16,Ф3!R16,Ф4!R16,Ф5!R16,Ф6!R16,Ф7!R16,Ф8!R16,Ф9!R16,Ф10!R16,Ф11!R16,Ф12!R16,Ф13!R16,АУР!R16)</f>
        <v>0</v>
      </c>
      <c r="S15" s="39">
        <f>SUM(Ф1!S16,Ф2!S16,Ф3!S16,Ф4!S16,Ф5!S16,Ф6!S16,Ф7!S16,Ф8!S16,Ф9!S16,Ф10!S16,Ф11!S16,Ф12!S16,Ф13!S16,АУР!S16)</f>
        <v>0</v>
      </c>
      <c r="T15" s="40" t="e">
        <f t="shared" si="21"/>
        <v>#DIV/0!</v>
      </c>
      <c r="U15" s="39">
        <f>SUM(Ф1!U16,Ф2!U16,Ф3!U16,Ф4!U16,Ф5!U16,Ф6!U16,Ф7!U16,Ф8!U16,Ф9!U16,Ф10!U16,Ф11!U16,Ф12!U16,Ф13!U16,АУР!U16)</f>
        <v>0</v>
      </c>
      <c r="V15" s="39">
        <f>SUM(Ф1!V16,Ф2!V16,Ф3!V16,Ф4!V16,Ф5!V16,Ф6!V16,Ф7!V16,Ф8!V16,Ф9!V16,Ф10!V16,Ф11!V16,Ф12!V16,Ф13!V16,АУР!V16)</f>
        <v>0</v>
      </c>
      <c r="W15" s="40" t="e">
        <f t="shared" si="23"/>
        <v>#DIV/0!</v>
      </c>
      <c r="X15" s="39">
        <f>SUM(Ф1!X16,Ф2!X16,Ф3!X16,Ф4!X16,Ф5!X16,Ф6!X16,Ф7!X16,Ф8!X16,Ф9!X16,Ф10!X16,Ф11!X16,Ф12!X16,Ф13!X16,АУР!X16)</f>
        <v>0</v>
      </c>
      <c r="Y15" s="39">
        <f>SUM(Ф1!Y16,Ф2!Y16,Ф3!Y16,Ф4!Y16,Ф5!Y16,Ф6!Y16,Ф7!Y16,Ф8!Y16,Ф9!Y16,Ф10!Y16,Ф11!Y16,Ф12!Y16,Ф13!Y16,АУР!Y16)</f>
        <v>0</v>
      </c>
      <c r="Z15" s="40" t="e">
        <f t="shared" si="25"/>
        <v>#DIV/0!</v>
      </c>
      <c r="AA15" s="39">
        <f t="shared" ref="AA15:AA23" si="87">SUM(R15,U15,X15)</f>
        <v>0</v>
      </c>
      <c r="AB15" s="39">
        <f t="shared" ref="AB15:AB23" si="88">SUM(S15,V15,Y15)</f>
        <v>0</v>
      </c>
      <c r="AC15" s="40" t="e">
        <f t="shared" si="26"/>
        <v>#DIV/0!</v>
      </c>
      <c r="AD15" s="39">
        <f t="shared" ref="AD15:AD23" si="89">SUM(O15,AA15)</f>
        <v>0</v>
      </c>
      <c r="AE15" s="39">
        <f t="shared" ref="AE15:AE23" si="90">SUM(P15,AB15)</f>
        <v>0</v>
      </c>
      <c r="AF15" s="40" t="e">
        <f t="shared" si="27"/>
        <v>#DIV/0!</v>
      </c>
      <c r="AG15" s="39">
        <f>SUM(Ф1!AG16,Ф2!AG16,Ф3!AG16,Ф4!AG16,Ф5!AG16,Ф6!AG16,Ф7!AG16,Ф8!AG16,Ф9!AG16,Ф10!AG16,Ф11!AG16,Ф12!AG16,Ф13!AG16,АУР!AG16)</f>
        <v>0</v>
      </c>
      <c r="AH15" s="39">
        <f>SUM(Ф1!AH16,Ф2!AH16,Ф3!AH16,Ф4!AH16,Ф5!AH16,Ф6!AH16,Ф7!AH16,Ф8!AH16,Ф9!AH16,Ф10!AH16,Ф11!AH16,Ф12!AH16,Ф13!AH16,АУР!AH16)</f>
        <v>0</v>
      </c>
      <c r="AI15" s="40" t="e">
        <f t="shared" si="29"/>
        <v>#DIV/0!</v>
      </c>
      <c r="AJ15" s="39">
        <f>SUM(Ф1!AJ16,Ф2!AJ16,Ф3!AJ16,Ф4!AJ16,Ф5!AJ16,Ф6!AJ16,Ф7!AJ16,Ф8!AJ16,Ф9!AJ16,Ф10!AJ16,Ф11!AJ16,Ф12!AJ16,Ф13!AJ16,АУР!AJ16)</f>
        <v>0</v>
      </c>
      <c r="AK15" s="39">
        <f>SUM(Ф1!AK16,Ф2!AK16,Ф3!AK16,Ф4!AK16,Ф5!AK16,Ф6!AK16,Ф7!AK16,Ф8!AK16,Ф9!AK16,Ф10!AK16,Ф11!AK16,Ф12!AK16,Ф13!AK16,АУР!AK16)</f>
        <v>0</v>
      </c>
      <c r="AL15" s="40" t="e">
        <f t="shared" si="31"/>
        <v>#DIV/0!</v>
      </c>
      <c r="AM15" s="39">
        <f>SUM(Ф1!AM16,Ф2!AM16,Ф3!AM16,Ф4!AM16,Ф5!AM16,Ф6!AM16,Ф7!AM16,Ф8!AM16,Ф9!AM16,Ф10!AM16,Ф11!AM16,Ф12!AM16,Ф13!AM16,АУР!AM16)</f>
        <v>0</v>
      </c>
      <c r="AN15" s="39">
        <f>SUM(Ф1!AN16,Ф2!AN16,Ф3!AN16,Ф4!AN16,Ф5!AN16,Ф6!AN16,Ф7!AN16,Ф8!AN16,Ф9!AN16,Ф10!AN16,Ф11!AN16,Ф12!AN16,Ф13!AN16,АУР!AN16)</f>
        <v>0</v>
      </c>
      <c r="AO15" s="40" t="e">
        <f t="shared" si="33"/>
        <v>#DIV/0!</v>
      </c>
      <c r="AP15" s="39">
        <f t="shared" ref="AP15:AP23" si="91">SUM(AG15,AJ15,AM15)</f>
        <v>0</v>
      </c>
      <c r="AQ15" s="39">
        <f t="shared" ref="AQ15:AQ23" si="92">SUM(AH15,AK15,AN15)</f>
        <v>0</v>
      </c>
      <c r="AR15" s="40" t="e">
        <f t="shared" si="34"/>
        <v>#DIV/0!</v>
      </c>
      <c r="AS15" s="39">
        <f t="shared" ref="AS15:AS23" si="93">SUM(AD15,AP15)</f>
        <v>0</v>
      </c>
      <c r="AT15" s="39">
        <f t="shared" ref="AT15:AT23" si="94">SUM(AE15,AQ15)</f>
        <v>0</v>
      </c>
      <c r="AU15" s="40" t="e">
        <f t="shared" si="35"/>
        <v>#DIV/0!</v>
      </c>
      <c r="AV15" s="39">
        <f>SUM(Ф1!AV16,Ф2!AV16,Ф3!AV16,Ф4!AV16,Ф5!AV16,Ф6!AV16,Ф7!AV16,Ф8!AV16,Ф9!AV16,Ф10!AV16,Ф11!AV16,Ф12!AV16,Ф13!AV16,АУР!AV16)</f>
        <v>0</v>
      </c>
      <c r="AW15" s="39">
        <f>SUM(Ф1!AW16,Ф2!AW16,Ф3!AW16,Ф4!AW16,Ф5!AW16,Ф6!AW16,Ф7!AW16,Ф8!AW16,Ф9!AW16,Ф10!AW16,Ф11!AW16,Ф12!AW16,Ф13!AW16,АУР!AW16)</f>
        <v>0</v>
      </c>
      <c r="AX15" s="40" t="e">
        <f t="shared" si="37"/>
        <v>#DIV/0!</v>
      </c>
      <c r="AY15" s="39">
        <f>SUM(Ф1!AY16,Ф2!AY16,Ф3!AY16,Ф4!AY16,Ф5!AY16,Ф6!AY16,Ф7!AY16,Ф8!AY16,Ф9!AY16,Ф10!AY16,Ф11!AY16,Ф12!AY16,Ф13!AY16,АУР!AY16)</f>
        <v>0</v>
      </c>
      <c r="AZ15" s="39">
        <f>SUM(Ф1!AZ16,Ф2!AZ16,Ф3!AZ16,Ф4!AZ16,Ф5!AZ16,Ф6!AZ16,Ф7!AZ16,Ф8!AZ16,Ф9!AZ16,Ф10!AZ16,Ф11!AZ16,Ф12!AZ16,Ф13!AZ16,АУР!AZ16)</f>
        <v>0</v>
      </c>
      <c r="BA15" s="40" t="e">
        <f t="shared" si="39"/>
        <v>#DIV/0!</v>
      </c>
      <c r="BB15" s="39">
        <f>SUM(Ф1!BB16,Ф2!BB16,Ф3!BB16,Ф4!BB16,Ф5!BB16,Ф6!BB16,Ф7!BB16,Ф8!BB16,Ф9!BB16,Ф10!BB16,Ф11!BB16,Ф12!BB16,Ф13!BB16,АУР!BB16)</f>
        <v>0</v>
      </c>
      <c r="BC15" s="39">
        <f>SUM(Ф1!BC16,Ф2!BC16,Ф3!BC16,Ф4!BC16,Ф5!BC16,Ф6!BC16,Ф7!BC16,Ф8!BC16,Ф9!BC16,Ф10!BC16,Ф11!BC16,Ф12!BC16,Ф13!BC16,АУР!BC16)</f>
        <v>0</v>
      </c>
      <c r="BD15" s="40" t="e">
        <f t="shared" si="41"/>
        <v>#DIV/0!</v>
      </c>
      <c r="BE15" s="39">
        <f t="shared" ref="BE15:BE23" si="95">SUM(AV15,AY15,BB15)</f>
        <v>0</v>
      </c>
      <c r="BF15" s="39">
        <f t="shared" ref="BF15:BF23" si="96">SUM(AW15,AZ15,BC15)</f>
        <v>0</v>
      </c>
      <c r="BG15" s="40" t="e">
        <f t="shared" si="42"/>
        <v>#DIV/0!</v>
      </c>
      <c r="BH15" s="39">
        <f t="shared" si="58"/>
        <v>0</v>
      </c>
      <c r="BI15" s="39">
        <f t="shared" si="58"/>
        <v>0</v>
      </c>
      <c r="BJ15" s="40" t="e">
        <f t="shared" si="43"/>
        <v>#DIV/0!</v>
      </c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</row>
    <row r="16" spans="1:131" s="45" customFormat="1" outlineLevel="2" x14ac:dyDescent="0.25">
      <c r="A16" s="21">
        <v>122</v>
      </c>
      <c r="B16" s="23" t="s">
        <v>100</v>
      </c>
      <c r="C16" s="39">
        <f t="shared" si="83"/>
        <v>0</v>
      </c>
      <c r="D16" s="39">
        <f t="shared" si="84"/>
        <v>0</v>
      </c>
      <c r="E16" s="40" t="e">
        <f t="shared" si="12"/>
        <v>#DIV/0!</v>
      </c>
      <c r="F16" s="39">
        <f>SUM(Ф1!F17,Ф2!F17,Ф3!F17,Ф4!F17,Ф5!F17,Ф6!F17,Ф7!F17,Ф8!F17,Ф9!F17,Ф10!F17,Ф11!F17,Ф12!F17,Ф13!F17,АУР!F17)</f>
        <v>0</v>
      </c>
      <c r="G16" s="39">
        <f>SUM(Ф1!G17,Ф2!G17,Ф3!G17,Ф4!G17,Ф5!G17,Ф6!G17,Ф7!G17,Ф8!G17,Ф9!G17,Ф10!G17,Ф11!G17,Ф12!G17,Ф13!G17,АУР!G17)</f>
        <v>0</v>
      </c>
      <c r="H16" s="40" t="e">
        <f t="shared" si="14"/>
        <v>#DIV/0!</v>
      </c>
      <c r="I16" s="39">
        <f>SUM(Ф1!I17,Ф2!I17,Ф3!I17,Ф4!I17,Ф5!I17,Ф6!I17,Ф7!I17,Ф8!I17,Ф9!I17,Ф10!I17,Ф11!I17,Ф12!I17,Ф13!I17,АУР!I17)</f>
        <v>0</v>
      </c>
      <c r="J16" s="39">
        <f>SUM(Ф1!J17,Ф2!J17,Ф3!J17,Ф4!J17,Ф5!J17,Ф6!J17,Ф7!J17,Ф8!J17,Ф9!J17,Ф10!J17,Ф11!J17,Ф12!J17,Ф13!J17,АУР!J17)</f>
        <v>0</v>
      </c>
      <c r="K16" s="40" t="e">
        <f t="shared" si="16"/>
        <v>#DIV/0!</v>
      </c>
      <c r="L16" s="39">
        <f>SUM(Ф1!L17,Ф2!L17,Ф3!L17,Ф4!L17,Ф5!L17,Ф6!L17,Ф7!L17,Ф8!L17,Ф9!L17,Ф10!L17,Ф11!L17,Ф12!L17,Ф13!L17,АУР!L17)</f>
        <v>0</v>
      </c>
      <c r="M16" s="39">
        <f>SUM(Ф1!M17,Ф2!M17,Ф3!M17,Ф4!M17,Ф5!M17,Ф6!M17,Ф7!M17,Ф8!M17,Ф9!M17,Ф10!M17,Ф11!M17,Ф12!M17,Ф13!M17,АУР!M17)</f>
        <v>0</v>
      </c>
      <c r="N16" s="40" t="e">
        <f t="shared" si="18"/>
        <v>#DIV/0!</v>
      </c>
      <c r="O16" s="39">
        <f t="shared" si="85"/>
        <v>0</v>
      </c>
      <c r="P16" s="39">
        <f t="shared" si="86"/>
        <v>0</v>
      </c>
      <c r="Q16" s="40" t="e">
        <f t="shared" si="19"/>
        <v>#DIV/0!</v>
      </c>
      <c r="R16" s="39">
        <f>SUM(Ф1!R17,Ф2!R17,Ф3!R17,Ф4!R17,Ф5!R17,Ф6!R17,Ф7!R17,Ф8!R17,Ф9!R17,Ф10!R17,Ф11!R17,Ф12!R17,Ф13!R17,АУР!R17)</f>
        <v>0</v>
      </c>
      <c r="S16" s="39">
        <f>SUM(Ф1!S17,Ф2!S17,Ф3!S17,Ф4!S17,Ф5!S17,Ф6!S17,Ф7!S17,Ф8!S17,Ф9!S17,Ф10!S17,Ф11!S17,Ф12!S17,Ф13!S17,АУР!S17)</f>
        <v>0</v>
      </c>
      <c r="T16" s="40" t="e">
        <f t="shared" si="21"/>
        <v>#DIV/0!</v>
      </c>
      <c r="U16" s="39">
        <f>SUM(Ф1!U17,Ф2!U17,Ф3!U17,Ф4!U17,Ф5!U17,Ф6!U17,Ф7!U17,Ф8!U17,Ф9!U17,Ф10!U17,Ф11!U17,Ф12!U17,Ф13!U17,АУР!U17)</f>
        <v>0</v>
      </c>
      <c r="V16" s="39">
        <f>SUM(Ф1!V17,Ф2!V17,Ф3!V17,Ф4!V17,Ф5!V17,Ф6!V17,Ф7!V17,Ф8!V17,Ф9!V17,Ф10!V17,Ф11!V17,Ф12!V17,Ф13!V17,АУР!V17)</f>
        <v>0</v>
      </c>
      <c r="W16" s="40" t="e">
        <f t="shared" si="23"/>
        <v>#DIV/0!</v>
      </c>
      <c r="X16" s="39">
        <f>SUM(Ф1!X17,Ф2!X17,Ф3!X17,Ф4!X17,Ф5!X17,Ф6!X17,Ф7!X17,Ф8!X17,Ф9!X17,Ф10!X17,Ф11!X17,Ф12!X17,Ф13!X17,АУР!X17)</f>
        <v>0</v>
      </c>
      <c r="Y16" s="39">
        <f>SUM(Ф1!Y17,Ф2!Y17,Ф3!Y17,Ф4!Y17,Ф5!Y17,Ф6!Y17,Ф7!Y17,Ф8!Y17,Ф9!Y17,Ф10!Y17,Ф11!Y17,Ф12!Y17,Ф13!Y17,АУР!Y17)</f>
        <v>0</v>
      </c>
      <c r="Z16" s="40" t="e">
        <f t="shared" si="25"/>
        <v>#DIV/0!</v>
      </c>
      <c r="AA16" s="39">
        <f t="shared" si="87"/>
        <v>0</v>
      </c>
      <c r="AB16" s="39">
        <f t="shared" si="88"/>
        <v>0</v>
      </c>
      <c r="AC16" s="40" t="e">
        <f t="shared" si="26"/>
        <v>#DIV/0!</v>
      </c>
      <c r="AD16" s="39">
        <f t="shared" si="89"/>
        <v>0</v>
      </c>
      <c r="AE16" s="39">
        <f t="shared" si="90"/>
        <v>0</v>
      </c>
      <c r="AF16" s="40" t="e">
        <f t="shared" si="27"/>
        <v>#DIV/0!</v>
      </c>
      <c r="AG16" s="39">
        <f>SUM(Ф1!AG17,Ф2!AG17,Ф3!AG17,Ф4!AG17,Ф5!AG17,Ф6!AG17,Ф7!AG17,Ф8!AG17,Ф9!AG17,Ф10!AG17,Ф11!AG17,Ф12!AG17,Ф13!AG17,АУР!AG17)</f>
        <v>0</v>
      </c>
      <c r="AH16" s="39">
        <f>SUM(Ф1!AH17,Ф2!AH17,Ф3!AH17,Ф4!AH17,Ф5!AH17,Ф6!AH17,Ф7!AH17,Ф8!AH17,Ф9!AH17,Ф10!AH17,Ф11!AH17,Ф12!AH17,Ф13!AH17,АУР!AH17)</f>
        <v>0</v>
      </c>
      <c r="AI16" s="40" t="e">
        <f t="shared" si="29"/>
        <v>#DIV/0!</v>
      </c>
      <c r="AJ16" s="39">
        <f>SUM(Ф1!AJ17,Ф2!AJ17,Ф3!AJ17,Ф4!AJ17,Ф5!AJ17,Ф6!AJ17,Ф7!AJ17,Ф8!AJ17,Ф9!AJ17,Ф10!AJ17,Ф11!AJ17,Ф12!AJ17,Ф13!AJ17,АУР!AJ17)</f>
        <v>0</v>
      </c>
      <c r="AK16" s="39">
        <f>SUM(Ф1!AK17,Ф2!AK17,Ф3!AK17,Ф4!AK17,Ф5!AK17,Ф6!AK17,Ф7!AK17,Ф8!AK17,Ф9!AK17,Ф10!AK17,Ф11!AK17,Ф12!AK17,Ф13!AK17,АУР!AK17)</f>
        <v>0</v>
      </c>
      <c r="AL16" s="40" t="e">
        <f t="shared" si="31"/>
        <v>#DIV/0!</v>
      </c>
      <c r="AM16" s="39">
        <f>SUM(Ф1!AM17,Ф2!AM17,Ф3!AM17,Ф4!AM17,Ф5!AM17,Ф6!AM17,Ф7!AM17,Ф8!AM17,Ф9!AM17,Ф10!AM17,Ф11!AM17,Ф12!AM17,Ф13!AM17,АУР!AM17)</f>
        <v>0</v>
      </c>
      <c r="AN16" s="39">
        <f>SUM(Ф1!AN17,Ф2!AN17,Ф3!AN17,Ф4!AN17,Ф5!AN17,Ф6!AN17,Ф7!AN17,Ф8!AN17,Ф9!AN17,Ф10!AN17,Ф11!AN17,Ф12!AN17,Ф13!AN17,АУР!AN17)</f>
        <v>0</v>
      </c>
      <c r="AO16" s="40" t="e">
        <f t="shared" si="33"/>
        <v>#DIV/0!</v>
      </c>
      <c r="AP16" s="39">
        <f t="shared" si="91"/>
        <v>0</v>
      </c>
      <c r="AQ16" s="39">
        <f t="shared" si="92"/>
        <v>0</v>
      </c>
      <c r="AR16" s="40" t="e">
        <f t="shared" si="34"/>
        <v>#DIV/0!</v>
      </c>
      <c r="AS16" s="39">
        <f t="shared" si="93"/>
        <v>0</v>
      </c>
      <c r="AT16" s="39">
        <f t="shared" si="94"/>
        <v>0</v>
      </c>
      <c r="AU16" s="40" t="e">
        <f t="shared" si="35"/>
        <v>#DIV/0!</v>
      </c>
      <c r="AV16" s="39">
        <f>SUM(Ф1!AV17,Ф2!AV17,Ф3!AV17,Ф4!AV17,Ф5!AV17,Ф6!AV17,Ф7!AV17,Ф8!AV17,Ф9!AV17,Ф10!AV17,Ф11!AV17,Ф12!AV17,Ф13!AV17,АУР!AV17)</f>
        <v>0</v>
      </c>
      <c r="AW16" s="39">
        <f>SUM(Ф1!AW17,Ф2!AW17,Ф3!AW17,Ф4!AW17,Ф5!AW17,Ф6!AW17,Ф7!AW17,Ф8!AW17,Ф9!AW17,Ф10!AW17,Ф11!AW17,Ф12!AW17,Ф13!AW17,АУР!AW17)</f>
        <v>0</v>
      </c>
      <c r="AX16" s="40" t="e">
        <f t="shared" si="37"/>
        <v>#DIV/0!</v>
      </c>
      <c r="AY16" s="39">
        <f>SUM(Ф1!AY17,Ф2!AY17,Ф3!AY17,Ф4!AY17,Ф5!AY17,Ф6!AY17,Ф7!AY17,Ф8!AY17,Ф9!AY17,Ф10!AY17,Ф11!AY17,Ф12!AY17,Ф13!AY17,АУР!AY17)</f>
        <v>0</v>
      </c>
      <c r="AZ16" s="39">
        <f>SUM(Ф1!AZ17,Ф2!AZ17,Ф3!AZ17,Ф4!AZ17,Ф5!AZ17,Ф6!AZ17,Ф7!AZ17,Ф8!AZ17,Ф9!AZ17,Ф10!AZ17,Ф11!AZ17,Ф12!AZ17,Ф13!AZ17,АУР!AZ17)</f>
        <v>0</v>
      </c>
      <c r="BA16" s="40" t="e">
        <f t="shared" si="39"/>
        <v>#DIV/0!</v>
      </c>
      <c r="BB16" s="39">
        <f>SUM(Ф1!BB17,Ф2!BB17,Ф3!BB17,Ф4!BB17,Ф5!BB17,Ф6!BB17,Ф7!BB17,Ф8!BB17,Ф9!BB17,Ф10!BB17,Ф11!BB17,Ф12!BB17,Ф13!BB17,АУР!BB17)</f>
        <v>0</v>
      </c>
      <c r="BC16" s="39">
        <f>SUM(Ф1!BC17,Ф2!BC17,Ф3!BC17,Ф4!BC17,Ф5!BC17,Ф6!BC17,Ф7!BC17,Ф8!BC17,Ф9!BC17,Ф10!BC17,Ф11!BC17,Ф12!BC17,Ф13!BC17,АУР!BC17)</f>
        <v>0</v>
      </c>
      <c r="BD16" s="40" t="e">
        <f t="shared" si="41"/>
        <v>#DIV/0!</v>
      </c>
      <c r="BE16" s="39">
        <f t="shared" si="95"/>
        <v>0</v>
      </c>
      <c r="BF16" s="39">
        <f t="shared" si="96"/>
        <v>0</v>
      </c>
      <c r="BG16" s="40" t="e">
        <f t="shared" si="42"/>
        <v>#DIV/0!</v>
      </c>
      <c r="BH16" s="39">
        <f t="shared" si="58"/>
        <v>0</v>
      </c>
      <c r="BI16" s="39">
        <f t="shared" si="58"/>
        <v>0</v>
      </c>
      <c r="BJ16" s="40" t="e">
        <f t="shared" si="43"/>
        <v>#DIV/0!</v>
      </c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</row>
    <row r="17" spans="1:131" s="45" customFormat="1" ht="22.5" outlineLevel="2" x14ac:dyDescent="0.25">
      <c r="A17" s="21">
        <v>123</v>
      </c>
      <c r="B17" s="23" t="s">
        <v>101</v>
      </c>
      <c r="C17" s="39">
        <f t="shared" si="83"/>
        <v>0</v>
      </c>
      <c r="D17" s="39">
        <f t="shared" si="84"/>
        <v>0</v>
      </c>
      <c r="E17" s="40" t="e">
        <f t="shared" si="12"/>
        <v>#DIV/0!</v>
      </c>
      <c r="F17" s="39">
        <f>SUM(Ф1!F18,Ф2!F18,Ф3!F18,Ф4!F18,Ф5!F18,Ф6!F18,Ф7!F18,Ф8!F18,Ф9!F18,Ф10!F18,Ф11!F18,Ф12!F18,Ф13!F18,АУР!F18)</f>
        <v>0</v>
      </c>
      <c r="G17" s="39">
        <f>SUM(Ф1!G18,Ф2!G18,Ф3!G18,Ф4!G18,Ф5!G18,Ф6!G18,Ф7!G18,Ф8!G18,Ф9!G18,Ф10!G18,Ф11!G18,Ф12!G18,Ф13!G18,АУР!G18)</f>
        <v>0</v>
      </c>
      <c r="H17" s="40" t="e">
        <f t="shared" si="14"/>
        <v>#DIV/0!</v>
      </c>
      <c r="I17" s="39">
        <f>SUM(Ф1!I18,Ф2!I18,Ф3!I18,Ф4!I18,Ф5!I18,Ф6!I18,Ф7!I18,Ф8!I18,Ф9!I18,Ф10!I18,Ф11!I18,Ф12!I18,Ф13!I18,АУР!I18)</f>
        <v>0</v>
      </c>
      <c r="J17" s="39">
        <f>SUM(Ф1!J18,Ф2!J18,Ф3!J18,Ф4!J18,Ф5!J18,Ф6!J18,Ф7!J18,Ф8!J18,Ф9!J18,Ф10!J18,Ф11!J18,Ф12!J18,Ф13!J18,АУР!J18)</f>
        <v>0</v>
      </c>
      <c r="K17" s="40" t="e">
        <f t="shared" si="16"/>
        <v>#DIV/0!</v>
      </c>
      <c r="L17" s="39">
        <f>SUM(Ф1!L18,Ф2!L18,Ф3!L18,Ф4!L18,Ф5!L18,Ф6!L18,Ф7!L18,Ф8!L18,Ф9!L18,Ф10!L18,Ф11!L18,Ф12!L18,Ф13!L18,АУР!L18)</f>
        <v>0</v>
      </c>
      <c r="M17" s="39">
        <f>SUM(Ф1!M18,Ф2!M18,Ф3!M18,Ф4!M18,Ф5!M18,Ф6!M18,Ф7!M18,Ф8!M18,Ф9!M18,Ф10!M18,Ф11!M18,Ф12!M18,Ф13!M18,АУР!M18)</f>
        <v>0</v>
      </c>
      <c r="N17" s="40" t="e">
        <f t="shared" si="18"/>
        <v>#DIV/0!</v>
      </c>
      <c r="O17" s="39">
        <f t="shared" si="85"/>
        <v>0</v>
      </c>
      <c r="P17" s="39">
        <f t="shared" si="86"/>
        <v>0</v>
      </c>
      <c r="Q17" s="40" t="e">
        <f t="shared" si="19"/>
        <v>#DIV/0!</v>
      </c>
      <c r="R17" s="39">
        <f>SUM(Ф1!R18,Ф2!R18,Ф3!R18,Ф4!R18,Ф5!R18,Ф6!R18,Ф7!R18,Ф8!R18,Ф9!R18,Ф10!R18,Ф11!R18,Ф12!R18,Ф13!R18,АУР!R18)</f>
        <v>0</v>
      </c>
      <c r="S17" s="39">
        <f>SUM(Ф1!S18,Ф2!S18,Ф3!S18,Ф4!S18,Ф5!S18,Ф6!S18,Ф7!S18,Ф8!S18,Ф9!S18,Ф10!S18,Ф11!S18,Ф12!S18,Ф13!S18,АУР!S18)</f>
        <v>0</v>
      </c>
      <c r="T17" s="40" t="e">
        <f t="shared" si="21"/>
        <v>#DIV/0!</v>
      </c>
      <c r="U17" s="39">
        <f>SUM(Ф1!U18,Ф2!U18,Ф3!U18,Ф4!U18,Ф5!U18,Ф6!U18,Ф7!U18,Ф8!U18,Ф9!U18,Ф10!U18,Ф11!U18,Ф12!U18,Ф13!U18,АУР!U18)</f>
        <v>0</v>
      </c>
      <c r="V17" s="39">
        <f>SUM(Ф1!V18,Ф2!V18,Ф3!V18,Ф4!V18,Ф5!V18,Ф6!V18,Ф7!V18,Ф8!V18,Ф9!V18,Ф10!V18,Ф11!V18,Ф12!V18,Ф13!V18,АУР!V18)</f>
        <v>0</v>
      </c>
      <c r="W17" s="40" t="e">
        <f t="shared" si="23"/>
        <v>#DIV/0!</v>
      </c>
      <c r="X17" s="39">
        <f>SUM(Ф1!X18,Ф2!X18,Ф3!X18,Ф4!X18,Ф5!X18,Ф6!X18,Ф7!X18,Ф8!X18,Ф9!X18,Ф10!X18,Ф11!X18,Ф12!X18,Ф13!X18,АУР!X18)</f>
        <v>0</v>
      </c>
      <c r="Y17" s="39">
        <f>SUM(Ф1!Y18,Ф2!Y18,Ф3!Y18,Ф4!Y18,Ф5!Y18,Ф6!Y18,Ф7!Y18,Ф8!Y18,Ф9!Y18,Ф10!Y18,Ф11!Y18,Ф12!Y18,Ф13!Y18,АУР!Y18)</f>
        <v>0</v>
      </c>
      <c r="Z17" s="40" t="e">
        <f t="shared" si="25"/>
        <v>#DIV/0!</v>
      </c>
      <c r="AA17" s="39">
        <f t="shared" si="87"/>
        <v>0</v>
      </c>
      <c r="AB17" s="39">
        <f t="shared" si="88"/>
        <v>0</v>
      </c>
      <c r="AC17" s="40" t="e">
        <f t="shared" si="26"/>
        <v>#DIV/0!</v>
      </c>
      <c r="AD17" s="39">
        <f t="shared" si="89"/>
        <v>0</v>
      </c>
      <c r="AE17" s="39">
        <f t="shared" si="90"/>
        <v>0</v>
      </c>
      <c r="AF17" s="40" t="e">
        <f t="shared" si="27"/>
        <v>#DIV/0!</v>
      </c>
      <c r="AG17" s="39">
        <f>SUM(Ф1!AG18,Ф2!AG18,Ф3!AG18,Ф4!AG18,Ф5!AG18,Ф6!AG18,Ф7!AG18,Ф8!AG18,Ф9!AG18,Ф10!AG18,Ф11!AG18,Ф12!AG18,Ф13!AG18,АУР!AG18)</f>
        <v>0</v>
      </c>
      <c r="AH17" s="39">
        <f>SUM(Ф1!AH18,Ф2!AH18,Ф3!AH18,Ф4!AH18,Ф5!AH18,Ф6!AH18,Ф7!AH18,Ф8!AH18,Ф9!AH18,Ф10!AH18,Ф11!AH18,Ф12!AH18,Ф13!AH18,АУР!AH18)</f>
        <v>0</v>
      </c>
      <c r="AI17" s="40" t="e">
        <f t="shared" si="29"/>
        <v>#DIV/0!</v>
      </c>
      <c r="AJ17" s="39">
        <f>SUM(Ф1!AJ18,Ф2!AJ18,Ф3!AJ18,Ф4!AJ18,Ф5!AJ18,Ф6!AJ18,Ф7!AJ18,Ф8!AJ18,Ф9!AJ18,Ф10!AJ18,Ф11!AJ18,Ф12!AJ18,Ф13!AJ18,АУР!AJ18)</f>
        <v>0</v>
      </c>
      <c r="AK17" s="39">
        <f>SUM(Ф1!AK18,Ф2!AK18,Ф3!AK18,Ф4!AK18,Ф5!AK18,Ф6!AK18,Ф7!AK18,Ф8!AK18,Ф9!AK18,Ф10!AK18,Ф11!AK18,Ф12!AK18,Ф13!AK18,АУР!AK18)</f>
        <v>0</v>
      </c>
      <c r="AL17" s="40" t="e">
        <f t="shared" si="31"/>
        <v>#DIV/0!</v>
      </c>
      <c r="AM17" s="39">
        <f>SUM(Ф1!AM18,Ф2!AM18,Ф3!AM18,Ф4!AM18,Ф5!AM18,Ф6!AM18,Ф7!AM18,Ф8!AM18,Ф9!AM18,Ф10!AM18,Ф11!AM18,Ф12!AM18,Ф13!AM18,АУР!AM18)</f>
        <v>0</v>
      </c>
      <c r="AN17" s="39">
        <f>SUM(Ф1!AN18,Ф2!AN18,Ф3!AN18,Ф4!AN18,Ф5!AN18,Ф6!AN18,Ф7!AN18,Ф8!AN18,Ф9!AN18,Ф10!AN18,Ф11!AN18,Ф12!AN18,Ф13!AN18,АУР!AN18)</f>
        <v>0</v>
      </c>
      <c r="AO17" s="40" t="e">
        <f t="shared" si="33"/>
        <v>#DIV/0!</v>
      </c>
      <c r="AP17" s="39">
        <f t="shared" si="91"/>
        <v>0</v>
      </c>
      <c r="AQ17" s="39">
        <f t="shared" si="92"/>
        <v>0</v>
      </c>
      <c r="AR17" s="40" t="e">
        <f t="shared" si="34"/>
        <v>#DIV/0!</v>
      </c>
      <c r="AS17" s="39">
        <f t="shared" si="93"/>
        <v>0</v>
      </c>
      <c r="AT17" s="39">
        <f t="shared" si="94"/>
        <v>0</v>
      </c>
      <c r="AU17" s="40" t="e">
        <f t="shared" si="35"/>
        <v>#DIV/0!</v>
      </c>
      <c r="AV17" s="39">
        <f>SUM(Ф1!AV18,Ф2!AV18,Ф3!AV18,Ф4!AV18,Ф5!AV18,Ф6!AV18,Ф7!AV18,Ф8!AV18,Ф9!AV18,Ф10!AV18,Ф11!AV18,Ф12!AV18,Ф13!AV18,АУР!AV18)</f>
        <v>0</v>
      </c>
      <c r="AW17" s="39">
        <f>SUM(Ф1!AW18,Ф2!AW18,Ф3!AW18,Ф4!AW18,Ф5!AW18,Ф6!AW18,Ф7!AW18,Ф8!AW18,Ф9!AW18,Ф10!AW18,Ф11!AW18,Ф12!AW18,Ф13!AW18,АУР!AW18)</f>
        <v>0</v>
      </c>
      <c r="AX17" s="40" t="e">
        <f t="shared" si="37"/>
        <v>#DIV/0!</v>
      </c>
      <c r="AY17" s="39">
        <f>SUM(Ф1!AY18,Ф2!AY18,Ф3!AY18,Ф4!AY18,Ф5!AY18,Ф6!AY18,Ф7!AY18,Ф8!AY18,Ф9!AY18,Ф10!AY18,Ф11!AY18,Ф12!AY18,Ф13!AY18,АУР!AY18)</f>
        <v>0</v>
      </c>
      <c r="AZ17" s="39">
        <f>SUM(Ф1!AZ18,Ф2!AZ18,Ф3!AZ18,Ф4!AZ18,Ф5!AZ18,Ф6!AZ18,Ф7!AZ18,Ф8!AZ18,Ф9!AZ18,Ф10!AZ18,Ф11!AZ18,Ф12!AZ18,Ф13!AZ18,АУР!AZ18)</f>
        <v>0</v>
      </c>
      <c r="BA17" s="40" t="e">
        <f t="shared" si="39"/>
        <v>#DIV/0!</v>
      </c>
      <c r="BB17" s="39">
        <f>SUM(Ф1!BB18,Ф2!BB18,Ф3!BB18,Ф4!BB18,Ф5!BB18,Ф6!BB18,Ф7!BB18,Ф8!BB18,Ф9!BB18,Ф10!BB18,Ф11!BB18,Ф12!BB18,Ф13!BB18,АУР!BB18)</f>
        <v>0</v>
      </c>
      <c r="BC17" s="39">
        <f>SUM(Ф1!BC18,Ф2!BC18,Ф3!BC18,Ф4!BC18,Ф5!BC18,Ф6!BC18,Ф7!BC18,Ф8!BC18,Ф9!BC18,Ф10!BC18,Ф11!BC18,Ф12!BC18,Ф13!BC18,АУР!BC18)</f>
        <v>0</v>
      </c>
      <c r="BD17" s="40" t="e">
        <f t="shared" si="41"/>
        <v>#DIV/0!</v>
      </c>
      <c r="BE17" s="39">
        <f t="shared" si="95"/>
        <v>0</v>
      </c>
      <c r="BF17" s="39">
        <f t="shared" si="96"/>
        <v>0</v>
      </c>
      <c r="BG17" s="40" t="e">
        <f t="shared" si="42"/>
        <v>#DIV/0!</v>
      </c>
      <c r="BH17" s="39">
        <f t="shared" si="58"/>
        <v>0</v>
      </c>
      <c r="BI17" s="39">
        <f t="shared" si="58"/>
        <v>0</v>
      </c>
      <c r="BJ17" s="40" t="e">
        <f t="shared" si="43"/>
        <v>#DIV/0!</v>
      </c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</row>
    <row r="18" spans="1:131" s="45" customFormat="1" ht="22.5" outlineLevel="2" x14ac:dyDescent="0.25">
      <c r="A18" s="21">
        <v>124</v>
      </c>
      <c r="B18" s="23" t="s">
        <v>102</v>
      </c>
      <c r="C18" s="39">
        <f t="shared" si="83"/>
        <v>0</v>
      </c>
      <c r="D18" s="39">
        <f t="shared" si="84"/>
        <v>0</v>
      </c>
      <c r="E18" s="40" t="e">
        <f t="shared" si="12"/>
        <v>#DIV/0!</v>
      </c>
      <c r="F18" s="39">
        <f>SUM(Ф1!F19,Ф2!F19,Ф3!F19,Ф4!F19,Ф5!F19,Ф6!F19,Ф7!F19,Ф8!F19,Ф9!F19,Ф10!F19,Ф11!F19,Ф12!F19,Ф13!F19,АУР!F19)</f>
        <v>0</v>
      </c>
      <c r="G18" s="39">
        <f>SUM(Ф1!G19,Ф2!G19,Ф3!G19,Ф4!G19,Ф5!G19,Ф6!G19,Ф7!G19,Ф8!G19,Ф9!G19,Ф10!G19,Ф11!G19,Ф12!G19,Ф13!G19,АУР!G19)</f>
        <v>0</v>
      </c>
      <c r="H18" s="40" t="e">
        <f t="shared" si="14"/>
        <v>#DIV/0!</v>
      </c>
      <c r="I18" s="39">
        <f>SUM(Ф1!I19,Ф2!I19,Ф3!I19,Ф4!I19,Ф5!I19,Ф6!I19,Ф7!I19,Ф8!I19,Ф9!I19,Ф10!I19,Ф11!I19,Ф12!I19,Ф13!I19,АУР!I19)</f>
        <v>0</v>
      </c>
      <c r="J18" s="39">
        <f>SUM(Ф1!J19,Ф2!J19,Ф3!J19,Ф4!J19,Ф5!J19,Ф6!J19,Ф7!J19,Ф8!J19,Ф9!J19,Ф10!J19,Ф11!J19,Ф12!J19,Ф13!J19,АУР!J19)</f>
        <v>0</v>
      </c>
      <c r="K18" s="40" t="e">
        <f t="shared" si="16"/>
        <v>#DIV/0!</v>
      </c>
      <c r="L18" s="39">
        <f>SUM(Ф1!L19,Ф2!L19,Ф3!L19,Ф4!L19,Ф5!L19,Ф6!L19,Ф7!L19,Ф8!L19,Ф9!L19,Ф10!L19,Ф11!L19,Ф12!L19,Ф13!L19,АУР!L19)</f>
        <v>0</v>
      </c>
      <c r="M18" s="39">
        <f>SUM(Ф1!M19,Ф2!M19,Ф3!M19,Ф4!M19,Ф5!M19,Ф6!M19,Ф7!M19,Ф8!M19,Ф9!M19,Ф10!M19,Ф11!M19,Ф12!M19,Ф13!M19,АУР!M19)</f>
        <v>0</v>
      </c>
      <c r="N18" s="40" t="e">
        <f t="shared" si="18"/>
        <v>#DIV/0!</v>
      </c>
      <c r="O18" s="39">
        <f t="shared" si="85"/>
        <v>0</v>
      </c>
      <c r="P18" s="39">
        <f t="shared" si="86"/>
        <v>0</v>
      </c>
      <c r="Q18" s="40" t="e">
        <f t="shared" si="19"/>
        <v>#DIV/0!</v>
      </c>
      <c r="R18" s="39">
        <f>SUM(Ф1!R19,Ф2!R19,Ф3!R19,Ф4!R19,Ф5!R19,Ф6!R19,Ф7!R19,Ф8!R19,Ф9!R19,Ф10!R19,Ф11!R19,Ф12!R19,Ф13!R19,АУР!R19)</f>
        <v>0</v>
      </c>
      <c r="S18" s="39">
        <f>SUM(Ф1!S19,Ф2!S19,Ф3!S19,Ф4!S19,Ф5!S19,Ф6!S19,Ф7!S19,Ф8!S19,Ф9!S19,Ф10!S19,Ф11!S19,Ф12!S19,Ф13!S19,АУР!S19)</f>
        <v>0</v>
      </c>
      <c r="T18" s="40" t="e">
        <f t="shared" si="21"/>
        <v>#DIV/0!</v>
      </c>
      <c r="U18" s="39">
        <f>SUM(Ф1!U19,Ф2!U19,Ф3!U19,Ф4!U19,Ф5!U19,Ф6!U19,Ф7!U19,Ф8!U19,Ф9!U19,Ф10!U19,Ф11!U19,Ф12!U19,Ф13!U19,АУР!U19)</f>
        <v>0</v>
      </c>
      <c r="V18" s="39">
        <f>SUM(Ф1!V19,Ф2!V19,Ф3!V19,Ф4!V19,Ф5!V19,Ф6!V19,Ф7!V19,Ф8!V19,Ф9!V19,Ф10!V19,Ф11!V19,Ф12!V19,Ф13!V19,АУР!V19)</f>
        <v>0</v>
      </c>
      <c r="W18" s="40" t="e">
        <f t="shared" si="23"/>
        <v>#DIV/0!</v>
      </c>
      <c r="X18" s="39">
        <f>SUM(Ф1!X19,Ф2!X19,Ф3!X19,Ф4!X19,Ф5!X19,Ф6!X19,Ф7!X19,Ф8!X19,Ф9!X19,Ф10!X19,Ф11!X19,Ф12!X19,Ф13!X19,АУР!X19)</f>
        <v>0</v>
      </c>
      <c r="Y18" s="39">
        <f>SUM(Ф1!Y19,Ф2!Y19,Ф3!Y19,Ф4!Y19,Ф5!Y19,Ф6!Y19,Ф7!Y19,Ф8!Y19,Ф9!Y19,Ф10!Y19,Ф11!Y19,Ф12!Y19,Ф13!Y19,АУР!Y19)</f>
        <v>0</v>
      </c>
      <c r="Z18" s="40" t="e">
        <f t="shared" si="25"/>
        <v>#DIV/0!</v>
      </c>
      <c r="AA18" s="39">
        <f t="shared" si="87"/>
        <v>0</v>
      </c>
      <c r="AB18" s="39">
        <f t="shared" si="88"/>
        <v>0</v>
      </c>
      <c r="AC18" s="40" t="e">
        <f t="shared" si="26"/>
        <v>#DIV/0!</v>
      </c>
      <c r="AD18" s="39">
        <f t="shared" si="89"/>
        <v>0</v>
      </c>
      <c r="AE18" s="39">
        <f t="shared" si="90"/>
        <v>0</v>
      </c>
      <c r="AF18" s="40" t="e">
        <f t="shared" si="27"/>
        <v>#DIV/0!</v>
      </c>
      <c r="AG18" s="39">
        <f>SUM(Ф1!AG19,Ф2!AG19,Ф3!AG19,Ф4!AG19,Ф5!AG19,Ф6!AG19,Ф7!AG19,Ф8!AG19,Ф9!AG19,Ф10!AG19,Ф11!AG19,Ф12!AG19,Ф13!AG19,АУР!AG19)</f>
        <v>0</v>
      </c>
      <c r="AH18" s="39">
        <f>SUM(Ф1!AH19,Ф2!AH19,Ф3!AH19,Ф4!AH19,Ф5!AH19,Ф6!AH19,Ф7!AH19,Ф8!AH19,Ф9!AH19,Ф10!AH19,Ф11!AH19,Ф12!AH19,Ф13!AH19,АУР!AH19)</f>
        <v>0</v>
      </c>
      <c r="AI18" s="40" t="e">
        <f t="shared" si="29"/>
        <v>#DIV/0!</v>
      </c>
      <c r="AJ18" s="39">
        <f>SUM(Ф1!AJ19,Ф2!AJ19,Ф3!AJ19,Ф4!AJ19,Ф5!AJ19,Ф6!AJ19,Ф7!AJ19,Ф8!AJ19,Ф9!AJ19,Ф10!AJ19,Ф11!AJ19,Ф12!AJ19,Ф13!AJ19,АУР!AJ19)</f>
        <v>0</v>
      </c>
      <c r="AK18" s="39">
        <f>SUM(Ф1!AK19,Ф2!AK19,Ф3!AK19,Ф4!AK19,Ф5!AK19,Ф6!AK19,Ф7!AK19,Ф8!AK19,Ф9!AK19,Ф10!AK19,Ф11!AK19,Ф12!AK19,Ф13!AK19,АУР!AK19)</f>
        <v>0</v>
      </c>
      <c r="AL18" s="40" t="e">
        <f t="shared" si="31"/>
        <v>#DIV/0!</v>
      </c>
      <c r="AM18" s="39">
        <f>SUM(Ф1!AM19,Ф2!AM19,Ф3!AM19,Ф4!AM19,Ф5!AM19,Ф6!AM19,Ф7!AM19,Ф8!AM19,Ф9!AM19,Ф10!AM19,Ф11!AM19,Ф12!AM19,Ф13!AM19,АУР!AM19)</f>
        <v>0</v>
      </c>
      <c r="AN18" s="39">
        <f>SUM(Ф1!AN19,Ф2!AN19,Ф3!AN19,Ф4!AN19,Ф5!AN19,Ф6!AN19,Ф7!AN19,Ф8!AN19,Ф9!AN19,Ф10!AN19,Ф11!AN19,Ф12!AN19,Ф13!AN19,АУР!AN19)</f>
        <v>0</v>
      </c>
      <c r="AO18" s="40" t="e">
        <f t="shared" si="33"/>
        <v>#DIV/0!</v>
      </c>
      <c r="AP18" s="39">
        <f t="shared" si="91"/>
        <v>0</v>
      </c>
      <c r="AQ18" s="39">
        <f t="shared" si="92"/>
        <v>0</v>
      </c>
      <c r="AR18" s="40" t="e">
        <f t="shared" si="34"/>
        <v>#DIV/0!</v>
      </c>
      <c r="AS18" s="39">
        <f t="shared" si="93"/>
        <v>0</v>
      </c>
      <c r="AT18" s="39">
        <f t="shared" si="94"/>
        <v>0</v>
      </c>
      <c r="AU18" s="40" t="e">
        <f t="shared" si="35"/>
        <v>#DIV/0!</v>
      </c>
      <c r="AV18" s="39">
        <f>SUM(Ф1!AV19,Ф2!AV19,Ф3!AV19,Ф4!AV19,Ф5!AV19,Ф6!AV19,Ф7!AV19,Ф8!AV19,Ф9!AV19,Ф10!AV19,Ф11!AV19,Ф12!AV19,Ф13!AV19,АУР!AV19)</f>
        <v>0</v>
      </c>
      <c r="AW18" s="39">
        <f>SUM(Ф1!AW19,Ф2!AW19,Ф3!AW19,Ф4!AW19,Ф5!AW19,Ф6!AW19,Ф7!AW19,Ф8!AW19,Ф9!AW19,Ф10!AW19,Ф11!AW19,Ф12!AW19,Ф13!AW19,АУР!AW19)</f>
        <v>0</v>
      </c>
      <c r="AX18" s="40" t="e">
        <f t="shared" si="37"/>
        <v>#DIV/0!</v>
      </c>
      <c r="AY18" s="39">
        <f>SUM(Ф1!AY19,Ф2!AY19,Ф3!AY19,Ф4!AY19,Ф5!AY19,Ф6!AY19,Ф7!AY19,Ф8!AY19,Ф9!AY19,Ф10!AY19,Ф11!AY19,Ф12!AY19,Ф13!AY19,АУР!AY19)</f>
        <v>0</v>
      </c>
      <c r="AZ18" s="39">
        <f>SUM(Ф1!AZ19,Ф2!AZ19,Ф3!AZ19,Ф4!AZ19,Ф5!AZ19,Ф6!AZ19,Ф7!AZ19,Ф8!AZ19,Ф9!AZ19,Ф10!AZ19,Ф11!AZ19,Ф12!AZ19,Ф13!AZ19,АУР!AZ19)</f>
        <v>0</v>
      </c>
      <c r="BA18" s="40" t="e">
        <f t="shared" si="39"/>
        <v>#DIV/0!</v>
      </c>
      <c r="BB18" s="39">
        <f>SUM(Ф1!BB19,Ф2!BB19,Ф3!BB19,Ф4!BB19,Ф5!BB19,Ф6!BB19,Ф7!BB19,Ф8!BB19,Ф9!BB19,Ф10!BB19,Ф11!BB19,Ф12!BB19,Ф13!BB19,АУР!BB19)</f>
        <v>0</v>
      </c>
      <c r="BC18" s="39">
        <f>SUM(Ф1!BC19,Ф2!BC19,Ф3!BC19,Ф4!BC19,Ф5!BC19,Ф6!BC19,Ф7!BC19,Ф8!BC19,Ф9!BC19,Ф10!BC19,Ф11!BC19,Ф12!BC19,Ф13!BC19,АУР!BC19)</f>
        <v>0</v>
      </c>
      <c r="BD18" s="40" t="e">
        <f t="shared" si="41"/>
        <v>#DIV/0!</v>
      </c>
      <c r="BE18" s="39">
        <f t="shared" si="95"/>
        <v>0</v>
      </c>
      <c r="BF18" s="39">
        <f t="shared" si="96"/>
        <v>0</v>
      </c>
      <c r="BG18" s="40" t="e">
        <f t="shared" si="42"/>
        <v>#DIV/0!</v>
      </c>
      <c r="BH18" s="39">
        <f t="shared" si="58"/>
        <v>0</v>
      </c>
      <c r="BI18" s="39">
        <f t="shared" si="58"/>
        <v>0</v>
      </c>
      <c r="BJ18" s="40" t="e">
        <f t="shared" si="43"/>
        <v>#DIV/0!</v>
      </c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</row>
    <row r="19" spans="1:131" s="45" customFormat="1" ht="22.5" outlineLevel="2" x14ac:dyDescent="0.25">
      <c r="A19" s="21">
        <v>125</v>
      </c>
      <c r="B19" s="23" t="s">
        <v>103</v>
      </c>
      <c r="C19" s="39">
        <f t="shared" si="83"/>
        <v>0</v>
      </c>
      <c r="D19" s="39">
        <f t="shared" si="84"/>
        <v>0</v>
      </c>
      <c r="E19" s="40" t="e">
        <f t="shared" si="12"/>
        <v>#DIV/0!</v>
      </c>
      <c r="F19" s="39">
        <f>SUM(Ф1!F20,Ф2!F20,Ф3!F20,Ф4!F20,Ф5!F20,Ф6!F20,Ф7!F20,Ф8!F20,Ф9!F20,Ф10!F20,Ф11!F20,Ф12!F20,Ф13!F20,АУР!F20)</f>
        <v>0</v>
      </c>
      <c r="G19" s="39">
        <f>SUM(Ф1!G20,Ф2!G20,Ф3!G20,Ф4!G20,Ф5!G20,Ф6!G20,Ф7!G20,Ф8!G20,Ф9!G20,Ф10!G20,Ф11!G20,Ф12!G20,Ф13!G20,АУР!G20)</f>
        <v>0</v>
      </c>
      <c r="H19" s="40" t="e">
        <f t="shared" si="14"/>
        <v>#DIV/0!</v>
      </c>
      <c r="I19" s="39">
        <f>SUM(Ф1!I20,Ф2!I20,Ф3!I20,Ф4!I20,Ф5!I20,Ф6!I20,Ф7!I20,Ф8!I20,Ф9!I20,Ф10!I20,Ф11!I20,Ф12!I20,Ф13!I20,АУР!I20)</f>
        <v>0</v>
      </c>
      <c r="J19" s="39">
        <f>SUM(Ф1!J20,Ф2!J20,Ф3!J20,Ф4!J20,Ф5!J20,Ф6!J20,Ф7!J20,Ф8!J20,Ф9!J20,Ф10!J20,Ф11!J20,Ф12!J20,Ф13!J20,АУР!J20)</f>
        <v>0</v>
      </c>
      <c r="K19" s="40" t="e">
        <f t="shared" si="16"/>
        <v>#DIV/0!</v>
      </c>
      <c r="L19" s="39">
        <f>SUM(Ф1!L20,Ф2!L20,Ф3!L20,Ф4!L20,Ф5!L20,Ф6!L20,Ф7!L20,Ф8!L20,Ф9!L20,Ф10!L20,Ф11!L20,Ф12!L20,Ф13!L20,АУР!L20)</f>
        <v>0</v>
      </c>
      <c r="M19" s="39">
        <f>SUM(Ф1!M20,Ф2!M20,Ф3!M20,Ф4!M20,Ф5!M20,Ф6!M20,Ф7!M20,Ф8!M20,Ф9!M20,Ф10!M20,Ф11!M20,Ф12!M20,Ф13!M20,АУР!M20)</f>
        <v>0</v>
      </c>
      <c r="N19" s="40" t="e">
        <f t="shared" si="18"/>
        <v>#DIV/0!</v>
      </c>
      <c r="O19" s="39">
        <f t="shared" si="85"/>
        <v>0</v>
      </c>
      <c r="P19" s="39">
        <f t="shared" si="86"/>
        <v>0</v>
      </c>
      <c r="Q19" s="40" t="e">
        <f t="shared" si="19"/>
        <v>#DIV/0!</v>
      </c>
      <c r="R19" s="39">
        <f>SUM(Ф1!R20,Ф2!R20,Ф3!R20,Ф4!R20,Ф5!R20,Ф6!R20,Ф7!R20,Ф8!R20,Ф9!R20,Ф10!R20,Ф11!R20,Ф12!R20,Ф13!R20,АУР!R20)</f>
        <v>0</v>
      </c>
      <c r="S19" s="39">
        <f>SUM(Ф1!S20,Ф2!S20,Ф3!S20,Ф4!S20,Ф5!S20,Ф6!S20,Ф7!S20,Ф8!S20,Ф9!S20,Ф10!S20,Ф11!S20,Ф12!S20,Ф13!S20,АУР!S20)</f>
        <v>0</v>
      </c>
      <c r="T19" s="40" t="e">
        <f t="shared" si="21"/>
        <v>#DIV/0!</v>
      </c>
      <c r="U19" s="39">
        <f>SUM(Ф1!U20,Ф2!U20,Ф3!U20,Ф4!U20,Ф5!U20,Ф6!U20,Ф7!U20,Ф8!U20,Ф9!U20,Ф10!U20,Ф11!U20,Ф12!U20,Ф13!U20,АУР!U20)</f>
        <v>0</v>
      </c>
      <c r="V19" s="39">
        <f>SUM(Ф1!V20,Ф2!V20,Ф3!V20,Ф4!V20,Ф5!V20,Ф6!V20,Ф7!V20,Ф8!V20,Ф9!V20,Ф10!V20,Ф11!V20,Ф12!V20,Ф13!V20,АУР!V20)</f>
        <v>0</v>
      </c>
      <c r="W19" s="40" t="e">
        <f t="shared" si="23"/>
        <v>#DIV/0!</v>
      </c>
      <c r="X19" s="39">
        <f>SUM(Ф1!X20,Ф2!X20,Ф3!X20,Ф4!X20,Ф5!X20,Ф6!X20,Ф7!X20,Ф8!X20,Ф9!X20,Ф10!X20,Ф11!X20,Ф12!X20,Ф13!X20,АУР!X20)</f>
        <v>0</v>
      </c>
      <c r="Y19" s="39">
        <f>SUM(Ф1!Y20,Ф2!Y20,Ф3!Y20,Ф4!Y20,Ф5!Y20,Ф6!Y20,Ф7!Y20,Ф8!Y20,Ф9!Y20,Ф10!Y20,Ф11!Y20,Ф12!Y20,Ф13!Y20,АУР!Y20)</f>
        <v>0</v>
      </c>
      <c r="Z19" s="40" t="e">
        <f t="shared" si="25"/>
        <v>#DIV/0!</v>
      </c>
      <c r="AA19" s="39">
        <f t="shared" si="87"/>
        <v>0</v>
      </c>
      <c r="AB19" s="39">
        <f t="shared" si="88"/>
        <v>0</v>
      </c>
      <c r="AC19" s="40" t="e">
        <f t="shared" si="26"/>
        <v>#DIV/0!</v>
      </c>
      <c r="AD19" s="39">
        <f t="shared" si="89"/>
        <v>0</v>
      </c>
      <c r="AE19" s="39">
        <f t="shared" si="90"/>
        <v>0</v>
      </c>
      <c r="AF19" s="40" t="e">
        <f t="shared" si="27"/>
        <v>#DIV/0!</v>
      </c>
      <c r="AG19" s="39">
        <f>SUM(Ф1!AG20,Ф2!AG20,Ф3!AG20,Ф4!AG20,Ф5!AG20,Ф6!AG20,Ф7!AG20,Ф8!AG20,Ф9!AG20,Ф10!AG20,Ф11!AG20,Ф12!AG20,Ф13!AG20,АУР!AG20)</f>
        <v>0</v>
      </c>
      <c r="AH19" s="39">
        <f>SUM(Ф1!AH20,Ф2!AH20,Ф3!AH20,Ф4!AH20,Ф5!AH20,Ф6!AH20,Ф7!AH20,Ф8!AH20,Ф9!AH20,Ф10!AH20,Ф11!AH20,Ф12!AH20,Ф13!AH20,АУР!AH20)</f>
        <v>0</v>
      </c>
      <c r="AI19" s="40" t="e">
        <f t="shared" si="29"/>
        <v>#DIV/0!</v>
      </c>
      <c r="AJ19" s="39">
        <f>SUM(Ф1!AJ20,Ф2!AJ20,Ф3!AJ20,Ф4!AJ20,Ф5!AJ20,Ф6!AJ20,Ф7!AJ20,Ф8!AJ20,Ф9!AJ20,Ф10!AJ20,Ф11!AJ20,Ф12!AJ20,Ф13!AJ20,АУР!AJ20)</f>
        <v>0</v>
      </c>
      <c r="AK19" s="39">
        <f>SUM(Ф1!AK20,Ф2!AK20,Ф3!AK20,Ф4!AK20,Ф5!AK20,Ф6!AK20,Ф7!AK20,Ф8!AK20,Ф9!AK20,Ф10!AK20,Ф11!AK20,Ф12!AK20,Ф13!AK20,АУР!AK20)</f>
        <v>0</v>
      </c>
      <c r="AL19" s="40" t="e">
        <f t="shared" si="31"/>
        <v>#DIV/0!</v>
      </c>
      <c r="AM19" s="39">
        <f>SUM(Ф1!AM20,Ф2!AM20,Ф3!AM20,Ф4!AM20,Ф5!AM20,Ф6!AM20,Ф7!AM20,Ф8!AM20,Ф9!AM20,Ф10!AM20,Ф11!AM20,Ф12!AM20,Ф13!AM20,АУР!AM20)</f>
        <v>0</v>
      </c>
      <c r="AN19" s="39">
        <f>SUM(Ф1!AN20,Ф2!AN20,Ф3!AN20,Ф4!AN20,Ф5!AN20,Ф6!AN20,Ф7!AN20,Ф8!AN20,Ф9!AN20,Ф10!AN20,Ф11!AN20,Ф12!AN20,Ф13!AN20,АУР!AN20)</f>
        <v>0</v>
      </c>
      <c r="AO19" s="40" t="e">
        <f t="shared" si="33"/>
        <v>#DIV/0!</v>
      </c>
      <c r="AP19" s="39">
        <f t="shared" si="91"/>
        <v>0</v>
      </c>
      <c r="AQ19" s="39">
        <f t="shared" si="92"/>
        <v>0</v>
      </c>
      <c r="AR19" s="40" t="e">
        <f t="shared" si="34"/>
        <v>#DIV/0!</v>
      </c>
      <c r="AS19" s="39">
        <f t="shared" si="93"/>
        <v>0</v>
      </c>
      <c r="AT19" s="39">
        <f t="shared" si="94"/>
        <v>0</v>
      </c>
      <c r="AU19" s="40" t="e">
        <f t="shared" si="35"/>
        <v>#DIV/0!</v>
      </c>
      <c r="AV19" s="39">
        <f>SUM(Ф1!AV20,Ф2!AV20,Ф3!AV20,Ф4!AV20,Ф5!AV20,Ф6!AV20,Ф7!AV20,Ф8!AV20,Ф9!AV20,Ф10!AV20,Ф11!AV20,Ф12!AV20,Ф13!AV20,АУР!AV20)</f>
        <v>0</v>
      </c>
      <c r="AW19" s="39">
        <f>SUM(Ф1!AW20,Ф2!AW20,Ф3!AW20,Ф4!AW20,Ф5!AW20,Ф6!AW20,Ф7!AW20,Ф8!AW20,Ф9!AW20,Ф10!AW20,Ф11!AW20,Ф12!AW20,Ф13!AW20,АУР!AW20)</f>
        <v>0</v>
      </c>
      <c r="AX19" s="40" t="e">
        <f t="shared" si="37"/>
        <v>#DIV/0!</v>
      </c>
      <c r="AY19" s="39">
        <f>SUM(Ф1!AY20,Ф2!AY20,Ф3!AY20,Ф4!AY20,Ф5!AY20,Ф6!AY20,Ф7!AY20,Ф8!AY20,Ф9!AY20,Ф10!AY20,Ф11!AY20,Ф12!AY20,Ф13!AY20,АУР!AY20)</f>
        <v>0</v>
      </c>
      <c r="AZ19" s="39">
        <f>SUM(Ф1!AZ20,Ф2!AZ20,Ф3!AZ20,Ф4!AZ20,Ф5!AZ20,Ф6!AZ20,Ф7!AZ20,Ф8!AZ20,Ф9!AZ20,Ф10!AZ20,Ф11!AZ20,Ф12!AZ20,Ф13!AZ20,АУР!AZ20)</f>
        <v>0</v>
      </c>
      <c r="BA19" s="40" t="e">
        <f t="shared" si="39"/>
        <v>#DIV/0!</v>
      </c>
      <c r="BB19" s="39">
        <f>SUM(Ф1!BB20,Ф2!BB20,Ф3!BB20,Ф4!BB20,Ф5!BB20,Ф6!BB20,Ф7!BB20,Ф8!BB20,Ф9!BB20,Ф10!BB20,Ф11!BB20,Ф12!BB20,Ф13!BB20,АУР!BB20)</f>
        <v>0</v>
      </c>
      <c r="BC19" s="39">
        <f>SUM(Ф1!BC20,Ф2!BC20,Ф3!BC20,Ф4!BC20,Ф5!BC20,Ф6!BC20,Ф7!BC20,Ф8!BC20,Ф9!BC20,Ф10!BC20,Ф11!BC20,Ф12!BC20,Ф13!BC20,АУР!BC20)</f>
        <v>0</v>
      </c>
      <c r="BD19" s="40" t="e">
        <f t="shared" si="41"/>
        <v>#DIV/0!</v>
      </c>
      <c r="BE19" s="39">
        <f t="shared" si="95"/>
        <v>0</v>
      </c>
      <c r="BF19" s="39">
        <f t="shared" si="96"/>
        <v>0</v>
      </c>
      <c r="BG19" s="40" t="e">
        <f t="shared" si="42"/>
        <v>#DIV/0!</v>
      </c>
      <c r="BH19" s="39">
        <f t="shared" si="58"/>
        <v>0</v>
      </c>
      <c r="BI19" s="39">
        <f t="shared" si="58"/>
        <v>0</v>
      </c>
      <c r="BJ19" s="40" t="e">
        <f t="shared" si="43"/>
        <v>#DIV/0!</v>
      </c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</row>
    <row r="20" spans="1:131" s="45" customFormat="1" ht="22.5" outlineLevel="2" x14ac:dyDescent="0.25">
      <c r="A20" s="21">
        <v>126</v>
      </c>
      <c r="B20" s="23" t="s">
        <v>104</v>
      </c>
      <c r="C20" s="39">
        <f t="shared" si="83"/>
        <v>0</v>
      </c>
      <c r="D20" s="39">
        <f t="shared" si="84"/>
        <v>0</v>
      </c>
      <c r="E20" s="40" t="e">
        <f t="shared" si="12"/>
        <v>#DIV/0!</v>
      </c>
      <c r="F20" s="39">
        <f>SUM(Ф1!F21,Ф2!F21,Ф3!F21,Ф4!F21,Ф5!F21,Ф6!F21,Ф7!F21,Ф8!F21,Ф9!F21,Ф10!F21,Ф11!F21,Ф12!F21,Ф13!F21,АУР!F21)</f>
        <v>0</v>
      </c>
      <c r="G20" s="39">
        <f>SUM(Ф1!G21,Ф2!G21,Ф3!G21,Ф4!G21,Ф5!G21,Ф6!G21,Ф7!G21,Ф8!G21,Ф9!G21,Ф10!G21,Ф11!G21,Ф12!G21,Ф13!G21,АУР!G21)</f>
        <v>0</v>
      </c>
      <c r="H20" s="40" t="e">
        <f t="shared" si="14"/>
        <v>#DIV/0!</v>
      </c>
      <c r="I20" s="39">
        <f>SUM(Ф1!I21,Ф2!I21,Ф3!I21,Ф4!I21,Ф5!I21,Ф6!I21,Ф7!I21,Ф8!I21,Ф9!I21,Ф10!I21,Ф11!I21,Ф12!I21,Ф13!I21,АУР!I21)</f>
        <v>0</v>
      </c>
      <c r="J20" s="39">
        <f>SUM(Ф1!J21,Ф2!J21,Ф3!J21,Ф4!J21,Ф5!J21,Ф6!J21,Ф7!J21,Ф8!J21,Ф9!J21,Ф10!J21,Ф11!J21,Ф12!J21,Ф13!J21,АУР!J21)</f>
        <v>0</v>
      </c>
      <c r="K20" s="40" t="e">
        <f t="shared" si="16"/>
        <v>#DIV/0!</v>
      </c>
      <c r="L20" s="39">
        <f>SUM(Ф1!L21,Ф2!L21,Ф3!L21,Ф4!L21,Ф5!L21,Ф6!L21,Ф7!L21,Ф8!L21,Ф9!L21,Ф10!L21,Ф11!L21,Ф12!L21,Ф13!L21,АУР!L21)</f>
        <v>0</v>
      </c>
      <c r="M20" s="39">
        <f>SUM(Ф1!M21,Ф2!M21,Ф3!M21,Ф4!M21,Ф5!M21,Ф6!M21,Ф7!M21,Ф8!M21,Ф9!M21,Ф10!M21,Ф11!M21,Ф12!M21,Ф13!M21,АУР!M21)</f>
        <v>0</v>
      </c>
      <c r="N20" s="40" t="e">
        <f t="shared" si="18"/>
        <v>#DIV/0!</v>
      </c>
      <c r="O20" s="39">
        <f t="shared" si="85"/>
        <v>0</v>
      </c>
      <c r="P20" s="39">
        <f t="shared" si="86"/>
        <v>0</v>
      </c>
      <c r="Q20" s="40" t="e">
        <f t="shared" si="19"/>
        <v>#DIV/0!</v>
      </c>
      <c r="R20" s="39">
        <f>SUM(Ф1!R21,Ф2!R21,Ф3!R21,Ф4!R21,Ф5!R21,Ф6!R21,Ф7!R21,Ф8!R21,Ф9!R21,Ф10!R21,Ф11!R21,Ф12!R21,Ф13!R21,АУР!R21)</f>
        <v>0</v>
      </c>
      <c r="S20" s="39">
        <f>SUM(Ф1!S21,Ф2!S21,Ф3!S21,Ф4!S21,Ф5!S21,Ф6!S21,Ф7!S21,Ф8!S21,Ф9!S21,Ф10!S21,Ф11!S21,Ф12!S21,Ф13!S21,АУР!S21)</f>
        <v>0</v>
      </c>
      <c r="T20" s="40" t="e">
        <f t="shared" si="21"/>
        <v>#DIV/0!</v>
      </c>
      <c r="U20" s="39">
        <f>SUM(Ф1!U21,Ф2!U21,Ф3!U21,Ф4!U21,Ф5!U21,Ф6!U21,Ф7!U21,Ф8!U21,Ф9!U21,Ф10!U21,Ф11!U21,Ф12!U21,Ф13!U21,АУР!U21)</f>
        <v>0</v>
      </c>
      <c r="V20" s="39">
        <f>SUM(Ф1!V21,Ф2!V21,Ф3!V21,Ф4!V21,Ф5!V21,Ф6!V21,Ф7!V21,Ф8!V21,Ф9!V21,Ф10!V21,Ф11!V21,Ф12!V21,Ф13!V21,АУР!V21)</f>
        <v>0</v>
      </c>
      <c r="W20" s="40" t="e">
        <f t="shared" si="23"/>
        <v>#DIV/0!</v>
      </c>
      <c r="X20" s="39">
        <f>SUM(Ф1!X21,Ф2!X21,Ф3!X21,Ф4!X21,Ф5!X21,Ф6!X21,Ф7!X21,Ф8!X21,Ф9!X21,Ф10!X21,Ф11!X21,Ф12!X21,Ф13!X21,АУР!X21)</f>
        <v>0</v>
      </c>
      <c r="Y20" s="39">
        <f>SUM(Ф1!Y21,Ф2!Y21,Ф3!Y21,Ф4!Y21,Ф5!Y21,Ф6!Y21,Ф7!Y21,Ф8!Y21,Ф9!Y21,Ф10!Y21,Ф11!Y21,Ф12!Y21,Ф13!Y21,АУР!Y21)</f>
        <v>0</v>
      </c>
      <c r="Z20" s="40" t="e">
        <f t="shared" si="25"/>
        <v>#DIV/0!</v>
      </c>
      <c r="AA20" s="39">
        <f t="shared" si="87"/>
        <v>0</v>
      </c>
      <c r="AB20" s="39">
        <f t="shared" si="88"/>
        <v>0</v>
      </c>
      <c r="AC20" s="40" t="e">
        <f t="shared" si="26"/>
        <v>#DIV/0!</v>
      </c>
      <c r="AD20" s="39">
        <f t="shared" si="89"/>
        <v>0</v>
      </c>
      <c r="AE20" s="39">
        <f t="shared" si="90"/>
        <v>0</v>
      </c>
      <c r="AF20" s="40" t="e">
        <f t="shared" si="27"/>
        <v>#DIV/0!</v>
      </c>
      <c r="AG20" s="39">
        <f>SUM(Ф1!AG21,Ф2!AG21,Ф3!AG21,Ф4!AG21,Ф5!AG21,Ф6!AG21,Ф7!AG21,Ф8!AG21,Ф9!AG21,Ф10!AG21,Ф11!AG21,Ф12!AG21,Ф13!AG21,АУР!AG21)</f>
        <v>0</v>
      </c>
      <c r="AH20" s="39">
        <f>SUM(Ф1!AH21,Ф2!AH21,Ф3!AH21,Ф4!AH21,Ф5!AH21,Ф6!AH21,Ф7!AH21,Ф8!AH21,Ф9!AH21,Ф10!AH21,Ф11!AH21,Ф12!AH21,Ф13!AH21,АУР!AH21)</f>
        <v>0</v>
      </c>
      <c r="AI20" s="40" t="e">
        <f t="shared" si="29"/>
        <v>#DIV/0!</v>
      </c>
      <c r="AJ20" s="39">
        <f>SUM(Ф1!AJ21,Ф2!AJ21,Ф3!AJ21,Ф4!AJ21,Ф5!AJ21,Ф6!AJ21,Ф7!AJ21,Ф8!AJ21,Ф9!AJ21,Ф10!AJ21,Ф11!AJ21,Ф12!AJ21,Ф13!AJ21,АУР!AJ21)</f>
        <v>0</v>
      </c>
      <c r="AK20" s="39">
        <f>SUM(Ф1!AK21,Ф2!AK21,Ф3!AK21,Ф4!AK21,Ф5!AK21,Ф6!AK21,Ф7!AK21,Ф8!AK21,Ф9!AK21,Ф10!AK21,Ф11!AK21,Ф12!AK21,Ф13!AK21,АУР!AK21)</f>
        <v>0</v>
      </c>
      <c r="AL20" s="40" t="e">
        <f t="shared" si="31"/>
        <v>#DIV/0!</v>
      </c>
      <c r="AM20" s="39">
        <f>SUM(Ф1!AM21,Ф2!AM21,Ф3!AM21,Ф4!AM21,Ф5!AM21,Ф6!AM21,Ф7!AM21,Ф8!AM21,Ф9!AM21,Ф10!AM21,Ф11!AM21,Ф12!AM21,Ф13!AM21,АУР!AM21)</f>
        <v>0</v>
      </c>
      <c r="AN20" s="39">
        <f>SUM(Ф1!AN21,Ф2!AN21,Ф3!AN21,Ф4!AN21,Ф5!AN21,Ф6!AN21,Ф7!AN21,Ф8!AN21,Ф9!AN21,Ф10!AN21,Ф11!AN21,Ф12!AN21,Ф13!AN21,АУР!AN21)</f>
        <v>0</v>
      </c>
      <c r="AO20" s="40" t="e">
        <f t="shared" si="33"/>
        <v>#DIV/0!</v>
      </c>
      <c r="AP20" s="39">
        <f t="shared" si="91"/>
        <v>0</v>
      </c>
      <c r="AQ20" s="39">
        <f t="shared" si="92"/>
        <v>0</v>
      </c>
      <c r="AR20" s="40" t="e">
        <f t="shared" si="34"/>
        <v>#DIV/0!</v>
      </c>
      <c r="AS20" s="39">
        <f t="shared" si="93"/>
        <v>0</v>
      </c>
      <c r="AT20" s="39">
        <f t="shared" si="94"/>
        <v>0</v>
      </c>
      <c r="AU20" s="40" t="e">
        <f t="shared" si="35"/>
        <v>#DIV/0!</v>
      </c>
      <c r="AV20" s="39">
        <f>SUM(Ф1!AV21,Ф2!AV21,Ф3!AV21,Ф4!AV21,Ф5!AV21,Ф6!AV21,Ф7!AV21,Ф8!AV21,Ф9!AV21,Ф10!AV21,Ф11!AV21,Ф12!AV21,Ф13!AV21,АУР!AV21)</f>
        <v>0</v>
      </c>
      <c r="AW20" s="39">
        <f>SUM(Ф1!AW21,Ф2!AW21,Ф3!AW21,Ф4!AW21,Ф5!AW21,Ф6!AW21,Ф7!AW21,Ф8!AW21,Ф9!AW21,Ф10!AW21,Ф11!AW21,Ф12!AW21,Ф13!AW21,АУР!AW21)</f>
        <v>0</v>
      </c>
      <c r="AX20" s="40" t="e">
        <f t="shared" si="37"/>
        <v>#DIV/0!</v>
      </c>
      <c r="AY20" s="39">
        <f>SUM(Ф1!AY21,Ф2!AY21,Ф3!AY21,Ф4!AY21,Ф5!AY21,Ф6!AY21,Ф7!AY21,Ф8!AY21,Ф9!AY21,Ф10!AY21,Ф11!AY21,Ф12!AY21,Ф13!AY21,АУР!AY21)</f>
        <v>0</v>
      </c>
      <c r="AZ20" s="39">
        <f>SUM(Ф1!AZ21,Ф2!AZ21,Ф3!AZ21,Ф4!AZ21,Ф5!AZ21,Ф6!AZ21,Ф7!AZ21,Ф8!AZ21,Ф9!AZ21,Ф10!AZ21,Ф11!AZ21,Ф12!AZ21,Ф13!AZ21,АУР!AZ21)</f>
        <v>0</v>
      </c>
      <c r="BA20" s="40" t="e">
        <f t="shared" si="39"/>
        <v>#DIV/0!</v>
      </c>
      <c r="BB20" s="39">
        <f>SUM(Ф1!BB21,Ф2!BB21,Ф3!BB21,Ф4!BB21,Ф5!BB21,Ф6!BB21,Ф7!BB21,Ф8!BB21,Ф9!BB21,Ф10!BB21,Ф11!BB21,Ф12!BB21,Ф13!BB21,АУР!BB21)</f>
        <v>0</v>
      </c>
      <c r="BC20" s="39">
        <f>SUM(Ф1!BC21,Ф2!BC21,Ф3!BC21,Ф4!BC21,Ф5!BC21,Ф6!BC21,Ф7!BC21,Ф8!BC21,Ф9!BC21,Ф10!BC21,Ф11!BC21,Ф12!BC21,Ф13!BC21,АУР!BC21)</f>
        <v>0</v>
      </c>
      <c r="BD20" s="40" t="e">
        <f t="shared" si="41"/>
        <v>#DIV/0!</v>
      </c>
      <c r="BE20" s="39">
        <f t="shared" si="95"/>
        <v>0</v>
      </c>
      <c r="BF20" s="39">
        <f t="shared" si="96"/>
        <v>0</v>
      </c>
      <c r="BG20" s="40" t="e">
        <f t="shared" si="42"/>
        <v>#DIV/0!</v>
      </c>
      <c r="BH20" s="39">
        <f t="shared" si="58"/>
        <v>0</v>
      </c>
      <c r="BI20" s="39">
        <f t="shared" si="58"/>
        <v>0</v>
      </c>
      <c r="BJ20" s="40" t="e">
        <f t="shared" si="43"/>
        <v>#DIV/0!</v>
      </c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</row>
    <row r="21" spans="1:131" s="45" customFormat="1" outlineLevel="2" x14ac:dyDescent="0.25">
      <c r="A21" s="21">
        <v>127</v>
      </c>
      <c r="B21" s="23" t="s">
        <v>105</v>
      </c>
      <c r="C21" s="39">
        <f t="shared" si="83"/>
        <v>0</v>
      </c>
      <c r="D21" s="39">
        <f t="shared" si="84"/>
        <v>0</v>
      </c>
      <c r="E21" s="40" t="e">
        <f t="shared" si="12"/>
        <v>#DIV/0!</v>
      </c>
      <c r="F21" s="39">
        <f>SUM(Ф1!F22,Ф2!F22,Ф3!F22,Ф4!F22,Ф5!F22,Ф6!F22,Ф7!F22,Ф8!F22,Ф9!F22,Ф10!F22,Ф11!F22,Ф12!F22,Ф13!F22,АУР!F22)</f>
        <v>0</v>
      </c>
      <c r="G21" s="39">
        <f>SUM(Ф1!G22,Ф2!G22,Ф3!G22,Ф4!G22,Ф5!G22,Ф6!G22,Ф7!G22,Ф8!G22,Ф9!G22,Ф10!G22,Ф11!G22,Ф12!G22,Ф13!G22,АУР!G22)</f>
        <v>0</v>
      </c>
      <c r="H21" s="40" t="e">
        <f t="shared" si="14"/>
        <v>#DIV/0!</v>
      </c>
      <c r="I21" s="39">
        <f>SUM(Ф1!I22,Ф2!I22,Ф3!I22,Ф4!I22,Ф5!I22,Ф6!I22,Ф7!I22,Ф8!I22,Ф9!I22,Ф10!I22,Ф11!I22,Ф12!I22,Ф13!I22,АУР!I22)</f>
        <v>0</v>
      </c>
      <c r="J21" s="39">
        <f>SUM(Ф1!J22,Ф2!J22,Ф3!J22,Ф4!J22,Ф5!J22,Ф6!J22,Ф7!J22,Ф8!J22,Ф9!J22,Ф10!J22,Ф11!J22,Ф12!J22,Ф13!J22,АУР!J22)</f>
        <v>0</v>
      </c>
      <c r="K21" s="40" t="e">
        <f t="shared" si="16"/>
        <v>#DIV/0!</v>
      </c>
      <c r="L21" s="39">
        <f>SUM(Ф1!L22,Ф2!L22,Ф3!L22,Ф4!L22,Ф5!L22,Ф6!L22,Ф7!L22,Ф8!L22,Ф9!L22,Ф10!L22,Ф11!L22,Ф12!L22,Ф13!L22,АУР!L22)</f>
        <v>0</v>
      </c>
      <c r="M21" s="39">
        <f>SUM(Ф1!M22,Ф2!M22,Ф3!M22,Ф4!M22,Ф5!M22,Ф6!M22,Ф7!M22,Ф8!M22,Ф9!M22,Ф10!M22,Ф11!M22,Ф12!M22,Ф13!M22,АУР!M22)</f>
        <v>0</v>
      </c>
      <c r="N21" s="40" t="e">
        <f t="shared" si="18"/>
        <v>#DIV/0!</v>
      </c>
      <c r="O21" s="39">
        <f t="shared" si="85"/>
        <v>0</v>
      </c>
      <c r="P21" s="39">
        <f t="shared" si="86"/>
        <v>0</v>
      </c>
      <c r="Q21" s="40" t="e">
        <f t="shared" si="19"/>
        <v>#DIV/0!</v>
      </c>
      <c r="R21" s="39">
        <f>SUM(Ф1!R22,Ф2!R22,Ф3!R22,Ф4!R22,Ф5!R22,Ф6!R22,Ф7!R22,Ф8!R22,Ф9!R22,Ф10!R22,Ф11!R22,Ф12!R22,Ф13!R22,АУР!R22)</f>
        <v>0</v>
      </c>
      <c r="S21" s="39">
        <f>SUM(Ф1!S22,Ф2!S22,Ф3!S22,Ф4!S22,Ф5!S22,Ф6!S22,Ф7!S22,Ф8!S22,Ф9!S22,Ф10!S22,Ф11!S22,Ф12!S22,Ф13!S22,АУР!S22)</f>
        <v>0</v>
      </c>
      <c r="T21" s="40" t="e">
        <f t="shared" si="21"/>
        <v>#DIV/0!</v>
      </c>
      <c r="U21" s="39">
        <f>SUM(Ф1!U22,Ф2!U22,Ф3!U22,Ф4!U22,Ф5!U22,Ф6!U22,Ф7!U22,Ф8!U22,Ф9!U22,Ф10!U22,Ф11!U22,Ф12!U22,Ф13!U22,АУР!U22)</f>
        <v>0</v>
      </c>
      <c r="V21" s="39">
        <f>SUM(Ф1!V22,Ф2!V22,Ф3!V22,Ф4!V22,Ф5!V22,Ф6!V22,Ф7!V22,Ф8!V22,Ф9!V22,Ф10!V22,Ф11!V22,Ф12!V22,Ф13!V22,АУР!V22)</f>
        <v>0</v>
      </c>
      <c r="W21" s="40" t="e">
        <f t="shared" si="23"/>
        <v>#DIV/0!</v>
      </c>
      <c r="X21" s="39">
        <f>SUM(Ф1!X22,Ф2!X22,Ф3!X22,Ф4!X22,Ф5!X22,Ф6!X22,Ф7!X22,Ф8!X22,Ф9!X22,Ф10!X22,Ф11!X22,Ф12!X22,Ф13!X22,АУР!X22)</f>
        <v>0</v>
      </c>
      <c r="Y21" s="39">
        <f>SUM(Ф1!Y22,Ф2!Y22,Ф3!Y22,Ф4!Y22,Ф5!Y22,Ф6!Y22,Ф7!Y22,Ф8!Y22,Ф9!Y22,Ф10!Y22,Ф11!Y22,Ф12!Y22,Ф13!Y22,АУР!Y22)</f>
        <v>0</v>
      </c>
      <c r="Z21" s="40" t="e">
        <f t="shared" si="25"/>
        <v>#DIV/0!</v>
      </c>
      <c r="AA21" s="39">
        <f t="shared" si="87"/>
        <v>0</v>
      </c>
      <c r="AB21" s="39">
        <f t="shared" si="88"/>
        <v>0</v>
      </c>
      <c r="AC21" s="40" t="e">
        <f t="shared" si="26"/>
        <v>#DIV/0!</v>
      </c>
      <c r="AD21" s="39">
        <f t="shared" si="89"/>
        <v>0</v>
      </c>
      <c r="AE21" s="39">
        <f t="shared" si="90"/>
        <v>0</v>
      </c>
      <c r="AF21" s="40" t="e">
        <f t="shared" si="27"/>
        <v>#DIV/0!</v>
      </c>
      <c r="AG21" s="39">
        <f>SUM(Ф1!AG22,Ф2!AG22,Ф3!AG22,Ф4!AG22,Ф5!AG22,Ф6!AG22,Ф7!AG22,Ф8!AG22,Ф9!AG22,Ф10!AG22,Ф11!AG22,Ф12!AG22,Ф13!AG22,АУР!AG22)</f>
        <v>0</v>
      </c>
      <c r="AH21" s="39">
        <f>SUM(Ф1!AH22,Ф2!AH22,Ф3!AH22,Ф4!AH22,Ф5!AH22,Ф6!AH22,Ф7!AH22,Ф8!AH22,Ф9!AH22,Ф10!AH22,Ф11!AH22,Ф12!AH22,Ф13!AH22,АУР!AH22)</f>
        <v>0</v>
      </c>
      <c r="AI21" s="40" t="e">
        <f t="shared" si="29"/>
        <v>#DIV/0!</v>
      </c>
      <c r="AJ21" s="39">
        <f>SUM(Ф1!AJ22,Ф2!AJ22,Ф3!AJ22,Ф4!AJ22,Ф5!AJ22,Ф6!AJ22,Ф7!AJ22,Ф8!AJ22,Ф9!AJ22,Ф10!AJ22,Ф11!AJ22,Ф12!AJ22,Ф13!AJ22,АУР!AJ22)</f>
        <v>0</v>
      </c>
      <c r="AK21" s="39">
        <f>SUM(Ф1!AK22,Ф2!AK22,Ф3!AK22,Ф4!AK22,Ф5!AK22,Ф6!AK22,Ф7!AK22,Ф8!AK22,Ф9!AK22,Ф10!AK22,Ф11!AK22,Ф12!AK22,Ф13!AK22,АУР!AK22)</f>
        <v>0</v>
      </c>
      <c r="AL21" s="40" t="e">
        <f t="shared" si="31"/>
        <v>#DIV/0!</v>
      </c>
      <c r="AM21" s="39">
        <f>SUM(Ф1!AM22,Ф2!AM22,Ф3!AM22,Ф4!AM22,Ф5!AM22,Ф6!AM22,Ф7!AM22,Ф8!AM22,Ф9!AM22,Ф10!AM22,Ф11!AM22,Ф12!AM22,Ф13!AM22,АУР!AM22)</f>
        <v>0</v>
      </c>
      <c r="AN21" s="39">
        <f>SUM(Ф1!AN22,Ф2!AN22,Ф3!AN22,Ф4!AN22,Ф5!AN22,Ф6!AN22,Ф7!AN22,Ф8!AN22,Ф9!AN22,Ф10!AN22,Ф11!AN22,Ф12!AN22,Ф13!AN22,АУР!AN22)</f>
        <v>0</v>
      </c>
      <c r="AO21" s="40" t="e">
        <f t="shared" si="33"/>
        <v>#DIV/0!</v>
      </c>
      <c r="AP21" s="39">
        <f t="shared" si="91"/>
        <v>0</v>
      </c>
      <c r="AQ21" s="39">
        <f t="shared" si="92"/>
        <v>0</v>
      </c>
      <c r="AR21" s="40" t="e">
        <f t="shared" si="34"/>
        <v>#DIV/0!</v>
      </c>
      <c r="AS21" s="39">
        <f t="shared" si="93"/>
        <v>0</v>
      </c>
      <c r="AT21" s="39">
        <f t="shared" si="94"/>
        <v>0</v>
      </c>
      <c r="AU21" s="40" t="e">
        <f t="shared" si="35"/>
        <v>#DIV/0!</v>
      </c>
      <c r="AV21" s="39">
        <f>SUM(Ф1!AV22,Ф2!AV22,Ф3!AV22,Ф4!AV22,Ф5!AV22,Ф6!AV22,Ф7!AV22,Ф8!AV22,Ф9!AV22,Ф10!AV22,Ф11!AV22,Ф12!AV22,Ф13!AV22,АУР!AV22)</f>
        <v>0</v>
      </c>
      <c r="AW21" s="39">
        <f>SUM(Ф1!AW22,Ф2!AW22,Ф3!AW22,Ф4!AW22,Ф5!AW22,Ф6!AW22,Ф7!AW22,Ф8!AW22,Ф9!AW22,Ф10!AW22,Ф11!AW22,Ф12!AW22,Ф13!AW22,АУР!AW22)</f>
        <v>0</v>
      </c>
      <c r="AX21" s="40" t="e">
        <f t="shared" si="37"/>
        <v>#DIV/0!</v>
      </c>
      <c r="AY21" s="39">
        <f>SUM(Ф1!AY22,Ф2!AY22,Ф3!AY22,Ф4!AY22,Ф5!AY22,Ф6!AY22,Ф7!AY22,Ф8!AY22,Ф9!AY22,Ф10!AY22,Ф11!AY22,Ф12!AY22,Ф13!AY22,АУР!AY22)</f>
        <v>0</v>
      </c>
      <c r="AZ21" s="39">
        <f>SUM(Ф1!AZ22,Ф2!AZ22,Ф3!AZ22,Ф4!AZ22,Ф5!AZ22,Ф6!AZ22,Ф7!AZ22,Ф8!AZ22,Ф9!AZ22,Ф10!AZ22,Ф11!AZ22,Ф12!AZ22,Ф13!AZ22,АУР!AZ22)</f>
        <v>0</v>
      </c>
      <c r="BA21" s="40" t="e">
        <f t="shared" si="39"/>
        <v>#DIV/0!</v>
      </c>
      <c r="BB21" s="39">
        <f>SUM(Ф1!BB22,Ф2!BB22,Ф3!BB22,Ф4!BB22,Ф5!BB22,Ф6!BB22,Ф7!BB22,Ф8!BB22,Ф9!BB22,Ф10!BB22,Ф11!BB22,Ф12!BB22,Ф13!BB22,АУР!BB22)</f>
        <v>0</v>
      </c>
      <c r="BC21" s="39">
        <f>SUM(Ф1!BC22,Ф2!BC22,Ф3!BC22,Ф4!BC22,Ф5!BC22,Ф6!BC22,Ф7!BC22,Ф8!BC22,Ф9!BC22,Ф10!BC22,Ф11!BC22,Ф12!BC22,Ф13!BC22,АУР!BC22)</f>
        <v>0</v>
      </c>
      <c r="BD21" s="40" t="e">
        <f t="shared" si="41"/>
        <v>#DIV/0!</v>
      </c>
      <c r="BE21" s="39">
        <f t="shared" si="95"/>
        <v>0</v>
      </c>
      <c r="BF21" s="39">
        <f t="shared" si="96"/>
        <v>0</v>
      </c>
      <c r="BG21" s="40" t="e">
        <f t="shared" si="42"/>
        <v>#DIV/0!</v>
      </c>
      <c r="BH21" s="39">
        <f t="shared" si="58"/>
        <v>0</v>
      </c>
      <c r="BI21" s="39">
        <f t="shared" si="58"/>
        <v>0</v>
      </c>
      <c r="BJ21" s="40" t="e">
        <f t="shared" si="43"/>
        <v>#DIV/0!</v>
      </c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</row>
    <row r="22" spans="1:131" s="45" customFormat="1" ht="45" outlineLevel="2" x14ac:dyDescent="0.25">
      <c r="A22" s="21">
        <v>128</v>
      </c>
      <c r="B22" s="23" t="s">
        <v>106</v>
      </c>
      <c r="C22" s="39">
        <f t="shared" si="83"/>
        <v>0</v>
      </c>
      <c r="D22" s="39">
        <f t="shared" si="84"/>
        <v>0</v>
      </c>
      <c r="E22" s="40" t="e">
        <f t="shared" si="12"/>
        <v>#DIV/0!</v>
      </c>
      <c r="F22" s="39">
        <f>SUM(Ф1!F23,Ф2!F23,Ф3!F23,Ф4!F23,Ф5!F23,Ф6!F23,Ф7!F23,Ф8!F23,Ф9!F23,Ф10!F23,Ф11!F23,Ф12!F23,Ф13!F23,АУР!F23)</f>
        <v>0</v>
      </c>
      <c r="G22" s="39">
        <f>SUM(Ф1!G23,Ф2!G23,Ф3!G23,Ф4!G23,Ф5!G23,Ф6!G23,Ф7!G23,Ф8!G23,Ф9!G23,Ф10!G23,Ф11!G23,Ф12!G23,Ф13!G23,АУР!G23)</f>
        <v>0</v>
      </c>
      <c r="H22" s="40" t="e">
        <f t="shared" si="14"/>
        <v>#DIV/0!</v>
      </c>
      <c r="I22" s="39">
        <f>SUM(Ф1!I23,Ф2!I23,Ф3!I23,Ф4!I23,Ф5!I23,Ф6!I23,Ф7!I23,Ф8!I23,Ф9!I23,Ф10!I23,Ф11!I23,Ф12!I23,Ф13!I23,АУР!I23)</f>
        <v>0</v>
      </c>
      <c r="J22" s="39">
        <f>SUM(Ф1!J23,Ф2!J23,Ф3!J23,Ф4!J23,Ф5!J23,Ф6!J23,Ф7!J23,Ф8!J23,Ф9!J23,Ф10!J23,Ф11!J23,Ф12!J23,Ф13!J23,АУР!J23)</f>
        <v>0</v>
      </c>
      <c r="K22" s="40" t="e">
        <f t="shared" si="16"/>
        <v>#DIV/0!</v>
      </c>
      <c r="L22" s="39">
        <f>SUM(Ф1!L23,Ф2!L23,Ф3!L23,Ф4!L23,Ф5!L23,Ф6!L23,Ф7!L23,Ф8!L23,Ф9!L23,Ф10!L23,Ф11!L23,Ф12!L23,Ф13!L23,АУР!L23)</f>
        <v>0</v>
      </c>
      <c r="M22" s="39">
        <f>SUM(Ф1!M23,Ф2!M23,Ф3!M23,Ф4!M23,Ф5!M23,Ф6!M23,Ф7!M23,Ф8!M23,Ф9!M23,Ф10!M23,Ф11!M23,Ф12!M23,Ф13!M23,АУР!M23)</f>
        <v>0</v>
      </c>
      <c r="N22" s="40" t="e">
        <f t="shared" si="18"/>
        <v>#DIV/0!</v>
      </c>
      <c r="O22" s="39">
        <f t="shared" si="85"/>
        <v>0</v>
      </c>
      <c r="P22" s="39">
        <f t="shared" si="86"/>
        <v>0</v>
      </c>
      <c r="Q22" s="40" t="e">
        <f t="shared" si="19"/>
        <v>#DIV/0!</v>
      </c>
      <c r="R22" s="39">
        <f>SUM(Ф1!R23,Ф2!R23,Ф3!R23,Ф4!R23,Ф5!R23,Ф6!R23,Ф7!R23,Ф8!R23,Ф9!R23,Ф10!R23,Ф11!R23,Ф12!R23,Ф13!R23,АУР!R23)</f>
        <v>0</v>
      </c>
      <c r="S22" s="39">
        <f>SUM(Ф1!S23,Ф2!S23,Ф3!S23,Ф4!S23,Ф5!S23,Ф6!S23,Ф7!S23,Ф8!S23,Ф9!S23,Ф10!S23,Ф11!S23,Ф12!S23,Ф13!S23,АУР!S23)</f>
        <v>0</v>
      </c>
      <c r="T22" s="40" t="e">
        <f t="shared" si="21"/>
        <v>#DIV/0!</v>
      </c>
      <c r="U22" s="39">
        <f>SUM(Ф1!U23,Ф2!U23,Ф3!U23,Ф4!U23,Ф5!U23,Ф6!U23,Ф7!U23,Ф8!U23,Ф9!U23,Ф10!U23,Ф11!U23,Ф12!U23,Ф13!U23,АУР!U23)</f>
        <v>0</v>
      </c>
      <c r="V22" s="39">
        <f>SUM(Ф1!V23,Ф2!V23,Ф3!V23,Ф4!V23,Ф5!V23,Ф6!V23,Ф7!V23,Ф8!V23,Ф9!V23,Ф10!V23,Ф11!V23,Ф12!V23,Ф13!V23,АУР!V23)</f>
        <v>0</v>
      </c>
      <c r="W22" s="40" t="e">
        <f t="shared" si="23"/>
        <v>#DIV/0!</v>
      </c>
      <c r="X22" s="39">
        <f>SUM(Ф1!X23,Ф2!X23,Ф3!X23,Ф4!X23,Ф5!X23,Ф6!X23,Ф7!X23,Ф8!X23,Ф9!X23,Ф10!X23,Ф11!X23,Ф12!X23,Ф13!X23,АУР!X23)</f>
        <v>0</v>
      </c>
      <c r="Y22" s="39">
        <f>SUM(Ф1!Y23,Ф2!Y23,Ф3!Y23,Ф4!Y23,Ф5!Y23,Ф6!Y23,Ф7!Y23,Ф8!Y23,Ф9!Y23,Ф10!Y23,Ф11!Y23,Ф12!Y23,Ф13!Y23,АУР!Y23)</f>
        <v>0</v>
      </c>
      <c r="Z22" s="40" t="e">
        <f t="shared" si="25"/>
        <v>#DIV/0!</v>
      </c>
      <c r="AA22" s="39">
        <f t="shared" si="87"/>
        <v>0</v>
      </c>
      <c r="AB22" s="39">
        <f t="shared" si="88"/>
        <v>0</v>
      </c>
      <c r="AC22" s="40" t="e">
        <f t="shared" si="26"/>
        <v>#DIV/0!</v>
      </c>
      <c r="AD22" s="39">
        <f t="shared" si="89"/>
        <v>0</v>
      </c>
      <c r="AE22" s="39">
        <f t="shared" si="90"/>
        <v>0</v>
      </c>
      <c r="AF22" s="40" t="e">
        <f t="shared" si="27"/>
        <v>#DIV/0!</v>
      </c>
      <c r="AG22" s="39">
        <f>SUM(Ф1!AG23,Ф2!AG23,Ф3!AG23,Ф4!AG23,Ф5!AG23,Ф6!AG23,Ф7!AG23,Ф8!AG23,Ф9!AG23,Ф10!AG23,Ф11!AG23,Ф12!AG23,Ф13!AG23,АУР!AG23)</f>
        <v>0</v>
      </c>
      <c r="AH22" s="39">
        <f>SUM(Ф1!AH23,Ф2!AH23,Ф3!AH23,Ф4!AH23,Ф5!AH23,Ф6!AH23,Ф7!AH23,Ф8!AH23,Ф9!AH23,Ф10!AH23,Ф11!AH23,Ф12!AH23,Ф13!AH23,АУР!AH23)</f>
        <v>0</v>
      </c>
      <c r="AI22" s="40" t="e">
        <f t="shared" si="29"/>
        <v>#DIV/0!</v>
      </c>
      <c r="AJ22" s="39">
        <f>SUM(Ф1!AJ23,Ф2!AJ23,Ф3!AJ23,Ф4!AJ23,Ф5!AJ23,Ф6!AJ23,Ф7!AJ23,Ф8!AJ23,Ф9!AJ23,Ф10!AJ23,Ф11!AJ23,Ф12!AJ23,Ф13!AJ23,АУР!AJ23)</f>
        <v>0</v>
      </c>
      <c r="AK22" s="39">
        <f>SUM(Ф1!AK23,Ф2!AK23,Ф3!AK23,Ф4!AK23,Ф5!AK23,Ф6!AK23,Ф7!AK23,Ф8!AK23,Ф9!AK23,Ф10!AK23,Ф11!AK23,Ф12!AK23,Ф13!AK23,АУР!AK23)</f>
        <v>0</v>
      </c>
      <c r="AL22" s="40" t="e">
        <f t="shared" si="31"/>
        <v>#DIV/0!</v>
      </c>
      <c r="AM22" s="39">
        <f>SUM(Ф1!AM23,Ф2!AM23,Ф3!AM23,Ф4!AM23,Ф5!AM23,Ф6!AM23,Ф7!AM23,Ф8!AM23,Ф9!AM23,Ф10!AM23,Ф11!AM23,Ф12!AM23,Ф13!AM23,АУР!AM23)</f>
        <v>0</v>
      </c>
      <c r="AN22" s="39">
        <f>SUM(Ф1!AN23,Ф2!AN23,Ф3!AN23,Ф4!AN23,Ф5!AN23,Ф6!AN23,Ф7!AN23,Ф8!AN23,Ф9!AN23,Ф10!AN23,Ф11!AN23,Ф12!AN23,Ф13!AN23,АУР!AN23)</f>
        <v>0</v>
      </c>
      <c r="AO22" s="40" t="e">
        <f t="shared" si="33"/>
        <v>#DIV/0!</v>
      </c>
      <c r="AP22" s="39">
        <f t="shared" si="91"/>
        <v>0</v>
      </c>
      <c r="AQ22" s="39">
        <f t="shared" si="92"/>
        <v>0</v>
      </c>
      <c r="AR22" s="40" t="e">
        <f t="shared" si="34"/>
        <v>#DIV/0!</v>
      </c>
      <c r="AS22" s="39">
        <f t="shared" si="93"/>
        <v>0</v>
      </c>
      <c r="AT22" s="39">
        <f t="shared" si="94"/>
        <v>0</v>
      </c>
      <c r="AU22" s="40" t="e">
        <f t="shared" si="35"/>
        <v>#DIV/0!</v>
      </c>
      <c r="AV22" s="39">
        <f>SUM(Ф1!AV23,Ф2!AV23,Ф3!AV23,Ф4!AV23,Ф5!AV23,Ф6!AV23,Ф7!AV23,Ф8!AV23,Ф9!AV23,Ф10!AV23,Ф11!AV23,Ф12!AV23,Ф13!AV23,АУР!AV23)</f>
        <v>0</v>
      </c>
      <c r="AW22" s="39">
        <f>SUM(Ф1!AW23,Ф2!AW23,Ф3!AW23,Ф4!AW23,Ф5!AW23,Ф6!AW23,Ф7!AW23,Ф8!AW23,Ф9!AW23,Ф10!AW23,Ф11!AW23,Ф12!AW23,Ф13!AW23,АУР!AW23)</f>
        <v>0</v>
      </c>
      <c r="AX22" s="40" t="e">
        <f t="shared" si="37"/>
        <v>#DIV/0!</v>
      </c>
      <c r="AY22" s="39">
        <f>SUM(Ф1!AY23,Ф2!AY23,Ф3!AY23,Ф4!AY23,Ф5!AY23,Ф6!AY23,Ф7!AY23,Ф8!AY23,Ф9!AY23,Ф10!AY23,Ф11!AY23,Ф12!AY23,Ф13!AY23,АУР!AY23)</f>
        <v>0</v>
      </c>
      <c r="AZ22" s="39">
        <f>SUM(Ф1!AZ23,Ф2!AZ23,Ф3!AZ23,Ф4!AZ23,Ф5!AZ23,Ф6!AZ23,Ф7!AZ23,Ф8!AZ23,Ф9!AZ23,Ф10!AZ23,Ф11!AZ23,Ф12!AZ23,Ф13!AZ23,АУР!AZ23)</f>
        <v>0</v>
      </c>
      <c r="BA22" s="40" t="e">
        <f t="shared" si="39"/>
        <v>#DIV/0!</v>
      </c>
      <c r="BB22" s="39">
        <f>SUM(Ф1!BB23,Ф2!BB23,Ф3!BB23,Ф4!BB23,Ф5!BB23,Ф6!BB23,Ф7!BB23,Ф8!BB23,Ф9!BB23,Ф10!BB23,Ф11!BB23,Ф12!BB23,Ф13!BB23,АУР!BB23)</f>
        <v>0</v>
      </c>
      <c r="BC22" s="39">
        <f>SUM(Ф1!BC23,Ф2!BC23,Ф3!BC23,Ф4!BC23,Ф5!BC23,Ф6!BC23,Ф7!BC23,Ф8!BC23,Ф9!BC23,Ф10!BC23,Ф11!BC23,Ф12!BC23,Ф13!BC23,АУР!BC23)</f>
        <v>0</v>
      </c>
      <c r="BD22" s="40" t="e">
        <f t="shared" si="41"/>
        <v>#DIV/0!</v>
      </c>
      <c r="BE22" s="39">
        <f t="shared" si="95"/>
        <v>0</v>
      </c>
      <c r="BF22" s="39">
        <f t="shared" si="96"/>
        <v>0</v>
      </c>
      <c r="BG22" s="40" t="e">
        <f t="shared" si="42"/>
        <v>#DIV/0!</v>
      </c>
      <c r="BH22" s="39">
        <f t="shared" si="58"/>
        <v>0</v>
      </c>
      <c r="BI22" s="39">
        <f t="shared" si="58"/>
        <v>0</v>
      </c>
      <c r="BJ22" s="40" t="e">
        <f t="shared" si="43"/>
        <v>#DIV/0!</v>
      </c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</row>
    <row r="23" spans="1:131" s="45" customFormat="1" outlineLevel="2" x14ac:dyDescent="0.25">
      <c r="A23" s="21">
        <v>129</v>
      </c>
      <c r="B23" s="23" t="s">
        <v>107</v>
      </c>
      <c r="C23" s="39">
        <f t="shared" si="83"/>
        <v>0</v>
      </c>
      <c r="D23" s="39">
        <f t="shared" si="84"/>
        <v>0</v>
      </c>
      <c r="E23" s="40" t="e">
        <f t="shared" si="12"/>
        <v>#DIV/0!</v>
      </c>
      <c r="F23" s="39">
        <f>SUM(Ф1!F24,Ф2!F24,Ф3!F24,Ф4!F24,Ф5!F24,Ф6!F24,Ф7!F24,Ф8!F24,Ф9!F24,Ф10!F24,Ф11!F24,Ф12!F24,Ф13!F24,АУР!F24)</f>
        <v>0</v>
      </c>
      <c r="G23" s="39">
        <f>SUM(Ф1!G24,Ф2!G24,Ф3!G24,Ф4!G24,Ф5!G24,Ф6!G24,Ф7!G24,Ф8!G24,Ф9!G24,Ф10!G24,Ф11!G24,Ф12!G24,Ф13!G24,АУР!G24)</f>
        <v>0</v>
      </c>
      <c r="H23" s="40" t="e">
        <f t="shared" si="14"/>
        <v>#DIV/0!</v>
      </c>
      <c r="I23" s="39">
        <f>SUM(Ф1!I24,Ф2!I24,Ф3!I24,Ф4!I24,Ф5!I24,Ф6!I24,Ф7!I24,Ф8!I24,Ф9!I24,Ф10!I24,Ф11!I24,Ф12!I24,Ф13!I24,АУР!I24)</f>
        <v>0</v>
      </c>
      <c r="J23" s="39">
        <f>SUM(Ф1!J24,Ф2!J24,Ф3!J24,Ф4!J24,Ф5!J24,Ф6!J24,Ф7!J24,Ф8!J24,Ф9!J24,Ф10!J24,Ф11!J24,Ф12!J24,Ф13!J24,АУР!J24)</f>
        <v>0</v>
      </c>
      <c r="K23" s="40" t="e">
        <f t="shared" si="16"/>
        <v>#DIV/0!</v>
      </c>
      <c r="L23" s="39">
        <f>SUM(Ф1!L24,Ф2!L24,Ф3!L24,Ф4!L24,Ф5!L24,Ф6!L24,Ф7!L24,Ф8!L24,Ф9!L24,Ф10!L24,Ф11!L24,Ф12!L24,Ф13!L24,АУР!L24)</f>
        <v>0</v>
      </c>
      <c r="M23" s="39">
        <f>SUM(Ф1!M24,Ф2!M24,Ф3!M24,Ф4!M24,Ф5!M24,Ф6!M24,Ф7!M24,Ф8!M24,Ф9!M24,Ф10!M24,Ф11!M24,Ф12!M24,Ф13!M24,АУР!M24)</f>
        <v>0</v>
      </c>
      <c r="N23" s="40" t="e">
        <f t="shared" si="18"/>
        <v>#DIV/0!</v>
      </c>
      <c r="O23" s="39">
        <f t="shared" si="85"/>
        <v>0</v>
      </c>
      <c r="P23" s="39">
        <f t="shared" si="86"/>
        <v>0</v>
      </c>
      <c r="Q23" s="40" t="e">
        <f t="shared" si="19"/>
        <v>#DIV/0!</v>
      </c>
      <c r="R23" s="39">
        <f>SUM(Ф1!R24,Ф2!R24,Ф3!R24,Ф4!R24,Ф5!R24,Ф6!R24,Ф7!R24,Ф8!R24,Ф9!R24,Ф10!R24,Ф11!R24,Ф12!R24,Ф13!R24,АУР!R24)</f>
        <v>0</v>
      </c>
      <c r="S23" s="39">
        <f>SUM(Ф1!S24,Ф2!S24,Ф3!S24,Ф4!S24,Ф5!S24,Ф6!S24,Ф7!S24,Ф8!S24,Ф9!S24,Ф10!S24,Ф11!S24,Ф12!S24,Ф13!S24,АУР!S24)</f>
        <v>0</v>
      </c>
      <c r="T23" s="40" t="e">
        <f t="shared" si="21"/>
        <v>#DIV/0!</v>
      </c>
      <c r="U23" s="39">
        <f>SUM(Ф1!U24,Ф2!U24,Ф3!U24,Ф4!U24,Ф5!U24,Ф6!U24,Ф7!U24,Ф8!U24,Ф9!U24,Ф10!U24,Ф11!U24,Ф12!U24,Ф13!U24,АУР!U24)</f>
        <v>0</v>
      </c>
      <c r="V23" s="39">
        <f>SUM(Ф1!V24,Ф2!V24,Ф3!V24,Ф4!V24,Ф5!V24,Ф6!V24,Ф7!V24,Ф8!V24,Ф9!V24,Ф10!V24,Ф11!V24,Ф12!V24,Ф13!V24,АУР!V24)</f>
        <v>0</v>
      </c>
      <c r="W23" s="40" t="e">
        <f t="shared" si="23"/>
        <v>#DIV/0!</v>
      </c>
      <c r="X23" s="39">
        <f>SUM(Ф1!X24,Ф2!X24,Ф3!X24,Ф4!X24,Ф5!X24,Ф6!X24,Ф7!X24,Ф8!X24,Ф9!X24,Ф10!X24,Ф11!X24,Ф12!X24,Ф13!X24,АУР!X24)</f>
        <v>0</v>
      </c>
      <c r="Y23" s="39">
        <f>SUM(Ф1!Y24,Ф2!Y24,Ф3!Y24,Ф4!Y24,Ф5!Y24,Ф6!Y24,Ф7!Y24,Ф8!Y24,Ф9!Y24,Ф10!Y24,Ф11!Y24,Ф12!Y24,Ф13!Y24,АУР!Y24)</f>
        <v>0</v>
      </c>
      <c r="Z23" s="40" t="e">
        <f t="shared" si="25"/>
        <v>#DIV/0!</v>
      </c>
      <c r="AA23" s="39">
        <f t="shared" si="87"/>
        <v>0</v>
      </c>
      <c r="AB23" s="39">
        <f t="shared" si="88"/>
        <v>0</v>
      </c>
      <c r="AC23" s="40" t="e">
        <f t="shared" si="26"/>
        <v>#DIV/0!</v>
      </c>
      <c r="AD23" s="39">
        <f t="shared" si="89"/>
        <v>0</v>
      </c>
      <c r="AE23" s="39">
        <f t="shared" si="90"/>
        <v>0</v>
      </c>
      <c r="AF23" s="40" t="e">
        <f t="shared" si="27"/>
        <v>#DIV/0!</v>
      </c>
      <c r="AG23" s="39">
        <f>SUM(Ф1!AG24,Ф2!AG24,Ф3!AG24,Ф4!AG24,Ф5!AG24,Ф6!AG24,Ф7!AG24,Ф8!AG24,Ф9!AG24,Ф10!AG24,Ф11!AG24,Ф12!AG24,Ф13!AG24,АУР!AG24)</f>
        <v>0</v>
      </c>
      <c r="AH23" s="39">
        <f>SUM(Ф1!AH24,Ф2!AH24,Ф3!AH24,Ф4!AH24,Ф5!AH24,Ф6!AH24,Ф7!AH24,Ф8!AH24,Ф9!AH24,Ф10!AH24,Ф11!AH24,Ф12!AH24,Ф13!AH24,АУР!AH24)</f>
        <v>0</v>
      </c>
      <c r="AI23" s="40" t="e">
        <f t="shared" si="29"/>
        <v>#DIV/0!</v>
      </c>
      <c r="AJ23" s="39">
        <f>SUM(Ф1!AJ24,Ф2!AJ24,Ф3!AJ24,Ф4!AJ24,Ф5!AJ24,Ф6!AJ24,Ф7!AJ24,Ф8!AJ24,Ф9!AJ24,Ф10!AJ24,Ф11!AJ24,Ф12!AJ24,Ф13!AJ24,АУР!AJ24)</f>
        <v>0</v>
      </c>
      <c r="AK23" s="39">
        <f>SUM(Ф1!AK24,Ф2!AK24,Ф3!AK24,Ф4!AK24,Ф5!AK24,Ф6!AK24,Ф7!AK24,Ф8!AK24,Ф9!AK24,Ф10!AK24,Ф11!AK24,Ф12!AK24,Ф13!AK24,АУР!AK24)</f>
        <v>0</v>
      </c>
      <c r="AL23" s="40" t="e">
        <f t="shared" si="31"/>
        <v>#DIV/0!</v>
      </c>
      <c r="AM23" s="39">
        <f>SUM(Ф1!AM24,Ф2!AM24,Ф3!AM24,Ф4!AM24,Ф5!AM24,Ф6!AM24,Ф7!AM24,Ф8!AM24,Ф9!AM24,Ф10!AM24,Ф11!AM24,Ф12!AM24,Ф13!AM24,АУР!AM24)</f>
        <v>0</v>
      </c>
      <c r="AN23" s="39">
        <f>SUM(Ф1!AN24,Ф2!AN24,Ф3!AN24,Ф4!AN24,Ф5!AN24,Ф6!AN24,Ф7!AN24,Ф8!AN24,Ф9!AN24,Ф10!AN24,Ф11!AN24,Ф12!AN24,Ф13!AN24,АУР!AN24)</f>
        <v>0</v>
      </c>
      <c r="AO23" s="40" t="e">
        <f t="shared" si="33"/>
        <v>#DIV/0!</v>
      </c>
      <c r="AP23" s="39">
        <f t="shared" si="91"/>
        <v>0</v>
      </c>
      <c r="AQ23" s="39">
        <f t="shared" si="92"/>
        <v>0</v>
      </c>
      <c r="AR23" s="40" t="e">
        <f t="shared" si="34"/>
        <v>#DIV/0!</v>
      </c>
      <c r="AS23" s="39">
        <f t="shared" si="93"/>
        <v>0</v>
      </c>
      <c r="AT23" s="39">
        <f t="shared" si="94"/>
        <v>0</v>
      </c>
      <c r="AU23" s="40" t="e">
        <f t="shared" si="35"/>
        <v>#DIV/0!</v>
      </c>
      <c r="AV23" s="39">
        <f>SUM(Ф1!AV24,Ф2!AV24,Ф3!AV24,Ф4!AV24,Ф5!AV24,Ф6!AV24,Ф7!AV24,Ф8!AV24,Ф9!AV24,Ф10!AV24,Ф11!AV24,Ф12!AV24,Ф13!AV24,АУР!AV24)</f>
        <v>0</v>
      </c>
      <c r="AW23" s="39">
        <f>SUM(Ф1!AW24,Ф2!AW24,Ф3!AW24,Ф4!AW24,Ф5!AW24,Ф6!AW24,Ф7!AW24,Ф8!AW24,Ф9!AW24,Ф10!AW24,Ф11!AW24,Ф12!AW24,Ф13!AW24,АУР!AW24)</f>
        <v>0</v>
      </c>
      <c r="AX23" s="40" t="e">
        <f t="shared" si="37"/>
        <v>#DIV/0!</v>
      </c>
      <c r="AY23" s="39">
        <f>SUM(Ф1!AY24,Ф2!AY24,Ф3!AY24,Ф4!AY24,Ф5!AY24,Ф6!AY24,Ф7!AY24,Ф8!AY24,Ф9!AY24,Ф10!AY24,Ф11!AY24,Ф12!AY24,Ф13!AY24,АУР!AY24)</f>
        <v>0</v>
      </c>
      <c r="AZ23" s="39">
        <f>SUM(Ф1!AZ24,Ф2!AZ24,Ф3!AZ24,Ф4!AZ24,Ф5!AZ24,Ф6!AZ24,Ф7!AZ24,Ф8!AZ24,Ф9!AZ24,Ф10!AZ24,Ф11!AZ24,Ф12!AZ24,Ф13!AZ24,АУР!AZ24)</f>
        <v>0</v>
      </c>
      <c r="BA23" s="40" t="e">
        <f t="shared" si="39"/>
        <v>#DIV/0!</v>
      </c>
      <c r="BB23" s="39">
        <f>SUM(Ф1!BB24,Ф2!BB24,Ф3!BB24,Ф4!BB24,Ф5!BB24,Ф6!BB24,Ф7!BB24,Ф8!BB24,Ф9!BB24,Ф10!BB24,Ф11!BB24,Ф12!BB24,Ф13!BB24,АУР!BB24)</f>
        <v>0</v>
      </c>
      <c r="BC23" s="39">
        <f>SUM(Ф1!BC24,Ф2!BC24,Ф3!BC24,Ф4!BC24,Ф5!BC24,Ф6!BC24,Ф7!BC24,Ф8!BC24,Ф9!BC24,Ф10!BC24,Ф11!BC24,Ф12!BC24,Ф13!BC24,АУР!BC24)</f>
        <v>0</v>
      </c>
      <c r="BD23" s="40" t="e">
        <f t="shared" si="41"/>
        <v>#DIV/0!</v>
      </c>
      <c r="BE23" s="39">
        <f t="shared" si="95"/>
        <v>0</v>
      </c>
      <c r="BF23" s="39">
        <f t="shared" si="96"/>
        <v>0</v>
      </c>
      <c r="BG23" s="40" t="e">
        <f t="shared" si="42"/>
        <v>#DIV/0!</v>
      </c>
      <c r="BH23" s="39">
        <f t="shared" si="58"/>
        <v>0</v>
      </c>
      <c r="BI23" s="39">
        <f t="shared" si="58"/>
        <v>0</v>
      </c>
      <c r="BJ23" s="40" t="e">
        <f t="shared" si="43"/>
        <v>#DIV/0!</v>
      </c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</row>
    <row r="24" spans="1:131" s="3" customFormat="1" ht="22.5" outlineLevel="1" x14ac:dyDescent="0.25">
      <c r="A24" s="17">
        <v>130</v>
      </c>
      <c r="B24" s="44" t="s">
        <v>108</v>
      </c>
      <c r="C24" s="37">
        <f>SUM(C25,C30:C32)</f>
        <v>10455094.800000001</v>
      </c>
      <c r="D24" s="37">
        <f>SUM(D25,D30:D32)</f>
        <v>0</v>
      </c>
      <c r="E24" s="38">
        <f t="shared" si="12"/>
        <v>0</v>
      </c>
      <c r="F24" s="37">
        <f t="shared" ref="F24:G24" si="97">SUM(F25,F30:F32)</f>
        <v>60000</v>
      </c>
      <c r="G24" s="37">
        <f t="shared" si="97"/>
        <v>0</v>
      </c>
      <c r="H24" s="38">
        <f t="shared" si="14"/>
        <v>0</v>
      </c>
      <c r="I24" s="37">
        <f t="shared" ref="I24:J24" si="98">SUM(I25,I30:I32)</f>
        <v>973897.77</v>
      </c>
      <c r="J24" s="37">
        <f t="shared" si="98"/>
        <v>0</v>
      </c>
      <c r="K24" s="38">
        <f t="shared" si="16"/>
        <v>0</v>
      </c>
      <c r="L24" s="37">
        <f t="shared" ref="L24:M24" si="99">SUM(L25,L30:L32)</f>
        <v>1033861.77</v>
      </c>
      <c r="M24" s="37">
        <f t="shared" si="99"/>
        <v>0</v>
      </c>
      <c r="N24" s="38">
        <f t="shared" si="18"/>
        <v>0</v>
      </c>
      <c r="O24" s="37">
        <f>SUM(O25,O30:O32)</f>
        <v>2067759.54</v>
      </c>
      <c r="P24" s="37">
        <f>SUM(P25,P30:P32)</f>
        <v>0</v>
      </c>
      <c r="Q24" s="38">
        <f t="shared" si="19"/>
        <v>0</v>
      </c>
      <c r="R24" s="37">
        <f t="shared" ref="R24:S24" si="100">SUM(R25,R30:R32)</f>
        <v>868283.95</v>
      </c>
      <c r="S24" s="37">
        <f t="shared" si="100"/>
        <v>0</v>
      </c>
      <c r="T24" s="38">
        <f t="shared" si="21"/>
        <v>0</v>
      </c>
      <c r="U24" s="37">
        <f t="shared" ref="U24:V24" si="101">SUM(U25,U30:U32)</f>
        <v>944670.13</v>
      </c>
      <c r="V24" s="37">
        <f t="shared" si="101"/>
        <v>0</v>
      </c>
      <c r="W24" s="38">
        <f t="shared" si="23"/>
        <v>0</v>
      </c>
      <c r="X24" s="37">
        <f t="shared" ref="X24:Y24" si="102">SUM(X25,X30:X32)</f>
        <v>1023879.77</v>
      </c>
      <c r="Y24" s="37">
        <f t="shared" si="102"/>
        <v>0</v>
      </c>
      <c r="Z24" s="38">
        <f t="shared" si="25"/>
        <v>0</v>
      </c>
      <c r="AA24" s="37">
        <f>SUM(AA25,AA30:AA32)</f>
        <v>2836833.85</v>
      </c>
      <c r="AB24" s="37">
        <f>SUM(AB25,AB30:AB32)</f>
        <v>0</v>
      </c>
      <c r="AC24" s="38">
        <f t="shared" si="26"/>
        <v>0</v>
      </c>
      <c r="AD24" s="37">
        <f>SUM(AD25,AD30:AD32)</f>
        <v>4904593.3900000006</v>
      </c>
      <c r="AE24" s="37">
        <f>SUM(AE25,AE30:AE32)</f>
        <v>0</v>
      </c>
      <c r="AF24" s="38">
        <f t="shared" si="27"/>
        <v>0</v>
      </c>
      <c r="AG24" s="37">
        <f t="shared" ref="AG24:AH24" si="103">SUM(AG25,AG30:AG32)</f>
        <v>1023879.77</v>
      </c>
      <c r="AH24" s="37">
        <f t="shared" si="103"/>
        <v>0</v>
      </c>
      <c r="AI24" s="38">
        <f t="shared" si="29"/>
        <v>0</v>
      </c>
      <c r="AJ24" s="37">
        <f t="shared" ref="AJ24:AK24" si="104">SUM(AJ25,AJ30:AJ32)</f>
        <v>1088434.5699999998</v>
      </c>
      <c r="AK24" s="37">
        <f t="shared" si="104"/>
        <v>0</v>
      </c>
      <c r="AL24" s="38">
        <f t="shared" si="31"/>
        <v>0</v>
      </c>
      <c r="AM24" s="37">
        <f t="shared" ref="AM24:AN24" si="105">SUM(AM25,AM30:AM32)</f>
        <v>979713.68</v>
      </c>
      <c r="AN24" s="37">
        <f t="shared" si="105"/>
        <v>0</v>
      </c>
      <c r="AO24" s="38">
        <f t="shared" si="33"/>
        <v>0</v>
      </c>
      <c r="AP24" s="37">
        <f>SUM(AP25,AP30:AP32)</f>
        <v>3092028.02</v>
      </c>
      <c r="AQ24" s="37">
        <f>SUM(AQ25,AQ30:AQ32)</f>
        <v>0</v>
      </c>
      <c r="AR24" s="38">
        <f t="shared" si="34"/>
        <v>0</v>
      </c>
      <c r="AS24" s="37">
        <f>SUM(AS25,AS30:AS32)</f>
        <v>7996621.4100000001</v>
      </c>
      <c r="AT24" s="37">
        <f>SUM(AT25,AT30:AT32)</f>
        <v>0</v>
      </c>
      <c r="AU24" s="38">
        <f t="shared" si="35"/>
        <v>0</v>
      </c>
      <c r="AV24" s="37">
        <f t="shared" ref="AV24:AW24" si="106">SUM(AV25,AV30:AV32)</f>
        <v>911731.68</v>
      </c>
      <c r="AW24" s="37">
        <f t="shared" si="106"/>
        <v>0</v>
      </c>
      <c r="AX24" s="38">
        <f t="shared" si="37"/>
        <v>0</v>
      </c>
      <c r="AY24" s="37">
        <f t="shared" ref="AY24:AZ24" si="107">SUM(AY25,AY30:AY32)</f>
        <v>793276.4</v>
      </c>
      <c r="AZ24" s="37">
        <f t="shared" si="107"/>
        <v>0</v>
      </c>
      <c r="BA24" s="38">
        <f t="shared" si="39"/>
        <v>0</v>
      </c>
      <c r="BB24" s="37">
        <f t="shared" ref="BB24:BC24" si="108">SUM(BB25,BB30:BB32)</f>
        <v>753465.31</v>
      </c>
      <c r="BC24" s="37">
        <f t="shared" si="108"/>
        <v>0</v>
      </c>
      <c r="BD24" s="38">
        <f t="shared" si="41"/>
        <v>0</v>
      </c>
      <c r="BE24" s="37">
        <f>SUM(BE25,BE30:BE32)</f>
        <v>2458473.39</v>
      </c>
      <c r="BF24" s="37">
        <f>SUM(BF25,BF30:BF32)</f>
        <v>0</v>
      </c>
      <c r="BG24" s="38">
        <f t="shared" si="42"/>
        <v>0</v>
      </c>
      <c r="BH24" s="37">
        <f>SUM(BH25,BH30:BH32)</f>
        <v>5550501.4100000001</v>
      </c>
      <c r="BI24" s="37">
        <f>SUM(BI25,BI30:BI32)</f>
        <v>0</v>
      </c>
      <c r="BJ24" s="38">
        <f t="shared" si="43"/>
        <v>0</v>
      </c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</row>
    <row r="25" spans="1:131" s="45" customFormat="1" ht="22.5" outlineLevel="2" x14ac:dyDescent="0.25">
      <c r="A25" s="21">
        <v>131</v>
      </c>
      <c r="B25" s="23" t="s">
        <v>72</v>
      </c>
      <c r="C25" s="39">
        <f>SUM(C26:C29)</f>
        <v>10455094.800000001</v>
      </c>
      <c r="D25" s="39">
        <f>SUM(D26:D29)</f>
        <v>0</v>
      </c>
      <c r="E25" s="40">
        <f t="shared" si="12"/>
        <v>0</v>
      </c>
      <c r="F25" s="39">
        <f t="shared" ref="F25:G25" si="109">SUM(F26:F29)</f>
        <v>60000</v>
      </c>
      <c r="G25" s="39">
        <f t="shared" si="109"/>
        <v>0</v>
      </c>
      <c r="H25" s="40">
        <f t="shared" si="14"/>
        <v>0</v>
      </c>
      <c r="I25" s="39">
        <f t="shared" ref="I25:J25" si="110">SUM(I26:I29)</f>
        <v>973897.77</v>
      </c>
      <c r="J25" s="39">
        <f t="shared" si="110"/>
        <v>0</v>
      </c>
      <c r="K25" s="40">
        <f t="shared" si="16"/>
        <v>0</v>
      </c>
      <c r="L25" s="39">
        <f t="shared" ref="L25:M25" si="111">SUM(L26:L29)</f>
        <v>1033861.77</v>
      </c>
      <c r="M25" s="39">
        <f t="shared" si="111"/>
        <v>0</v>
      </c>
      <c r="N25" s="40">
        <f t="shared" si="18"/>
        <v>0</v>
      </c>
      <c r="O25" s="39">
        <f t="shared" ref="O25:P25" si="112">SUM(O26:O29)</f>
        <v>2067759.54</v>
      </c>
      <c r="P25" s="39">
        <f t="shared" si="112"/>
        <v>0</v>
      </c>
      <c r="Q25" s="40">
        <f t="shared" si="19"/>
        <v>0</v>
      </c>
      <c r="R25" s="39">
        <f t="shared" ref="R25:S25" si="113">SUM(R26:R29)</f>
        <v>868283.95</v>
      </c>
      <c r="S25" s="39">
        <f t="shared" si="113"/>
        <v>0</v>
      </c>
      <c r="T25" s="40">
        <f t="shared" si="21"/>
        <v>0</v>
      </c>
      <c r="U25" s="39">
        <f t="shared" ref="U25:V25" si="114">SUM(U26:U29)</f>
        <v>944670.13</v>
      </c>
      <c r="V25" s="39">
        <f t="shared" si="114"/>
        <v>0</v>
      </c>
      <c r="W25" s="40">
        <f t="shared" si="23"/>
        <v>0</v>
      </c>
      <c r="X25" s="39">
        <f t="shared" ref="X25:Y25" si="115">SUM(X26:X29)</f>
        <v>1023879.77</v>
      </c>
      <c r="Y25" s="39">
        <f t="shared" si="115"/>
        <v>0</v>
      </c>
      <c r="Z25" s="40">
        <f t="shared" si="25"/>
        <v>0</v>
      </c>
      <c r="AA25" s="39">
        <f t="shared" ref="AA25" si="116">SUM(AA26:AA29)</f>
        <v>2836833.85</v>
      </c>
      <c r="AB25" s="39">
        <f t="shared" ref="AB25" si="117">SUM(AB26:AB29)</f>
        <v>0</v>
      </c>
      <c r="AC25" s="40">
        <f t="shared" si="26"/>
        <v>0</v>
      </c>
      <c r="AD25" s="39">
        <f t="shared" ref="AD25:AE25" si="118">SUM(AD26:AD29)</f>
        <v>4904593.3900000006</v>
      </c>
      <c r="AE25" s="39">
        <f t="shared" si="118"/>
        <v>0</v>
      </c>
      <c r="AF25" s="40">
        <f t="shared" si="27"/>
        <v>0</v>
      </c>
      <c r="AG25" s="39">
        <f t="shared" ref="AG25:AH25" si="119">SUM(AG26:AG29)</f>
        <v>1023879.77</v>
      </c>
      <c r="AH25" s="39">
        <f t="shared" si="119"/>
        <v>0</v>
      </c>
      <c r="AI25" s="40">
        <f t="shared" si="29"/>
        <v>0</v>
      </c>
      <c r="AJ25" s="39">
        <f t="shared" ref="AJ25:AK25" si="120">SUM(AJ26:AJ29)</f>
        <v>1088434.5699999998</v>
      </c>
      <c r="AK25" s="39">
        <f t="shared" si="120"/>
        <v>0</v>
      </c>
      <c r="AL25" s="40">
        <f t="shared" si="31"/>
        <v>0</v>
      </c>
      <c r="AM25" s="39">
        <f t="shared" ref="AM25:AN25" si="121">SUM(AM26:AM29)</f>
        <v>979713.68</v>
      </c>
      <c r="AN25" s="39">
        <f t="shared" si="121"/>
        <v>0</v>
      </c>
      <c r="AO25" s="40">
        <f t="shared" si="33"/>
        <v>0</v>
      </c>
      <c r="AP25" s="39">
        <f t="shared" ref="AP25" si="122">SUM(AP26:AP29)</f>
        <v>3092028.02</v>
      </c>
      <c r="AQ25" s="39">
        <f t="shared" ref="AQ25" si="123">SUM(AQ26:AQ29)</f>
        <v>0</v>
      </c>
      <c r="AR25" s="40">
        <f t="shared" si="34"/>
        <v>0</v>
      </c>
      <c r="AS25" s="39">
        <f t="shared" ref="AS25:AT25" si="124">SUM(AS26:AS29)</f>
        <v>7996621.4100000001</v>
      </c>
      <c r="AT25" s="39">
        <f t="shared" si="124"/>
        <v>0</v>
      </c>
      <c r="AU25" s="40">
        <f t="shared" si="35"/>
        <v>0</v>
      </c>
      <c r="AV25" s="39">
        <f t="shared" ref="AV25:AW25" si="125">SUM(AV26:AV29)</f>
        <v>911731.68</v>
      </c>
      <c r="AW25" s="39">
        <f t="shared" si="125"/>
        <v>0</v>
      </c>
      <c r="AX25" s="40">
        <f t="shared" si="37"/>
        <v>0</v>
      </c>
      <c r="AY25" s="39">
        <f t="shared" ref="AY25:AZ25" si="126">SUM(AY26:AY29)</f>
        <v>793276.4</v>
      </c>
      <c r="AZ25" s="39">
        <f t="shared" si="126"/>
        <v>0</v>
      </c>
      <c r="BA25" s="40">
        <f t="shared" si="39"/>
        <v>0</v>
      </c>
      <c r="BB25" s="39">
        <f t="shared" ref="BB25:BC25" si="127">SUM(BB26:BB29)</f>
        <v>753465.31</v>
      </c>
      <c r="BC25" s="39">
        <f t="shared" si="127"/>
        <v>0</v>
      </c>
      <c r="BD25" s="40">
        <f t="shared" si="41"/>
        <v>0</v>
      </c>
      <c r="BE25" s="39">
        <f t="shared" ref="BE25" si="128">SUM(BE26:BE29)</f>
        <v>2458473.39</v>
      </c>
      <c r="BF25" s="39">
        <f t="shared" ref="BF25" si="129">SUM(BF26:BF29)</f>
        <v>0</v>
      </c>
      <c r="BG25" s="40">
        <f t="shared" si="42"/>
        <v>0</v>
      </c>
      <c r="BH25" s="39">
        <f t="shared" ref="BH25:BI25" si="130">SUM(BH26:BH29)</f>
        <v>5550501.4100000001</v>
      </c>
      <c r="BI25" s="39">
        <f t="shared" si="130"/>
        <v>0</v>
      </c>
      <c r="BJ25" s="40">
        <f t="shared" si="43"/>
        <v>0</v>
      </c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</row>
    <row r="26" spans="1:131" s="45" customFormat="1" outlineLevel="3" x14ac:dyDescent="0.25">
      <c r="A26" s="21"/>
      <c r="B26" s="19" t="s">
        <v>85</v>
      </c>
      <c r="C26" s="39">
        <f t="shared" ref="C26:C32" si="131">SUM(AD26,BH26)</f>
        <v>0</v>
      </c>
      <c r="D26" s="39">
        <f t="shared" ref="D26:D32" si="132">SUM(AE26,BI26)</f>
        <v>0</v>
      </c>
      <c r="E26" s="40" t="e">
        <f t="shared" si="12"/>
        <v>#DIV/0!</v>
      </c>
      <c r="F26" s="39">
        <f>SUM(Ф1!F27,Ф2!F27,Ф3!F27,Ф4!F27,Ф5!F27,Ф6!F27,Ф7!F27,Ф8!F27,Ф9!F27,Ф10!F27,Ф11!F27,Ф12!F27,Ф13!F27,АУР!F27)</f>
        <v>0</v>
      </c>
      <c r="G26" s="39">
        <f>SUM(Ф1!G27,Ф2!G27,Ф3!G27,Ф4!G27,Ф5!G27,Ф6!G27,Ф7!G27,Ф8!G27,Ф9!G27,Ф10!G27,Ф11!G27,Ф12!G27,Ф13!G27,АУР!G27)</f>
        <v>0</v>
      </c>
      <c r="H26" s="40" t="e">
        <f t="shared" si="14"/>
        <v>#DIV/0!</v>
      </c>
      <c r="I26" s="39">
        <f>SUM(Ф1!I27,Ф2!I27,Ф3!I27,Ф4!I27,Ф5!I27,Ф6!I27,Ф7!I27,Ф8!I27,Ф9!I27,Ф10!I27,Ф11!I27,Ф12!I27,Ф13!I27,АУР!I27)</f>
        <v>0</v>
      </c>
      <c r="J26" s="39">
        <f>SUM(Ф1!J27,Ф2!J27,Ф3!J27,Ф4!J27,Ф5!J27,Ф6!J27,Ф7!J27,Ф8!J27,Ф9!J27,Ф10!J27,Ф11!J27,Ф12!J27,Ф13!J27,АУР!J27)</f>
        <v>0</v>
      </c>
      <c r="K26" s="40" t="e">
        <f t="shared" si="16"/>
        <v>#DIV/0!</v>
      </c>
      <c r="L26" s="39">
        <f>SUM(Ф1!L27,Ф2!L27,Ф3!L27,Ф4!L27,Ф5!L27,Ф6!L27,Ф7!L27,Ф8!L27,Ф9!L27,Ф10!L27,Ф11!L27,Ф12!L27,Ф13!L27,АУР!L27)</f>
        <v>0</v>
      </c>
      <c r="M26" s="39">
        <f>SUM(Ф1!M27,Ф2!M27,Ф3!M27,Ф4!M27,Ф5!M27,Ф6!M27,Ф7!M27,Ф8!M27,Ф9!M27,Ф10!M27,Ф11!M27,Ф12!M27,Ф13!M27,АУР!M27)</f>
        <v>0</v>
      </c>
      <c r="N26" s="40" t="e">
        <f t="shared" si="18"/>
        <v>#DIV/0!</v>
      </c>
      <c r="O26" s="39">
        <f t="shared" ref="O26:O32" si="133">SUM(F26,I26,L26)</f>
        <v>0</v>
      </c>
      <c r="P26" s="39">
        <f t="shared" ref="P26:P32" si="134">SUM(G26,J26,M26)</f>
        <v>0</v>
      </c>
      <c r="Q26" s="40" t="e">
        <f t="shared" si="19"/>
        <v>#DIV/0!</v>
      </c>
      <c r="R26" s="39">
        <f>SUM(Ф1!R27,Ф2!R27,Ф3!R27,Ф4!R27,Ф5!R27,Ф6!R27,Ф7!R27,Ф8!R27,Ф9!R27,Ф10!R27,Ф11!R27,Ф12!R27,Ф13!R27,АУР!R27)</f>
        <v>0</v>
      </c>
      <c r="S26" s="39">
        <f>SUM(Ф1!S27,Ф2!S27,Ф3!S27,Ф4!S27,Ф5!S27,Ф6!S27,Ф7!S27,Ф8!S27,Ф9!S27,Ф10!S27,Ф11!S27,Ф12!S27,Ф13!S27,АУР!S27)</f>
        <v>0</v>
      </c>
      <c r="T26" s="40" t="e">
        <f t="shared" si="21"/>
        <v>#DIV/0!</v>
      </c>
      <c r="U26" s="39">
        <f>SUM(Ф1!U27,Ф2!U27,Ф3!U27,Ф4!U27,Ф5!U27,Ф6!U27,Ф7!U27,Ф8!U27,Ф9!U27,Ф10!U27,Ф11!U27,Ф12!U27,Ф13!U27,АУР!U27)</f>
        <v>0</v>
      </c>
      <c r="V26" s="39">
        <f>SUM(Ф1!V27,Ф2!V27,Ф3!V27,Ф4!V27,Ф5!V27,Ф6!V27,Ф7!V27,Ф8!V27,Ф9!V27,Ф10!V27,Ф11!V27,Ф12!V27,Ф13!V27,АУР!V27)</f>
        <v>0</v>
      </c>
      <c r="W26" s="40" t="e">
        <f t="shared" si="23"/>
        <v>#DIV/0!</v>
      </c>
      <c r="X26" s="39">
        <f>SUM(Ф1!X27,Ф2!X27,Ф3!X27,Ф4!X27,Ф5!X27,Ф6!X27,Ф7!X27,Ф8!X27,Ф9!X27,Ф10!X27,Ф11!X27,Ф12!X27,Ф13!X27,АУР!X27)</f>
        <v>0</v>
      </c>
      <c r="Y26" s="39">
        <f>SUM(Ф1!Y27,Ф2!Y27,Ф3!Y27,Ф4!Y27,Ф5!Y27,Ф6!Y27,Ф7!Y27,Ф8!Y27,Ф9!Y27,Ф10!Y27,Ф11!Y27,Ф12!Y27,Ф13!Y27,АУР!Y27)</f>
        <v>0</v>
      </c>
      <c r="Z26" s="40" t="e">
        <f t="shared" si="25"/>
        <v>#DIV/0!</v>
      </c>
      <c r="AA26" s="39">
        <f t="shared" ref="AA26:AA32" si="135">SUM(R26,U26,X26)</f>
        <v>0</v>
      </c>
      <c r="AB26" s="39">
        <f t="shared" ref="AB26:AB32" si="136">SUM(S26,V26,Y26)</f>
        <v>0</v>
      </c>
      <c r="AC26" s="40" t="e">
        <f t="shared" si="26"/>
        <v>#DIV/0!</v>
      </c>
      <c r="AD26" s="39">
        <f t="shared" ref="AD26:AD32" si="137">SUM(O26,AA26)</f>
        <v>0</v>
      </c>
      <c r="AE26" s="39">
        <f t="shared" ref="AE26:AE32" si="138">SUM(P26,AB26)</f>
        <v>0</v>
      </c>
      <c r="AF26" s="40" t="e">
        <f t="shared" si="27"/>
        <v>#DIV/0!</v>
      </c>
      <c r="AG26" s="39">
        <f>SUM(Ф1!AG27,Ф2!AG27,Ф3!AG27,Ф4!AG27,Ф5!AG27,Ф6!AG27,Ф7!AG27,Ф8!AG27,Ф9!AG27,Ф10!AG27,Ф11!AG27,Ф12!AG27,Ф13!AG27,АУР!AG27)</f>
        <v>0</v>
      </c>
      <c r="AH26" s="39">
        <f>SUM(Ф1!AH27,Ф2!AH27,Ф3!AH27,Ф4!AH27,Ф5!AH27,Ф6!AH27,Ф7!AH27,Ф8!AH27,Ф9!AH27,Ф10!AH27,Ф11!AH27,Ф12!AH27,Ф13!AH27,АУР!AH27)</f>
        <v>0</v>
      </c>
      <c r="AI26" s="40" t="e">
        <f t="shared" si="29"/>
        <v>#DIV/0!</v>
      </c>
      <c r="AJ26" s="39">
        <f>SUM(Ф1!AJ27,Ф2!AJ27,Ф3!AJ27,Ф4!AJ27,Ф5!AJ27,Ф6!AJ27,Ф7!AJ27,Ф8!AJ27,Ф9!AJ27,Ф10!AJ27,Ф11!AJ27,Ф12!AJ27,Ф13!AJ27,АУР!AJ27)</f>
        <v>0</v>
      </c>
      <c r="AK26" s="39">
        <f>SUM(Ф1!AK27,Ф2!AK27,Ф3!AK27,Ф4!AK27,Ф5!AK27,Ф6!AK27,Ф7!AK27,Ф8!AK27,Ф9!AK27,Ф10!AK27,Ф11!AK27,Ф12!AK27,Ф13!AK27,АУР!AK27)</f>
        <v>0</v>
      </c>
      <c r="AL26" s="40" t="e">
        <f t="shared" si="31"/>
        <v>#DIV/0!</v>
      </c>
      <c r="AM26" s="39">
        <f>SUM(Ф1!AM27,Ф2!AM27,Ф3!AM27,Ф4!AM27,Ф5!AM27,Ф6!AM27,Ф7!AM27,Ф8!AM27,Ф9!AM27,Ф10!AM27,Ф11!AM27,Ф12!AM27,Ф13!AM27,АУР!AM27)</f>
        <v>0</v>
      </c>
      <c r="AN26" s="39">
        <f>SUM(Ф1!AN27,Ф2!AN27,Ф3!AN27,Ф4!AN27,Ф5!AN27,Ф6!AN27,Ф7!AN27,Ф8!AN27,Ф9!AN27,Ф10!AN27,Ф11!AN27,Ф12!AN27,Ф13!AN27,АУР!AN27)</f>
        <v>0</v>
      </c>
      <c r="AO26" s="40" t="e">
        <f t="shared" si="33"/>
        <v>#DIV/0!</v>
      </c>
      <c r="AP26" s="39">
        <f t="shared" ref="AP26:AP32" si="139">SUM(AG26,AJ26,AM26)</f>
        <v>0</v>
      </c>
      <c r="AQ26" s="39">
        <f t="shared" ref="AQ26:AQ32" si="140">SUM(AH26,AK26,AN26)</f>
        <v>0</v>
      </c>
      <c r="AR26" s="40" t="e">
        <f t="shared" si="34"/>
        <v>#DIV/0!</v>
      </c>
      <c r="AS26" s="39">
        <f t="shared" ref="AS26:AS32" si="141">SUM(AD26,AP26)</f>
        <v>0</v>
      </c>
      <c r="AT26" s="39">
        <f t="shared" ref="AT26:AT32" si="142">SUM(AE26,AQ26)</f>
        <v>0</v>
      </c>
      <c r="AU26" s="40" t="e">
        <f t="shared" si="35"/>
        <v>#DIV/0!</v>
      </c>
      <c r="AV26" s="39">
        <f>SUM(Ф1!AV27,Ф2!AV27,Ф3!AV27,Ф4!AV27,Ф5!AV27,Ф6!AV27,Ф7!AV27,Ф8!AV27,Ф9!AV27,Ф10!AV27,Ф11!AV27,Ф12!AV27,Ф13!AV27,АУР!AV27)</f>
        <v>0</v>
      </c>
      <c r="AW26" s="39">
        <f>SUM(Ф1!AW27,Ф2!AW27,Ф3!AW27,Ф4!AW27,Ф5!AW27,Ф6!AW27,Ф7!AW27,Ф8!AW27,Ф9!AW27,Ф10!AW27,Ф11!AW27,Ф12!AW27,Ф13!AW27,АУР!AW27)</f>
        <v>0</v>
      </c>
      <c r="AX26" s="40" t="e">
        <f t="shared" si="37"/>
        <v>#DIV/0!</v>
      </c>
      <c r="AY26" s="39">
        <f>SUM(Ф1!AY27,Ф2!AY27,Ф3!AY27,Ф4!AY27,Ф5!AY27,Ф6!AY27,Ф7!AY27,Ф8!AY27,Ф9!AY27,Ф10!AY27,Ф11!AY27,Ф12!AY27,Ф13!AY27,АУР!AY27)</f>
        <v>0</v>
      </c>
      <c r="AZ26" s="39">
        <f>SUM(Ф1!AZ27,Ф2!AZ27,Ф3!AZ27,Ф4!AZ27,Ф5!AZ27,Ф6!AZ27,Ф7!AZ27,Ф8!AZ27,Ф9!AZ27,Ф10!AZ27,Ф11!AZ27,Ф12!AZ27,Ф13!AZ27,АУР!AZ27)</f>
        <v>0</v>
      </c>
      <c r="BA26" s="40" t="e">
        <f t="shared" si="39"/>
        <v>#DIV/0!</v>
      </c>
      <c r="BB26" s="39">
        <f>SUM(Ф1!BB27,Ф2!BB27,Ф3!BB27,Ф4!BB27,Ф5!BB27,Ф6!BB27,Ф7!BB27,Ф8!BB27,Ф9!BB27,Ф10!BB27,Ф11!BB27,Ф12!BB27,Ф13!BB27,АУР!BB27)</f>
        <v>0</v>
      </c>
      <c r="BC26" s="39">
        <f>SUM(Ф1!BC27,Ф2!BC27,Ф3!BC27,Ф4!BC27,Ф5!BC27,Ф6!BC27,Ф7!BC27,Ф8!BC27,Ф9!BC27,Ф10!BC27,Ф11!BC27,Ф12!BC27,Ф13!BC27,АУР!BC27)</f>
        <v>0</v>
      </c>
      <c r="BD26" s="40" t="e">
        <f t="shared" si="41"/>
        <v>#DIV/0!</v>
      </c>
      <c r="BE26" s="39">
        <f t="shared" ref="BE26:BE32" si="143">SUM(AV26,AY26,BB26)</f>
        <v>0</v>
      </c>
      <c r="BF26" s="39">
        <f t="shared" ref="BF26:BF32" si="144">SUM(AW26,AZ26,BC26)</f>
        <v>0</v>
      </c>
      <c r="BG26" s="40" t="e">
        <f t="shared" si="42"/>
        <v>#DIV/0!</v>
      </c>
      <c r="BH26" s="39">
        <f t="shared" si="58"/>
        <v>0</v>
      </c>
      <c r="BI26" s="39">
        <f t="shared" si="58"/>
        <v>0</v>
      </c>
      <c r="BJ26" s="40" t="e">
        <f t="shared" si="43"/>
        <v>#DIV/0!</v>
      </c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</row>
    <row r="27" spans="1:131" s="45" customFormat="1" outlineLevel="3" x14ac:dyDescent="0.25">
      <c r="A27" s="21"/>
      <c r="B27" s="19" t="s">
        <v>34</v>
      </c>
      <c r="C27" s="39">
        <f t="shared" si="131"/>
        <v>0</v>
      </c>
      <c r="D27" s="39">
        <f t="shared" si="132"/>
        <v>0</v>
      </c>
      <c r="E27" s="40" t="e">
        <f t="shared" si="12"/>
        <v>#DIV/0!</v>
      </c>
      <c r="F27" s="39">
        <f>SUM(Ф1!F28,Ф2!F28,Ф3!F28,Ф4!F28,Ф5!F28,Ф6!F28,Ф7!F28,Ф8!F28,Ф9!F28,Ф10!F28,Ф11!F28,Ф12!F28,Ф13!F28,АУР!F28)</f>
        <v>0</v>
      </c>
      <c r="G27" s="39">
        <f>SUM(Ф1!G28,Ф2!G28,Ф3!G28,Ф4!G28,Ф5!G28,Ф6!G28,Ф7!G28,Ф8!G28,Ф9!G28,Ф10!G28,Ф11!G28,Ф12!G28,Ф13!G28,АУР!G28)</f>
        <v>0</v>
      </c>
      <c r="H27" s="40" t="e">
        <f t="shared" si="14"/>
        <v>#DIV/0!</v>
      </c>
      <c r="I27" s="39">
        <f>SUM(Ф1!I28,Ф2!I28,Ф3!I28,Ф4!I28,Ф5!I28,Ф6!I28,Ф7!I28,Ф8!I28,Ф9!I28,Ф10!I28,Ф11!I28,Ф12!I28,Ф13!I28,АУР!I28)</f>
        <v>0</v>
      </c>
      <c r="J27" s="39">
        <f>SUM(Ф1!J28,Ф2!J28,Ф3!J28,Ф4!J28,Ф5!J28,Ф6!J28,Ф7!J28,Ф8!J28,Ф9!J28,Ф10!J28,Ф11!J28,Ф12!J28,Ф13!J28,АУР!J28)</f>
        <v>0</v>
      </c>
      <c r="K27" s="40" t="e">
        <f t="shared" si="16"/>
        <v>#DIV/0!</v>
      </c>
      <c r="L27" s="39">
        <f>SUM(Ф1!L28,Ф2!L28,Ф3!L28,Ф4!L28,Ф5!L28,Ф6!L28,Ф7!L28,Ф8!L28,Ф9!L28,Ф10!L28,Ф11!L28,Ф12!L28,Ф13!L28,АУР!L28)</f>
        <v>0</v>
      </c>
      <c r="M27" s="39">
        <f>SUM(Ф1!M28,Ф2!M28,Ф3!M28,Ф4!M28,Ф5!M28,Ф6!M28,Ф7!M28,Ф8!M28,Ф9!M28,Ф10!M28,Ф11!M28,Ф12!M28,Ф13!M28,АУР!M28)</f>
        <v>0</v>
      </c>
      <c r="N27" s="40" t="e">
        <f t="shared" si="18"/>
        <v>#DIV/0!</v>
      </c>
      <c r="O27" s="39">
        <f t="shared" si="133"/>
        <v>0</v>
      </c>
      <c r="P27" s="39">
        <f t="shared" si="134"/>
        <v>0</v>
      </c>
      <c r="Q27" s="40" t="e">
        <f t="shared" si="19"/>
        <v>#DIV/0!</v>
      </c>
      <c r="R27" s="39">
        <f>SUM(Ф1!R28,Ф2!R28,Ф3!R28,Ф4!R28,Ф5!R28,Ф6!R28,Ф7!R28,Ф8!R28,Ф9!R28,Ф10!R28,Ф11!R28,Ф12!R28,Ф13!R28,АУР!R28)</f>
        <v>0</v>
      </c>
      <c r="S27" s="39">
        <f>SUM(Ф1!S28,Ф2!S28,Ф3!S28,Ф4!S28,Ф5!S28,Ф6!S28,Ф7!S28,Ф8!S28,Ф9!S28,Ф10!S28,Ф11!S28,Ф12!S28,Ф13!S28,АУР!S28)</f>
        <v>0</v>
      </c>
      <c r="T27" s="40" t="e">
        <f t="shared" si="21"/>
        <v>#DIV/0!</v>
      </c>
      <c r="U27" s="39">
        <f>SUM(Ф1!U28,Ф2!U28,Ф3!U28,Ф4!U28,Ф5!U28,Ф6!U28,Ф7!U28,Ф8!U28,Ф9!U28,Ф10!U28,Ф11!U28,Ф12!U28,Ф13!U28,АУР!U28)</f>
        <v>0</v>
      </c>
      <c r="V27" s="39">
        <f>SUM(Ф1!V28,Ф2!V28,Ф3!V28,Ф4!V28,Ф5!V28,Ф6!V28,Ф7!V28,Ф8!V28,Ф9!V28,Ф10!V28,Ф11!V28,Ф12!V28,Ф13!V28,АУР!V28)</f>
        <v>0</v>
      </c>
      <c r="W27" s="40" t="e">
        <f t="shared" si="23"/>
        <v>#DIV/0!</v>
      </c>
      <c r="X27" s="39">
        <f>SUM(Ф1!X28,Ф2!X28,Ф3!X28,Ф4!X28,Ф5!X28,Ф6!X28,Ф7!X28,Ф8!X28,Ф9!X28,Ф10!X28,Ф11!X28,Ф12!X28,Ф13!X28,АУР!X28)</f>
        <v>0</v>
      </c>
      <c r="Y27" s="39">
        <f>SUM(Ф1!Y28,Ф2!Y28,Ф3!Y28,Ф4!Y28,Ф5!Y28,Ф6!Y28,Ф7!Y28,Ф8!Y28,Ф9!Y28,Ф10!Y28,Ф11!Y28,Ф12!Y28,Ф13!Y28,АУР!Y28)</f>
        <v>0</v>
      </c>
      <c r="Z27" s="40" t="e">
        <f t="shared" si="25"/>
        <v>#DIV/0!</v>
      </c>
      <c r="AA27" s="39">
        <f t="shared" si="135"/>
        <v>0</v>
      </c>
      <c r="AB27" s="39">
        <f t="shared" si="136"/>
        <v>0</v>
      </c>
      <c r="AC27" s="40" t="e">
        <f t="shared" si="26"/>
        <v>#DIV/0!</v>
      </c>
      <c r="AD27" s="39">
        <f t="shared" si="137"/>
        <v>0</v>
      </c>
      <c r="AE27" s="39">
        <f t="shared" si="138"/>
        <v>0</v>
      </c>
      <c r="AF27" s="40" t="e">
        <f t="shared" si="27"/>
        <v>#DIV/0!</v>
      </c>
      <c r="AG27" s="39">
        <f>SUM(Ф1!AG28,Ф2!AG28,Ф3!AG28,Ф4!AG28,Ф5!AG28,Ф6!AG28,Ф7!AG28,Ф8!AG28,Ф9!AG28,Ф10!AG28,Ф11!AG28,Ф12!AG28,Ф13!AG28,АУР!AG28)</f>
        <v>0</v>
      </c>
      <c r="AH27" s="39">
        <f>SUM(Ф1!AH28,Ф2!AH28,Ф3!AH28,Ф4!AH28,Ф5!AH28,Ф6!AH28,Ф7!AH28,Ф8!AH28,Ф9!AH28,Ф10!AH28,Ф11!AH28,Ф12!AH28,Ф13!AH28,АУР!AH28)</f>
        <v>0</v>
      </c>
      <c r="AI27" s="40" t="e">
        <f t="shared" si="29"/>
        <v>#DIV/0!</v>
      </c>
      <c r="AJ27" s="39">
        <f>SUM(Ф1!AJ28,Ф2!AJ28,Ф3!AJ28,Ф4!AJ28,Ф5!AJ28,Ф6!AJ28,Ф7!AJ28,Ф8!AJ28,Ф9!AJ28,Ф10!AJ28,Ф11!AJ28,Ф12!AJ28,Ф13!AJ28,АУР!AJ28)</f>
        <v>0</v>
      </c>
      <c r="AK27" s="39">
        <f>SUM(Ф1!AK28,Ф2!AK28,Ф3!AK28,Ф4!AK28,Ф5!AK28,Ф6!AK28,Ф7!AK28,Ф8!AK28,Ф9!AK28,Ф10!AK28,Ф11!AK28,Ф12!AK28,Ф13!AK28,АУР!AK28)</f>
        <v>0</v>
      </c>
      <c r="AL27" s="40" t="e">
        <f t="shared" si="31"/>
        <v>#DIV/0!</v>
      </c>
      <c r="AM27" s="39">
        <f>SUM(Ф1!AM28,Ф2!AM28,Ф3!AM28,Ф4!AM28,Ф5!AM28,Ф6!AM28,Ф7!AM28,Ф8!AM28,Ф9!AM28,Ф10!AM28,Ф11!AM28,Ф12!AM28,Ф13!AM28,АУР!AM28)</f>
        <v>0</v>
      </c>
      <c r="AN27" s="39">
        <f>SUM(Ф1!AN28,Ф2!AN28,Ф3!AN28,Ф4!AN28,Ф5!AN28,Ф6!AN28,Ф7!AN28,Ф8!AN28,Ф9!AN28,Ф10!AN28,Ф11!AN28,Ф12!AN28,Ф13!AN28,АУР!AN28)</f>
        <v>0</v>
      </c>
      <c r="AO27" s="40" t="e">
        <f t="shared" si="33"/>
        <v>#DIV/0!</v>
      </c>
      <c r="AP27" s="39">
        <f t="shared" si="139"/>
        <v>0</v>
      </c>
      <c r="AQ27" s="39">
        <f t="shared" si="140"/>
        <v>0</v>
      </c>
      <c r="AR27" s="40" t="e">
        <f t="shared" si="34"/>
        <v>#DIV/0!</v>
      </c>
      <c r="AS27" s="39">
        <f t="shared" si="141"/>
        <v>0</v>
      </c>
      <c r="AT27" s="39">
        <f t="shared" si="142"/>
        <v>0</v>
      </c>
      <c r="AU27" s="40" t="e">
        <f t="shared" si="35"/>
        <v>#DIV/0!</v>
      </c>
      <c r="AV27" s="39">
        <f>SUM(Ф1!AV28,Ф2!AV28,Ф3!AV28,Ф4!AV28,Ф5!AV28,Ф6!AV28,Ф7!AV28,Ф8!AV28,Ф9!AV28,Ф10!AV28,Ф11!AV28,Ф12!AV28,Ф13!AV28,АУР!AV28)</f>
        <v>0</v>
      </c>
      <c r="AW27" s="39">
        <f>SUM(Ф1!AW28,Ф2!AW28,Ф3!AW28,Ф4!AW28,Ф5!AW28,Ф6!AW28,Ф7!AW28,Ф8!AW28,Ф9!AW28,Ф10!AW28,Ф11!AW28,Ф12!AW28,Ф13!AW28,АУР!AW28)</f>
        <v>0</v>
      </c>
      <c r="AX27" s="40" t="e">
        <f t="shared" si="37"/>
        <v>#DIV/0!</v>
      </c>
      <c r="AY27" s="39">
        <f>SUM(Ф1!AY28,Ф2!AY28,Ф3!AY28,Ф4!AY28,Ф5!AY28,Ф6!AY28,Ф7!AY28,Ф8!AY28,Ф9!AY28,Ф10!AY28,Ф11!AY28,Ф12!AY28,Ф13!AY28,АУР!AY28)</f>
        <v>0</v>
      </c>
      <c r="AZ27" s="39">
        <f>SUM(Ф1!AZ28,Ф2!AZ28,Ф3!AZ28,Ф4!AZ28,Ф5!AZ28,Ф6!AZ28,Ф7!AZ28,Ф8!AZ28,Ф9!AZ28,Ф10!AZ28,Ф11!AZ28,Ф12!AZ28,Ф13!AZ28,АУР!AZ28)</f>
        <v>0</v>
      </c>
      <c r="BA27" s="40" t="e">
        <f t="shared" si="39"/>
        <v>#DIV/0!</v>
      </c>
      <c r="BB27" s="39">
        <f>SUM(Ф1!BB28,Ф2!BB28,Ф3!BB28,Ф4!BB28,Ф5!BB28,Ф6!BB28,Ф7!BB28,Ф8!BB28,Ф9!BB28,Ф10!BB28,Ф11!BB28,Ф12!BB28,Ф13!BB28,АУР!BB28)</f>
        <v>0</v>
      </c>
      <c r="BC27" s="39">
        <f>SUM(Ф1!BC28,Ф2!BC28,Ф3!BC28,Ф4!BC28,Ф5!BC28,Ф6!BC28,Ф7!BC28,Ф8!BC28,Ф9!BC28,Ф10!BC28,Ф11!BC28,Ф12!BC28,Ф13!BC28,АУР!BC28)</f>
        <v>0</v>
      </c>
      <c r="BD27" s="40" t="e">
        <f t="shared" si="41"/>
        <v>#DIV/0!</v>
      </c>
      <c r="BE27" s="39">
        <f t="shared" si="143"/>
        <v>0</v>
      </c>
      <c r="BF27" s="39">
        <f t="shared" si="144"/>
        <v>0</v>
      </c>
      <c r="BG27" s="40" t="e">
        <f t="shared" si="42"/>
        <v>#DIV/0!</v>
      </c>
      <c r="BH27" s="39">
        <f t="shared" si="58"/>
        <v>0</v>
      </c>
      <c r="BI27" s="39">
        <f t="shared" si="58"/>
        <v>0</v>
      </c>
      <c r="BJ27" s="40" t="e">
        <f t="shared" si="43"/>
        <v>#DIV/0!</v>
      </c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</row>
    <row r="28" spans="1:131" s="45" customFormat="1" outlineLevel="3" x14ac:dyDescent="0.25">
      <c r="A28" s="21"/>
      <c r="B28" s="19" t="s">
        <v>69</v>
      </c>
      <c r="C28" s="39">
        <f t="shared" si="131"/>
        <v>9055094.8000000007</v>
      </c>
      <c r="D28" s="39">
        <f t="shared" si="132"/>
        <v>0</v>
      </c>
      <c r="E28" s="40">
        <f t="shared" si="12"/>
        <v>0</v>
      </c>
      <c r="F28" s="39">
        <f>SUM(Ф1!F29,Ф2!F29,Ф3!F29,Ф4!F29,Ф5!F29,Ф6!F29,Ф7!F29,Ф8!F29,Ф9!F29,Ф10!F29,Ф11!F29,Ф12!F29,Ф13!F29,АУР!F29)</f>
        <v>0</v>
      </c>
      <c r="G28" s="39">
        <f>SUM(Ф1!G29,Ф2!G29,Ф3!G29,Ф4!G29,Ф5!G29,Ф6!G29,Ф7!G29,Ф8!G29,Ф9!G29,Ф10!G29,Ф11!G29,Ф12!G29,Ф13!G29,АУР!G29)</f>
        <v>0</v>
      </c>
      <c r="H28" s="40" t="e">
        <f t="shared" si="14"/>
        <v>#DIV/0!</v>
      </c>
      <c r="I28" s="39">
        <f>SUM(Ф1!I29,Ф2!I29,Ф3!I29,Ф4!I29,Ф5!I29,Ф6!I29,Ф7!I29,Ф8!I29,Ф9!I29,Ф10!I29,Ф11!I29,Ф12!I29,Ф13!I29,АУР!I29)</f>
        <v>873897.77</v>
      </c>
      <c r="J28" s="39">
        <f>SUM(Ф1!J29,Ф2!J29,Ф3!J29,Ф4!J29,Ф5!J29,Ф6!J29,Ф7!J29,Ф8!J29,Ф9!J29,Ф10!J29,Ф11!J29,Ф12!J29,Ф13!J29,АУР!J29)</f>
        <v>0</v>
      </c>
      <c r="K28" s="40">
        <f t="shared" si="16"/>
        <v>0</v>
      </c>
      <c r="L28" s="39">
        <f>SUM(Ф1!L29,Ф2!L29,Ф3!L29,Ф4!L29,Ф5!L29,Ф6!L29,Ф7!L29,Ф8!L29,Ф9!L29,Ф10!L29,Ф11!L29,Ф12!L29,Ф13!L29,АУР!L29)</f>
        <v>933861.77</v>
      </c>
      <c r="M28" s="39">
        <f>SUM(Ф1!M29,Ф2!M29,Ф3!M29,Ф4!M29,Ф5!M29,Ф6!M29,Ф7!M29,Ф8!M29,Ф9!M29,Ф10!M29,Ф11!M29,Ф12!M29,Ф13!M29,АУР!M29)</f>
        <v>0</v>
      </c>
      <c r="N28" s="40">
        <f t="shared" si="18"/>
        <v>0</v>
      </c>
      <c r="O28" s="39">
        <f t="shared" si="133"/>
        <v>1807759.54</v>
      </c>
      <c r="P28" s="39">
        <f t="shared" si="134"/>
        <v>0</v>
      </c>
      <c r="Q28" s="40">
        <f t="shared" si="19"/>
        <v>0</v>
      </c>
      <c r="R28" s="39">
        <f>SUM(Ф1!R29,Ф2!R29,Ф3!R29,Ф4!R29,Ф5!R29,Ф6!R29,Ф7!R29,Ф8!R29,Ф9!R29,Ф10!R29,Ф11!R29,Ф12!R29,Ф13!R29,АУР!R29)</f>
        <v>768283.95</v>
      </c>
      <c r="S28" s="39">
        <f>SUM(Ф1!S29,Ф2!S29,Ф3!S29,Ф4!S29,Ф5!S29,Ф6!S29,Ф7!S29,Ф8!S29,Ф9!S29,Ф10!S29,Ф11!S29,Ф12!S29,Ф13!S29,АУР!S29)</f>
        <v>0</v>
      </c>
      <c r="T28" s="40">
        <f t="shared" si="21"/>
        <v>0</v>
      </c>
      <c r="U28" s="39">
        <f>SUM(Ф1!U29,Ф2!U29,Ф3!U29,Ф4!U29,Ф5!U29,Ф6!U29,Ф7!U29,Ф8!U29,Ф9!U29,Ф10!U29,Ф11!U29,Ф12!U29,Ф13!U29,АУР!U29)</f>
        <v>814670.13</v>
      </c>
      <c r="V28" s="39">
        <f>SUM(Ф1!V29,Ф2!V29,Ф3!V29,Ф4!V29,Ф5!V29,Ф6!V29,Ф7!V29,Ф8!V29,Ф9!V29,Ф10!V29,Ф11!V29,Ф12!V29,Ф13!V29,АУР!V29)</f>
        <v>0</v>
      </c>
      <c r="W28" s="40">
        <f t="shared" si="23"/>
        <v>0</v>
      </c>
      <c r="X28" s="39">
        <f>SUM(Ф1!X29,Ф2!X29,Ф3!X29,Ф4!X29,Ф5!X29,Ф6!X29,Ф7!X29,Ф8!X29,Ф9!X29,Ф10!X29,Ф11!X29,Ф12!X29,Ф13!X29,АУР!X29)</f>
        <v>873879.77</v>
      </c>
      <c r="Y28" s="39">
        <f>SUM(Ф1!Y29,Ф2!Y29,Ф3!Y29,Ф4!Y29,Ф5!Y29,Ф6!Y29,Ф7!Y29,Ф8!Y29,Ф9!Y29,Ф10!Y29,Ф11!Y29,Ф12!Y29,Ф13!Y29,АУР!Y29)</f>
        <v>0</v>
      </c>
      <c r="Z28" s="40">
        <f t="shared" si="25"/>
        <v>0</v>
      </c>
      <c r="AA28" s="39">
        <f t="shared" si="135"/>
        <v>2456833.85</v>
      </c>
      <c r="AB28" s="39">
        <f t="shared" si="136"/>
        <v>0</v>
      </c>
      <c r="AC28" s="40">
        <f t="shared" si="26"/>
        <v>0</v>
      </c>
      <c r="AD28" s="39">
        <f t="shared" si="137"/>
        <v>4264593.3900000006</v>
      </c>
      <c r="AE28" s="39">
        <f t="shared" si="138"/>
        <v>0</v>
      </c>
      <c r="AF28" s="40">
        <f t="shared" si="27"/>
        <v>0</v>
      </c>
      <c r="AG28" s="39">
        <f>SUM(Ф1!AG29,Ф2!AG29,Ф3!AG29,Ф4!AG29,Ф5!AG29,Ф6!AG29,Ф7!AG29,Ф8!AG29,Ф9!AG29,Ф10!AG29,Ф11!AG29,Ф12!AG29,Ф13!AG29,АУР!AG29)</f>
        <v>873879.77</v>
      </c>
      <c r="AH28" s="39">
        <f>SUM(Ф1!AH29,Ф2!AH29,Ф3!AH29,Ф4!AH29,Ф5!AH29,Ф6!AH29,Ф7!AH29,Ф8!AH29,Ф9!AH29,Ф10!AH29,Ф11!AH29,Ф12!AH29,Ф13!AH29,АУР!AH29)</f>
        <v>0</v>
      </c>
      <c r="AI28" s="40">
        <f t="shared" si="29"/>
        <v>0</v>
      </c>
      <c r="AJ28" s="39">
        <f>SUM(Ф1!AJ29,Ф2!AJ29,Ф3!AJ29,Ф4!AJ29,Ф5!AJ29,Ф6!AJ29,Ф7!AJ29,Ф8!AJ29,Ф9!AJ29,Ф10!AJ29,Ф11!AJ29,Ф12!AJ29,Ф13!AJ29,АУР!AJ29)</f>
        <v>938434.57</v>
      </c>
      <c r="AK28" s="39">
        <f>SUM(Ф1!AK29,Ф2!AK29,Ф3!AK29,Ф4!AK29,Ф5!AK29,Ф6!AK29,Ф7!AK29,Ф8!AK29,Ф9!AK29,Ф10!AK29,Ф11!AK29,Ф12!AK29,Ф13!AK29,АУР!AK29)</f>
        <v>0</v>
      </c>
      <c r="AL28" s="40">
        <f t="shared" si="31"/>
        <v>0</v>
      </c>
      <c r="AM28" s="39">
        <f>SUM(Ф1!AM29,Ф2!AM29,Ф3!AM29,Ф4!AM29,Ф5!AM29,Ф6!AM29,Ф7!AM29,Ф8!AM29,Ф9!AM29,Ф10!AM29,Ф11!AM29,Ф12!AM29,Ф13!AM29,АУР!AM29)</f>
        <v>854713.68</v>
      </c>
      <c r="AN28" s="39">
        <f>SUM(Ф1!AN29,Ф2!AN29,Ф3!AN29,Ф4!AN29,Ф5!AN29,Ф6!AN29,Ф7!AN29,Ф8!AN29,Ф9!AN29,Ф10!AN29,Ф11!AN29,Ф12!AN29,Ф13!AN29,АУР!AN29)</f>
        <v>0</v>
      </c>
      <c r="AO28" s="40">
        <f t="shared" si="33"/>
        <v>0</v>
      </c>
      <c r="AP28" s="39">
        <f t="shared" si="139"/>
        <v>2667028.02</v>
      </c>
      <c r="AQ28" s="39">
        <f t="shared" si="140"/>
        <v>0</v>
      </c>
      <c r="AR28" s="40">
        <f t="shared" si="34"/>
        <v>0</v>
      </c>
      <c r="AS28" s="39">
        <f t="shared" si="141"/>
        <v>6931621.4100000001</v>
      </c>
      <c r="AT28" s="39">
        <f t="shared" si="142"/>
        <v>0</v>
      </c>
      <c r="AU28" s="40">
        <f t="shared" si="35"/>
        <v>0</v>
      </c>
      <c r="AV28" s="39">
        <f>SUM(Ф1!AV29,Ф2!AV29,Ф3!AV29,Ф4!AV29,Ф5!AV29,Ф6!AV29,Ф7!AV29,Ф8!AV29,Ф9!AV29,Ф10!AV29,Ф11!AV29,Ф12!AV29,Ф13!AV29,АУР!AV29)</f>
        <v>786731.68</v>
      </c>
      <c r="AW28" s="39">
        <f>SUM(Ф1!AW29,Ф2!AW29,Ф3!AW29,Ф4!AW29,Ф5!AW29,Ф6!AW29,Ф7!AW29,Ф8!AW29,Ф9!AW29,Ф10!AW29,Ф11!AW29,Ф12!AW29,Ф13!AW29,АУР!AW29)</f>
        <v>0</v>
      </c>
      <c r="AX28" s="40">
        <f t="shared" si="37"/>
        <v>0</v>
      </c>
      <c r="AY28" s="39">
        <f>SUM(Ф1!AY29,Ф2!AY29,Ф3!AY29,Ф4!AY29,Ф5!AY29,Ф6!AY29,Ф7!AY29,Ф8!AY29,Ф9!AY29,Ф10!AY29,Ф11!AY29,Ф12!AY29,Ф13!AY29,АУР!AY29)</f>
        <v>668276.4</v>
      </c>
      <c r="AZ28" s="39">
        <f>SUM(Ф1!AZ29,Ф2!AZ29,Ф3!AZ29,Ф4!AZ29,Ф5!AZ29,Ф6!AZ29,Ф7!AZ29,Ф8!AZ29,Ф9!AZ29,Ф10!AZ29,Ф11!AZ29,Ф12!AZ29,Ф13!AZ29,АУР!AZ29)</f>
        <v>0</v>
      </c>
      <c r="BA28" s="40">
        <f t="shared" si="39"/>
        <v>0</v>
      </c>
      <c r="BB28" s="39">
        <f>SUM(Ф1!BB29,Ф2!BB29,Ф3!BB29,Ф4!BB29,Ф5!BB29,Ф6!BB29,Ф7!BB29,Ф8!BB29,Ф9!BB29,Ф10!BB29,Ф11!BB29,Ф12!BB29,Ф13!BB29,АУР!BB29)</f>
        <v>668465.31000000006</v>
      </c>
      <c r="BC28" s="39">
        <f>SUM(Ф1!BC29,Ф2!BC29,Ф3!BC29,Ф4!BC29,Ф5!BC29,Ф6!BC29,Ф7!BC29,Ф8!BC29,Ф9!BC29,Ф10!BC29,Ф11!BC29,Ф12!BC29,Ф13!BC29,АУР!BC29)</f>
        <v>0</v>
      </c>
      <c r="BD28" s="40">
        <f t="shared" si="41"/>
        <v>0</v>
      </c>
      <c r="BE28" s="39">
        <f t="shared" si="143"/>
        <v>2123473.39</v>
      </c>
      <c r="BF28" s="39">
        <f t="shared" si="144"/>
        <v>0</v>
      </c>
      <c r="BG28" s="40">
        <f t="shared" si="42"/>
        <v>0</v>
      </c>
      <c r="BH28" s="39">
        <f t="shared" si="58"/>
        <v>4790501.41</v>
      </c>
      <c r="BI28" s="39">
        <f t="shared" si="58"/>
        <v>0</v>
      </c>
      <c r="BJ28" s="40">
        <f t="shared" si="43"/>
        <v>0</v>
      </c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</row>
    <row r="29" spans="1:131" s="45" customFormat="1" outlineLevel="3" x14ac:dyDescent="0.25">
      <c r="A29" s="21"/>
      <c r="B29" s="19" t="s">
        <v>84</v>
      </c>
      <c r="C29" s="39">
        <f t="shared" si="131"/>
        <v>1400000</v>
      </c>
      <c r="D29" s="39">
        <f t="shared" si="132"/>
        <v>0</v>
      </c>
      <c r="E29" s="40">
        <f t="shared" si="12"/>
        <v>0</v>
      </c>
      <c r="F29" s="39">
        <f>SUM(Ф1!F30,Ф2!F30,Ф3!F30,Ф4!F30,Ф5!F30,Ф6!F30,Ф7!F30,Ф8!F30,Ф9!F30,Ф10!F30,Ф11!F30,Ф12!F30,Ф13!F30,АУР!F30)</f>
        <v>60000</v>
      </c>
      <c r="G29" s="39">
        <f>SUM(Ф1!G30,Ф2!G30,Ф3!G30,Ф4!G30,Ф5!G30,Ф6!G30,Ф7!G30,Ф8!G30,Ф9!G30,Ф10!G30,Ф11!G30,Ф12!G30,Ф13!G30,АУР!G30)</f>
        <v>0</v>
      </c>
      <c r="H29" s="40">
        <f t="shared" si="14"/>
        <v>0</v>
      </c>
      <c r="I29" s="39">
        <f>SUM(Ф1!I30,Ф2!I30,Ф3!I30,Ф4!I30,Ф5!I30,Ф6!I30,Ф7!I30,Ф8!I30,Ф9!I30,Ф10!I30,Ф11!I30,Ф12!I30,Ф13!I30,АУР!I30)</f>
        <v>100000</v>
      </c>
      <c r="J29" s="39">
        <f>SUM(Ф1!J30,Ф2!J30,Ф3!J30,Ф4!J30,Ф5!J30,Ф6!J30,Ф7!J30,Ф8!J30,Ф9!J30,Ф10!J30,Ф11!J30,Ф12!J30,Ф13!J30,АУР!J30)</f>
        <v>0</v>
      </c>
      <c r="K29" s="40">
        <f t="shared" si="16"/>
        <v>0</v>
      </c>
      <c r="L29" s="39">
        <f>SUM(Ф1!L30,Ф2!L30,Ф3!L30,Ф4!L30,Ф5!L30,Ф6!L30,Ф7!L30,Ф8!L30,Ф9!L30,Ф10!L30,Ф11!L30,Ф12!L30,Ф13!L30,АУР!L30)</f>
        <v>100000</v>
      </c>
      <c r="M29" s="39">
        <f>SUM(Ф1!M30,Ф2!M30,Ф3!M30,Ф4!M30,Ф5!M30,Ф6!M30,Ф7!M30,Ф8!M30,Ф9!M30,Ф10!M30,Ф11!M30,Ф12!M30,Ф13!M30,АУР!M30)</f>
        <v>0</v>
      </c>
      <c r="N29" s="40">
        <f t="shared" si="18"/>
        <v>0</v>
      </c>
      <c r="O29" s="39">
        <f t="shared" si="133"/>
        <v>260000</v>
      </c>
      <c r="P29" s="39">
        <f t="shared" si="134"/>
        <v>0</v>
      </c>
      <c r="Q29" s="40">
        <f t="shared" si="19"/>
        <v>0</v>
      </c>
      <c r="R29" s="39">
        <f>SUM(Ф1!R30,Ф2!R30,Ф3!R30,Ф4!R30,Ф5!R30,Ф6!R30,Ф7!R30,Ф8!R30,Ф9!R30,Ф10!R30,Ф11!R30,Ф12!R30,Ф13!R30,АУР!R30)</f>
        <v>100000</v>
      </c>
      <c r="S29" s="39">
        <f>SUM(Ф1!S30,Ф2!S30,Ф3!S30,Ф4!S30,Ф5!S30,Ф6!S30,Ф7!S30,Ф8!S30,Ф9!S30,Ф10!S30,Ф11!S30,Ф12!S30,Ф13!S30,АУР!S30)</f>
        <v>0</v>
      </c>
      <c r="T29" s="40">
        <f t="shared" si="21"/>
        <v>0</v>
      </c>
      <c r="U29" s="39">
        <f>SUM(Ф1!U30,Ф2!U30,Ф3!U30,Ф4!U30,Ф5!U30,Ф6!U30,Ф7!U30,Ф8!U30,Ф9!U30,Ф10!U30,Ф11!U30,Ф12!U30,Ф13!U30,АУР!U30)</f>
        <v>130000</v>
      </c>
      <c r="V29" s="39">
        <f>SUM(Ф1!V30,Ф2!V30,Ф3!V30,Ф4!V30,Ф5!V30,Ф6!V30,Ф7!V30,Ф8!V30,Ф9!V30,Ф10!V30,Ф11!V30,Ф12!V30,Ф13!V30,АУР!V30)</f>
        <v>0</v>
      </c>
      <c r="W29" s="40">
        <f t="shared" si="23"/>
        <v>0</v>
      </c>
      <c r="X29" s="39">
        <f>SUM(Ф1!X30,Ф2!X30,Ф3!X30,Ф4!X30,Ф5!X30,Ф6!X30,Ф7!X30,Ф8!X30,Ф9!X30,Ф10!X30,Ф11!X30,Ф12!X30,Ф13!X30,АУР!X30)</f>
        <v>150000</v>
      </c>
      <c r="Y29" s="39">
        <f>SUM(Ф1!Y30,Ф2!Y30,Ф3!Y30,Ф4!Y30,Ф5!Y30,Ф6!Y30,Ф7!Y30,Ф8!Y30,Ф9!Y30,Ф10!Y30,Ф11!Y30,Ф12!Y30,Ф13!Y30,АУР!Y30)</f>
        <v>0</v>
      </c>
      <c r="Z29" s="40">
        <f t="shared" si="25"/>
        <v>0</v>
      </c>
      <c r="AA29" s="39">
        <f t="shared" si="135"/>
        <v>380000</v>
      </c>
      <c r="AB29" s="39">
        <f t="shared" si="136"/>
        <v>0</v>
      </c>
      <c r="AC29" s="40">
        <f t="shared" si="26"/>
        <v>0</v>
      </c>
      <c r="AD29" s="39">
        <f t="shared" si="137"/>
        <v>640000</v>
      </c>
      <c r="AE29" s="39">
        <f t="shared" si="138"/>
        <v>0</v>
      </c>
      <c r="AF29" s="40">
        <f t="shared" si="27"/>
        <v>0</v>
      </c>
      <c r="AG29" s="39">
        <f>SUM(Ф1!AG30,Ф2!AG30,Ф3!AG30,Ф4!AG30,Ф5!AG30,Ф6!AG30,Ф7!AG30,Ф8!AG30,Ф9!AG30,Ф10!AG30,Ф11!AG30,Ф12!AG30,Ф13!AG30,АУР!AG30)</f>
        <v>150000</v>
      </c>
      <c r="AH29" s="39">
        <f>SUM(Ф1!AH30,Ф2!AH30,Ф3!AH30,Ф4!AH30,Ф5!AH30,Ф6!AH30,Ф7!AH30,Ф8!AH30,Ф9!AH30,Ф10!AH30,Ф11!AH30,Ф12!AH30,Ф13!AH30,АУР!AH30)</f>
        <v>0</v>
      </c>
      <c r="AI29" s="40">
        <f t="shared" si="29"/>
        <v>0</v>
      </c>
      <c r="AJ29" s="39">
        <f>SUM(Ф1!AJ30,Ф2!AJ30,Ф3!AJ30,Ф4!AJ30,Ф5!AJ30,Ф6!AJ30,Ф7!AJ30,Ф8!AJ30,Ф9!AJ30,Ф10!AJ30,Ф11!AJ30,Ф12!AJ30,Ф13!AJ30,АУР!AJ30)</f>
        <v>150000</v>
      </c>
      <c r="AK29" s="39">
        <f>SUM(Ф1!AK30,Ф2!AK30,Ф3!AK30,Ф4!AK30,Ф5!AK30,Ф6!AK30,Ф7!AK30,Ф8!AK30,Ф9!AK30,Ф10!AK30,Ф11!AK30,Ф12!AK30,Ф13!AK30,АУР!AK30)</f>
        <v>0</v>
      </c>
      <c r="AL29" s="40">
        <f t="shared" si="31"/>
        <v>0</v>
      </c>
      <c r="AM29" s="39">
        <f>SUM(Ф1!AM30,Ф2!AM30,Ф3!AM30,Ф4!AM30,Ф5!AM30,Ф6!AM30,Ф7!AM30,Ф8!AM30,Ф9!AM30,Ф10!AM30,Ф11!AM30,Ф12!AM30,Ф13!AM30,АУР!AM30)</f>
        <v>125000</v>
      </c>
      <c r="AN29" s="39">
        <f>SUM(Ф1!AN30,Ф2!AN30,Ф3!AN30,Ф4!AN30,Ф5!AN30,Ф6!AN30,Ф7!AN30,Ф8!AN30,Ф9!AN30,Ф10!AN30,Ф11!AN30,Ф12!AN30,Ф13!AN30,АУР!AN30)</f>
        <v>0</v>
      </c>
      <c r="AO29" s="40">
        <f t="shared" si="33"/>
        <v>0</v>
      </c>
      <c r="AP29" s="39">
        <f t="shared" si="139"/>
        <v>425000</v>
      </c>
      <c r="AQ29" s="39">
        <f t="shared" si="140"/>
        <v>0</v>
      </c>
      <c r="AR29" s="40">
        <f t="shared" si="34"/>
        <v>0</v>
      </c>
      <c r="AS29" s="39">
        <f t="shared" si="141"/>
        <v>1065000</v>
      </c>
      <c r="AT29" s="39">
        <f t="shared" si="142"/>
        <v>0</v>
      </c>
      <c r="AU29" s="40">
        <f t="shared" si="35"/>
        <v>0</v>
      </c>
      <c r="AV29" s="39">
        <f>SUM(Ф1!AV30,Ф2!AV30,Ф3!AV30,Ф4!AV30,Ф5!AV30,Ф6!AV30,Ф7!AV30,Ф8!AV30,Ф9!AV30,Ф10!AV30,Ф11!AV30,Ф12!AV30,Ф13!AV30,АУР!AV30)</f>
        <v>125000</v>
      </c>
      <c r="AW29" s="39">
        <f>SUM(Ф1!AW30,Ф2!AW30,Ф3!AW30,Ф4!AW30,Ф5!AW30,Ф6!AW30,Ф7!AW30,Ф8!AW30,Ф9!AW30,Ф10!AW30,Ф11!AW30,Ф12!AW30,Ф13!AW30,АУР!AW30)</f>
        <v>0</v>
      </c>
      <c r="AX29" s="40">
        <f t="shared" si="37"/>
        <v>0</v>
      </c>
      <c r="AY29" s="39">
        <f>SUM(Ф1!AY30,Ф2!AY30,Ф3!AY30,Ф4!AY30,Ф5!AY30,Ф6!AY30,Ф7!AY30,Ф8!AY30,Ф9!AY30,Ф10!AY30,Ф11!AY30,Ф12!AY30,Ф13!AY30,АУР!AY30)</f>
        <v>125000</v>
      </c>
      <c r="AZ29" s="39">
        <f>SUM(Ф1!AZ30,Ф2!AZ30,Ф3!AZ30,Ф4!AZ30,Ф5!AZ30,Ф6!AZ30,Ф7!AZ30,Ф8!AZ30,Ф9!AZ30,Ф10!AZ30,Ф11!AZ30,Ф12!AZ30,Ф13!AZ30,АУР!AZ30)</f>
        <v>0</v>
      </c>
      <c r="BA29" s="40">
        <f t="shared" si="39"/>
        <v>0</v>
      </c>
      <c r="BB29" s="39">
        <f>SUM(Ф1!BB30,Ф2!BB30,Ф3!BB30,Ф4!BB30,Ф5!BB30,Ф6!BB30,Ф7!BB30,Ф8!BB30,Ф9!BB30,Ф10!BB30,Ф11!BB30,Ф12!BB30,Ф13!BB30,АУР!BB30)</f>
        <v>85000</v>
      </c>
      <c r="BC29" s="39">
        <f>SUM(Ф1!BC30,Ф2!BC30,Ф3!BC30,Ф4!BC30,Ф5!BC30,Ф6!BC30,Ф7!BC30,Ф8!BC30,Ф9!BC30,Ф10!BC30,Ф11!BC30,Ф12!BC30,Ф13!BC30,АУР!BC30)</f>
        <v>0</v>
      </c>
      <c r="BD29" s="40">
        <f t="shared" si="41"/>
        <v>0</v>
      </c>
      <c r="BE29" s="39">
        <f t="shared" si="143"/>
        <v>335000</v>
      </c>
      <c r="BF29" s="39">
        <f t="shared" si="144"/>
        <v>0</v>
      </c>
      <c r="BG29" s="40">
        <f t="shared" si="42"/>
        <v>0</v>
      </c>
      <c r="BH29" s="39">
        <f t="shared" si="58"/>
        <v>760000</v>
      </c>
      <c r="BI29" s="39">
        <f t="shared" si="58"/>
        <v>0</v>
      </c>
      <c r="BJ29" s="40">
        <f t="shared" si="43"/>
        <v>0</v>
      </c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</row>
    <row r="30" spans="1:131" s="45" customFormat="1" outlineLevel="2" x14ac:dyDescent="0.25">
      <c r="A30" s="21">
        <v>134</v>
      </c>
      <c r="B30" s="24" t="s">
        <v>109</v>
      </c>
      <c r="C30" s="39">
        <f t="shared" si="131"/>
        <v>0</v>
      </c>
      <c r="D30" s="39">
        <f t="shared" si="132"/>
        <v>0</v>
      </c>
      <c r="E30" s="40" t="e">
        <f t="shared" si="12"/>
        <v>#DIV/0!</v>
      </c>
      <c r="F30" s="39">
        <f>SUM(Ф1!F31,Ф2!F31,Ф3!F31,Ф4!F31,Ф5!F31,Ф6!F31,Ф7!F31,Ф8!F31,Ф9!F31,Ф10!F31,Ф11!F31,Ф12!F31,Ф13!F31,АУР!F31)</f>
        <v>0</v>
      </c>
      <c r="G30" s="39">
        <f>SUM(Ф1!G31,Ф2!G31,Ф3!G31,Ф4!G31,Ф5!G31,Ф6!G31,Ф7!G31,Ф8!G31,Ф9!G31,Ф10!G31,Ф11!G31,Ф12!G31,Ф13!G31,АУР!G31)</f>
        <v>0</v>
      </c>
      <c r="H30" s="40" t="e">
        <f t="shared" si="14"/>
        <v>#DIV/0!</v>
      </c>
      <c r="I30" s="39">
        <f>SUM(Ф1!I31,Ф2!I31,Ф3!I31,Ф4!I31,Ф5!I31,Ф6!I31,Ф7!I31,Ф8!I31,Ф9!I31,Ф10!I31,Ф11!I31,Ф12!I31,Ф13!I31,АУР!I31)</f>
        <v>0</v>
      </c>
      <c r="J30" s="39">
        <f>SUM(Ф1!J31,Ф2!J31,Ф3!J31,Ф4!J31,Ф5!J31,Ф6!J31,Ф7!J31,Ф8!J31,Ф9!J31,Ф10!J31,Ф11!J31,Ф12!J31,Ф13!J31,АУР!J31)</f>
        <v>0</v>
      </c>
      <c r="K30" s="40" t="e">
        <f t="shared" si="16"/>
        <v>#DIV/0!</v>
      </c>
      <c r="L30" s="39">
        <f>SUM(Ф1!L31,Ф2!L31,Ф3!L31,Ф4!L31,Ф5!L31,Ф6!L31,Ф7!L31,Ф8!L31,Ф9!L31,Ф10!L31,Ф11!L31,Ф12!L31,Ф13!L31,АУР!L31)</f>
        <v>0</v>
      </c>
      <c r="M30" s="39">
        <f>SUM(Ф1!M31,Ф2!M31,Ф3!M31,Ф4!M31,Ф5!M31,Ф6!M31,Ф7!M31,Ф8!M31,Ф9!M31,Ф10!M31,Ф11!M31,Ф12!M31,Ф13!M31,АУР!M31)</f>
        <v>0</v>
      </c>
      <c r="N30" s="40" t="e">
        <f t="shared" si="18"/>
        <v>#DIV/0!</v>
      </c>
      <c r="O30" s="39">
        <f t="shared" si="133"/>
        <v>0</v>
      </c>
      <c r="P30" s="39">
        <f t="shared" si="134"/>
        <v>0</v>
      </c>
      <c r="Q30" s="40" t="e">
        <f t="shared" si="19"/>
        <v>#DIV/0!</v>
      </c>
      <c r="R30" s="39">
        <f>SUM(Ф1!R31,Ф2!R31,Ф3!R31,Ф4!R31,Ф5!R31,Ф6!R31,Ф7!R31,Ф8!R31,Ф9!R31,Ф10!R31,Ф11!R31,Ф12!R31,Ф13!R31,АУР!R31)</f>
        <v>0</v>
      </c>
      <c r="S30" s="39">
        <f>SUM(Ф1!S31,Ф2!S31,Ф3!S31,Ф4!S31,Ф5!S31,Ф6!S31,Ф7!S31,Ф8!S31,Ф9!S31,Ф10!S31,Ф11!S31,Ф12!S31,Ф13!S31,АУР!S31)</f>
        <v>0</v>
      </c>
      <c r="T30" s="40" t="e">
        <f t="shared" si="21"/>
        <v>#DIV/0!</v>
      </c>
      <c r="U30" s="39">
        <f>SUM(Ф1!U31,Ф2!U31,Ф3!U31,Ф4!U31,Ф5!U31,Ф6!U31,Ф7!U31,Ф8!U31,Ф9!U31,Ф10!U31,Ф11!U31,Ф12!U31,Ф13!U31,АУР!U31)</f>
        <v>0</v>
      </c>
      <c r="V30" s="39">
        <f>SUM(Ф1!V31,Ф2!V31,Ф3!V31,Ф4!V31,Ф5!V31,Ф6!V31,Ф7!V31,Ф8!V31,Ф9!V31,Ф10!V31,Ф11!V31,Ф12!V31,Ф13!V31,АУР!V31)</f>
        <v>0</v>
      </c>
      <c r="W30" s="40" t="e">
        <f t="shared" si="23"/>
        <v>#DIV/0!</v>
      </c>
      <c r="X30" s="39">
        <f>SUM(Ф1!X31,Ф2!X31,Ф3!X31,Ф4!X31,Ф5!X31,Ф6!X31,Ф7!X31,Ф8!X31,Ф9!X31,Ф10!X31,Ф11!X31,Ф12!X31,Ф13!X31,АУР!X31)</f>
        <v>0</v>
      </c>
      <c r="Y30" s="39">
        <f>SUM(Ф1!Y31,Ф2!Y31,Ф3!Y31,Ф4!Y31,Ф5!Y31,Ф6!Y31,Ф7!Y31,Ф8!Y31,Ф9!Y31,Ф10!Y31,Ф11!Y31,Ф12!Y31,Ф13!Y31,АУР!Y31)</f>
        <v>0</v>
      </c>
      <c r="Z30" s="40" t="e">
        <f t="shared" si="25"/>
        <v>#DIV/0!</v>
      </c>
      <c r="AA30" s="39">
        <f t="shared" si="135"/>
        <v>0</v>
      </c>
      <c r="AB30" s="39">
        <f t="shared" si="136"/>
        <v>0</v>
      </c>
      <c r="AC30" s="40" t="e">
        <f t="shared" si="26"/>
        <v>#DIV/0!</v>
      </c>
      <c r="AD30" s="39">
        <f t="shared" si="137"/>
        <v>0</v>
      </c>
      <c r="AE30" s="39">
        <f t="shared" si="138"/>
        <v>0</v>
      </c>
      <c r="AF30" s="40" t="e">
        <f t="shared" si="27"/>
        <v>#DIV/0!</v>
      </c>
      <c r="AG30" s="39">
        <f>SUM(Ф1!AG31,Ф2!AG31,Ф3!AG31,Ф4!AG31,Ф5!AG31,Ф6!AG31,Ф7!AG31,Ф8!AG31,Ф9!AG31,Ф10!AG31,Ф11!AG31,Ф12!AG31,Ф13!AG31,АУР!AG31)</f>
        <v>0</v>
      </c>
      <c r="AH30" s="39">
        <f>SUM(Ф1!AH31,Ф2!AH31,Ф3!AH31,Ф4!AH31,Ф5!AH31,Ф6!AH31,Ф7!AH31,Ф8!AH31,Ф9!AH31,Ф10!AH31,Ф11!AH31,Ф12!AH31,Ф13!AH31,АУР!AH31)</f>
        <v>0</v>
      </c>
      <c r="AI30" s="40" t="e">
        <f t="shared" si="29"/>
        <v>#DIV/0!</v>
      </c>
      <c r="AJ30" s="39">
        <f>SUM(Ф1!AJ31,Ф2!AJ31,Ф3!AJ31,Ф4!AJ31,Ф5!AJ31,Ф6!AJ31,Ф7!AJ31,Ф8!AJ31,Ф9!AJ31,Ф10!AJ31,Ф11!AJ31,Ф12!AJ31,Ф13!AJ31,АУР!AJ31)</f>
        <v>0</v>
      </c>
      <c r="AK30" s="39">
        <f>SUM(Ф1!AK31,Ф2!AK31,Ф3!AK31,Ф4!AK31,Ф5!AK31,Ф6!AK31,Ф7!AK31,Ф8!AK31,Ф9!AK31,Ф10!AK31,Ф11!AK31,Ф12!AK31,Ф13!AK31,АУР!AK31)</f>
        <v>0</v>
      </c>
      <c r="AL30" s="40" t="e">
        <f t="shared" si="31"/>
        <v>#DIV/0!</v>
      </c>
      <c r="AM30" s="39">
        <f>SUM(Ф1!AM31,Ф2!AM31,Ф3!AM31,Ф4!AM31,Ф5!AM31,Ф6!AM31,Ф7!AM31,Ф8!AM31,Ф9!AM31,Ф10!AM31,Ф11!AM31,Ф12!AM31,Ф13!AM31,АУР!AM31)</f>
        <v>0</v>
      </c>
      <c r="AN30" s="39">
        <f>SUM(Ф1!AN31,Ф2!AN31,Ф3!AN31,Ф4!AN31,Ф5!AN31,Ф6!AN31,Ф7!AN31,Ф8!AN31,Ф9!AN31,Ф10!AN31,Ф11!AN31,Ф12!AN31,Ф13!AN31,АУР!AN31)</f>
        <v>0</v>
      </c>
      <c r="AO30" s="40" t="e">
        <f t="shared" si="33"/>
        <v>#DIV/0!</v>
      </c>
      <c r="AP30" s="39">
        <f t="shared" si="139"/>
        <v>0</v>
      </c>
      <c r="AQ30" s="39">
        <f t="shared" si="140"/>
        <v>0</v>
      </c>
      <c r="AR30" s="40" t="e">
        <f t="shared" si="34"/>
        <v>#DIV/0!</v>
      </c>
      <c r="AS30" s="39">
        <f t="shared" si="141"/>
        <v>0</v>
      </c>
      <c r="AT30" s="39">
        <f t="shared" si="142"/>
        <v>0</v>
      </c>
      <c r="AU30" s="40" t="e">
        <f t="shared" si="35"/>
        <v>#DIV/0!</v>
      </c>
      <c r="AV30" s="39">
        <f>SUM(Ф1!AV31,Ф2!AV31,Ф3!AV31,Ф4!AV31,Ф5!AV31,Ф6!AV31,Ф7!AV31,Ф8!AV31,Ф9!AV31,Ф10!AV31,Ф11!AV31,Ф12!AV31,Ф13!AV31,АУР!AV31)</f>
        <v>0</v>
      </c>
      <c r="AW30" s="39">
        <f>SUM(Ф1!AW31,Ф2!AW31,Ф3!AW31,Ф4!AW31,Ф5!AW31,Ф6!AW31,Ф7!AW31,Ф8!AW31,Ф9!AW31,Ф10!AW31,Ф11!AW31,Ф12!AW31,Ф13!AW31,АУР!AW31)</f>
        <v>0</v>
      </c>
      <c r="AX30" s="40" t="e">
        <f t="shared" si="37"/>
        <v>#DIV/0!</v>
      </c>
      <c r="AY30" s="39">
        <f>SUM(Ф1!AY31,Ф2!AY31,Ф3!AY31,Ф4!AY31,Ф5!AY31,Ф6!AY31,Ф7!AY31,Ф8!AY31,Ф9!AY31,Ф10!AY31,Ф11!AY31,Ф12!AY31,Ф13!AY31,АУР!AY31)</f>
        <v>0</v>
      </c>
      <c r="AZ30" s="39">
        <f>SUM(Ф1!AZ31,Ф2!AZ31,Ф3!AZ31,Ф4!AZ31,Ф5!AZ31,Ф6!AZ31,Ф7!AZ31,Ф8!AZ31,Ф9!AZ31,Ф10!AZ31,Ф11!AZ31,Ф12!AZ31,Ф13!AZ31,АУР!AZ31)</f>
        <v>0</v>
      </c>
      <c r="BA30" s="40" t="e">
        <f t="shared" si="39"/>
        <v>#DIV/0!</v>
      </c>
      <c r="BB30" s="39">
        <f>SUM(Ф1!BB31,Ф2!BB31,Ф3!BB31,Ф4!BB31,Ф5!BB31,Ф6!BB31,Ф7!BB31,Ф8!BB31,Ф9!BB31,Ф10!BB31,Ф11!BB31,Ф12!BB31,Ф13!BB31,АУР!BB31)</f>
        <v>0</v>
      </c>
      <c r="BC30" s="39">
        <f>SUM(Ф1!BC31,Ф2!BC31,Ф3!BC31,Ф4!BC31,Ф5!BC31,Ф6!BC31,Ф7!BC31,Ф8!BC31,Ф9!BC31,Ф10!BC31,Ф11!BC31,Ф12!BC31,Ф13!BC31,АУР!BC31)</f>
        <v>0</v>
      </c>
      <c r="BD30" s="40" t="e">
        <f t="shared" si="41"/>
        <v>#DIV/0!</v>
      </c>
      <c r="BE30" s="39">
        <f t="shared" si="143"/>
        <v>0</v>
      </c>
      <c r="BF30" s="39">
        <f t="shared" si="144"/>
        <v>0</v>
      </c>
      <c r="BG30" s="40" t="e">
        <f t="shared" si="42"/>
        <v>#DIV/0!</v>
      </c>
      <c r="BH30" s="39">
        <f t="shared" si="58"/>
        <v>0</v>
      </c>
      <c r="BI30" s="39">
        <f t="shared" si="58"/>
        <v>0</v>
      </c>
      <c r="BJ30" s="40" t="e">
        <f t="shared" si="43"/>
        <v>#DIV/0!</v>
      </c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</row>
    <row r="31" spans="1:131" s="45" customFormat="1" outlineLevel="2" x14ac:dyDescent="0.25">
      <c r="A31" s="21">
        <v>135</v>
      </c>
      <c r="B31" s="24" t="s">
        <v>110</v>
      </c>
      <c r="C31" s="39">
        <f t="shared" si="131"/>
        <v>0</v>
      </c>
      <c r="D31" s="39">
        <f t="shared" si="132"/>
        <v>0</v>
      </c>
      <c r="E31" s="40" t="e">
        <f t="shared" si="12"/>
        <v>#DIV/0!</v>
      </c>
      <c r="F31" s="39">
        <f>SUM(Ф1!F32,Ф2!F32,Ф3!F32,Ф4!F32,Ф5!F32,Ф6!F32,Ф7!F32,Ф8!F32,Ф9!F32,Ф10!F32,Ф11!F32,Ф12!F32,Ф13!F32,АУР!F32)</f>
        <v>0</v>
      </c>
      <c r="G31" s="39">
        <f>SUM(Ф1!G32,Ф2!G32,Ф3!G32,Ф4!G32,Ф5!G32,Ф6!G32,Ф7!G32,Ф8!G32,Ф9!G32,Ф10!G32,Ф11!G32,Ф12!G32,Ф13!G32,АУР!G32)</f>
        <v>0</v>
      </c>
      <c r="H31" s="40" t="e">
        <f t="shared" si="14"/>
        <v>#DIV/0!</v>
      </c>
      <c r="I31" s="39">
        <f>SUM(Ф1!I32,Ф2!I32,Ф3!I32,Ф4!I32,Ф5!I32,Ф6!I32,Ф7!I32,Ф8!I32,Ф9!I32,Ф10!I32,Ф11!I32,Ф12!I32,Ф13!I32,АУР!I32)</f>
        <v>0</v>
      </c>
      <c r="J31" s="39">
        <f>SUM(Ф1!J32,Ф2!J32,Ф3!J32,Ф4!J32,Ф5!J32,Ф6!J32,Ф7!J32,Ф8!J32,Ф9!J32,Ф10!J32,Ф11!J32,Ф12!J32,Ф13!J32,АУР!J32)</f>
        <v>0</v>
      </c>
      <c r="K31" s="40" t="e">
        <f t="shared" si="16"/>
        <v>#DIV/0!</v>
      </c>
      <c r="L31" s="39">
        <f>SUM(Ф1!L32,Ф2!L32,Ф3!L32,Ф4!L32,Ф5!L32,Ф6!L32,Ф7!L32,Ф8!L32,Ф9!L32,Ф10!L32,Ф11!L32,Ф12!L32,Ф13!L32,АУР!L32)</f>
        <v>0</v>
      </c>
      <c r="M31" s="39">
        <f>SUM(Ф1!M32,Ф2!M32,Ф3!M32,Ф4!M32,Ф5!M32,Ф6!M32,Ф7!M32,Ф8!M32,Ф9!M32,Ф10!M32,Ф11!M32,Ф12!M32,Ф13!M32,АУР!M32)</f>
        <v>0</v>
      </c>
      <c r="N31" s="40" t="e">
        <f t="shared" si="18"/>
        <v>#DIV/0!</v>
      </c>
      <c r="O31" s="39">
        <f t="shared" si="133"/>
        <v>0</v>
      </c>
      <c r="P31" s="39">
        <f t="shared" si="134"/>
        <v>0</v>
      </c>
      <c r="Q31" s="40" t="e">
        <f t="shared" si="19"/>
        <v>#DIV/0!</v>
      </c>
      <c r="R31" s="39">
        <f>SUM(Ф1!R32,Ф2!R32,Ф3!R32,Ф4!R32,Ф5!R32,Ф6!R32,Ф7!R32,Ф8!R32,Ф9!R32,Ф10!R32,Ф11!R32,Ф12!R32,Ф13!R32,АУР!R32)</f>
        <v>0</v>
      </c>
      <c r="S31" s="39">
        <f>SUM(Ф1!S32,Ф2!S32,Ф3!S32,Ф4!S32,Ф5!S32,Ф6!S32,Ф7!S32,Ф8!S32,Ф9!S32,Ф10!S32,Ф11!S32,Ф12!S32,Ф13!S32,АУР!S32)</f>
        <v>0</v>
      </c>
      <c r="T31" s="40" t="e">
        <f t="shared" si="21"/>
        <v>#DIV/0!</v>
      </c>
      <c r="U31" s="39">
        <f>SUM(Ф1!U32,Ф2!U32,Ф3!U32,Ф4!U32,Ф5!U32,Ф6!U32,Ф7!U32,Ф8!U32,Ф9!U32,Ф10!U32,Ф11!U32,Ф12!U32,Ф13!U32,АУР!U32)</f>
        <v>0</v>
      </c>
      <c r="V31" s="39">
        <f>SUM(Ф1!V32,Ф2!V32,Ф3!V32,Ф4!V32,Ф5!V32,Ф6!V32,Ф7!V32,Ф8!V32,Ф9!V32,Ф10!V32,Ф11!V32,Ф12!V32,Ф13!V32,АУР!V32)</f>
        <v>0</v>
      </c>
      <c r="W31" s="40" t="e">
        <f t="shared" si="23"/>
        <v>#DIV/0!</v>
      </c>
      <c r="X31" s="39">
        <f>SUM(Ф1!X32,Ф2!X32,Ф3!X32,Ф4!X32,Ф5!X32,Ф6!X32,Ф7!X32,Ф8!X32,Ф9!X32,Ф10!X32,Ф11!X32,Ф12!X32,Ф13!X32,АУР!X32)</f>
        <v>0</v>
      </c>
      <c r="Y31" s="39">
        <f>SUM(Ф1!Y32,Ф2!Y32,Ф3!Y32,Ф4!Y32,Ф5!Y32,Ф6!Y32,Ф7!Y32,Ф8!Y32,Ф9!Y32,Ф10!Y32,Ф11!Y32,Ф12!Y32,Ф13!Y32,АУР!Y32)</f>
        <v>0</v>
      </c>
      <c r="Z31" s="40" t="e">
        <f t="shared" si="25"/>
        <v>#DIV/0!</v>
      </c>
      <c r="AA31" s="39">
        <f t="shared" si="135"/>
        <v>0</v>
      </c>
      <c r="AB31" s="39">
        <f t="shared" si="136"/>
        <v>0</v>
      </c>
      <c r="AC31" s="40" t="e">
        <f t="shared" si="26"/>
        <v>#DIV/0!</v>
      </c>
      <c r="AD31" s="39">
        <f t="shared" si="137"/>
        <v>0</v>
      </c>
      <c r="AE31" s="39">
        <f t="shared" si="138"/>
        <v>0</v>
      </c>
      <c r="AF31" s="40" t="e">
        <f t="shared" si="27"/>
        <v>#DIV/0!</v>
      </c>
      <c r="AG31" s="39">
        <f>SUM(Ф1!AG32,Ф2!AG32,Ф3!AG32,Ф4!AG32,Ф5!AG32,Ф6!AG32,Ф7!AG32,Ф8!AG32,Ф9!AG32,Ф10!AG32,Ф11!AG32,Ф12!AG32,Ф13!AG32,АУР!AG32)</f>
        <v>0</v>
      </c>
      <c r="AH31" s="39">
        <f>SUM(Ф1!AH32,Ф2!AH32,Ф3!AH32,Ф4!AH32,Ф5!AH32,Ф6!AH32,Ф7!AH32,Ф8!AH32,Ф9!AH32,Ф10!AH32,Ф11!AH32,Ф12!AH32,Ф13!AH32,АУР!AH32)</f>
        <v>0</v>
      </c>
      <c r="AI31" s="40" t="e">
        <f t="shared" si="29"/>
        <v>#DIV/0!</v>
      </c>
      <c r="AJ31" s="39">
        <f>SUM(Ф1!AJ32,Ф2!AJ32,Ф3!AJ32,Ф4!AJ32,Ф5!AJ32,Ф6!AJ32,Ф7!AJ32,Ф8!AJ32,Ф9!AJ32,Ф10!AJ32,Ф11!AJ32,Ф12!AJ32,Ф13!AJ32,АУР!AJ32)</f>
        <v>0</v>
      </c>
      <c r="AK31" s="39">
        <f>SUM(Ф1!AK32,Ф2!AK32,Ф3!AK32,Ф4!AK32,Ф5!AK32,Ф6!AK32,Ф7!AK32,Ф8!AK32,Ф9!AK32,Ф10!AK32,Ф11!AK32,Ф12!AK32,Ф13!AK32,АУР!AK32)</f>
        <v>0</v>
      </c>
      <c r="AL31" s="40" t="e">
        <f t="shared" si="31"/>
        <v>#DIV/0!</v>
      </c>
      <c r="AM31" s="39">
        <f>SUM(Ф1!AM32,Ф2!AM32,Ф3!AM32,Ф4!AM32,Ф5!AM32,Ф6!AM32,Ф7!AM32,Ф8!AM32,Ф9!AM32,Ф10!AM32,Ф11!AM32,Ф12!AM32,Ф13!AM32,АУР!AM32)</f>
        <v>0</v>
      </c>
      <c r="AN31" s="39">
        <f>SUM(Ф1!AN32,Ф2!AN32,Ф3!AN32,Ф4!AN32,Ф5!AN32,Ф6!AN32,Ф7!AN32,Ф8!AN32,Ф9!AN32,Ф10!AN32,Ф11!AN32,Ф12!AN32,Ф13!AN32,АУР!AN32)</f>
        <v>0</v>
      </c>
      <c r="AO31" s="40" t="e">
        <f t="shared" si="33"/>
        <v>#DIV/0!</v>
      </c>
      <c r="AP31" s="39">
        <f t="shared" si="139"/>
        <v>0</v>
      </c>
      <c r="AQ31" s="39">
        <f t="shared" si="140"/>
        <v>0</v>
      </c>
      <c r="AR31" s="40" t="e">
        <f t="shared" si="34"/>
        <v>#DIV/0!</v>
      </c>
      <c r="AS31" s="39">
        <f t="shared" si="141"/>
        <v>0</v>
      </c>
      <c r="AT31" s="39">
        <f t="shared" si="142"/>
        <v>0</v>
      </c>
      <c r="AU31" s="40" t="e">
        <f t="shared" si="35"/>
        <v>#DIV/0!</v>
      </c>
      <c r="AV31" s="39">
        <f>SUM(Ф1!AV32,Ф2!AV32,Ф3!AV32,Ф4!AV32,Ф5!AV32,Ф6!AV32,Ф7!AV32,Ф8!AV32,Ф9!AV32,Ф10!AV32,Ф11!AV32,Ф12!AV32,Ф13!AV32,АУР!AV32)</f>
        <v>0</v>
      </c>
      <c r="AW31" s="39">
        <f>SUM(Ф1!AW32,Ф2!AW32,Ф3!AW32,Ф4!AW32,Ф5!AW32,Ф6!AW32,Ф7!AW32,Ф8!AW32,Ф9!AW32,Ф10!AW32,Ф11!AW32,Ф12!AW32,Ф13!AW32,АУР!AW32)</f>
        <v>0</v>
      </c>
      <c r="AX31" s="40" t="e">
        <f t="shared" si="37"/>
        <v>#DIV/0!</v>
      </c>
      <c r="AY31" s="39">
        <f>SUM(Ф1!AY32,Ф2!AY32,Ф3!AY32,Ф4!AY32,Ф5!AY32,Ф6!AY32,Ф7!AY32,Ф8!AY32,Ф9!AY32,Ф10!AY32,Ф11!AY32,Ф12!AY32,Ф13!AY32,АУР!AY32)</f>
        <v>0</v>
      </c>
      <c r="AZ31" s="39">
        <f>SUM(Ф1!AZ32,Ф2!AZ32,Ф3!AZ32,Ф4!AZ32,Ф5!AZ32,Ф6!AZ32,Ф7!AZ32,Ф8!AZ32,Ф9!AZ32,Ф10!AZ32,Ф11!AZ32,Ф12!AZ32,Ф13!AZ32,АУР!AZ32)</f>
        <v>0</v>
      </c>
      <c r="BA31" s="40" t="e">
        <f t="shared" si="39"/>
        <v>#DIV/0!</v>
      </c>
      <c r="BB31" s="39">
        <f>SUM(Ф1!BB32,Ф2!BB32,Ф3!BB32,Ф4!BB32,Ф5!BB32,Ф6!BB32,Ф7!BB32,Ф8!BB32,Ф9!BB32,Ф10!BB32,Ф11!BB32,Ф12!BB32,Ф13!BB32,АУР!BB32)</f>
        <v>0</v>
      </c>
      <c r="BC31" s="39">
        <f>SUM(Ф1!BC32,Ф2!BC32,Ф3!BC32,Ф4!BC32,Ф5!BC32,Ф6!BC32,Ф7!BC32,Ф8!BC32,Ф9!BC32,Ф10!BC32,Ф11!BC32,Ф12!BC32,Ф13!BC32,АУР!BC32)</f>
        <v>0</v>
      </c>
      <c r="BD31" s="40" t="e">
        <f t="shared" si="41"/>
        <v>#DIV/0!</v>
      </c>
      <c r="BE31" s="39">
        <f t="shared" si="143"/>
        <v>0</v>
      </c>
      <c r="BF31" s="39">
        <f t="shared" si="144"/>
        <v>0</v>
      </c>
      <c r="BG31" s="40" t="e">
        <f t="shared" si="42"/>
        <v>#DIV/0!</v>
      </c>
      <c r="BH31" s="39">
        <f t="shared" si="58"/>
        <v>0</v>
      </c>
      <c r="BI31" s="39">
        <f t="shared" si="58"/>
        <v>0</v>
      </c>
      <c r="BJ31" s="40" t="e">
        <f t="shared" si="43"/>
        <v>#DIV/0!</v>
      </c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</row>
    <row r="32" spans="1:131" s="45" customFormat="1" ht="22.5" outlineLevel="2" x14ac:dyDescent="0.25">
      <c r="A32" s="21">
        <v>136</v>
      </c>
      <c r="B32" s="24" t="s">
        <v>111</v>
      </c>
      <c r="C32" s="39">
        <f t="shared" si="131"/>
        <v>0</v>
      </c>
      <c r="D32" s="39">
        <f t="shared" si="132"/>
        <v>0</v>
      </c>
      <c r="E32" s="40" t="e">
        <f t="shared" si="12"/>
        <v>#DIV/0!</v>
      </c>
      <c r="F32" s="39">
        <f>SUM(Ф1!F33,Ф2!F33,Ф3!F33,Ф4!F33,Ф5!F33,Ф6!F33,Ф7!F33,Ф8!F33,Ф9!F33,Ф10!F33,Ф11!F33,Ф12!F33,Ф13!F33,АУР!F33)</f>
        <v>0</v>
      </c>
      <c r="G32" s="39">
        <f>SUM(Ф1!G33,Ф2!G33,Ф3!G33,Ф4!G33,Ф5!G33,Ф6!G33,Ф7!G33,Ф8!G33,Ф9!G33,Ф10!G33,Ф11!G33,Ф12!G33,Ф13!G33,АУР!G33)</f>
        <v>0</v>
      </c>
      <c r="H32" s="40" t="e">
        <f t="shared" si="14"/>
        <v>#DIV/0!</v>
      </c>
      <c r="I32" s="39">
        <f>SUM(Ф1!I33,Ф2!I33,Ф3!I33,Ф4!I33,Ф5!I33,Ф6!I33,Ф7!I33,Ф8!I33,Ф9!I33,Ф10!I33,Ф11!I33,Ф12!I33,Ф13!I33,АУР!I33)</f>
        <v>0</v>
      </c>
      <c r="J32" s="39">
        <f>SUM(Ф1!J33,Ф2!J33,Ф3!J33,Ф4!J33,Ф5!J33,Ф6!J33,Ф7!J33,Ф8!J33,Ф9!J33,Ф10!J33,Ф11!J33,Ф12!J33,Ф13!J33,АУР!J33)</f>
        <v>0</v>
      </c>
      <c r="K32" s="40" t="e">
        <f t="shared" si="16"/>
        <v>#DIV/0!</v>
      </c>
      <c r="L32" s="39">
        <f>SUM(Ф1!L33,Ф2!L33,Ф3!L33,Ф4!L33,Ф5!L33,Ф6!L33,Ф7!L33,Ф8!L33,Ф9!L33,Ф10!L33,Ф11!L33,Ф12!L33,Ф13!L33,АУР!L33)</f>
        <v>0</v>
      </c>
      <c r="M32" s="39">
        <f>SUM(Ф1!M33,Ф2!M33,Ф3!M33,Ф4!M33,Ф5!M33,Ф6!M33,Ф7!M33,Ф8!M33,Ф9!M33,Ф10!M33,Ф11!M33,Ф12!M33,Ф13!M33,АУР!M33)</f>
        <v>0</v>
      </c>
      <c r="N32" s="40" t="e">
        <f t="shared" si="18"/>
        <v>#DIV/0!</v>
      </c>
      <c r="O32" s="39">
        <f t="shared" si="133"/>
        <v>0</v>
      </c>
      <c r="P32" s="39">
        <f t="shared" si="134"/>
        <v>0</v>
      </c>
      <c r="Q32" s="40" t="e">
        <f t="shared" si="19"/>
        <v>#DIV/0!</v>
      </c>
      <c r="R32" s="39">
        <f>SUM(Ф1!R33,Ф2!R33,Ф3!R33,Ф4!R33,Ф5!R33,Ф6!R33,Ф7!R33,Ф8!R33,Ф9!R33,Ф10!R33,Ф11!R33,Ф12!R33,Ф13!R33,АУР!R33)</f>
        <v>0</v>
      </c>
      <c r="S32" s="39">
        <f>SUM(Ф1!S33,Ф2!S33,Ф3!S33,Ф4!S33,Ф5!S33,Ф6!S33,Ф7!S33,Ф8!S33,Ф9!S33,Ф10!S33,Ф11!S33,Ф12!S33,Ф13!S33,АУР!S33)</f>
        <v>0</v>
      </c>
      <c r="T32" s="40" t="e">
        <f t="shared" si="21"/>
        <v>#DIV/0!</v>
      </c>
      <c r="U32" s="39">
        <f>SUM(Ф1!U33,Ф2!U33,Ф3!U33,Ф4!U33,Ф5!U33,Ф6!U33,Ф7!U33,Ф8!U33,Ф9!U33,Ф10!U33,Ф11!U33,Ф12!U33,Ф13!U33,АУР!U33)</f>
        <v>0</v>
      </c>
      <c r="V32" s="39">
        <f>SUM(Ф1!V33,Ф2!V33,Ф3!V33,Ф4!V33,Ф5!V33,Ф6!V33,Ф7!V33,Ф8!V33,Ф9!V33,Ф10!V33,Ф11!V33,Ф12!V33,Ф13!V33,АУР!V33)</f>
        <v>0</v>
      </c>
      <c r="W32" s="40" t="e">
        <f t="shared" si="23"/>
        <v>#DIV/0!</v>
      </c>
      <c r="X32" s="39">
        <f>SUM(Ф1!X33,Ф2!X33,Ф3!X33,Ф4!X33,Ф5!X33,Ф6!X33,Ф7!X33,Ф8!X33,Ф9!X33,Ф10!X33,Ф11!X33,Ф12!X33,Ф13!X33,АУР!X33)</f>
        <v>0</v>
      </c>
      <c r="Y32" s="39">
        <f>SUM(Ф1!Y33,Ф2!Y33,Ф3!Y33,Ф4!Y33,Ф5!Y33,Ф6!Y33,Ф7!Y33,Ф8!Y33,Ф9!Y33,Ф10!Y33,Ф11!Y33,Ф12!Y33,Ф13!Y33,АУР!Y33)</f>
        <v>0</v>
      </c>
      <c r="Z32" s="40" t="e">
        <f t="shared" si="25"/>
        <v>#DIV/0!</v>
      </c>
      <c r="AA32" s="39">
        <f t="shared" si="135"/>
        <v>0</v>
      </c>
      <c r="AB32" s="39">
        <f t="shared" si="136"/>
        <v>0</v>
      </c>
      <c r="AC32" s="40" t="e">
        <f t="shared" si="26"/>
        <v>#DIV/0!</v>
      </c>
      <c r="AD32" s="39">
        <f t="shared" si="137"/>
        <v>0</v>
      </c>
      <c r="AE32" s="39">
        <f t="shared" si="138"/>
        <v>0</v>
      </c>
      <c r="AF32" s="40" t="e">
        <f t="shared" si="27"/>
        <v>#DIV/0!</v>
      </c>
      <c r="AG32" s="39">
        <f>SUM(Ф1!AG33,Ф2!AG33,Ф3!AG33,Ф4!AG33,Ф5!AG33,Ф6!AG33,Ф7!AG33,Ф8!AG33,Ф9!AG33,Ф10!AG33,Ф11!AG33,Ф12!AG33,Ф13!AG33,АУР!AG33)</f>
        <v>0</v>
      </c>
      <c r="AH32" s="39">
        <f>SUM(Ф1!AH33,Ф2!AH33,Ф3!AH33,Ф4!AH33,Ф5!AH33,Ф6!AH33,Ф7!AH33,Ф8!AH33,Ф9!AH33,Ф10!AH33,Ф11!AH33,Ф12!AH33,Ф13!AH33,АУР!AH33)</f>
        <v>0</v>
      </c>
      <c r="AI32" s="40" t="e">
        <f t="shared" si="29"/>
        <v>#DIV/0!</v>
      </c>
      <c r="AJ32" s="39">
        <f>SUM(Ф1!AJ33,Ф2!AJ33,Ф3!AJ33,Ф4!AJ33,Ф5!AJ33,Ф6!AJ33,Ф7!AJ33,Ф8!AJ33,Ф9!AJ33,Ф10!AJ33,Ф11!AJ33,Ф12!AJ33,Ф13!AJ33,АУР!AJ33)</f>
        <v>0</v>
      </c>
      <c r="AK32" s="39">
        <f>SUM(Ф1!AK33,Ф2!AK33,Ф3!AK33,Ф4!AK33,Ф5!AK33,Ф6!AK33,Ф7!AK33,Ф8!AK33,Ф9!AK33,Ф10!AK33,Ф11!AK33,Ф12!AK33,Ф13!AK33,АУР!AK33)</f>
        <v>0</v>
      </c>
      <c r="AL32" s="40" t="e">
        <f t="shared" si="31"/>
        <v>#DIV/0!</v>
      </c>
      <c r="AM32" s="39">
        <f>SUM(Ф1!AM33,Ф2!AM33,Ф3!AM33,Ф4!AM33,Ф5!AM33,Ф6!AM33,Ф7!AM33,Ф8!AM33,Ф9!AM33,Ф10!AM33,Ф11!AM33,Ф12!AM33,Ф13!AM33,АУР!AM33)</f>
        <v>0</v>
      </c>
      <c r="AN32" s="39">
        <f>SUM(Ф1!AN33,Ф2!AN33,Ф3!AN33,Ф4!AN33,Ф5!AN33,Ф6!AN33,Ф7!AN33,Ф8!AN33,Ф9!AN33,Ф10!AN33,Ф11!AN33,Ф12!AN33,Ф13!AN33,АУР!AN33)</f>
        <v>0</v>
      </c>
      <c r="AO32" s="40" t="e">
        <f t="shared" si="33"/>
        <v>#DIV/0!</v>
      </c>
      <c r="AP32" s="39">
        <f t="shared" si="139"/>
        <v>0</v>
      </c>
      <c r="AQ32" s="39">
        <f t="shared" si="140"/>
        <v>0</v>
      </c>
      <c r="AR32" s="40" t="e">
        <f t="shared" si="34"/>
        <v>#DIV/0!</v>
      </c>
      <c r="AS32" s="39">
        <f t="shared" si="141"/>
        <v>0</v>
      </c>
      <c r="AT32" s="39">
        <f t="shared" si="142"/>
        <v>0</v>
      </c>
      <c r="AU32" s="40" t="e">
        <f t="shared" si="35"/>
        <v>#DIV/0!</v>
      </c>
      <c r="AV32" s="39">
        <f>SUM(Ф1!AV33,Ф2!AV33,Ф3!AV33,Ф4!AV33,Ф5!AV33,Ф6!AV33,Ф7!AV33,Ф8!AV33,Ф9!AV33,Ф10!AV33,Ф11!AV33,Ф12!AV33,Ф13!AV33,АУР!AV33)</f>
        <v>0</v>
      </c>
      <c r="AW32" s="39">
        <f>SUM(Ф1!AW33,Ф2!AW33,Ф3!AW33,Ф4!AW33,Ф5!AW33,Ф6!AW33,Ф7!AW33,Ф8!AW33,Ф9!AW33,Ф10!AW33,Ф11!AW33,Ф12!AW33,Ф13!AW33,АУР!AW33)</f>
        <v>0</v>
      </c>
      <c r="AX32" s="40" t="e">
        <f t="shared" si="37"/>
        <v>#DIV/0!</v>
      </c>
      <c r="AY32" s="39">
        <f>SUM(Ф1!AY33,Ф2!AY33,Ф3!AY33,Ф4!AY33,Ф5!AY33,Ф6!AY33,Ф7!AY33,Ф8!AY33,Ф9!AY33,Ф10!AY33,Ф11!AY33,Ф12!AY33,Ф13!AY33,АУР!AY33)</f>
        <v>0</v>
      </c>
      <c r="AZ32" s="39">
        <f>SUM(Ф1!AZ33,Ф2!AZ33,Ф3!AZ33,Ф4!AZ33,Ф5!AZ33,Ф6!AZ33,Ф7!AZ33,Ф8!AZ33,Ф9!AZ33,Ф10!AZ33,Ф11!AZ33,Ф12!AZ33,Ф13!AZ33,АУР!AZ33)</f>
        <v>0</v>
      </c>
      <c r="BA32" s="40" t="e">
        <f t="shared" si="39"/>
        <v>#DIV/0!</v>
      </c>
      <c r="BB32" s="39">
        <f>SUM(Ф1!BB33,Ф2!BB33,Ф3!BB33,Ф4!BB33,Ф5!BB33,Ф6!BB33,Ф7!BB33,Ф8!BB33,Ф9!BB33,Ф10!BB33,Ф11!BB33,Ф12!BB33,Ф13!BB33,АУР!BB33)</f>
        <v>0</v>
      </c>
      <c r="BC32" s="39">
        <f>SUM(Ф1!BC33,Ф2!BC33,Ф3!BC33,Ф4!BC33,Ф5!BC33,Ф6!BC33,Ф7!BC33,Ф8!BC33,Ф9!BC33,Ф10!BC33,Ф11!BC33,Ф12!BC33,Ф13!BC33,АУР!BC33)</f>
        <v>0</v>
      </c>
      <c r="BD32" s="40" t="e">
        <f t="shared" si="41"/>
        <v>#DIV/0!</v>
      </c>
      <c r="BE32" s="39">
        <f t="shared" si="143"/>
        <v>0</v>
      </c>
      <c r="BF32" s="39">
        <f t="shared" si="144"/>
        <v>0</v>
      </c>
      <c r="BG32" s="40" t="e">
        <f t="shared" si="42"/>
        <v>#DIV/0!</v>
      </c>
      <c r="BH32" s="39">
        <f t="shared" si="58"/>
        <v>0</v>
      </c>
      <c r="BI32" s="39">
        <f t="shared" si="58"/>
        <v>0</v>
      </c>
      <c r="BJ32" s="40" t="e">
        <f t="shared" si="43"/>
        <v>#DIV/0!</v>
      </c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</row>
    <row r="33" spans="1:131" s="3" customFormat="1" ht="22.5" outlineLevel="1" x14ac:dyDescent="0.25">
      <c r="A33" s="17">
        <v>140</v>
      </c>
      <c r="B33" s="9" t="s">
        <v>112</v>
      </c>
      <c r="C33" s="37">
        <f>SUM(C34:C38)</f>
        <v>0</v>
      </c>
      <c r="D33" s="37">
        <f>SUM(D34:D38)</f>
        <v>0</v>
      </c>
      <c r="E33" s="38" t="e">
        <f t="shared" si="12"/>
        <v>#DIV/0!</v>
      </c>
      <c r="F33" s="37">
        <f t="shared" ref="F33:G33" si="145">SUM(F34:F38)</f>
        <v>0</v>
      </c>
      <c r="G33" s="37">
        <f t="shared" si="145"/>
        <v>0</v>
      </c>
      <c r="H33" s="38" t="e">
        <f t="shared" si="14"/>
        <v>#DIV/0!</v>
      </c>
      <c r="I33" s="37">
        <f t="shared" ref="I33:J33" si="146">SUM(I34:I38)</f>
        <v>0</v>
      </c>
      <c r="J33" s="37">
        <f t="shared" si="146"/>
        <v>0</v>
      </c>
      <c r="K33" s="38" t="e">
        <f t="shared" si="16"/>
        <v>#DIV/0!</v>
      </c>
      <c r="L33" s="37">
        <f t="shared" ref="L33:M33" si="147">SUM(L34:L38)</f>
        <v>0</v>
      </c>
      <c r="M33" s="37">
        <f t="shared" si="147"/>
        <v>0</v>
      </c>
      <c r="N33" s="38" t="e">
        <f t="shared" si="18"/>
        <v>#DIV/0!</v>
      </c>
      <c r="O33" s="37">
        <f t="shared" ref="O33:P33" si="148">SUM(O34:O38)</f>
        <v>0</v>
      </c>
      <c r="P33" s="37">
        <f t="shared" si="148"/>
        <v>0</v>
      </c>
      <c r="Q33" s="38" t="e">
        <f t="shared" si="19"/>
        <v>#DIV/0!</v>
      </c>
      <c r="R33" s="37">
        <f t="shared" ref="R33:S33" si="149">SUM(R34:R38)</f>
        <v>0</v>
      </c>
      <c r="S33" s="37">
        <f t="shared" si="149"/>
        <v>0</v>
      </c>
      <c r="T33" s="38" t="e">
        <f t="shared" si="21"/>
        <v>#DIV/0!</v>
      </c>
      <c r="U33" s="37">
        <f t="shared" ref="U33:V33" si="150">SUM(U34:U38)</f>
        <v>0</v>
      </c>
      <c r="V33" s="37">
        <f t="shared" si="150"/>
        <v>0</v>
      </c>
      <c r="W33" s="38" t="e">
        <f t="shared" si="23"/>
        <v>#DIV/0!</v>
      </c>
      <c r="X33" s="37">
        <f t="shared" ref="X33:Y33" si="151">SUM(X34:X38)</f>
        <v>0</v>
      </c>
      <c r="Y33" s="37">
        <f t="shared" si="151"/>
        <v>0</v>
      </c>
      <c r="Z33" s="38" t="e">
        <f t="shared" si="25"/>
        <v>#DIV/0!</v>
      </c>
      <c r="AA33" s="37">
        <f t="shared" ref="AA33" si="152">SUM(AA34:AA38)</f>
        <v>0</v>
      </c>
      <c r="AB33" s="37">
        <f t="shared" ref="AB33" si="153">SUM(AB34:AB38)</f>
        <v>0</v>
      </c>
      <c r="AC33" s="38" t="e">
        <f t="shared" si="26"/>
        <v>#DIV/0!</v>
      </c>
      <c r="AD33" s="37">
        <f t="shared" ref="AD33:AE33" si="154">SUM(AD34:AD38)</f>
        <v>0</v>
      </c>
      <c r="AE33" s="37">
        <f t="shared" si="154"/>
        <v>0</v>
      </c>
      <c r="AF33" s="38" t="e">
        <f t="shared" si="27"/>
        <v>#DIV/0!</v>
      </c>
      <c r="AG33" s="37">
        <f t="shared" ref="AG33:AH33" si="155">SUM(AG34:AG38)</f>
        <v>0</v>
      </c>
      <c r="AH33" s="37">
        <f t="shared" si="155"/>
        <v>0</v>
      </c>
      <c r="AI33" s="38" t="e">
        <f t="shared" si="29"/>
        <v>#DIV/0!</v>
      </c>
      <c r="AJ33" s="37">
        <f t="shared" ref="AJ33:AK33" si="156">SUM(AJ34:AJ38)</f>
        <v>0</v>
      </c>
      <c r="AK33" s="37">
        <f t="shared" si="156"/>
        <v>0</v>
      </c>
      <c r="AL33" s="38" t="e">
        <f t="shared" si="31"/>
        <v>#DIV/0!</v>
      </c>
      <c r="AM33" s="37">
        <f t="shared" ref="AM33:AN33" si="157">SUM(AM34:AM38)</f>
        <v>0</v>
      </c>
      <c r="AN33" s="37">
        <f t="shared" si="157"/>
        <v>0</v>
      </c>
      <c r="AO33" s="38" t="e">
        <f t="shared" si="33"/>
        <v>#DIV/0!</v>
      </c>
      <c r="AP33" s="37">
        <f t="shared" ref="AP33" si="158">SUM(AP34:AP38)</f>
        <v>0</v>
      </c>
      <c r="AQ33" s="37">
        <f t="shared" ref="AQ33" si="159">SUM(AQ34:AQ38)</f>
        <v>0</v>
      </c>
      <c r="AR33" s="38" t="e">
        <f t="shared" si="34"/>
        <v>#DIV/0!</v>
      </c>
      <c r="AS33" s="37">
        <f t="shared" ref="AS33:AT33" si="160">SUM(AS34:AS38)</f>
        <v>0</v>
      </c>
      <c r="AT33" s="37">
        <f t="shared" si="160"/>
        <v>0</v>
      </c>
      <c r="AU33" s="38" t="e">
        <f t="shared" si="35"/>
        <v>#DIV/0!</v>
      </c>
      <c r="AV33" s="37">
        <f t="shared" ref="AV33:AW33" si="161">SUM(AV34:AV38)</f>
        <v>0</v>
      </c>
      <c r="AW33" s="37">
        <f t="shared" si="161"/>
        <v>0</v>
      </c>
      <c r="AX33" s="38" t="e">
        <f t="shared" si="37"/>
        <v>#DIV/0!</v>
      </c>
      <c r="AY33" s="37">
        <f t="shared" ref="AY33:AZ33" si="162">SUM(AY34:AY38)</f>
        <v>0</v>
      </c>
      <c r="AZ33" s="37">
        <f t="shared" si="162"/>
        <v>0</v>
      </c>
      <c r="BA33" s="38" t="e">
        <f t="shared" si="39"/>
        <v>#DIV/0!</v>
      </c>
      <c r="BB33" s="37">
        <f t="shared" ref="BB33:BC33" si="163">SUM(BB34:BB38)</f>
        <v>0</v>
      </c>
      <c r="BC33" s="37">
        <f t="shared" si="163"/>
        <v>0</v>
      </c>
      <c r="BD33" s="38" t="e">
        <f t="shared" si="41"/>
        <v>#DIV/0!</v>
      </c>
      <c r="BE33" s="37">
        <f t="shared" ref="BE33" si="164">SUM(BE34:BE38)</f>
        <v>0</v>
      </c>
      <c r="BF33" s="37">
        <f t="shared" ref="BF33" si="165">SUM(BF34:BF38)</f>
        <v>0</v>
      </c>
      <c r="BG33" s="38" t="e">
        <f t="shared" si="42"/>
        <v>#DIV/0!</v>
      </c>
      <c r="BH33" s="37">
        <f t="shared" ref="BH33:BI33" si="166">SUM(BH34:BH38)</f>
        <v>0</v>
      </c>
      <c r="BI33" s="37">
        <f t="shared" si="166"/>
        <v>0</v>
      </c>
      <c r="BJ33" s="38" t="e">
        <f t="shared" si="43"/>
        <v>#DIV/0!</v>
      </c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</row>
    <row r="34" spans="1:131" s="45" customFormat="1" ht="33.75" outlineLevel="2" x14ac:dyDescent="0.25">
      <c r="A34" s="21">
        <v>141</v>
      </c>
      <c r="B34" s="24" t="s">
        <v>113</v>
      </c>
      <c r="C34" s="39">
        <f t="shared" ref="C34:C38" si="167">SUM(AD34,BH34)</f>
        <v>0</v>
      </c>
      <c r="D34" s="39">
        <f t="shared" ref="D34:D38" si="168">SUM(AE34,BI34)</f>
        <v>0</v>
      </c>
      <c r="E34" s="40" t="e">
        <f t="shared" si="12"/>
        <v>#DIV/0!</v>
      </c>
      <c r="F34" s="39">
        <f>SUM(Ф1!F35,Ф2!F35,Ф3!F35,Ф4!F35,Ф5!F35,Ф6!F35,Ф7!F35,Ф8!F35,Ф9!F35,Ф10!F35,Ф11!F35,Ф12!F35,Ф13!F35,АУР!F35)</f>
        <v>0</v>
      </c>
      <c r="G34" s="39">
        <f>SUM(Ф1!G35,Ф2!G35,Ф3!G35,Ф4!G35,Ф5!G35,Ф6!G35,Ф7!G35,Ф8!G35,Ф9!G35,Ф10!G35,Ф11!G35,Ф12!G35,Ф13!G35,АУР!G35)</f>
        <v>0</v>
      </c>
      <c r="H34" s="40" t="e">
        <f t="shared" si="14"/>
        <v>#DIV/0!</v>
      </c>
      <c r="I34" s="39">
        <f>SUM(Ф1!I35,Ф2!I35,Ф3!I35,Ф4!I35,Ф5!I35,Ф6!I35,Ф7!I35,Ф8!I35,Ф9!I35,Ф10!I35,Ф11!I35,Ф12!I35,Ф13!I35,АУР!I35)</f>
        <v>0</v>
      </c>
      <c r="J34" s="39">
        <f>SUM(Ф1!J35,Ф2!J35,Ф3!J35,Ф4!J35,Ф5!J35,Ф6!J35,Ф7!J35,Ф8!J35,Ф9!J35,Ф10!J35,Ф11!J35,Ф12!J35,Ф13!J35,АУР!J35)</f>
        <v>0</v>
      </c>
      <c r="K34" s="40" t="e">
        <f t="shared" si="16"/>
        <v>#DIV/0!</v>
      </c>
      <c r="L34" s="39">
        <f>SUM(Ф1!L35,Ф2!L35,Ф3!L35,Ф4!L35,Ф5!L35,Ф6!L35,Ф7!L35,Ф8!L35,Ф9!L35,Ф10!L35,Ф11!L35,Ф12!L35,Ф13!L35,АУР!L35)</f>
        <v>0</v>
      </c>
      <c r="M34" s="39">
        <f>SUM(Ф1!M35,Ф2!M35,Ф3!M35,Ф4!M35,Ф5!M35,Ф6!M35,Ф7!M35,Ф8!M35,Ф9!M35,Ф10!M35,Ф11!M35,Ф12!M35,Ф13!M35,АУР!M35)</f>
        <v>0</v>
      </c>
      <c r="N34" s="40" t="e">
        <f t="shared" si="18"/>
        <v>#DIV/0!</v>
      </c>
      <c r="O34" s="39">
        <f t="shared" ref="O34:O38" si="169">SUM(F34,I34,L34)</f>
        <v>0</v>
      </c>
      <c r="P34" s="39">
        <f t="shared" ref="P34:P38" si="170">SUM(G34,J34,M34)</f>
        <v>0</v>
      </c>
      <c r="Q34" s="40" t="e">
        <f t="shared" si="19"/>
        <v>#DIV/0!</v>
      </c>
      <c r="R34" s="39">
        <f>SUM(Ф1!R35,Ф2!R35,Ф3!R35,Ф4!R35,Ф5!R35,Ф6!R35,Ф7!R35,Ф8!R35,Ф9!R35,Ф10!R35,Ф11!R35,Ф12!R35,Ф13!R35,АУР!R35)</f>
        <v>0</v>
      </c>
      <c r="S34" s="39">
        <f>SUM(Ф1!S35,Ф2!S35,Ф3!S35,Ф4!S35,Ф5!S35,Ф6!S35,Ф7!S35,Ф8!S35,Ф9!S35,Ф10!S35,Ф11!S35,Ф12!S35,Ф13!S35,АУР!S35)</f>
        <v>0</v>
      </c>
      <c r="T34" s="40" t="e">
        <f t="shared" si="21"/>
        <v>#DIV/0!</v>
      </c>
      <c r="U34" s="39">
        <f>SUM(Ф1!U35,Ф2!U35,Ф3!U35,Ф4!U35,Ф5!U35,Ф6!U35,Ф7!U35,Ф8!U35,Ф9!U35,Ф10!U35,Ф11!U35,Ф12!U35,Ф13!U35,АУР!U35)</f>
        <v>0</v>
      </c>
      <c r="V34" s="39">
        <f>SUM(Ф1!V35,Ф2!V35,Ф3!V35,Ф4!V35,Ф5!V35,Ф6!V35,Ф7!V35,Ф8!V35,Ф9!V35,Ф10!V35,Ф11!V35,Ф12!V35,Ф13!V35,АУР!V35)</f>
        <v>0</v>
      </c>
      <c r="W34" s="40" t="e">
        <f t="shared" si="23"/>
        <v>#DIV/0!</v>
      </c>
      <c r="X34" s="39">
        <f>SUM(Ф1!X35,Ф2!X35,Ф3!X35,Ф4!X35,Ф5!X35,Ф6!X35,Ф7!X35,Ф8!X35,Ф9!X35,Ф10!X35,Ф11!X35,Ф12!X35,Ф13!X35,АУР!X35)</f>
        <v>0</v>
      </c>
      <c r="Y34" s="39">
        <f>SUM(Ф1!Y35,Ф2!Y35,Ф3!Y35,Ф4!Y35,Ф5!Y35,Ф6!Y35,Ф7!Y35,Ф8!Y35,Ф9!Y35,Ф10!Y35,Ф11!Y35,Ф12!Y35,Ф13!Y35,АУР!Y35)</f>
        <v>0</v>
      </c>
      <c r="Z34" s="40" t="e">
        <f t="shared" si="25"/>
        <v>#DIV/0!</v>
      </c>
      <c r="AA34" s="39">
        <f t="shared" ref="AA34:AA38" si="171">SUM(R34,U34,X34)</f>
        <v>0</v>
      </c>
      <c r="AB34" s="39">
        <f t="shared" ref="AB34:AB38" si="172">SUM(S34,V34,Y34)</f>
        <v>0</v>
      </c>
      <c r="AC34" s="40" t="e">
        <f t="shared" si="26"/>
        <v>#DIV/0!</v>
      </c>
      <c r="AD34" s="39">
        <f t="shared" ref="AD34:AD38" si="173">SUM(O34,AA34)</f>
        <v>0</v>
      </c>
      <c r="AE34" s="39">
        <f t="shared" ref="AE34:AE38" si="174">SUM(P34,AB34)</f>
        <v>0</v>
      </c>
      <c r="AF34" s="40" t="e">
        <f t="shared" si="27"/>
        <v>#DIV/0!</v>
      </c>
      <c r="AG34" s="39">
        <f>SUM(Ф1!AG35,Ф2!AG35,Ф3!AG35,Ф4!AG35,Ф5!AG35,Ф6!AG35,Ф7!AG35,Ф8!AG35,Ф9!AG35,Ф10!AG35,Ф11!AG35,Ф12!AG35,Ф13!AG35,АУР!AG35)</f>
        <v>0</v>
      </c>
      <c r="AH34" s="39">
        <f>SUM(Ф1!AH35,Ф2!AH35,Ф3!AH35,Ф4!AH35,Ф5!AH35,Ф6!AH35,Ф7!AH35,Ф8!AH35,Ф9!AH35,Ф10!AH35,Ф11!AH35,Ф12!AH35,Ф13!AH35,АУР!AH35)</f>
        <v>0</v>
      </c>
      <c r="AI34" s="40" t="e">
        <f t="shared" si="29"/>
        <v>#DIV/0!</v>
      </c>
      <c r="AJ34" s="39">
        <f>SUM(Ф1!AJ35,Ф2!AJ35,Ф3!AJ35,Ф4!AJ35,Ф5!AJ35,Ф6!AJ35,Ф7!AJ35,Ф8!AJ35,Ф9!AJ35,Ф10!AJ35,Ф11!AJ35,Ф12!AJ35,Ф13!AJ35,АУР!AJ35)</f>
        <v>0</v>
      </c>
      <c r="AK34" s="39">
        <f>SUM(Ф1!AK35,Ф2!AK35,Ф3!AK35,Ф4!AK35,Ф5!AK35,Ф6!AK35,Ф7!AK35,Ф8!AK35,Ф9!AK35,Ф10!AK35,Ф11!AK35,Ф12!AK35,Ф13!AK35,АУР!AK35)</f>
        <v>0</v>
      </c>
      <c r="AL34" s="40" t="e">
        <f t="shared" si="31"/>
        <v>#DIV/0!</v>
      </c>
      <c r="AM34" s="39">
        <f>SUM(Ф1!AM35,Ф2!AM35,Ф3!AM35,Ф4!AM35,Ф5!AM35,Ф6!AM35,Ф7!AM35,Ф8!AM35,Ф9!AM35,Ф10!AM35,Ф11!AM35,Ф12!AM35,Ф13!AM35,АУР!AM35)</f>
        <v>0</v>
      </c>
      <c r="AN34" s="39">
        <f>SUM(Ф1!AN35,Ф2!AN35,Ф3!AN35,Ф4!AN35,Ф5!AN35,Ф6!AN35,Ф7!AN35,Ф8!AN35,Ф9!AN35,Ф10!AN35,Ф11!AN35,Ф12!AN35,Ф13!AN35,АУР!AN35)</f>
        <v>0</v>
      </c>
      <c r="AO34" s="40" t="e">
        <f t="shared" si="33"/>
        <v>#DIV/0!</v>
      </c>
      <c r="AP34" s="39">
        <f t="shared" ref="AP34:AP38" si="175">SUM(AG34,AJ34,AM34)</f>
        <v>0</v>
      </c>
      <c r="AQ34" s="39">
        <f t="shared" ref="AQ34:AQ38" si="176">SUM(AH34,AK34,AN34)</f>
        <v>0</v>
      </c>
      <c r="AR34" s="40" t="e">
        <f t="shared" si="34"/>
        <v>#DIV/0!</v>
      </c>
      <c r="AS34" s="39">
        <f t="shared" ref="AS34:AS38" si="177">SUM(AD34,AP34)</f>
        <v>0</v>
      </c>
      <c r="AT34" s="39">
        <f t="shared" ref="AT34:AT38" si="178">SUM(AE34,AQ34)</f>
        <v>0</v>
      </c>
      <c r="AU34" s="40" t="e">
        <f t="shared" si="35"/>
        <v>#DIV/0!</v>
      </c>
      <c r="AV34" s="39">
        <f>SUM(Ф1!AV35,Ф2!AV35,Ф3!AV35,Ф4!AV35,Ф5!AV35,Ф6!AV35,Ф7!AV35,Ф8!AV35,Ф9!AV35,Ф10!AV35,Ф11!AV35,Ф12!AV35,Ф13!AV35,АУР!AV35)</f>
        <v>0</v>
      </c>
      <c r="AW34" s="39">
        <f>SUM(Ф1!AW35,Ф2!AW35,Ф3!AW35,Ф4!AW35,Ф5!AW35,Ф6!AW35,Ф7!AW35,Ф8!AW35,Ф9!AW35,Ф10!AW35,Ф11!AW35,Ф12!AW35,Ф13!AW35,АУР!AW35)</f>
        <v>0</v>
      </c>
      <c r="AX34" s="40" t="e">
        <f t="shared" si="37"/>
        <v>#DIV/0!</v>
      </c>
      <c r="AY34" s="39">
        <f>SUM(Ф1!AY35,Ф2!AY35,Ф3!AY35,Ф4!AY35,Ф5!AY35,Ф6!AY35,Ф7!AY35,Ф8!AY35,Ф9!AY35,Ф10!AY35,Ф11!AY35,Ф12!AY35,Ф13!AY35,АУР!AY35)</f>
        <v>0</v>
      </c>
      <c r="AZ34" s="39">
        <f>SUM(Ф1!AZ35,Ф2!AZ35,Ф3!AZ35,Ф4!AZ35,Ф5!AZ35,Ф6!AZ35,Ф7!AZ35,Ф8!AZ35,Ф9!AZ35,Ф10!AZ35,Ф11!AZ35,Ф12!AZ35,Ф13!AZ35,АУР!AZ35)</f>
        <v>0</v>
      </c>
      <c r="BA34" s="40" t="e">
        <f t="shared" si="39"/>
        <v>#DIV/0!</v>
      </c>
      <c r="BB34" s="39">
        <f>SUM(Ф1!BB35,Ф2!BB35,Ф3!BB35,Ф4!BB35,Ф5!BB35,Ф6!BB35,Ф7!BB35,Ф8!BB35,Ф9!BB35,Ф10!BB35,Ф11!BB35,Ф12!BB35,Ф13!BB35,АУР!BB35)</f>
        <v>0</v>
      </c>
      <c r="BC34" s="39">
        <f>SUM(Ф1!BC35,Ф2!BC35,Ф3!BC35,Ф4!BC35,Ф5!BC35,Ф6!BC35,Ф7!BC35,Ф8!BC35,Ф9!BC35,Ф10!BC35,Ф11!BC35,Ф12!BC35,Ф13!BC35,АУР!BC35)</f>
        <v>0</v>
      </c>
      <c r="BD34" s="40" t="e">
        <f t="shared" si="41"/>
        <v>#DIV/0!</v>
      </c>
      <c r="BE34" s="39">
        <f t="shared" ref="BE34:BE38" si="179">SUM(AV34,AY34,BB34)</f>
        <v>0</v>
      </c>
      <c r="BF34" s="39">
        <f t="shared" ref="BF34:BF38" si="180">SUM(AW34,AZ34,BC34)</f>
        <v>0</v>
      </c>
      <c r="BG34" s="40" t="e">
        <f t="shared" si="42"/>
        <v>#DIV/0!</v>
      </c>
      <c r="BH34" s="39">
        <f t="shared" si="58"/>
        <v>0</v>
      </c>
      <c r="BI34" s="39">
        <f t="shared" si="58"/>
        <v>0</v>
      </c>
      <c r="BJ34" s="40" t="e">
        <f t="shared" si="43"/>
        <v>#DIV/0!</v>
      </c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</row>
    <row r="35" spans="1:131" s="45" customFormat="1" ht="22.5" outlineLevel="2" x14ac:dyDescent="0.25">
      <c r="A35" s="21">
        <v>142</v>
      </c>
      <c r="B35" s="24" t="s">
        <v>114</v>
      </c>
      <c r="C35" s="39">
        <f t="shared" si="167"/>
        <v>0</v>
      </c>
      <c r="D35" s="39">
        <f t="shared" si="168"/>
        <v>0</v>
      </c>
      <c r="E35" s="40" t="e">
        <f t="shared" si="12"/>
        <v>#DIV/0!</v>
      </c>
      <c r="F35" s="39">
        <f>SUM(Ф1!F36,Ф2!F36,Ф3!F36,Ф4!F36,Ф5!F36,Ф6!F36,Ф7!F36,Ф8!F36,Ф9!F36,Ф10!F36,Ф11!F36,Ф12!F36,Ф13!F36,АУР!F36)</f>
        <v>0</v>
      </c>
      <c r="G35" s="39">
        <f>SUM(Ф1!G36,Ф2!G36,Ф3!G36,Ф4!G36,Ф5!G36,Ф6!G36,Ф7!G36,Ф8!G36,Ф9!G36,Ф10!G36,Ф11!G36,Ф12!G36,Ф13!G36,АУР!G36)</f>
        <v>0</v>
      </c>
      <c r="H35" s="40" t="e">
        <f t="shared" si="14"/>
        <v>#DIV/0!</v>
      </c>
      <c r="I35" s="39">
        <f>SUM(Ф1!I36,Ф2!I36,Ф3!I36,Ф4!I36,Ф5!I36,Ф6!I36,Ф7!I36,Ф8!I36,Ф9!I36,Ф10!I36,Ф11!I36,Ф12!I36,Ф13!I36,АУР!I36)</f>
        <v>0</v>
      </c>
      <c r="J35" s="39">
        <f>SUM(Ф1!J36,Ф2!J36,Ф3!J36,Ф4!J36,Ф5!J36,Ф6!J36,Ф7!J36,Ф8!J36,Ф9!J36,Ф10!J36,Ф11!J36,Ф12!J36,Ф13!J36,АУР!J36)</f>
        <v>0</v>
      </c>
      <c r="K35" s="40" t="e">
        <f t="shared" si="16"/>
        <v>#DIV/0!</v>
      </c>
      <c r="L35" s="39">
        <f>SUM(Ф1!L36,Ф2!L36,Ф3!L36,Ф4!L36,Ф5!L36,Ф6!L36,Ф7!L36,Ф8!L36,Ф9!L36,Ф10!L36,Ф11!L36,Ф12!L36,Ф13!L36,АУР!L36)</f>
        <v>0</v>
      </c>
      <c r="M35" s="39">
        <f>SUM(Ф1!M36,Ф2!M36,Ф3!M36,Ф4!M36,Ф5!M36,Ф6!M36,Ф7!M36,Ф8!M36,Ф9!M36,Ф10!M36,Ф11!M36,Ф12!M36,Ф13!M36,АУР!M36)</f>
        <v>0</v>
      </c>
      <c r="N35" s="40" t="e">
        <f t="shared" si="18"/>
        <v>#DIV/0!</v>
      </c>
      <c r="O35" s="39">
        <f t="shared" si="169"/>
        <v>0</v>
      </c>
      <c r="P35" s="39">
        <f t="shared" si="170"/>
        <v>0</v>
      </c>
      <c r="Q35" s="40" t="e">
        <f t="shared" si="19"/>
        <v>#DIV/0!</v>
      </c>
      <c r="R35" s="39">
        <f>SUM(Ф1!R36,Ф2!R36,Ф3!R36,Ф4!R36,Ф5!R36,Ф6!R36,Ф7!R36,Ф8!R36,Ф9!R36,Ф10!R36,Ф11!R36,Ф12!R36,Ф13!R36,АУР!R36)</f>
        <v>0</v>
      </c>
      <c r="S35" s="39">
        <f>SUM(Ф1!S36,Ф2!S36,Ф3!S36,Ф4!S36,Ф5!S36,Ф6!S36,Ф7!S36,Ф8!S36,Ф9!S36,Ф10!S36,Ф11!S36,Ф12!S36,Ф13!S36,АУР!S36)</f>
        <v>0</v>
      </c>
      <c r="T35" s="40" t="e">
        <f t="shared" si="21"/>
        <v>#DIV/0!</v>
      </c>
      <c r="U35" s="39">
        <f>SUM(Ф1!U36,Ф2!U36,Ф3!U36,Ф4!U36,Ф5!U36,Ф6!U36,Ф7!U36,Ф8!U36,Ф9!U36,Ф10!U36,Ф11!U36,Ф12!U36,Ф13!U36,АУР!U36)</f>
        <v>0</v>
      </c>
      <c r="V35" s="39">
        <f>SUM(Ф1!V36,Ф2!V36,Ф3!V36,Ф4!V36,Ф5!V36,Ф6!V36,Ф7!V36,Ф8!V36,Ф9!V36,Ф10!V36,Ф11!V36,Ф12!V36,Ф13!V36,АУР!V36)</f>
        <v>0</v>
      </c>
      <c r="W35" s="40" t="e">
        <f t="shared" si="23"/>
        <v>#DIV/0!</v>
      </c>
      <c r="X35" s="39">
        <f>SUM(Ф1!X36,Ф2!X36,Ф3!X36,Ф4!X36,Ф5!X36,Ф6!X36,Ф7!X36,Ф8!X36,Ф9!X36,Ф10!X36,Ф11!X36,Ф12!X36,Ф13!X36,АУР!X36)</f>
        <v>0</v>
      </c>
      <c r="Y35" s="39">
        <f>SUM(Ф1!Y36,Ф2!Y36,Ф3!Y36,Ф4!Y36,Ф5!Y36,Ф6!Y36,Ф7!Y36,Ф8!Y36,Ф9!Y36,Ф10!Y36,Ф11!Y36,Ф12!Y36,Ф13!Y36,АУР!Y36)</f>
        <v>0</v>
      </c>
      <c r="Z35" s="40" t="e">
        <f t="shared" si="25"/>
        <v>#DIV/0!</v>
      </c>
      <c r="AA35" s="39">
        <f t="shared" si="171"/>
        <v>0</v>
      </c>
      <c r="AB35" s="39">
        <f t="shared" si="172"/>
        <v>0</v>
      </c>
      <c r="AC35" s="40" t="e">
        <f t="shared" si="26"/>
        <v>#DIV/0!</v>
      </c>
      <c r="AD35" s="39">
        <f t="shared" si="173"/>
        <v>0</v>
      </c>
      <c r="AE35" s="39">
        <f t="shared" si="174"/>
        <v>0</v>
      </c>
      <c r="AF35" s="40" t="e">
        <f t="shared" si="27"/>
        <v>#DIV/0!</v>
      </c>
      <c r="AG35" s="39">
        <f>SUM(Ф1!AG36,Ф2!AG36,Ф3!AG36,Ф4!AG36,Ф5!AG36,Ф6!AG36,Ф7!AG36,Ф8!AG36,Ф9!AG36,Ф10!AG36,Ф11!AG36,Ф12!AG36,Ф13!AG36,АУР!AG36)</f>
        <v>0</v>
      </c>
      <c r="AH35" s="39">
        <f>SUM(Ф1!AH36,Ф2!AH36,Ф3!AH36,Ф4!AH36,Ф5!AH36,Ф6!AH36,Ф7!AH36,Ф8!AH36,Ф9!AH36,Ф10!AH36,Ф11!AH36,Ф12!AH36,Ф13!AH36,АУР!AH36)</f>
        <v>0</v>
      </c>
      <c r="AI35" s="40" t="e">
        <f t="shared" si="29"/>
        <v>#DIV/0!</v>
      </c>
      <c r="AJ35" s="39">
        <f>SUM(Ф1!AJ36,Ф2!AJ36,Ф3!AJ36,Ф4!AJ36,Ф5!AJ36,Ф6!AJ36,Ф7!AJ36,Ф8!AJ36,Ф9!AJ36,Ф10!AJ36,Ф11!AJ36,Ф12!AJ36,Ф13!AJ36,АУР!AJ36)</f>
        <v>0</v>
      </c>
      <c r="AK35" s="39">
        <f>SUM(Ф1!AK36,Ф2!AK36,Ф3!AK36,Ф4!AK36,Ф5!AK36,Ф6!AK36,Ф7!AK36,Ф8!AK36,Ф9!AK36,Ф10!AK36,Ф11!AK36,Ф12!AK36,Ф13!AK36,АУР!AK36)</f>
        <v>0</v>
      </c>
      <c r="AL35" s="40" t="e">
        <f t="shared" si="31"/>
        <v>#DIV/0!</v>
      </c>
      <c r="AM35" s="39">
        <f>SUM(Ф1!AM36,Ф2!AM36,Ф3!AM36,Ф4!AM36,Ф5!AM36,Ф6!AM36,Ф7!AM36,Ф8!AM36,Ф9!AM36,Ф10!AM36,Ф11!AM36,Ф12!AM36,Ф13!AM36,АУР!AM36)</f>
        <v>0</v>
      </c>
      <c r="AN35" s="39">
        <f>SUM(Ф1!AN36,Ф2!AN36,Ф3!AN36,Ф4!AN36,Ф5!AN36,Ф6!AN36,Ф7!AN36,Ф8!AN36,Ф9!AN36,Ф10!AN36,Ф11!AN36,Ф12!AN36,Ф13!AN36,АУР!AN36)</f>
        <v>0</v>
      </c>
      <c r="AO35" s="40" t="e">
        <f t="shared" si="33"/>
        <v>#DIV/0!</v>
      </c>
      <c r="AP35" s="39">
        <f t="shared" si="175"/>
        <v>0</v>
      </c>
      <c r="AQ35" s="39">
        <f t="shared" si="176"/>
        <v>0</v>
      </c>
      <c r="AR35" s="40" t="e">
        <f t="shared" si="34"/>
        <v>#DIV/0!</v>
      </c>
      <c r="AS35" s="39">
        <f t="shared" si="177"/>
        <v>0</v>
      </c>
      <c r="AT35" s="39">
        <f t="shared" si="178"/>
        <v>0</v>
      </c>
      <c r="AU35" s="40" t="e">
        <f t="shared" si="35"/>
        <v>#DIV/0!</v>
      </c>
      <c r="AV35" s="39">
        <f>SUM(Ф1!AV36,Ф2!AV36,Ф3!AV36,Ф4!AV36,Ф5!AV36,Ф6!AV36,Ф7!AV36,Ф8!AV36,Ф9!AV36,Ф10!AV36,Ф11!AV36,Ф12!AV36,Ф13!AV36,АУР!AV36)</f>
        <v>0</v>
      </c>
      <c r="AW35" s="39">
        <f>SUM(Ф1!AW36,Ф2!AW36,Ф3!AW36,Ф4!AW36,Ф5!AW36,Ф6!AW36,Ф7!AW36,Ф8!AW36,Ф9!AW36,Ф10!AW36,Ф11!AW36,Ф12!AW36,Ф13!AW36,АУР!AW36)</f>
        <v>0</v>
      </c>
      <c r="AX35" s="40" t="e">
        <f t="shared" si="37"/>
        <v>#DIV/0!</v>
      </c>
      <c r="AY35" s="39">
        <f>SUM(Ф1!AY36,Ф2!AY36,Ф3!AY36,Ф4!AY36,Ф5!AY36,Ф6!AY36,Ф7!AY36,Ф8!AY36,Ф9!AY36,Ф10!AY36,Ф11!AY36,Ф12!AY36,Ф13!AY36,АУР!AY36)</f>
        <v>0</v>
      </c>
      <c r="AZ35" s="39">
        <f>SUM(Ф1!AZ36,Ф2!AZ36,Ф3!AZ36,Ф4!AZ36,Ф5!AZ36,Ф6!AZ36,Ф7!AZ36,Ф8!AZ36,Ф9!AZ36,Ф10!AZ36,Ф11!AZ36,Ф12!AZ36,Ф13!AZ36,АУР!AZ36)</f>
        <v>0</v>
      </c>
      <c r="BA35" s="40" t="e">
        <f t="shared" si="39"/>
        <v>#DIV/0!</v>
      </c>
      <c r="BB35" s="39">
        <f>SUM(Ф1!BB36,Ф2!BB36,Ф3!BB36,Ф4!BB36,Ф5!BB36,Ф6!BB36,Ф7!BB36,Ф8!BB36,Ф9!BB36,Ф10!BB36,Ф11!BB36,Ф12!BB36,Ф13!BB36,АУР!BB36)</f>
        <v>0</v>
      </c>
      <c r="BC35" s="39">
        <f>SUM(Ф1!BC36,Ф2!BC36,Ф3!BC36,Ф4!BC36,Ф5!BC36,Ф6!BC36,Ф7!BC36,Ф8!BC36,Ф9!BC36,Ф10!BC36,Ф11!BC36,Ф12!BC36,Ф13!BC36,АУР!BC36)</f>
        <v>0</v>
      </c>
      <c r="BD35" s="40" t="e">
        <f t="shared" si="41"/>
        <v>#DIV/0!</v>
      </c>
      <c r="BE35" s="39">
        <f t="shared" si="179"/>
        <v>0</v>
      </c>
      <c r="BF35" s="39">
        <f t="shared" si="180"/>
        <v>0</v>
      </c>
      <c r="BG35" s="40" t="e">
        <f t="shared" si="42"/>
        <v>#DIV/0!</v>
      </c>
      <c r="BH35" s="39">
        <f t="shared" si="58"/>
        <v>0</v>
      </c>
      <c r="BI35" s="39">
        <f t="shared" si="58"/>
        <v>0</v>
      </c>
      <c r="BJ35" s="40" t="e">
        <f t="shared" si="43"/>
        <v>#DIV/0!</v>
      </c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</row>
    <row r="36" spans="1:131" s="45" customFormat="1" outlineLevel="2" x14ac:dyDescent="0.25">
      <c r="A36" s="21">
        <v>143</v>
      </c>
      <c r="B36" s="24" t="s">
        <v>115</v>
      </c>
      <c r="C36" s="39">
        <f t="shared" si="167"/>
        <v>0</v>
      </c>
      <c r="D36" s="39">
        <f t="shared" si="168"/>
        <v>0</v>
      </c>
      <c r="E36" s="40" t="e">
        <f t="shared" si="12"/>
        <v>#DIV/0!</v>
      </c>
      <c r="F36" s="39">
        <f>SUM(Ф1!F37,Ф2!F37,Ф3!F37,Ф4!F37,Ф5!F37,Ф6!F37,Ф7!F37,Ф8!F37,Ф9!F37,Ф10!F37,Ф11!F37,Ф12!F37,Ф13!F37,АУР!F37)</f>
        <v>0</v>
      </c>
      <c r="G36" s="39">
        <f>SUM(Ф1!G37,Ф2!G37,Ф3!G37,Ф4!G37,Ф5!G37,Ф6!G37,Ф7!G37,Ф8!G37,Ф9!G37,Ф10!G37,Ф11!G37,Ф12!G37,Ф13!G37,АУР!G37)</f>
        <v>0</v>
      </c>
      <c r="H36" s="40" t="e">
        <f t="shared" si="14"/>
        <v>#DIV/0!</v>
      </c>
      <c r="I36" s="39">
        <f>SUM(Ф1!I37,Ф2!I37,Ф3!I37,Ф4!I37,Ф5!I37,Ф6!I37,Ф7!I37,Ф8!I37,Ф9!I37,Ф10!I37,Ф11!I37,Ф12!I37,Ф13!I37,АУР!I37)</f>
        <v>0</v>
      </c>
      <c r="J36" s="39">
        <f>SUM(Ф1!J37,Ф2!J37,Ф3!J37,Ф4!J37,Ф5!J37,Ф6!J37,Ф7!J37,Ф8!J37,Ф9!J37,Ф10!J37,Ф11!J37,Ф12!J37,Ф13!J37,АУР!J37)</f>
        <v>0</v>
      </c>
      <c r="K36" s="40" t="e">
        <f t="shared" si="16"/>
        <v>#DIV/0!</v>
      </c>
      <c r="L36" s="39">
        <f>SUM(Ф1!L37,Ф2!L37,Ф3!L37,Ф4!L37,Ф5!L37,Ф6!L37,Ф7!L37,Ф8!L37,Ф9!L37,Ф10!L37,Ф11!L37,Ф12!L37,Ф13!L37,АУР!L37)</f>
        <v>0</v>
      </c>
      <c r="M36" s="39">
        <f>SUM(Ф1!M37,Ф2!M37,Ф3!M37,Ф4!M37,Ф5!M37,Ф6!M37,Ф7!M37,Ф8!M37,Ф9!M37,Ф10!M37,Ф11!M37,Ф12!M37,Ф13!M37,АУР!M37)</f>
        <v>0</v>
      </c>
      <c r="N36" s="40" t="e">
        <f t="shared" si="18"/>
        <v>#DIV/0!</v>
      </c>
      <c r="O36" s="39">
        <f t="shared" si="169"/>
        <v>0</v>
      </c>
      <c r="P36" s="39">
        <f t="shared" si="170"/>
        <v>0</v>
      </c>
      <c r="Q36" s="40" t="e">
        <f t="shared" si="19"/>
        <v>#DIV/0!</v>
      </c>
      <c r="R36" s="39">
        <f>SUM(Ф1!R37,Ф2!R37,Ф3!R37,Ф4!R37,Ф5!R37,Ф6!R37,Ф7!R37,Ф8!R37,Ф9!R37,Ф10!R37,Ф11!R37,Ф12!R37,Ф13!R37,АУР!R37)</f>
        <v>0</v>
      </c>
      <c r="S36" s="39">
        <f>SUM(Ф1!S37,Ф2!S37,Ф3!S37,Ф4!S37,Ф5!S37,Ф6!S37,Ф7!S37,Ф8!S37,Ф9!S37,Ф10!S37,Ф11!S37,Ф12!S37,Ф13!S37,АУР!S37)</f>
        <v>0</v>
      </c>
      <c r="T36" s="40" t="e">
        <f t="shared" si="21"/>
        <v>#DIV/0!</v>
      </c>
      <c r="U36" s="39">
        <f>SUM(Ф1!U37,Ф2!U37,Ф3!U37,Ф4!U37,Ф5!U37,Ф6!U37,Ф7!U37,Ф8!U37,Ф9!U37,Ф10!U37,Ф11!U37,Ф12!U37,Ф13!U37,АУР!U37)</f>
        <v>0</v>
      </c>
      <c r="V36" s="39">
        <f>SUM(Ф1!V37,Ф2!V37,Ф3!V37,Ф4!V37,Ф5!V37,Ф6!V37,Ф7!V37,Ф8!V37,Ф9!V37,Ф10!V37,Ф11!V37,Ф12!V37,Ф13!V37,АУР!V37)</f>
        <v>0</v>
      </c>
      <c r="W36" s="40" t="e">
        <f t="shared" si="23"/>
        <v>#DIV/0!</v>
      </c>
      <c r="X36" s="39">
        <f>SUM(Ф1!X37,Ф2!X37,Ф3!X37,Ф4!X37,Ф5!X37,Ф6!X37,Ф7!X37,Ф8!X37,Ф9!X37,Ф10!X37,Ф11!X37,Ф12!X37,Ф13!X37,АУР!X37)</f>
        <v>0</v>
      </c>
      <c r="Y36" s="39">
        <f>SUM(Ф1!Y37,Ф2!Y37,Ф3!Y37,Ф4!Y37,Ф5!Y37,Ф6!Y37,Ф7!Y37,Ф8!Y37,Ф9!Y37,Ф10!Y37,Ф11!Y37,Ф12!Y37,Ф13!Y37,АУР!Y37)</f>
        <v>0</v>
      </c>
      <c r="Z36" s="40" t="e">
        <f t="shared" si="25"/>
        <v>#DIV/0!</v>
      </c>
      <c r="AA36" s="39">
        <f t="shared" si="171"/>
        <v>0</v>
      </c>
      <c r="AB36" s="39">
        <f t="shared" si="172"/>
        <v>0</v>
      </c>
      <c r="AC36" s="40" t="e">
        <f t="shared" si="26"/>
        <v>#DIV/0!</v>
      </c>
      <c r="AD36" s="39">
        <f t="shared" si="173"/>
        <v>0</v>
      </c>
      <c r="AE36" s="39">
        <f t="shared" si="174"/>
        <v>0</v>
      </c>
      <c r="AF36" s="40" t="e">
        <f t="shared" si="27"/>
        <v>#DIV/0!</v>
      </c>
      <c r="AG36" s="39">
        <f>SUM(Ф1!AG37,Ф2!AG37,Ф3!AG37,Ф4!AG37,Ф5!AG37,Ф6!AG37,Ф7!AG37,Ф8!AG37,Ф9!AG37,Ф10!AG37,Ф11!AG37,Ф12!AG37,Ф13!AG37,АУР!AG37)</f>
        <v>0</v>
      </c>
      <c r="AH36" s="39">
        <f>SUM(Ф1!AH37,Ф2!AH37,Ф3!AH37,Ф4!AH37,Ф5!AH37,Ф6!AH37,Ф7!AH37,Ф8!AH37,Ф9!AH37,Ф10!AH37,Ф11!AH37,Ф12!AH37,Ф13!AH37,АУР!AH37)</f>
        <v>0</v>
      </c>
      <c r="AI36" s="40" t="e">
        <f t="shared" si="29"/>
        <v>#DIV/0!</v>
      </c>
      <c r="AJ36" s="39">
        <f>SUM(Ф1!AJ37,Ф2!AJ37,Ф3!AJ37,Ф4!AJ37,Ф5!AJ37,Ф6!AJ37,Ф7!AJ37,Ф8!AJ37,Ф9!AJ37,Ф10!AJ37,Ф11!AJ37,Ф12!AJ37,Ф13!AJ37,АУР!AJ37)</f>
        <v>0</v>
      </c>
      <c r="AK36" s="39">
        <f>SUM(Ф1!AK37,Ф2!AK37,Ф3!AK37,Ф4!AK37,Ф5!AK37,Ф6!AK37,Ф7!AK37,Ф8!AK37,Ф9!AK37,Ф10!AK37,Ф11!AK37,Ф12!AK37,Ф13!AK37,АУР!AK37)</f>
        <v>0</v>
      </c>
      <c r="AL36" s="40" t="e">
        <f t="shared" si="31"/>
        <v>#DIV/0!</v>
      </c>
      <c r="AM36" s="39">
        <f>SUM(Ф1!AM37,Ф2!AM37,Ф3!AM37,Ф4!AM37,Ф5!AM37,Ф6!AM37,Ф7!AM37,Ф8!AM37,Ф9!AM37,Ф10!AM37,Ф11!AM37,Ф12!AM37,Ф13!AM37,АУР!AM37)</f>
        <v>0</v>
      </c>
      <c r="AN36" s="39">
        <f>SUM(Ф1!AN37,Ф2!AN37,Ф3!AN37,Ф4!AN37,Ф5!AN37,Ф6!AN37,Ф7!AN37,Ф8!AN37,Ф9!AN37,Ф10!AN37,Ф11!AN37,Ф12!AN37,Ф13!AN37,АУР!AN37)</f>
        <v>0</v>
      </c>
      <c r="AO36" s="40" t="e">
        <f t="shared" si="33"/>
        <v>#DIV/0!</v>
      </c>
      <c r="AP36" s="39">
        <f t="shared" si="175"/>
        <v>0</v>
      </c>
      <c r="AQ36" s="39">
        <f t="shared" si="176"/>
        <v>0</v>
      </c>
      <c r="AR36" s="40" t="e">
        <f t="shared" si="34"/>
        <v>#DIV/0!</v>
      </c>
      <c r="AS36" s="39">
        <f t="shared" si="177"/>
        <v>0</v>
      </c>
      <c r="AT36" s="39">
        <f t="shared" si="178"/>
        <v>0</v>
      </c>
      <c r="AU36" s="40" t="e">
        <f t="shared" si="35"/>
        <v>#DIV/0!</v>
      </c>
      <c r="AV36" s="39">
        <f>SUM(Ф1!AV37,Ф2!AV37,Ф3!AV37,Ф4!AV37,Ф5!AV37,Ф6!AV37,Ф7!AV37,Ф8!AV37,Ф9!AV37,Ф10!AV37,Ф11!AV37,Ф12!AV37,Ф13!AV37,АУР!AV37)</f>
        <v>0</v>
      </c>
      <c r="AW36" s="39">
        <f>SUM(Ф1!AW37,Ф2!AW37,Ф3!AW37,Ф4!AW37,Ф5!AW37,Ф6!AW37,Ф7!AW37,Ф8!AW37,Ф9!AW37,Ф10!AW37,Ф11!AW37,Ф12!AW37,Ф13!AW37,АУР!AW37)</f>
        <v>0</v>
      </c>
      <c r="AX36" s="40" t="e">
        <f t="shared" si="37"/>
        <v>#DIV/0!</v>
      </c>
      <c r="AY36" s="39">
        <f>SUM(Ф1!AY37,Ф2!AY37,Ф3!AY37,Ф4!AY37,Ф5!AY37,Ф6!AY37,Ф7!AY37,Ф8!AY37,Ф9!AY37,Ф10!AY37,Ф11!AY37,Ф12!AY37,Ф13!AY37,АУР!AY37)</f>
        <v>0</v>
      </c>
      <c r="AZ36" s="39">
        <f>SUM(Ф1!AZ37,Ф2!AZ37,Ф3!AZ37,Ф4!AZ37,Ф5!AZ37,Ф6!AZ37,Ф7!AZ37,Ф8!AZ37,Ф9!AZ37,Ф10!AZ37,Ф11!AZ37,Ф12!AZ37,Ф13!AZ37,АУР!AZ37)</f>
        <v>0</v>
      </c>
      <c r="BA36" s="40" t="e">
        <f t="shared" si="39"/>
        <v>#DIV/0!</v>
      </c>
      <c r="BB36" s="39">
        <f>SUM(Ф1!BB37,Ф2!BB37,Ф3!BB37,Ф4!BB37,Ф5!BB37,Ф6!BB37,Ф7!BB37,Ф8!BB37,Ф9!BB37,Ф10!BB37,Ф11!BB37,Ф12!BB37,Ф13!BB37,АУР!BB37)</f>
        <v>0</v>
      </c>
      <c r="BC36" s="39">
        <f>SUM(Ф1!BC37,Ф2!BC37,Ф3!BC37,Ф4!BC37,Ф5!BC37,Ф6!BC37,Ф7!BC37,Ф8!BC37,Ф9!BC37,Ф10!BC37,Ф11!BC37,Ф12!BC37,Ф13!BC37,АУР!BC37)</f>
        <v>0</v>
      </c>
      <c r="BD36" s="40" t="e">
        <f t="shared" si="41"/>
        <v>#DIV/0!</v>
      </c>
      <c r="BE36" s="39">
        <f t="shared" si="179"/>
        <v>0</v>
      </c>
      <c r="BF36" s="39">
        <f t="shared" si="180"/>
        <v>0</v>
      </c>
      <c r="BG36" s="40" t="e">
        <f t="shared" si="42"/>
        <v>#DIV/0!</v>
      </c>
      <c r="BH36" s="39">
        <f t="shared" si="58"/>
        <v>0</v>
      </c>
      <c r="BI36" s="39">
        <f t="shared" si="58"/>
        <v>0</v>
      </c>
      <c r="BJ36" s="40" t="e">
        <f t="shared" si="43"/>
        <v>#DIV/0!</v>
      </c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</row>
    <row r="37" spans="1:131" s="45" customFormat="1" ht="22.5" outlineLevel="2" x14ac:dyDescent="0.25">
      <c r="A37" s="21">
        <v>144</v>
      </c>
      <c r="B37" s="24" t="s">
        <v>116</v>
      </c>
      <c r="C37" s="39">
        <f t="shared" si="167"/>
        <v>0</v>
      </c>
      <c r="D37" s="39">
        <f t="shared" si="168"/>
        <v>0</v>
      </c>
      <c r="E37" s="40" t="e">
        <f t="shared" si="12"/>
        <v>#DIV/0!</v>
      </c>
      <c r="F37" s="39">
        <f>SUM(Ф1!F38,Ф2!F38,Ф3!F38,Ф4!F38,Ф5!F38,Ф6!F38,Ф7!F38,Ф8!F38,Ф9!F38,Ф10!F38,Ф11!F38,Ф12!F38,Ф13!F38,АУР!F38)</f>
        <v>0</v>
      </c>
      <c r="G37" s="39">
        <f>SUM(Ф1!G38,Ф2!G38,Ф3!G38,Ф4!G38,Ф5!G38,Ф6!G38,Ф7!G38,Ф8!G38,Ф9!G38,Ф10!G38,Ф11!G38,Ф12!G38,Ф13!G38,АУР!G38)</f>
        <v>0</v>
      </c>
      <c r="H37" s="40" t="e">
        <f t="shared" si="14"/>
        <v>#DIV/0!</v>
      </c>
      <c r="I37" s="39">
        <f>SUM(Ф1!I38,Ф2!I38,Ф3!I38,Ф4!I38,Ф5!I38,Ф6!I38,Ф7!I38,Ф8!I38,Ф9!I38,Ф10!I38,Ф11!I38,Ф12!I38,Ф13!I38,АУР!I38)</f>
        <v>0</v>
      </c>
      <c r="J37" s="39">
        <f>SUM(Ф1!J38,Ф2!J38,Ф3!J38,Ф4!J38,Ф5!J38,Ф6!J38,Ф7!J38,Ф8!J38,Ф9!J38,Ф10!J38,Ф11!J38,Ф12!J38,Ф13!J38,АУР!J38)</f>
        <v>0</v>
      </c>
      <c r="K37" s="40" t="e">
        <f t="shared" si="16"/>
        <v>#DIV/0!</v>
      </c>
      <c r="L37" s="39">
        <f>SUM(Ф1!L38,Ф2!L38,Ф3!L38,Ф4!L38,Ф5!L38,Ф6!L38,Ф7!L38,Ф8!L38,Ф9!L38,Ф10!L38,Ф11!L38,Ф12!L38,Ф13!L38,АУР!L38)</f>
        <v>0</v>
      </c>
      <c r="M37" s="39">
        <f>SUM(Ф1!M38,Ф2!M38,Ф3!M38,Ф4!M38,Ф5!M38,Ф6!M38,Ф7!M38,Ф8!M38,Ф9!M38,Ф10!M38,Ф11!M38,Ф12!M38,Ф13!M38,АУР!M38)</f>
        <v>0</v>
      </c>
      <c r="N37" s="40" t="e">
        <f t="shared" si="18"/>
        <v>#DIV/0!</v>
      </c>
      <c r="O37" s="39">
        <f t="shared" si="169"/>
        <v>0</v>
      </c>
      <c r="P37" s="39">
        <f t="shared" si="170"/>
        <v>0</v>
      </c>
      <c r="Q37" s="40" t="e">
        <f t="shared" si="19"/>
        <v>#DIV/0!</v>
      </c>
      <c r="R37" s="39">
        <f>SUM(Ф1!R38,Ф2!R38,Ф3!R38,Ф4!R38,Ф5!R38,Ф6!R38,Ф7!R38,Ф8!R38,Ф9!R38,Ф10!R38,Ф11!R38,Ф12!R38,Ф13!R38,АУР!R38)</f>
        <v>0</v>
      </c>
      <c r="S37" s="39">
        <f>SUM(Ф1!S38,Ф2!S38,Ф3!S38,Ф4!S38,Ф5!S38,Ф6!S38,Ф7!S38,Ф8!S38,Ф9!S38,Ф10!S38,Ф11!S38,Ф12!S38,Ф13!S38,АУР!S38)</f>
        <v>0</v>
      </c>
      <c r="T37" s="40" t="e">
        <f t="shared" si="21"/>
        <v>#DIV/0!</v>
      </c>
      <c r="U37" s="39">
        <f>SUM(Ф1!U38,Ф2!U38,Ф3!U38,Ф4!U38,Ф5!U38,Ф6!U38,Ф7!U38,Ф8!U38,Ф9!U38,Ф10!U38,Ф11!U38,Ф12!U38,Ф13!U38,АУР!U38)</f>
        <v>0</v>
      </c>
      <c r="V37" s="39">
        <f>SUM(Ф1!V38,Ф2!V38,Ф3!V38,Ф4!V38,Ф5!V38,Ф6!V38,Ф7!V38,Ф8!V38,Ф9!V38,Ф10!V38,Ф11!V38,Ф12!V38,Ф13!V38,АУР!V38)</f>
        <v>0</v>
      </c>
      <c r="W37" s="40" t="e">
        <f t="shared" si="23"/>
        <v>#DIV/0!</v>
      </c>
      <c r="X37" s="39">
        <f>SUM(Ф1!X38,Ф2!X38,Ф3!X38,Ф4!X38,Ф5!X38,Ф6!X38,Ф7!X38,Ф8!X38,Ф9!X38,Ф10!X38,Ф11!X38,Ф12!X38,Ф13!X38,АУР!X38)</f>
        <v>0</v>
      </c>
      <c r="Y37" s="39">
        <f>SUM(Ф1!Y38,Ф2!Y38,Ф3!Y38,Ф4!Y38,Ф5!Y38,Ф6!Y38,Ф7!Y38,Ф8!Y38,Ф9!Y38,Ф10!Y38,Ф11!Y38,Ф12!Y38,Ф13!Y38,АУР!Y38)</f>
        <v>0</v>
      </c>
      <c r="Z37" s="40" t="e">
        <f t="shared" si="25"/>
        <v>#DIV/0!</v>
      </c>
      <c r="AA37" s="39">
        <f t="shared" si="171"/>
        <v>0</v>
      </c>
      <c r="AB37" s="39">
        <f t="shared" si="172"/>
        <v>0</v>
      </c>
      <c r="AC37" s="40" t="e">
        <f t="shared" si="26"/>
        <v>#DIV/0!</v>
      </c>
      <c r="AD37" s="39">
        <f t="shared" si="173"/>
        <v>0</v>
      </c>
      <c r="AE37" s="39">
        <f t="shared" si="174"/>
        <v>0</v>
      </c>
      <c r="AF37" s="40" t="e">
        <f t="shared" si="27"/>
        <v>#DIV/0!</v>
      </c>
      <c r="AG37" s="39">
        <f>SUM(Ф1!AG38,Ф2!AG38,Ф3!AG38,Ф4!AG38,Ф5!AG38,Ф6!AG38,Ф7!AG38,Ф8!AG38,Ф9!AG38,Ф10!AG38,Ф11!AG38,Ф12!AG38,Ф13!AG38,АУР!AG38)</f>
        <v>0</v>
      </c>
      <c r="AH37" s="39">
        <f>SUM(Ф1!AH38,Ф2!AH38,Ф3!AH38,Ф4!AH38,Ф5!AH38,Ф6!AH38,Ф7!AH38,Ф8!AH38,Ф9!AH38,Ф10!AH38,Ф11!AH38,Ф12!AH38,Ф13!AH38,АУР!AH38)</f>
        <v>0</v>
      </c>
      <c r="AI37" s="40" t="e">
        <f t="shared" si="29"/>
        <v>#DIV/0!</v>
      </c>
      <c r="AJ37" s="39">
        <f>SUM(Ф1!AJ38,Ф2!AJ38,Ф3!AJ38,Ф4!AJ38,Ф5!AJ38,Ф6!AJ38,Ф7!AJ38,Ф8!AJ38,Ф9!AJ38,Ф10!AJ38,Ф11!AJ38,Ф12!AJ38,Ф13!AJ38,АУР!AJ38)</f>
        <v>0</v>
      </c>
      <c r="AK37" s="39">
        <f>SUM(Ф1!AK38,Ф2!AK38,Ф3!AK38,Ф4!AK38,Ф5!AK38,Ф6!AK38,Ф7!AK38,Ф8!AK38,Ф9!AK38,Ф10!AK38,Ф11!AK38,Ф12!AK38,Ф13!AK38,АУР!AK38)</f>
        <v>0</v>
      </c>
      <c r="AL37" s="40" t="e">
        <f t="shared" si="31"/>
        <v>#DIV/0!</v>
      </c>
      <c r="AM37" s="39">
        <f>SUM(Ф1!AM38,Ф2!AM38,Ф3!AM38,Ф4!AM38,Ф5!AM38,Ф6!AM38,Ф7!AM38,Ф8!AM38,Ф9!AM38,Ф10!AM38,Ф11!AM38,Ф12!AM38,Ф13!AM38,АУР!AM38)</f>
        <v>0</v>
      </c>
      <c r="AN37" s="39">
        <f>SUM(Ф1!AN38,Ф2!AN38,Ф3!AN38,Ф4!AN38,Ф5!AN38,Ф6!AN38,Ф7!AN38,Ф8!AN38,Ф9!AN38,Ф10!AN38,Ф11!AN38,Ф12!AN38,Ф13!AN38,АУР!AN38)</f>
        <v>0</v>
      </c>
      <c r="AO37" s="40" t="e">
        <f t="shared" si="33"/>
        <v>#DIV/0!</v>
      </c>
      <c r="AP37" s="39">
        <f t="shared" si="175"/>
        <v>0</v>
      </c>
      <c r="AQ37" s="39">
        <f t="shared" si="176"/>
        <v>0</v>
      </c>
      <c r="AR37" s="40" t="e">
        <f t="shared" si="34"/>
        <v>#DIV/0!</v>
      </c>
      <c r="AS37" s="39">
        <f t="shared" si="177"/>
        <v>0</v>
      </c>
      <c r="AT37" s="39">
        <f t="shared" si="178"/>
        <v>0</v>
      </c>
      <c r="AU37" s="40" t="e">
        <f t="shared" si="35"/>
        <v>#DIV/0!</v>
      </c>
      <c r="AV37" s="39">
        <f>SUM(Ф1!AV38,Ф2!AV38,Ф3!AV38,Ф4!AV38,Ф5!AV38,Ф6!AV38,Ф7!AV38,Ф8!AV38,Ф9!AV38,Ф10!AV38,Ф11!AV38,Ф12!AV38,Ф13!AV38,АУР!AV38)</f>
        <v>0</v>
      </c>
      <c r="AW37" s="39">
        <f>SUM(Ф1!AW38,Ф2!AW38,Ф3!AW38,Ф4!AW38,Ф5!AW38,Ф6!AW38,Ф7!AW38,Ф8!AW38,Ф9!AW38,Ф10!AW38,Ф11!AW38,Ф12!AW38,Ф13!AW38,АУР!AW38)</f>
        <v>0</v>
      </c>
      <c r="AX37" s="40" t="e">
        <f t="shared" si="37"/>
        <v>#DIV/0!</v>
      </c>
      <c r="AY37" s="39">
        <f>SUM(Ф1!AY38,Ф2!AY38,Ф3!AY38,Ф4!AY38,Ф5!AY38,Ф6!AY38,Ф7!AY38,Ф8!AY38,Ф9!AY38,Ф10!AY38,Ф11!AY38,Ф12!AY38,Ф13!AY38,АУР!AY38)</f>
        <v>0</v>
      </c>
      <c r="AZ37" s="39">
        <f>SUM(Ф1!AZ38,Ф2!AZ38,Ф3!AZ38,Ф4!AZ38,Ф5!AZ38,Ф6!AZ38,Ф7!AZ38,Ф8!AZ38,Ф9!AZ38,Ф10!AZ38,Ф11!AZ38,Ф12!AZ38,Ф13!AZ38,АУР!AZ38)</f>
        <v>0</v>
      </c>
      <c r="BA37" s="40" t="e">
        <f t="shared" si="39"/>
        <v>#DIV/0!</v>
      </c>
      <c r="BB37" s="39">
        <f>SUM(Ф1!BB38,Ф2!BB38,Ф3!BB38,Ф4!BB38,Ф5!BB38,Ф6!BB38,Ф7!BB38,Ф8!BB38,Ф9!BB38,Ф10!BB38,Ф11!BB38,Ф12!BB38,Ф13!BB38,АУР!BB38)</f>
        <v>0</v>
      </c>
      <c r="BC37" s="39">
        <f>SUM(Ф1!BC38,Ф2!BC38,Ф3!BC38,Ф4!BC38,Ф5!BC38,Ф6!BC38,Ф7!BC38,Ф8!BC38,Ф9!BC38,Ф10!BC38,Ф11!BC38,Ф12!BC38,Ф13!BC38,АУР!BC38)</f>
        <v>0</v>
      </c>
      <c r="BD37" s="40" t="e">
        <f t="shared" si="41"/>
        <v>#DIV/0!</v>
      </c>
      <c r="BE37" s="39">
        <f t="shared" si="179"/>
        <v>0</v>
      </c>
      <c r="BF37" s="39">
        <f t="shared" si="180"/>
        <v>0</v>
      </c>
      <c r="BG37" s="40" t="e">
        <f t="shared" si="42"/>
        <v>#DIV/0!</v>
      </c>
      <c r="BH37" s="39">
        <f t="shared" si="58"/>
        <v>0</v>
      </c>
      <c r="BI37" s="39">
        <f t="shared" si="58"/>
        <v>0</v>
      </c>
      <c r="BJ37" s="40" t="e">
        <f t="shared" si="43"/>
        <v>#DIV/0!</v>
      </c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</row>
    <row r="38" spans="1:131" s="45" customFormat="1" ht="22.5" outlineLevel="2" x14ac:dyDescent="0.25">
      <c r="A38" s="21">
        <v>145</v>
      </c>
      <c r="B38" s="24" t="s">
        <v>117</v>
      </c>
      <c r="C38" s="39">
        <f t="shared" si="167"/>
        <v>0</v>
      </c>
      <c r="D38" s="39">
        <f t="shared" si="168"/>
        <v>0</v>
      </c>
      <c r="E38" s="40" t="e">
        <f t="shared" si="12"/>
        <v>#DIV/0!</v>
      </c>
      <c r="F38" s="39">
        <f>SUM(Ф1!F39,Ф2!F39,Ф3!F39,Ф4!F39,Ф5!F39,Ф6!F39,Ф7!F39,Ф8!F39,Ф9!F39,Ф10!F39,Ф11!F39,Ф12!F39,Ф13!F39,АУР!F39)</f>
        <v>0</v>
      </c>
      <c r="G38" s="39">
        <f>SUM(Ф1!G39,Ф2!G39,Ф3!G39,Ф4!G39,Ф5!G39,Ф6!G39,Ф7!G39,Ф8!G39,Ф9!G39,Ф10!G39,Ф11!G39,Ф12!G39,Ф13!G39,АУР!G39)</f>
        <v>0</v>
      </c>
      <c r="H38" s="40" t="e">
        <f t="shared" si="14"/>
        <v>#DIV/0!</v>
      </c>
      <c r="I38" s="39">
        <f>SUM(Ф1!I39,Ф2!I39,Ф3!I39,Ф4!I39,Ф5!I39,Ф6!I39,Ф7!I39,Ф8!I39,Ф9!I39,Ф10!I39,Ф11!I39,Ф12!I39,Ф13!I39,АУР!I39)</f>
        <v>0</v>
      </c>
      <c r="J38" s="39">
        <f>SUM(Ф1!J39,Ф2!J39,Ф3!J39,Ф4!J39,Ф5!J39,Ф6!J39,Ф7!J39,Ф8!J39,Ф9!J39,Ф10!J39,Ф11!J39,Ф12!J39,Ф13!J39,АУР!J39)</f>
        <v>0</v>
      </c>
      <c r="K38" s="40" t="e">
        <f t="shared" si="16"/>
        <v>#DIV/0!</v>
      </c>
      <c r="L38" s="39">
        <f>SUM(Ф1!L39,Ф2!L39,Ф3!L39,Ф4!L39,Ф5!L39,Ф6!L39,Ф7!L39,Ф8!L39,Ф9!L39,Ф10!L39,Ф11!L39,Ф12!L39,Ф13!L39,АУР!L39)</f>
        <v>0</v>
      </c>
      <c r="M38" s="39">
        <f>SUM(Ф1!M39,Ф2!M39,Ф3!M39,Ф4!M39,Ф5!M39,Ф6!M39,Ф7!M39,Ф8!M39,Ф9!M39,Ф10!M39,Ф11!M39,Ф12!M39,Ф13!M39,АУР!M39)</f>
        <v>0</v>
      </c>
      <c r="N38" s="40" t="e">
        <f t="shared" si="18"/>
        <v>#DIV/0!</v>
      </c>
      <c r="O38" s="39">
        <f t="shared" si="169"/>
        <v>0</v>
      </c>
      <c r="P38" s="39">
        <f t="shared" si="170"/>
        <v>0</v>
      </c>
      <c r="Q38" s="40" t="e">
        <f t="shared" si="19"/>
        <v>#DIV/0!</v>
      </c>
      <c r="R38" s="39">
        <f>SUM(Ф1!R39,Ф2!R39,Ф3!R39,Ф4!R39,Ф5!R39,Ф6!R39,Ф7!R39,Ф8!R39,Ф9!R39,Ф10!R39,Ф11!R39,Ф12!R39,Ф13!R39,АУР!R39)</f>
        <v>0</v>
      </c>
      <c r="S38" s="39">
        <f>SUM(Ф1!S39,Ф2!S39,Ф3!S39,Ф4!S39,Ф5!S39,Ф6!S39,Ф7!S39,Ф8!S39,Ф9!S39,Ф10!S39,Ф11!S39,Ф12!S39,Ф13!S39,АУР!S39)</f>
        <v>0</v>
      </c>
      <c r="T38" s="40" t="e">
        <f t="shared" si="21"/>
        <v>#DIV/0!</v>
      </c>
      <c r="U38" s="39">
        <f>SUM(Ф1!U39,Ф2!U39,Ф3!U39,Ф4!U39,Ф5!U39,Ф6!U39,Ф7!U39,Ф8!U39,Ф9!U39,Ф10!U39,Ф11!U39,Ф12!U39,Ф13!U39,АУР!U39)</f>
        <v>0</v>
      </c>
      <c r="V38" s="39">
        <f>SUM(Ф1!V39,Ф2!V39,Ф3!V39,Ф4!V39,Ф5!V39,Ф6!V39,Ф7!V39,Ф8!V39,Ф9!V39,Ф10!V39,Ф11!V39,Ф12!V39,Ф13!V39,АУР!V39)</f>
        <v>0</v>
      </c>
      <c r="W38" s="40" t="e">
        <f t="shared" si="23"/>
        <v>#DIV/0!</v>
      </c>
      <c r="X38" s="39">
        <f>SUM(Ф1!X39,Ф2!X39,Ф3!X39,Ф4!X39,Ф5!X39,Ф6!X39,Ф7!X39,Ф8!X39,Ф9!X39,Ф10!X39,Ф11!X39,Ф12!X39,Ф13!X39,АУР!X39)</f>
        <v>0</v>
      </c>
      <c r="Y38" s="39">
        <f>SUM(Ф1!Y39,Ф2!Y39,Ф3!Y39,Ф4!Y39,Ф5!Y39,Ф6!Y39,Ф7!Y39,Ф8!Y39,Ф9!Y39,Ф10!Y39,Ф11!Y39,Ф12!Y39,Ф13!Y39,АУР!Y39)</f>
        <v>0</v>
      </c>
      <c r="Z38" s="40" t="e">
        <f t="shared" si="25"/>
        <v>#DIV/0!</v>
      </c>
      <c r="AA38" s="39">
        <f t="shared" si="171"/>
        <v>0</v>
      </c>
      <c r="AB38" s="39">
        <f t="shared" si="172"/>
        <v>0</v>
      </c>
      <c r="AC38" s="40" t="e">
        <f t="shared" si="26"/>
        <v>#DIV/0!</v>
      </c>
      <c r="AD38" s="39">
        <f t="shared" si="173"/>
        <v>0</v>
      </c>
      <c r="AE38" s="39">
        <f t="shared" si="174"/>
        <v>0</v>
      </c>
      <c r="AF38" s="40" t="e">
        <f t="shared" si="27"/>
        <v>#DIV/0!</v>
      </c>
      <c r="AG38" s="39">
        <f>SUM(Ф1!AG39,Ф2!AG39,Ф3!AG39,Ф4!AG39,Ф5!AG39,Ф6!AG39,Ф7!AG39,Ф8!AG39,Ф9!AG39,Ф10!AG39,Ф11!AG39,Ф12!AG39,Ф13!AG39,АУР!AG39)</f>
        <v>0</v>
      </c>
      <c r="AH38" s="39">
        <f>SUM(Ф1!AH39,Ф2!AH39,Ф3!AH39,Ф4!AH39,Ф5!AH39,Ф6!AH39,Ф7!AH39,Ф8!AH39,Ф9!AH39,Ф10!AH39,Ф11!AH39,Ф12!AH39,Ф13!AH39,АУР!AH39)</f>
        <v>0</v>
      </c>
      <c r="AI38" s="40" t="e">
        <f t="shared" si="29"/>
        <v>#DIV/0!</v>
      </c>
      <c r="AJ38" s="39">
        <f>SUM(Ф1!AJ39,Ф2!AJ39,Ф3!AJ39,Ф4!AJ39,Ф5!AJ39,Ф6!AJ39,Ф7!AJ39,Ф8!AJ39,Ф9!AJ39,Ф10!AJ39,Ф11!AJ39,Ф12!AJ39,Ф13!AJ39,АУР!AJ39)</f>
        <v>0</v>
      </c>
      <c r="AK38" s="39">
        <f>SUM(Ф1!AK39,Ф2!AK39,Ф3!AK39,Ф4!AK39,Ф5!AK39,Ф6!AK39,Ф7!AK39,Ф8!AK39,Ф9!AK39,Ф10!AK39,Ф11!AK39,Ф12!AK39,Ф13!AK39,АУР!AK39)</f>
        <v>0</v>
      </c>
      <c r="AL38" s="40" t="e">
        <f t="shared" si="31"/>
        <v>#DIV/0!</v>
      </c>
      <c r="AM38" s="39">
        <f>SUM(Ф1!AM39,Ф2!AM39,Ф3!AM39,Ф4!AM39,Ф5!AM39,Ф6!AM39,Ф7!AM39,Ф8!AM39,Ф9!AM39,Ф10!AM39,Ф11!AM39,Ф12!AM39,Ф13!AM39,АУР!AM39)</f>
        <v>0</v>
      </c>
      <c r="AN38" s="39">
        <f>SUM(Ф1!AN39,Ф2!AN39,Ф3!AN39,Ф4!AN39,Ф5!AN39,Ф6!AN39,Ф7!AN39,Ф8!AN39,Ф9!AN39,Ф10!AN39,Ф11!AN39,Ф12!AN39,Ф13!AN39,АУР!AN39)</f>
        <v>0</v>
      </c>
      <c r="AO38" s="40" t="e">
        <f t="shared" si="33"/>
        <v>#DIV/0!</v>
      </c>
      <c r="AP38" s="39">
        <f t="shared" si="175"/>
        <v>0</v>
      </c>
      <c r="AQ38" s="39">
        <f t="shared" si="176"/>
        <v>0</v>
      </c>
      <c r="AR38" s="40" t="e">
        <f t="shared" si="34"/>
        <v>#DIV/0!</v>
      </c>
      <c r="AS38" s="39">
        <f t="shared" si="177"/>
        <v>0</v>
      </c>
      <c r="AT38" s="39">
        <f t="shared" si="178"/>
        <v>0</v>
      </c>
      <c r="AU38" s="40" t="e">
        <f t="shared" si="35"/>
        <v>#DIV/0!</v>
      </c>
      <c r="AV38" s="39">
        <f>SUM(Ф1!AV39,Ф2!AV39,Ф3!AV39,Ф4!AV39,Ф5!AV39,Ф6!AV39,Ф7!AV39,Ф8!AV39,Ф9!AV39,Ф10!AV39,Ф11!AV39,Ф12!AV39,Ф13!AV39,АУР!AV39)</f>
        <v>0</v>
      </c>
      <c r="AW38" s="39">
        <f>SUM(Ф1!AW39,Ф2!AW39,Ф3!AW39,Ф4!AW39,Ф5!AW39,Ф6!AW39,Ф7!AW39,Ф8!AW39,Ф9!AW39,Ф10!AW39,Ф11!AW39,Ф12!AW39,Ф13!AW39,АУР!AW39)</f>
        <v>0</v>
      </c>
      <c r="AX38" s="40" t="e">
        <f t="shared" si="37"/>
        <v>#DIV/0!</v>
      </c>
      <c r="AY38" s="39">
        <f>SUM(Ф1!AY39,Ф2!AY39,Ф3!AY39,Ф4!AY39,Ф5!AY39,Ф6!AY39,Ф7!AY39,Ф8!AY39,Ф9!AY39,Ф10!AY39,Ф11!AY39,Ф12!AY39,Ф13!AY39,АУР!AY39)</f>
        <v>0</v>
      </c>
      <c r="AZ38" s="39">
        <f>SUM(Ф1!AZ39,Ф2!AZ39,Ф3!AZ39,Ф4!AZ39,Ф5!AZ39,Ф6!AZ39,Ф7!AZ39,Ф8!AZ39,Ф9!AZ39,Ф10!AZ39,Ф11!AZ39,Ф12!AZ39,Ф13!AZ39,АУР!AZ39)</f>
        <v>0</v>
      </c>
      <c r="BA38" s="40" t="e">
        <f t="shared" si="39"/>
        <v>#DIV/0!</v>
      </c>
      <c r="BB38" s="39">
        <f>SUM(Ф1!BB39,Ф2!BB39,Ф3!BB39,Ф4!BB39,Ф5!BB39,Ф6!BB39,Ф7!BB39,Ф8!BB39,Ф9!BB39,Ф10!BB39,Ф11!BB39,Ф12!BB39,Ф13!BB39,АУР!BB39)</f>
        <v>0</v>
      </c>
      <c r="BC38" s="39">
        <f>SUM(Ф1!BC39,Ф2!BC39,Ф3!BC39,Ф4!BC39,Ф5!BC39,Ф6!BC39,Ф7!BC39,Ф8!BC39,Ф9!BC39,Ф10!BC39,Ф11!BC39,Ф12!BC39,Ф13!BC39,АУР!BC39)</f>
        <v>0</v>
      </c>
      <c r="BD38" s="40" t="e">
        <f t="shared" si="41"/>
        <v>#DIV/0!</v>
      </c>
      <c r="BE38" s="39">
        <f t="shared" si="179"/>
        <v>0</v>
      </c>
      <c r="BF38" s="39">
        <f t="shared" si="180"/>
        <v>0</v>
      </c>
      <c r="BG38" s="40" t="e">
        <f t="shared" si="42"/>
        <v>#DIV/0!</v>
      </c>
      <c r="BH38" s="39">
        <f t="shared" si="58"/>
        <v>0</v>
      </c>
      <c r="BI38" s="39">
        <f t="shared" si="58"/>
        <v>0</v>
      </c>
      <c r="BJ38" s="40" t="e">
        <f t="shared" si="43"/>
        <v>#DIV/0!</v>
      </c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</row>
    <row r="39" spans="1:131" s="3" customFormat="1" outlineLevel="1" x14ac:dyDescent="0.25">
      <c r="A39" s="17">
        <v>170</v>
      </c>
      <c r="B39" s="44" t="s">
        <v>49</v>
      </c>
      <c r="C39" s="37">
        <f>SUM(C40:C44)</f>
        <v>0</v>
      </c>
      <c r="D39" s="37">
        <f>SUM(D40:D44)</f>
        <v>0</v>
      </c>
      <c r="E39" s="38" t="e">
        <f t="shared" si="12"/>
        <v>#DIV/0!</v>
      </c>
      <c r="F39" s="37">
        <f t="shared" ref="F39:G39" si="181">SUM(F40:F44)</f>
        <v>0</v>
      </c>
      <c r="G39" s="37">
        <f t="shared" si="181"/>
        <v>0</v>
      </c>
      <c r="H39" s="38" t="e">
        <f t="shared" si="14"/>
        <v>#DIV/0!</v>
      </c>
      <c r="I39" s="37">
        <f t="shared" ref="I39:J39" si="182">SUM(I40:I44)</f>
        <v>0</v>
      </c>
      <c r="J39" s="37">
        <f t="shared" si="182"/>
        <v>0</v>
      </c>
      <c r="K39" s="38" t="e">
        <f t="shared" si="16"/>
        <v>#DIV/0!</v>
      </c>
      <c r="L39" s="37">
        <f t="shared" ref="L39:M39" si="183">SUM(L40:L44)</f>
        <v>0</v>
      </c>
      <c r="M39" s="37">
        <f t="shared" si="183"/>
        <v>0</v>
      </c>
      <c r="N39" s="38" t="e">
        <f t="shared" si="18"/>
        <v>#DIV/0!</v>
      </c>
      <c r="O39" s="37">
        <f t="shared" ref="O39:P39" si="184">SUM(O40:O44)</f>
        <v>0</v>
      </c>
      <c r="P39" s="37">
        <f t="shared" si="184"/>
        <v>0</v>
      </c>
      <c r="Q39" s="38" t="e">
        <f t="shared" si="19"/>
        <v>#DIV/0!</v>
      </c>
      <c r="R39" s="37">
        <f t="shared" ref="R39:S39" si="185">SUM(R40:R44)</f>
        <v>0</v>
      </c>
      <c r="S39" s="37">
        <f t="shared" si="185"/>
        <v>0</v>
      </c>
      <c r="T39" s="38" t="e">
        <f t="shared" si="21"/>
        <v>#DIV/0!</v>
      </c>
      <c r="U39" s="37">
        <f t="shared" ref="U39:V39" si="186">SUM(U40:U44)</f>
        <v>0</v>
      </c>
      <c r="V39" s="37">
        <f t="shared" si="186"/>
        <v>0</v>
      </c>
      <c r="W39" s="38" t="e">
        <f t="shared" si="23"/>
        <v>#DIV/0!</v>
      </c>
      <c r="X39" s="37">
        <f t="shared" ref="X39:Y39" si="187">SUM(X40:X44)</f>
        <v>0</v>
      </c>
      <c r="Y39" s="37">
        <f t="shared" si="187"/>
        <v>0</v>
      </c>
      <c r="Z39" s="38" t="e">
        <f t="shared" si="25"/>
        <v>#DIV/0!</v>
      </c>
      <c r="AA39" s="37">
        <f t="shared" ref="AA39" si="188">SUM(AA40:AA44)</f>
        <v>0</v>
      </c>
      <c r="AB39" s="37">
        <f t="shared" ref="AB39" si="189">SUM(AB40:AB44)</f>
        <v>0</v>
      </c>
      <c r="AC39" s="38" t="e">
        <f t="shared" si="26"/>
        <v>#DIV/0!</v>
      </c>
      <c r="AD39" s="37">
        <f t="shared" ref="AD39:AE39" si="190">SUM(AD40:AD44)</f>
        <v>0</v>
      </c>
      <c r="AE39" s="37">
        <f t="shared" si="190"/>
        <v>0</v>
      </c>
      <c r="AF39" s="38" t="e">
        <f t="shared" si="27"/>
        <v>#DIV/0!</v>
      </c>
      <c r="AG39" s="37">
        <f t="shared" ref="AG39:AH39" si="191">SUM(AG40:AG44)</f>
        <v>0</v>
      </c>
      <c r="AH39" s="37">
        <f t="shared" si="191"/>
        <v>0</v>
      </c>
      <c r="AI39" s="38" t="e">
        <f t="shared" si="29"/>
        <v>#DIV/0!</v>
      </c>
      <c r="AJ39" s="37">
        <f t="shared" ref="AJ39:AK39" si="192">SUM(AJ40:AJ44)</f>
        <v>0</v>
      </c>
      <c r="AK39" s="37">
        <f t="shared" si="192"/>
        <v>0</v>
      </c>
      <c r="AL39" s="38" t="e">
        <f t="shared" si="31"/>
        <v>#DIV/0!</v>
      </c>
      <c r="AM39" s="37">
        <f t="shared" ref="AM39:AN39" si="193">SUM(AM40:AM44)</f>
        <v>0</v>
      </c>
      <c r="AN39" s="37">
        <f t="shared" si="193"/>
        <v>0</v>
      </c>
      <c r="AO39" s="38" t="e">
        <f t="shared" si="33"/>
        <v>#DIV/0!</v>
      </c>
      <c r="AP39" s="37">
        <f t="shared" ref="AP39" si="194">SUM(AP40:AP44)</f>
        <v>0</v>
      </c>
      <c r="AQ39" s="37">
        <f t="shared" ref="AQ39" si="195">SUM(AQ40:AQ44)</f>
        <v>0</v>
      </c>
      <c r="AR39" s="38" t="e">
        <f t="shared" si="34"/>
        <v>#DIV/0!</v>
      </c>
      <c r="AS39" s="37">
        <f t="shared" ref="AS39:AT39" si="196">SUM(AS40:AS44)</f>
        <v>0</v>
      </c>
      <c r="AT39" s="37">
        <f t="shared" si="196"/>
        <v>0</v>
      </c>
      <c r="AU39" s="38" t="e">
        <f t="shared" si="35"/>
        <v>#DIV/0!</v>
      </c>
      <c r="AV39" s="37">
        <f t="shared" ref="AV39:AW39" si="197">SUM(AV40:AV44)</f>
        <v>0</v>
      </c>
      <c r="AW39" s="37">
        <f t="shared" si="197"/>
        <v>0</v>
      </c>
      <c r="AX39" s="38" t="e">
        <f t="shared" si="37"/>
        <v>#DIV/0!</v>
      </c>
      <c r="AY39" s="37">
        <f t="shared" ref="AY39:AZ39" si="198">SUM(AY40:AY44)</f>
        <v>0</v>
      </c>
      <c r="AZ39" s="37">
        <f t="shared" si="198"/>
        <v>0</v>
      </c>
      <c r="BA39" s="38" t="e">
        <f t="shared" si="39"/>
        <v>#DIV/0!</v>
      </c>
      <c r="BB39" s="37">
        <f t="shared" ref="BB39:BC39" si="199">SUM(BB40:BB44)</f>
        <v>0</v>
      </c>
      <c r="BC39" s="37">
        <f t="shared" si="199"/>
        <v>0</v>
      </c>
      <c r="BD39" s="38" t="e">
        <f t="shared" si="41"/>
        <v>#DIV/0!</v>
      </c>
      <c r="BE39" s="37">
        <f t="shared" ref="BE39" si="200">SUM(BE40:BE44)</f>
        <v>0</v>
      </c>
      <c r="BF39" s="37">
        <f t="shared" ref="BF39" si="201">SUM(BF40:BF44)</f>
        <v>0</v>
      </c>
      <c r="BG39" s="38" t="e">
        <f t="shared" si="42"/>
        <v>#DIV/0!</v>
      </c>
      <c r="BH39" s="37">
        <f t="shared" ref="BH39:BI39" si="202">SUM(BH40:BH44)</f>
        <v>0</v>
      </c>
      <c r="BI39" s="37">
        <f t="shared" si="202"/>
        <v>0</v>
      </c>
      <c r="BJ39" s="38" t="e">
        <f t="shared" si="43"/>
        <v>#DIV/0!</v>
      </c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</row>
    <row r="40" spans="1:131" s="45" customFormat="1" ht="22.5" outlineLevel="2" x14ac:dyDescent="0.25">
      <c r="A40" s="21">
        <v>171</v>
      </c>
      <c r="B40" s="23" t="s">
        <v>118</v>
      </c>
      <c r="C40" s="39">
        <f t="shared" ref="C40:C44" si="203">SUM(AD40,BH40)</f>
        <v>0</v>
      </c>
      <c r="D40" s="39">
        <f t="shared" ref="D40:D44" si="204">SUM(AE40,BI40)</f>
        <v>0</v>
      </c>
      <c r="E40" s="40" t="e">
        <f t="shared" si="12"/>
        <v>#DIV/0!</v>
      </c>
      <c r="F40" s="39">
        <f>SUM(Ф1!F41,Ф2!F41,Ф3!F41,Ф4!F41,Ф5!F41,Ф6!F41,Ф7!F41,Ф8!F41,Ф9!F41,Ф10!F41,Ф11!F41,Ф12!F41,Ф13!F41,АУР!F41)</f>
        <v>0</v>
      </c>
      <c r="G40" s="39">
        <f>SUM(Ф1!G41,Ф2!G41,Ф3!G41,Ф4!G41,Ф5!G41,Ф6!G41,Ф7!G41,Ф8!G41,Ф9!G41,Ф10!G41,Ф11!G41,Ф12!G41,Ф13!G41,АУР!G41)</f>
        <v>0</v>
      </c>
      <c r="H40" s="40" t="e">
        <f t="shared" si="14"/>
        <v>#DIV/0!</v>
      </c>
      <c r="I40" s="39">
        <f>SUM(Ф1!I41,Ф2!I41,Ф3!I41,Ф4!I41,Ф5!I41,Ф6!I41,Ф7!I41,Ф8!I41,Ф9!I41,Ф10!I41,Ф11!I41,Ф12!I41,Ф13!I41,АУР!I41)</f>
        <v>0</v>
      </c>
      <c r="J40" s="39">
        <f>SUM(Ф1!J41,Ф2!J41,Ф3!J41,Ф4!J41,Ф5!J41,Ф6!J41,Ф7!J41,Ф8!J41,Ф9!J41,Ф10!J41,Ф11!J41,Ф12!J41,Ф13!J41,АУР!J41)</f>
        <v>0</v>
      </c>
      <c r="K40" s="40" t="e">
        <f t="shared" si="16"/>
        <v>#DIV/0!</v>
      </c>
      <c r="L40" s="39">
        <f>SUM(Ф1!L41,Ф2!L41,Ф3!L41,Ф4!L41,Ф5!L41,Ф6!L41,Ф7!L41,Ф8!L41,Ф9!L41,Ф10!L41,Ф11!L41,Ф12!L41,Ф13!L41,АУР!L41)</f>
        <v>0</v>
      </c>
      <c r="M40" s="39">
        <f>SUM(Ф1!M41,Ф2!M41,Ф3!M41,Ф4!M41,Ф5!M41,Ф6!M41,Ф7!M41,Ф8!M41,Ф9!M41,Ф10!M41,Ф11!M41,Ф12!M41,Ф13!M41,АУР!M41)</f>
        <v>0</v>
      </c>
      <c r="N40" s="40" t="e">
        <f t="shared" si="18"/>
        <v>#DIV/0!</v>
      </c>
      <c r="O40" s="39">
        <f t="shared" ref="O40:O44" si="205">SUM(F40,I40,L40)</f>
        <v>0</v>
      </c>
      <c r="P40" s="39">
        <f t="shared" ref="P40:P44" si="206">SUM(G40,J40,M40)</f>
        <v>0</v>
      </c>
      <c r="Q40" s="40" t="e">
        <f t="shared" si="19"/>
        <v>#DIV/0!</v>
      </c>
      <c r="R40" s="39">
        <f>SUM(Ф1!R41,Ф2!R41,Ф3!R41,Ф4!R41,Ф5!R41,Ф6!R41,Ф7!R41,Ф8!R41,Ф9!R41,Ф10!R41,Ф11!R41,Ф12!R41,Ф13!R41,АУР!R41)</f>
        <v>0</v>
      </c>
      <c r="S40" s="39">
        <f>SUM(Ф1!S41,Ф2!S41,Ф3!S41,Ф4!S41,Ф5!S41,Ф6!S41,Ф7!S41,Ф8!S41,Ф9!S41,Ф10!S41,Ф11!S41,Ф12!S41,Ф13!S41,АУР!S41)</f>
        <v>0</v>
      </c>
      <c r="T40" s="40" t="e">
        <f t="shared" si="21"/>
        <v>#DIV/0!</v>
      </c>
      <c r="U40" s="39">
        <f>SUM(Ф1!U41,Ф2!U41,Ф3!U41,Ф4!U41,Ф5!U41,Ф6!U41,Ф7!U41,Ф8!U41,Ф9!U41,Ф10!U41,Ф11!U41,Ф12!U41,Ф13!U41,АУР!U41)</f>
        <v>0</v>
      </c>
      <c r="V40" s="39">
        <f>SUM(Ф1!V41,Ф2!V41,Ф3!V41,Ф4!V41,Ф5!V41,Ф6!V41,Ф7!V41,Ф8!V41,Ф9!V41,Ф10!V41,Ф11!V41,Ф12!V41,Ф13!V41,АУР!V41)</f>
        <v>0</v>
      </c>
      <c r="W40" s="40" t="e">
        <f t="shared" si="23"/>
        <v>#DIV/0!</v>
      </c>
      <c r="X40" s="39">
        <f>SUM(Ф1!X41,Ф2!X41,Ф3!X41,Ф4!X41,Ф5!X41,Ф6!X41,Ф7!X41,Ф8!X41,Ф9!X41,Ф10!X41,Ф11!X41,Ф12!X41,Ф13!X41,АУР!X41)</f>
        <v>0</v>
      </c>
      <c r="Y40" s="39">
        <f>SUM(Ф1!Y41,Ф2!Y41,Ф3!Y41,Ф4!Y41,Ф5!Y41,Ф6!Y41,Ф7!Y41,Ф8!Y41,Ф9!Y41,Ф10!Y41,Ф11!Y41,Ф12!Y41,Ф13!Y41,АУР!Y41)</f>
        <v>0</v>
      </c>
      <c r="Z40" s="40" t="e">
        <f t="shared" si="25"/>
        <v>#DIV/0!</v>
      </c>
      <c r="AA40" s="39">
        <f t="shared" ref="AA40:AA44" si="207">SUM(R40,U40,X40)</f>
        <v>0</v>
      </c>
      <c r="AB40" s="39">
        <f t="shared" ref="AB40:AB44" si="208">SUM(S40,V40,Y40)</f>
        <v>0</v>
      </c>
      <c r="AC40" s="40" t="e">
        <f t="shared" si="26"/>
        <v>#DIV/0!</v>
      </c>
      <c r="AD40" s="39">
        <f t="shared" ref="AD40:AD44" si="209">SUM(O40,AA40)</f>
        <v>0</v>
      </c>
      <c r="AE40" s="39">
        <f t="shared" ref="AE40:AE44" si="210">SUM(P40,AB40)</f>
        <v>0</v>
      </c>
      <c r="AF40" s="40" t="e">
        <f t="shared" si="27"/>
        <v>#DIV/0!</v>
      </c>
      <c r="AG40" s="39">
        <f>SUM(Ф1!AG41,Ф2!AG41,Ф3!AG41,Ф4!AG41,Ф5!AG41,Ф6!AG41,Ф7!AG41,Ф8!AG41,Ф9!AG41,Ф10!AG41,Ф11!AG41,Ф12!AG41,Ф13!AG41,АУР!AG41)</f>
        <v>0</v>
      </c>
      <c r="AH40" s="39">
        <f>SUM(Ф1!AH41,Ф2!AH41,Ф3!AH41,Ф4!AH41,Ф5!AH41,Ф6!AH41,Ф7!AH41,Ф8!AH41,Ф9!AH41,Ф10!AH41,Ф11!AH41,Ф12!AH41,Ф13!AH41,АУР!AH41)</f>
        <v>0</v>
      </c>
      <c r="AI40" s="40" t="e">
        <f t="shared" si="29"/>
        <v>#DIV/0!</v>
      </c>
      <c r="AJ40" s="39">
        <f>SUM(Ф1!AJ41,Ф2!AJ41,Ф3!AJ41,Ф4!AJ41,Ф5!AJ41,Ф6!AJ41,Ф7!AJ41,Ф8!AJ41,Ф9!AJ41,Ф10!AJ41,Ф11!AJ41,Ф12!AJ41,Ф13!AJ41,АУР!AJ41)</f>
        <v>0</v>
      </c>
      <c r="AK40" s="39">
        <f>SUM(Ф1!AK41,Ф2!AK41,Ф3!AK41,Ф4!AK41,Ф5!AK41,Ф6!AK41,Ф7!AK41,Ф8!AK41,Ф9!AK41,Ф10!AK41,Ф11!AK41,Ф12!AK41,Ф13!AK41,АУР!AK41)</f>
        <v>0</v>
      </c>
      <c r="AL40" s="40" t="e">
        <f t="shared" si="31"/>
        <v>#DIV/0!</v>
      </c>
      <c r="AM40" s="39">
        <f>SUM(Ф1!AM41,Ф2!AM41,Ф3!AM41,Ф4!AM41,Ф5!AM41,Ф6!AM41,Ф7!AM41,Ф8!AM41,Ф9!AM41,Ф10!AM41,Ф11!AM41,Ф12!AM41,Ф13!AM41,АУР!AM41)</f>
        <v>0</v>
      </c>
      <c r="AN40" s="39">
        <f>SUM(Ф1!AN41,Ф2!AN41,Ф3!AN41,Ф4!AN41,Ф5!AN41,Ф6!AN41,Ф7!AN41,Ф8!AN41,Ф9!AN41,Ф10!AN41,Ф11!AN41,Ф12!AN41,Ф13!AN41,АУР!AN41)</f>
        <v>0</v>
      </c>
      <c r="AO40" s="40" t="e">
        <f t="shared" si="33"/>
        <v>#DIV/0!</v>
      </c>
      <c r="AP40" s="39">
        <f t="shared" ref="AP40:AP44" si="211">SUM(AG40,AJ40,AM40)</f>
        <v>0</v>
      </c>
      <c r="AQ40" s="39">
        <f t="shared" ref="AQ40:AQ44" si="212">SUM(AH40,AK40,AN40)</f>
        <v>0</v>
      </c>
      <c r="AR40" s="40" t="e">
        <f t="shared" si="34"/>
        <v>#DIV/0!</v>
      </c>
      <c r="AS40" s="39">
        <f t="shared" ref="AS40:AS44" si="213">SUM(AD40,AP40)</f>
        <v>0</v>
      </c>
      <c r="AT40" s="39">
        <f t="shared" ref="AT40:AT44" si="214">SUM(AE40,AQ40)</f>
        <v>0</v>
      </c>
      <c r="AU40" s="40" t="e">
        <f t="shared" si="35"/>
        <v>#DIV/0!</v>
      </c>
      <c r="AV40" s="39">
        <f>SUM(Ф1!AV41,Ф2!AV41,Ф3!AV41,Ф4!AV41,Ф5!AV41,Ф6!AV41,Ф7!AV41,Ф8!AV41,Ф9!AV41,Ф10!AV41,Ф11!AV41,Ф12!AV41,Ф13!AV41,АУР!AV41)</f>
        <v>0</v>
      </c>
      <c r="AW40" s="39">
        <f>SUM(Ф1!AW41,Ф2!AW41,Ф3!AW41,Ф4!AW41,Ф5!AW41,Ф6!AW41,Ф7!AW41,Ф8!AW41,Ф9!AW41,Ф10!AW41,Ф11!AW41,Ф12!AW41,Ф13!AW41,АУР!AW41)</f>
        <v>0</v>
      </c>
      <c r="AX40" s="40" t="e">
        <f t="shared" si="37"/>
        <v>#DIV/0!</v>
      </c>
      <c r="AY40" s="39">
        <f>SUM(Ф1!AY41,Ф2!AY41,Ф3!AY41,Ф4!AY41,Ф5!AY41,Ф6!AY41,Ф7!AY41,Ф8!AY41,Ф9!AY41,Ф10!AY41,Ф11!AY41,Ф12!AY41,Ф13!AY41,АУР!AY41)</f>
        <v>0</v>
      </c>
      <c r="AZ40" s="39">
        <f>SUM(Ф1!AZ41,Ф2!AZ41,Ф3!AZ41,Ф4!AZ41,Ф5!AZ41,Ф6!AZ41,Ф7!AZ41,Ф8!AZ41,Ф9!AZ41,Ф10!AZ41,Ф11!AZ41,Ф12!AZ41,Ф13!AZ41,АУР!AZ41)</f>
        <v>0</v>
      </c>
      <c r="BA40" s="40" t="e">
        <f t="shared" si="39"/>
        <v>#DIV/0!</v>
      </c>
      <c r="BB40" s="39">
        <f>SUM(Ф1!BB41,Ф2!BB41,Ф3!BB41,Ф4!BB41,Ф5!BB41,Ф6!BB41,Ф7!BB41,Ф8!BB41,Ф9!BB41,Ф10!BB41,Ф11!BB41,Ф12!BB41,Ф13!BB41,АУР!BB41)</f>
        <v>0</v>
      </c>
      <c r="BC40" s="39">
        <f>SUM(Ф1!BC41,Ф2!BC41,Ф3!BC41,Ф4!BC41,Ф5!BC41,Ф6!BC41,Ф7!BC41,Ф8!BC41,Ф9!BC41,Ф10!BC41,Ф11!BC41,Ф12!BC41,Ф13!BC41,АУР!BC41)</f>
        <v>0</v>
      </c>
      <c r="BD40" s="40" t="e">
        <f t="shared" si="41"/>
        <v>#DIV/0!</v>
      </c>
      <c r="BE40" s="39">
        <f t="shared" ref="BE40:BE44" si="215">SUM(AV40,AY40,BB40)</f>
        <v>0</v>
      </c>
      <c r="BF40" s="39">
        <f t="shared" ref="BF40:BF44" si="216">SUM(AW40,AZ40,BC40)</f>
        <v>0</v>
      </c>
      <c r="BG40" s="40" t="e">
        <f t="shared" si="42"/>
        <v>#DIV/0!</v>
      </c>
      <c r="BH40" s="39">
        <f t="shared" si="58"/>
        <v>0</v>
      </c>
      <c r="BI40" s="39">
        <f t="shared" si="58"/>
        <v>0</v>
      </c>
      <c r="BJ40" s="40" t="e">
        <f t="shared" si="43"/>
        <v>#DIV/0!</v>
      </c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</row>
    <row r="41" spans="1:131" s="45" customFormat="1" outlineLevel="2" x14ac:dyDescent="0.25">
      <c r="A41" s="21">
        <v>172</v>
      </c>
      <c r="B41" s="23" t="s">
        <v>49</v>
      </c>
      <c r="C41" s="39">
        <f t="shared" si="203"/>
        <v>0</v>
      </c>
      <c r="D41" s="39">
        <f t="shared" si="204"/>
        <v>0</v>
      </c>
      <c r="E41" s="40" t="e">
        <f t="shared" si="12"/>
        <v>#DIV/0!</v>
      </c>
      <c r="F41" s="39">
        <f>SUM(Ф1!F42,Ф2!F42,Ф3!F42,Ф4!F42,Ф5!F42,Ф6!F42,Ф7!F42,Ф8!F42,Ф9!F42,Ф10!F42,Ф11!F42,Ф12!F42,Ф13!F42,АУР!F42)</f>
        <v>0</v>
      </c>
      <c r="G41" s="39">
        <f>SUM(Ф1!G42,Ф2!G42,Ф3!G42,Ф4!G42,Ф5!G42,Ф6!G42,Ф7!G42,Ф8!G42,Ф9!G42,Ф10!G42,Ф11!G42,Ф12!G42,Ф13!G42,АУР!G42)</f>
        <v>0</v>
      </c>
      <c r="H41" s="40" t="e">
        <f t="shared" si="14"/>
        <v>#DIV/0!</v>
      </c>
      <c r="I41" s="39">
        <f>SUM(Ф1!I42,Ф2!I42,Ф3!I42,Ф4!I42,Ф5!I42,Ф6!I42,Ф7!I42,Ф8!I42,Ф9!I42,Ф10!I42,Ф11!I42,Ф12!I42,Ф13!I42,АУР!I42)</f>
        <v>0</v>
      </c>
      <c r="J41" s="39">
        <f>SUM(Ф1!J42,Ф2!J42,Ф3!J42,Ф4!J42,Ф5!J42,Ф6!J42,Ф7!J42,Ф8!J42,Ф9!J42,Ф10!J42,Ф11!J42,Ф12!J42,Ф13!J42,АУР!J42)</f>
        <v>0</v>
      </c>
      <c r="K41" s="40" t="e">
        <f t="shared" si="16"/>
        <v>#DIV/0!</v>
      </c>
      <c r="L41" s="39">
        <f>SUM(Ф1!L42,Ф2!L42,Ф3!L42,Ф4!L42,Ф5!L42,Ф6!L42,Ф7!L42,Ф8!L42,Ф9!L42,Ф10!L42,Ф11!L42,Ф12!L42,Ф13!L42,АУР!L42)</f>
        <v>0</v>
      </c>
      <c r="M41" s="39">
        <f>SUM(Ф1!M42,Ф2!M42,Ф3!M42,Ф4!M42,Ф5!M42,Ф6!M42,Ф7!M42,Ф8!M42,Ф9!M42,Ф10!M42,Ф11!M42,Ф12!M42,Ф13!M42,АУР!M42)</f>
        <v>0</v>
      </c>
      <c r="N41" s="40" t="e">
        <f t="shared" si="18"/>
        <v>#DIV/0!</v>
      </c>
      <c r="O41" s="39">
        <f t="shared" si="205"/>
        <v>0</v>
      </c>
      <c r="P41" s="39">
        <f t="shared" si="206"/>
        <v>0</v>
      </c>
      <c r="Q41" s="40" t="e">
        <f t="shared" si="19"/>
        <v>#DIV/0!</v>
      </c>
      <c r="R41" s="39">
        <f>SUM(Ф1!R42,Ф2!R42,Ф3!R42,Ф4!R42,Ф5!R42,Ф6!R42,Ф7!R42,Ф8!R42,Ф9!R42,Ф10!R42,Ф11!R42,Ф12!R42,Ф13!R42,АУР!R42)</f>
        <v>0</v>
      </c>
      <c r="S41" s="39">
        <f>SUM(Ф1!S42,Ф2!S42,Ф3!S42,Ф4!S42,Ф5!S42,Ф6!S42,Ф7!S42,Ф8!S42,Ф9!S42,Ф10!S42,Ф11!S42,Ф12!S42,Ф13!S42,АУР!S42)</f>
        <v>0</v>
      </c>
      <c r="T41" s="40" t="e">
        <f t="shared" si="21"/>
        <v>#DIV/0!</v>
      </c>
      <c r="U41" s="39">
        <f>SUM(Ф1!U42,Ф2!U42,Ф3!U42,Ф4!U42,Ф5!U42,Ф6!U42,Ф7!U42,Ф8!U42,Ф9!U42,Ф10!U42,Ф11!U42,Ф12!U42,Ф13!U42,АУР!U42)</f>
        <v>0</v>
      </c>
      <c r="V41" s="39">
        <f>SUM(Ф1!V42,Ф2!V42,Ф3!V42,Ф4!V42,Ф5!V42,Ф6!V42,Ф7!V42,Ф8!V42,Ф9!V42,Ф10!V42,Ф11!V42,Ф12!V42,Ф13!V42,АУР!V42)</f>
        <v>0</v>
      </c>
      <c r="W41" s="40" t="e">
        <f t="shared" si="23"/>
        <v>#DIV/0!</v>
      </c>
      <c r="X41" s="39">
        <f>SUM(Ф1!X42,Ф2!X42,Ф3!X42,Ф4!X42,Ф5!X42,Ф6!X42,Ф7!X42,Ф8!X42,Ф9!X42,Ф10!X42,Ф11!X42,Ф12!X42,Ф13!X42,АУР!X42)</f>
        <v>0</v>
      </c>
      <c r="Y41" s="39">
        <f>SUM(Ф1!Y42,Ф2!Y42,Ф3!Y42,Ф4!Y42,Ф5!Y42,Ф6!Y42,Ф7!Y42,Ф8!Y42,Ф9!Y42,Ф10!Y42,Ф11!Y42,Ф12!Y42,Ф13!Y42,АУР!Y42)</f>
        <v>0</v>
      </c>
      <c r="Z41" s="40" t="e">
        <f t="shared" si="25"/>
        <v>#DIV/0!</v>
      </c>
      <c r="AA41" s="39">
        <f t="shared" si="207"/>
        <v>0</v>
      </c>
      <c r="AB41" s="39">
        <f t="shared" si="208"/>
        <v>0</v>
      </c>
      <c r="AC41" s="40" t="e">
        <f t="shared" si="26"/>
        <v>#DIV/0!</v>
      </c>
      <c r="AD41" s="39">
        <f t="shared" si="209"/>
        <v>0</v>
      </c>
      <c r="AE41" s="39">
        <f t="shared" si="210"/>
        <v>0</v>
      </c>
      <c r="AF41" s="40" t="e">
        <f t="shared" si="27"/>
        <v>#DIV/0!</v>
      </c>
      <c r="AG41" s="39">
        <f>SUM(Ф1!AG42,Ф2!AG42,Ф3!AG42,Ф4!AG42,Ф5!AG42,Ф6!AG42,Ф7!AG42,Ф8!AG42,Ф9!AG42,Ф10!AG42,Ф11!AG42,Ф12!AG42,Ф13!AG42,АУР!AG42)</f>
        <v>0</v>
      </c>
      <c r="AH41" s="39">
        <f>SUM(Ф1!AH42,Ф2!AH42,Ф3!AH42,Ф4!AH42,Ф5!AH42,Ф6!AH42,Ф7!AH42,Ф8!AH42,Ф9!AH42,Ф10!AH42,Ф11!AH42,Ф12!AH42,Ф13!AH42,АУР!AH42)</f>
        <v>0</v>
      </c>
      <c r="AI41" s="40" t="e">
        <f t="shared" si="29"/>
        <v>#DIV/0!</v>
      </c>
      <c r="AJ41" s="39">
        <f>SUM(Ф1!AJ42,Ф2!AJ42,Ф3!AJ42,Ф4!AJ42,Ф5!AJ42,Ф6!AJ42,Ф7!AJ42,Ф8!AJ42,Ф9!AJ42,Ф10!AJ42,Ф11!AJ42,Ф12!AJ42,Ф13!AJ42,АУР!AJ42)</f>
        <v>0</v>
      </c>
      <c r="AK41" s="39">
        <f>SUM(Ф1!AK42,Ф2!AK42,Ф3!AK42,Ф4!AK42,Ф5!AK42,Ф6!AK42,Ф7!AK42,Ф8!AK42,Ф9!AK42,Ф10!AK42,Ф11!AK42,Ф12!AK42,Ф13!AK42,АУР!AK42)</f>
        <v>0</v>
      </c>
      <c r="AL41" s="40" t="e">
        <f t="shared" si="31"/>
        <v>#DIV/0!</v>
      </c>
      <c r="AM41" s="39">
        <f>SUM(Ф1!AM42,Ф2!AM42,Ф3!AM42,Ф4!AM42,Ф5!AM42,Ф6!AM42,Ф7!AM42,Ф8!AM42,Ф9!AM42,Ф10!AM42,Ф11!AM42,Ф12!AM42,Ф13!AM42,АУР!AM42)</f>
        <v>0</v>
      </c>
      <c r="AN41" s="39">
        <f>SUM(Ф1!AN42,Ф2!AN42,Ф3!AN42,Ф4!AN42,Ф5!AN42,Ф6!AN42,Ф7!AN42,Ф8!AN42,Ф9!AN42,Ф10!AN42,Ф11!AN42,Ф12!AN42,Ф13!AN42,АУР!AN42)</f>
        <v>0</v>
      </c>
      <c r="AO41" s="40" t="e">
        <f t="shared" si="33"/>
        <v>#DIV/0!</v>
      </c>
      <c r="AP41" s="39">
        <f t="shared" si="211"/>
        <v>0</v>
      </c>
      <c r="AQ41" s="39">
        <f t="shared" si="212"/>
        <v>0</v>
      </c>
      <c r="AR41" s="40" t="e">
        <f t="shared" si="34"/>
        <v>#DIV/0!</v>
      </c>
      <c r="AS41" s="39">
        <f t="shared" si="213"/>
        <v>0</v>
      </c>
      <c r="AT41" s="39">
        <f t="shared" si="214"/>
        <v>0</v>
      </c>
      <c r="AU41" s="40" t="e">
        <f t="shared" si="35"/>
        <v>#DIV/0!</v>
      </c>
      <c r="AV41" s="39">
        <f>SUM(Ф1!AV42,Ф2!AV42,Ф3!AV42,Ф4!AV42,Ф5!AV42,Ф6!AV42,Ф7!AV42,Ф8!AV42,Ф9!AV42,Ф10!AV42,Ф11!AV42,Ф12!AV42,Ф13!AV42,АУР!AV42)</f>
        <v>0</v>
      </c>
      <c r="AW41" s="39">
        <f>SUM(Ф1!AW42,Ф2!AW42,Ф3!AW42,Ф4!AW42,Ф5!AW42,Ф6!AW42,Ф7!AW42,Ф8!AW42,Ф9!AW42,Ф10!AW42,Ф11!AW42,Ф12!AW42,Ф13!AW42,АУР!AW42)</f>
        <v>0</v>
      </c>
      <c r="AX41" s="40" t="e">
        <f t="shared" si="37"/>
        <v>#DIV/0!</v>
      </c>
      <c r="AY41" s="39">
        <f>SUM(Ф1!AY42,Ф2!AY42,Ф3!AY42,Ф4!AY42,Ф5!AY42,Ф6!AY42,Ф7!AY42,Ф8!AY42,Ф9!AY42,Ф10!AY42,Ф11!AY42,Ф12!AY42,Ф13!AY42,АУР!AY42)</f>
        <v>0</v>
      </c>
      <c r="AZ41" s="39">
        <f>SUM(Ф1!AZ42,Ф2!AZ42,Ф3!AZ42,Ф4!AZ42,Ф5!AZ42,Ф6!AZ42,Ф7!AZ42,Ф8!AZ42,Ф9!AZ42,Ф10!AZ42,Ф11!AZ42,Ф12!AZ42,Ф13!AZ42,АУР!AZ42)</f>
        <v>0</v>
      </c>
      <c r="BA41" s="40" t="e">
        <f t="shared" si="39"/>
        <v>#DIV/0!</v>
      </c>
      <c r="BB41" s="39">
        <f>SUM(Ф1!BB42,Ф2!BB42,Ф3!BB42,Ф4!BB42,Ф5!BB42,Ф6!BB42,Ф7!BB42,Ф8!BB42,Ф9!BB42,Ф10!BB42,Ф11!BB42,Ф12!BB42,Ф13!BB42,АУР!BB42)</f>
        <v>0</v>
      </c>
      <c r="BC41" s="39">
        <f>SUM(Ф1!BC42,Ф2!BC42,Ф3!BC42,Ф4!BC42,Ф5!BC42,Ф6!BC42,Ф7!BC42,Ф8!BC42,Ф9!BC42,Ф10!BC42,Ф11!BC42,Ф12!BC42,Ф13!BC42,АУР!BC42)</f>
        <v>0</v>
      </c>
      <c r="BD41" s="40" t="e">
        <f t="shared" si="41"/>
        <v>#DIV/0!</v>
      </c>
      <c r="BE41" s="39">
        <f t="shared" si="215"/>
        <v>0</v>
      </c>
      <c r="BF41" s="39">
        <f t="shared" si="216"/>
        <v>0</v>
      </c>
      <c r="BG41" s="40" t="e">
        <f t="shared" si="42"/>
        <v>#DIV/0!</v>
      </c>
      <c r="BH41" s="39">
        <f t="shared" si="58"/>
        <v>0</v>
      </c>
      <c r="BI41" s="39">
        <f t="shared" si="58"/>
        <v>0</v>
      </c>
      <c r="BJ41" s="40" t="e">
        <f t="shared" si="43"/>
        <v>#DIV/0!</v>
      </c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</row>
    <row r="42" spans="1:131" s="45" customFormat="1" ht="22.5" outlineLevel="2" x14ac:dyDescent="0.25">
      <c r="A42" s="21">
        <v>173</v>
      </c>
      <c r="B42" s="23" t="s">
        <v>119</v>
      </c>
      <c r="C42" s="39">
        <f t="shared" si="203"/>
        <v>0</v>
      </c>
      <c r="D42" s="39">
        <f t="shared" si="204"/>
        <v>0</v>
      </c>
      <c r="E42" s="40" t="e">
        <f t="shared" si="12"/>
        <v>#DIV/0!</v>
      </c>
      <c r="F42" s="39">
        <f>SUM(Ф1!F43,Ф2!F43,Ф3!F43,Ф4!F43,Ф5!F43,Ф6!F43,Ф7!F43,Ф8!F43,Ф9!F43,Ф10!F43,Ф11!F43,Ф12!F43,Ф13!F43,АУР!F43)</f>
        <v>0</v>
      </c>
      <c r="G42" s="39">
        <f>SUM(Ф1!G43,Ф2!G43,Ф3!G43,Ф4!G43,Ф5!G43,Ф6!G43,Ф7!G43,Ф8!G43,Ф9!G43,Ф10!G43,Ф11!G43,Ф12!G43,Ф13!G43,АУР!G43)</f>
        <v>0</v>
      </c>
      <c r="H42" s="40" t="e">
        <f t="shared" si="14"/>
        <v>#DIV/0!</v>
      </c>
      <c r="I42" s="39">
        <f>SUM(Ф1!I43,Ф2!I43,Ф3!I43,Ф4!I43,Ф5!I43,Ф6!I43,Ф7!I43,Ф8!I43,Ф9!I43,Ф10!I43,Ф11!I43,Ф12!I43,Ф13!I43,АУР!I43)</f>
        <v>0</v>
      </c>
      <c r="J42" s="39">
        <f>SUM(Ф1!J43,Ф2!J43,Ф3!J43,Ф4!J43,Ф5!J43,Ф6!J43,Ф7!J43,Ф8!J43,Ф9!J43,Ф10!J43,Ф11!J43,Ф12!J43,Ф13!J43,АУР!J43)</f>
        <v>0</v>
      </c>
      <c r="K42" s="40" t="e">
        <f t="shared" si="16"/>
        <v>#DIV/0!</v>
      </c>
      <c r="L42" s="39">
        <f>SUM(Ф1!L43,Ф2!L43,Ф3!L43,Ф4!L43,Ф5!L43,Ф6!L43,Ф7!L43,Ф8!L43,Ф9!L43,Ф10!L43,Ф11!L43,Ф12!L43,Ф13!L43,АУР!L43)</f>
        <v>0</v>
      </c>
      <c r="M42" s="39">
        <f>SUM(Ф1!M43,Ф2!M43,Ф3!M43,Ф4!M43,Ф5!M43,Ф6!M43,Ф7!M43,Ф8!M43,Ф9!M43,Ф10!M43,Ф11!M43,Ф12!M43,Ф13!M43,АУР!M43)</f>
        <v>0</v>
      </c>
      <c r="N42" s="40" t="e">
        <f t="shared" si="18"/>
        <v>#DIV/0!</v>
      </c>
      <c r="O42" s="39">
        <f t="shared" si="205"/>
        <v>0</v>
      </c>
      <c r="P42" s="39">
        <f t="shared" si="206"/>
        <v>0</v>
      </c>
      <c r="Q42" s="40" t="e">
        <f t="shared" si="19"/>
        <v>#DIV/0!</v>
      </c>
      <c r="R42" s="39">
        <f>SUM(Ф1!R43,Ф2!R43,Ф3!R43,Ф4!R43,Ф5!R43,Ф6!R43,Ф7!R43,Ф8!R43,Ф9!R43,Ф10!R43,Ф11!R43,Ф12!R43,Ф13!R43,АУР!R43)</f>
        <v>0</v>
      </c>
      <c r="S42" s="39">
        <f>SUM(Ф1!S43,Ф2!S43,Ф3!S43,Ф4!S43,Ф5!S43,Ф6!S43,Ф7!S43,Ф8!S43,Ф9!S43,Ф10!S43,Ф11!S43,Ф12!S43,Ф13!S43,АУР!S43)</f>
        <v>0</v>
      </c>
      <c r="T42" s="40" t="e">
        <f t="shared" si="21"/>
        <v>#DIV/0!</v>
      </c>
      <c r="U42" s="39">
        <f>SUM(Ф1!U43,Ф2!U43,Ф3!U43,Ф4!U43,Ф5!U43,Ф6!U43,Ф7!U43,Ф8!U43,Ф9!U43,Ф10!U43,Ф11!U43,Ф12!U43,Ф13!U43,АУР!U43)</f>
        <v>0</v>
      </c>
      <c r="V42" s="39">
        <f>SUM(Ф1!V43,Ф2!V43,Ф3!V43,Ф4!V43,Ф5!V43,Ф6!V43,Ф7!V43,Ф8!V43,Ф9!V43,Ф10!V43,Ф11!V43,Ф12!V43,Ф13!V43,АУР!V43)</f>
        <v>0</v>
      </c>
      <c r="W42" s="40" t="e">
        <f t="shared" si="23"/>
        <v>#DIV/0!</v>
      </c>
      <c r="X42" s="39">
        <f>SUM(Ф1!X43,Ф2!X43,Ф3!X43,Ф4!X43,Ф5!X43,Ф6!X43,Ф7!X43,Ф8!X43,Ф9!X43,Ф10!X43,Ф11!X43,Ф12!X43,Ф13!X43,АУР!X43)</f>
        <v>0</v>
      </c>
      <c r="Y42" s="39">
        <f>SUM(Ф1!Y43,Ф2!Y43,Ф3!Y43,Ф4!Y43,Ф5!Y43,Ф6!Y43,Ф7!Y43,Ф8!Y43,Ф9!Y43,Ф10!Y43,Ф11!Y43,Ф12!Y43,Ф13!Y43,АУР!Y43)</f>
        <v>0</v>
      </c>
      <c r="Z42" s="40" t="e">
        <f t="shared" si="25"/>
        <v>#DIV/0!</v>
      </c>
      <c r="AA42" s="39">
        <f t="shared" si="207"/>
        <v>0</v>
      </c>
      <c r="AB42" s="39">
        <f t="shared" si="208"/>
        <v>0</v>
      </c>
      <c r="AC42" s="40" t="e">
        <f t="shared" si="26"/>
        <v>#DIV/0!</v>
      </c>
      <c r="AD42" s="39">
        <f t="shared" si="209"/>
        <v>0</v>
      </c>
      <c r="AE42" s="39">
        <f t="shared" si="210"/>
        <v>0</v>
      </c>
      <c r="AF42" s="40" t="e">
        <f t="shared" si="27"/>
        <v>#DIV/0!</v>
      </c>
      <c r="AG42" s="39">
        <f>SUM(Ф1!AG43,Ф2!AG43,Ф3!AG43,Ф4!AG43,Ф5!AG43,Ф6!AG43,Ф7!AG43,Ф8!AG43,Ф9!AG43,Ф10!AG43,Ф11!AG43,Ф12!AG43,Ф13!AG43,АУР!AG43)</f>
        <v>0</v>
      </c>
      <c r="AH42" s="39">
        <f>SUM(Ф1!AH43,Ф2!AH43,Ф3!AH43,Ф4!AH43,Ф5!AH43,Ф6!AH43,Ф7!AH43,Ф8!AH43,Ф9!AH43,Ф10!AH43,Ф11!AH43,Ф12!AH43,Ф13!AH43,АУР!AH43)</f>
        <v>0</v>
      </c>
      <c r="AI42" s="40" t="e">
        <f t="shared" si="29"/>
        <v>#DIV/0!</v>
      </c>
      <c r="AJ42" s="39">
        <f>SUM(Ф1!AJ43,Ф2!AJ43,Ф3!AJ43,Ф4!AJ43,Ф5!AJ43,Ф6!AJ43,Ф7!AJ43,Ф8!AJ43,Ф9!AJ43,Ф10!AJ43,Ф11!AJ43,Ф12!AJ43,Ф13!AJ43,АУР!AJ43)</f>
        <v>0</v>
      </c>
      <c r="AK42" s="39">
        <f>SUM(Ф1!AK43,Ф2!AK43,Ф3!AK43,Ф4!AK43,Ф5!AK43,Ф6!AK43,Ф7!AK43,Ф8!AK43,Ф9!AK43,Ф10!AK43,Ф11!AK43,Ф12!AK43,Ф13!AK43,АУР!AK43)</f>
        <v>0</v>
      </c>
      <c r="AL42" s="40" t="e">
        <f t="shared" si="31"/>
        <v>#DIV/0!</v>
      </c>
      <c r="AM42" s="39">
        <f>SUM(Ф1!AM43,Ф2!AM43,Ф3!AM43,Ф4!AM43,Ф5!AM43,Ф6!AM43,Ф7!AM43,Ф8!AM43,Ф9!AM43,Ф10!AM43,Ф11!AM43,Ф12!AM43,Ф13!AM43,АУР!AM43)</f>
        <v>0</v>
      </c>
      <c r="AN42" s="39">
        <f>SUM(Ф1!AN43,Ф2!AN43,Ф3!AN43,Ф4!AN43,Ф5!AN43,Ф6!AN43,Ф7!AN43,Ф8!AN43,Ф9!AN43,Ф10!AN43,Ф11!AN43,Ф12!AN43,Ф13!AN43,АУР!AN43)</f>
        <v>0</v>
      </c>
      <c r="AO42" s="40" t="e">
        <f t="shared" si="33"/>
        <v>#DIV/0!</v>
      </c>
      <c r="AP42" s="39">
        <f t="shared" si="211"/>
        <v>0</v>
      </c>
      <c r="AQ42" s="39">
        <f t="shared" si="212"/>
        <v>0</v>
      </c>
      <c r="AR42" s="40" t="e">
        <f t="shared" si="34"/>
        <v>#DIV/0!</v>
      </c>
      <c r="AS42" s="39">
        <f t="shared" si="213"/>
        <v>0</v>
      </c>
      <c r="AT42" s="39">
        <f t="shared" si="214"/>
        <v>0</v>
      </c>
      <c r="AU42" s="40" t="e">
        <f t="shared" si="35"/>
        <v>#DIV/0!</v>
      </c>
      <c r="AV42" s="39">
        <f>SUM(Ф1!AV43,Ф2!AV43,Ф3!AV43,Ф4!AV43,Ф5!AV43,Ф6!AV43,Ф7!AV43,Ф8!AV43,Ф9!AV43,Ф10!AV43,Ф11!AV43,Ф12!AV43,Ф13!AV43,АУР!AV43)</f>
        <v>0</v>
      </c>
      <c r="AW42" s="39">
        <f>SUM(Ф1!AW43,Ф2!AW43,Ф3!AW43,Ф4!AW43,Ф5!AW43,Ф6!AW43,Ф7!AW43,Ф8!AW43,Ф9!AW43,Ф10!AW43,Ф11!AW43,Ф12!AW43,Ф13!AW43,АУР!AW43)</f>
        <v>0</v>
      </c>
      <c r="AX42" s="40" t="e">
        <f t="shared" si="37"/>
        <v>#DIV/0!</v>
      </c>
      <c r="AY42" s="39">
        <f>SUM(Ф1!AY43,Ф2!AY43,Ф3!AY43,Ф4!AY43,Ф5!AY43,Ф6!AY43,Ф7!AY43,Ф8!AY43,Ф9!AY43,Ф10!AY43,Ф11!AY43,Ф12!AY43,Ф13!AY43,АУР!AY43)</f>
        <v>0</v>
      </c>
      <c r="AZ42" s="39">
        <f>SUM(Ф1!AZ43,Ф2!AZ43,Ф3!AZ43,Ф4!AZ43,Ф5!AZ43,Ф6!AZ43,Ф7!AZ43,Ф8!AZ43,Ф9!AZ43,Ф10!AZ43,Ф11!AZ43,Ф12!AZ43,Ф13!AZ43,АУР!AZ43)</f>
        <v>0</v>
      </c>
      <c r="BA42" s="40" t="e">
        <f t="shared" si="39"/>
        <v>#DIV/0!</v>
      </c>
      <c r="BB42" s="39">
        <f>SUM(Ф1!BB43,Ф2!BB43,Ф3!BB43,Ф4!BB43,Ф5!BB43,Ф6!BB43,Ф7!BB43,Ф8!BB43,Ф9!BB43,Ф10!BB43,Ф11!BB43,Ф12!BB43,Ф13!BB43,АУР!BB43)</f>
        <v>0</v>
      </c>
      <c r="BC42" s="39">
        <f>SUM(Ф1!BC43,Ф2!BC43,Ф3!BC43,Ф4!BC43,Ф5!BC43,Ф6!BC43,Ф7!BC43,Ф8!BC43,Ф9!BC43,Ф10!BC43,Ф11!BC43,Ф12!BC43,Ф13!BC43,АУР!BC43)</f>
        <v>0</v>
      </c>
      <c r="BD42" s="40" t="e">
        <f t="shared" si="41"/>
        <v>#DIV/0!</v>
      </c>
      <c r="BE42" s="39">
        <f t="shared" si="215"/>
        <v>0</v>
      </c>
      <c r="BF42" s="39">
        <f t="shared" si="216"/>
        <v>0</v>
      </c>
      <c r="BG42" s="40" t="e">
        <f t="shared" si="42"/>
        <v>#DIV/0!</v>
      </c>
      <c r="BH42" s="39">
        <f t="shared" si="58"/>
        <v>0</v>
      </c>
      <c r="BI42" s="39">
        <f t="shared" si="58"/>
        <v>0</v>
      </c>
      <c r="BJ42" s="40" t="e">
        <f t="shared" si="43"/>
        <v>#DIV/0!</v>
      </c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</row>
    <row r="43" spans="1:131" s="45" customFormat="1" outlineLevel="2" x14ac:dyDescent="0.25">
      <c r="A43" s="21">
        <v>174</v>
      </c>
      <c r="B43" s="23" t="s">
        <v>120</v>
      </c>
      <c r="C43" s="39">
        <f t="shared" si="203"/>
        <v>0</v>
      </c>
      <c r="D43" s="39">
        <f t="shared" si="204"/>
        <v>0</v>
      </c>
      <c r="E43" s="40" t="e">
        <f t="shared" si="12"/>
        <v>#DIV/0!</v>
      </c>
      <c r="F43" s="39">
        <f>SUM(Ф1!F44,Ф2!F44,Ф3!F44,Ф4!F44,Ф5!F44,Ф6!F44,Ф7!F44,Ф8!F44,Ф9!F44,Ф10!F44,Ф11!F44,Ф12!F44,Ф13!F44,АУР!F44)</f>
        <v>0</v>
      </c>
      <c r="G43" s="39">
        <f>SUM(Ф1!G44,Ф2!G44,Ф3!G44,Ф4!G44,Ф5!G44,Ф6!G44,Ф7!G44,Ф8!G44,Ф9!G44,Ф10!G44,Ф11!G44,Ф12!G44,Ф13!G44,АУР!G44)</f>
        <v>0</v>
      </c>
      <c r="H43" s="40" t="e">
        <f t="shared" si="14"/>
        <v>#DIV/0!</v>
      </c>
      <c r="I43" s="39">
        <f>SUM(Ф1!I44,Ф2!I44,Ф3!I44,Ф4!I44,Ф5!I44,Ф6!I44,Ф7!I44,Ф8!I44,Ф9!I44,Ф10!I44,Ф11!I44,Ф12!I44,Ф13!I44,АУР!I44)</f>
        <v>0</v>
      </c>
      <c r="J43" s="39">
        <f>SUM(Ф1!J44,Ф2!J44,Ф3!J44,Ф4!J44,Ф5!J44,Ф6!J44,Ф7!J44,Ф8!J44,Ф9!J44,Ф10!J44,Ф11!J44,Ф12!J44,Ф13!J44,АУР!J44)</f>
        <v>0</v>
      </c>
      <c r="K43" s="40" t="e">
        <f t="shared" si="16"/>
        <v>#DIV/0!</v>
      </c>
      <c r="L43" s="39">
        <f>SUM(Ф1!L44,Ф2!L44,Ф3!L44,Ф4!L44,Ф5!L44,Ф6!L44,Ф7!L44,Ф8!L44,Ф9!L44,Ф10!L44,Ф11!L44,Ф12!L44,Ф13!L44,АУР!L44)</f>
        <v>0</v>
      </c>
      <c r="M43" s="39">
        <f>SUM(Ф1!M44,Ф2!M44,Ф3!M44,Ф4!M44,Ф5!M44,Ф6!M44,Ф7!M44,Ф8!M44,Ф9!M44,Ф10!M44,Ф11!M44,Ф12!M44,Ф13!M44,АУР!M44)</f>
        <v>0</v>
      </c>
      <c r="N43" s="40" t="e">
        <f t="shared" si="18"/>
        <v>#DIV/0!</v>
      </c>
      <c r="O43" s="39">
        <f t="shared" si="205"/>
        <v>0</v>
      </c>
      <c r="P43" s="39">
        <f t="shared" si="206"/>
        <v>0</v>
      </c>
      <c r="Q43" s="40" t="e">
        <f t="shared" si="19"/>
        <v>#DIV/0!</v>
      </c>
      <c r="R43" s="39">
        <f>SUM(Ф1!R44,Ф2!R44,Ф3!R44,Ф4!R44,Ф5!R44,Ф6!R44,Ф7!R44,Ф8!R44,Ф9!R44,Ф10!R44,Ф11!R44,Ф12!R44,Ф13!R44,АУР!R44)</f>
        <v>0</v>
      </c>
      <c r="S43" s="39">
        <f>SUM(Ф1!S44,Ф2!S44,Ф3!S44,Ф4!S44,Ф5!S44,Ф6!S44,Ф7!S44,Ф8!S44,Ф9!S44,Ф10!S44,Ф11!S44,Ф12!S44,Ф13!S44,АУР!S44)</f>
        <v>0</v>
      </c>
      <c r="T43" s="40" t="e">
        <f t="shared" si="21"/>
        <v>#DIV/0!</v>
      </c>
      <c r="U43" s="39">
        <f>SUM(Ф1!U44,Ф2!U44,Ф3!U44,Ф4!U44,Ф5!U44,Ф6!U44,Ф7!U44,Ф8!U44,Ф9!U44,Ф10!U44,Ф11!U44,Ф12!U44,Ф13!U44,АУР!U44)</f>
        <v>0</v>
      </c>
      <c r="V43" s="39">
        <f>SUM(Ф1!V44,Ф2!V44,Ф3!V44,Ф4!V44,Ф5!V44,Ф6!V44,Ф7!V44,Ф8!V44,Ф9!V44,Ф10!V44,Ф11!V44,Ф12!V44,Ф13!V44,АУР!V44)</f>
        <v>0</v>
      </c>
      <c r="W43" s="40" t="e">
        <f t="shared" si="23"/>
        <v>#DIV/0!</v>
      </c>
      <c r="X43" s="39">
        <f>SUM(Ф1!X44,Ф2!X44,Ф3!X44,Ф4!X44,Ф5!X44,Ф6!X44,Ф7!X44,Ф8!X44,Ф9!X44,Ф10!X44,Ф11!X44,Ф12!X44,Ф13!X44,АУР!X44)</f>
        <v>0</v>
      </c>
      <c r="Y43" s="39">
        <f>SUM(Ф1!Y44,Ф2!Y44,Ф3!Y44,Ф4!Y44,Ф5!Y44,Ф6!Y44,Ф7!Y44,Ф8!Y44,Ф9!Y44,Ф10!Y44,Ф11!Y44,Ф12!Y44,Ф13!Y44,АУР!Y44)</f>
        <v>0</v>
      </c>
      <c r="Z43" s="40" t="e">
        <f t="shared" si="25"/>
        <v>#DIV/0!</v>
      </c>
      <c r="AA43" s="39">
        <f t="shared" si="207"/>
        <v>0</v>
      </c>
      <c r="AB43" s="39">
        <f t="shared" si="208"/>
        <v>0</v>
      </c>
      <c r="AC43" s="40" t="e">
        <f t="shared" si="26"/>
        <v>#DIV/0!</v>
      </c>
      <c r="AD43" s="39">
        <f t="shared" si="209"/>
        <v>0</v>
      </c>
      <c r="AE43" s="39">
        <f t="shared" si="210"/>
        <v>0</v>
      </c>
      <c r="AF43" s="40" t="e">
        <f t="shared" si="27"/>
        <v>#DIV/0!</v>
      </c>
      <c r="AG43" s="39">
        <f>SUM(Ф1!AG44,Ф2!AG44,Ф3!AG44,Ф4!AG44,Ф5!AG44,Ф6!AG44,Ф7!AG44,Ф8!AG44,Ф9!AG44,Ф10!AG44,Ф11!AG44,Ф12!AG44,Ф13!AG44,АУР!AG44)</f>
        <v>0</v>
      </c>
      <c r="AH43" s="39">
        <f>SUM(Ф1!AH44,Ф2!AH44,Ф3!AH44,Ф4!AH44,Ф5!AH44,Ф6!AH44,Ф7!AH44,Ф8!AH44,Ф9!AH44,Ф10!AH44,Ф11!AH44,Ф12!AH44,Ф13!AH44,АУР!AH44)</f>
        <v>0</v>
      </c>
      <c r="AI43" s="40" t="e">
        <f t="shared" si="29"/>
        <v>#DIV/0!</v>
      </c>
      <c r="AJ43" s="39">
        <f>SUM(Ф1!AJ44,Ф2!AJ44,Ф3!AJ44,Ф4!AJ44,Ф5!AJ44,Ф6!AJ44,Ф7!AJ44,Ф8!AJ44,Ф9!AJ44,Ф10!AJ44,Ф11!AJ44,Ф12!AJ44,Ф13!AJ44,АУР!AJ44)</f>
        <v>0</v>
      </c>
      <c r="AK43" s="39">
        <f>SUM(Ф1!AK44,Ф2!AK44,Ф3!AK44,Ф4!AK44,Ф5!AK44,Ф6!AK44,Ф7!AK44,Ф8!AK44,Ф9!AK44,Ф10!AK44,Ф11!AK44,Ф12!AK44,Ф13!AK44,АУР!AK44)</f>
        <v>0</v>
      </c>
      <c r="AL43" s="40" t="e">
        <f t="shared" si="31"/>
        <v>#DIV/0!</v>
      </c>
      <c r="AM43" s="39">
        <f>SUM(Ф1!AM44,Ф2!AM44,Ф3!AM44,Ф4!AM44,Ф5!AM44,Ф6!AM44,Ф7!AM44,Ф8!AM44,Ф9!AM44,Ф10!AM44,Ф11!AM44,Ф12!AM44,Ф13!AM44,АУР!AM44)</f>
        <v>0</v>
      </c>
      <c r="AN43" s="39">
        <f>SUM(Ф1!AN44,Ф2!AN44,Ф3!AN44,Ф4!AN44,Ф5!AN44,Ф6!AN44,Ф7!AN44,Ф8!AN44,Ф9!AN44,Ф10!AN44,Ф11!AN44,Ф12!AN44,Ф13!AN44,АУР!AN44)</f>
        <v>0</v>
      </c>
      <c r="AO43" s="40" t="e">
        <f t="shared" si="33"/>
        <v>#DIV/0!</v>
      </c>
      <c r="AP43" s="39">
        <f t="shared" si="211"/>
        <v>0</v>
      </c>
      <c r="AQ43" s="39">
        <f t="shared" si="212"/>
        <v>0</v>
      </c>
      <c r="AR43" s="40" t="e">
        <f t="shared" si="34"/>
        <v>#DIV/0!</v>
      </c>
      <c r="AS43" s="39">
        <f t="shared" si="213"/>
        <v>0</v>
      </c>
      <c r="AT43" s="39">
        <f t="shared" si="214"/>
        <v>0</v>
      </c>
      <c r="AU43" s="40" t="e">
        <f t="shared" si="35"/>
        <v>#DIV/0!</v>
      </c>
      <c r="AV43" s="39">
        <f>SUM(Ф1!AV44,Ф2!AV44,Ф3!AV44,Ф4!AV44,Ф5!AV44,Ф6!AV44,Ф7!AV44,Ф8!AV44,Ф9!AV44,Ф10!AV44,Ф11!AV44,Ф12!AV44,Ф13!AV44,АУР!AV44)</f>
        <v>0</v>
      </c>
      <c r="AW43" s="39">
        <f>SUM(Ф1!AW44,Ф2!AW44,Ф3!AW44,Ф4!AW44,Ф5!AW44,Ф6!AW44,Ф7!AW44,Ф8!AW44,Ф9!AW44,Ф10!AW44,Ф11!AW44,Ф12!AW44,Ф13!AW44,АУР!AW44)</f>
        <v>0</v>
      </c>
      <c r="AX43" s="40" t="e">
        <f t="shared" si="37"/>
        <v>#DIV/0!</v>
      </c>
      <c r="AY43" s="39">
        <f>SUM(Ф1!AY44,Ф2!AY44,Ф3!AY44,Ф4!AY44,Ф5!AY44,Ф6!AY44,Ф7!AY44,Ф8!AY44,Ф9!AY44,Ф10!AY44,Ф11!AY44,Ф12!AY44,Ф13!AY44,АУР!AY44)</f>
        <v>0</v>
      </c>
      <c r="AZ43" s="39">
        <f>SUM(Ф1!AZ44,Ф2!AZ44,Ф3!AZ44,Ф4!AZ44,Ф5!AZ44,Ф6!AZ44,Ф7!AZ44,Ф8!AZ44,Ф9!AZ44,Ф10!AZ44,Ф11!AZ44,Ф12!AZ44,Ф13!AZ44,АУР!AZ44)</f>
        <v>0</v>
      </c>
      <c r="BA43" s="40" t="e">
        <f t="shared" si="39"/>
        <v>#DIV/0!</v>
      </c>
      <c r="BB43" s="39">
        <f>SUM(Ф1!BB44,Ф2!BB44,Ф3!BB44,Ф4!BB44,Ф5!BB44,Ф6!BB44,Ф7!BB44,Ф8!BB44,Ф9!BB44,Ф10!BB44,Ф11!BB44,Ф12!BB44,Ф13!BB44,АУР!BB44)</f>
        <v>0</v>
      </c>
      <c r="BC43" s="39">
        <f>SUM(Ф1!BC44,Ф2!BC44,Ф3!BC44,Ф4!BC44,Ф5!BC44,Ф6!BC44,Ф7!BC44,Ф8!BC44,Ф9!BC44,Ф10!BC44,Ф11!BC44,Ф12!BC44,Ф13!BC44,АУР!BC44)</f>
        <v>0</v>
      </c>
      <c r="BD43" s="40" t="e">
        <f t="shared" si="41"/>
        <v>#DIV/0!</v>
      </c>
      <c r="BE43" s="39">
        <f t="shared" si="215"/>
        <v>0</v>
      </c>
      <c r="BF43" s="39">
        <f t="shared" si="216"/>
        <v>0</v>
      </c>
      <c r="BG43" s="40" t="e">
        <f t="shared" si="42"/>
        <v>#DIV/0!</v>
      </c>
      <c r="BH43" s="39">
        <f t="shared" si="58"/>
        <v>0</v>
      </c>
      <c r="BI43" s="39">
        <f t="shared" si="58"/>
        <v>0</v>
      </c>
      <c r="BJ43" s="40" t="e">
        <f t="shared" si="43"/>
        <v>#DIV/0!</v>
      </c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</row>
    <row r="44" spans="1:131" s="45" customFormat="1" outlineLevel="2" x14ac:dyDescent="0.25">
      <c r="A44" s="21">
        <v>176</v>
      </c>
      <c r="B44" s="23" t="s">
        <v>121</v>
      </c>
      <c r="C44" s="39">
        <f t="shared" si="203"/>
        <v>0</v>
      </c>
      <c r="D44" s="39">
        <f t="shared" si="204"/>
        <v>0</v>
      </c>
      <c r="E44" s="40" t="e">
        <f t="shared" si="12"/>
        <v>#DIV/0!</v>
      </c>
      <c r="F44" s="39">
        <f>SUM(Ф1!F45,Ф2!F45,Ф3!F45,Ф4!F45,Ф5!F45,Ф6!F45,Ф7!F45,Ф8!F45,Ф9!F45,Ф10!F45,Ф11!F45,Ф12!F45,Ф13!F45,АУР!F45)</f>
        <v>0</v>
      </c>
      <c r="G44" s="39">
        <f>SUM(Ф1!G45,Ф2!G45,Ф3!G45,Ф4!G45,Ф5!G45,Ф6!G45,Ф7!G45,Ф8!G45,Ф9!G45,Ф10!G45,Ф11!G45,Ф12!G45,Ф13!G45,АУР!G45)</f>
        <v>0</v>
      </c>
      <c r="H44" s="40" t="e">
        <f t="shared" si="14"/>
        <v>#DIV/0!</v>
      </c>
      <c r="I44" s="39">
        <f>SUM(Ф1!I45,Ф2!I45,Ф3!I45,Ф4!I45,Ф5!I45,Ф6!I45,Ф7!I45,Ф8!I45,Ф9!I45,Ф10!I45,Ф11!I45,Ф12!I45,Ф13!I45,АУР!I45)</f>
        <v>0</v>
      </c>
      <c r="J44" s="39">
        <f>SUM(Ф1!J45,Ф2!J45,Ф3!J45,Ф4!J45,Ф5!J45,Ф6!J45,Ф7!J45,Ф8!J45,Ф9!J45,Ф10!J45,Ф11!J45,Ф12!J45,Ф13!J45,АУР!J45)</f>
        <v>0</v>
      </c>
      <c r="K44" s="40" t="e">
        <f t="shared" si="16"/>
        <v>#DIV/0!</v>
      </c>
      <c r="L44" s="39">
        <f>SUM(Ф1!L45,Ф2!L45,Ф3!L45,Ф4!L45,Ф5!L45,Ф6!L45,Ф7!L45,Ф8!L45,Ф9!L45,Ф10!L45,Ф11!L45,Ф12!L45,Ф13!L45,АУР!L45)</f>
        <v>0</v>
      </c>
      <c r="M44" s="39">
        <f>SUM(Ф1!M45,Ф2!M45,Ф3!M45,Ф4!M45,Ф5!M45,Ф6!M45,Ф7!M45,Ф8!M45,Ф9!M45,Ф10!M45,Ф11!M45,Ф12!M45,Ф13!M45,АУР!M45)</f>
        <v>0</v>
      </c>
      <c r="N44" s="40" t="e">
        <f t="shared" si="18"/>
        <v>#DIV/0!</v>
      </c>
      <c r="O44" s="39">
        <f t="shared" si="205"/>
        <v>0</v>
      </c>
      <c r="P44" s="39">
        <f t="shared" si="206"/>
        <v>0</v>
      </c>
      <c r="Q44" s="40" t="e">
        <f t="shared" si="19"/>
        <v>#DIV/0!</v>
      </c>
      <c r="R44" s="39">
        <f>SUM(Ф1!R45,Ф2!R45,Ф3!R45,Ф4!R45,Ф5!R45,Ф6!R45,Ф7!R45,Ф8!R45,Ф9!R45,Ф10!R45,Ф11!R45,Ф12!R45,Ф13!R45,АУР!R45)</f>
        <v>0</v>
      </c>
      <c r="S44" s="39">
        <f>SUM(Ф1!S45,Ф2!S45,Ф3!S45,Ф4!S45,Ф5!S45,Ф6!S45,Ф7!S45,Ф8!S45,Ф9!S45,Ф10!S45,Ф11!S45,Ф12!S45,Ф13!S45,АУР!S45)</f>
        <v>0</v>
      </c>
      <c r="T44" s="40" t="e">
        <f t="shared" si="21"/>
        <v>#DIV/0!</v>
      </c>
      <c r="U44" s="39">
        <f>SUM(Ф1!U45,Ф2!U45,Ф3!U45,Ф4!U45,Ф5!U45,Ф6!U45,Ф7!U45,Ф8!U45,Ф9!U45,Ф10!U45,Ф11!U45,Ф12!U45,Ф13!U45,АУР!U45)</f>
        <v>0</v>
      </c>
      <c r="V44" s="39">
        <f>SUM(Ф1!V45,Ф2!V45,Ф3!V45,Ф4!V45,Ф5!V45,Ф6!V45,Ф7!V45,Ф8!V45,Ф9!V45,Ф10!V45,Ф11!V45,Ф12!V45,Ф13!V45,АУР!V45)</f>
        <v>0</v>
      </c>
      <c r="W44" s="40" t="e">
        <f t="shared" si="23"/>
        <v>#DIV/0!</v>
      </c>
      <c r="X44" s="39">
        <f>SUM(Ф1!X45,Ф2!X45,Ф3!X45,Ф4!X45,Ф5!X45,Ф6!X45,Ф7!X45,Ф8!X45,Ф9!X45,Ф10!X45,Ф11!X45,Ф12!X45,Ф13!X45,АУР!X45)</f>
        <v>0</v>
      </c>
      <c r="Y44" s="39">
        <f>SUM(Ф1!Y45,Ф2!Y45,Ф3!Y45,Ф4!Y45,Ф5!Y45,Ф6!Y45,Ф7!Y45,Ф8!Y45,Ф9!Y45,Ф10!Y45,Ф11!Y45,Ф12!Y45,Ф13!Y45,АУР!Y45)</f>
        <v>0</v>
      </c>
      <c r="Z44" s="40" t="e">
        <f t="shared" si="25"/>
        <v>#DIV/0!</v>
      </c>
      <c r="AA44" s="39">
        <f t="shared" si="207"/>
        <v>0</v>
      </c>
      <c r="AB44" s="39">
        <f t="shared" si="208"/>
        <v>0</v>
      </c>
      <c r="AC44" s="40" t="e">
        <f t="shared" si="26"/>
        <v>#DIV/0!</v>
      </c>
      <c r="AD44" s="39">
        <f t="shared" si="209"/>
        <v>0</v>
      </c>
      <c r="AE44" s="39">
        <f t="shared" si="210"/>
        <v>0</v>
      </c>
      <c r="AF44" s="40" t="e">
        <f t="shared" si="27"/>
        <v>#DIV/0!</v>
      </c>
      <c r="AG44" s="39">
        <f>SUM(Ф1!AG45,Ф2!AG45,Ф3!AG45,Ф4!AG45,Ф5!AG45,Ф6!AG45,Ф7!AG45,Ф8!AG45,Ф9!AG45,Ф10!AG45,Ф11!AG45,Ф12!AG45,Ф13!AG45,АУР!AG45)</f>
        <v>0</v>
      </c>
      <c r="AH44" s="39">
        <f>SUM(Ф1!AH45,Ф2!AH45,Ф3!AH45,Ф4!AH45,Ф5!AH45,Ф6!AH45,Ф7!AH45,Ф8!AH45,Ф9!AH45,Ф10!AH45,Ф11!AH45,Ф12!AH45,Ф13!AH45,АУР!AH45)</f>
        <v>0</v>
      </c>
      <c r="AI44" s="40" t="e">
        <f t="shared" si="29"/>
        <v>#DIV/0!</v>
      </c>
      <c r="AJ44" s="39">
        <f>SUM(Ф1!AJ45,Ф2!AJ45,Ф3!AJ45,Ф4!AJ45,Ф5!AJ45,Ф6!AJ45,Ф7!AJ45,Ф8!AJ45,Ф9!AJ45,Ф10!AJ45,Ф11!AJ45,Ф12!AJ45,Ф13!AJ45,АУР!AJ45)</f>
        <v>0</v>
      </c>
      <c r="AK44" s="39">
        <f>SUM(Ф1!AK45,Ф2!AK45,Ф3!AK45,Ф4!AK45,Ф5!AK45,Ф6!AK45,Ф7!AK45,Ф8!AK45,Ф9!AK45,Ф10!AK45,Ф11!AK45,Ф12!AK45,Ф13!AK45,АУР!AK45)</f>
        <v>0</v>
      </c>
      <c r="AL44" s="40" t="e">
        <f t="shared" si="31"/>
        <v>#DIV/0!</v>
      </c>
      <c r="AM44" s="39">
        <f>SUM(Ф1!AM45,Ф2!AM45,Ф3!AM45,Ф4!AM45,Ф5!AM45,Ф6!AM45,Ф7!AM45,Ф8!AM45,Ф9!AM45,Ф10!AM45,Ф11!AM45,Ф12!AM45,Ф13!AM45,АУР!AM45)</f>
        <v>0</v>
      </c>
      <c r="AN44" s="39">
        <f>SUM(Ф1!AN45,Ф2!AN45,Ф3!AN45,Ф4!AN45,Ф5!AN45,Ф6!AN45,Ф7!AN45,Ф8!AN45,Ф9!AN45,Ф10!AN45,Ф11!AN45,Ф12!AN45,Ф13!AN45,АУР!AN45)</f>
        <v>0</v>
      </c>
      <c r="AO44" s="40" t="e">
        <f t="shared" si="33"/>
        <v>#DIV/0!</v>
      </c>
      <c r="AP44" s="39">
        <f t="shared" si="211"/>
        <v>0</v>
      </c>
      <c r="AQ44" s="39">
        <f t="shared" si="212"/>
        <v>0</v>
      </c>
      <c r="AR44" s="40" t="e">
        <f t="shared" si="34"/>
        <v>#DIV/0!</v>
      </c>
      <c r="AS44" s="39">
        <f t="shared" si="213"/>
        <v>0</v>
      </c>
      <c r="AT44" s="39">
        <f t="shared" si="214"/>
        <v>0</v>
      </c>
      <c r="AU44" s="40" t="e">
        <f t="shared" si="35"/>
        <v>#DIV/0!</v>
      </c>
      <c r="AV44" s="39">
        <f>SUM(Ф1!AV45,Ф2!AV45,Ф3!AV45,Ф4!AV45,Ф5!AV45,Ф6!AV45,Ф7!AV45,Ф8!AV45,Ф9!AV45,Ф10!AV45,Ф11!AV45,Ф12!AV45,Ф13!AV45,АУР!AV45)</f>
        <v>0</v>
      </c>
      <c r="AW44" s="39">
        <f>SUM(Ф1!AW45,Ф2!AW45,Ф3!AW45,Ф4!AW45,Ф5!AW45,Ф6!AW45,Ф7!AW45,Ф8!AW45,Ф9!AW45,Ф10!AW45,Ф11!AW45,Ф12!AW45,Ф13!AW45,АУР!AW45)</f>
        <v>0</v>
      </c>
      <c r="AX44" s="40" t="e">
        <f t="shared" si="37"/>
        <v>#DIV/0!</v>
      </c>
      <c r="AY44" s="39">
        <f>SUM(Ф1!AY45,Ф2!AY45,Ф3!AY45,Ф4!AY45,Ф5!AY45,Ф6!AY45,Ф7!AY45,Ф8!AY45,Ф9!AY45,Ф10!AY45,Ф11!AY45,Ф12!AY45,Ф13!AY45,АУР!AY45)</f>
        <v>0</v>
      </c>
      <c r="AZ44" s="39">
        <f>SUM(Ф1!AZ45,Ф2!AZ45,Ф3!AZ45,Ф4!AZ45,Ф5!AZ45,Ф6!AZ45,Ф7!AZ45,Ф8!AZ45,Ф9!AZ45,Ф10!AZ45,Ф11!AZ45,Ф12!AZ45,Ф13!AZ45,АУР!AZ45)</f>
        <v>0</v>
      </c>
      <c r="BA44" s="40" t="e">
        <f t="shared" si="39"/>
        <v>#DIV/0!</v>
      </c>
      <c r="BB44" s="39">
        <f>SUM(Ф1!BB45,Ф2!BB45,Ф3!BB45,Ф4!BB45,Ф5!BB45,Ф6!BB45,Ф7!BB45,Ф8!BB45,Ф9!BB45,Ф10!BB45,Ф11!BB45,Ф12!BB45,Ф13!BB45,АУР!BB45)</f>
        <v>0</v>
      </c>
      <c r="BC44" s="39">
        <f>SUM(Ф1!BC45,Ф2!BC45,Ф3!BC45,Ф4!BC45,Ф5!BC45,Ф6!BC45,Ф7!BC45,Ф8!BC45,Ф9!BC45,Ф10!BC45,Ф11!BC45,Ф12!BC45,Ф13!BC45,АУР!BC45)</f>
        <v>0</v>
      </c>
      <c r="BD44" s="40" t="e">
        <f t="shared" si="41"/>
        <v>#DIV/0!</v>
      </c>
      <c r="BE44" s="39">
        <f t="shared" si="215"/>
        <v>0</v>
      </c>
      <c r="BF44" s="39">
        <f t="shared" si="216"/>
        <v>0</v>
      </c>
      <c r="BG44" s="40" t="e">
        <f t="shared" si="42"/>
        <v>#DIV/0!</v>
      </c>
      <c r="BH44" s="39">
        <f t="shared" si="58"/>
        <v>0</v>
      </c>
      <c r="BI44" s="39">
        <f t="shared" si="58"/>
        <v>0</v>
      </c>
      <c r="BJ44" s="40" t="e">
        <f t="shared" si="43"/>
        <v>#DIV/0!</v>
      </c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</row>
    <row r="45" spans="1:131" s="3" customFormat="1" outlineLevel="1" x14ac:dyDescent="0.25">
      <c r="A45" s="17">
        <v>180</v>
      </c>
      <c r="B45" s="44" t="s">
        <v>127</v>
      </c>
      <c r="C45" s="37">
        <f>SUM(C46:C48)</f>
        <v>100000</v>
      </c>
      <c r="D45" s="37">
        <f>SUM(D46:D48)</f>
        <v>0</v>
      </c>
      <c r="E45" s="38">
        <f t="shared" si="12"/>
        <v>0</v>
      </c>
      <c r="F45" s="39">
        <f>SUM(Ф1!F46,Ф2!F46,Ф3!F46,Ф4!F46,Ф5!F46,Ф6!F46,Ф7!F46,Ф8!F46,Ф9!F46,Ф10!F46,Ф11!F46,Ф12!F46,Ф13!F46,АУР!F46)</f>
        <v>0</v>
      </c>
      <c r="G45" s="39">
        <f>SUM(Ф1!G46,Ф2!G46,Ф3!G46,Ф4!G46,Ф5!G46,Ф6!G46,Ф7!G46,Ф8!G46,Ф9!G46,Ф10!G46,Ф11!G46,Ф12!G46,Ф13!G46,АУР!G46)</f>
        <v>0</v>
      </c>
      <c r="H45" s="38" t="e">
        <f t="shared" si="14"/>
        <v>#DIV/0!</v>
      </c>
      <c r="I45" s="39">
        <f>SUM(Ф1!I46,Ф2!I46,Ф3!I46,Ф4!I46,Ф5!I46,Ф6!I46,Ф7!I46,Ф8!I46,Ф9!I46,Ф10!I46,Ф11!I46,Ф12!I46,Ф13!I46,АУР!I46)</f>
        <v>0</v>
      </c>
      <c r="J45" s="39">
        <f>SUM(Ф1!J46,Ф2!J46,Ф3!J46,Ф4!J46,Ф5!J46,Ф6!J46,Ф7!J46,Ф8!J46,Ф9!J46,Ф10!J46,Ф11!J46,Ф12!J46,Ф13!J46,АУР!J46)</f>
        <v>0</v>
      </c>
      <c r="K45" s="38" t="e">
        <f t="shared" si="16"/>
        <v>#DIV/0!</v>
      </c>
      <c r="L45" s="39">
        <f>SUM(Ф1!L46,Ф2!L46,Ф3!L46,Ф4!L46,Ф5!L46,Ф6!L46,Ф7!L46,Ф8!L46,Ф9!L46,Ф10!L46,Ф11!L46,Ф12!L46,Ф13!L46,АУР!L46)</f>
        <v>10000</v>
      </c>
      <c r="M45" s="39">
        <f>SUM(Ф1!M46,Ф2!M46,Ф3!M46,Ф4!M46,Ф5!M46,Ф6!M46,Ф7!M46,Ф8!M46,Ф9!M46,Ф10!M46,Ф11!M46,Ф12!M46,Ф13!M46,АУР!M46)</f>
        <v>0</v>
      </c>
      <c r="N45" s="38">
        <f t="shared" si="18"/>
        <v>0</v>
      </c>
      <c r="O45" s="37">
        <f t="shared" ref="O45:P45" si="217">SUM(O46:O48)</f>
        <v>10000</v>
      </c>
      <c r="P45" s="37">
        <f t="shared" si="217"/>
        <v>0</v>
      </c>
      <c r="Q45" s="38">
        <f t="shared" si="19"/>
        <v>0</v>
      </c>
      <c r="R45" s="39">
        <f>SUM(Ф1!R46,Ф2!R46,Ф3!R46,Ф4!R46,Ф5!R46,Ф6!R46,Ф7!R46,Ф8!R46,Ф9!R46,Ф10!R46,Ф11!R46,Ф12!R46,Ф13!R46,АУР!R46)</f>
        <v>10000</v>
      </c>
      <c r="S45" s="39">
        <f>SUM(Ф1!S46,Ф2!S46,Ф3!S46,Ф4!S46,Ф5!S46,Ф6!S46,Ф7!S46,Ф8!S46,Ф9!S46,Ф10!S46,Ф11!S46,Ф12!S46,Ф13!S46,АУР!S46)</f>
        <v>0</v>
      </c>
      <c r="T45" s="38">
        <f t="shared" si="21"/>
        <v>0</v>
      </c>
      <c r="U45" s="39">
        <f>SUM(Ф1!U46,Ф2!U46,Ф3!U46,Ф4!U46,Ф5!U46,Ф6!U46,Ф7!U46,Ф8!U46,Ф9!U46,Ф10!U46,Ф11!U46,Ф12!U46,Ф13!U46,АУР!U46)</f>
        <v>10000</v>
      </c>
      <c r="V45" s="39">
        <f>SUM(Ф1!V46,Ф2!V46,Ф3!V46,Ф4!V46,Ф5!V46,Ф6!V46,Ф7!V46,Ф8!V46,Ф9!V46,Ф10!V46,Ф11!V46,Ф12!V46,Ф13!V46,АУР!V46)</f>
        <v>0</v>
      </c>
      <c r="W45" s="38">
        <f t="shared" si="23"/>
        <v>0</v>
      </c>
      <c r="X45" s="39">
        <f>SUM(Ф1!X46,Ф2!X46,Ф3!X46,Ф4!X46,Ф5!X46,Ф6!X46,Ф7!X46,Ф8!X46,Ф9!X46,Ф10!X46,Ф11!X46,Ф12!X46,Ф13!X46,АУР!X46)</f>
        <v>10000</v>
      </c>
      <c r="Y45" s="39">
        <f>SUM(Ф1!Y46,Ф2!Y46,Ф3!Y46,Ф4!Y46,Ф5!Y46,Ф6!Y46,Ф7!Y46,Ф8!Y46,Ф9!Y46,Ф10!Y46,Ф11!Y46,Ф12!Y46,Ф13!Y46,АУР!Y46)</f>
        <v>0</v>
      </c>
      <c r="Z45" s="38">
        <f t="shared" si="25"/>
        <v>0</v>
      </c>
      <c r="AA45" s="37">
        <f t="shared" ref="AA45" si="218">SUM(AA46:AA48)</f>
        <v>30000</v>
      </c>
      <c r="AB45" s="37">
        <f t="shared" ref="AB45" si="219">SUM(AB46:AB48)</f>
        <v>0</v>
      </c>
      <c r="AC45" s="38">
        <f t="shared" si="26"/>
        <v>0</v>
      </c>
      <c r="AD45" s="37">
        <f t="shared" ref="AD45:AE45" si="220">SUM(AD46:AD48)</f>
        <v>40000</v>
      </c>
      <c r="AE45" s="37">
        <f t="shared" si="220"/>
        <v>0</v>
      </c>
      <c r="AF45" s="38">
        <f t="shared" si="27"/>
        <v>0</v>
      </c>
      <c r="AG45" s="39">
        <f>SUM(Ф1!AG46,Ф2!AG46,Ф3!AG46,Ф4!AG46,Ф5!AG46,Ф6!AG46,Ф7!AG46,Ф8!AG46,Ф9!AG46,Ф10!AG46,Ф11!AG46,Ф12!AG46,Ф13!AG46,АУР!AG46)</f>
        <v>10000</v>
      </c>
      <c r="AH45" s="39">
        <f>SUM(Ф1!AH46,Ф2!AH46,Ф3!AH46,Ф4!AH46,Ф5!AH46,Ф6!AH46,Ф7!AH46,Ф8!AH46,Ф9!AH46,Ф10!AH46,Ф11!AH46,Ф12!AH46,Ф13!AH46,АУР!AH46)</f>
        <v>0</v>
      </c>
      <c r="AI45" s="38">
        <f t="shared" si="29"/>
        <v>0</v>
      </c>
      <c r="AJ45" s="39">
        <f>SUM(Ф1!AJ46,Ф2!AJ46,Ф3!AJ46,Ф4!AJ46,Ф5!AJ46,Ф6!AJ46,Ф7!AJ46,Ф8!AJ46,Ф9!AJ46,Ф10!AJ46,Ф11!AJ46,Ф12!AJ46,Ф13!AJ46,АУР!AJ46)</f>
        <v>10000</v>
      </c>
      <c r="AK45" s="39">
        <f>SUM(Ф1!AK46,Ф2!AK46,Ф3!AK46,Ф4!AK46,Ф5!AK46,Ф6!AK46,Ф7!AK46,Ф8!AK46,Ф9!AK46,Ф10!AK46,Ф11!AK46,Ф12!AK46,Ф13!AK46,АУР!AK46)</f>
        <v>0</v>
      </c>
      <c r="AL45" s="38">
        <f t="shared" si="31"/>
        <v>0</v>
      </c>
      <c r="AM45" s="39">
        <f>SUM(Ф1!AM46,Ф2!AM46,Ф3!AM46,Ф4!AM46,Ф5!AM46,Ф6!AM46,Ф7!AM46,Ф8!AM46,Ф9!AM46,Ф10!AM46,Ф11!AM46,Ф12!AM46,Ф13!AM46,АУР!AM46)</f>
        <v>10000</v>
      </c>
      <c r="AN45" s="39">
        <f>SUM(Ф1!AN46,Ф2!AN46,Ф3!AN46,Ф4!AN46,Ф5!AN46,Ф6!AN46,Ф7!AN46,Ф8!AN46,Ф9!AN46,Ф10!AN46,Ф11!AN46,Ф12!AN46,Ф13!AN46,АУР!AN46)</f>
        <v>0</v>
      </c>
      <c r="AO45" s="38">
        <f t="shared" si="33"/>
        <v>0</v>
      </c>
      <c r="AP45" s="37">
        <f t="shared" ref="AP45" si="221">SUM(AP46:AP48)</f>
        <v>30000</v>
      </c>
      <c r="AQ45" s="37">
        <f t="shared" ref="AQ45" si="222">SUM(AQ46:AQ48)</f>
        <v>0</v>
      </c>
      <c r="AR45" s="38">
        <f t="shared" si="34"/>
        <v>0</v>
      </c>
      <c r="AS45" s="37">
        <f t="shared" ref="AS45:AT45" si="223">SUM(AS46:AS48)</f>
        <v>70000</v>
      </c>
      <c r="AT45" s="37">
        <f t="shared" si="223"/>
        <v>0</v>
      </c>
      <c r="AU45" s="38">
        <f t="shared" si="35"/>
        <v>0</v>
      </c>
      <c r="AV45" s="39">
        <f>SUM(Ф1!AV46,Ф2!AV46,Ф3!AV46,Ф4!AV46,Ф5!AV46,Ф6!AV46,Ф7!AV46,Ф8!AV46,Ф9!AV46,Ф10!AV46,Ф11!AV46,Ф12!AV46,Ф13!AV46,АУР!AV46)</f>
        <v>10000</v>
      </c>
      <c r="AW45" s="39">
        <f>SUM(Ф1!AW46,Ф2!AW46,Ф3!AW46,Ф4!AW46,Ф5!AW46,Ф6!AW46,Ф7!AW46,Ф8!AW46,Ф9!AW46,Ф10!AW46,Ф11!AW46,Ф12!AW46,Ф13!AW46,АУР!AW46)</f>
        <v>0</v>
      </c>
      <c r="AX45" s="38">
        <f t="shared" si="37"/>
        <v>0</v>
      </c>
      <c r="AY45" s="39">
        <f>SUM(Ф1!AY46,Ф2!AY46,Ф3!AY46,Ф4!AY46,Ф5!AY46,Ф6!AY46,Ф7!AY46,Ф8!AY46,Ф9!AY46,Ф10!AY46,Ф11!AY46,Ф12!AY46,Ф13!AY46,АУР!AY46)</f>
        <v>10000</v>
      </c>
      <c r="AZ45" s="39">
        <f>SUM(Ф1!AZ46,Ф2!AZ46,Ф3!AZ46,Ф4!AZ46,Ф5!AZ46,Ф6!AZ46,Ф7!AZ46,Ф8!AZ46,Ф9!AZ46,Ф10!AZ46,Ф11!AZ46,Ф12!AZ46,Ф13!AZ46,АУР!AZ46)</f>
        <v>0</v>
      </c>
      <c r="BA45" s="38">
        <f t="shared" si="39"/>
        <v>0</v>
      </c>
      <c r="BB45" s="39">
        <f>SUM(Ф1!BB46,Ф2!BB46,Ф3!BB46,Ф4!BB46,Ф5!BB46,Ф6!BB46,Ф7!BB46,Ф8!BB46,Ф9!BB46,Ф10!BB46,Ф11!BB46,Ф12!BB46,Ф13!BB46,АУР!BB46)</f>
        <v>10000</v>
      </c>
      <c r="BC45" s="39">
        <f>SUM(Ф1!BC46,Ф2!BC46,Ф3!BC46,Ф4!BC46,Ф5!BC46,Ф6!BC46,Ф7!BC46,Ф8!BC46,Ф9!BC46,Ф10!BC46,Ф11!BC46,Ф12!BC46,Ф13!BC46,АУР!BC46)</f>
        <v>0</v>
      </c>
      <c r="BD45" s="38">
        <f t="shared" si="41"/>
        <v>0</v>
      </c>
      <c r="BE45" s="37">
        <f t="shared" ref="BE45" si="224">SUM(BE46:BE48)</f>
        <v>30000</v>
      </c>
      <c r="BF45" s="37">
        <f t="shared" ref="BF45" si="225">SUM(BF46:BF48)</f>
        <v>0</v>
      </c>
      <c r="BG45" s="38">
        <f t="shared" si="42"/>
        <v>0</v>
      </c>
      <c r="BH45" s="37">
        <f t="shared" ref="BH45:BI45" si="226">SUM(BH46:BH48)</f>
        <v>60000</v>
      </c>
      <c r="BI45" s="37">
        <f t="shared" si="226"/>
        <v>0</v>
      </c>
      <c r="BJ45" s="38">
        <f t="shared" si="43"/>
        <v>0</v>
      </c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</row>
    <row r="46" spans="1:131" s="45" customFormat="1" outlineLevel="2" x14ac:dyDescent="0.25">
      <c r="A46" s="21">
        <v>181</v>
      </c>
      <c r="B46" s="23" t="s">
        <v>122</v>
      </c>
      <c r="C46" s="39">
        <f t="shared" ref="C46:C48" si="227">SUM(AD46,BH46)</f>
        <v>0</v>
      </c>
      <c r="D46" s="39">
        <f t="shared" ref="D46:D48" si="228">SUM(AE46,BI46)</f>
        <v>0</v>
      </c>
      <c r="E46" s="40" t="e">
        <f t="shared" si="12"/>
        <v>#DIV/0!</v>
      </c>
      <c r="F46" s="39">
        <f>SUM(Ф1!F47,Ф2!F47,Ф3!F47,Ф4!F47,Ф5!F47,Ф6!F47,Ф7!F47,Ф8!F47,Ф9!F47,Ф10!F47,Ф11!F47,Ф12!F47,Ф13!F47,АУР!F47)</f>
        <v>0</v>
      </c>
      <c r="G46" s="39">
        <f>SUM(Ф1!G47,Ф2!G47,Ф3!G47,Ф4!G47,Ф5!G47,Ф6!G47,Ф7!G47,Ф8!G47,Ф9!G47,Ф10!G47,Ф11!G47,Ф12!G47,Ф13!G47,АУР!G47)</f>
        <v>0</v>
      </c>
      <c r="H46" s="40" t="e">
        <f t="shared" si="14"/>
        <v>#DIV/0!</v>
      </c>
      <c r="I46" s="39">
        <f>SUM(Ф1!I47,Ф2!I47,Ф3!I47,Ф4!I47,Ф5!I47,Ф6!I47,Ф7!I47,Ф8!I47,Ф9!I47,Ф10!I47,Ф11!I47,Ф12!I47,Ф13!I47,АУР!I47)</f>
        <v>0</v>
      </c>
      <c r="J46" s="39">
        <f>SUM(Ф1!J47,Ф2!J47,Ф3!J47,Ф4!J47,Ф5!J47,Ф6!J47,Ф7!J47,Ф8!J47,Ф9!J47,Ф10!J47,Ф11!J47,Ф12!J47,Ф13!J47,АУР!J47)</f>
        <v>0</v>
      </c>
      <c r="K46" s="40" t="e">
        <f t="shared" si="16"/>
        <v>#DIV/0!</v>
      </c>
      <c r="L46" s="39">
        <f>SUM(Ф1!L47,Ф2!L47,Ф3!L47,Ф4!L47,Ф5!L47,Ф6!L47,Ф7!L47,Ф8!L47,Ф9!L47,Ф10!L47,Ф11!L47,Ф12!L47,Ф13!L47,АУР!L47)</f>
        <v>0</v>
      </c>
      <c r="M46" s="39">
        <f>SUM(Ф1!M47,Ф2!M47,Ф3!M47,Ф4!M47,Ф5!M47,Ф6!M47,Ф7!M47,Ф8!M47,Ф9!M47,Ф10!M47,Ф11!M47,Ф12!M47,Ф13!M47,АУР!M47)</f>
        <v>0</v>
      </c>
      <c r="N46" s="40" t="e">
        <f t="shared" si="18"/>
        <v>#DIV/0!</v>
      </c>
      <c r="O46" s="39">
        <f t="shared" ref="O46:O48" si="229">SUM(F46,I46,L46)</f>
        <v>0</v>
      </c>
      <c r="P46" s="39">
        <f t="shared" ref="P46:P48" si="230">SUM(G46,J46,M46)</f>
        <v>0</v>
      </c>
      <c r="Q46" s="40" t="e">
        <f t="shared" si="19"/>
        <v>#DIV/0!</v>
      </c>
      <c r="R46" s="39">
        <f>SUM(Ф1!R47,Ф2!R47,Ф3!R47,Ф4!R47,Ф5!R47,Ф6!R47,Ф7!R47,Ф8!R47,Ф9!R47,Ф10!R47,Ф11!R47,Ф12!R47,Ф13!R47,АУР!R47)</f>
        <v>0</v>
      </c>
      <c r="S46" s="39">
        <f>SUM(Ф1!S47,Ф2!S47,Ф3!S47,Ф4!S47,Ф5!S47,Ф6!S47,Ф7!S47,Ф8!S47,Ф9!S47,Ф10!S47,Ф11!S47,Ф12!S47,Ф13!S47,АУР!S47)</f>
        <v>0</v>
      </c>
      <c r="T46" s="40" t="e">
        <f t="shared" si="21"/>
        <v>#DIV/0!</v>
      </c>
      <c r="U46" s="39">
        <f>SUM(Ф1!U47,Ф2!U47,Ф3!U47,Ф4!U47,Ф5!U47,Ф6!U47,Ф7!U47,Ф8!U47,Ф9!U47,Ф10!U47,Ф11!U47,Ф12!U47,Ф13!U47,АУР!U47)</f>
        <v>0</v>
      </c>
      <c r="V46" s="39">
        <f>SUM(Ф1!V47,Ф2!V47,Ф3!V47,Ф4!V47,Ф5!V47,Ф6!V47,Ф7!V47,Ф8!V47,Ф9!V47,Ф10!V47,Ф11!V47,Ф12!V47,Ф13!V47,АУР!V47)</f>
        <v>0</v>
      </c>
      <c r="W46" s="40" t="e">
        <f t="shared" si="23"/>
        <v>#DIV/0!</v>
      </c>
      <c r="X46" s="39">
        <f>SUM(Ф1!X47,Ф2!X47,Ф3!X47,Ф4!X47,Ф5!X47,Ф6!X47,Ф7!X47,Ф8!X47,Ф9!X47,Ф10!X47,Ф11!X47,Ф12!X47,Ф13!X47,АУР!X47)</f>
        <v>0</v>
      </c>
      <c r="Y46" s="39">
        <f>SUM(Ф1!Y47,Ф2!Y47,Ф3!Y47,Ф4!Y47,Ф5!Y47,Ф6!Y47,Ф7!Y47,Ф8!Y47,Ф9!Y47,Ф10!Y47,Ф11!Y47,Ф12!Y47,Ф13!Y47,АУР!Y47)</f>
        <v>0</v>
      </c>
      <c r="Z46" s="40" t="e">
        <f t="shared" si="25"/>
        <v>#DIV/0!</v>
      </c>
      <c r="AA46" s="39">
        <f t="shared" ref="AA46:AA48" si="231">SUM(R46,U46,X46)</f>
        <v>0</v>
      </c>
      <c r="AB46" s="39">
        <f t="shared" ref="AB46:AB48" si="232">SUM(S46,V46,Y46)</f>
        <v>0</v>
      </c>
      <c r="AC46" s="40" t="e">
        <f t="shared" si="26"/>
        <v>#DIV/0!</v>
      </c>
      <c r="AD46" s="39">
        <f t="shared" ref="AD46:AD48" si="233">SUM(O46,AA46)</f>
        <v>0</v>
      </c>
      <c r="AE46" s="39">
        <f t="shared" ref="AE46:AE48" si="234">SUM(P46,AB46)</f>
        <v>0</v>
      </c>
      <c r="AF46" s="40" t="e">
        <f t="shared" si="27"/>
        <v>#DIV/0!</v>
      </c>
      <c r="AG46" s="39">
        <f>SUM(Ф1!AG47,Ф2!AG47,Ф3!AG47,Ф4!AG47,Ф5!AG47,Ф6!AG47,Ф7!AG47,Ф8!AG47,Ф9!AG47,Ф10!AG47,Ф11!AG47,Ф12!AG47,Ф13!AG47,АУР!AG47)</f>
        <v>0</v>
      </c>
      <c r="AH46" s="39">
        <f>SUM(Ф1!AH47,Ф2!AH47,Ф3!AH47,Ф4!AH47,Ф5!AH47,Ф6!AH47,Ф7!AH47,Ф8!AH47,Ф9!AH47,Ф10!AH47,Ф11!AH47,Ф12!AH47,Ф13!AH47,АУР!AH47)</f>
        <v>0</v>
      </c>
      <c r="AI46" s="40" t="e">
        <f t="shared" si="29"/>
        <v>#DIV/0!</v>
      </c>
      <c r="AJ46" s="39">
        <f>SUM(Ф1!AJ47,Ф2!AJ47,Ф3!AJ47,Ф4!AJ47,Ф5!AJ47,Ф6!AJ47,Ф7!AJ47,Ф8!AJ47,Ф9!AJ47,Ф10!AJ47,Ф11!AJ47,Ф12!AJ47,Ф13!AJ47,АУР!AJ47)</f>
        <v>0</v>
      </c>
      <c r="AK46" s="39">
        <f>SUM(Ф1!AK47,Ф2!AK47,Ф3!AK47,Ф4!AK47,Ф5!AK47,Ф6!AK47,Ф7!AK47,Ф8!AK47,Ф9!AK47,Ф10!AK47,Ф11!AK47,Ф12!AK47,Ф13!AK47,АУР!AK47)</f>
        <v>0</v>
      </c>
      <c r="AL46" s="40" t="e">
        <f t="shared" si="31"/>
        <v>#DIV/0!</v>
      </c>
      <c r="AM46" s="39">
        <f>SUM(Ф1!AM47,Ф2!AM47,Ф3!AM47,Ф4!AM47,Ф5!AM47,Ф6!AM47,Ф7!AM47,Ф8!AM47,Ф9!AM47,Ф10!AM47,Ф11!AM47,Ф12!AM47,Ф13!AM47,АУР!AM47)</f>
        <v>0</v>
      </c>
      <c r="AN46" s="39">
        <f>SUM(Ф1!AN47,Ф2!AN47,Ф3!AN47,Ф4!AN47,Ф5!AN47,Ф6!AN47,Ф7!AN47,Ф8!AN47,Ф9!AN47,Ф10!AN47,Ф11!AN47,Ф12!AN47,Ф13!AN47,АУР!AN47)</f>
        <v>0</v>
      </c>
      <c r="AO46" s="40" t="e">
        <f t="shared" si="33"/>
        <v>#DIV/0!</v>
      </c>
      <c r="AP46" s="39">
        <f t="shared" ref="AP46:AP48" si="235">SUM(AG46,AJ46,AM46)</f>
        <v>0</v>
      </c>
      <c r="AQ46" s="39">
        <f t="shared" ref="AQ46:AQ48" si="236">SUM(AH46,AK46,AN46)</f>
        <v>0</v>
      </c>
      <c r="AR46" s="40" t="e">
        <f t="shared" si="34"/>
        <v>#DIV/0!</v>
      </c>
      <c r="AS46" s="39">
        <f t="shared" ref="AS46:AS48" si="237">SUM(AD46,AP46)</f>
        <v>0</v>
      </c>
      <c r="AT46" s="39">
        <f t="shared" ref="AT46:AT48" si="238">SUM(AE46,AQ46)</f>
        <v>0</v>
      </c>
      <c r="AU46" s="40" t="e">
        <f t="shared" si="35"/>
        <v>#DIV/0!</v>
      </c>
      <c r="AV46" s="39">
        <f>SUM(Ф1!AV47,Ф2!AV47,Ф3!AV47,Ф4!AV47,Ф5!AV47,Ф6!AV47,Ф7!AV47,Ф8!AV47,Ф9!AV47,Ф10!AV47,Ф11!AV47,Ф12!AV47,Ф13!AV47,АУР!AV47)</f>
        <v>0</v>
      </c>
      <c r="AW46" s="39">
        <f>SUM(Ф1!AW47,Ф2!AW47,Ф3!AW47,Ф4!AW47,Ф5!AW47,Ф6!AW47,Ф7!AW47,Ф8!AW47,Ф9!AW47,Ф10!AW47,Ф11!AW47,Ф12!AW47,Ф13!AW47,АУР!AW47)</f>
        <v>0</v>
      </c>
      <c r="AX46" s="40" t="e">
        <f t="shared" si="37"/>
        <v>#DIV/0!</v>
      </c>
      <c r="AY46" s="39">
        <f>SUM(Ф1!AY47,Ф2!AY47,Ф3!AY47,Ф4!AY47,Ф5!AY47,Ф6!AY47,Ф7!AY47,Ф8!AY47,Ф9!AY47,Ф10!AY47,Ф11!AY47,Ф12!AY47,Ф13!AY47,АУР!AY47)</f>
        <v>0</v>
      </c>
      <c r="AZ46" s="39">
        <f>SUM(Ф1!AZ47,Ф2!AZ47,Ф3!AZ47,Ф4!AZ47,Ф5!AZ47,Ф6!AZ47,Ф7!AZ47,Ф8!AZ47,Ф9!AZ47,Ф10!AZ47,Ф11!AZ47,Ф12!AZ47,Ф13!AZ47,АУР!AZ47)</f>
        <v>0</v>
      </c>
      <c r="BA46" s="40" t="e">
        <f t="shared" si="39"/>
        <v>#DIV/0!</v>
      </c>
      <c r="BB46" s="39">
        <f>SUM(Ф1!BB47,Ф2!BB47,Ф3!BB47,Ф4!BB47,Ф5!BB47,Ф6!BB47,Ф7!BB47,Ф8!BB47,Ф9!BB47,Ф10!BB47,Ф11!BB47,Ф12!BB47,Ф13!BB47,АУР!BB47)</f>
        <v>0</v>
      </c>
      <c r="BC46" s="39">
        <f>SUM(Ф1!BC47,Ф2!BC47,Ф3!BC47,Ф4!BC47,Ф5!BC47,Ф6!BC47,Ф7!BC47,Ф8!BC47,Ф9!BC47,Ф10!BC47,Ф11!BC47,Ф12!BC47,Ф13!BC47,АУР!BC47)</f>
        <v>0</v>
      </c>
      <c r="BD46" s="40" t="e">
        <f t="shared" si="41"/>
        <v>#DIV/0!</v>
      </c>
      <c r="BE46" s="39">
        <f t="shared" ref="BE46:BE48" si="239">SUM(AV46,AY46,BB46)</f>
        <v>0</v>
      </c>
      <c r="BF46" s="39">
        <f t="shared" ref="BF46:BF48" si="240">SUM(AW46,AZ46,BC46)</f>
        <v>0</v>
      </c>
      <c r="BG46" s="40" t="e">
        <f t="shared" si="42"/>
        <v>#DIV/0!</v>
      </c>
      <c r="BH46" s="39">
        <f t="shared" si="58"/>
        <v>0</v>
      </c>
      <c r="BI46" s="39">
        <f t="shared" si="58"/>
        <v>0</v>
      </c>
      <c r="BJ46" s="40" t="e">
        <f t="shared" si="43"/>
        <v>#DIV/0!</v>
      </c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</row>
    <row r="47" spans="1:131" s="45" customFormat="1" outlineLevel="2" x14ac:dyDescent="0.25">
      <c r="A47" s="21">
        <v>182</v>
      </c>
      <c r="B47" s="23" t="s">
        <v>123</v>
      </c>
      <c r="C47" s="39">
        <f t="shared" si="227"/>
        <v>0</v>
      </c>
      <c r="D47" s="39">
        <f t="shared" si="228"/>
        <v>0</v>
      </c>
      <c r="E47" s="40" t="e">
        <f t="shared" si="12"/>
        <v>#DIV/0!</v>
      </c>
      <c r="F47" s="39">
        <f>SUM(Ф1!F48,Ф2!F48,Ф3!F48,Ф4!F48,Ф5!F48,Ф6!F48,Ф7!F48,Ф8!F48,Ф9!F48,Ф10!F48,Ф11!F48,Ф12!F48,Ф13!F48,АУР!F48)</f>
        <v>0</v>
      </c>
      <c r="G47" s="39">
        <f>SUM(Ф1!G48,Ф2!G48,Ф3!G48,Ф4!G48,Ф5!G48,Ф6!G48,Ф7!G48,Ф8!G48,Ф9!G48,Ф10!G48,Ф11!G48,Ф12!G48,Ф13!G48,АУР!G48)</f>
        <v>0</v>
      </c>
      <c r="H47" s="40" t="e">
        <f t="shared" si="14"/>
        <v>#DIV/0!</v>
      </c>
      <c r="I47" s="39">
        <f>SUM(Ф1!I48,Ф2!I48,Ф3!I48,Ф4!I48,Ф5!I48,Ф6!I48,Ф7!I48,Ф8!I48,Ф9!I48,Ф10!I48,Ф11!I48,Ф12!I48,Ф13!I48,АУР!I48)</f>
        <v>0</v>
      </c>
      <c r="J47" s="39">
        <f>SUM(Ф1!J48,Ф2!J48,Ф3!J48,Ф4!J48,Ф5!J48,Ф6!J48,Ф7!J48,Ф8!J48,Ф9!J48,Ф10!J48,Ф11!J48,Ф12!J48,Ф13!J48,АУР!J48)</f>
        <v>0</v>
      </c>
      <c r="K47" s="40" t="e">
        <f t="shared" si="16"/>
        <v>#DIV/0!</v>
      </c>
      <c r="L47" s="39">
        <f>SUM(Ф1!L48,Ф2!L48,Ф3!L48,Ф4!L48,Ф5!L48,Ф6!L48,Ф7!L48,Ф8!L48,Ф9!L48,Ф10!L48,Ф11!L48,Ф12!L48,Ф13!L48,АУР!L48)</f>
        <v>0</v>
      </c>
      <c r="M47" s="39">
        <f>SUM(Ф1!M48,Ф2!M48,Ф3!M48,Ф4!M48,Ф5!M48,Ф6!M48,Ф7!M48,Ф8!M48,Ф9!M48,Ф10!M48,Ф11!M48,Ф12!M48,Ф13!M48,АУР!M48)</f>
        <v>0</v>
      </c>
      <c r="N47" s="40" t="e">
        <f t="shared" si="18"/>
        <v>#DIV/0!</v>
      </c>
      <c r="O47" s="39">
        <f t="shared" si="229"/>
        <v>0</v>
      </c>
      <c r="P47" s="39">
        <f t="shared" si="230"/>
        <v>0</v>
      </c>
      <c r="Q47" s="40" t="e">
        <f t="shared" si="19"/>
        <v>#DIV/0!</v>
      </c>
      <c r="R47" s="39">
        <f>SUM(Ф1!R48,Ф2!R48,Ф3!R48,Ф4!R48,Ф5!R48,Ф6!R48,Ф7!R48,Ф8!R48,Ф9!R48,Ф10!R48,Ф11!R48,Ф12!R48,Ф13!R48,АУР!R48)</f>
        <v>0</v>
      </c>
      <c r="S47" s="39">
        <f>SUM(Ф1!S48,Ф2!S48,Ф3!S48,Ф4!S48,Ф5!S48,Ф6!S48,Ф7!S48,Ф8!S48,Ф9!S48,Ф10!S48,Ф11!S48,Ф12!S48,Ф13!S48,АУР!S48)</f>
        <v>0</v>
      </c>
      <c r="T47" s="40" t="e">
        <f t="shared" si="21"/>
        <v>#DIV/0!</v>
      </c>
      <c r="U47" s="39">
        <f>SUM(Ф1!U48,Ф2!U48,Ф3!U48,Ф4!U48,Ф5!U48,Ф6!U48,Ф7!U48,Ф8!U48,Ф9!U48,Ф10!U48,Ф11!U48,Ф12!U48,Ф13!U48,АУР!U48)</f>
        <v>0</v>
      </c>
      <c r="V47" s="39">
        <f>SUM(Ф1!V48,Ф2!V48,Ф3!V48,Ф4!V48,Ф5!V48,Ф6!V48,Ф7!V48,Ф8!V48,Ф9!V48,Ф10!V48,Ф11!V48,Ф12!V48,Ф13!V48,АУР!V48)</f>
        <v>0</v>
      </c>
      <c r="W47" s="40" t="e">
        <f t="shared" si="23"/>
        <v>#DIV/0!</v>
      </c>
      <c r="X47" s="39">
        <f>SUM(Ф1!X48,Ф2!X48,Ф3!X48,Ф4!X48,Ф5!X48,Ф6!X48,Ф7!X48,Ф8!X48,Ф9!X48,Ф10!X48,Ф11!X48,Ф12!X48,Ф13!X48,АУР!X48)</f>
        <v>0</v>
      </c>
      <c r="Y47" s="39">
        <f>SUM(Ф1!Y48,Ф2!Y48,Ф3!Y48,Ф4!Y48,Ф5!Y48,Ф6!Y48,Ф7!Y48,Ф8!Y48,Ф9!Y48,Ф10!Y48,Ф11!Y48,Ф12!Y48,Ф13!Y48,АУР!Y48)</f>
        <v>0</v>
      </c>
      <c r="Z47" s="40" t="e">
        <f t="shared" si="25"/>
        <v>#DIV/0!</v>
      </c>
      <c r="AA47" s="39">
        <f t="shared" si="231"/>
        <v>0</v>
      </c>
      <c r="AB47" s="39">
        <f t="shared" si="232"/>
        <v>0</v>
      </c>
      <c r="AC47" s="40" t="e">
        <f t="shared" si="26"/>
        <v>#DIV/0!</v>
      </c>
      <c r="AD47" s="39">
        <f t="shared" si="233"/>
        <v>0</v>
      </c>
      <c r="AE47" s="39">
        <f t="shared" si="234"/>
        <v>0</v>
      </c>
      <c r="AF47" s="40" t="e">
        <f t="shared" si="27"/>
        <v>#DIV/0!</v>
      </c>
      <c r="AG47" s="39">
        <f>SUM(Ф1!AG48,Ф2!AG48,Ф3!AG48,Ф4!AG48,Ф5!AG48,Ф6!AG48,Ф7!AG48,Ф8!AG48,Ф9!AG48,Ф10!AG48,Ф11!AG48,Ф12!AG48,Ф13!AG48,АУР!AG48)</f>
        <v>0</v>
      </c>
      <c r="AH47" s="39">
        <f>SUM(Ф1!AH48,Ф2!AH48,Ф3!AH48,Ф4!AH48,Ф5!AH48,Ф6!AH48,Ф7!AH48,Ф8!AH48,Ф9!AH48,Ф10!AH48,Ф11!AH48,Ф12!AH48,Ф13!AH48,АУР!AH48)</f>
        <v>0</v>
      </c>
      <c r="AI47" s="40" t="e">
        <f t="shared" si="29"/>
        <v>#DIV/0!</v>
      </c>
      <c r="AJ47" s="39">
        <f>SUM(Ф1!AJ48,Ф2!AJ48,Ф3!AJ48,Ф4!AJ48,Ф5!AJ48,Ф6!AJ48,Ф7!AJ48,Ф8!AJ48,Ф9!AJ48,Ф10!AJ48,Ф11!AJ48,Ф12!AJ48,Ф13!AJ48,АУР!AJ48)</f>
        <v>0</v>
      </c>
      <c r="AK47" s="39">
        <f>SUM(Ф1!AK48,Ф2!AK48,Ф3!AK48,Ф4!AK48,Ф5!AK48,Ф6!AK48,Ф7!AK48,Ф8!AK48,Ф9!AK48,Ф10!AK48,Ф11!AK48,Ф12!AK48,Ф13!AK48,АУР!AK48)</f>
        <v>0</v>
      </c>
      <c r="AL47" s="40" t="e">
        <f t="shared" si="31"/>
        <v>#DIV/0!</v>
      </c>
      <c r="AM47" s="39">
        <f>SUM(Ф1!AM48,Ф2!AM48,Ф3!AM48,Ф4!AM48,Ф5!AM48,Ф6!AM48,Ф7!AM48,Ф8!AM48,Ф9!AM48,Ф10!AM48,Ф11!AM48,Ф12!AM48,Ф13!AM48,АУР!AM48)</f>
        <v>0</v>
      </c>
      <c r="AN47" s="39">
        <f>SUM(Ф1!AN48,Ф2!AN48,Ф3!AN48,Ф4!AN48,Ф5!AN48,Ф6!AN48,Ф7!AN48,Ф8!AN48,Ф9!AN48,Ф10!AN48,Ф11!AN48,Ф12!AN48,Ф13!AN48,АУР!AN48)</f>
        <v>0</v>
      </c>
      <c r="AO47" s="40" t="e">
        <f t="shared" si="33"/>
        <v>#DIV/0!</v>
      </c>
      <c r="AP47" s="39">
        <f t="shared" si="235"/>
        <v>0</v>
      </c>
      <c r="AQ47" s="39">
        <f t="shared" si="236"/>
        <v>0</v>
      </c>
      <c r="AR47" s="40" t="e">
        <f t="shared" si="34"/>
        <v>#DIV/0!</v>
      </c>
      <c r="AS47" s="39">
        <f t="shared" si="237"/>
        <v>0</v>
      </c>
      <c r="AT47" s="39">
        <f t="shared" si="238"/>
        <v>0</v>
      </c>
      <c r="AU47" s="40" t="e">
        <f t="shared" si="35"/>
        <v>#DIV/0!</v>
      </c>
      <c r="AV47" s="39">
        <f>SUM(Ф1!AV48,Ф2!AV48,Ф3!AV48,Ф4!AV48,Ф5!AV48,Ф6!AV48,Ф7!AV48,Ф8!AV48,Ф9!AV48,Ф10!AV48,Ф11!AV48,Ф12!AV48,Ф13!AV48,АУР!AV48)</f>
        <v>0</v>
      </c>
      <c r="AW47" s="39">
        <f>SUM(Ф1!AW48,Ф2!AW48,Ф3!AW48,Ф4!AW48,Ф5!AW48,Ф6!AW48,Ф7!AW48,Ф8!AW48,Ф9!AW48,Ф10!AW48,Ф11!AW48,Ф12!AW48,Ф13!AW48,АУР!AW48)</f>
        <v>0</v>
      </c>
      <c r="AX47" s="40" t="e">
        <f t="shared" si="37"/>
        <v>#DIV/0!</v>
      </c>
      <c r="AY47" s="39">
        <f>SUM(Ф1!AY48,Ф2!AY48,Ф3!AY48,Ф4!AY48,Ф5!AY48,Ф6!AY48,Ф7!AY48,Ф8!AY48,Ф9!AY48,Ф10!AY48,Ф11!AY48,Ф12!AY48,Ф13!AY48,АУР!AY48)</f>
        <v>0</v>
      </c>
      <c r="AZ47" s="39">
        <f>SUM(Ф1!AZ48,Ф2!AZ48,Ф3!AZ48,Ф4!AZ48,Ф5!AZ48,Ф6!AZ48,Ф7!AZ48,Ф8!AZ48,Ф9!AZ48,Ф10!AZ48,Ф11!AZ48,Ф12!AZ48,Ф13!AZ48,АУР!AZ48)</f>
        <v>0</v>
      </c>
      <c r="BA47" s="40" t="e">
        <f t="shared" si="39"/>
        <v>#DIV/0!</v>
      </c>
      <c r="BB47" s="39">
        <f>SUM(Ф1!BB48,Ф2!BB48,Ф3!BB48,Ф4!BB48,Ф5!BB48,Ф6!BB48,Ф7!BB48,Ф8!BB48,Ф9!BB48,Ф10!BB48,Ф11!BB48,Ф12!BB48,Ф13!BB48,АУР!BB48)</f>
        <v>0</v>
      </c>
      <c r="BC47" s="39">
        <f>SUM(Ф1!BC48,Ф2!BC48,Ф3!BC48,Ф4!BC48,Ф5!BC48,Ф6!BC48,Ф7!BC48,Ф8!BC48,Ф9!BC48,Ф10!BC48,Ф11!BC48,Ф12!BC48,Ф13!BC48,АУР!BC48)</f>
        <v>0</v>
      </c>
      <c r="BD47" s="40" t="e">
        <f t="shared" si="41"/>
        <v>#DIV/0!</v>
      </c>
      <c r="BE47" s="39">
        <f t="shared" si="239"/>
        <v>0</v>
      </c>
      <c r="BF47" s="39">
        <f t="shared" si="240"/>
        <v>0</v>
      </c>
      <c r="BG47" s="40" t="e">
        <f t="shared" si="42"/>
        <v>#DIV/0!</v>
      </c>
      <c r="BH47" s="39">
        <f t="shared" si="58"/>
        <v>0</v>
      </c>
      <c r="BI47" s="39">
        <f t="shared" si="58"/>
        <v>0</v>
      </c>
      <c r="BJ47" s="40" t="e">
        <f t="shared" si="43"/>
        <v>#DIV/0!</v>
      </c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</row>
    <row r="48" spans="1:131" s="45" customFormat="1" outlineLevel="2" x14ac:dyDescent="0.25">
      <c r="A48" s="21">
        <v>189</v>
      </c>
      <c r="B48" s="23" t="s">
        <v>124</v>
      </c>
      <c r="C48" s="39">
        <f t="shared" si="227"/>
        <v>100000</v>
      </c>
      <c r="D48" s="39">
        <f t="shared" si="228"/>
        <v>0</v>
      </c>
      <c r="E48" s="40">
        <f t="shared" si="12"/>
        <v>0</v>
      </c>
      <c r="F48" s="39">
        <f>SUM(Ф1!F49,Ф2!F49,Ф3!F49,Ф4!F49,Ф5!F49,Ф6!F49,Ф7!F49,Ф8!F49,Ф9!F49,Ф10!F49,Ф11!F49,Ф12!F49,Ф13!F49,АУР!F49)</f>
        <v>0</v>
      </c>
      <c r="G48" s="39">
        <f>SUM(Ф1!G49,Ф2!G49,Ф3!G49,Ф4!G49,Ф5!G49,Ф6!G49,Ф7!G49,Ф8!G49,Ф9!G49,Ф10!G49,Ф11!G49,Ф12!G49,Ф13!G49,АУР!G49)</f>
        <v>0</v>
      </c>
      <c r="H48" s="40" t="e">
        <f t="shared" si="14"/>
        <v>#DIV/0!</v>
      </c>
      <c r="I48" s="39">
        <f>SUM(Ф1!I49,Ф2!I49,Ф3!I49,Ф4!I49,Ф5!I49,Ф6!I49,Ф7!I49,Ф8!I49,Ф9!I49,Ф10!I49,Ф11!I49,Ф12!I49,Ф13!I49,АУР!I49)</f>
        <v>0</v>
      </c>
      <c r="J48" s="39">
        <f>SUM(Ф1!J49,Ф2!J49,Ф3!J49,Ф4!J49,Ф5!J49,Ф6!J49,Ф7!J49,Ф8!J49,Ф9!J49,Ф10!J49,Ф11!J49,Ф12!J49,Ф13!J49,АУР!J49)</f>
        <v>0</v>
      </c>
      <c r="K48" s="40" t="e">
        <f t="shared" si="16"/>
        <v>#DIV/0!</v>
      </c>
      <c r="L48" s="39">
        <f>SUM(Ф1!L49,Ф2!L49,Ф3!L49,Ф4!L49,Ф5!L49,Ф6!L49,Ф7!L49,Ф8!L49,Ф9!L49,Ф10!L49,Ф11!L49,Ф12!L49,Ф13!L49,АУР!L49)</f>
        <v>10000</v>
      </c>
      <c r="M48" s="39">
        <f>SUM(Ф1!M49,Ф2!M49,Ф3!M49,Ф4!M49,Ф5!M49,Ф6!M49,Ф7!M49,Ф8!M49,Ф9!M49,Ф10!M49,Ф11!M49,Ф12!M49,Ф13!M49,АУР!M49)</f>
        <v>0</v>
      </c>
      <c r="N48" s="40">
        <f t="shared" si="18"/>
        <v>0</v>
      </c>
      <c r="O48" s="39">
        <f t="shared" si="229"/>
        <v>10000</v>
      </c>
      <c r="P48" s="39">
        <f t="shared" si="230"/>
        <v>0</v>
      </c>
      <c r="Q48" s="40">
        <f t="shared" si="19"/>
        <v>0</v>
      </c>
      <c r="R48" s="39">
        <f>SUM(Ф1!R49,Ф2!R49,Ф3!R49,Ф4!R49,Ф5!R49,Ф6!R49,Ф7!R49,Ф8!R49,Ф9!R49,Ф10!R49,Ф11!R49,Ф12!R49,Ф13!R49,АУР!R49)</f>
        <v>10000</v>
      </c>
      <c r="S48" s="39">
        <f>SUM(Ф1!S49,Ф2!S49,Ф3!S49,Ф4!S49,Ф5!S49,Ф6!S49,Ф7!S49,Ф8!S49,Ф9!S49,Ф10!S49,Ф11!S49,Ф12!S49,Ф13!S49,АУР!S49)</f>
        <v>0</v>
      </c>
      <c r="T48" s="40">
        <f t="shared" si="21"/>
        <v>0</v>
      </c>
      <c r="U48" s="39">
        <f>SUM(Ф1!U49,Ф2!U49,Ф3!U49,Ф4!U49,Ф5!U49,Ф6!U49,Ф7!U49,Ф8!U49,Ф9!U49,Ф10!U49,Ф11!U49,Ф12!U49,Ф13!U49,АУР!U49)</f>
        <v>10000</v>
      </c>
      <c r="V48" s="39">
        <f>SUM(Ф1!V49,Ф2!V49,Ф3!V49,Ф4!V49,Ф5!V49,Ф6!V49,Ф7!V49,Ф8!V49,Ф9!V49,Ф10!V49,Ф11!V49,Ф12!V49,Ф13!V49,АУР!V49)</f>
        <v>0</v>
      </c>
      <c r="W48" s="40">
        <f t="shared" si="23"/>
        <v>0</v>
      </c>
      <c r="X48" s="39">
        <f>SUM(Ф1!X49,Ф2!X49,Ф3!X49,Ф4!X49,Ф5!X49,Ф6!X49,Ф7!X49,Ф8!X49,Ф9!X49,Ф10!X49,Ф11!X49,Ф12!X49,Ф13!X49,АУР!X49)</f>
        <v>10000</v>
      </c>
      <c r="Y48" s="39">
        <f>SUM(Ф1!Y49,Ф2!Y49,Ф3!Y49,Ф4!Y49,Ф5!Y49,Ф6!Y49,Ф7!Y49,Ф8!Y49,Ф9!Y49,Ф10!Y49,Ф11!Y49,Ф12!Y49,Ф13!Y49,АУР!Y49)</f>
        <v>0</v>
      </c>
      <c r="Z48" s="40">
        <f t="shared" si="25"/>
        <v>0</v>
      </c>
      <c r="AA48" s="39">
        <f t="shared" si="231"/>
        <v>30000</v>
      </c>
      <c r="AB48" s="39">
        <f t="shared" si="232"/>
        <v>0</v>
      </c>
      <c r="AC48" s="40">
        <f t="shared" si="26"/>
        <v>0</v>
      </c>
      <c r="AD48" s="39">
        <f t="shared" si="233"/>
        <v>40000</v>
      </c>
      <c r="AE48" s="39">
        <f t="shared" si="234"/>
        <v>0</v>
      </c>
      <c r="AF48" s="40">
        <f t="shared" si="27"/>
        <v>0</v>
      </c>
      <c r="AG48" s="39">
        <f>SUM(Ф1!AG49,Ф2!AG49,Ф3!AG49,Ф4!AG49,Ф5!AG49,Ф6!AG49,Ф7!AG49,Ф8!AG49,Ф9!AG49,Ф10!AG49,Ф11!AG49,Ф12!AG49,Ф13!AG49,АУР!AG49)</f>
        <v>10000</v>
      </c>
      <c r="AH48" s="39">
        <f>SUM(Ф1!AH49,Ф2!AH49,Ф3!AH49,Ф4!AH49,Ф5!AH49,Ф6!AH49,Ф7!AH49,Ф8!AH49,Ф9!AH49,Ф10!AH49,Ф11!AH49,Ф12!AH49,Ф13!AH49,АУР!AH49)</f>
        <v>0</v>
      </c>
      <c r="AI48" s="40">
        <f t="shared" si="29"/>
        <v>0</v>
      </c>
      <c r="AJ48" s="39">
        <f>SUM(Ф1!AJ49,Ф2!AJ49,Ф3!AJ49,Ф4!AJ49,Ф5!AJ49,Ф6!AJ49,Ф7!AJ49,Ф8!AJ49,Ф9!AJ49,Ф10!AJ49,Ф11!AJ49,Ф12!AJ49,Ф13!AJ49,АУР!AJ49)</f>
        <v>10000</v>
      </c>
      <c r="AK48" s="39">
        <f>SUM(Ф1!AK49,Ф2!AK49,Ф3!AK49,Ф4!AK49,Ф5!AK49,Ф6!AK49,Ф7!AK49,Ф8!AK49,Ф9!AK49,Ф10!AK49,Ф11!AK49,Ф12!AK49,Ф13!AK49,АУР!AK49)</f>
        <v>0</v>
      </c>
      <c r="AL48" s="40">
        <f t="shared" si="31"/>
        <v>0</v>
      </c>
      <c r="AM48" s="39">
        <f>SUM(Ф1!AM49,Ф2!AM49,Ф3!AM49,Ф4!AM49,Ф5!AM49,Ф6!AM49,Ф7!AM49,Ф8!AM49,Ф9!AM49,Ф10!AM49,Ф11!AM49,Ф12!AM49,Ф13!AM49,АУР!AM49)</f>
        <v>10000</v>
      </c>
      <c r="AN48" s="39">
        <f>SUM(Ф1!AN49,Ф2!AN49,Ф3!AN49,Ф4!AN49,Ф5!AN49,Ф6!AN49,Ф7!AN49,Ф8!AN49,Ф9!AN49,Ф10!AN49,Ф11!AN49,Ф12!AN49,Ф13!AN49,АУР!AN49)</f>
        <v>0</v>
      </c>
      <c r="AO48" s="40">
        <f t="shared" si="33"/>
        <v>0</v>
      </c>
      <c r="AP48" s="39">
        <f t="shared" si="235"/>
        <v>30000</v>
      </c>
      <c r="AQ48" s="39">
        <f t="shared" si="236"/>
        <v>0</v>
      </c>
      <c r="AR48" s="40">
        <f t="shared" si="34"/>
        <v>0</v>
      </c>
      <c r="AS48" s="39">
        <f t="shared" si="237"/>
        <v>70000</v>
      </c>
      <c r="AT48" s="39">
        <f t="shared" si="238"/>
        <v>0</v>
      </c>
      <c r="AU48" s="40">
        <f t="shared" si="35"/>
        <v>0</v>
      </c>
      <c r="AV48" s="39">
        <f>SUM(Ф1!AV49,Ф2!AV49,Ф3!AV49,Ф4!AV49,Ф5!AV49,Ф6!AV49,Ф7!AV49,Ф8!AV49,Ф9!AV49,Ф10!AV49,Ф11!AV49,Ф12!AV49,Ф13!AV49,АУР!AV49)</f>
        <v>10000</v>
      </c>
      <c r="AW48" s="39">
        <f>SUM(Ф1!AW49,Ф2!AW49,Ф3!AW49,Ф4!AW49,Ф5!AW49,Ф6!AW49,Ф7!AW49,Ф8!AW49,Ф9!AW49,Ф10!AW49,Ф11!AW49,Ф12!AW49,Ф13!AW49,АУР!AW49)</f>
        <v>0</v>
      </c>
      <c r="AX48" s="40">
        <f t="shared" si="37"/>
        <v>0</v>
      </c>
      <c r="AY48" s="39">
        <f>SUM(Ф1!AY49,Ф2!AY49,Ф3!AY49,Ф4!AY49,Ф5!AY49,Ф6!AY49,Ф7!AY49,Ф8!AY49,Ф9!AY49,Ф10!AY49,Ф11!AY49,Ф12!AY49,Ф13!AY49,АУР!AY49)</f>
        <v>10000</v>
      </c>
      <c r="AZ48" s="39">
        <f>SUM(Ф1!AZ49,Ф2!AZ49,Ф3!AZ49,Ф4!AZ49,Ф5!AZ49,Ф6!AZ49,Ф7!AZ49,Ф8!AZ49,Ф9!AZ49,Ф10!AZ49,Ф11!AZ49,Ф12!AZ49,Ф13!AZ49,АУР!AZ49)</f>
        <v>0</v>
      </c>
      <c r="BA48" s="40">
        <f t="shared" si="39"/>
        <v>0</v>
      </c>
      <c r="BB48" s="39">
        <f>SUM(Ф1!BB49,Ф2!BB49,Ф3!BB49,Ф4!BB49,Ф5!BB49,Ф6!BB49,Ф7!BB49,Ф8!BB49,Ф9!BB49,Ф10!BB49,Ф11!BB49,Ф12!BB49,Ф13!BB49,АУР!BB49)</f>
        <v>10000</v>
      </c>
      <c r="BC48" s="39">
        <f>SUM(Ф1!BC49,Ф2!BC49,Ф3!BC49,Ф4!BC49,Ф5!BC49,Ф6!BC49,Ф7!BC49,Ф8!BC49,Ф9!BC49,Ф10!BC49,Ф11!BC49,Ф12!BC49,Ф13!BC49,АУР!BC49)</f>
        <v>0</v>
      </c>
      <c r="BD48" s="40">
        <f t="shared" si="41"/>
        <v>0</v>
      </c>
      <c r="BE48" s="39">
        <f t="shared" si="239"/>
        <v>30000</v>
      </c>
      <c r="BF48" s="39">
        <f t="shared" si="240"/>
        <v>0</v>
      </c>
      <c r="BG48" s="40">
        <f t="shared" si="42"/>
        <v>0</v>
      </c>
      <c r="BH48" s="39">
        <f t="shared" si="58"/>
        <v>60000</v>
      </c>
      <c r="BI48" s="39">
        <f t="shared" si="58"/>
        <v>0</v>
      </c>
      <c r="BJ48" s="40">
        <f t="shared" si="43"/>
        <v>0</v>
      </c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</row>
    <row r="49" spans="1:131" s="3" customFormat="1" ht="15.75" x14ac:dyDescent="0.25">
      <c r="A49" s="17"/>
      <c r="B49" s="8" t="s">
        <v>45</v>
      </c>
      <c r="C49" s="37">
        <f>SUM(C50,C55,C62,C91,C102,C107,C121)</f>
        <v>24436167.430000003</v>
      </c>
      <c r="D49" s="37">
        <f>SUM(D50,D55,D62,D91,D102,D107,D121)</f>
        <v>0</v>
      </c>
      <c r="E49" s="38">
        <f t="shared" si="12"/>
        <v>0</v>
      </c>
      <c r="F49" s="37">
        <f t="shared" ref="F49:G49" si="241">SUM(F50,F55,F62,F91,F102,F107,F121)</f>
        <v>1870000</v>
      </c>
      <c r="G49" s="37">
        <f t="shared" si="241"/>
        <v>0</v>
      </c>
      <c r="H49" s="38">
        <f t="shared" si="14"/>
        <v>0</v>
      </c>
      <c r="I49" s="37">
        <f t="shared" ref="I49:J49" si="242">SUM(I50,I55,I62,I91,I102,I107,I121)</f>
        <v>1922000</v>
      </c>
      <c r="J49" s="37">
        <f t="shared" si="242"/>
        <v>0</v>
      </c>
      <c r="K49" s="38">
        <f t="shared" si="16"/>
        <v>0</v>
      </c>
      <c r="L49" s="37">
        <f t="shared" ref="L49:M49" si="243">SUM(L50,L55,L62,L91,L102,L107,L121)</f>
        <v>2007380</v>
      </c>
      <c r="M49" s="37">
        <f t="shared" si="243"/>
        <v>0</v>
      </c>
      <c r="N49" s="38">
        <f t="shared" si="18"/>
        <v>0</v>
      </c>
      <c r="O49" s="37">
        <f t="shared" ref="O49:P49" si="244">SUM(O50,O55,O62,O91,O102,O107,O121)</f>
        <v>5799380</v>
      </c>
      <c r="P49" s="37">
        <f t="shared" si="244"/>
        <v>0</v>
      </c>
      <c r="Q49" s="38">
        <f t="shared" si="19"/>
        <v>0</v>
      </c>
      <c r="R49" s="37">
        <f t="shared" ref="R49:S49" si="245">SUM(R50,R55,R62,R91,R102,R107,R121)</f>
        <v>2058000</v>
      </c>
      <c r="S49" s="37">
        <f t="shared" si="245"/>
        <v>0</v>
      </c>
      <c r="T49" s="38">
        <f t="shared" si="21"/>
        <v>0</v>
      </c>
      <c r="U49" s="37">
        <f t="shared" ref="U49:V49" si="246">SUM(U50,U55,U62,U91,U102,U107,U121)</f>
        <v>1944500</v>
      </c>
      <c r="V49" s="37">
        <f t="shared" si="246"/>
        <v>0</v>
      </c>
      <c r="W49" s="38">
        <f t="shared" si="23"/>
        <v>0</v>
      </c>
      <c r="X49" s="37">
        <f t="shared" ref="X49:Y49" si="247">SUM(X50,X55,X62,X91,X102,X107,X121)</f>
        <v>2039980</v>
      </c>
      <c r="Y49" s="37">
        <f t="shared" si="247"/>
        <v>0</v>
      </c>
      <c r="Z49" s="38">
        <f t="shared" si="25"/>
        <v>0</v>
      </c>
      <c r="AA49" s="37">
        <f t="shared" ref="AA49:AB49" si="248">SUM(AA50,AA55,AA62,AA91,AA102,AA107,AA121)</f>
        <v>6042480</v>
      </c>
      <c r="AB49" s="37">
        <f t="shared" si="248"/>
        <v>0</v>
      </c>
      <c r="AC49" s="38">
        <f t="shared" si="26"/>
        <v>0</v>
      </c>
      <c r="AD49" s="37">
        <f t="shared" ref="AD49:AE49" si="249">SUM(AD50,AD55,AD62,AD91,AD102,AD107,AD121)</f>
        <v>11841860</v>
      </c>
      <c r="AE49" s="37">
        <f t="shared" si="249"/>
        <v>0</v>
      </c>
      <c r="AF49" s="38">
        <f t="shared" si="27"/>
        <v>0</v>
      </c>
      <c r="AG49" s="37">
        <f t="shared" ref="AG49:AH49" si="250">SUM(AG50,AG55,AG62,AG91,AG102,AG107,AG121)</f>
        <v>2108600</v>
      </c>
      <c r="AH49" s="37">
        <f t="shared" si="250"/>
        <v>0</v>
      </c>
      <c r="AI49" s="38">
        <f t="shared" si="29"/>
        <v>0</v>
      </c>
      <c r="AJ49" s="37">
        <f t="shared" ref="AJ49:AK49" si="251">SUM(AJ50,AJ55,AJ62,AJ91,AJ102,AJ107,AJ121)</f>
        <v>1989500</v>
      </c>
      <c r="AK49" s="37">
        <f t="shared" si="251"/>
        <v>0</v>
      </c>
      <c r="AL49" s="38">
        <f t="shared" si="31"/>
        <v>0</v>
      </c>
      <c r="AM49" s="37">
        <f t="shared" ref="AM49:AN49" si="252">SUM(AM50,AM55,AM62,AM91,AM102,AM107,AM121)</f>
        <v>2008280</v>
      </c>
      <c r="AN49" s="37">
        <f t="shared" si="252"/>
        <v>0</v>
      </c>
      <c r="AO49" s="38">
        <f t="shared" si="33"/>
        <v>0</v>
      </c>
      <c r="AP49" s="37">
        <f t="shared" ref="AP49:AQ49" si="253">SUM(AP50,AP55,AP62,AP91,AP102,AP107,AP121)</f>
        <v>6106380</v>
      </c>
      <c r="AQ49" s="37">
        <f t="shared" si="253"/>
        <v>0</v>
      </c>
      <c r="AR49" s="38">
        <f t="shared" si="34"/>
        <v>0</v>
      </c>
      <c r="AS49" s="37">
        <f t="shared" ref="AS49:AT49" si="254">SUM(AS50,AS55,AS62,AS91,AS102,AS107,AS121)</f>
        <v>17948240</v>
      </c>
      <c r="AT49" s="37">
        <f t="shared" si="254"/>
        <v>0</v>
      </c>
      <c r="AU49" s="38">
        <f t="shared" si="35"/>
        <v>0</v>
      </c>
      <c r="AV49" s="37">
        <f t="shared" ref="AV49:AW49" si="255">SUM(AV50,AV55,AV62,AV91,AV102,AV107,AV121)</f>
        <v>2121000</v>
      </c>
      <c r="AW49" s="37">
        <f t="shared" si="255"/>
        <v>0</v>
      </c>
      <c r="AX49" s="38">
        <f t="shared" si="37"/>
        <v>0</v>
      </c>
      <c r="AY49" s="37">
        <f t="shared" ref="AY49:AZ49" si="256">SUM(AY50,AY55,AY62,AY91,AY102,AY107,AY121)</f>
        <v>1930000</v>
      </c>
      <c r="AZ49" s="37">
        <f t="shared" si="256"/>
        <v>0</v>
      </c>
      <c r="BA49" s="38">
        <f t="shared" si="39"/>
        <v>0</v>
      </c>
      <c r="BB49" s="37">
        <f t="shared" ref="BB49:BC49" si="257">SUM(BB50,BB55,BB62,BB91,BB102,BB107,BB121)</f>
        <v>2436927.4300000002</v>
      </c>
      <c r="BC49" s="37">
        <f t="shared" si="257"/>
        <v>0</v>
      </c>
      <c r="BD49" s="38">
        <f t="shared" si="41"/>
        <v>0</v>
      </c>
      <c r="BE49" s="37">
        <f t="shared" ref="BE49:BF49" si="258">SUM(BE50,BE55,BE62,BE91,BE102,BE107,BE121)</f>
        <v>6487927.4299999997</v>
      </c>
      <c r="BF49" s="37">
        <f t="shared" si="258"/>
        <v>0</v>
      </c>
      <c r="BG49" s="38">
        <f t="shared" si="42"/>
        <v>0</v>
      </c>
      <c r="BH49" s="37">
        <f t="shared" ref="BH49:BI49" si="259">SUM(BH50,BH55,BH62,BH91,BH102,BH107,BH121)</f>
        <v>12594307.43</v>
      </c>
      <c r="BI49" s="37">
        <f t="shared" si="259"/>
        <v>0</v>
      </c>
      <c r="BJ49" s="38">
        <f t="shared" si="43"/>
        <v>0</v>
      </c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</row>
    <row r="50" spans="1:131" s="3" customFormat="1" outlineLevel="1" x14ac:dyDescent="0.25">
      <c r="A50" s="17">
        <v>210</v>
      </c>
      <c r="B50" s="20" t="s">
        <v>133</v>
      </c>
      <c r="C50" s="37">
        <f>SUM(C51:C54)</f>
        <v>18248352.91</v>
      </c>
      <c r="D50" s="37">
        <f>SUM(D51:D54)</f>
        <v>0</v>
      </c>
      <c r="E50" s="38">
        <f t="shared" si="12"/>
        <v>0</v>
      </c>
      <c r="F50" s="37">
        <f t="shared" ref="F50:G50" si="260">SUM(F51:F53)</f>
        <v>1447700</v>
      </c>
      <c r="G50" s="37">
        <f t="shared" si="260"/>
        <v>0</v>
      </c>
      <c r="H50" s="38">
        <f t="shared" si="14"/>
        <v>0</v>
      </c>
      <c r="I50" s="37">
        <f t="shared" ref="I50:J50" si="261">SUM(I51:I53)</f>
        <v>1454700</v>
      </c>
      <c r="J50" s="37">
        <f t="shared" si="261"/>
        <v>0</v>
      </c>
      <c r="K50" s="38">
        <f t="shared" si="16"/>
        <v>0</v>
      </c>
      <c r="L50" s="37">
        <f t="shared" ref="L50:M50" si="262">SUM(L51:L53)</f>
        <v>1454700</v>
      </c>
      <c r="M50" s="37">
        <f t="shared" si="262"/>
        <v>0</v>
      </c>
      <c r="N50" s="38">
        <f t="shared" si="18"/>
        <v>0</v>
      </c>
      <c r="O50" s="37">
        <f>SUM(O51:O54)</f>
        <v>4357100</v>
      </c>
      <c r="P50" s="37">
        <f>SUM(P51:P54)</f>
        <v>0</v>
      </c>
      <c r="Q50" s="38">
        <f t="shared" si="19"/>
        <v>0</v>
      </c>
      <c r="R50" s="37">
        <f t="shared" ref="R50:S50" si="263">SUM(R51:R53)</f>
        <v>1595700</v>
      </c>
      <c r="S50" s="37">
        <f t="shared" si="263"/>
        <v>0</v>
      </c>
      <c r="T50" s="38">
        <f t="shared" si="21"/>
        <v>0</v>
      </c>
      <c r="U50" s="37">
        <f t="shared" ref="U50:V50" si="264">SUM(U51:U53)</f>
        <v>1454700</v>
      </c>
      <c r="V50" s="37">
        <f t="shared" si="264"/>
        <v>0</v>
      </c>
      <c r="W50" s="38">
        <f t="shared" si="23"/>
        <v>0</v>
      </c>
      <c r="X50" s="37">
        <f t="shared" ref="X50:Y50" si="265">SUM(X51:X53)</f>
        <v>1477700</v>
      </c>
      <c r="Y50" s="37">
        <f t="shared" si="265"/>
        <v>0</v>
      </c>
      <c r="Z50" s="38">
        <f t="shared" si="25"/>
        <v>0</v>
      </c>
      <c r="AA50" s="37">
        <f>SUM(AA51:AA54)</f>
        <v>4528100</v>
      </c>
      <c r="AB50" s="37">
        <f>SUM(AB51:AB54)</f>
        <v>0</v>
      </c>
      <c r="AC50" s="38">
        <f t="shared" si="26"/>
        <v>0</v>
      </c>
      <c r="AD50" s="37">
        <f>SUM(AD51:AD54)</f>
        <v>8885200</v>
      </c>
      <c r="AE50" s="37">
        <f>SUM(AE51:AE54)</f>
        <v>0</v>
      </c>
      <c r="AF50" s="38">
        <f t="shared" si="27"/>
        <v>0</v>
      </c>
      <c r="AG50" s="37">
        <f t="shared" ref="AG50:AH50" si="266">SUM(AG51:AG53)</f>
        <v>1595700</v>
      </c>
      <c r="AH50" s="37">
        <f t="shared" si="266"/>
        <v>0</v>
      </c>
      <c r="AI50" s="38">
        <f t="shared" si="29"/>
        <v>0</v>
      </c>
      <c r="AJ50" s="37">
        <f t="shared" ref="AJ50:AK50" si="267">SUM(AJ51:AJ53)</f>
        <v>1454700</v>
      </c>
      <c r="AK50" s="37">
        <f t="shared" si="267"/>
        <v>0</v>
      </c>
      <c r="AL50" s="38">
        <f t="shared" si="31"/>
        <v>0</v>
      </c>
      <c r="AM50" s="37">
        <f t="shared" ref="AM50:AN50" si="268">SUM(AM51:AM53)</f>
        <v>1454700</v>
      </c>
      <c r="AN50" s="37">
        <f t="shared" si="268"/>
        <v>0</v>
      </c>
      <c r="AO50" s="38">
        <f t="shared" si="33"/>
        <v>0</v>
      </c>
      <c r="AP50" s="37">
        <f>SUM(AP51:AP54)</f>
        <v>4505100</v>
      </c>
      <c r="AQ50" s="37">
        <f>SUM(AQ51:AQ54)</f>
        <v>0</v>
      </c>
      <c r="AR50" s="38">
        <f t="shared" si="34"/>
        <v>0</v>
      </c>
      <c r="AS50" s="37">
        <f>SUM(AS51:AS54)</f>
        <v>13390300</v>
      </c>
      <c r="AT50" s="37">
        <f>SUM(AT51:AT54)</f>
        <v>0</v>
      </c>
      <c r="AU50" s="38">
        <f t="shared" si="35"/>
        <v>0</v>
      </c>
      <c r="AV50" s="37">
        <f t="shared" ref="AV50:AW50" si="269">SUM(AV51:AV53)</f>
        <v>1588700</v>
      </c>
      <c r="AW50" s="37">
        <f t="shared" si="269"/>
        <v>0</v>
      </c>
      <c r="AX50" s="38">
        <f t="shared" si="37"/>
        <v>0</v>
      </c>
      <c r="AY50" s="37">
        <f t="shared" ref="AY50:AZ50" si="270">SUM(AY51:AY53)</f>
        <v>1447700</v>
      </c>
      <c r="AZ50" s="37">
        <f t="shared" si="270"/>
        <v>0</v>
      </c>
      <c r="BA50" s="38">
        <f t="shared" si="39"/>
        <v>0</v>
      </c>
      <c r="BB50" s="37">
        <f t="shared" ref="BB50:BC50" si="271">SUM(BB51:BB53)</f>
        <v>1821652.9100000001</v>
      </c>
      <c r="BC50" s="37">
        <f t="shared" si="271"/>
        <v>0</v>
      </c>
      <c r="BD50" s="38">
        <f t="shared" si="41"/>
        <v>0</v>
      </c>
      <c r="BE50" s="37">
        <f>SUM(BE51:BE54)</f>
        <v>4858052.91</v>
      </c>
      <c r="BF50" s="37">
        <f>SUM(BF51:BF54)</f>
        <v>0</v>
      </c>
      <c r="BG50" s="38">
        <f t="shared" si="42"/>
        <v>0</v>
      </c>
      <c r="BH50" s="37">
        <f>SUM(BH51:BH54)</f>
        <v>9363152.9100000001</v>
      </c>
      <c r="BI50" s="37">
        <f>SUM(BI51:BI54)</f>
        <v>0</v>
      </c>
      <c r="BJ50" s="38">
        <f t="shared" si="43"/>
        <v>0</v>
      </c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</row>
    <row r="51" spans="1:131" s="45" customFormat="1" outlineLevel="2" x14ac:dyDescent="0.25">
      <c r="A51" s="21">
        <v>211</v>
      </c>
      <c r="B51" s="23" t="s">
        <v>73</v>
      </c>
      <c r="C51" s="39">
        <f t="shared" ref="C51:C53" si="272">SUM(AD51,BH51)</f>
        <v>13815378.289999999</v>
      </c>
      <c r="D51" s="39">
        <f t="shared" ref="D51:D53" si="273">SUM(AE51,BI51)</f>
        <v>0</v>
      </c>
      <c r="E51" s="40">
        <f t="shared" si="12"/>
        <v>0</v>
      </c>
      <c r="F51" s="39">
        <f>SUM(Ф1!F52,Ф2!F52,Ф3!F52,Ф4!F52,Ф5!F52,Ф6!F52,Ф7!F52,Ф8!F52,Ф9!F52,Ф10!F52,Ф11!F52,Ф12!F52,Ф13!F52,АУР!F52)</f>
        <v>1100000</v>
      </c>
      <c r="G51" s="39">
        <f>SUM(Ф1!G52,Ф2!G52,Ф3!G52,Ф4!G52,Ф5!G52,Ф6!G52,Ф7!G52,Ф8!G52,Ф9!G52,Ф10!G52,Ф11!G52,Ф12!G52,Ф13!G52,АУР!G52)</f>
        <v>0</v>
      </c>
      <c r="H51" s="40">
        <f t="shared" si="14"/>
        <v>0</v>
      </c>
      <c r="I51" s="39">
        <f>SUM(Ф1!I52,Ф2!I52,Ф3!I52,Ф4!I52,Ф5!I52,Ф6!I52,Ф7!I52,Ф8!I52,Ф9!I52,Ф10!I52,Ф11!I52,Ф12!I52,Ф13!I52,АУР!I52)</f>
        <v>1100000</v>
      </c>
      <c r="J51" s="39">
        <f>SUM(Ф1!J52,Ф2!J52,Ф3!J52,Ф4!J52,Ф5!J52,Ф6!J52,Ф7!J52,Ф8!J52,Ф9!J52,Ф10!J52,Ф11!J52,Ф12!J52,Ф13!J52,АУР!J52)</f>
        <v>0</v>
      </c>
      <c r="K51" s="40">
        <f t="shared" si="16"/>
        <v>0</v>
      </c>
      <c r="L51" s="39">
        <f>SUM(Ф1!L52,Ф2!L52,Ф3!L52,Ф4!L52,Ф5!L52,Ф6!L52,Ф7!L52,Ф8!L52,Ф9!L52,Ф10!L52,Ф11!L52,Ф12!L52,Ф13!L52,АУР!L52)</f>
        <v>1100000</v>
      </c>
      <c r="M51" s="39">
        <f>SUM(Ф1!M52,Ф2!M52,Ф3!M52,Ф4!M52,Ф5!M52,Ф6!M52,Ф7!M52,Ф8!M52,Ф9!M52,Ф10!M52,Ф11!M52,Ф12!M52,Ф13!M52,АУР!M52)</f>
        <v>0</v>
      </c>
      <c r="N51" s="40">
        <f t="shared" si="18"/>
        <v>0</v>
      </c>
      <c r="O51" s="39">
        <f t="shared" ref="O51:O53" si="274">SUM(F51,I51,L51)</f>
        <v>3300000</v>
      </c>
      <c r="P51" s="39">
        <f t="shared" ref="P51:P53" si="275">SUM(G51,J51,M51)</f>
        <v>0</v>
      </c>
      <c r="Q51" s="40">
        <f t="shared" si="19"/>
        <v>0</v>
      </c>
      <c r="R51" s="39">
        <f>SUM(Ф1!R52,Ф2!R52,Ф3!R52,Ф4!R52,Ф5!R52,Ф6!R52,Ф7!R52,Ф8!R52,Ф9!R52,Ф10!R52,Ф11!R52,Ф12!R52,Ф13!R52,АУР!R52)</f>
        <v>1200000</v>
      </c>
      <c r="S51" s="39">
        <f>SUM(Ф1!S52,Ф2!S52,Ф3!S52,Ф4!S52,Ф5!S52,Ф6!S52,Ф7!S52,Ф8!S52,Ф9!S52,Ф10!S52,Ф11!S52,Ф12!S52,Ф13!S52,АУР!S52)</f>
        <v>0</v>
      </c>
      <c r="T51" s="40">
        <f t="shared" si="21"/>
        <v>0</v>
      </c>
      <c r="U51" s="39">
        <f>SUM(Ф1!U52,Ф2!U52,Ф3!U52,Ф4!U52,Ф5!U52,Ф6!U52,Ф7!U52,Ф8!U52,Ф9!U52,Ф10!U52,Ф11!U52,Ф12!U52,Ф13!U52,АУР!U52)</f>
        <v>1100000</v>
      </c>
      <c r="V51" s="39">
        <f>SUM(Ф1!V52,Ф2!V52,Ф3!V52,Ф4!V52,Ф5!V52,Ф6!V52,Ф7!V52,Ф8!V52,Ф9!V52,Ф10!V52,Ф11!V52,Ф12!V52,Ф13!V52,АУР!V52)</f>
        <v>0</v>
      </c>
      <c r="W51" s="40">
        <f t="shared" si="23"/>
        <v>0</v>
      </c>
      <c r="X51" s="39">
        <f>SUM(Ф1!X52,Ф2!X52,Ф3!X52,Ф4!X52,Ф5!X52,Ф6!X52,Ф7!X52,Ф8!X52,Ф9!X52,Ф10!X52,Ф11!X52,Ф12!X52,Ф13!X52,АУР!X52)</f>
        <v>1100000</v>
      </c>
      <c r="Y51" s="39">
        <f>SUM(Ф1!Y52,Ф2!Y52,Ф3!Y52,Ф4!Y52,Ф5!Y52,Ф6!Y52,Ф7!Y52,Ф8!Y52,Ф9!Y52,Ф10!Y52,Ф11!Y52,Ф12!Y52,Ф13!Y52,АУР!Y52)</f>
        <v>0</v>
      </c>
      <c r="Z51" s="40">
        <f t="shared" si="25"/>
        <v>0</v>
      </c>
      <c r="AA51" s="39">
        <f t="shared" ref="AA51:AA53" si="276">SUM(R51,U51,X51)</f>
        <v>3400000</v>
      </c>
      <c r="AB51" s="39">
        <f t="shared" ref="AB51:AB53" si="277">SUM(S51,V51,Y51)</f>
        <v>0</v>
      </c>
      <c r="AC51" s="40">
        <f t="shared" si="26"/>
        <v>0</v>
      </c>
      <c r="AD51" s="39">
        <f t="shared" ref="AD51:AD53" si="278">SUM(O51,AA51)</f>
        <v>6700000</v>
      </c>
      <c r="AE51" s="39">
        <f t="shared" ref="AE51:AE53" si="279">SUM(P51,AB51)</f>
        <v>0</v>
      </c>
      <c r="AF51" s="40">
        <f t="shared" si="27"/>
        <v>0</v>
      </c>
      <c r="AG51" s="39">
        <f>SUM(Ф1!AG52,Ф2!AG52,Ф3!AG52,Ф4!AG52,Ф5!AG52,Ф6!AG52,Ф7!AG52,Ф8!AG52,Ф9!AG52,Ф10!AG52,Ф11!AG52,Ф12!AG52,Ф13!AG52,АУР!AG52)</f>
        <v>1200000</v>
      </c>
      <c r="AH51" s="39">
        <f>SUM(Ф1!AH52,Ф2!AH52,Ф3!AH52,Ф4!AH52,Ф5!AH52,Ф6!AH52,Ф7!AH52,Ф8!AH52,Ф9!AH52,Ф10!AH52,Ф11!AH52,Ф12!AH52,Ф13!AH52,АУР!AH52)</f>
        <v>0</v>
      </c>
      <c r="AI51" s="40">
        <f t="shared" si="29"/>
        <v>0</v>
      </c>
      <c r="AJ51" s="39">
        <f>SUM(Ф1!AJ52,Ф2!AJ52,Ф3!AJ52,Ф4!AJ52,Ф5!AJ52,Ф6!AJ52,Ф7!AJ52,Ф8!AJ52,Ф9!AJ52,Ф10!AJ52,Ф11!AJ52,Ф12!AJ52,Ф13!AJ52,АУР!AJ52)</f>
        <v>1100000</v>
      </c>
      <c r="AK51" s="39">
        <f>SUM(Ф1!AK52,Ф2!AK52,Ф3!AK52,Ф4!AK52,Ф5!AK52,Ф6!AK52,Ф7!AK52,Ф8!AK52,Ф9!AK52,Ф10!AK52,Ф11!AK52,Ф12!AK52,Ф13!AK52,АУР!AK52)</f>
        <v>0</v>
      </c>
      <c r="AL51" s="40">
        <f t="shared" si="31"/>
        <v>0</v>
      </c>
      <c r="AM51" s="39">
        <f>SUM(Ф1!AM52,Ф2!AM52,Ф3!AM52,Ф4!AM52,Ф5!AM52,Ф6!AM52,Ф7!AM52,Ф8!AM52,Ф9!AM52,Ф10!AM52,Ф11!AM52,Ф12!AM52,Ф13!AM52,АУР!AM52)</f>
        <v>1100000</v>
      </c>
      <c r="AN51" s="39">
        <f>SUM(Ф1!AN52,Ф2!AN52,Ф3!AN52,Ф4!AN52,Ф5!AN52,Ф6!AN52,Ф7!AN52,Ф8!AN52,Ф9!AN52,Ф10!AN52,Ф11!AN52,Ф12!AN52,Ф13!AN52,АУР!AN52)</f>
        <v>0</v>
      </c>
      <c r="AO51" s="40">
        <f t="shared" si="33"/>
        <v>0</v>
      </c>
      <c r="AP51" s="39">
        <f t="shared" ref="AP51:AP53" si="280">SUM(AG51,AJ51,AM51)</f>
        <v>3400000</v>
      </c>
      <c r="AQ51" s="39">
        <f t="shared" ref="AQ51:AQ53" si="281">SUM(AH51,AK51,AN51)</f>
        <v>0</v>
      </c>
      <c r="AR51" s="40">
        <f t="shared" si="34"/>
        <v>0</v>
      </c>
      <c r="AS51" s="39">
        <f t="shared" ref="AS51:AS53" si="282">SUM(AD51,AP51)</f>
        <v>10100000</v>
      </c>
      <c r="AT51" s="39">
        <f t="shared" ref="AT51:AT53" si="283">SUM(AE51,AQ51)</f>
        <v>0</v>
      </c>
      <c r="AU51" s="40">
        <f t="shared" si="35"/>
        <v>0</v>
      </c>
      <c r="AV51" s="39">
        <f>SUM(Ф1!AV52,Ф2!AV52,Ф3!AV52,Ф4!AV52,Ф5!AV52,Ф6!AV52,Ф7!AV52,Ф8!AV52,Ф9!AV52,Ф10!AV52,Ф11!AV52,Ф12!AV52,Ф13!AV52,АУР!AV52)</f>
        <v>1200000</v>
      </c>
      <c r="AW51" s="39">
        <f>SUM(Ф1!AW52,Ф2!AW52,Ф3!AW52,Ф4!AW52,Ф5!AW52,Ф6!AW52,Ф7!AW52,Ф8!AW52,Ф9!AW52,Ф10!AW52,Ф11!AW52,Ф12!AW52,Ф13!AW52,АУР!AW52)</f>
        <v>0</v>
      </c>
      <c r="AX51" s="40">
        <f t="shared" si="37"/>
        <v>0</v>
      </c>
      <c r="AY51" s="39">
        <f>SUM(Ф1!AY52,Ф2!AY52,Ф3!AY52,Ф4!AY52,Ф5!AY52,Ф6!AY52,Ф7!AY52,Ф8!AY52,Ф9!AY52,Ф10!AY52,Ф11!AY52,Ф12!AY52,Ф13!AY52,АУР!AY52)</f>
        <v>1100000</v>
      </c>
      <c r="AZ51" s="39">
        <f>SUM(Ф1!AZ52,Ф2!AZ52,Ф3!AZ52,Ф4!AZ52,Ф5!AZ52,Ф6!AZ52,Ф7!AZ52,Ф8!AZ52,Ф9!AZ52,Ф10!AZ52,Ф11!AZ52,Ф12!AZ52,Ф13!AZ52,АУР!AZ52)</f>
        <v>0</v>
      </c>
      <c r="BA51" s="40">
        <f t="shared" si="39"/>
        <v>0</v>
      </c>
      <c r="BB51" s="39">
        <f>SUM(Ф1!BB52,Ф2!BB52,Ф3!BB52,Ф4!BB52,Ф5!BB52,Ф6!BB52,Ф7!BB52,Ф8!BB52,Ф9!BB52,Ф10!BB52,Ф11!BB52,Ф12!BB52,Ф13!BB52,АУР!BB52)</f>
        <v>1415378.29</v>
      </c>
      <c r="BC51" s="39">
        <f>SUM(Ф1!BC52,Ф2!BC52,Ф3!BC52,Ф4!BC52,Ф5!BC52,Ф6!BC52,Ф7!BC52,Ф8!BC52,Ф9!BC52,Ф10!BC52,Ф11!BC52,Ф12!BC52,Ф13!BC52,АУР!BC52)</f>
        <v>0</v>
      </c>
      <c r="BD51" s="40">
        <f t="shared" si="41"/>
        <v>0</v>
      </c>
      <c r="BE51" s="39">
        <f t="shared" ref="BE51:BE53" si="284">SUM(AV51,AY51,BB51)</f>
        <v>3715378.29</v>
      </c>
      <c r="BF51" s="39">
        <f t="shared" ref="BF51:BF53" si="285">SUM(AW51,AZ51,BC51)</f>
        <v>0</v>
      </c>
      <c r="BG51" s="40">
        <f t="shared" si="42"/>
        <v>0</v>
      </c>
      <c r="BH51" s="39">
        <f t="shared" si="58"/>
        <v>7115378.29</v>
      </c>
      <c r="BI51" s="39">
        <f t="shared" si="58"/>
        <v>0</v>
      </c>
      <c r="BJ51" s="40">
        <f t="shared" si="43"/>
        <v>0</v>
      </c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</row>
    <row r="52" spans="1:131" s="45" customFormat="1" ht="22.5" outlineLevel="2" x14ac:dyDescent="0.25">
      <c r="A52" s="21">
        <v>212</v>
      </c>
      <c r="B52" s="23" t="s">
        <v>74</v>
      </c>
      <c r="C52" s="39">
        <f t="shared" si="272"/>
        <v>117000</v>
      </c>
      <c r="D52" s="39">
        <f t="shared" si="273"/>
        <v>0</v>
      </c>
      <c r="E52" s="40">
        <f t="shared" si="12"/>
        <v>0</v>
      </c>
      <c r="F52" s="39">
        <f>SUM(Ф1!F53,Ф2!F53,Ф3!F53,Ф4!F53,Ф5!F53,Ф6!F53,Ф7!F53,Ф8!F53,Ф9!F53,Ф10!F53,Ф11!F53,Ф12!F53,Ф13!F53,АУР!F53)</f>
        <v>3000</v>
      </c>
      <c r="G52" s="39">
        <f>SUM(Ф1!G53,Ф2!G53,Ф3!G53,Ф4!G53,Ф5!G53,Ф6!G53,Ф7!G53,Ф8!G53,Ф9!G53,Ф10!G53,Ф11!G53,Ф12!G53,Ф13!G53,АУР!G53)</f>
        <v>0</v>
      </c>
      <c r="H52" s="40">
        <f t="shared" si="14"/>
        <v>0</v>
      </c>
      <c r="I52" s="39">
        <f>SUM(Ф1!I53,Ф2!I53,Ф3!I53,Ф4!I53,Ф5!I53,Ф6!I53,Ф7!I53,Ф8!I53,Ф9!I53,Ф10!I53,Ф11!I53,Ф12!I53,Ф13!I53,АУР!I53)</f>
        <v>10000</v>
      </c>
      <c r="J52" s="39">
        <f>SUM(Ф1!J53,Ф2!J53,Ф3!J53,Ф4!J53,Ф5!J53,Ф6!J53,Ф7!J53,Ф8!J53,Ф9!J53,Ф10!J53,Ф11!J53,Ф12!J53,Ф13!J53,АУР!J53)</f>
        <v>0</v>
      </c>
      <c r="K52" s="40">
        <f t="shared" si="16"/>
        <v>0</v>
      </c>
      <c r="L52" s="39">
        <f>SUM(Ф1!L53,Ф2!L53,Ф3!L53,Ф4!L53,Ф5!L53,Ф6!L53,Ф7!L53,Ф8!L53,Ф9!L53,Ф10!L53,Ф11!L53,Ф12!L53,Ф13!L53,АУР!L53)</f>
        <v>10000</v>
      </c>
      <c r="M52" s="39">
        <f>SUM(Ф1!M53,Ф2!M53,Ф3!M53,Ф4!M53,Ф5!M53,Ф6!M53,Ф7!M53,Ф8!M53,Ф9!M53,Ф10!M53,Ф11!M53,Ф12!M53,Ф13!M53,АУР!M53)</f>
        <v>0</v>
      </c>
      <c r="N52" s="40">
        <f t="shared" si="18"/>
        <v>0</v>
      </c>
      <c r="O52" s="39">
        <f t="shared" si="274"/>
        <v>23000</v>
      </c>
      <c r="P52" s="39">
        <f t="shared" si="275"/>
        <v>0</v>
      </c>
      <c r="Q52" s="40">
        <f t="shared" si="19"/>
        <v>0</v>
      </c>
      <c r="R52" s="39">
        <f>SUM(Ф1!R53,Ф2!R53,Ф3!R53,Ф4!R53,Ф5!R53,Ф6!R53,Ф7!R53,Ф8!R53,Ф9!R53,Ф10!R53,Ф11!R53,Ф12!R53,Ф13!R53,АУР!R53)</f>
        <v>10000</v>
      </c>
      <c r="S52" s="39">
        <f>SUM(Ф1!S53,Ф2!S53,Ф3!S53,Ф4!S53,Ф5!S53,Ф6!S53,Ф7!S53,Ф8!S53,Ф9!S53,Ф10!S53,Ф11!S53,Ф12!S53,Ф13!S53,АУР!S53)</f>
        <v>0</v>
      </c>
      <c r="T52" s="40">
        <f t="shared" si="21"/>
        <v>0</v>
      </c>
      <c r="U52" s="39">
        <f>SUM(Ф1!U53,Ф2!U53,Ф3!U53,Ф4!U53,Ф5!U53,Ф6!U53,Ф7!U53,Ф8!U53,Ф9!U53,Ф10!U53,Ф11!U53,Ф12!U53,Ф13!U53,АУР!U53)</f>
        <v>10000</v>
      </c>
      <c r="V52" s="39">
        <f>SUM(Ф1!V53,Ф2!V53,Ф3!V53,Ф4!V53,Ф5!V53,Ф6!V53,Ф7!V53,Ф8!V53,Ф9!V53,Ф10!V53,Ф11!V53,Ф12!V53,Ф13!V53,АУР!V53)</f>
        <v>0</v>
      </c>
      <c r="W52" s="40">
        <f t="shared" si="23"/>
        <v>0</v>
      </c>
      <c r="X52" s="39">
        <f>SUM(Ф1!X53,Ф2!X53,Ф3!X53,Ф4!X53,Ф5!X53,Ф6!X53,Ф7!X53,Ф8!X53,Ф9!X53,Ф10!X53,Ф11!X53,Ф12!X53,Ф13!X53,АУР!X53)</f>
        <v>33000</v>
      </c>
      <c r="Y52" s="39">
        <f>SUM(Ф1!Y53,Ф2!Y53,Ф3!Y53,Ф4!Y53,Ф5!Y53,Ф6!Y53,Ф7!Y53,Ф8!Y53,Ф9!Y53,Ф10!Y53,Ф11!Y53,Ф12!Y53,Ф13!Y53,АУР!Y53)</f>
        <v>0</v>
      </c>
      <c r="Z52" s="40">
        <f t="shared" si="25"/>
        <v>0</v>
      </c>
      <c r="AA52" s="39">
        <f t="shared" si="276"/>
        <v>53000</v>
      </c>
      <c r="AB52" s="39">
        <f t="shared" si="277"/>
        <v>0</v>
      </c>
      <c r="AC52" s="40">
        <f t="shared" si="26"/>
        <v>0</v>
      </c>
      <c r="AD52" s="39">
        <f t="shared" si="278"/>
        <v>76000</v>
      </c>
      <c r="AE52" s="39">
        <f t="shared" si="279"/>
        <v>0</v>
      </c>
      <c r="AF52" s="40">
        <f t="shared" si="27"/>
        <v>0</v>
      </c>
      <c r="AG52" s="39">
        <f>SUM(Ф1!AG53,Ф2!AG53,Ф3!AG53,Ф4!AG53,Ф5!AG53,Ф6!AG53,Ф7!AG53,Ф8!AG53,Ф9!AG53,Ф10!AG53,Ф11!AG53,Ф12!AG53,Ф13!AG53,АУР!AG53)</f>
        <v>10000</v>
      </c>
      <c r="AH52" s="39">
        <f>SUM(Ф1!AH53,Ф2!AH53,Ф3!AH53,Ф4!AH53,Ф5!AH53,Ф6!AH53,Ф7!AH53,Ф8!AH53,Ф9!AH53,Ф10!AH53,Ф11!AH53,Ф12!AH53,Ф13!AH53,АУР!AH53)</f>
        <v>0</v>
      </c>
      <c r="AI52" s="40">
        <f t="shared" si="29"/>
        <v>0</v>
      </c>
      <c r="AJ52" s="39">
        <f>SUM(Ф1!AJ53,Ф2!AJ53,Ф3!AJ53,Ф4!AJ53,Ф5!AJ53,Ф6!AJ53,Ф7!AJ53,Ф8!AJ53,Ф9!AJ53,Ф10!AJ53,Ф11!AJ53,Ф12!AJ53,Ф13!AJ53,АУР!AJ53)</f>
        <v>10000</v>
      </c>
      <c r="AK52" s="39">
        <f>SUM(Ф1!AK53,Ф2!AK53,Ф3!AK53,Ф4!AK53,Ф5!AK53,Ф6!AK53,Ф7!AK53,Ф8!AK53,Ф9!AK53,Ф10!AK53,Ф11!AK53,Ф12!AK53,Ф13!AK53,АУР!AK53)</f>
        <v>0</v>
      </c>
      <c r="AL52" s="40">
        <f t="shared" si="31"/>
        <v>0</v>
      </c>
      <c r="AM52" s="39">
        <f>SUM(Ф1!AM53,Ф2!AM53,Ф3!AM53,Ф4!AM53,Ф5!AM53,Ф6!AM53,Ф7!AM53,Ф8!AM53,Ф9!AM53,Ф10!AM53,Ф11!AM53,Ф12!AM53,Ф13!AM53,АУР!AM53)</f>
        <v>10000</v>
      </c>
      <c r="AN52" s="39">
        <f>SUM(Ф1!AN53,Ф2!AN53,Ф3!AN53,Ф4!AN53,Ф5!AN53,Ф6!AN53,Ф7!AN53,Ф8!AN53,Ф9!AN53,Ф10!AN53,Ф11!AN53,Ф12!AN53,Ф13!AN53,АУР!AN53)</f>
        <v>0</v>
      </c>
      <c r="AO52" s="40">
        <f t="shared" si="33"/>
        <v>0</v>
      </c>
      <c r="AP52" s="39">
        <f t="shared" si="280"/>
        <v>30000</v>
      </c>
      <c r="AQ52" s="39">
        <f t="shared" si="281"/>
        <v>0</v>
      </c>
      <c r="AR52" s="40">
        <f t="shared" si="34"/>
        <v>0</v>
      </c>
      <c r="AS52" s="39">
        <f t="shared" si="282"/>
        <v>106000</v>
      </c>
      <c r="AT52" s="39">
        <f t="shared" si="283"/>
        <v>0</v>
      </c>
      <c r="AU52" s="40">
        <f t="shared" si="35"/>
        <v>0</v>
      </c>
      <c r="AV52" s="39">
        <f>SUM(Ф1!AV53,Ф2!AV53,Ф3!AV53,Ф4!AV53,Ф5!AV53,Ф6!AV53,Ф7!AV53,Ф8!AV53,Ф9!AV53,Ф10!AV53,Ф11!AV53,Ф12!AV53,Ф13!AV53,АУР!AV53)</f>
        <v>3000</v>
      </c>
      <c r="AW52" s="39">
        <f>SUM(Ф1!AW53,Ф2!AW53,Ф3!AW53,Ф4!AW53,Ф5!AW53,Ф6!AW53,Ф7!AW53,Ф8!AW53,Ф9!AW53,Ф10!AW53,Ф11!AW53,Ф12!AW53,Ф13!AW53,АУР!AW53)</f>
        <v>0</v>
      </c>
      <c r="AX52" s="40">
        <f t="shared" si="37"/>
        <v>0</v>
      </c>
      <c r="AY52" s="39">
        <f>SUM(Ф1!AY53,Ф2!AY53,Ф3!AY53,Ф4!AY53,Ф5!AY53,Ф6!AY53,Ф7!AY53,Ф8!AY53,Ф9!AY53,Ф10!AY53,Ф11!AY53,Ф12!AY53,Ф13!AY53,АУР!AY53)</f>
        <v>3000</v>
      </c>
      <c r="AZ52" s="39">
        <f>SUM(Ф1!AZ53,Ф2!AZ53,Ф3!AZ53,Ф4!AZ53,Ф5!AZ53,Ф6!AZ53,Ф7!AZ53,Ф8!AZ53,Ф9!AZ53,Ф10!AZ53,Ф11!AZ53,Ф12!AZ53,Ф13!AZ53,АУР!AZ53)</f>
        <v>0</v>
      </c>
      <c r="BA52" s="40">
        <f t="shared" si="39"/>
        <v>0</v>
      </c>
      <c r="BB52" s="39">
        <f>SUM(Ф1!BB53,Ф2!BB53,Ф3!BB53,Ф4!BB53,Ф5!BB53,Ф6!BB53,Ф7!BB53,Ф8!BB53,Ф9!BB53,Ф10!BB53,Ф11!BB53,Ф12!BB53,Ф13!BB53,АУР!BB53)</f>
        <v>5000</v>
      </c>
      <c r="BC52" s="39">
        <f>SUM(Ф1!BC53,Ф2!BC53,Ф3!BC53,Ф4!BC53,Ф5!BC53,Ф6!BC53,Ф7!BC53,Ф8!BC53,Ф9!BC53,Ф10!BC53,Ф11!BC53,Ф12!BC53,Ф13!BC53,АУР!BC53)</f>
        <v>0</v>
      </c>
      <c r="BD52" s="40">
        <f t="shared" si="41"/>
        <v>0</v>
      </c>
      <c r="BE52" s="39">
        <f t="shared" si="284"/>
        <v>11000</v>
      </c>
      <c r="BF52" s="39">
        <f t="shared" si="285"/>
        <v>0</v>
      </c>
      <c r="BG52" s="40">
        <f t="shared" si="42"/>
        <v>0</v>
      </c>
      <c r="BH52" s="39">
        <f t="shared" si="58"/>
        <v>41000</v>
      </c>
      <c r="BI52" s="39">
        <f t="shared" si="58"/>
        <v>0</v>
      </c>
      <c r="BJ52" s="40">
        <f t="shared" si="43"/>
        <v>0</v>
      </c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</row>
    <row r="53" spans="1:131" s="45" customFormat="1" ht="45" outlineLevel="2" x14ac:dyDescent="0.25">
      <c r="A53" s="21">
        <v>213</v>
      </c>
      <c r="B53" s="23" t="s">
        <v>75</v>
      </c>
      <c r="C53" s="39">
        <f t="shared" si="272"/>
        <v>4315974.62</v>
      </c>
      <c r="D53" s="39">
        <f t="shared" si="273"/>
        <v>0</v>
      </c>
      <c r="E53" s="40">
        <f t="shared" si="12"/>
        <v>0</v>
      </c>
      <c r="F53" s="39">
        <f>SUM(Ф1!F54,Ф2!F54,Ф3!F54,Ф4!F54,Ф5!F54,Ф6!F54,Ф7!F54,Ф8!F54,Ф9!F54,Ф10!F54,Ф11!F54,Ф12!F54,Ф13!F54,АУР!F54)</f>
        <v>344700</v>
      </c>
      <c r="G53" s="39">
        <f>SUM(Ф1!G54,Ф2!G54,Ф3!G54,Ф4!G54,Ф5!G54,Ф6!G54,Ф7!G54,Ф8!G54,Ф9!G54,Ф10!G54,Ф11!G54,Ф12!G54,Ф13!G54,АУР!G54)</f>
        <v>0</v>
      </c>
      <c r="H53" s="40">
        <f t="shared" si="14"/>
        <v>0</v>
      </c>
      <c r="I53" s="39">
        <f>SUM(Ф1!I54,Ф2!I54,Ф3!I54,Ф4!I54,Ф5!I54,Ф6!I54,Ф7!I54,Ф8!I54,Ф9!I54,Ф10!I54,Ф11!I54,Ф12!I54,Ф13!I54,АУР!I54)</f>
        <v>344700</v>
      </c>
      <c r="J53" s="39">
        <f>SUM(Ф1!J54,Ф2!J54,Ф3!J54,Ф4!J54,Ф5!J54,Ф6!J54,Ф7!J54,Ф8!J54,Ф9!J54,Ф10!J54,Ф11!J54,Ф12!J54,Ф13!J54,АУР!J54)</f>
        <v>0</v>
      </c>
      <c r="K53" s="40">
        <f t="shared" si="16"/>
        <v>0</v>
      </c>
      <c r="L53" s="39">
        <f>SUM(Ф1!L54,Ф2!L54,Ф3!L54,Ф4!L54,Ф5!L54,Ф6!L54,Ф7!L54,Ф8!L54,Ф9!L54,Ф10!L54,Ф11!L54,Ф12!L54,Ф13!L54,АУР!L54)</f>
        <v>344700</v>
      </c>
      <c r="M53" s="39">
        <f>SUM(Ф1!M54,Ф2!M54,Ф3!M54,Ф4!M54,Ф5!M54,Ф6!M54,Ф7!M54,Ф8!M54,Ф9!M54,Ф10!M54,Ф11!M54,Ф12!M54,Ф13!M54,АУР!M54)</f>
        <v>0</v>
      </c>
      <c r="N53" s="40">
        <f t="shared" si="18"/>
        <v>0</v>
      </c>
      <c r="O53" s="39">
        <f t="shared" si="274"/>
        <v>1034100</v>
      </c>
      <c r="P53" s="39">
        <f t="shared" si="275"/>
        <v>0</v>
      </c>
      <c r="Q53" s="40">
        <f t="shared" si="19"/>
        <v>0</v>
      </c>
      <c r="R53" s="39">
        <f>SUM(Ф1!R54,Ф2!R54,Ф3!R54,Ф4!R54,Ф5!R54,Ф6!R54,Ф7!R54,Ф8!R54,Ф9!R54,Ф10!R54,Ф11!R54,Ф12!R54,Ф13!R54,АУР!R54)</f>
        <v>385700</v>
      </c>
      <c r="S53" s="39">
        <f>SUM(Ф1!S54,Ф2!S54,Ф3!S54,Ф4!S54,Ф5!S54,Ф6!S54,Ф7!S54,Ф8!S54,Ф9!S54,Ф10!S54,Ф11!S54,Ф12!S54,Ф13!S54,АУР!S54)</f>
        <v>0</v>
      </c>
      <c r="T53" s="40">
        <f t="shared" si="21"/>
        <v>0</v>
      </c>
      <c r="U53" s="39">
        <f>SUM(Ф1!U54,Ф2!U54,Ф3!U54,Ф4!U54,Ф5!U54,Ф6!U54,Ф7!U54,Ф8!U54,Ф9!U54,Ф10!U54,Ф11!U54,Ф12!U54,Ф13!U54,АУР!U54)</f>
        <v>344700</v>
      </c>
      <c r="V53" s="39">
        <f>SUM(Ф1!V54,Ф2!V54,Ф3!V54,Ф4!V54,Ф5!V54,Ф6!V54,Ф7!V54,Ф8!V54,Ф9!V54,Ф10!V54,Ф11!V54,Ф12!V54,Ф13!V54,АУР!V54)</f>
        <v>0</v>
      </c>
      <c r="W53" s="40">
        <f t="shared" si="23"/>
        <v>0</v>
      </c>
      <c r="X53" s="39">
        <f>SUM(Ф1!X54,Ф2!X54,Ф3!X54,Ф4!X54,Ф5!X54,Ф6!X54,Ф7!X54,Ф8!X54,Ф9!X54,Ф10!X54,Ф11!X54,Ф12!X54,Ф13!X54,АУР!X54)</f>
        <v>344700</v>
      </c>
      <c r="Y53" s="39">
        <f>SUM(Ф1!Y54,Ф2!Y54,Ф3!Y54,Ф4!Y54,Ф5!Y54,Ф6!Y54,Ф7!Y54,Ф8!Y54,Ф9!Y54,Ф10!Y54,Ф11!Y54,Ф12!Y54,Ф13!Y54,АУР!Y54)</f>
        <v>0</v>
      </c>
      <c r="Z53" s="40">
        <f t="shared" si="25"/>
        <v>0</v>
      </c>
      <c r="AA53" s="39">
        <f t="shared" si="276"/>
        <v>1075100</v>
      </c>
      <c r="AB53" s="39">
        <f t="shared" si="277"/>
        <v>0</v>
      </c>
      <c r="AC53" s="40">
        <f t="shared" si="26"/>
        <v>0</v>
      </c>
      <c r="AD53" s="39">
        <f t="shared" si="278"/>
        <v>2109200</v>
      </c>
      <c r="AE53" s="39">
        <f t="shared" si="279"/>
        <v>0</v>
      </c>
      <c r="AF53" s="40">
        <f t="shared" si="27"/>
        <v>0</v>
      </c>
      <c r="AG53" s="39">
        <f>SUM(Ф1!AG54,Ф2!AG54,Ф3!AG54,Ф4!AG54,Ф5!AG54,Ф6!AG54,Ф7!AG54,Ф8!AG54,Ф9!AG54,Ф10!AG54,Ф11!AG54,Ф12!AG54,Ф13!AG54,АУР!AG54)</f>
        <v>385700</v>
      </c>
      <c r="AH53" s="39">
        <f>SUM(Ф1!AH54,Ф2!AH54,Ф3!AH54,Ф4!AH54,Ф5!AH54,Ф6!AH54,Ф7!AH54,Ф8!AH54,Ф9!AH54,Ф10!AH54,Ф11!AH54,Ф12!AH54,Ф13!AH54,АУР!AH54)</f>
        <v>0</v>
      </c>
      <c r="AI53" s="40">
        <f t="shared" si="29"/>
        <v>0</v>
      </c>
      <c r="AJ53" s="39">
        <f>SUM(Ф1!AJ54,Ф2!AJ54,Ф3!AJ54,Ф4!AJ54,Ф5!AJ54,Ф6!AJ54,Ф7!AJ54,Ф8!AJ54,Ф9!AJ54,Ф10!AJ54,Ф11!AJ54,Ф12!AJ54,Ф13!AJ54,АУР!AJ54)</f>
        <v>344700</v>
      </c>
      <c r="AK53" s="39">
        <f>SUM(Ф1!AK54,Ф2!AK54,Ф3!AK54,Ф4!AK54,Ф5!AK54,Ф6!AK54,Ф7!AK54,Ф8!AK54,Ф9!AK54,Ф10!AK54,Ф11!AK54,Ф12!AK54,Ф13!AK54,АУР!AK54)</f>
        <v>0</v>
      </c>
      <c r="AL53" s="40">
        <f t="shared" si="31"/>
        <v>0</v>
      </c>
      <c r="AM53" s="39">
        <f>SUM(Ф1!AM54,Ф2!AM54,Ф3!AM54,Ф4!AM54,Ф5!AM54,Ф6!AM54,Ф7!AM54,Ф8!AM54,Ф9!AM54,Ф10!AM54,Ф11!AM54,Ф12!AM54,Ф13!AM54,АУР!AM54)</f>
        <v>344700</v>
      </c>
      <c r="AN53" s="39">
        <f>SUM(Ф1!AN54,Ф2!AN54,Ф3!AN54,Ф4!AN54,Ф5!AN54,Ф6!AN54,Ф7!AN54,Ф8!AN54,Ф9!AN54,Ф10!AN54,Ф11!AN54,Ф12!AN54,Ф13!AN54,АУР!AN54)</f>
        <v>0</v>
      </c>
      <c r="AO53" s="40">
        <f t="shared" si="33"/>
        <v>0</v>
      </c>
      <c r="AP53" s="39">
        <f t="shared" si="280"/>
        <v>1075100</v>
      </c>
      <c r="AQ53" s="39">
        <f t="shared" si="281"/>
        <v>0</v>
      </c>
      <c r="AR53" s="40">
        <f t="shared" si="34"/>
        <v>0</v>
      </c>
      <c r="AS53" s="39">
        <f t="shared" si="282"/>
        <v>3184300</v>
      </c>
      <c r="AT53" s="39">
        <f t="shared" si="283"/>
        <v>0</v>
      </c>
      <c r="AU53" s="40">
        <f t="shared" si="35"/>
        <v>0</v>
      </c>
      <c r="AV53" s="39">
        <f>SUM(Ф1!AV54,Ф2!AV54,Ф3!AV54,Ф4!AV54,Ф5!AV54,Ф6!AV54,Ф7!AV54,Ф8!AV54,Ф9!AV54,Ф10!AV54,Ф11!AV54,Ф12!AV54,Ф13!AV54,АУР!AV54)</f>
        <v>385700</v>
      </c>
      <c r="AW53" s="39">
        <f>SUM(Ф1!AW54,Ф2!AW54,Ф3!AW54,Ф4!AW54,Ф5!AW54,Ф6!AW54,Ф7!AW54,Ф8!AW54,Ф9!AW54,Ф10!AW54,Ф11!AW54,Ф12!AW54,Ф13!AW54,АУР!AW54)</f>
        <v>0</v>
      </c>
      <c r="AX53" s="40">
        <f t="shared" si="37"/>
        <v>0</v>
      </c>
      <c r="AY53" s="39">
        <f>SUM(Ф1!AY54,Ф2!AY54,Ф3!AY54,Ф4!AY54,Ф5!AY54,Ф6!AY54,Ф7!AY54,Ф8!AY54,Ф9!AY54,Ф10!AY54,Ф11!AY54,Ф12!AY54,Ф13!AY54,АУР!AY54)</f>
        <v>344700</v>
      </c>
      <c r="AZ53" s="39">
        <f>SUM(Ф1!AZ54,Ф2!AZ54,Ф3!AZ54,Ф4!AZ54,Ф5!AZ54,Ф6!AZ54,Ф7!AZ54,Ф8!AZ54,Ф9!AZ54,Ф10!AZ54,Ф11!AZ54,Ф12!AZ54,Ф13!AZ54,АУР!AZ54)</f>
        <v>0</v>
      </c>
      <c r="BA53" s="40">
        <f t="shared" si="39"/>
        <v>0</v>
      </c>
      <c r="BB53" s="39">
        <f>SUM(Ф1!BB54,Ф2!BB54,Ф3!BB54,Ф4!BB54,Ф5!BB54,Ф6!BB54,Ф7!BB54,Ф8!BB54,Ф9!BB54,Ф10!BB54,Ф11!BB54,Ф12!BB54,Ф13!BB54,АУР!BB54)</f>
        <v>401274.62</v>
      </c>
      <c r="BC53" s="39">
        <f>SUM(Ф1!BC54,Ф2!BC54,Ф3!BC54,Ф4!BC54,Ф5!BC54,Ф6!BC54,Ф7!BC54,Ф8!BC54,Ф9!BC54,Ф10!BC54,Ф11!BC54,Ф12!BC54,Ф13!BC54,АУР!BC54)</f>
        <v>0</v>
      </c>
      <c r="BD53" s="40">
        <f t="shared" si="41"/>
        <v>0</v>
      </c>
      <c r="BE53" s="39">
        <f t="shared" si="284"/>
        <v>1131674.6200000001</v>
      </c>
      <c r="BF53" s="39">
        <f t="shared" si="285"/>
        <v>0</v>
      </c>
      <c r="BG53" s="40">
        <f t="shared" si="42"/>
        <v>0</v>
      </c>
      <c r="BH53" s="39">
        <f t="shared" si="58"/>
        <v>2206774.62</v>
      </c>
      <c r="BI53" s="39">
        <f t="shared" si="58"/>
        <v>0</v>
      </c>
      <c r="BJ53" s="40">
        <f t="shared" si="43"/>
        <v>0</v>
      </c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</row>
    <row r="54" spans="1:131" s="45" customFormat="1" ht="22.5" outlineLevel="2" x14ac:dyDescent="0.25">
      <c r="A54" s="21">
        <v>266</v>
      </c>
      <c r="B54" s="23" t="s">
        <v>139</v>
      </c>
      <c r="C54" s="39">
        <f t="shared" ref="C54" si="286">SUM(AD54,BH54)</f>
        <v>0</v>
      </c>
      <c r="D54" s="39">
        <f t="shared" ref="D54" si="287">SUM(AE54,BI54)</f>
        <v>0</v>
      </c>
      <c r="E54" s="40" t="e">
        <f t="shared" ref="E54" si="288">D54/C54</f>
        <v>#DIV/0!</v>
      </c>
      <c r="F54" s="39">
        <f>SUM(Ф1!F55,Ф2!F55,Ф3!F55,Ф4!F55,Ф5!F55,Ф6!F55,Ф7!F55,Ф8!F55,Ф9!F55,Ф10!F55,Ф11!F55,Ф12!F55,Ф13!F55,АУР!F55)</f>
        <v>0</v>
      </c>
      <c r="G54" s="39">
        <f>SUM(Ф1!G55,Ф2!G55,Ф3!G55,Ф4!G55,Ф5!G55,Ф6!G55,Ф7!G55,Ф8!G55,Ф9!G55,Ф10!G55,Ф11!G55,Ф12!G55,Ф13!G55,АУР!G55)</f>
        <v>0</v>
      </c>
      <c r="H54" s="40" t="e">
        <f t="shared" si="14"/>
        <v>#DIV/0!</v>
      </c>
      <c r="I54" s="39">
        <f>SUM(Ф1!I55,Ф2!I55,Ф3!I55,Ф4!I55,Ф5!I55,Ф6!I55,Ф7!I55,Ф8!I55,Ф9!I55,Ф10!I55,Ф11!I55,Ф12!I55,Ф13!I55,АУР!I55)</f>
        <v>0</v>
      </c>
      <c r="J54" s="39">
        <f>SUM(Ф1!J55,Ф2!J55,Ф3!J55,Ф4!J55,Ф5!J55,Ф6!J55,Ф7!J55,Ф8!J55,Ф9!J55,Ф10!J55,Ф11!J55,Ф12!J55,Ф13!J55,АУР!J55)</f>
        <v>0</v>
      </c>
      <c r="K54" s="40" t="e">
        <f t="shared" si="16"/>
        <v>#DIV/0!</v>
      </c>
      <c r="L54" s="39">
        <f>SUM(Ф1!L55,Ф2!L55,Ф3!L55,Ф4!L55,Ф5!L55,Ф6!L55,Ф7!L55,Ф8!L55,Ф9!L55,Ф10!L55,Ф11!L55,Ф12!L55,Ф13!L55,АУР!L55)</f>
        <v>0</v>
      </c>
      <c r="M54" s="39">
        <f>SUM(Ф1!M55,Ф2!M55,Ф3!M55,Ф4!M55,Ф5!M55,Ф6!M55,Ф7!M55,Ф8!M55,Ф9!M55,Ф10!M55,Ф11!M55,Ф12!M55,Ф13!M55,АУР!M55)</f>
        <v>0</v>
      </c>
      <c r="N54" s="40" t="e">
        <f t="shared" si="18"/>
        <v>#DIV/0!</v>
      </c>
      <c r="O54" s="39">
        <f t="shared" ref="O54" si="289">SUM(F54,I54,L54)</f>
        <v>0</v>
      </c>
      <c r="P54" s="39">
        <f t="shared" ref="P54" si="290">SUM(G54,J54,M54)</f>
        <v>0</v>
      </c>
      <c r="Q54" s="40" t="e">
        <f t="shared" si="19"/>
        <v>#DIV/0!</v>
      </c>
      <c r="R54" s="39">
        <f>SUM(Ф1!R55,Ф2!R55,Ф3!R55,Ф4!R55,Ф5!R55,Ф6!R55,Ф7!R55,Ф8!R55,Ф9!R55,Ф10!R55,Ф11!R55,Ф12!R55,Ф13!R55,АУР!R55)</f>
        <v>0</v>
      </c>
      <c r="S54" s="39">
        <f>SUM(Ф1!S55,Ф2!S55,Ф3!S55,Ф4!S55,Ф5!S55,Ф6!S55,Ф7!S55,Ф8!S55,Ф9!S55,Ф10!S55,Ф11!S55,Ф12!S55,Ф13!S55,АУР!S55)</f>
        <v>0</v>
      </c>
      <c r="T54" s="40" t="e">
        <f t="shared" si="21"/>
        <v>#DIV/0!</v>
      </c>
      <c r="U54" s="39">
        <f>SUM(Ф1!U55,Ф2!U55,Ф3!U55,Ф4!U55,Ф5!U55,Ф6!U55,Ф7!U55,Ф8!U55,Ф9!U55,Ф10!U55,Ф11!U55,Ф12!U55,Ф13!U55,АУР!U55)</f>
        <v>0</v>
      </c>
      <c r="V54" s="39">
        <f>SUM(Ф1!V55,Ф2!V55,Ф3!V55,Ф4!V55,Ф5!V55,Ф6!V55,Ф7!V55,Ф8!V55,Ф9!V55,Ф10!V55,Ф11!V55,Ф12!V55,Ф13!V55,АУР!V55)</f>
        <v>0</v>
      </c>
      <c r="W54" s="40" t="e">
        <f t="shared" si="23"/>
        <v>#DIV/0!</v>
      </c>
      <c r="X54" s="39">
        <f>SUM(Ф1!X55,Ф2!X55,Ф3!X55,Ф4!X55,Ф5!X55,Ф6!X55,Ф7!X55,Ф8!X55,Ф9!X55,Ф10!X55,Ф11!X55,Ф12!X55,Ф13!X55,АУР!X55)</f>
        <v>0</v>
      </c>
      <c r="Y54" s="39">
        <f>SUM(Ф1!Y55,Ф2!Y55,Ф3!Y55,Ф4!Y55,Ф5!Y55,Ф6!Y55,Ф7!Y55,Ф8!Y55,Ф9!Y55,Ф10!Y55,Ф11!Y55,Ф12!Y55,Ф13!Y55,АУР!Y55)</f>
        <v>0</v>
      </c>
      <c r="Z54" s="40" t="e">
        <f t="shared" si="25"/>
        <v>#DIV/0!</v>
      </c>
      <c r="AA54" s="39">
        <f t="shared" ref="AA54" si="291">SUM(R54,U54,X54)</f>
        <v>0</v>
      </c>
      <c r="AB54" s="39">
        <f t="shared" ref="AB54" si="292">SUM(S54,V54,Y54)</f>
        <v>0</v>
      </c>
      <c r="AC54" s="40" t="e">
        <f t="shared" si="26"/>
        <v>#DIV/0!</v>
      </c>
      <c r="AD54" s="39">
        <f t="shared" ref="AD54" si="293">SUM(O54,AA54)</f>
        <v>0</v>
      </c>
      <c r="AE54" s="39">
        <f t="shared" ref="AE54" si="294">SUM(P54,AB54)</f>
        <v>0</v>
      </c>
      <c r="AF54" s="40" t="e">
        <f t="shared" si="27"/>
        <v>#DIV/0!</v>
      </c>
      <c r="AG54" s="39">
        <f>SUM(Ф1!AG55,Ф2!AG55,Ф3!AG55,Ф4!AG55,Ф5!AG55,Ф6!AG55,Ф7!AG55,Ф8!AG55,Ф9!AG55,Ф10!AG55,Ф11!AG55,Ф12!AG55,Ф13!AG55,АУР!AG55)</f>
        <v>0</v>
      </c>
      <c r="AH54" s="39">
        <f>SUM(Ф1!AH55,Ф2!AH55,Ф3!AH55,Ф4!AH55,Ф5!AH55,Ф6!AH55,Ф7!AH55,Ф8!AH55,Ф9!AH55,Ф10!AH55,Ф11!AH55,Ф12!AH55,Ф13!AH55,АУР!AH55)</f>
        <v>0</v>
      </c>
      <c r="AI54" s="40" t="e">
        <f t="shared" si="29"/>
        <v>#DIV/0!</v>
      </c>
      <c r="AJ54" s="39">
        <f>SUM(Ф1!AJ55,Ф2!AJ55,Ф3!AJ55,Ф4!AJ55,Ф5!AJ55,Ф6!AJ55,Ф7!AJ55,Ф8!AJ55,Ф9!AJ55,Ф10!AJ55,Ф11!AJ55,Ф12!AJ55,Ф13!AJ55,АУР!AJ55)</f>
        <v>0</v>
      </c>
      <c r="AK54" s="39">
        <f>SUM(Ф1!AK55,Ф2!AK55,Ф3!AK55,Ф4!AK55,Ф5!AK55,Ф6!AK55,Ф7!AK55,Ф8!AK55,Ф9!AK55,Ф10!AK55,Ф11!AK55,Ф12!AK55,Ф13!AK55,АУР!AK55)</f>
        <v>0</v>
      </c>
      <c r="AL54" s="40" t="e">
        <f t="shared" si="31"/>
        <v>#DIV/0!</v>
      </c>
      <c r="AM54" s="39">
        <f>SUM(Ф1!AM55,Ф2!AM55,Ф3!AM55,Ф4!AM55,Ф5!AM55,Ф6!AM55,Ф7!AM55,Ф8!AM55,Ф9!AM55,Ф10!AM55,Ф11!AM55,Ф12!AM55,Ф13!AM55,АУР!AM55)</f>
        <v>0</v>
      </c>
      <c r="AN54" s="39">
        <f>SUM(Ф1!AN55,Ф2!AN55,Ф3!AN55,Ф4!AN55,Ф5!AN55,Ф6!AN55,Ф7!AN55,Ф8!AN55,Ф9!AN55,Ф10!AN55,Ф11!AN55,Ф12!AN55,Ф13!AN55,АУР!AN55)</f>
        <v>0</v>
      </c>
      <c r="AO54" s="40" t="e">
        <f t="shared" si="33"/>
        <v>#DIV/0!</v>
      </c>
      <c r="AP54" s="39">
        <f t="shared" ref="AP54" si="295">SUM(AG54,AJ54,AM54)</f>
        <v>0</v>
      </c>
      <c r="AQ54" s="39">
        <f t="shared" ref="AQ54" si="296">SUM(AH54,AK54,AN54)</f>
        <v>0</v>
      </c>
      <c r="AR54" s="40" t="e">
        <f t="shared" si="34"/>
        <v>#DIV/0!</v>
      </c>
      <c r="AS54" s="39">
        <f t="shared" ref="AS54" si="297">SUM(AD54,AP54)</f>
        <v>0</v>
      </c>
      <c r="AT54" s="39">
        <f t="shared" ref="AT54" si="298">SUM(AE54,AQ54)</f>
        <v>0</v>
      </c>
      <c r="AU54" s="40" t="e">
        <f t="shared" si="35"/>
        <v>#DIV/0!</v>
      </c>
      <c r="AV54" s="39">
        <f>SUM(Ф1!AV55,Ф2!AV55,Ф3!AV55,Ф4!AV55,Ф5!AV55,Ф6!AV55,Ф7!AV55,Ф8!AV55,Ф9!AV55,Ф10!AV55,Ф11!AV55,Ф12!AV55,Ф13!AV55,АУР!AV55)</f>
        <v>0</v>
      </c>
      <c r="AW54" s="39">
        <f>SUM(Ф1!AW55,Ф2!AW55,Ф3!AW55,Ф4!AW55,Ф5!AW55,Ф6!AW55,Ф7!AW55,Ф8!AW55,Ф9!AW55,Ф10!AW55,Ф11!AW55,Ф12!AW55,Ф13!AW55,АУР!AW55)</f>
        <v>0</v>
      </c>
      <c r="AX54" s="40" t="e">
        <f t="shared" si="37"/>
        <v>#DIV/0!</v>
      </c>
      <c r="AY54" s="39">
        <f>SUM(Ф1!AY55,Ф2!AY55,Ф3!AY55,Ф4!AY55,Ф5!AY55,Ф6!AY55,Ф7!AY55,Ф8!AY55,Ф9!AY55,Ф10!AY55,Ф11!AY55,Ф12!AY55,Ф13!AY55,АУР!AY55)</f>
        <v>0</v>
      </c>
      <c r="AZ54" s="39">
        <f>SUM(Ф1!AZ55,Ф2!AZ55,Ф3!AZ55,Ф4!AZ55,Ф5!AZ55,Ф6!AZ55,Ф7!AZ55,Ф8!AZ55,Ф9!AZ55,Ф10!AZ55,Ф11!AZ55,Ф12!AZ55,Ф13!AZ55,АУР!AZ55)</f>
        <v>0</v>
      </c>
      <c r="BA54" s="40" t="e">
        <f t="shared" si="39"/>
        <v>#DIV/0!</v>
      </c>
      <c r="BB54" s="39">
        <f>SUM(Ф1!BB55,Ф2!BB55,Ф3!BB55,Ф4!BB55,Ф5!BB55,Ф6!BB55,Ф7!BB55,Ф8!BB55,Ф9!BB55,Ф10!BB55,Ф11!BB55,Ф12!BB55,Ф13!BB55,АУР!BB55)</f>
        <v>0</v>
      </c>
      <c r="BC54" s="39">
        <f>SUM(Ф1!BC55,Ф2!BC55,Ф3!BC55,Ф4!BC55,Ф5!BC55,Ф6!BC55,Ф7!BC55,Ф8!BC55,Ф9!BC55,Ф10!BC55,Ф11!BC55,Ф12!BC55,Ф13!BC55,АУР!BC55)</f>
        <v>0</v>
      </c>
      <c r="BD54" s="40" t="e">
        <f t="shared" si="41"/>
        <v>#DIV/0!</v>
      </c>
      <c r="BE54" s="39">
        <f t="shared" ref="BE54" si="299">SUM(AV54,AY54,BB54)</f>
        <v>0</v>
      </c>
      <c r="BF54" s="39">
        <f t="shared" ref="BF54" si="300">SUM(AW54,AZ54,BC54)</f>
        <v>0</v>
      </c>
      <c r="BG54" s="40" t="e">
        <f t="shared" si="42"/>
        <v>#DIV/0!</v>
      </c>
      <c r="BH54" s="39">
        <f t="shared" ref="BH54" si="301">SUM(AP54,BE54)</f>
        <v>0</v>
      </c>
      <c r="BI54" s="39">
        <f t="shared" ref="BI54" si="302">SUM(AQ54,BF54)</f>
        <v>0</v>
      </c>
      <c r="BJ54" s="40" t="e">
        <f t="shared" si="43"/>
        <v>#DIV/0!</v>
      </c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</row>
    <row r="55" spans="1:131" s="3" customFormat="1" ht="42" outlineLevel="1" x14ac:dyDescent="0.25">
      <c r="A55" s="17">
        <v>243</v>
      </c>
      <c r="B55" s="20" t="s">
        <v>89</v>
      </c>
      <c r="C55" s="37">
        <f>SUM(C56:C61)</f>
        <v>0</v>
      </c>
      <c r="D55" s="37">
        <f>SUM(D56:D61)</f>
        <v>0</v>
      </c>
      <c r="E55" s="38" t="e">
        <f t="shared" si="12"/>
        <v>#DIV/0!</v>
      </c>
      <c r="F55" s="37">
        <f t="shared" ref="F55:G55" si="303">SUM(F56:F61)</f>
        <v>0</v>
      </c>
      <c r="G55" s="37">
        <f t="shared" si="303"/>
        <v>0</v>
      </c>
      <c r="H55" s="38" t="e">
        <f t="shared" si="14"/>
        <v>#DIV/0!</v>
      </c>
      <c r="I55" s="37">
        <f t="shared" ref="I55:J55" si="304">SUM(I56:I61)</f>
        <v>0</v>
      </c>
      <c r="J55" s="37">
        <f t="shared" si="304"/>
        <v>0</v>
      </c>
      <c r="K55" s="38" t="e">
        <f t="shared" si="16"/>
        <v>#DIV/0!</v>
      </c>
      <c r="L55" s="37">
        <f t="shared" ref="L55:M55" si="305">SUM(L56:L61)</f>
        <v>0</v>
      </c>
      <c r="M55" s="37">
        <f t="shared" si="305"/>
        <v>0</v>
      </c>
      <c r="N55" s="38" t="e">
        <f t="shared" si="18"/>
        <v>#DIV/0!</v>
      </c>
      <c r="O55" s="37">
        <f t="shared" ref="O55:P55" si="306">SUM(O56:O61)</f>
        <v>0</v>
      </c>
      <c r="P55" s="37">
        <f t="shared" si="306"/>
        <v>0</v>
      </c>
      <c r="Q55" s="38" t="e">
        <f t="shared" si="19"/>
        <v>#DIV/0!</v>
      </c>
      <c r="R55" s="37">
        <f t="shared" ref="R55:S55" si="307">SUM(R56:R61)</f>
        <v>0</v>
      </c>
      <c r="S55" s="37">
        <f t="shared" si="307"/>
        <v>0</v>
      </c>
      <c r="T55" s="38" t="e">
        <f t="shared" si="21"/>
        <v>#DIV/0!</v>
      </c>
      <c r="U55" s="37">
        <f t="shared" ref="U55:V55" si="308">SUM(U56:U61)</f>
        <v>0</v>
      </c>
      <c r="V55" s="37">
        <f t="shared" si="308"/>
        <v>0</v>
      </c>
      <c r="W55" s="38" t="e">
        <f t="shared" si="23"/>
        <v>#DIV/0!</v>
      </c>
      <c r="X55" s="37">
        <f t="shared" ref="X55:Y55" si="309">SUM(X56:X61)</f>
        <v>0</v>
      </c>
      <c r="Y55" s="37">
        <f t="shared" si="309"/>
        <v>0</v>
      </c>
      <c r="Z55" s="38" t="e">
        <f t="shared" si="25"/>
        <v>#DIV/0!</v>
      </c>
      <c r="AA55" s="37">
        <f t="shared" ref="AA55" si="310">SUM(AA56:AA61)</f>
        <v>0</v>
      </c>
      <c r="AB55" s="37">
        <f t="shared" ref="AB55" si="311">SUM(AB56:AB61)</f>
        <v>0</v>
      </c>
      <c r="AC55" s="38" t="e">
        <f t="shared" si="26"/>
        <v>#DIV/0!</v>
      </c>
      <c r="AD55" s="37">
        <f t="shared" ref="AD55:AE55" si="312">SUM(AD56:AD61)</f>
        <v>0</v>
      </c>
      <c r="AE55" s="37">
        <f t="shared" si="312"/>
        <v>0</v>
      </c>
      <c r="AF55" s="38" t="e">
        <f t="shared" si="27"/>
        <v>#DIV/0!</v>
      </c>
      <c r="AG55" s="37">
        <f t="shared" ref="AG55:AH55" si="313">SUM(AG56:AG61)</f>
        <v>0</v>
      </c>
      <c r="AH55" s="37">
        <f t="shared" si="313"/>
        <v>0</v>
      </c>
      <c r="AI55" s="38" t="e">
        <f t="shared" si="29"/>
        <v>#DIV/0!</v>
      </c>
      <c r="AJ55" s="37">
        <f t="shared" ref="AJ55:AK55" si="314">SUM(AJ56:AJ61)</f>
        <v>0</v>
      </c>
      <c r="AK55" s="37">
        <f t="shared" si="314"/>
        <v>0</v>
      </c>
      <c r="AL55" s="38" t="e">
        <f t="shared" si="31"/>
        <v>#DIV/0!</v>
      </c>
      <c r="AM55" s="37">
        <f t="shared" ref="AM55:AN55" si="315">SUM(AM56:AM61)</f>
        <v>0</v>
      </c>
      <c r="AN55" s="37">
        <f t="shared" si="315"/>
        <v>0</v>
      </c>
      <c r="AO55" s="38" t="e">
        <f t="shared" si="33"/>
        <v>#DIV/0!</v>
      </c>
      <c r="AP55" s="37">
        <f t="shared" ref="AP55" si="316">SUM(AP56:AP61)</f>
        <v>0</v>
      </c>
      <c r="AQ55" s="37">
        <f t="shared" ref="AQ55" si="317">SUM(AQ56:AQ61)</f>
        <v>0</v>
      </c>
      <c r="AR55" s="38" t="e">
        <f t="shared" si="34"/>
        <v>#DIV/0!</v>
      </c>
      <c r="AS55" s="37">
        <f t="shared" ref="AS55:AT55" si="318">SUM(AS56:AS61)</f>
        <v>0</v>
      </c>
      <c r="AT55" s="37">
        <f t="shared" si="318"/>
        <v>0</v>
      </c>
      <c r="AU55" s="38" t="e">
        <f t="shared" si="35"/>
        <v>#DIV/0!</v>
      </c>
      <c r="AV55" s="37">
        <f t="shared" ref="AV55:AW55" si="319">SUM(AV56:AV61)</f>
        <v>0</v>
      </c>
      <c r="AW55" s="37">
        <f t="shared" si="319"/>
        <v>0</v>
      </c>
      <c r="AX55" s="38" t="e">
        <f t="shared" si="37"/>
        <v>#DIV/0!</v>
      </c>
      <c r="AY55" s="37">
        <f t="shared" ref="AY55:AZ55" si="320">SUM(AY56:AY61)</f>
        <v>0</v>
      </c>
      <c r="AZ55" s="37">
        <f t="shared" si="320"/>
        <v>0</v>
      </c>
      <c r="BA55" s="38" t="e">
        <f t="shared" si="39"/>
        <v>#DIV/0!</v>
      </c>
      <c r="BB55" s="37">
        <f t="shared" ref="BB55:BC55" si="321">SUM(BB56:BB61)</f>
        <v>0</v>
      </c>
      <c r="BC55" s="37">
        <f t="shared" si="321"/>
        <v>0</v>
      </c>
      <c r="BD55" s="38" t="e">
        <f t="shared" si="41"/>
        <v>#DIV/0!</v>
      </c>
      <c r="BE55" s="37">
        <f t="shared" ref="BE55" si="322">SUM(BE56:BE61)</f>
        <v>0</v>
      </c>
      <c r="BF55" s="37">
        <f t="shared" ref="BF55" si="323">SUM(BF56:BF61)</f>
        <v>0</v>
      </c>
      <c r="BG55" s="38" t="e">
        <f t="shared" si="42"/>
        <v>#DIV/0!</v>
      </c>
      <c r="BH55" s="37">
        <f t="shared" ref="BH55:BI55" si="324">SUM(BH56:BH61)</f>
        <v>0</v>
      </c>
      <c r="BI55" s="37">
        <f t="shared" si="324"/>
        <v>0</v>
      </c>
      <c r="BJ55" s="38" t="e">
        <f t="shared" si="43"/>
        <v>#DIV/0!</v>
      </c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</row>
    <row r="56" spans="1:131" s="45" customFormat="1" outlineLevel="2" x14ac:dyDescent="0.25">
      <c r="A56" s="21">
        <v>222</v>
      </c>
      <c r="B56" s="24" t="s">
        <v>95</v>
      </c>
      <c r="C56" s="39">
        <f t="shared" ref="C56:C61" si="325">SUM(AD56,BH56)</f>
        <v>0</v>
      </c>
      <c r="D56" s="39">
        <f t="shared" ref="D56:D61" si="326">SUM(AE56,BI56)</f>
        <v>0</v>
      </c>
      <c r="E56" s="40" t="e">
        <f t="shared" si="12"/>
        <v>#DIV/0!</v>
      </c>
      <c r="F56" s="39">
        <f>SUM(Ф1!F57,Ф2!F57,Ф3!F57,Ф4!F57,Ф5!F57,Ф6!F57,Ф7!F57,Ф8!F57,Ф9!F57,Ф10!F57,Ф11!F57,Ф12!F57,Ф13!F57,АУР!F57)</f>
        <v>0</v>
      </c>
      <c r="G56" s="39">
        <f>SUM(Ф1!G57,Ф2!G57,Ф3!G57,Ф4!G57,Ф5!G57,Ф6!G57,Ф7!G57,Ф8!G57,Ф9!G57,Ф10!G57,Ф11!G57,Ф12!G57,Ф13!G57,АУР!G57)</f>
        <v>0</v>
      </c>
      <c r="H56" s="40" t="e">
        <f t="shared" si="14"/>
        <v>#DIV/0!</v>
      </c>
      <c r="I56" s="39">
        <f>SUM(Ф1!I57,Ф2!I57,Ф3!I57,Ф4!I57,Ф5!I57,Ф6!I57,Ф7!I57,Ф8!I57,Ф9!I57,Ф10!I57,Ф11!I57,Ф12!I57,Ф13!I57,АУР!I57)</f>
        <v>0</v>
      </c>
      <c r="J56" s="39">
        <f>SUM(Ф1!J57,Ф2!J57,Ф3!J57,Ф4!J57,Ф5!J57,Ф6!J57,Ф7!J57,Ф8!J57,Ф9!J57,Ф10!J57,Ф11!J57,Ф12!J57,Ф13!J57,АУР!J57)</f>
        <v>0</v>
      </c>
      <c r="K56" s="40" t="e">
        <f t="shared" si="16"/>
        <v>#DIV/0!</v>
      </c>
      <c r="L56" s="39">
        <f>SUM(Ф1!L57,Ф2!L57,Ф3!L57,Ф4!L57,Ф5!L57,Ф6!L57,Ф7!L57,Ф8!L57,Ф9!L57,Ф10!L57,Ф11!L57,Ф12!L57,Ф13!L57,АУР!L57)</f>
        <v>0</v>
      </c>
      <c r="M56" s="39">
        <f>SUM(Ф1!M57,Ф2!M57,Ф3!M57,Ф4!M57,Ф5!M57,Ф6!M57,Ф7!M57,Ф8!M57,Ф9!M57,Ф10!M57,Ф11!M57,Ф12!M57,Ф13!M57,АУР!M57)</f>
        <v>0</v>
      </c>
      <c r="N56" s="40" t="e">
        <f t="shared" si="18"/>
        <v>#DIV/0!</v>
      </c>
      <c r="O56" s="39">
        <f t="shared" ref="O56:O61" si="327">SUM(F56,I56,L56)</f>
        <v>0</v>
      </c>
      <c r="P56" s="39">
        <f t="shared" ref="P56:P61" si="328">SUM(G56,J56,M56)</f>
        <v>0</v>
      </c>
      <c r="Q56" s="40" t="e">
        <f t="shared" si="19"/>
        <v>#DIV/0!</v>
      </c>
      <c r="R56" s="39">
        <f>SUM(Ф1!R57,Ф2!R57,Ф3!R57,Ф4!R57,Ф5!R57,Ф6!R57,Ф7!R57,Ф8!R57,Ф9!R57,Ф10!R57,Ф11!R57,Ф12!R57,Ф13!R57,АУР!R57)</f>
        <v>0</v>
      </c>
      <c r="S56" s="39">
        <f>SUM(Ф1!S57,Ф2!S57,Ф3!S57,Ф4!S57,Ф5!S57,Ф6!S57,Ф7!S57,Ф8!S57,Ф9!S57,Ф10!S57,Ф11!S57,Ф12!S57,Ф13!S57,АУР!S57)</f>
        <v>0</v>
      </c>
      <c r="T56" s="40" t="e">
        <f t="shared" si="21"/>
        <v>#DIV/0!</v>
      </c>
      <c r="U56" s="39">
        <f>SUM(Ф1!U57,Ф2!U57,Ф3!U57,Ф4!U57,Ф5!U57,Ф6!U57,Ф7!U57,Ф8!U57,Ф9!U57,Ф10!U57,Ф11!U57,Ф12!U57,Ф13!U57,АУР!U57)</f>
        <v>0</v>
      </c>
      <c r="V56" s="39">
        <f>SUM(Ф1!V57,Ф2!V57,Ф3!V57,Ф4!V57,Ф5!V57,Ф6!V57,Ф7!V57,Ф8!V57,Ф9!V57,Ф10!V57,Ф11!V57,Ф12!V57,Ф13!V57,АУР!V57)</f>
        <v>0</v>
      </c>
      <c r="W56" s="40" t="e">
        <f t="shared" si="23"/>
        <v>#DIV/0!</v>
      </c>
      <c r="X56" s="39">
        <f>SUM(Ф1!X57,Ф2!X57,Ф3!X57,Ф4!X57,Ф5!X57,Ф6!X57,Ф7!X57,Ф8!X57,Ф9!X57,Ф10!X57,Ф11!X57,Ф12!X57,Ф13!X57,АУР!X57)</f>
        <v>0</v>
      </c>
      <c r="Y56" s="39">
        <f>SUM(Ф1!Y57,Ф2!Y57,Ф3!Y57,Ф4!Y57,Ф5!Y57,Ф6!Y57,Ф7!Y57,Ф8!Y57,Ф9!Y57,Ф10!Y57,Ф11!Y57,Ф12!Y57,Ф13!Y57,АУР!Y57)</f>
        <v>0</v>
      </c>
      <c r="Z56" s="40" t="e">
        <f t="shared" si="25"/>
        <v>#DIV/0!</v>
      </c>
      <c r="AA56" s="39">
        <f t="shared" ref="AA56:AA61" si="329">SUM(R56,U56,X56)</f>
        <v>0</v>
      </c>
      <c r="AB56" s="39">
        <f t="shared" ref="AB56:AB61" si="330">SUM(S56,V56,Y56)</f>
        <v>0</v>
      </c>
      <c r="AC56" s="40" t="e">
        <f t="shared" si="26"/>
        <v>#DIV/0!</v>
      </c>
      <c r="AD56" s="39">
        <f t="shared" ref="AD56:AD61" si="331">SUM(O56,AA56)</f>
        <v>0</v>
      </c>
      <c r="AE56" s="39">
        <f t="shared" ref="AE56:AE61" si="332">SUM(P56,AB56)</f>
        <v>0</v>
      </c>
      <c r="AF56" s="40" t="e">
        <f t="shared" si="27"/>
        <v>#DIV/0!</v>
      </c>
      <c r="AG56" s="39">
        <f>SUM(Ф1!AG57,Ф2!AG57,Ф3!AG57,Ф4!AG57,Ф5!AG57,Ф6!AG57,Ф7!AG57,Ф8!AG57,Ф9!AG57,Ф10!AG57,Ф11!AG57,Ф12!AG57,Ф13!AG57,АУР!AG57)</f>
        <v>0</v>
      </c>
      <c r="AH56" s="39">
        <f>SUM(Ф1!AH57,Ф2!AH57,Ф3!AH57,Ф4!AH57,Ф5!AH57,Ф6!AH57,Ф7!AH57,Ф8!AH57,Ф9!AH57,Ф10!AH57,Ф11!AH57,Ф12!AH57,Ф13!AH57,АУР!AH57)</f>
        <v>0</v>
      </c>
      <c r="AI56" s="40" t="e">
        <f t="shared" si="29"/>
        <v>#DIV/0!</v>
      </c>
      <c r="AJ56" s="39">
        <f>SUM(Ф1!AJ57,Ф2!AJ57,Ф3!AJ57,Ф4!AJ57,Ф5!AJ57,Ф6!AJ57,Ф7!AJ57,Ф8!AJ57,Ф9!AJ57,Ф10!AJ57,Ф11!AJ57,Ф12!AJ57,Ф13!AJ57,АУР!AJ57)</f>
        <v>0</v>
      </c>
      <c r="AK56" s="39">
        <f>SUM(Ф1!AK57,Ф2!AK57,Ф3!AK57,Ф4!AK57,Ф5!AK57,Ф6!AK57,Ф7!AK57,Ф8!AK57,Ф9!AK57,Ф10!AK57,Ф11!AK57,Ф12!AK57,Ф13!AK57,АУР!AK57)</f>
        <v>0</v>
      </c>
      <c r="AL56" s="40" t="e">
        <f t="shared" si="31"/>
        <v>#DIV/0!</v>
      </c>
      <c r="AM56" s="39">
        <f>SUM(Ф1!AM57,Ф2!AM57,Ф3!AM57,Ф4!AM57,Ф5!AM57,Ф6!AM57,Ф7!AM57,Ф8!AM57,Ф9!AM57,Ф10!AM57,Ф11!AM57,Ф12!AM57,Ф13!AM57,АУР!AM57)</f>
        <v>0</v>
      </c>
      <c r="AN56" s="39">
        <f>SUM(Ф1!AN57,Ф2!AN57,Ф3!AN57,Ф4!AN57,Ф5!AN57,Ф6!AN57,Ф7!AN57,Ф8!AN57,Ф9!AN57,Ф10!AN57,Ф11!AN57,Ф12!AN57,Ф13!AN57,АУР!AN57)</f>
        <v>0</v>
      </c>
      <c r="AO56" s="40" t="e">
        <f t="shared" si="33"/>
        <v>#DIV/0!</v>
      </c>
      <c r="AP56" s="39">
        <f t="shared" ref="AP56:AP61" si="333">SUM(AG56,AJ56,AM56)</f>
        <v>0</v>
      </c>
      <c r="AQ56" s="39">
        <f t="shared" ref="AQ56:AQ61" si="334">SUM(AH56,AK56,AN56)</f>
        <v>0</v>
      </c>
      <c r="AR56" s="40" t="e">
        <f t="shared" si="34"/>
        <v>#DIV/0!</v>
      </c>
      <c r="AS56" s="39">
        <f t="shared" ref="AS56:AS61" si="335">SUM(AD56,AP56)</f>
        <v>0</v>
      </c>
      <c r="AT56" s="39">
        <f t="shared" ref="AT56:AT61" si="336">SUM(AE56,AQ56)</f>
        <v>0</v>
      </c>
      <c r="AU56" s="40" t="e">
        <f t="shared" si="35"/>
        <v>#DIV/0!</v>
      </c>
      <c r="AV56" s="39">
        <f>SUM(Ф1!AV57,Ф2!AV57,Ф3!AV57,Ф4!AV57,Ф5!AV57,Ф6!AV57,Ф7!AV57,Ф8!AV57,Ф9!AV57,Ф10!AV57,Ф11!AV57,Ф12!AV57,Ф13!AV57,АУР!AV57)</f>
        <v>0</v>
      </c>
      <c r="AW56" s="39">
        <f>SUM(Ф1!AW57,Ф2!AW57,Ф3!AW57,Ф4!AW57,Ф5!AW57,Ф6!AW57,Ф7!AW57,Ф8!AW57,Ф9!AW57,Ф10!AW57,Ф11!AW57,Ф12!AW57,Ф13!AW57,АУР!AW57)</f>
        <v>0</v>
      </c>
      <c r="AX56" s="40" t="e">
        <f t="shared" si="37"/>
        <v>#DIV/0!</v>
      </c>
      <c r="AY56" s="39">
        <f>SUM(Ф1!AY57,Ф2!AY57,Ф3!AY57,Ф4!AY57,Ф5!AY57,Ф6!AY57,Ф7!AY57,Ф8!AY57,Ф9!AY57,Ф10!AY57,Ф11!AY57,Ф12!AY57,Ф13!AY57,АУР!AY57)</f>
        <v>0</v>
      </c>
      <c r="AZ56" s="39">
        <f>SUM(Ф1!AZ57,Ф2!AZ57,Ф3!AZ57,Ф4!AZ57,Ф5!AZ57,Ф6!AZ57,Ф7!AZ57,Ф8!AZ57,Ф9!AZ57,Ф10!AZ57,Ф11!AZ57,Ф12!AZ57,Ф13!AZ57,АУР!AZ57)</f>
        <v>0</v>
      </c>
      <c r="BA56" s="40" t="e">
        <f t="shared" si="39"/>
        <v>#DIV/0!</v>
      </c>
      <c r="BB56" s="39">
        <f>SUM(Ф1!BB57,Ф2!BB57,Ф3!BB57,Ф4!BB57,Ф5!BB57,Ф6!BB57,Ф7!BB57,Ф8!BB57,Ф9!BB57,Ф10!BB57,Ф11!BB57,Ф12!BB57,Ф13!BB57,АУР!BB57)</f>
        <v>0</v>
      </c>
      <c r="BC56" s="39">
        <f>SUM(Ф1!BC57,Ф2!BC57,Ф3!BC57,Ф4!BC57,Ф5!BC57,Ф6!BC57,Ф7!BC57,Ф8!BC57,Ф9!BC57,Ф10!BC57,Ф11!BC57,Ф12!BC57,Ф13!BC57,АУР!BC57)</f>
        <v>0</v>
      </c>
      <c r="BD56" s="40" t="e">
        <f t="shared" si="41"/>
        <v>#DIV/0!</v>
      </c>
      <c r="BE56" s="39">
        <f t="shared" ref="BE56:BE61" si="337">SUM(AV56,AY56,BB56)</f>
        <v>0</v>
      </c>
      <c r="BF56" s="39">
        <f t="shared" ref="BF56:BF61" si="338">SUM(AW56,AZ56,BC56)</f>
        <v>0</v>
      </c>
      <c r="BG56" s="40" t="e">
        <f t="shared" si="42"/>
        <v>#DIV/0!</v>
      </c>
      <c r="BH56" s="39">
        <f t="shared" si="58"/>
        <v>0</v>
      </c>
      <c r="BI56" s="39">
        <f t="shared" si="58"/>
        <v>0</v>
      </c>
      <c r="BJ56" s="40" t="e">
        <f t="shared" si="43"/>
        <v>#DIV/0!</v>
      </c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</row>
    <row r="57" spans="1:131" s="45" customFormat="1" outlineLevel="2" x14ac:dyDescent="0.25">
      <c r="A57" s="21">
        <v>225</v>
      </c>
      <c r="B57" s="24" t="s">
        <v>91</v>
      </c>
      <c r="C57" s="39">
        <f t="shared" si="325"/>
        <v>0</v>
      </c>
      <c r="D57" s="39">
        <f t="shared" si="326"/>
        <v>0</v>
      </c>
      <c r="E57" s="40" t="e">
        <f t="shared" si="12"/>
        <v>#DIV/0!</v>
      </c>
      <c r="F57" s="39">
        <f>SUM(Ф1!F58,Ф2!F58,Ф3!F58,Ф4!F58,Ф5!F58,Ф6!F58,Ф7!F58,Ф8!F58,Ф9!F58,Ф10!F58,Ф11!F58,Ф12!F58,Ф13!F58,АУР!F58)</f>
        <v>0</v>
      </c>
      <c r="G57" s="39">
        <f>SUM(Ф1!G58,Ф2!G58,Ф3!G58,Ф4!G58,Ф5!G58,Ф6!G58,Ф7!G58,Ф8!G58,Ф9!G58,Ф10!G58,Ф11!G58,Ф12!G58,Ф13!G58,АУР!G58)</f>
        <v>0</v>
      </c>
      <c r="H57" s="40" t="e">
        <f t="shared" si="14"/>
        <v>#DIV/0!</v>
      </c>
      <c r="I57" s="39">
        <f>SUM(Ф1!I58,Ф2!I58,Ф3!I58,Ф4!I58,Ф5!I58,Ф6!I58,Ф7!I58,Ф8!I58,Ф9!I58,Ф10!I58,Ф11!I58,Ф12!I58,Ф13!I58,АУР!I58)</f>
        <v>0</v>
      </c>
      <c r="J57" s="39">
        <f>SUM(Ф1!J58,Ф2!J58,Ф3!J58,Ф4!J58,Ф5!J58,Ф6!J58,Ф7!J58,Ф8!J58,Ф9!J58,Ф10!J58,Ф11!J58,Ф12!J58,Ф13!J58,АУР!J58)</f>
        <v>0</v>
      </c>
      <c r="K57" s="40" t="e">
        <f t="shared" si="16"/>
        <v>#DIV/0!</v>
      </c>
      <c r="L57" s="39">
        <f>SUM(Ф1!L58,Ф2!L58,Ф3!L58,Ф4!L58,Ф5!L58,Ф6!L58,Ф7!L58,Ф8!L58,Ф9!L58,Ф10!L58,Ф11!L58,Ф12!L58,Ф13!L58,АУР!L58)</f>
        <v>0</v>
      </c>
      <c r="M57" s="39">
        <f>SUM(Ф1!M58,Ф2!M58,Ф3!M58,Ф4!M58,Ф5!M58,Ф6!M58,Ф7!M58,Ф8!M58,Ф9!M58,Ф10!M58,Ф11!M58,Ф12!M58,Ф13!M58,АУР!M58)</f>
        <v>0</v>
      </c>
      <c r="N57" s="40" t="e">
        <f t="shared" si="18"/>
        <v>#DIV/0!</v>
      </c>
      <c r="O57" s="39">
        <f t="shared" si="327"/>
        <v>0</v>
      </c>
      <c r="P57" s="39">
        <f t="shared" si="328"/>
        <v>0</v>
      </c>
      <c r="Q57" s="40" t="e">
        <f t="shared" si="19"/>
        <v>#DIV/0!</v>
      </c>
      <c r="R57" s="39">
        <f>SUM(Ф1!R58,Ф2!R58,Ф3!R58,Ф4!R58,Ф5!R58,Ф6!R58,Ф7!R58,Ф8!R58,Ф9!R58,Ф10!R58,Ф11!R58,Ф12!R58,Ф13!R58,АУР!R58)</f>
        <v>0</v>
      </c>
      <c r="S57" s="39">
        <f>SUM(Ф1!S58,Ф2!S58,Ф3!S58,Ф4!S58,Ф5!S58,Ф6!S58,Ф7!S58,Ф8!S58,Ф9!S58,Ф10!S58,Ф11!S58,Ф12!S58,Ф13!S58,АУР!S58)</f>
        <v>0</v>
      </c>
      <c r="T57" s="40" t="e">
        <f t="shared" si="21"/>
        <v>#DIV/0!</v>
      </c>
      <c r="U57" s="39">
        <f>SUM(Ф1!U58,Ф2!U58,Ф3!U58,Ф4!U58,Ф5!U58,Ф6!U58,Ф7!U58,Ф8!U58,Ф9!U58,Ф10!U58,Ф11!U58,Ф12!U58,Ф13!U58,АУР!U58)</f>
        <v>0</v>
      </c>
      <c r="V57" s="39">
        <f>SUM(Ф1!V58,Ф2!V58,Ф3!V58,Ф4!V58,Ф5!V58,Ф6!V58,Ф7!V58,Ф8!V58,Ф9!V58,Ф10!V58,Ф11!V58,Ф12!V58,Ф13!V58,АУР!V58)</f>
        <v>0</v>
      </c>
      <c r="W57" s="40" t="e">
        <f t="shared" si="23"/>
        <v>#DIV/0!</v>
      </c>
      <c r="X57" s="39">
        <f>SUM(Ф1!X58,Ф2!X58,Ф3!X58,Ф4!X58,Ф5!X58,Ф6!X58,Ф7!X58,Ф8!X58,Ф9!X58,Ф10!X58,Ф11!X58,Ф12!X58,Ф13!X58,АУР!X58)</f>
        <v>0</v>
      </c>
      <c r="Y57" s="39">
        <f>SUM(Ф1!Y58,Ф2!Y58,Ф3!Y58,Ф4!Y58,Ф5!Y58,Ф6!Y58,Ф7!Y58,Ф8!Y58,Ф9!Y58,Ф10!Y58,Ф11!Y58,Ф12!Y58,Ф13!Y58,АУР!Y58)</f>
        <v>0</v>
      </c>
      <c r="Z57" s="40" t="e">
        <f t="shared" si="25"/>
        <v>#DIV/0!</v>
      </c>
      <c r="AA57" s="39">
        <f t="shared" si="329"/>
        <v>0</v>
      </c>
      <c r="AB57" s="39">
        <f t="shared" si="330"/>
        <v>0</v>
      </c>
      <c r="AC57" s="40" t="e">
        <f t="shared" si="26"/>
        <v>#DIV/0!</v>
      </c>
      <c r="AD57" s="39">
        <f t="shared" si="331"/>
        <v>0</v>
      </c>
      <c r="AE57" s="39">
        <f t="shared" si="332"/>
        <v>0</v>
      </c>
      <c r="AF57" s="40" t="e">
        <f t="shared" si="27"/>
        <v>#DIV/0!</v>
      </c>
      <c r="AG57" s="39">
        <f>SUM(Ф1!AG58,Ф2!AG58,Ф3!AG58,Ф4!AG58,Ф5!AG58,Ф6!AG58,Ф7!AG58,Ф8!AG58,Ф9!AG58,Ф10!AG58,Ф11!AG58,Ф12!AG58,Ф13!AG58,АУР!AG58)</f>
        <v>0</v>
      </c>
      <c r="AH57" s="39">
        <f>SUM(Ф1!AH58,Ф2!AH58,Ф3!AH58,Ф4!AH58,Ф5!AH58,Ф6!AH58,Ф7!AH58,Ф8!AH58,Ф9!AH58,Ф10!AH58,Ф11!AH58,Ф12!AH58,Ф13!AH58,АУР!AH58)</f>
        <v>0</v>
      </c>
      <c r="AI57" s="40" t="e">
        <f t="shared" si="29"/>
        <v>#DIV/0!</v>
      </c>
      <c r="AJ57" s="39">
        <f>SUM(Ф1!AJ58,Ф2!AJ58,Ф3!AJ58,Ф4!AJ58,Ф5!AJ58,Ф6!AJ58,Ф7!AJ58,Ф8!AJ58,Ф9!AJ58,Ф10!AJ58,Ф11!AJ58,Ф12!AJ58,Ф13!AJ58,АУР!AJ58)</f>
        <v>0</v>
      </c>
      <c r="AK57" s="39">
        <f>SUM(Ф1!AK58,Ф2!AK58,Ф3!AK58,Ф4!AK58,Ф5!AK58,Ф6!AK58,Ф7!AK58,Ф8!AK58,Ф9!AK58,Ф10!AK58,Ф11!AK58,Ф12!AK58,Ф13!AK58,АУР!AK58)</f>
        <v>0</v>
      </c>
      <c r="AL57" s="40" t="e">
        <f t="shared" si="31"/>
        <v>#DIV/0!</v>
      </c>
      <c r="AM57" s="39">
        <f>SUM(Ф1!AM58,Ф2!AM58,Ф3!AM58,Ф4!AM58,Ф5!AM58,Ф6!AM58,Ф7!AM58,Ф8!AM58,Ф9!AM58,Ф10!AM58,Ф11!AM58,Ф12!AM58,Ф13!AM58,АУР!AM58)</f>
        <v>0</v>
      </c>
      <c r="AN57" s="39">
        <f>SUM(Ф1!AN58,Ф2!AN58,Ф3!AN58,Ф4!AN58,Ф5!AN58,Ф6!AN58,Ф7!AN58,Ф8!AN58,Ф9!AN58,Ф10!AN58,Ф11!AN58,Ф12!AN58,Ф13!AN58,АУР!AN58)</f>
        <v>0</v>
      </c>
      <c r="AO57" s="40" t="e">
        <f t="shared" si="33"/>
        <v>#DIV/0!</v>
      </c>
      <c r="AP57" s="39">
        <f t="shared" si="333"/>
        <v>0</v>
      </c>
      <c r="AQ57" s="39">
        <f t="shared" si="334"/>
        <v>0</v>
      </c>
      <c r="AR57" s="40" t="e">
        <f t="shared" si="34"/>
        <v>#DIV/0!</v>
      </c>
      <c r="AS57" s="39">
        <f t="shared" si="335"/>
        <v>0</v>
      </c>
      <c r="AT57" s="39">
        <f t="shared" si="336"/>
        <v>0</v>
      </c>
      <c r="AU57" s="40" t="e">
        <f t="shared" si="35"/>
        <v>#DIV/0!</v>
      </c>
      <c r="AV57" s="39">
        <f>SUM(Ф1!AV58,Ф2!AV58,Ф3!AV58,Ф4!AV58,Ф5!AV58,Ф6!AV58,Ф7!AV58,Ф8!AV58,Ф9!AV58,Ф10!AV58,Ф11!AV58,Ф12!AV58,Ф13!AV58,АУР!AV58)</f>
        <v>0</v>
      </c>
      <c r="AW57" s="39">
        <f>SUM(Ф1!AW58,Ф2!AW58,Ф3!AW58,Ф4!AW58,Ф5!AW58,Ф6!AW58,Ф7!AW58,Ф8!AW58,Ф9!AW58,Ф10!AW58,Ф11!AW58,Ф12!AW58,Ф13!AW58,АУР!AW58)</f>
        <v>0</v>
      </c>
      <c r="AX57" s="40" t="e">
        <f t="shared" si="37"/>
        <v>#DIV/0!</v>
      </c>
      <c r="AY57" s="39">
        <f>SUM(Ф1!AY58,Ф2!AY58,Ф3!AY58,Ф4!AY58,Ф5!AY58,Ф6!AY58,Ф7!AY58,Ф8!AY58,Ф9!AY58,Ф10!AY58,Ф11!AY58,Ф12!AY58,Ф13!AY58,АУР!AY58)</f>
        <v>0</v>
      </c>
      <c r="AZ57" s="39">
        <f>SUM(Ф1!AZ58,Ф2!AZ58,Ф3!AZ58,Ф4!AZ58,Ф5!AZ58,Ф6!AZ58,Ф7!AZ58,Ф8!AZ58,Ф9!AZ58,Ф10!AZ58,Ф11!AZ58,Ф12!AZ58,Ф13!AZ58,АУР!AZ58)</f>
        <v>0</v>
      </c>
      <c r="BA57" s="40" t="e">
        <f t="shared" si="39"/>
        <v>#DIV/0!</v>
      </c>
      <c r="BB57" s="39">
        <f>SUM(Ф1!BB58,Ф2!BB58,Ф3!BB58,Ф4!BB58,Ф5!BB58,Ф6!BB58,Ф7!BB58,Ф8!BB58,Ф9!BB58,Ф10!BB58,Ф11!BB58,Ф12!BB58,Ф13!BB58,АУР!BB58)</f>
        <v>0</v>
      </c>
      <c r="BC57" s="39">
        <f>SUM(Ф1!BC58,Ф2!BC58,Ф3!BC58,Ф4!BC58,Ф5!BC58,Ф6!BC58,Ф7!BC58,Ф8!BC58,Ф9!BC58,Ф10!BC58,Ф11!BC58,Ф12!BC58,Ф13!BC58,АУР!BC58)</f>
        <v>0</v>
      </c>
      <c r="BD57" s="40" t="e">
        <f t="shared" si="41"/>
        <v>#DIV/0!</v>
      </c>
      <c r="BE57" s="39">
        <f t="shared" si="337"/>
        <v>0</v>
      </c>
      <c r="BF57" s="39">
        <f t="shared" si="338"/>
        <v>0</v>
      </c>
      <c r="BG57" s="40" t="e">
        <f t="shared" si="42"/>
        <v>#DIV/0!</v>
      </c>
      <c r="BH57" s="39">
        <f t="shared" si="58"/>
        <v>0</v>
      </c>
      <c r="BI57" s="39">
        <f t="shared" si="58"/>
        <v>0</v>
      </c>
      <c r="BJ57" s="40" t="e">
        <f t="shared" si="43"/>
        <v>#DIV/0!</v>
      </c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</row>
    <row r="58" spans="1:131" s="45" customFormat="1" outlineLevel="2" x14ac:dyDescent="0.25">
      <c r="A58" s="21">
        <v>226</v>
      </c>
      <c r="B58" s="24" t="s">
        <v>92</v>
      </c>
      <c r="C58" s="39">
        <f t="shared" si="325"/>
        <v>0</v>
      </c>
      <c r="D58" s="39">
        <f t="shared" si="326"/>
        <v>0</v>
      </c>
      <c r="E58" s="40" t="e">
        <f t="shared" si="12"/>
        <v>#DIV/0!</v>
      </c>
      <c r="F58" s="39">
        <f>SUM(Ф1!F59,Ф2!F59,Ф3!F59,Ф4!F59,Ф5!F59,Ф6!F59,Ф7!F59,Ф8!F59,Ф9!F59,Ф10!F59,Ф11!F59,Ф12!F59,Ф13!F59,АУР!F59)</f>
        <v>0</v>
      </c>
      <c r="G58" s="39">
        <f>SUM(Ф1!G59,Ф2!G59,Ф3!G59,Ф4!G59,Ф5!G59,Ф6!G59,Ф7!G59,Ф8!G59,Ф9!G59,Ф10!G59,Ф11!G59,Ф12!G59,Ф13!G59,АУР!G59)</f>
        <v>0</v>
      </c>
      <c r="H58" s="40" t="e">
        <f t="shared" si="14"/>
        <v>#DIV/0!</v>
      </c>
      <c r="I58" s="39">
        <f>SUM(Ф1!I59,Ф2!I59,Ф3!I59,Ф4!I59,Ф5!I59,Ф6!I59,Ф7!I59,Ф8!I59,Ф9!I59,Ф10!I59,Ф11!I59,Ф12!I59,Ф13!I59,АУР!I59)</f>
        <v>0</v>
      </c>
      <c r="J58" s="39">
        <f>SUM(Ф1!J59,Ф2!J59,Ф3!J59,Ф4!J59,Ф5!J59,Ф6!J59,Ф7!J59,Ф8!J59,Ф9!J59,Ф10!J59,Ф11!J59,Ф12!J59,Ф13!J59,АУР!J59)</f>
        <v>0</v>
      </c>
      <c r="K58" s="40" t="e">
        <f t="shared" si="16"/>
        <v>#DIV/0!</v>
      </c>
      <c r="L58" s="39">
        <f>SUM(Ф1!L59,Ф2!L59,Ф3!L59,Ф4!L59,Ф5!L59,Ф6!L59,Ф7!L59,Ф8!L59,Ф9!L59,Ф10!L59,Ф11!L59,Ф12!L59,Ф13!L59,АУР!L59)</f>
        <v>0</v>
      </c>
      <c r="M58" s="39">
        <f>SUM(Ф1!M59,Ф2!M59,Ф3!M59,Ф4!M59,Ф5!M59,Ф6!M59,Ф7!M59,Ф8!M59,Ф9!M59,Ф10!M59,Ф11!M59,Ф12!M59,Ф13!M59,АУР!M59)</f>
        <v>0</v>
      </c>
      <c r="N58" s="40" t="e">
        <f t="shared" si="18"/>
        <v>#DIV/0!</v>
      </c>
      <c r="O58" s="39">
        <f t="shared" si="327"/>
        <v>0</v>
      </c>
      <c r="P58" s="39">
        <f t="shared" si="328"/>
        <v>0</v>
      </c>
      <c r="Q58" s="40" t="e">
        <f t="shared" si="19"/>
        <v>#DIV/0!</v>
      </c>
      <c r="R58" s="39">
        <f>SUM(Ф1!R59,Ф2!R59,Ф3!R59,Ф4!R59,Ф5!R59,Ф6!R59,Ф7!R59,Ф8!R59,Ф9!R59,Ф10!R59,Ф11!R59,Ф12!R59,Ф13!R59,АУР!R59)</f>
        <v>0</v>
      </c>
      <c r="S58" s="39">
        <f>SUM(Ф1!S59,Ф2!S59,Ф3!S59,Ф4!S59,Ф5!S59,Ф6!S59,Ф7!S59,Ф8!S59,Ф9!S59,Ф10!S59,Ф11!S59,Ф12!S59,Ф13!S59,АУР!S59)</f>
        <v>0</v>
      </c>
      <c r="T58" s="40" t="e">
        <f t="shared" si="21"/>
        <v>#DIV/0!</v>
      </c>
      <c r="U58" s="39">
        <f>SUM(Ф1!U59,Ф2!U59,Ф3!U59,Ф4!U59,Ф5!U59,Ф6!U59,Ф7!U59,Ф8!U59,Ф9!U59,Ф10!U59,Ф11!U59,Ф12!U59,Ф13!U59,АУР!U59)</f>
        <v>0</v>
      </c>
      <c r="V58" s="39">
        <f>SUM(Ф1!V59,Ф2!V59,Ф3!V59,Ф4!V59,Ф5!V59,Ф6!V59,Ф7!V59,Ф8!V59,Ф9!V59,Ф10!V59,Ф11!V59,Ф12!V59,Ф13!V59,АУР!V59)</f>
        <v>0</v>
      </c>
      <c r="W58" s="40" t="e">
        <f t="shared" si="23"/>
        <v>#DIV/0!</v>
      </c>
      <c r="X58" s="39">
        <f>SUM(Ф1!X59,Ф2!X59,Ф3!X59,Ф4!X59,Ф5!X59,Ф6!X59,Ф7!X59,Ф8!X59,Ф9!X59,Ф10!X59,Ф11!X59,Ф12!X59,Ф13!X59,АУР!X59)</f>
        <v>0</v>
      </c>
      <c r="Y58" s="39">
        <f>SUM(Ф1!Y59,Ф2!Y59,Ф3!Y59,Ф4!Y59,Ф5!Y59,Ф6!Y59,Ф7!Y59,Ф8!Y59,Ф9!Y59,Ф10!Y59,Ф11!Y59,Ф12!Y59,Ф13!Y59,АУР!Y59)</f>
        <v>0</v>
      </c>
      <c r="Z58" s="40" t="e">
        <f t="shared" si="25"/>
        <v>#DIV/0!</v>
      </c>
      <c r="AA58" s="39">
        <f t="shared" si="329"/>
        <v>0</v>
      </c>
      <c r="AB58" s="39">
        <f t="shared" si="330"/>
        <v>0</v>
      </c>
      <c r="AC58" s="40" t="e">
        <f t="shared" si="26"/>
        <v>#DIV/0!</v>
      </c>
      <c r="AD58" s="39">
        <f t="shared" si="331"/>
        <v>0</v>
      </c>
      <c r="AE58" s="39">
        <f t="shared" si="332"/>
        <v>0</v>
      </c>
      <c r="AF58" s="40" t="e">
        <f t="shared" si="27"/>
        <v>#DIV/0!</v>
      </c>
      <c r="AG58" s="39">
        <f>SUM(Ф1!AG59,Ф2!AG59,Ф3!AG59,Ф4!AG59,Ф5!AG59,Ф6!AG59,Ф7!AG59,Ф8!AG59,Ф9!AG59,Ф10!AG59,Ф11!AG59,Ф12!AG59,Ф13!AG59,АУР!AG59)</f>
        <v>0</v>
      </c>
      <c r="AH58" s="39">
        <f>SUM(Ф1!AH59,Ф2!AH59,Ф3!AH59,Ф4!AH59,Ф5!AH59,Ф6!AH59,Ф7!AH59,Ф8!AH59,Ф9!AH59,Ф10!AH59,Ф11!AH59,Ф12!AH59,Ф13!AH59,АУР!AH59)</f>
        <v>0</v>
      </c>
      <c r="AI58" s="40" t="e">
        <f t="shared" si="29"/>
        <v>#DIV/0!</v>
      </c>
      <c r="AJ58" s="39">
        <f>SUM(Ф1!AJ59,Ф2!AJ59,Ф3!AJ59,Ф4!AJ59,Ф5!AJ59,Ф6!AJ59,Ф7!AJ59,Ф8!AJ59,Ф9!AJ59,Ф10!AJ59,Ф11!AJ59,Ф12!AJ59,Ф13!AJ59,АУР!AJ59)</f>
        <v>0</v>
      </c>
      <c r="AK58" s="39">
        <f>SUM(Ф1!AK59,Ф2!AK59,Ф3!AK59,Ф4!AK59,Ф5!AK59,Ф6!AK59,Ф7!AK59,Ф8!AK59,Ф9!AK59,Ф10!AK59,Ф11!AK59,Ф12!AK59,Ф13!AK59,АУР!AK59)</f>
        <v>0</v>
      </c>
      <c r="AL58" s="40" t="e">
        <f t="shared" si="31"/>
        <v>#DIV/0!</v>
      </c>
      <c r="AM58" s="39">
        <f>SUM(Ф1!AM59,Ф2!AM59,Ф3!AM59,Ф4!AM59,Ф5!AM59,Ф6!AM59,Ф7!AM59,Ф8!AM59,Ф9!AM59,Ф10!AM59,Ф11!AM59,Ф12!AM59,Ф13!AM59,АУР!AM59)</f>
        <v>0</v>
      </c>
      <c r="AN58" s="39">
        <f>SUM(Ф1!AN59,Ф2!AN59,Ф3!AN59,Ф4!AN59,Ф5!AN59,Ф6!AN59,Ф7!AN59,Ф8!AN59,Ф9!AN59,Ф10!AN59,Ф11!AN59,Ф12!AN59,Ф13!AN59,АУР!AN59)</f>
        <v>0</v>
      </c>
      <c r="AO58" s="40" t="e">
        <f t="shared" si="33"/>
        <v>#DIV/0!</v>
      </c>
      <c r="AP58" s="39">
        <f t="shared" si="333"/>
        <v>0</v>
      </c>
      <c r="AQ58" s="39">
        <f t="shared" si="334"/>
        <v>0</v>
      </c>
      <c r="AR58" s="40" t="e">
        <f t="shared" si="34"/>
        <v>#DIV/0!</v>
      </c>
      <c r="AS58" s="39">
        <f t="shared" si="335"/>
        <v>0</v>
      </c>
      <c r="AT58" s="39">
        <f t="shared" si="336"/>
        <v>0</v>
      </c>
      <c r="AU58" s="40" t="e">
        <f t="shared" si="35"/>
        <v>#DIV/0!</v>
      </c>
      <c r="AV58" s="39">
        <f>SUM(Ф1!AV59,Ф2!AV59,Ф3!AV59,Ф4!AV59,Ф5!AV59,Ф6!AV59,Ф7!AV59,Ф8!AV59,Ф9!AV59,Ф10!AV59,Ф11!AV59,Ф12!AV59,Ф13!AV59,АУР!AV59)</f>
        <v>0</v>
      </c>
      <c r="AW58" s="39">
        <f>SUM(Ф1!AW59,Ф2!AW59,Ф3!AW59,Ф4!AW59,Ф5!AW59,Ф6!AW59,Ф7!AW59,Ф8!AW59,Ф9!AW59,Ф10!AW59,Ф11!AW59,Ф12!AW59,Ф13!AW59,АУР!AW59)</f>
        <v>0</v>
      </c>
      <c r="AX58" s="40" t="e">
        <f t="shared" si="37"/>
        <v>#DIV/0!</v>
      </c>
      <c r="AY58" s="39">
        <f>SUM(Ф1!AY59,Ф2!AY59,Ф3!AY59,Ф4!AY59,Ф5!AY59,Ф6!AY59,Ф7!AY59,Ф8!AY59,Ф9!AY59,Ф10!AY59,Ф11!AY59,Ф12!AY59,Ф13!AY59,АУР!AY59)</f>
        <v>0</v>
      </c>
      <c r="AZ58" s="39">
        <f>SUM(Ф1!AZ59,Ф2!AZ59,Ф3!AZ59,Ф4!AZ59,Ф5!AZ59,Ф6!AZ59,Ф7!AZ59,Ф8!AZ59,Ф9!AZ59,Ф10!AZ59,Ф11!AZ59,Ф12!AZ59,Ф13!AZ59,АУР!AZ59)</f>
        <v>0</v>
      </c>
      <c r="BA58" s="40" t="e">
        <f t="shared" si="39"/>
        <v>#DIV/0!</v>
      </c>
      <c r="BB58" s="39">
        <f>SUM(Ф1!BB59,Ф2!BB59,Ф3!BB59,Ф4!BB59,Ф5!BB59,Ф6!BB59,Ф7!BB59,Ф8!BB59,Ф9!BB59,Ф10!BB59,Ф11!BB59,Ф12!BB59,Ф13!BB59,АУР!BB59)</f>
        <v>0</v>
      </c>
      <c r="BC58" s="39">
        <f>SUM(Ф1!BC59,Ф2!BC59,Ф3!BC59,Ф4!BC59,Ф5!BC59,Ф6!BC59,Ф7!BC59,Ф8!BC59,Ф9!BC59,Ф10!BC59,Ф11!BC59,Ф12!BC59,Ф13!BC59,АУР!BC59)</f>
        <v>0</v>
      </c>
      <c r="BD58" s="40" t="e">
        <f t="shared" si="41"/>
        <v>#DIV/0!</v>
      </c>
      <c r="BE58" s="39">
        <f t="shared" si="337"/>
        <v>0</v>
      </c>
      <c r="BF58" s="39">
        <f t="shared" si="338"/>
        <v>0</v>
      </c>
      <c r="BG58" s="40" t="e">
        <f t="shared" si="42"/>
        <v>#DIV/0!</v>
      </c>
      <c r="BH58" s="39">
        <f t="shared" si="58"/>
        <v>0</v>
      </c>
      <c r="BI58" s="39">
        <f t="shared" si="58"/>
        <v>0</v>
      </c>
      <c r="BJ58" s="40" t="e">
        <f t="shared" si="43"/>
        <v>#DIV/0!</v>
      </c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</row>
    <row r="59" spans="1:131" s="45" customFormat="1" outlineLevel="2" x14ac:dyDescent="0.25">
      <c r="A59" s="21">
        <v>290</v>
      </c>
      <c r="B59" s="24" t="s">
        <v>79</v>
      </c>
      <c r="C59" s="39">
        <f t="shared" si="325"/>
        <v>0</v>
      </c>
      <c r="D59" s="39">
        <f t="shared" si="326"/>
        <v>0</v>
      </c>
      <c r="E59" s="40" t="e">
        <f t="shared" si="12"/>
        <v>#DIV/0!</v>
      </c>
      <c r="F59" s="39">
        <f>SUM(Ф1!F60,Ф2!F60,Ф3!F60,Ф4!F60,Ф5!F60,Ф6!F60,Ф7!F60,Ф8!F60,Ф9!F60,Ф10!F60,Ф11!F60,Ф12!F60,Ф13!F60,АУР!F60)</f>
        <v>0</v>
      </c>
      <c r="G59" s="39">
        <f>SUM(Ф1!G60,Ф2!G60,Ф3!G60,Ф4!G60,Ф5!G60,Ф6!G60,Ф7!G60,Ф8!G60,Ф9!G60,Ф10!G60,Ф11!G60,Ф12!G60,Ф13!G60,АУР!G60)</f>
        <v>0</v>
      </c>
      <c r="H59" s="40" t="e">
        <f t="shared" si="14"/>
        <v>#DIV/0!</v>
      </c>
      <c r="I59" s="39">
        <f>SUM(Ф1!I60,Ф2!I60,Ф3!I60,Ф4!I60,Ф5!I60,Ф6!I60,Ф7!I60,Ф8!I60,Ф9!I60,Ф10!I60,Ф11!I60,Ф12!I60,Ф13!I60,АУР!I60)</f>
        <v>0</v>
      </c>
      <c r="J59" s="39">
        <f>SUM(Ф1!J60,Ф2!J60,Ф3!J60,Ф4!J60,Ф5!J60,Ф6!J60,Ф7!J60,Ф8!J60,Ф9!J60,Ф10!J60,Ф11!J60,Ф12!J60,Ф13!J60,АУР!J60)</f>
        <v>0</v>
      </c>
      <c r="K59" s="40" t="e">
        <f t="shared" si="16"/>
        <v>#DIV/0!</v>
      </c>
      <c r="L59" s="39">
        <f>SUM(Ф1!L60,Ф2!L60,Ф3!L60,Ф4!L60,Ф5!L60,Ф6!L60,Ф7!L60,Ф8!L60,Ф9!L60,Ф10!L60,Ф11!L60,Ф12!L60,Ф13!L60,АУР!L60)</f>
        <v>0</v>
      </c>
      <c r="M59" s="39">
        <f>SUM(Ф1!M60,Ф2!M60,Ф3!M60,Ф4!M60,Ф5!M60,Ф6!M60,Ф7!M60,Ф8!M60,Ф9!M60,Ф10!M60,Ф11!M60,Ф12!M60,Ф13!M60,АУР!M60)</f>
        <v>0</v>
      </c>
      <c r="N59" s="40" t="e">
        <f t="shared" si="18"/>
        <v>#DIV/0!</v>
      </c>
      <c r="O59" s="39">
        <f t="shared" si="327"/>
        <v>0</v>
      </c>
      <c r="P59" s="39">
        <f t="shared" si="328"/>
        <v>0</v>
      </c>
      <c r="Q59" s="40" t="e">
        <f t="shared" si="19"/>
        <v>#DIV/0!</v>
      </c>
      <c r="R59" s="39">
        <f>SUM(Ф1!R60,Ф2!R60,Ф3!R60,Ф4!R60,Ф5!R60,Ф6!R60,Ф7!R60,Ф8!R60,Ф9!R60,Ф10!R60,Ф11!R60,Ф12!R60,Ф13!R60,АУР!R60)</f>
        <v>0</v>
      </c>
      <c r="S59" s="39">
        <f>SUM(Ф1!S60,Ф2!S60,Ф3!S60,Ф4!S60,Ф5!S60,Ф6!S60,Ф7!S60,Ф8!S60,Ф9!S60,Ф10!S60,Ф11!S60,Ф12!S60,Ф13!S60,АУР!S60)</f>
        <v>0</v>
      </c>
      <c r="T59" s="40" t="e">
        <f t="shared" si="21"/>
        <v>#DIV/0!</v>
      </c>
      <c r="U59" s="39">
        <f>SUM(Ф1!U60,Ф2!U60,Ф3!U60,Ф4!U60,Ф5!U60,Ф6!U60,Ф7!U60,Ф8!U60,Ф9!U60,Ф10!U60,Ф11!U60,Ф12!U60,Ф13!U60,АУР!U60)</f>
        <v>0</v>
      </c>
      <c r="V59" s="39">
        <f>SUM(Ф1!V60,Ф2!V60,Ф3!V60,Ф4!V60,Ф5!V60,Ф6!V60,Ф7!V60,Ф8!V60,Ф9!V60,Ф10!V60,Ф11!V60,Ф12!V60,Ф13!V60,АУР!V60)</f>
        <v>0</v>
      </c>
      <c r="W59" s="40" t="e">
        <f t="shared" si="23"/>
        <v>#DIV/0!</v>
      </c>
      <c r="X59" s="39">
        <f>SUM(Ф1!X60,Ф2!X60,Ф3!X60,Ф4!X60,Ф5!X60,Ф6!X60,Ф7!X60,Ф8!X60,Ф9!X60,Ф10!X60,Ф11!X60,Ф12!X60,Ф13!X60,АУР!X60)</f>
        <v>0</v>
      </c>
      <c r="Y59" s="39">
        <f>SUM(Ф1!Y60,Ф2!Y60,Ф3!Y60,Ф4!Y60,Ф5!Y60,Ф6!Y60,Ф7!Y60,Ф8!Y60,Ф9!Y60,Ф10!Y60,Ф11!Y60,Ф12!Y60,Ф13!Y60,АУР!Y60)</f>
        <v>0</v>
      </c>
      <c r="Z59" s="40" t="e">
        <f t="shared" si="25"/>
        <v>#DIV/0!</v>
      </c>
      <c r="AA59" s="39">
        <f t="shared" si="329"/>
        <v>0</v>
      </c>
      <c r="AB59" s="39">
        <f t="shared" si="330"/>
        <v>0</v>
      </c>
      <c r="AC59" s="40" t="e">
        <f t="shared" si="26"/>
        <v>#DIV/0!</v>
      </c>
      <c r="AD59" s="39">
        <f t="shared" si="331"/>
        <v>0</v>
      </c>
      <c r="AE59" s="39">
        <f t="shared" si="332"/>
        <v>0</v>
      </c>
      <c r="AF59" s="40" t="e">
        <f t="shared" si="27"/>
        <v>#DIV/0!</v>
      </c>
      <c r="AG59" s="39">
        <f>SUM(Ф1!AG60,Ф2!AG60,Ф3!AG60,Ф4!AG60,Ф5!AG60,Ф6!AG60,Ф7!AG60,Ф8!AG60,Ф9!AG60,Ф10!AG60,Ф11!AG60,Ф12!AG60,Ф13!AG60,АУР!AG60)</f>
        <v>0</v>
      </c>
      <c r="AH59" s="39">
        <f>SUM(Ф1!AH60,Ф2!AH60,Ф3!AH60,Ф4!AH60,Ф5!AH60,Ф6!AH60,Ф7!AH60,Ф8!AH60,Ф9!AH60,Ф10!AH60,Ф11!AH60,Ф12!AH60,Ф13!AH60,АУР!AH60)</f>
        <v>0</v>
      </c>
      <c r="AI59" s="40" t="e">
        <f t="shared" si="29"/>
        <v>#DIV/0!</v>
      </c>
      <c r="AJ59" s="39">
        <f>SUM(Ф1!AJ60,Ф2!AJ60,Ф3!AJ60,Ф4!AJ60,Ф5!AJ60,Ф6!AJ60,Ф7!AJ60,Ф8!AJ60,Ф9!AJ60,Ф10!AJ60,Ф11!AJ60,Ф12!AJ60,Ф13!AJ60,АУР!AJ60)</f>
        <v>0</v>
      </c>
      <c r="AK59" s="39">
        <f>SUM(Ф1!AK60,Ф2!AK60,Ф3!AK60,Ф4!AK60,Ф5!AK60,Ф6!AK60,Ф7!AK60,Ф8!AK60,Ф9!AK60,Ф10!AK60,Ф11!AK60,Ф12!AK60,Ф13!AK60,АУР!AK60)</f>
        <v>0</v>
      </c>
      <c r="AL59" s="40" t="e">
        <f t="shared" si="31"/>
        <v>#DIV/0!</v>
      </c>
      <c r="AM59" s="39">
        <f>SUM(Ф1!AM60,Ф2!AM60,Ф3!AM60,Ф4!AM60,Ф5!AM60,Ф6!AM60,Ф7!AM60,Ф8!AM60,Ф9!AM60,Ф10!AM60,Ф11!AM60,Ф12!AM60,Ф13!AM60,АУР!AM60)</f>
        <v>0</v>
      </c>
      <c r="AN59" s="39">
        <f>SUM(Ф1!AN60,Ф2!AN60,Ф3!AN60,Ф4!AN60,Ф5!AN60,Ф6!AN60,Ф7!AN60,Ф8!AN60,Ф9!AN60,Ф10!AN60,Ф11!AN60,Ф12!AN60,Ф13!AN60,АУР!AN60)</f>
        <v>0</v>
      </c>
      <c r="AO59" s="40" t="e">
        <f t="shared" si="33"/>
        <v>#DIV/0!</v>
      </c>
      <c r="AP59" s="39">
        <f t="shared" si="333"/>
        <v>0</v>
      </c>
      <c r="AQ59" s="39">
        <f t="shared" si="334"/>
        <v>0</v>
      </c>
      <c r="AR59" s="40" t="e">
        <f t="shared" si="34"/>
        <v>#DIV/0!</v>
      </c>
      <c r="AS59" s="39">
        <f t="shared" si="335"/>
        <v>0</v>
      </c>
      <c r="AT59" s="39">
        <f t="shared" si="336"/>
        <v>0</v>
      </c>
      <c r="AU59" s="40" t="e">
        <f t="shared" si="35"/>
        <v>#DIV/0!</v>
      </c>
      <c r="AV59" s="39">
        <f>SUM(Ф1!AV60,Ф2!AV60,Ф3!AV60,Ф4!AV60,Ф5!AV60,Ф6!AV60,Ф7!AV60,Ф8!AV60,Ф9!AV60,Ф10!AV60,Ф11!AV60,Ф12!AV60,Ф13!AV60,АУР!AV60)</f>
        <v>0</v>
      </c>
      <c r="AW59" s="39">
        <f>SUM(Ф1!AW60,Ф2!AW60,Ф3!AW60,Ф4!AW60,Ф5!AW60,Ф6!AW60,Ф7!AW60,Ф8!AW60,Ф9!AW60,Ф10!AW60,Ф11!AW60,Ф12!AW60,Ф13!AW60,АУР!AW60)</f>
        <v>0</v>
      </c>
      <c r="AX59" s="40" t="e">
        <f t="shared" si="37"/>
        <v>#DIV/0!</v>
      </c>
      <c r="AY59" s="39">
        <f>SUM(Ф1!AY60,Ф2!AY60,Ф3!AY60,Ф4!AY60,Ф5!AY60,Ф6!AY60,Ф7!AY60,Ф8!AY60,Ф9!AY60,Ф10!AY60,Ф11!AY60,Ф12!AY60,Ф13!AY60,АУР!AY60)</f>
        <v>0</v>
      </c>
      <c r="AZ59" s="39">
        <f>SUM(Ф1!AZ60,Ф2!AZ60,Ф3!AZ60,Ф4!AZ60,Ф5!AZ60,Ф6!AZ60,Ф7!AZ60,Ф8!AZ60,Ф9!AZ60,Ф10!AZ60,Ф11!AZ60,Ф12!AZ60,Ф13!AZ60,АУР!AZ60)</f>
        <v>0</v>
      </c>
      <c r="BA59" s="40" t="e">
        <f t="shared" si="39"/>
        <v>#DIV/0!</v>
      </c>
      <c r="BB59" s="39">
        <f>SUM(Ф1!BB60,Ф2!BB60,Ф3!BB60,Ф4!BB60,Ф5!BB60,Ф6!BB60,Ф7!BB60,Ф8!BB60,Ф9!BB60,Ф10!BB60,Ф11!BB60,Ф12!BB60,Ф13!BB60,АУР!BB60)</f>
        <v>0</v>
      </c>
      <c r="BC59" s="39">
        <f>SUM(Ф1!BC60,Ф2!BC60,Ф3!BC60,Ф4!BC60,Ф5!BC60,Ф6!BC60,Ф7!BC60,Ф8!BC60,Ф9!BC60,Ф10!BC60,Ф11!BC60,Ф12!BC60,Ф13!BC60,АУР!BC60)</f>
        <v>0</v>
      </c>
      <c r="BD59" s="40" t="e">
        <f t="shared" si="41"/>
        <v>#DIV/0!</v>
      </c>
      <c r="BE59" s="39">
        <f t="shared" si="337"/>
        <v>0</v>
      </c>
      <c r="BF59" s="39">
        <f t="shared" si="338"/>
        <v>0</v>
      </c>
      <c r="BG59" s="40" t="e">
        <f t="shared" si="42"/>
        <v>#DIV/0!</v>
      </c>
      <c r="BH59" s="39">
        <f t="shared" si="58"/>
        <v>0</v>
      </c>
      <c r="BI59" s="39">
        <f t="shared" si="58"/>
        <v>0</v>
      </c>
      <c r="BJ59" s="40" t="e">
        <f t="shared" si="43"/>
        <v>#DIV/0!</v>
      </c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</row>
    <row r="60" spans="1:131" s="45" customFormat="1" outlineLevel="2" x14ac:dyDescent="0.25">
      <c r="A60" s="21">
        <v>310</v>
      </c>
      <c r="B60" s="24" t="s">
        <v>93</v>
      </c>
      <c r="C60" s="39">
        <f t="shared" si="325"/>
        <v>0</v>
      </c>
      <c r="D60" s="39">
        <f t="shared" si="326"/>
        <v>0</v>
      </c>
      <c r="E60" s="40" t="e">
        <f t="shared" si="12"/>
        <v>#DIV/0!</v>
      </c>
      <c r="F60" s="39">
        <f>SUM(Ф1!F61,Ф2!F61,Ф3!F61,Ф4!F61,Ф5!F61,Ф6!F61,Ф7!F61,Ф8!F61,Ф9!F61,Ф10!F61,Ф11!F61,Ф12!F61,Ф13!F61,АУР!F61)</f>
        <v>0</v>
      </c>
      <c r="G60" s="39">
        <f>SUM(Ф1!G61,Ф2!G61,Ф3!G61,Ф4!G61,Ф5!G61,Ф6!G61,Ф7!G61,Ф8!G61,Ф9!G61,Ф10!G61,Ф11!G61,Ф12!G61,Ф13!G61,АУР!G61)</f>
        <v>0</v>
      </c>
      <c r="H60" s="40" t="e">
        <f t="shared" si="14"/>
        <v>#DIV/0!</v>
      </c>
      <c r="I60" s="39">
        <f>SUM(Ф1!I61,Ф2!I61,Ф3!I61,Ф4!I61,Ф5!I61,Ф6!I61,Ф7!I61,Ф8!I61,Ф9!I61,Ф10!I61,Ф11!I61,Ф12!I61,Ф13!I61,АУР!I61)</f>
        <v>0</v>
      </c>
      <c r="J60" s="39">
        <f>SUM(Ф1!J61,Ф2!J61,Ф3!J61,Ф4!J61,Ф5!J61,Ф6!J61,Ф7!J61,Ф8!J61,Ф9!J61,Ф10!J61,Ф11!J61,Ф12!J61,Ф13!J61,АУР!J61)</f>
        <v>0</v>
      </c>
      <c r="K60" s="40" t="e">
        <f t="shared" si="16"/>
        <v>#DIV/0!</v>
      </c>
      <c r="L60" s="39">
        <f>SUM(Ф1!L61,Ф2!L61,Ф3!L61,Ф4!L61,Ф5!L61,Ф6!L61,Ф7!L61,Ф8!L61,Ф9!L61,Ф10!L61,Ф11!L61,Ф12!L61,Ф13!L61,АУР!L61)</f>
        <v>0</v>
      </c>
      <c r="M60" s="39">
        <f>SUM(Ф1!M61,Ф2!M61,Ф3!M61,Ф4!M61,Ф5!M61,Ф6!M61,Ф7!M61,Ф8!M61,Ф9!M61,Ф10!M61,Ф11!M61,Ф12!M61,Ф13!M61,АУР!M61)</f>
        <v>0</v>
      </c>
      <c r="N60" s="40" t="e">
        <f t="shared" si="18"/>
        <v>#DIV/0!</v>
      </c>
      <c r="O60" s="39">
        <f t="shared" si="327"/>
        <v>0</v>
      </c>
      <c r="P60" s="39">
        <f t="shared" si="328"/>
        <v>0</v>
      </c>
      <c r="Q60" s="40" t="e">
        <f t="shared" si="19"/>
        <v>#DIV/0!</v>
      </c>
      <c r="R60" s="39">
        <f>SUM(Ф1!R61,Ф2!R61,Ф3!R61,Ф4!R61,Ф5!R61,Ф6!R61,Ф7!R61,Ф8!R61,Ф9!R61,Ф10!R61,Ф11!R61,Ф12!R61,Ф13!R61,АУР!R61)</f>
        <v>0</v>
      </c>
      <c r="S60" s="39">
        <f>SUM(Ф1!S61,Ф2!S61,Ф3!S61,Ф4!S61,Ф5!S61,Ф6!S61,Ф7!S61,Ф8!S61,Ф9!S61,Ф10!S61,Ф11!S61,Ф12!S61,Ф13!S61,АУР!S61)</f>
        <v>0</v>
      </c>
      <c r="T60" s="40" t="e">
        <f t="shared" si="21"/>
        <v>#DIV/0!</v>
      </c>
      <c r="U60" s="39">
        <f>SUM(Ф1!U61,Ф2!U61,Ф3!U61,Ф4!U61,Ф5!U61,Ф6!U61,Ф7!U61,Ф8!U61,Ф9!U61,Ф10!U61,Ф11!U61,Ф12!U61,Ф13!U61,АУР!U61)</f>
        <v>0</v>
      </c>
      <c r="V60" s="39">
        <f>SUM(Ф1!V61,Ф2!V61,Ф3!V61,Ф4!V61,Ф5!V61,Ф6!V61,Ф7!V61,Ф8!V61,Ф9!V61,Ф10!V61,Ф11!V61,Ф12!V61,Ф13!V61,АУР!V61)</f>
        <v>0</v>
      </c>
      <c r="W60" s="40" t="e">
        <f t="shared" si="23"/>
        <v>#DIV/0!</v>
      </c>
      <c r="X60" s="39">
        <f>SUM(Ф1!X61,Ф2!X61,Ф3!X61,Ф4!X61,Ф5!X61,Ф6!X61,Ф7!X61,Ф8!X61,Ф9!X61,Ф10!X61,Ф11!X61,Ф12!X61,Ф13!X61,АУР!X61)</f>
        <v>0</v>
      </c>
      <c r="Y60" s="39">
        <f>SUM(Ф1!Y61,Ф2!Y61,Ф3!Y61,Ф4!Y61,Ф5!Y61,Ф6!Y61,Ф7!Y61,Ф8!Y61,Ф9!Y61,Ф10!Y61,Ф11!Y61,Ф12!Y61,Ф13!Y61,АУР!Y61)</f>
        <v>0</v>
      </c>
      <c r="Z60" s="40" t="e">
        <f t="shared" si="25"/>
        <v>#DIV/0!</v>
      </c>
      <c r="AA60" s="39">
        <f t="shared" si="329"/>
        <v>0</v>
      </c>
      <c r="AB60" s="39">
        <f t="shared" si="330"/>
        <v>0</v>
      </c>
      <c r="AC60" s="40" t="e">
        <f t="shared" si="26"/>
        <v>#DIV/0!</v>
      </c>
      <c r="AD60" s="39">
        <f t="shared" si="331"/>
        <v>0</v>
      </c>
      <c r="AE60" s="39">
        <f t="shared" si="332"/>
        <v>0</v>
      </c>
      <c r="AF60" s="40" t="e">
        <f t="shared" si="27"/>
        <v>#DIV/0!</v>
      </c>
      <c r="AG60" s="39">
        <f>SUM(Ф1!AG61,Ф2!AG61,Ф3!AG61,Ф4!AG61,Ф5!AG61,Ф6!AG61,Ф7!AG61,Ф8!AG61,Ф9!AG61,Ф10!AG61,Ф11!AG61,Ф12!AG61,Ф13!AG61,АУР!AG61)</f>
        <v>0</v>
      </c>
      <c r="AH60" s="39">
        <f>SUM(Ф1!AH61,Ф2!AH61,Ф3!AH61,Ф4!AH61,Ф5!AH61,Ф6!AH61,Ф7!AH61,Ф8!AH61,Ф9!AH61,Ф10!AH61,Ф11!AH61,Ф12!AH61,Ф13!AH61,АУР!AH61)</f>
        <v>0</v>
      </c>
      <c r="AI60" s="40" t="e">
        <f t="shared" si="29"/>
        <v>#DIV/0!</v>
      </c>
      <c r="AJ60" s="39">
        <f>SUM(Ф1!AJ61,Ф2!AJ61,Ф3!AJ61,Ф4!AJ61,Ф5!AJ61,Ф6!AJ61,Ф7!AJ61,Ф8!AJ61,Ф9!AJ61,Ф10!AJ61,Ф11!AJ61,Ф12!AJ61,Ф13!AJ61,АУР!AJ61)</f>
        <v>0</v>
      </c>
      <c r="AK60" s="39">
        <f>SUM(Ф1!AK61,Ф2!AK61,Ф3!AK61,Ф4!AK61,Ф5!AK61,Ф6!AK61,Ф7!AK61,Ф8!AK61,Ф9!AK61,Ф10!AK61,Ф11!AK61,Ф12!AK61,Ф13!AK61,АУР!AK61)</f>
        <v>0</v>
      </c>
      <c r="AL60" s="40" t="e">
        <f t="shared" si="31"/>
        <v>#DIV/0!</v>
      </c>
      <c r="AM60" s="39">
        <f>SUM(Ф1!AM61,Ф2!AM61,Ф3!AM61,Ф4!AM61,Ф5!AM61,Ф6!AM61,Ф7!AM61,Ф8!AM61,Ф9!AM61,Ф10!AM61,Ф11!AM61,Ф12!AM61,Ф13!AM61,АУР!AM61)</f>
        <v>0</v>
      </c>
      <c r="AN60" s="39">
        <f>SUM(Ф1!AN61,Ф2!AN61,Ф3!AN61,Ф4!AN61,Ф5!AN61,Ф6!AN61,Ф7!AN61,Ф8!AN61,Ф9!AN61,Ф10!AN61,Ф11!AN61,Ф12!AN61,Ф13!AN61,АУР!AN61)</f>
        <v>0</v>
      </c>
      <c r="AO60" s="40" t="e">
        <f t="shared" si="33"/>
        <v>#DIV/0!</v>
      </c>
      <c r="AP60" s="39">
        <f t="shared" si="333"/>
        <v>0</v>
      </c>
      <c r="AQ60" s="39">
        <f t="shared" si="334"/>
        <v>0</v>
      </c>
      <c r="AR60" s="40" t="e">
        <f t="shared" si="34"/>
        <v>#DIV/0!</v>
      </c>
      <c r="AS60" s="39">
        <f t="shared" si="335"/>
        <v>0</v>
      </c>
      <c r="AT60" s="39">
        <f t="shared" si="336"/>
        <v>0</v>
      </c>
      <c r="AU60" s="40" t="e">
        <f t="shared" si="35"/>
        <v>#DIV/0!</v>
      </c>
      <c r="AV60" s="39">
        <f>SUM(Ф1!AV61,Ф2!AV61,Ф3!AV61,Ф4!AV61,Ф5!AV61,Ф6!AV61,Ф7!AV61,Ф8!AV61,Ф9!AV61,Ф10!AV61,Ф11!AV61,Ф12!AV61,Ф13!AV61,АУР!AV61)</f>
        <v>0</v>
      </c>
      <c r="AW60" s="39">
        <f>SUM(Ф1!AW61,Ф2!AW61,Ф3!AW61,Ф4!AW61,Ф5!AW61,Ф6!AW61,Ф7!AW61,Ф8!AW61,Ф9!AW61,Ф10!AW61,Ф11!AW61,Ф12!AW61,Ф13!AW61,АУР!AW61)</f>
        <v>0</v>
      </c>
      <c r="AX60" s="40" t="e">
        <f t="shared" si="37"/>
        <v>#DIV/0!</v>
      </c>
      <c r="AY60" s="39">
        <f>SUM(Ф1!AY61,Ф2!AY61,Ф3!AY61,Ф4!AY61,Ф5!AY61,Ф6!AY61,Ф7!AY61,Ф8!AY61,Ф9!AY61,Ф10!AY61,Ф11!AY61,Ф12!AY61,Ф13!AY61,АУР!AY61)</f>
        <v>0</v>
      </c>
      <c r="AZ60" s="39">
        <f>SUM(Ф1!AZ61,Ф2!AZ61,Ф3!AZ61,Ф4!AZ61,Ф5!AZ61,Ф6!AZ61,Ф7!AZ61,Ф8!AZ61,Ф9!AZ61,Ф10!AZ61,Ф11!AZ61,Ф12!AZ61,Ф13!AZ61,АУР!AZ61)</f>
        <v>0</v>
      </c>
      <c r="BA60" s="40" t="e">
        <f t="shared" si="39"/>
        <v>#DIV/0!</v>
      </c>
      <c r="BB60" s="39">
        <f>SUM(Ф1!BB61,Ф2!BB61,Ф3!BB61,Ф4!BB61,Ф5!BB61,Ф6!BB61,Ф7!BB61,Ф8!BB61,Ф9!BB61,Ф10!BB61,Ф11!BB61,Ф12!BB61,Ф13!BB61,АУР!BB61)</f>
        <v>0</v>
      </c>
      <c r="BC60" s="39">
        <f>SUM(Ф1!BC61,Ф2!BC61,Ф3!BC61,Ф4!BC61,Ф5!BC61,Ф6!BC61,Ф7!BC61,Ф8!BC61,Ф9!BC61,Ф10!BC61,Ф11!BC61,Ф12!BC61,Ф13!BC61,АУР!BC61)</f>
        <v>0</v>
      </c>
      <c r="BD60" s="40" t="e">
        <f t="shared" si="41"/>
        <v>#DIV/0!</v>
      </c>
      <c r="BE60" s="39">
        <f t="shared" si="337"/>
        <v>0</v>
      </c>
      <c r="BF60" s="39">
        <f t="shared" si="338"/>
        <v>0</v>
      </c>
      <c r="BG60" s="40" t="e">
        <f t="shared" si="42"/>
        <v>#DIV/0!</v>
      </c>
      <c r="BH60" s="39">
        <f t="shared" si="58"/>
        <v>0</v>
      </c>
      <c r="BI60" s="39">
        <f t="shared" si="58"/>
        <v>0</v>
      </c>
      <c r="BJ60" s="40" t="e">
        <f t="shared" si="43"/>
        <v>#DIV/0!</v>
      </c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</row>
    <row r="61" spans="1:131" s="45" customFormat="1" ht="22.5" outlineLevel="2" x14ac:dyDescent="0.25">
      <c r="A61" s="21">
        <v>340</v>
      </c>
      <c r="B61" s="24" t="s">
        <v>94</v>
      </c>
      <c r="C61" s="39">
        <f t="shared" si="325"/>
        <v>0</v>
      </c>
      <c r="D61" s="39">
        <f t="shared" si="326"/>
        <v>0</v>
      </c>
      <c r="E61" s="40" t="e">
        <f t="shared" si="12"/>
        <v>#DIV/0!</v>
      </c>
      <c r="F61" s="39">
        <f>SUM(Ф1!F62,Ф2!F62,Ф3!F62,Ф4!F62,Ф5!F62,Ф6!F62,Ф7!F62,Ф8!F62,Ф9!F62,Ф10!F62,Ф11!F62,Ф12!F62,Ф13!F62,АУР!F62)</f>
        <v>0</v>
      </c>
      <c r="G61" s="39">
        <f>SUM(Ф1!G62,Ф2!G62,Ф3!G62,Ф4!G62,Ф5!G62,Ф6!G62,Ф7!G62,Ф8!G62,Ф9!G62,Ф10!G62,Ф11!G62,Ф12!G62,Ф13!G62,АУР!G62)</f>
        <v>0</v>
      </c>
      <c r="H61" s="40" t="e">
        <f t="shared" si="14"/>
        <v>#DIV/0!</v>
      </c>
      <c r="I61" s="39">
        <f>SUM(Ф1!I62,Ф2!I62,Ф3!I62,Ф4!I62,Ф5!I62,Ф6!I62,Ф7!I62,Ф8!I62,Ф9!I62,Ф10!I62,Ф11!I62,Ф12!I62,Ф13!I62,АУР!I62)</f>
        <v>0</v>
      </c>
      <c r="J61" s="39">
        <f>SUM(Ф1!J62,Ф2!J62,Ф3!J62,Ф4!J62,Ф5!J62,Ф6!J62,Ф7!J62,Ф8!J62,Ф9!J62,Ф10!J62,Ф11!J62,Ф12!J62,Ф13!J62,АУР!J62)</f>
        <v>0</v>
      </c>
      <c r="K61" s="40" t="e">
        <f t="shared" si="16"/>
        <v>#DIV/0!</v>
      </c>
      <c r="L61" s="39">
        <f>SUM(Ф1!L62,Ф2!L62,Ф3!L62,Ф4!L62,Ф5!L62,Ф6!L62,Ф7!L62,Ф8!L62,Ф9!L62,Ф10!L62,Ф11!L62,Ф12!L62,Ф13!L62,АУР!L62)</f>
        <v>0</v>
      </c>
      <c r="M61" s="39">
        <f>SUM(Ф1!M62,Ф2!M62,Ф3!M62,Ф4!M62,Ф5!M62,Ф6!M62,Ф7!M62,Ф8!M62,Ф9!M62,Ф10!M62,Ф11!M62,Ф12!M62,Ф13!M62,АУР!M62)</f>
        <v>0</v>
      </c>
      <c r="N61" s="40" t="e">
        <f t="shared" si="18"/>
        <v>#DIV/0!</v>
      </c>
      <c r="O61" s="39">
        <f t="shared" si="327"/>
        <v>0</v>
      </c>
      <c r="P61" s="39">
        <f t="shared" si="328"/>
        <v>0</v>
      </c>
      <c r="Q61" s="40" t="e">
        <f t="shared" si="19"/>
        <v>#DIV/0!</v>
      </c>
      <c r="R61" s="39">
        <f>SUM(Ф1!R62,Ф2!R62,Ф3!R62,Ф4!R62,Ф5!R62,Ф6!R62,Ф7!R62,Ф8!R62,Ф9!R62,Ф10!R62,Ф11!R62,Ф12!R62,Ф13!R62,АУР!R62)</f>
        <v>0</v>
      </c>
      <c r="S61" s="39">
        <f>SUM(Ф1!S62,Ф2!S62,Ф3!S62,Ф4!S62,Ф5!S62,Ф6!S62,Ф7!S62,Ф8!S62,Ф9!S62,Ф10!S62,Ф11!S62,Ф12!S62,Ф13!S62,АУР!S62)</f>
        <v>0</v>
      </c>
      <c r="T61" s="40" t="e">
        <f t="shared" si="21"/>
        <v>#DIV/0!</v>
      </c>
      <c r="U61" s="39">
        <f>SUM(Ф1!U62,Ф2!U62,Ф3!U62,Ф4!U62,Ф5!U62,Ф6!U62,Ф7!U62,Ф8!U62,Ф9!U62,Ф10!U62,Ф11!U62,Ф12!U62,Ф13!U62,АУР!U62)</f>
        <v>0</v>
      </c>
      <c r="V61" s="39">
        <f>SUM(Ф1!V62,Ф2!V62,Ф3!V62,Ф4!V62,Ф5!V62,Ф6!V62,Ф7!V62,Ф8!V62,Ф9!V62,Ф10!V62,Ф11!V62,Ф12!V62,Ф13!V62,АУР!V62)</f>
        <v>0</v>
      </c>
      <c r="W61" s="40" t="e">
        <f t="shared" si="23"/>
        <v>#DIV/0!</v>
      </c>
      <c r="X61" s="39">
        <f>SUM(Ф1!X62,Ф2!X62,Ф3!X62,Ф4!X62,Ф5!X62,Ф6!X62,Ф7!X62,Ф8!X62,Ф9!X62,Ф10!X62,Ф11!X62,Ф12!X62,Ф13!X62,АУР!X62)</f>
        <v>0</v>
      </c>
      <c r="Y61" s="39">
        <f>SUM(Ф1!Y62,Ф2!Y62,Ф3!Y62,Ф4!Y62,Ф5!Y62,Ф6!Y62,Ф7!Y62,Ф8!Y62,Ф9!Y62,Ф10!Y62,Ф11!Y62,Ф12!Y62,Ф13!Y62,АУР!Y62)</f>
        <v>0</v>
      </c>
      <c r="Z61" s="40" t="e">
        <f t="shared" si="25"/>
        <v>#DIV/0!</v>
      </c>
      <c r="AA61" s="39">
        <f t="shared" si="329"/>
        <v>0</v>
      </c>
      <c r="AB61" s="39">
        <f t="shared" si="330"/>
        <v>0</v>
      </c>
      <c r="AC61" s="40" t="e">
        <f t="shared" si="26"/>
        <v>#DIV/0!</v>
      </c>
      <c r="AD61" s="39">
        <f t="shared" si="331"/>
        <v>0</v>
      </c>
      <c r="AE61" s="39">
        <f t="shared" si="332"/>
        <v>0</v>
      </c>
      <c r="AF61" s="40" t="e">
        <f t="shared" si="27"/>
        <v>#DIV/0!</v>
      </c>
      <c r="AG61" s="39">
        <f>SUM(Ф1!AG62,Ф2!AG62,Ф3!AG62,Ф4!AG62,Ф5!AG62,Ф6!AG62,Ф7!AG62,Ф8!AG62,Ф9!AG62,Ф10!AG62,Ф11!AG62,Ф12!AG62,Ф13!AG62,АУР!AG62)</f>
        <v>0</v>
      </c>
      <c r="AH61" s="39">
        <f>SUM(Ф1!AH62,Ф2!AH62,Ф3!AH62,Ф4!AH62,Ф5!AH62,Ф6!AH62,Ф7!AH62,Ф8!AH62,Ф9!AH62,Ф10!AH62,Ф11!AH62,Ф12!AH62,Ф13!AH62,АУР!AH62)</f>
        <v>0</v>
      </c>
      <c r="AI61" s="40" t="e">
        <f t="shared" si="29"/>
        <v>#DIV/0!</v>
      </c>
      <c r="AJ61" s="39">
        <f>SUM(Ф1!AJ62,Ф2!AJ62,Ф3!AJ62,Ф4!AJ62,Ф5!AJ62,Ф6!AJ62,Ф7!AJ62,Ф8!AJ62,Ф9!AJ62,Ф10!AJ62,Ф11!AJ62,Ф12!AJ62,Ф13!AJ62,АУР!AJ62)</f>
        <v>0</v>
      </c>
      <c r="AK61" s="39">
        <f>SUM(Ф1!AK62,Ф2!AK62,Ф3!AK62,Ф4!AK62,Ф5!AK62,Ф6!AK62,Ф7!AK62,Ф8!AK62,Ф9!AK62,Ф10!AK62,Ф11!AK62,Ф12!AK62,Ф13!AK62,АУР!AK62)</f>
        <v>0</v>
      </c>
      <c r="AL61" s="40" t="e">
        <f t="shared" si="31"/>
        <v>#DIV/0!</v>
      </c>
      <c r="AM61" s="39">
        <f>SUM(Ф1!AM62,Ф2!AM62,Ф3!AM62,Ф4!AM62,Ф5!AM62,Ф6!AM62,Ф7!AM62,Ф8!AM62,Ф9!AM62,Ф10!AM62,Ф11!AM62,Ф12!AM62,Ф13!AM62,АУР!AM62)</f>
        <v>0</v>
      </c>
      <c r="AN61" s="39">
        <f>SUM(Ф1!AN62,Ф2!AN62,Ф3!AN62,Ф4!AN62,Ф5!AN62,Ф6!AN62,Ф7!AN62,Ф8!AN62,Ф9!AN62,Ф10!AN62,Ф11!AN62,Ф12!AN62,Ф13!AN62,АУР!AN62)</f>
        <v>0</v>
      </c>
      <c r="AO61" s="40" t="e">
        <f t="shared" si="33"/>
        <v>#DIV/0!</v>
      </c>
      <c r="AP61" s="39">
        <f t="shared" si="333"/>
        <v>0</v>
      </c>
      <c r="AQ61" s="39">
        <f t="shared" si="334"/>
        <v>0</v>
      </c>
      <c r="AR61" s="40" t="e">
        <f t="shared" si="34"/>
        <v>#DIV/0!</v>
      </c>
      <c r="AS61" s="39">
        <f t="shared" si="335"/>
        <v>0</v>
      </c>
      <c r="AT61" s="39">
        <f t="shared" si="336"/>
        <v>0</v>
      </c>
      <c r="AU61" s="40" t="e">
        <f t="shared" si="35"/>
        <v>#DIV/0!</v>
      </c>
      <c r="AV61" s="39">
        <f>SUM(Ф1!AV62,Ф2!AV62,Ф3!AV62,Ф4!AV62,Ф5!AV62,Ф6!AV62,Ф7!AV62,Ф8!AV62,Ф9!AV62,Ф10!AV62,Ф11!AV62,Ф12!AV62,Ф13!AV62,АУР!AV62)</f>
        <v>0</v>
      </c>
      <c r="AW61" s="39">
        <f>SUM(Ф1!AW62,Ф2!AW62,Ф3!AW62,Ф4!AW62,Ф5!AW62,Ф6!AW62,Ф7!AW62,Ф8!AW62,Ф9!AW62,Ф10!AW62,Ф11!AW62,Ф12!AW62,Ф13!AW62,АУР!AW62)</f>
        <v>0</v>
      </c>
      <c r="AX61" s="40" t="e">
        <f t="shared" si="37"/>
        <v>#DIV/0!</v>
      </c>
      <c r="AY61" s="39">
        <f>SUM(Ф1!AY62,Ф2!AY62,Ф3!AY62,Ф4!AY62,Ф5!AY62,Ф6!AY62,Ф7!AY62,Ф8!AY62,Ф9!AY62,Ф10!AY62,Ф11!AY62,Ф12!AY62,Ф13!AY62,АУР!AY62)</f>
        <v>0</v>
      </c>
      <c r="AZ61" s="39">
        <f>SUM(Ф1!AZ62,Ф2!AZ62,Ф3!AZ62,Ф4!AZ62,Ф5!AZ62,Ф6!AZ62,Ф7!AZ62,Ф8!AZ62,Ф9!AZ62,Ф10!AZ62,Ф11!AZ62,Ф12!AZ62,Ф13!AZ62,АУР!AZ62)</f>
        <v>0</v>
      </c>
      <c r="BA61" s="40" t="e">
        <f t="shared" si="39"/>
        <v>#DIV/0!</v>
      </c>
      <c r="BB61" s="39">
        <f>SUM(Ф1!BB62,Ф2!BB62,Ф3!BB62,Ф4!BB62,Ф5!BB62,Ф6!BB62,Ф7!BB62,Ф8!BB62,Ф9!BB62,Ф10!BB62,Ф11!BB62,Ф12!BB62,Ф13!BB62,АУР!BB62)</f>
        <v>0</v>
      </c>
      <c r="BC61" s="39">
        <f>SUM(Ф1!BC62,Ф2!BC62,Ф3!BC62,Ф4!BC62,Ф5!BC62,Ф6!BC62,Ф7!BC62,Ф8!BC62,Ф9!BC62,Ф10!BC62,Ф11!BC62,Ф12!BC62,Ф13!BC62,АУР!BC62)</f>
        <v>0</v>
      </c>
      <c r="BD61" s="40" t="e">
        <f t="shared" si="41"/>
        <v>#DIV/0!</v>
      </c>
      <c r="BE61" s="39">
        <f t="shared" si="337"/>
        <v>0</v>
      </c>
      <c r="BF61" s="39">
        <f t="shared" si="338"/>
        <v>0</v>
      </c>
      <c r="BG61" s="40" t="e">
        <f t="shared" si="42"/>
        <v>#DIV/0!</v>
      </c>
      <c r="BH61" s="39">
        <f t="shared" si="58"/>
        <v>0</v>
      </c>
      <c r="BI61" s="39">
        <f t="shared" si="58"/>
        <v>0</v>
      </c>
      <c r="BJ61" s="40" t="e">
        <f t="shared" si="43"/>
        <v>#DIV/0!</v>
      </c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</row>
    <row r="62" spans="1:131" s="51" customFormat="1" ht="37.5" customHeight="1" outlineLevel="1" x14ac:dyDescent="0.25">
      <c r="A62" s="47">
        <v>244</v>
      </c>
      <c r="B62" s="20" t="s">
        <v>77</v>
      </c>
      <c r="C62" s="48">
        <f>SUM(C63,C64,C67,C73,C77,C82,C88,C89,C90)</f>
        <v>2813893.58</v>
      </c>
      <c r="D62" s="48">
        <f>SUM(D63,D64,D67,D73,D77,D82,D88,D89,D90)</f>
        <v>0</v>
      </c>
      <c r="E62" s="49">
        <f t="shared" si="12"/>
        <v>0</v>
      </c>
      <c r="F62" s="48">
        <f t="shared" ref="F62:G62" si="339">SUM(F63,F64,F67,F73,F77,F82,F90)</f>
        <v>150300</v>
      </c>
      <c r="G62" s="48">
        <f t="shared" si="339"/>
        <v>0</v>
      </c>
      <c r="H62" s="49">
        <f t="shared" si="14"/>
        <v>0</v>
      </c>
      <c r="I62" s="48">
        <f t="shared" ref="I62:J62" si="340">SUM(I63,I64,I67,I73,I77,I82,I90)</f>
        <v>215300</v>
      </c>
      <c r="J62" s="48">
        <f t="shared" si="340"/>
        <v>0</v>
      </c>
      <c r="K62" s="49">
        <f t="shared" si="16"/>
        <v>0</v>
      </c>
      <c r="L62" s="48">
        <f t="shared" ref="L62:M62" si="341">SUM(L63,L64,L67,L73,L77,L82,L90)</f>
        <v>268300</v>
      </c>
      <c r="M62" s="48">
        <f t="shared" si="341"/>
        <v>0</v>
      </c>
      <c r="N62" s="49">
        <f t="shared" si="18"/>
        <v>0</v>
      </c>
      <c r="O62" s="48">
        <f>SUM(O63,O64,O67,O73,O77,O82,O88,O89,O90)</f>
        <v>633900</v>
      </c>
      <c r="P62" s="48">
        <f>SUM(P63,P64,P67,P73,P77,P82,P88,P89,P90)</f>
        <v>0</v>
      </c>
      <c r="Q62" s="49">
        <f t="shared" si="19"/>
        <v>0</v>
      </c>
      <c r="R62" s="48">
        <f t="shared" ref="R62:S62" si="342">SUM(R63,R64,R67,R73,R77,R82,R90)</f>
        <v>210300</v>
      </c>
      <c r="S62" s="48">
        <f t="shared" si="342"/>
        <v>0</v>
      </c>
      <c r="T62" s="49">
        <f t="shared" si="21"/>
        <v>0</v>
      </c>
      <c r="U62" s="48">
        <f t="shared" ref="U62:V62" si="343">SUM(U63,U64,U67,U73,U77,U82,U90)</f>
        <v>227800</v>
      </c>
      <c r="V62" s="48">
        <f t="shared" si="343"/>
        <v>0</v>
      </c>
      <c r="W62" s="49">
        <f t="shared" si="23"/>
        <v>0</v>
      </c>
      <c r="X62" s="48">
        <f t="shared" ref="X62:Y62" si="344">SUM(X63,X64,X67,X73,X77,X82,X90)</f>
        <v>257900</v>
      </c>
      <c r="Y62" s="48">
        <f t="shared" si="344"/>
        <v>0</v>
      </c>
      <c r="Z62" s="49">
        <f t="shared" si="25"/>
        <v>0</v>
      </c>
      <c r="AA62" s="48">
        <f>SUM(AA63,AA64,AA67,AA73,AA77,AA82,AA88,AA89,AA90)</f>
        <v>696000</v>
      </c>
      <c r="AB62" s="48">
        <f>SUM(AB63,AB64,AB67,AB73,AB77,AB82,AB88,AB89,AB90)</f>
        <v>0</v>
      </c>
      <c r="AC62" s="49">
        <f t="shared" si="26"/>
        <v>0</v>
      </c>
      <c r="AD62" s="48">
        <f>SUM(AD63,AD64,AD67,AD73,AD77,AD82,AD88,AD89,AD90)</f>
        <v>1329900</v>
      </c>
      <c r="AE62" s="48">
        <f>SUM(AE63,AE64,AE67,AE73,AE77,AE82,AE88,AE89,AE90)</f>
        <v>0</v>
      </c>
      <c r="AF62" s="49">
        <f t="shared" si="27"/>
        <v>0</v>
      </c>
      <c r="AG62" s="48">
        <f t="shared" ref="AG62:AH62" si="345">SUM(AG63,AG64,AG67,AG73,AG77,AG82,AG90)</f>
        <v>245900</v>
      </c>
      <c r="AH62" s="48">
        <f t="shared" si="345"/>
        <v>0</v>
      </c>
      <c r="AI62" s="49">
        <f t="shared" si="29"/>
        <v>0</v>
      </c>
      <c r="AJ62" s="48">
        <f t="shared" ref="AJ62:AK62" si="346">SUM(AJ63,AJ64,AJ67,AJ73,AJ77,AJ82,AJ90)</f>
        <v>267800</v>
      </c>
      <c r="AK62" s="48">
        <f t="shared" si="346"/>
        <v>0</v>
      </c>
      <c r="AL62" s="49">
        <f t="shared" si="31"/>
        <v>0</v>
      </c>
      <c r="AM62" s="48">
        <f t="shared" ref="AM62:AN62" si="347">SUM(AM63,AM64,AM67,AM73,AM77,AM82,AM90)</f>
        <v>249200</v>
      </c>
      <c r="AN62" s="48">
        <f t="shared" si="347"/>
        <v>0</v>
      </c>
      <c r="AO62" s="49">
        <f t="shared" si="33"/>
        <v>0</v>
      </c>
      <c r="AP62" s="48">
        <f>SUM(AP63,AP64,AP67,AP73,AP77,AP82,AP88,AP89,AP90)</f>
        <v>762900</v>
      </c>
      <c r="AQ62" s="48">
        <f>SUM(AQ63,AQ64,AQ67,AQ73,AQ77,AQ82,AQ88,AQ89,AQ90)</f>
        <v>0</v>
      </c>
      <c r="AR62" s="49">
        <f t="shared" si="34"/>
        <v>0</v>
      </c>
      <c r="AS62" s="48">
        <f>SUM(AS63,AS64,AS67,AS73,AS77,AS82,AS88,AS89,AS90)</f>
        <v>2092800</v>
      </c>
      <c r="AT62" s="48">
        <f>SUM(AT63,AT64,AT67,AT73,AT77,AT82,AT88,AT89,AT90)</f>
        <v>0</v>
      </c>
      <c r="AU62" s="49">
        <f t="shared" si="35"/>
        <v>0</v>
      </c>
      <c r="AV62" s="48">
        <f t="shared" ref="AV62:AW62" si="348">SUM(AV63,AV64,AV67,AV73,AV77,AV82,AV90)</f>
        <v>265300</v>
      </c>
      <c r="AW62" s="48">
        <f t="shared" si="348"/>
        <v>0</v>
      </c>
      <c r="AX62" s="49">
        <f t="shared" si="37"/>
        <v>0</v>
      </c>
      <c r="AY62" s="48">
        <f t="shared" ref="AY62:AZ62" si="349">SUM(AY63,AY64,AY67,AY73,AY77,AY82,AY90)</f>
        <v>215300</v>
      </c>
      <c r="AZ62" s="48">
        <f t="shared" si="349"/>
        <v>0</v>
      </c>
      <c r="BA62" s="49">
        <f t="shared" si="39"/>
        <v>0</v>
      </c>
      <c r="BB62" s="48">
        <f t="shared" ref="BB62:BC62" si="350">SUM(BB63,BB64,BB67,BB73,BB77,BB82,BB90)</f>
        <v>240493.58000000002</v>
      </c>
      <c r="BC62" s="48">
        <f t="shared" si="350"/>
        <v>0</v>
      </c>
      <c r="BD62" s="49">
        <f t="shared" si="41"/>
        <v>0</v>
      </c>
      <c r="BE62" s="48">
        <f>SUM(BE63,BE64,BE67,BE73,BE77,BE82,BE88,BE89,BE90)</f>
        <v>721093.58</v>
      </c>
      <c r="BF62" s="48">
        <f>SUM(BF63,BF64,BF67,BF73,BF77,BF82,BF88,BF89,BF90)</f>
        <v>0</v>
      </c>
      <c r="BG62" s="49">
        <f t="shared" si="42"/>
        <v>0</v>
      </c>
      <c r="BH62" s="48">
        <f>SUM(BH63,BH64,BH67,BH73,BH77,BH82,BH88,BH89,BH90)</f>
        <v>1483993.58</v>
      </c>
      <c r="BI62" s="48">
        <f>SUM(BI63,BI64,BI67,BI73,BI77,BI82,BI88,BI89,BI90)</f>
        <v>0</v>
      </c>
      <c r="BJ62" s="49">
        <f t="shared" si="43"/>
        <v>0</v>
      </c>
      <c r="BK62" s="50"/>
      <c r="BL62" s="50"/>
      <c r="BM62" s="50"/>
      <c r="BN62" s="50"/>
      <c r="BO62" s="50"/>
      <c r="BP62" s="50"/>
      <c r="BQ62" s="50"/>
      <c r="BR62" s="50"/>
      <c r="BS62" s="50"/>
      <c r="BT62" s="50"/>
      <c r="BU62" s="50"/>
      <c r="BV62" s="50"/>
      <c r="BW62" s="50"/>
      <c r="BX62" s="50"/>
      <c r="BY62" s="50"/>
      <c r="BZ62" s="50"/>
      <c r="CA62" s="50"/>
      <c r="CB62" s="50"/>
      <c r="CC62" s="50"/>
      <c r="CD62" s="50"/>
      <c r="CE62" s="50"/>
      <c r="CF62" s="50"/>
      <c r="CG62" s="50"/>
      <c r="CH62" s="50"/>
      <c r="CI62" s="50"/>
      <c r="CJ62" s="50"/>
      <c r="CK62" s="50"/>
      <c r="CL62" s="50"/>
      <c r="CM62" s="50"/>
      <c r="CN62" s="50"/>
      <c r="CO62" s="50"/>
      <c r="CP62" s="50"/>
      <c r="CQ62" s="50"/>
      <c r="CR62" s="50"/>
      <c r="CS62" s="50"/>
      <c r="CT62" s="50"/>
      <c r="CU62" s="50"/>
      <c r="CV62" s="50"/>
      <c r="CW62" s="50"/>
      <c r="CX62" s="50"/>
      <c r="CY62" s="50"/>
      <c r="CZ62" s="50"/>
      <c r="DA62" s="50"/>
      <c r="DB62" s="50"/>
      <c r="DC62" s="50"/>
      <c r="DD62" s="50"/>
      <c r="DE62" s="50"/>
      <c r="DF62" s="50"/>
      <c r="DG62" s="50"/>
      <c r="DH62" s="50"/>
      <c r="DI62" s="50"/>
      <c r="DJ62" s="50"/>
      <c r="DK62" s="50"/>
      <c r="DL62" s="50"/>
      <c r="DM62" s="50"/>
      <c r="DN62" s="50"/>
      <c r="DO62" s="50"/>
      <c r="DP62" s="50"/>
      <c r="DQ62" s="50"/>
      <c r="DR62" s="50"/>
      <c r="DS62" s="50"/>
      <c r="DT62" s="50"/>
      <c r="DU62" s="50"/>
      <c r="DV62" s="50"/>
      <c r="DW62" s="50"/>
      <c r="DX62" s="50"/>
      <c r="DY62" s="50"/>
      <c r="DZ62" s="50"/>
      <c r="EA62" s="50"/>
    </row>
    <row r="63" spans="1:131" s="51" customFormat="1" outlineLevel="2" x14ac:dyDescent="0.25">
      <c r="A63" s="47">
        <v>221</v>
      </c>
      <c r="B63" s="9" t="s">
        <v>0</v>
      </c>
      <c r="C63" s="48">
        <f>SUM(AD63,BH63)</f>
        <v>120100</v>
      </c>
      <c r="D63" s="48">
        <f>SUM(AE63,BI63)</f>
        <v>0</v>
      </c>
      <c r="E63" s="49">
        <f t="shared" si="12"/>
        <v>0</v>
      </c>
      <c r="F63" s="48">
        <f>SUM(Ф1!F64,Ф2!F64,Ф3!F64,Ф4!F64,Ф5!F64,Ф6!F64,Ф7!F64,Ф8!F64,Ф9!F64,Ф10!F64,Ф11!F64,Ф12!F64,Ф13!F64,АУР!F64)</f>
        <v>7000</v>
      </c>
      <c r="G63" s="48">
        <f>SUM(Ф1!G64,Ф2!G64,Ф3!G64,Ф4!G64,Ф5!G64,Ф6!G64,Ф7!G64,Ф8!G64,Ф9!G64,Ф10!G64,Ф11!G64,Ф12!G64,Ф13!G64,АУР!G64)</f>
        <v>0</v>
      </c>
      <c r="H63" s="49">
        <f t="shared" si="14"/>
        <v>0</v>
      </c>
      <c r="I63" s="48">
        <f>SUM(Ф1!I64,Ф2!I64,Ф3!I64,Ф4!I64,Ф5!I64,Ф6!I64,Ф7!I64,Ф8!I64,Ф9!I64,Ф10!I64,Ф11!I64,Ф12!I64,Ф13!I64,АУР!I64)</f>
        <v>10000</v>
      </c>
      <c r="J63" s="48">
        <f>SUM(Ф1!J64,Ф2!J64,Ф3!J64,Ф4!J64,Ф5!J64,Ф6!J64,Ф7!J64,Ф8!J64,Ф9!J64,Ф10!J64,Ф11!J64,Ф12!J64,Ф13!J64,АУР!J64)</f>
        <v>0</v>
      </c>
      <c r="K63" s="49">
        <f t="shared" si="16"/>
        <v>0</v>
      </c>
      <c r="L63" s="48">
        <f>SUM(Ф1!L64,Ф2!L64,Ф3!L64,Ф4!L64,Ф5!L64,Ф6!L64,Ф7!L64,Ф8!L64,Ф9!L64,Ф10!L64,Ф11!L64,Ф12!L64,Ф13!L64,АУР!L64)</f>
        <v>13000</v>
      </c>
      <c r="M63" s="48">
        <f>SUM(Ф1!M64,Ф2!M64,Ф3!M64,Ф4!M64,Ф5!M64,Ф6!M64,Ф7!M64,Ф8!M64,Ф9!M64,Ф10!M64,Ф11!M64,Ф12!M64,Ф13!M64,АУР!M64)</f>
        <v>0</v>
      </c>
      <c r="N63" s="49">
        <f t="shared" si="18"/>
        <v>0</v>
      </c>
      <c r="O63" s="48">
        <f>SUM(F63,I63,L63)</f>
        <v>30000</v>
      </c>
      <c r="P63" s="48">
        <f>SUM(G63,J63,M63)</f>
        <v>0</v>
      </c>
      <c r="Q63" s="49">
        <f t="shared" si="19"/>
        <v>0</v>
      </c>
      <c r="R63" s="48">
        <f>SUM(Ф1!R64,Ф2!R64,Ф3!R64,Ф4!R64,Ф5!R64,Ф6!R64,Ф7!R64,Ф8!R64,Ф9!R64,Ф10!R64,Ф11!R64,Ф12!R64,Ф13!R64,АУР!R64)</f>
        <v>10000</v>
      </c>
      <c r="S63" s="48">
        <f>SUM(Ф1!S64,Ф2!S64,Ф3!S64,Ф4!S64,Ф5!S64,Ф6!S64,Ф7!S64,Ф8!S64,Ф9!S64,Ф10!S64,Ф11!S64,Ф12!S64,Ф13!S64,АУР!S64)</f>
        <v>0</v>
      </c>
      <c r="T63" s="49">
        <f t="shared" si="21"/>
        <v>0</v>
      </c>
      <c r="U63" s="48">
        <f>SUM(Ф1!U64,Ф2!U64,Ф3!U64,Ф4!U64,Ф5!U64,Ф6!U64,Ф7!U64,Ф8!U64,Ф9!U64,Ф10!U64,Ф11!U64,Ф12!U64,Ф13!U64,АУР!U64)</f>
        <v>10000</v>
      </c>
      <c r="V63" s="48">
        <f>SUM(Ф1!V64,Ф2!V64,Ф3!V64,Ф4!V64,Ф5!V64,Ф6!V64,Ф7!V64,Ф8!V64,Ф9!V64,Ф10!V64,Ф11!V64,Ф12!V64,Ф13!V64,АУР!V64)</f>
        <v>0</v>
      </c>
      <c r="W63" s="49">
        <f t="shared" si="23"/>
        <v>0</v>
      </c>
      <c r="X63" s="48">
        <f>SUM(Ф1!X64,Ф2!X64,Ф3!X64,Ф4!X64,Ф5!X64,Ф6!X64,Ф7!X64,Ф8!X64,Ф9!X64,Ф10!X64,Ф11!X64,Ф12!X64,Ф13!X64,АУР!X64)</f>
        <v>10000</v>
      </c>
      <c r="Y63" s="48">
        <f>SUM(Ф1!Y64,Ф2!Y64,Ф3!Y64,Ф4!Y64,Ф5!Y64,Ф6!Y64,Ф7!Y64,Ф8!Y64,Ф9!Y64,Ф10!Y64,Ф11!Y64,Ф12!Y64,Ф13!Y64,АУР!Y64)</f>
        <v>0</v>
      </c>
      <c r="Z63" s="49">
        <f t="shared" si="25"/>
        <v>0</v>
      </c>
      <c r="AA63" s="48">
        <f>SUM(R63,U63,X63)</f>
        <v>30000</v>
      </c>
      <c r="AB63" s="48">
        <f>SUM(S63,V63,Y63)</f>
        <v>0</v>
      </c>
      <c r="AC63" s="49">
        <f t="shared" si="26"/>
        <v>0</v>
      </c>
      <c r="AD63" s="48">
        <f>SUM(O63,AA63)</f>
        <v>60000</v>
      </c>
      <c r="AE63" s="48">
        <f>SUM(P63,AB63)</f>
        <v>0</v>
      </c>
      <c r="AF63" s="49">
        <f t="shared" si="27"/>
        <v>0</v>
      </c>
      <c r="AG63" s="48">
        <f>SUM(Ф1!AG64,Ф2!AG64,Ф3!AG64,Ф4!AG64,Ф5!AG64,Ф6!AG64,Ф7!AG64,Ф8!AG64,Ф9!AG64,Ф10!AG64,Ф11!AG64,Ф12!AG64,Ф13!AG64,АУР!AG64)</f>
        <v>10000</v>
      </c>
      <c r="AH63" s="48">
        <f>SUM(Ф1!AH64,Ф2!AH64,Ф3!AH64,Ф4!AH64,Ф5!AH64,Ф6!AH64,Ф7!AH64,Ф8!AH64,Ф9!AH64,Ф10!AH64,Ф11!AH64,Ф12!AH64,Ф13!AH64,АУР!AH64)</f>
        <v>0</v>
      </c>
      <c r="AI63" s="49">
        <f t="shared" si="29"/>
        <v>0</v>
      </c>
      <c r="AJ63" s="48">
        <f>SUM(Ф1!AJ64,Ф2!AJ64,Ф3!AJ64,Ф4!AJ64,Ф5!AJ64,Ф6!AJ64,Ф7!AJ64,Ф8!AJ64,Ф9!AJ64,Ф10!AJ64,Ф11!AJ64,Ф12!AJ64,Ф13!AJ64,АУР!AJ64)</f>
        <v>10000</v>
      </c>
      <c r="AK63" s="48">
        <f>SUM(Ф1!AK64,Ф2!AK64,Ф3!AK64,Ф4!AK64,Ф5!AK64,Ф6!AK64,Ф7!AK64,Ф8!AK64,Ф9!AK64,Ф10!AK64,Ф11!AK64,Ф12!AK64,Ф13!AK64,АУР!AK64)</f>
        <v>0</v>
      </c>
      <c r="AL63" s="49">
        <f t="shared" si="31"/>
        <v>0</v>
      </c>
      <c r="AM63" s="48">
        <f>SUM(Ф1!AM64,Ф2!AM64,Ф3!AM64,Ф4!AM64,Ф5!AM64,Ф6!AM64,Ф7!AM64,Ф8!AM64,Ф9!AM64,Ф10!AM64,Ф11!AM64,Ф12!AM64,Ф13!AM64,АУР!AM64)</f>
        <v>10000</v>
      </c>
      <c r="AN63" s="48">
        <f>SUM(Ф1!AN64,Ф2!AN64,Ф3!AN64,Ф4!AN64,Ф5!AN64,Ф6!AN64,Ф7!AN64,Ф8!AN64,Ф9!AN64,Ф10!AN64,Ф11!AN64,Ф12!AN64,Ф13!AN64,АУР!AN64)</f>
        <v>0</v>
      </c>
      <c r="AO63" s="49">
        <f t="shared" si="33"/>
        <v>0</v>
      </c>
      <c r="AP63" s="48">
        <f>SUM(AG63,AJ63,AM63)</f>
        <v>30000</v>
      </c>
      <c r="AQ63" s="48">
        <f>SUM(AH63,AK63,AN63)</f>
        <v>0</v>
      </c>
      <c r="AR63" s="49">
        <f t="shared" si="34"/>
        <v>0</v>
      </c>
      <c r="AS63" s="48">
        <f>SUM(AD63,AP63)</f>
        <v>90000</v>
      </c>
      <c r="AT63" s="48">
        <f>SUM(AE63,AQ63)</f>
        <v>0</v>
      </c>
      <c r="AU63" s="49">
        <f t="shared" si="35"/>
        <v>0</v>
      </c>
      <c r="AV63" s="48">
        <f>SUM(Ф1!AV64,Ф2!AV64,Ф3!AV64,Ф4!AV64,Ф5!AV64,Ф6!AV64,Ф7!AV64,Ф8!AV64,Ф9!AV64,Ф10!AV64,Ф11!AV64,Ф12!AV64,Ф13!AV64,АУР!AV64)</f>
        <v>10000</v>
      </c>
      <c r="AW63" s="48">
        <f>SUM(Ф1!AW64,Ф2!AW64,Ф3!AW64,Ф4!AW64,Ф5!AW64,Ф6!AW64,Ф7!AW64,Ф8!AW64,Ф9!AW64,Ф10!AW64,Ф11!AW64,Ф12!AW64,Ф13!AW64,АУР!AW64)</f>
        <v>0</v>
      </c>
      <c r="AX63" s="49">
        <f t="shared" si="37"/>
        <v>0</v>
      </c>
      <c r="AY63" s="48">
        <f>SUM(Ф1!AY64,Ф2!AY64,Ф3!AY64,Ф4!AY64,Ф5!AY64,Ф6!AY64,Ф7!AY64,Ф8!AY64,Ф9!AY64,Ф10!AY64,Ф11!AY64,Ф12!AY64,Ф13!AY64,АУР!AY64)</f>
        <v>10000</v>
      </c>
      <c r="AZ63" s="48">
        <f>SUM(Ф1!AZ64,Ф2!AZ64,Ф3!AZ64,Ф4!AZ64,Ф5!AZ64,Ф6!AZ64,Ф7!AZ64,Ф8!AZ64,Ф9!AZ64,Ф10!AZ64,Ф11!AZ64,Ф12!AZ64,Ф13!AZ64,АУР!AZ64)</f>
        <v>0</v>
      </c>
      <c r="BA63" s="49">
        <f t="shared" si="39"/>
        <v>0</v>
      </c>
      <c r="BB63" s="48">
        <f>SUM(Ф1!BB64,Ф2!BB64,Ф3!BB64,Ф4!BB64,Ф5!BB64,Ф6!BB64,Ф7!BB64,Ф8!BB64,Ф9!BB64,Ф10!BB64,Ф11!BB64,Ф12!BB64,Ф13!BB64,АУР!BB64)</f>
        <v>10100</v>
      </c>
      <c r="BC63" s="48">
        <f>SUM(Ф1!BC64,Ф2!BC64,Ф3!BC64,Ф4!BC64,Ф5!BC64,Ф6!BC64,Ф7!BC64,Ф8!BC64,Ф9!BC64,Ф10!BC64,Ф11!BC64,Ф12!BC64,Ф13!BC64,АУР!BC64)</f>
        <v>0</v>
      </c>
      <c r="BD63" s="49">
        <f t="shared" si="41"/>
        <v>0</v>
      </c>
      <c r="BE63" s="48">
        <f>SUM(AV63,AY63,BB63)</f>
        <v>30100</v>
      </c>
      <c r="BF63" s="48">
        <f>SUM(AW63,AZ63,BC63)</f>
        <v>0</v>
      </c>
      <c r="BG63" s="49">
        <f t="shared" si="42"/>
        <v>0</v>
      </c>
      <c r="BH63" s="48">
        <f t="shared" si="58"/>
        <v>60100</v>
      </c>
      <c r="BI63" s="48">
        <f t="shared" si="58"/>
        <v>0</v>
      </c>
      <c r="BJ63" s="49">
        <f t="shared" si="43"/>
        <v>0</v>
      </c>
      <c r="BK63" s="50"/>
      <c r="BL63" s="50"/>
      <c r="BM63" s="50"/>
      <c r="BN63" s="50"/>
      <c r="BO63" s="50"/>
      <c r="BP63" s="50"/>
      <c r="BQ63" s="50"/>
      <c r="BR63" s="50"/>
      <c r="BS63" s="50"/>
      <c r="BT63" s="50"/>
      <c r="BU63" s="50"/>
      <c r="BV63" s="50"/>
      <c r="BW63" s="50"/>
      <c r="BX63" s="50"/>
      <c r="BY63" s="50"/>
      <c r="BZ63" s="50"/>
      <c r="CA63" s="50"/>
      <c r="CB63" s="50"/>
      <c r="CC63" s="50"/>
      <c r="CD63" s="50"/>
      <c r="CE63" s="50"/>
      <c r="CF63" s="50"/>
      <c r="CG63" s="50"/>
      <c r="CH63" s="50"/>
      <c r="CI63" s="50"/>
      <c r="CJ63" s="50"/>
      <c r="CK63" s="50"/>
      <c r="CL63" s="50"/>
      <c r="CM63" s="50"/>
      <c r="CN63" s="50"/>
      <c r="CO63" s="50"/>
      <c r="CP63" s="50"/>
      <c r="CQ63" s="50"/>
      <c r="CR63" s="50"/>
      <c r="CS63" s="50"/>
      <c r="CT63" s="50"/>
      <c r="CU63" s="50"/>
      <c r="CV63" s="50"/>
      <c r="CW63" s="50"/>
      <c r="CX63" s="50"/>
      <c r="CY63" s="50"/>
      <c r="CZ63" s="50"/>
      <c r="DA63" s="50"/>
      <c r="DB63" s="50"/>
      <c r="DC63" s="50"/>
      <c r="DD63" s="50"/>
      <c r="DE63" s="50"/>
      <c r="DF63" s="50"/>
      <c r="DG63" s="50"/>
      <c r="DH63" s="50"/>
      <c r="DI63" s="50"/>
      <c r="DJ63" s="50"/>
      <c r="DK63" s="50"/>
      <c r="DL63" s="50"/>
      <c r="DM63" s="50"/>
      <c r="DN63" s="50"/>
      <c r="DO63" s="50"/>
      <c r="DP63" s="50"/>
      <c r="DQ63" s="50"/>
      <c r="DR63" s="50"/>
      <c r="DS63" s="50"/>
      <c r="DT63" s="50"/>
      <c r="DU63" s="50"/>
      <c r="DV63" s="50"/>
      <c r="DW63" s="50"/>
      <c r="DX63" s="50"/>
      <c r="DY63" s="50"/>
      <c r="DZ63" s="50"/>
      <c r="EA63" s="50"/>
    </row>
    <row r="64" spans="1:131" s="35" customFormat="1" outlineLevel="2" x14ac:dyDescent="0.25">
      <c r="A64" s="17">
        <v>222</v>
      </c>
      <c r="B64" s="9" t="s">
        <v>41</v>
      </c>
      <c r="C64" s="37">
        <f>SUM(C65:C66)</f>
        <v>67500</v>
      </c>
      <c r="D64" s="37">
        <f>SUM(D65:D66)</f>
        <v>0</v>
      </c>
      <c r="E64" s="38">
        <f t="shared" si="12"/>
        <v>0</v>
      </c>
      <c r="F64" s="37">
        <f t="shared" ref="F64:G64" si="351">SUM(F65:F66)</f>
        <v>15000</v>
      </c>
      <c r="G64" s="37">
        <f t="shared" si="351"/>
        <v>0</v>
      </c>
      <c r="H64" s="38">
        <f t="shared" si="14"/>
        <v>0</v>
      </c>
      <c r="I64" s="37">
        <f t="shared" ref="I64:J64" si="352">SUM(I65:I66)</f>
        <v>0</v>
      </c>
      <c r="J64" s="37">
        <f t="shared" si="352"/>
        <v>0</v>
      </c>
      <c r="K64" s="38" t="e">
        <f t="shared" si="16"/>
        <v>#DIV/0!</v>
      </c>
      <c r="L64" s="37">
        <f t="shared" ref="L64:M64" si="353">SUM(L65:L66)</f>
        <v>0</v>
      </c>
      <c r="M64" s="37">
        <f t="shared" si="353"/>
        <v>0</v>
      </c>
      <c r="N64" s="38" t="e">
        <f t="shared" si="18"/>
        <v>#DIV/0!</v>
      </c>
      <c r="O64" s="37">
        <f t="shared" ref="O64:P64" si="354">SUM(O65:O66)</f>
        <v>15000</v>
      </c>
      <c r="P64" s="37">
        <f t="shared" si="354"/>
        <v>0</v>
      </c>
      <c r="Q64" s="38">
        <f t="shared" si="19"/>
        <v>0</v>
      </c>
      <c r="R64" s="37">
        <f t="shared" ref="R64:S64" si="355">SUM(R65:R66)</f>
        <v>0</v>
      </c>
      <c r="S64" s="37">
        <f t="shared" si="355"/>
        <v>0</v>
      </c>
      <c r="T64" s="38" t="e">
        <f t="shared" si="21"/>
        <v>#DIV/0!</v>
      </c>
      <c r="U64" s="37">
        <f t="shared" ref="U64:V64" si="356">SUM(U65:U66)</f>
        <v>7500</v>
      </c>
      <c r="V64" s="37">
        <f t="shared" si="356"/>
        <v>0</v>
      </c>
      <c r="W64" s="38">
        <f t="shared" si="23"/>
        <v>0</v>
      </c>
      <c r="X64" s="37">
        <f t="shared" ref="X64:Y64" si="357">SUM(X65:X66)</f>
        <v>7500</v>
      </c>
      <c r="Y64" s="37">
        <f t="shared" si="357"/>
        <v>0</v>
      </c>
      <c r="Z64" s="38">
        <f t="shared" si="25"/>
        <v>0</v>
      </c>
      <c r="AA64" s="37">
        <f t="shared" ref="AA64" si="358">SUM(AA65:AA66)</f>
        <v>15000</v>
      </c>
      <c r="AB64" s="37">
        <f t="shared" ref="AB64" si="359">SUM(AB65:AB66)</f>
        <v>0</v>
      </c>
      <c r="AC64" s="38">
        <f t="shared" si="26"/>
        <v>0</v>
      </c>
      <c r="AD64" s="37">
        <f t="shared" ref="AD64:AE64" si="360">SUM(AD65:AD66)</f>
        <v>30000</v>
      </c>
      <c r="AE64" s="37">
        <f t="shared" si="360"/>
        <v>0</v>
      </c>
      <c r="AF64" s="38">
        <f t="shared" si="27"/>
        <v>0</v>
      </c>
      <c r="AG64" s="37">
        <f t="shared" ref="AG64:AH64" si="361">SUM(AG65:AG66)</f>
        <v>7500</v>
      </c>
      <c r="AH64" s="37">
        <f t="shared" si="361"/>
        <v>0</v>
      </c>
      <c r="AI64" s="38">
        <f t="shared" si="29"/>
        <v>0</v>
      </c>
      <c r="AJ64" s="37">
        <f t="shared" ref="AJ64:AK64" si="362">SUM(AJ65:AJ66)</f>
        <v>22500</v>
      </c>
      <c r="AK64" s="37">
        <f t="shared" si="362"/>
        <v>0</v>
      </c>
      <c r="AL64" s="38">
        <f t="shared" si="31"/>
        <v>0</v>
      </c>
      <c r="AM64" s="37">
        <f t="shared" ref="AM64:AN64" si="363">SUM(AM65:AM66)</f>
        <v>7500</v>
      </c>
      <c r="AN64" s="37">
        <f t="shared" si="363"/>
        <v>0</v>
      </c>
      <c r="AO64" s="38">
        <f t="shared" si="33"/>
        <v>0</v>
      </c>
      <c r="AP64" s="37">
        <f t="shared" ref="AP64" si="364">SUM(AP65:AP66)</f>
        <v>37500</v>
      </c>
      <c r="AQ64" s="37">
        <f t="shared" ref="AQ64" si="365">SUM(AQ65:AQ66)</f>
        <v>0</v>
      </c>
      <c r="AR64" s="38">
        <f t="shared" si="34"/>
        <v>0</v>
      </c>
      <c r="AS64" s="37">
        <f t="shared" ref="AS64:AT64" si="366">SUM(AS65:AS66)</f>
        <v>67500</v>
      </c>
      <c r="AT64" s="37">
        <f t="shared" si="366"/>
        <v>0</v>
      </c>
      <c r="AU64" s="38">
        <f t="shared" si="35"/>
        <v>0</v>
      </c>
      <c r="AV64" s="37">
        <f t="shared" ref="AV64:AW64" si="367">SUM(AV65:AV66)</f>
        <v>0</v>
      </c>
      <c r="AW64" s="37">
        <f t="shared" si="367"/>
        <v>0</v>
      </c>
      <c r="AX64" s="38" t="e">
        <f t="shared" si="37"/>
        <v>#DIV/0!</v>
      </c>
      <c r="AY64" s="37">
        <f t="shared" ref="AY64:AZ64" si="368">SUM(AY65:AY66)</f>
        <v>0</v>
      </c>
      <c r="AZ64" s="37">
        <f t="shared" si="368"/>
        <v>0</v>
      </c>
      <c r="BA64" s="38" t="e">
        <f t="shared" si="39"/>
        <v>#DIV/0!</v>
      </c>
      <c r="BB64" s="37">
        <f t="shared" ref="BB64:BC64" si="369">SUM(BB65:BB66)</f>
        <v>0</v>
      </c>
      <c r="BC64" s="37">
        <f t="shared" si="369"/>
        <v>0</v>
      </c>
      <c r="BD64" s="38" t="e">
        <f t="shared" si="41"/>
        <v>#DIV/0!</v>
      </c>
      <c r="BE64" s="37">
        <f t="shared" ref="BE64" si="370">SUM(BE65:BE66)</f>
        <v>0</v>
      </c>
      <c r="BF64" s="37">
        <f t="shared" ref="BF64" si="371">SUM(BF65:BF66)</f>
        <v>0</v>
      </c>
      <c r="BG64" s="38" t="e">
        <f t="shared" si="42"/>
        <v>#DIV/0!</v>
      </c>
      <c r="BH64" s="37">
        <f t="shared" ref="BH64:BI64" si="372">SUM(BH65:BH66)</f>
        <v>37500</v>
      </c>
      <c r="BI64" s="37">
        <f t="shared" si="372"/>
        <v>0</v>
      </c>
      <c r="BJ64" s="38">
        <f t="shared" si="43"/>
        <v>0</v>
      </c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</row>
    <row r="65" spans="1:131" s="46" customFormat="1" outlineLevel="3" x14ac:dyDescent="0.25">
      <c r="A65" s="21"/>
      <c r="B65" s="24" t="s">
        <v>65</v>
      </c>
      <c r="C65" s="39">
        <f t="shared" ref="C65:C66" si="373">SUM(AD65,BH65)</f>
        <v>37500</v>
      </c>
      <c r="D65" s="39">
        <f t="shared" ref="D65:D66" si="374">SUM(AE65,BI65)</f>
        <v>0</v>
      </c>
      <c r="E65" s="40">
        <f t="shared" si="12"/>
        <v>0</v>
      </c>
      <c r="F65" s="39">
        <f>SUM(Ф1!F66,Ф2!F66,Ф3!F66,Ф4!F66,Ф5!F66,Ф6!F66,Ф7!F66,Ф8!F66,Ф9!F66,Ф10!F66,Ф11!F66,Ф12!F66,Ф13!F66,АУР!F66)</f>
        <v>0</v>
      </c>
      <c r="G65" s="39">
        <f>SUM(Ф1!G66,Ф2!G66,Ф3!G66,Ф4!G66,Ф5!G66,Ф6!G66,Ф7!G66,Ф8!G66,Ф9!G66,Ф10!G66,Ф11!G66,Ф12!G66,Ф13!G66,АУР!G66)</f>
        <v>0</v>
      </c>
      <c r="H65" s="40" t="e">
        <f t="shared" si="14"/>
        <v>#DIV/0!</v>
      </c>
      <c r="I65" s="39">
        <f>SUM(Ф1!I66,Ф2!I66,Ф3!I66,Ф4!I66,Ф5!I66,Ф6!I66,Ф7!I66,Ф8!I66,Ф9!I66,Ф10!I66,Ф11!I66,Ф12!I66,Ф13!I66,АУР!I66)</f>
        <v>0</v>
      </c>
      <c r="J65" s="39">
        <f>SUM(Ф1!J66,Ф2!J66,Ф3!J66,Ф4!J66,Ф5!J66,Ф6!J66,Ф7!J66,Ф8!J66,Ф9!J66,Ф10!J66,Ф11!J66,Ф12!J66,Ф13!J66,АУР!J66)</f>
        <v>0</v>
      </c>
      <c r="K65" s="40" t="e">
        <f t="shared" si="16"/>
        <v>#DIV/0!</v>
      </c>
      <c r="L65" s="39">
        <f>SUM(Ф1!L66,Ф2!L66,Ф3!L66,Ф4!L66,Ф5!L66,Ф6!L66,Ф7!L66,Ф8!L66,Ф9!L66,Ф10!L66,Ф11!L66,Ф12!L66,Ф13!L66,АУР!L66)</f>
        <v>0</v>
      </c>
      <c r="M65" s="39">
        <f>SUM(Ф1!M66,Ф2!M66,Ф3!M66,Ф4!M66,Ф5!M66,Ф6!M66,Ф7!M66,Ф8!M66,Ф9!M66,Ф10!M66,Ф11!M66,Ф12!M66,Ф13!M66,АУР!M66)</f>
        <v>0</v>
      </c>
      <c r="N65" s="40" t="e">
        <f t="shared" si="18"/>
        <v>#DIV/0!</v>
      </c>
      <c r="O65" s="39">
        <f t="shared" ref="O65:O66" si="375">SUM(F65,I65,L65)</f>
        <v>0</v>
      </c>
      <c r="P65" s="39">
        <f t="shared" ref="P65:P66" si="376">SUM(G65,J65,M65)</f>
        <v>0</v>
      </c>
      <c r="Q65" s="40" t="e">
        <f t="shared" si="19"/>
        <v>#DIV/0!</v>
      </c>
      <c r="R65" s="39">
        <f>SUM(Ф1!R66,Ф2!R66,Ф3!R66,Ф4!R66,Ф5!R66,Ф6!R66,Ф7!R66,Ф8!R66,Ф9!R66,Ф10!R66,Ф11!R66,Ф12!R66,Ф13!R66,АУР!R66)</f>
        <v>0</v>
      </c>
      <c r="S65" s="39">
        <f>SUM(Ф1!S66,Ф2!S66,Ф3!S66,Ф4!S66,Ф5!S66,Ф6!S66,Ф7!S66,Ф8!S66,Ф9!S66,Ф10!S66,Ф11!S66,Ф12!S66,Ф13!S66,АУР!S66)</f>
        <v>0</v>
      </c>
      <c r="T65" s="40" t="e">
        <f t="shared" si="21"/>
        <v>#DIV/0!</v>
      </c>
      <c r="U65" s="39">
        <f>SUM(Ф1!U66,Ф2!U66,Ф3!U66,Ф4!U66,Ф5!U66,Ф6!U66,Ф7!U66,Ф8!U66,Ф9!U66,Ф10!U66,Ф11!U66,Ф12!U66,Ф13!U66,АУР!U66)</f>
        <v>7500</v>
      </c>
      <c r="V65" s="39">
        <f>SUM(Ф1!V66,Ф2!V66,Ф3!V66,Ф4!V66,Ф5!V66,Ф6!V66,Ф7!V66,Ф8!V66,Ф9!V66,Ф10!V66,Ф11!V66,Ф12!V66,Ф13!V66,АУР!V66)</f>
        <v>0</v>
      </c>
      <c r="W65" s="40">
        <f t="shared" si="23"/>
        <v>0</v>
      </c>
      <c r="X65" s="39">
        <f>SUM(Ф1!X66,Ф2!X66,Ф3!X66,Ф4!X66,Ф5!X66,Ф6!X66,Ф7!X66,Ф8!X66,Ф9!X66,Ф10!X66,Ф11!X66,Ф12!X66,Ф13!X66,АУР!X66)</f>
        <v>7500</v>
      </c>
      <c r="Y65" s="39">
        <f>SUM(Ф1!Y66,Ф2!Y66,Ф3!Y66,Ф4!Y66,Ф5!Y66,Ф6!Y66,Ф7!Y66,Ф8!Y66,Ф9!Y66,Ф10!Y66,Ф11!Y66,Ф12!Y66,Ф13!Y66,АУР!Y66)</f>
        <v>0</v>
      </c>
      <c r="Z65" s="40">
        <f t="shared" si="25"/>
        <v>0</v>
      </c>
      <c r="AA65" s="39">
        <f t="shared" ref="AA65:AA66" si="377">SUM(R65,U65,X65)</f>
        <v>15000</v>
      </c>
      <c r="AB65" s="39">
        <f t="shared" ref="AB65:AB66" si="378">SUM(S65,V65,Y65)</f>
        <v>0</v>
      </c>
      <c r="AC65" s="40">
        <f t="shared" si="26"/>
        <v>0</v>
      </c>
      <c r="AD65" s="39">
        <f t="shared" ref="AD65:AD66" si="379">SUM(O65,AA65)</f>
        <v>15000</v>
      </c>
      <c r="AE65" s="39">
        <f t="shared" ref="AE65:AE66" si="380">SUM(P65,AB65)</f>
        <v>0</v>
      </c>
      <c r="AF65" s="40">
        <f t="shared" si="27"/>
        <v>0</v>
      </c>
      <c r="AG65" s="39">
        <f>SUM(Ф1!AG66,Ф2!AG66,Ф3!AG66,Ф4!AG66,Ф5!AG66,Ф6!AG66,Ф7!AG66,Ф8!AG66,Ф9!AG66,Ф10!AG66,Ф11!AG66,Ф12!AG66,Ф13!AG66,АУР!AG66)</f>
        <v>7500</v>
      </c>
      <c r="AH65" s="39">
        <f>SUM(Ф1!AH66,Ф2!AH66,Ф3!AH66,Ф4!AH66,Ф5!AH66,Ф6!AH66,Ф7!AH66,Ф8!AH66,Ф9!AH66,Ф10!AH66,Ф11!AH66,Ф12!AH66,Ф13!AH66,АУР!AH66)</f>
        <v>0</v>
      </c>
      <c r="AI65" s="40">
        <f t="shared" si="29"/>
        <v>0</v>
      </c>
      <c r="AJ65" s="39">
        <f>SUM(Ф1!AJ66,Ф2!AJ66,Ф3!AJ66,Ф4!AJ66,Ф5!AJ66,Ф6!AJ66,Ф7!AJ66,Ф8!AJ66,Ф9!AJ66,Ф10!AJ66,Ф11!AJ66,Ф12!AJ66,Ф13!AJ66,АУР!AJ66)</f>
        <v>7500</v>
      </c>
      <c r="AK65" s="39">
        <f>SUM(Ф1!AK66,Ф2!AK66,Ф3!AK66,Ф4!AK66,Ф5!AK66,Ф6!AK66,Ф7!AK66,Ф8!AK66,Ф9!AK66,Ф10!AK66,Ф11!AK66,Ф12!AK66,Ф13!AK66,АУР!AK66)</f>
        <v>0</v>
      </c>
      <c r="AL65" s="40">
        <f t="shared" si="31"/>
        <v>0</v>
      </c>
      <c r="AM65" s="39">
        <f>SUM(Ф1!AM66,Ф2!AM66,Ф3!AM66,Ф4!AM66,Ф5!AM66,Ф6!AM66,Ф7!AM66,Ф8!AM66,Ф9!AM66,Ф10!AM66,Ф11!AM66,Ф12!AM66,Ф13!AM66,АУР!AM66)</f>
        <v>7500</v>
      </c>
      <c r="AN65" s="39">
        <f>SUM(Ф1!AN66,Ф2!AN66,Ф3!AN66,Ф4!AN66,Ф5!AN66,Ф6!AN66,Ф7!AN66,Ф8!AN66,Ф9!AN66,Ф10!AN66,Ф11!AN66,Ф12!AN66,Ф13!AN66,АУР!AN66)</f>
        <v>0</v>
      </c>
      <c r="AO65" s="40">
        <f t="shared" si="33"/>
        <v>0</v>
      </c>
      <c r="AP65" s="39">
        <f t="shared" ref="AP65:AP66" si="381">SUM(AG65,AJ65,AM65)</f>
        <v>22500</v>
      </c>
      <c r="AQ65" s="39">
        <f t="shared" ref="AQ65:AQ66" si="382">SUM(AH65,AK65,AN65)</f>
        <v>0</v>
      </c>
      <c r="AR65" s="40">
        <f t="shared" si="34"/>
        <v>0</v>
      </c>
      <c r="AS65" s="39">
        <f t="shared" ref="AS65:AS66" si="383">SUM(AD65,AP65)</f>
        <v>37500</v>
      </c>
      <c r="AT65" s="39">
        <f t="shared" ref="AT65:AT66" si="384">SUM(AE65,AQ65)</f>
        <v>0</v>
      </c>
      <c r="AU65" s="40">
        <f t="shared" si="35"/>
        <v>0</v>
      </c>
      <c r="AV65" s="39">
        <f>SUM(Ф1!AV66,Ф2!AV66,Ф3!AV66,Ф4!AV66,Ф5!AV66,Ф6!AV66,Ф7!AV66,Ф8!AV66,Ф9!AV66,Ф10!AV66,Ф11!AV66,Ф12!AV66,Ф13!AV66,АУР!AV66)</f>
        <v>0</v>
      </c>
      <c r="AW65" s="39">
        <f>SUM(Ф1!AW66,Ф2!AW66,Ф3!AW66,Ф4!AW66,Ф5!AW66,Ф6!AW66,Ф7!AW66,Ф8!AW66,Ф9!AW66,Ф10!AW66,Ф11!AW66,Ф12!AW66,Ф13!AW66,АУР!AW66)</f>
        <v>0</v>
      </c>
      <c r="AX65" s="40" t="e">
        <f t="shared" si="37"/>
        <v>#DIV/0!</v>
      </c>
      <c r="AY65" s="39">
        <f>SUM(Ф1!AY66,Ф2!AY66,Ф3!AY66,Ф4!AY66,Ф5!AY66,Ф6!AY66,Ф7!AY66,Ф8!AY66,Ф9!AY66,Ф10!AY66,Ф11!AY66,Ф12!AY66,Ф13!AY66,АУР!AY66)</f>
        <v>0</v>
      </c>
      <c r="AZ65" s="39">
        <f>SUM(Ф1!AZ66,Ф2!AZ66,Ф3!AZ66,Ф4!AZ66,Ф5!AZ66,Ф6!AZ66,Ф7!AZ66,Ф8!AZ66,Ф9!AZ66,Ф10!AZ66,Ф11!AZ66,Ф12!AZ66,Ф13!AZ66,АУР!AZ66)</f>
        <v>0</v>
      </c>
      <c r="BA65" s="40" t="e">
        <f t="shared" si="39"/>
        <v>#DIV/0!</v>
      </c>
      <c r="BB65" s="39">
        <f>SUM(Ф1!BB66,Ф2!BB66,Ф3!BB66,Ф4!BB66,Ф5!BB66,Ф6!BB66,Ф7!BB66,Ф8!BB66,Ф9!BB66,Ф10!BB66,Ф11!BB66,Ф12!BB66,Ф13!BB66,АУР!BB66)</f>
        <v>0</v>
      </c>
      <c r="BC65" s="39">
        <f>SUM(Ф1!BC66,Ф2!BC66,Ф3!BC66,Ф4!BC66,Ф5!BC66,Ф6!BC66,Ф7!BC66,Ф8!BC66,Ф9!BC66,Ф10!BC66,Ф11!BC66,Ф12!BC66,Ф13!BC66,АУР!BC66)</f>
        <v>0</v>
      </c>
      <c r="BD65" s="40" t="e">
        <f t="shared" si="41"/>
        <v>#DIV/0!</v>
      </c>
      <c r="BE65" s="39">
        <f t="shared" ref="BE65:BE66" si="385">SUM(AV65,AY65,BB65)</f>
        <v>0</v>
      </c>
      <c r="BF65" s="39">
        <f t="shared" ref="BF65:BF66" si="386">SUM(AW65,AZ65,BC65)</f>
        <v>0</v>
      </c>
      <c r="BG65" s="40" t="e">
        <f t="shared" si="42"/>
        <v>#DIV/0!</v>
      </c>
      <c r="BH65" s="39">
        <f t="shared" si="58"/>
        <v>22500</v>
      </c>
      <c r="BI65" s="39">
        <f t="shared" si="58"/>
        <v>0</v>
      </c>
      <c r="BJ65" s="40">
        <f t="shared" si="43"/>
        <v>0</v>
      </c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</row>
    <row r="66" spans="1:131" s="46" customFormat="1" outlineLevel="3" x14ac:dyDescent="0.25">
      <c r="A66" s="21"/>
      <c r="B66" s="23" t="s">
        <v>64</v>
      </c>
      <c r="C66" s="39">
        <f t="shared" si="373"/>
        <v>30000</v>
      </c>
      <c r="D66" s="39">
        <f t="shared" si="374"/>
        <v>0</v>
      </c>
      <c r="E66" s="40">
        <f t="shared" si="12"/>
        <v>0</v>
      </c>
      <c r="F66" s="39">
        <f>SUM(Ф1!F67,Ф2!F67,Ф3!F67,Ф4!F67,Ф5!F67,Ф6!F67,Ф7!F67,Ф8!F67,Ф9!F67,Ф10!F67,Ф11!F67,Ф12!F67,Ф13!F67,АУР!F67)</f>
        <v>15000</v>
      </c>
      <c r="G66" s="39">
        <f>SUM(Ф1!G67,Ф2!G67,Ф3!G67,Ф4!G67,Ф5!G67,Ф6!G67,Ф7!G67,Ф8!G67,Ф9!G67,Ф10!G67,Ф11!G67,Ф12!G67,Ф13!G67,АУР!G67)</f>
        <v>0</v>
      </c>
      <c r="H66" s="40">
        <f t="shared" si="14"/>
        <v>0</v>
      </c>
      <c r="I66" s="39">
        <f>SUM(Ф1!I67,Ф2!I67,Ф3!I67,Ф4!I67,Ф5!I67,Ф6!I67,Ф7!I67,Ф8!I67,Ф9!I67,Ф10!I67,Ф11!I67,Ф12!I67,Ф13!I67,АУР!I67)</f>
        <v>0</v>
      </c>
      <c r="J66" s="39">
        <f>SUM(Ф1!J67,Ф2!J67,Ф3!J67,Ф4!J67,Ф5!J67,Ф6!J67,Ф7!J67,Ф8!J67,Ф9!J67,Ф10!J67,Ф11!J67,Ф12!J67,Ф13!J67,АУР!J67)</f>
        <v>0</v>
      </c>
      <c r="K66" s="40" t="e">
        <f t="shared" si="16"/>
        <v>#DIV/0!</v>
      </c>
      <c r="L66" s="39">
        <f>SUM(Ф1!L67,Ф2!L67,Ф3!L67,Ф4!L67,Ф5!L67,Ф6!L67,Ф7!L67,Ф8!L67,Ф9!L67,Ф10!L67,Ф11!L67,Ф12!L67,Ф13!L67,АУР!L67)</f>
        <v>0</v>
      </c>
      <c r="M66" s="39">
        <f>SUM(Ф1!M67,Ф2!M67,Ф3!M67,Ф4!M67,Ф5!M67,Ф6!M67,Ф7!M67,Ф8!M67,Ф9!M67,Ф10!M67,Ф11!M67,Ф12!M67,Ф13!M67,АУР!M67)</f>
        <v>0</v>
      </c>
      <c r="N66" s="40" t="e">
        <f t="shared" si="18"/>
        <v>#DIV/0!</v>
      </c>
      <c r="O66" s="39">
        <f t="shared" si="375"/>
        <v>15000</v>
      </c>
      <c r="P66" s="39">
        <f t="shared" si="376"/>
        <v>0</v>
      </c>
      <c r="Q66" s="40">
        <f t="shared" si="19"/>
        <v>0</v>
      </c>
      <c r="R66" s="39">
        <f>SUM(Ф1!R67,Ф2!R67,Ф3!R67,Ф4!R67,Ф5!R67,Ф6!R67,Ф7!R67,Ф8!R67,Ф9!R67,Ф10!R67,Ф11!R67,Ф12!R67,Ф13!R67,АУР!R67)</f>
        <v>0</v>
      </c>
      <c r="S66" s="39">
        <f>SUM(Ф1!S67,Ф2!S67,Ф3!S67,Ф4!S67,Ф5!S67,Ф6!S67,Ф7!S67,Ф8!S67,Ф9!S67,Ф10!S67,Ф11!S67,Ф12!S67,Ф13!S67,АУР!S67)</f>
        <v>0</v>
      </c>
      <c r="T66" s="40" t="e">
        <f t="shared" si="21"/>
        <v>#DIV/0!</v>
      </c>
      <c r="U66" s="39">
        <f>SUM(Ф1!U67,Ф2!U67,Ф3!U67,Ф4!U67,Ф5!U67,Ф6!U67,Ф7!U67,Ф8!U67,Ф9!U67,Ф10!U67,Ф11!U67,Ф12!U67,Ф13!U67,АУР!U67)</f>
        <v>0</v>
      </c>
      <c r="V66" s="39">
        <f>SUM(Ф1!V67,Ф2!V67,Ф3!V67,Ф4!V67,Ф5!V67,Ф6!V67,Ф7!V67,Ф8!V67,Ф9!V67,Ф10!V67,Ф11!V67,Ф12!V67,Ф13!V67,АУР!V67)</f>
        <v>0</v>
      </c>
      <c r="W66" s="40" t="e">
        <f t="shared" si="23"/>
        <v>#DIV/0!</v>
      </c>
      <c r="X66" s="39">
        <f>SUM(Ф1!X67,Ф2!X67,Ф3!X67,Ф4!X67,Ф5!X67,Ф6!X67,Ф7!X67,Ф8!X67,Ф9!X67,Ф10!X67,Ф11!X67,Ф12!X67,Ф13!X67,АУР!X67)</f>
        <v>0</v>
      </c>
      <c r="Y66" s="39">
        <f>SUM(Ф1!Y67,Ф2!Y67,Ф3!Y67,Ф4!Y67,Ф5!Y67,Ф6!Y67,Ф7!Y67,Ф8!Y67,Ф9!Y67,Ф10!Y67,Ф11!Y67,Ф12!Y67,Ф13!Y67,АУР!Y67)</f>
        <v>0</v>
      </c>
      <c r="Z66" s="40" t="e">
        <f t="shared" si="25"/>
        <v>#DIV/0!</v>
      </c>
      <c r="AA66" s="39">
        <f t="shared" si="377"/>
        <v>0</v>
      </c>
      <c r="AB66" s="39">
        <f t="shared" si="378"/>
        <v>0</v>
      </c>
      <c r="AC66" s="40" t="e">
        <f t="shared" si="26"/>
        <v>#DIV/0!</v>
      </c>
      <c r="AD66" s="39">
        <f t="shared" si="379"/>
        <v>15000</v>
      </c>
      <c r="AE66" s="39">
        <f t="shared" si="380"/>
        <v>0</v>
      </c>
      <c r="AF66" s="40">
        <f t="shared" si="27"/>
        <v>0</v>
      </c>
      <c r="AG66" s="39">
        <f>SUM(Ф1!AG67,Ф2!AG67,Ф3!AG67,Ф4!AG67,Ф5!AG67,Ф6!AG67,Ф7!AG67,Ф8!AG67,Ф9!AG67,Ф10!AG67,Ф11!AG67,Ф12!AG67,Ф13!AG67,АУР!AG67)</f>
        <v>0</v>
      </c>
      <c r="AH66" s="39">
        <f>SUM(Ф1!AH67,Ф2!AH67,Ф3!AH67,Ф4!AH67,Ф5!AH67,Ф6!AH67,Ф7!AH67,Ф8!AH67,Ф9!AH67,Ф10!AH67,Ф11!AH67,Ф12!AH67,Ф13!AH67,АУР!AH67)</f>
        <v>0</v>
      </c>
      <c r="AI66" s="40" t="e">
        <f t="shared" si="29"/>
        <v>#DIV/0!</v>
      </c>
      <c r="AJ66" s="39">
        <f>SUM(Ф1!AJ67,Ф2!AJ67,Ф3!AJ67,Ф4!AJ67,Ф5!AJ67,Ф6!AJ67,Ф7!AJ67,Ф8!AJ67,Ф9!AJ67,Ф10!AJ67,Ф11!AJ67,Ф12!AJ67,Ф13!AJ67,АУР!AJ67)</f>
        <v>15000</v>
      </c>
      <c r="AK66" s="39">
        <f>SUM(Ф1!AK67,Ф2!AK67,Ф3!AK67,Ф4!AK67,Ф5!AK67,Ф6!AK67,Ф7!AK67,Ф8!AK67,Ф9!AK67,Ф10!AK67,Ф11!AK67,Ф12!AK67,Ф13!AK67,АУР!AK67)</f>
        <v>0</v>
      </c>
      <c r="AL66" s="40">
        <f t="shared" si="31"/>
        <v>0</v>
      </c>
      <c r="AM66" s="39">
        <f>SUM(Ф1!AM67,Ф2!AM67,Ф3!AM67,Ф4!AM67,Ф5!AM67,Ф6!AM67,Ф7!AM67,Ф8!AM67,Ф9!AM67,Ф10!AM67,Ф11!AM67,Ф12!AM67,Ф13!AM67,АУР!AM67)</f>
        <v>0</v>
      </c>
      <c r="AN66" s="39">
        <f>SUM(Ф1!AN67,Ф2!AN67,Ф3!AN67,Ф4!AN67,Ф5!AN67,Ф6!AN67,Ф7!AN67,Ф8!AN67,Ф9!AN67,Ф10!AN67,Ф11!AN67,Ф12!AN67,Ф13!AN67,АУР!AN67)</f>
        <v>0</v>
      </c>
      <c r="AO66" s="40" t="e">
        <f t="shared" si="33"/>
        <v>#DIV/0!</v>
      </c>
      <c r="AP66" s="39">
        <f t="shared" si="381"/>
        <v>15000</v>
      </c>
      <c r="AQ66" s="39">
        <f t="shared" si="382"/>
        <v>0</v>
      </c>
      <c r="AR66" s="40">
        <f t="shared" si="34"/>
        <v>0</v>
      </c>
      <c r="AS66" s="39">
        <f t="shared" si="383"/>
        <v>30000</v>
      </c>
      <c r="AT66" s="39">
        <f t="shared" si="384"/>
        <v>0</v>
      </c>
      <c r="AU66" s="40">
        <f t="shared" si="35"/>
        <v>0</v>
      </c>
      <c r="AV66" s="39">
        <f>SUM(Ф1!AV67,Ф2!AV67,Ф3!AV67,Ф4!AV67,Ф5!AV67,Ф6!AV67,Ф7!AV67,Ф8!AV67,Ф9!AV67,Ф10!AV67,Ф11!AV67,Ф12!AV67,Ф13!AV67,АУР!AV67)</f>
        <v>0</v>
      </c>
      <c r="AW66" s="39">
        <f>SUM(Ф1!AW67,Ф2!AW67,Ф3!AW67,Ф4!AW67,Ф5!AW67,Ф6!AW67,Ф7!AW67,Ф8!AW67,Ф9!AW67,Ф10!AW67,Ф11!AW67,Ф12!AW67,Ф13!AW67,АУР!AW67)</f>
        <v>0</v>
      </c>
      <c r="AX66" s="40" t="e">
        <f t="shared" si="37"/>
        <v>#DIV/0!</v>
      </c>
      <c r="AY66" s="39">
        <f>SUM(Ф1!AY67,Ф2!AY67,Ф3!AY67,Ф4!AY67,Ф5!AY67,Ф6!AY67,Ф7!AY67,Ф8!AY67,Ф9!AY67,Ф10!AY67,Ф11!AY67,Ф12!AY67,Ф13!AY67,АУР!AY67)</f>
        <v>0</v>
      </c>
      <c r="AZ66" s="39">
        <f>SUM(Ф1!AZ67,Ф2!AZ67,Ф3!AZ67,Ф4!AZ67,Ф5!AZ67,Ф6!AZ67,Ф7!AZ67,Ф8!AZ67,Ф9!AZ67,Ф10!AZ67,Ф11!AZ67,Ф12!AZ67,Ф13!AZ67,АУР!AZ67)</f>
        <v>0</v>
      </c>
      <c r="BA66" s="40" t="e">
        <f t="shared" si="39"/>
        <v>#DIV/0!</v>
      </c>
      <c r="BB66" s="39">
        <f>SUM(Ф1!BB67,Ф2!BB67,Ф3!BB67,Ф4!BB67,Ф5!BB67,Ф6!BB67,Ф7!BB67,Ф8!BB67,Ф9!BB67,Ф10!BB67,Ф11!BB67,Ф12!BB67,Ф13!BB67,АУР!BB67)</f>
        <v>0</v>
      </c>
      <c r="BC66" s="39">
        <f>SUM(Ф1!BC67,Ф2!BC67,Ф3!BC67,Ф4!BC67,Ф5!BC67,Ф6!BC67,Ф7!BC67,Ф8!BC67,Ф9!BC67,Ф10!BC67,Ф11!BC67,Ф12!BC67,Ф13!BC67,АУР!BC67)</f>
        <v>0</v>
      </c>
      <c r="BD66" s="40" t="e">
        <f t="shared" si="41"/>
        <v>#DIV/0!</v>
      </c>
      <c r="BE66" s="39">
        <f t="shared" si="385"/>
        <v>0</v>
      </c>
      <c r="BF66" s="39">
        <f t="shared" si="386"/>
        <v>0</v>
      </c>
      <c r="BG66" s="40" t="e">
        <f t="shared" si="42"/>
        <v>#DIV/0!</v>
      </c>
      <c r="BH66" s="39">
        <f t="shared" si="58"/>
        <v>15000</v>
      </c>
      <c r="BI66" s="39">
        <f t="shared" si="58"/>
        <v>0</v>
      </c>
      <c r="BJ66" s="40">
        <f t="shared" si="43"/>
        <v>0</v>
      </c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</row>
    <row r="67" spans="1:131" s="35" customFormat="1" outlineLevel="2" x14ac:dyDescent="0.25">
      <c r="A67" s="17">
        <v>223</v>
      </c>
      <c r="B67" s="9" t="s">
        <v>31</v>
      </c>
      <c r="C67" s="37">
        <f>SUM(C68:C72)</f>
        <v>906293.58</v>
      </c>
      <c r="D67" s="37">
        <f>SUM(D68:D72)</f>
        <v>0</v>
      </c>
      <c r="E67" s="38">
        <f t="shared" si="12"/>
        <v>0</v>
      </c>
      <c r="F67" s="37">
        <f t="shared" ref="F67:G67" si="387">SUM(F68:F72)</f>
        <v>65500</v>
      </c>
      <c r="G67" s="37">
        <f t="shared" si="387"/>
        <v>0</v>
      </c>
      <c r="H67" s="38">
        <f t="shared" si="14"/>
        <v>0</v>
      </c>
      <c r="I67" s="37">
        <f t="shared" ref="I67:J67" si="388">SUM(I68:I72)</f>
        <v>95500</v>
      </c>
      <c r="J67" s="37">
        <f t="shared" si="388"/>
        <v>0</v>
      </c>
      <c r="K67" s="38">
        <f t="shared" si="16"/>
        <v>0</v>
      </c>
      <c r="L67" s="37">
        <f t="shared" ref="L67:M67" si="389">SUM(L68:L72)</f>
        <v>95500</v>
      </c>
      <c r="M67" s="37">
        <f t="shared" si="389"/>
        <v>0</v>
      </c>
      <c r="N67" s="38">
        <f t="shared" si="18"/>
        <v>0</v>
      </c>
      <c r="O67" s="37">
        <f t="shared" ref="O67:P67" si="390">SUM(O68:O72)</f>
        <v>256500</v>
      </c>
      <c r="P67" s="37">
        <f t="shared" si="390"/>
        <v>0</v>
      </c>
      <c r="Q67" s="38">
        <f t="shared" si="19"/>
        <v>0</v>
      </c>
      <c r="R67" s="37">
        <f t="shared" ref="R67:S67" si="391">SUM(R68:R72)</f>
        <v>85500</v>
      </c>
      <c r="S67" s="37">
        <f t="shared" si="391"/>
        <v>0</v>
      </c>
      <c r="T67" s="38">
        <f t="shared" si="21"/>
        <v>0</v>
      </c>
      <c r="U67" s="37">
        <f t="shared" ref="U67:V67" si="392">SUM(U68:U72)</f>
        <v>65500</v>
      </c>
      <c r="V67" s="37">
        <f t="shared" si="392"/>
        <v>0</v>
      </c>
      <c r="W67" s="38">
        <f t="shared" si="23"/>
        <v>0</v>
      </c>
      <c r="X67" s="37">
        <f t="shared" ref="X67:Y67" si="393">SUM(X68:X72)</f>
        <v>55600</v>
      </c>
      <c r="Y67" s="37">
        <f t="shared" si="393"/>
        <v>0</v>
      </c>
      <c r="Z67" s="38">
        <f t="shared" si="25"/>
        <v>0</v>
      </c>
      <c r="AA67" s="37">
        <f t="shared" ref="AA67" si="394">SUM(AA68:AA72)</f>
        <v>206600</v>
      </c>
      <c r="AB67" s="37">
        <f t="shared" ref="AB67" si="395">SUM(AB68:AB72)</f>
        <v>0</v>
      </c>
      <c r="AC67" s="38">
        <f t="shared" si="26"/>
        <v>0</v>
      </c>
      <c r="AD67" s="37">
        <f t="shared" ref="AD67:AE67" si="396">SUM(AD68:AD72)</f>
        <v>463100</v>
      </c>
      <c r="AE67" s="37">
        <f t="shared" si="396"/>
        <v>0</v>
      </c>
      <c r="AF67" s="38">
        <f t="shared" si="27"/>
        <v>0</v>
      </c>
      <c r="AG67" s="37">
        <f t="shared" ref="AG67:AH67" si="397">SUM(AG68:AG72)</f>
        <v>45600</v>
      </c>
      <c r="AH67" s="37">
        <f t="shared" si="397"/>
        <v>0</v>
      </c>
      <c r="AI67" s="38">
        <f t="shared" si="29"/>
        <v>0</v>
      </c>
      <c r="AJ67" s="37">
        <f t="shared" ref="AJ67:AK67" si="398">SUM(AJ68:AJ72)</f>
        <v>45500</v>
      </c>
      <c r="AK67" s="37">
        <f t="shared" si="398"/>
        <v>0</v>
      </c>
      <c r="AL67" s="38">
        <f t="shared" si="31"/>
        <v>0</v>
      </c>
      <c r="AM67" s="37">
        <f t="shared" ref="AM67:AN67" si="399">SUM(AM68:AM72)</f>
        <v>50500</v>
      </c>
      <c r="AN67" s="37">
        <f t="shared" si="399"/>
        <v>0</v>
      </c>
      <c r="AO67" s="38">
        <f t="shared" si="33"/>
        <v>0</v>
      </c>
      <c r="AP67" s="37">
        <f t="shared" ref="AP67" si="400">SUM(AP68:AP72)</f>
        <v>141600</v>
      </c>
      <c r="AQ67" s="37">
        <f t="shared" ref="AQ67" si="401">SUM(AQ68:AQ72)</f>
        <v>0</v>
      </c>
      <c r="AR67" s="38">
        <f t="shared" si="34"/>
        <v>0</v>
      </c>
      <c r="AS67" s="37">
        <f t="shared" ref="AS67:AT67" si="402">SUM(AS68:AS72)</f>
        <v>604700</v>
      </c>
      <c r="AT67" s="37">
        <f t="shared" si="402"/>
        <v>0</v>
      </c>
      <c r="AU67" s="38">
        <f t="shared" si="35"/>
        <v>0</v>
      </c>
      <c r="AV67" s="37">
        <f t="shared" ref="AV67:AW67" si="403">SUM(AV68:AV72)</f>
        <v>95500</v>
      </c>
      <c r="AW67" s="37">
        <f t="shared" si="403"/>
        <v>0</v>
      </c>
      <c r="AX67" s="38">
        <f t="shared" si="37"/>
        <v>0</v>
      </c>
      <c r="AY67" s="37">
        <f t="shared" ref="AY67:AZ67" si="404">SUM(AY68:AY72)</f>
        <v>95500</v>
      </c>
      <c r="AZ67" s="37">
        <f t="shared" si="404"/>
        <v>0</v>
      </c>
      <c r="BA67" s="38">
        <f t="shared" si="39"/>
        <v>0</v>
      </c>
      <c r="BB67" s="37">
        <f t="shared" ref="BB67:BC67" si="405">SUM(BB68:BB72)</f>
        <v>110593.58</v>
      </c>
      <c r="BC67" s="37">
        <f t="shared" si="405"/>
        <v>0</v>
      </c>
      <c r="BD67" s="38">
        <f t="shared" si="41"/>
        <v>0</v>
      </c>
      <c r="BE67" s="37">
        <f t="shared" ref="BE67" si="406">SUM(BE68:BE72)</f>
        <v>301593.57999999996</v>
      </c>
      <c r="BF67" s="37">
        <f t="shared" ref="BF67" si="407">SUM(BF68:BF72)</f>
        <v>0</v>
      </c>
      <c r="BG67" s="38">
        <f t="shared" si="42"/>
        <v>0</v>
      </c>
      <c r="BH67" s="37">
        <f t="shared" ref="BH67:BI67" si="408">SUM(BH68:BH72)</f>
        <v>443193.58000000007</v>
      </c>
      <c r="BI67" s="37">
        <f t="shared" si="408"/>
        <v>0</v>
      </c>
      <c r="BJ67" s="38">
        <f t="shared" si="43"/>
        <v>0</v>
      </c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</row>
    <row r="68" spans="1:131" s="46" customFormat="1" outlineLevel="3" x14ac:dyDescent="0.25">
      <c r="A68" s="21"/>
      <c r="B68" s="23" t="s">
        <v>28</v>
      </c>
      <c r="C68" s="39">
        <f t="shared" ref="C68:C72" si="409">SUM(AD68,BH68)</f>
        <v>475838.58999999997</v>
      </c>
      <c r="D68" s="39">
        <f t="shared" ref="D68:D72" si="410">SUM(AE68,BI68)</f>
        <v>0</v>
      </c>
      <c r="E68" s="40">
        <f t="shared" si="12"/>
        <v>0</v>
      </c>
      <c r="F68" s="39">
        <f>SUM(Ф1!F69,Ф2!F69,Ф3!F69,Ф4!F69,Ф5!F69,Ф6!F69,Ф7!F69,Ф8!F69,Ф9!F69,Ф10!F69,Ф11!F69,Ф12!F69,Ф13!F69,АУР!F69)</f>
        <v>30000</v>
      </c>
      <c r="G68" s="39">
        <f>SUM(Ф1!G69,Ф2!G69,Ф3!G69,Ф4!G69,Ф5!G69,Ф6!G69,Ф7!G69,Ф8!G69,Ф9!G69,Ф10!G69,Ф11!G69,Ф12!G69,Ф13!G69,АУР!G69)</f>
        <v>0</v>
      </c>
      <c r="H68" s="40">
        <f t="shared" si="14"/>
        <v>0</v>
      </c>
      <c r="I68" s="39">
        <f>SUM(Ф1!I69,Ф2!I69,Ф3!I69,Ф4!I69,Ф5!I69,Ф6!I69,Ф7!I69,Ф8!I69,Ф9!I69,Ф10!I69,Ф11!I69,Ф12!I69,Ф13!I69,АУР!I69)</f>
        <v>60000</v>
      </c>
      <c r="J68" s="39">
        <f>SUM(Ф1!J69,Ф2!J69,Ф3!J69,Ф4!J69,Ф5!J69,Ф6!J69,Ф7!J69,Ф8!J69,Ф9!J69,Ф10!J69,Ф11!J69,Ф12!J69,Ф13!J69,АУР!J69)</f>
        <v>0</v>
      </c>
      <c r="K68" s="40">
        <f t="shared" si="16"/>
        <v>0</v>
      </c>
      <c r="L68" s="39">
        <f>SUM(Ф1!L69,Ф2!L69,Ф3!L69,Ф4!L69,Ф5!L69,Ф6!L69,Ф7!L69,Ф8!L69,Ф9!L69,Ф10!L69,Ф11!L69,Ф12!L69,Ф13!L69,АУР!L69)</f>
        <v>60000</v>
      </c>
      <c r="M68" s="39">
        <f>SUM(Ф1!M69,Ф2!M69,Ф3!M69,Ф4!M69,Ф5!M69,Ф6!M69,Ф7!M69,Ф8!M69,Ф9!M69,Ф10!M69,Ф11!M69,Ф12!M69,Ф13!M69,АУР!M69)</f>
        <v>0</v>
      </c>
      <c r="N68" s="40">
        <f t="shared" si="18"/>
        <v>0</v>
      </c>
      <c r="O68" s="39">
        <f t="shared" ref="O68:O72" si="411">SUM(F68,I68,L68)</f>
        <v>150000</v>
      </c>
      <c r="P68" s="39">
        <f t="shared" ref="P68:P72" si="412">SUM(G68,J68,M68)</f>
        <v>0</v>
      </c>
      <c r="Q68" s="40">
        <f t="shared" si="19"/>
        <v>0</v>
      </c>
      <c r="R68" s="39">
        <f>SUM(Ф1!R69,Ф2!R69,Ф3!R69,Ф4!R69,Ф5!R69,Ф6!R69,Ф7!R69,Ф8!R69,Ф9!R69,Ф10!R69,Ф11!R69,Ф12!R69,Ф13!R69,АУР!R69)</f>
        <v>50000</v>
      </c>
      <c r="S68" s="39">
        <f>SUM(Ф1!S69,Ф2!S69,Ф3!S69,Ф4!S69,Ф5!S69,Ф6!S69,Ф7!S69,Ф8!S69,Ф9!S69,Ф10!S69,Ф11!S69,Ф12!S69,Ф13!S69,АУР!S69)</f>
        <v>0</v>
      </c>
      <c r="T68" s="40">
        <f t="shared" si="21"/>
        <v>0</v>
      </c>
      <c r="U68" s="39">
        <f>SUM(Ф1!U69,Ф2!U69,Ф3!U69,Ф4!U69,Ф5!U69,Ф6!U69,Ф7!U69,Ф8!U69,Ф9!U69,Ф10!U69,Ф11!U69,Ф12!U69,Ф13!U69,АУР!U69)</f>
        <v>30000</v>
      </c>
      <c r="V68" s="39">
        <f>SUM(Ф1!V69,Ф2!V69,Ф3!V69,Ф4!V69,Ф5!V69,Ф6!V69,Ф7!V69,Ф8!V69,Ф9!V69,Ф10!V69,Ф11!V69,Ф12!V69,Ф13!V69,АУР!V69)</f>
        <v>0</v>
      </c>
      <c r="W68" s="40">
        <f t="shared" si="23"/>
        <v>0</v>
      </c>
      <c r="X68" s="39">
        <f>SUM(Ф1!X69,Ф2!X69,Ф3!X69,Ф4!X69,Ф5!X69,Ф6!X69,Ф7!X69,Ф8!X69,Ф9!X69,Ф10!X69,Ф11!X69,Ф12!X69,Ф13!X69,АУР!X69)</f>
        <v>20000</v>
      </c>
      <c r="Y68" s="39">
        <f>SUM(Ф1!Y69,Ф2!Y69,Ф3!Y69,Ф4!Y69,Ф5!Y69,Ф6!Y69,Ф7!Y69,Ф8!Y69,Ф9!Y69,Ф10!Y69,Ф11!Y69,Ф12!Y69,Ф13!Y69,АУР!Y69)</f>
        <v>0</v>
      </c>
      <c r="Z68" s="40">
        <f t="shared" si="25"/>
        <v>0</v>
      </c>
      <c r="AA68" s="39">
        <f t="shared" ref="AA68:AA72" si="413">SUM(R68,U68,X68)</f>
        <v>100000</v>
      </c>
      <c r="AB68" s="39">
        <f t="shared" ref="AB68:AB72" si="414">SUM(S68,V68,Y68)</f>
        <v>0</v>
      </c>
      <c r="AC68" s="40">
        <f t="shared" si="26"/>
        <v>0</v>
      </c>
      <c r="AD68" s="39">
        <f t="shared" ref="AD68:AD72" si="415">SUM(O68,AA68)</f>
        <v>250000</v>
      </c>
      <c r="AE68" s="39">
        <f t="shared" ref="AE68:AE72" si="416">SUM(P68,AB68)</f>
        <v>0</v>
      </c>
      <c r="AF68" s="40">
        <f t="shared" si="27"/>
        <v>0</v>
      </c>
      <c r="AG68" s="39">
        <f>SUM(Ф1!AG69,Ф2!AG69,Ф3!AG69,Ф4!AG69,Ф5!AG69,Ф6!AG69,Ф7!AG69,Ф8!AG69,Ф9!AG69,Ф10!AG69,Ф11!AG69,Ф12!AG69,Ф13!AG69,АУР!AG69)</f>
        <v>10000</v>
      </c>
      <c r="AH68" s="39">
        <f>SUM(Ф1!AH69,Ф2!AH69,Ф3!AH69,Ф4!AH69,Ф5!AH69,Ф6!AH69,Ф7!AH69,Ф8!AH69,Ф9!AH69,Ф10!AH69,Ф11!AH69,Ф12!AH69,Ф13!AH69,АУР!AH69)</f>
        <v>0</v>
      </c>
      <c r="AI68" s="40">
        <f t="shared" si="29"/>
        <v>0</v>
      </c>
      <c r="AJ68" s="39">
        <f>SUM(Ф1!AJ69,Ф2!AJ69,Ф3!AJ69,Ф4!AJ69,Ф5!AJ69,Ф6!AJ69,Ф7!AJ69,Ф8!AJ69,Ф9!AJ69,Ф10!AJ69,Ф11!AJ69,Ф12!AJ69,Ф13!AJ69,АУР!AJ69)</f>
        <v>10000</v>
      </c>
      <c r="AK68" s="39">
        <f>SUM(Ф1!AK69,Ф2!AK69,Ф3!AK69,Ф4!AK69,Ф5!AK69,Ф6!AK69,Ф7!AK69,Ф8!AK69,Ф9!AK69,Ф10!AK69,Ф11!AK69,Ф12!AK69,Ф13!AK69,АУР!AK69)</f>
        <v>0</v>
      </c>
      <c r="AL68" s="40">
        <f t="shared" si="31"/>
        <v>0</v>
      </c>
      <c r="AM68" s="39">
        <f>SUM(Ф1!AM69,Ф2!AM69,Ф3!AM69,Ф4!AM69,Ф5!AM69,Ф6!AM69,Ф7!AM69,Ф8!AM69,Ф9!AM69,Ф10!AM69,Ф11!AM69,Ф12!AM69,Ф13!AM69,АУР!AM69)</f>
        <v>15000</v>
      </c>
      <c r="AN68" s="39">
        <f>SUM(Ф1!AN69,Ф2!AN69,Ф3!AN69,Ф4!AN69,Ф5!AN69,Ф6!AN69,Ф7!AN69,Ф8!AN69,Ф9!AN69,Ф10!AN69,Ф11!AN69,Ф12!AN69,Ф13!AN69,АУР!AN69)</f>
        <v>0</v>
      </c>
      <c r="AO68" s="40">
        <f t="shared" si="33"/>
        <v>0</v>
      </c>
      <c r="AP68" s="39">
        <f t="shared" ref="AP68:AP72" si="417">SUM(AG68,AJ68,AM68)</f>
        <v>35000</v>
      </c>
      <c r="AQ68" s="39">
        <f t="shared" ref="AQ68:AQ72" si="418">SUM(AH68,AK68,AN68)</f>
        <v>0</v>
      </c>
      <c r="AR68" s="40">
        <f t="shared" si="34"/>
        <v>0</v>
      </c>
      <c r="AS68" s="39">
        <f t="shared" ref="AS68:AS72" si="419">SUM(AD68,AP68)</f>
        <v>285000</v>
      </c>
      <c r="AT68" s="39">
        <f t="shared" ref="AT68:AT72" si="420">SUM(AE68,AQ68)</f>
        <v>0</v>
      </c>
      <c r="AU68" s="40">
        <f t="shared" si="35"/>
        <v>0</v>
      </c>
      <c r="AV68" s="39">
        <f>SUM(Ф1!AV69,Ф2!AV69,Ф3!AV69,Ф4!AV69,Ф5!AV69,Ф6!AV69,Ф7!AV69,Ф8!AV69,Ф9!AV69,Ф10!AV69,Ф11!AV69,Ф12!AV69,Ф13!AV69,АУР!AV69)</f>
        <v>60000</v>
      </c>
      <c r="AW68" s="39">
        <f>SUM(Ф1!AW69,Ф2!AW69,Ф3!AW69,Ф4!AW69,Ф5!AW69,Ф6!AW69,Ф7!AW69,Ф8!AW69,Ф9!AW69,Ф10!AW69,Ф11!AW69,Ф12!AW69,Ф13!AW69,АУР!AW69)</f>
        <v>0</v>
      </c>
      <c r="AX68" s="40">
        <f t="shared" si="37"/>
        <v>0</v>
      </c>
      <c r="AY68" s="39">
        <f>SUM(Ф1!AY69,Ф2!AY69,Ф3!AY69,Ф4!AY69,Ф5!AY69,Ф6!AY69,Ф7!AY69,Ф8!AY69,Ф9!AY69,Ф10!AY69,Ф11!AY69,Ф12!AY69,Ф13!AY69,АУР!AY69)</f>
        <v>60000</v>
      </c>
      <c r="AZ68" s="39">
        <f>SUM(Ф1!AZ69,Ф2!AZ69,Ф3!AZ69,Ф4!AZ69,Ф5!AZ69,Ф6!AZ69,Ф7!AZ69,Ф8!AZ69,Ф9!AZ69,Ф10!AZ69,Ф11!AZ69,Ф12!AZ69,Ф13!AZ69,АУР!AZ69)</f>
        <v>0</v>
      </c>
      <c r="BA68" s="40">
        <f t="shared" si="39"/>
        <v>0</v>
      </c>
      <c r="BB68" s="39">
        <f>SUM(Ф1!BB69,Ф2!BB69,Ф3!BB69,Ф4!BB69,Ф5!BB69,Ф6!BB69,Ф7!BB69,Ф8!BB69,Ф9!BB69,Ф10!BB69,Ф11!BB69,Ф12!BB69,Ф13!BB69,АУР!BB69)</f>
        <v>70838.59</v>
      </c>
      <c r="BC68" s="39">
        <f>SUM(Ф1!BC69,Ф2!BC69,Ф3!BC69,Ф4!BC69,Ф5!BC69,Ф6!BC69,Ф7!BC69,Ф8!BC69,Ф9!BC69,Ф10!BC69,Ф11!BC69,Ф12!BC69,Ф13!BC69,АУР!BC69)</f>
        <v>0</v>
      </c>
      <c r="BD68" s="40">
        <f t="shared" si="41"/>
        <v>0</v>
      </c>
      <c r="BE68" s="39">
        <f t="shared" ref="BE68:BE72" si="421">SUM(AV68,AY68,BB68)</f>
        <v>190838.59</v>
      </c>
      <c r="BF68" s="39">
        <f t="shared" ref="BF68:BF72" si="422">SUM(AW68,AZ68,BC68)</f>
        <v>0</v>
      </c>
      <c r="BG68" s="40">
        <f t="shared" si="42"/>
        <v>0</v>
      </c>
      <c r="BH68" s="39">
        <f t="shared" si="58"/>
        <v>225838.59</v>
      </c>
      <c r="BI68" s="39">
        <f t="shared" si="58"/>
        <v>0</v>
      </c>
      <c r="BJ68" s="40">
        <f t="shared" si="43"/>
        <v>0</v>
      </c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</row>
    <row r="69" spans="1:131" s="46" customFormat="1" outlineLevel="3" x14ac:dyDescent="0.25">
      <c r="A69" s="21"/>
      <c r="B69" s="23" t="s">
        <v>29</v>
      </c>
      <c r="C69" s="39">
        <f t="shared" si="409"/>
        <v>340093.08</v>
      </c>
      <c r="D69" s="39">
        <f t="shared" si="410"/>
        <v>0</v>
      </c>
      <c r="E69" s="40">
        <f t="shared" si="12"/>
        <v>0</v>
      </c>
      <c r="F69" s="39">
        <f>SUM(Ф1!F70,Ф2!F70,Ф3!F70,Ф4!F70,Ф5!F70,Ф6!F70,Ф7!F70,Ф8!F70,Ф9!F70,Ф10!F70,Ф11!F70,Ф12!F70,Ф13!F70,АУР!F70)</f>
        <v>28000</v>
      </c>
      <c r="G69" s="39">
        <f>SUM(Ф1!G70,Ф2!G70,Ф3!G70,Ф4!G70,Ф5!G70,Ф6!G70,Ф7!G70,Ф8!G70,Ф9!G70,Ф10!G70,Ф11!G70,Ф12!G70,Ф13!G70,АУР!G70)</f>
        <v>0</v>
      </c>
      <c r="H69" s="40">
        <f t="shared" si="14"/>
        <v>0</v>
      </c>
      <c r="I69" s="39">
        <f>SUM(Ф1!I70,Ф2!I70,Ф3!I70,Ф4!I70,Ф5!I70,Ф6!I70,Ф7!I70,Ф8!I70,Ф9!I70,Ф10!I70,Ф11!I70,Ф12!I70,Ф13!I70,АУР!I70)</f>
        <v>28000</v>
      </c>
      <c r="J69" s="39">
        <f>SUM(Ф1!J70,Ф2!J70,Ф3!J70,Ф4!J70,Ф5!J70,Ф6!J70,Ф7!J70,Ф8!J70,Ф9!J70,Ф10!J70,Ф11!J70,Ф12!J70,Ф13!J70,АУР!J70)</f>
        <v>0</v>
      </c>
      <c r="K69" s="40">
        <f t="shared" si="16"/>
        <v>0</v>
      </c>
      <c r="L69" s="39">
        <f>SUM(Ф1!L70,Ф2!L70,Ф3!L70,Ф4!L70,Ф5!L70,Ф6!L70,Ф7!L70,Ф8!L70,Ф9!L70,Ф10!L70,Ф11!L70,Ф12!L70,Ф13!L70,АУР!L70)</f>
        <v>28000</v>
      </c>
      <c r="M69" s="39">
        <f>SUM(Ф1!M70,Ф2!M70,Ф3!M70,Ф4!M70,Ф5!M70,Ф6!M70,Ф7!M70,Ф8!M70,Ф9!M70,Ф10!M70,Ф11!M70,Ф12!M70,Ф13!M70,АУР!M70)</f>
        <v>0</v>
      </c>
      <c r="N69" s="40">
        <f t="shared" si="18"/>
        <v>0</v>
      </c>
      <c r="O69" s="39">
        <f t="shared" si="411"/>
        <v>84000</v>
      </c>
      <c r="P69" s="39">
        <f t="shared" si="412"/>
        <v>0</v>
      </c>
      <c r="Q69" s="40">
        <f t="shared" si="19"/>
        <v>0</v>
      </c>
      <c r="R69" s="39">
        <f>SUM(Ф1!R70,Ф2!R70,Ф3!R70,Ф4!R70,Ф5!R70,Ф6!R70,Ф7!R70,Ф8!R70,Ф9!R70,Ф10!R70,Ф11!R70,Ф12!R70,Ф13!R70,АУР!R70)</f>
        <v>28000</v>
      </c>
      <c r="S69" s="39">
        <f>SUM(Ф1!S70,Ф2!S70,Ф3!S70,Ф4!S70,Ф5!S70,Ф6!S70,Ф7!S70,Ф8!S70,Ф9!S70,Ф10!S70,Ф11!S70,Ф12!S70,Ф13!S70,АУР!S70)</f>
        <v>0</v>
      </c>
      <c r="T69" s="40">
        <f t="shared" si="21"/>
        <v>0</v>
      </c>
      <c r="U69" s="39">
        <f>SUM(Ф1!U70,Ф2!U70,Ф3!U70,Ф4!U70,Ф5!U70,Ф6!U70,Ф7!U70,Ф8!U70,Ф9!U70,Ф10!U70,Ф11!U70,Ф12!U70,Ф13!U70,АУР!U70)</f>
        <v>28000</v>
      </c>
      <c r="V69" s="39">
        <f>SUM(Ф1!V70,Ф2!V70,Ф3!V70,Ф4!V70,Ф5!V70,Ф6!V70,Ф7!V70,Ф8!V70,Ф9!V70,Ф10!V70,Ф11!V70,Ф12!V70,Ф13!V70,АУР!V70)</f>
        <v>0</v>
      </c>
      <c r="W69" s="40">
        <f t="shared" si="23"/>
        <v>0</v>
      </c>
      <c r="X69" s="39">
        <f>SUM(Ф1!X70,Ф2!X70,Ф3!X70,Ф4!X70,Ф5!X70,Ф6!X70,Ф7!X70,Ф8!X70,Ф9!X70,Ф10!X70,Ф11!X70,Ф12!X70,Ф13!X70,АУР!X70)</f>
        <v>28000</v>
      </c>
      <c r="Y69" s="39">
        <f>SUM(Ф1!Y70,Ф2!Y70,Ф3!Y70,Ф4!Y70,Ф5!Y70,Ф6!Y70,Ф7!Y70,Ф8!Y70,Ф9!Y70,Ф10!Y70,Ф11!Y70,Ф12!Y70,Ф13!Y70,АУР!Y70)</f>
        <v>0</v>
      </c>
      <c r="Z69" s="40">
        <f t="shared" si="25"/>
        <v>0</v>
      </c>
      <c r="AA69" s="39">
        <f t="shared" si="413"/>
        <v>84000</v>
      </c>
      <c r="AB69" s="39">
        <f t="shared" si="414"/>
        <v>0</v>
      </c>
      <c r="AC69" s="40">
        <f t="shared" si="26"/>
        <v>0</v>
      </c>
      <c r="AD69" s="39">
        <f t="shared" si="415"/>
        <v>168000</v>
      </c>
      <c r="AE69" s="39">
        <f t="shared" si="416"/>
        <v>0</v>
      </c>
      <c r="AF69" s="40">
        <f t="shared" si="27"/>
        <v>0</v>
      </c>
      <c r="AG69" s="39">
        <f>SUM(Ф1!AG70,Ф2!AG70,Ф3!AG70,Ф4!AG70,Ф5!AG70,Ф6!AG70,Ф7!AG70,Ф8!AG70,Ф9!AG70,Ф10!AG70,Ф11!AG70,Ф12!AG70,Ф13!AG70,АУР!AG70)</f>
        <v>28000</v>
      </c>
      <c r="AH69" s="39">
        <f>SUM(Ф1!AH70,Ф2!AH70,Ф3!AH70,Ф4!AH70,Ф5!AH70,Ф6!AH70,Ф7!AH70,Ф8!AH70,Ф9!AH70,Ф10!AH70,Ф11!AH70,Ф12!AH70,Ф13!AH70,АУР!AH70)</f>
        <v>0</v>
      </c>
      <c r="AI69" s="40">
        <f t="shared" si="29"/>
        <v>0</v>
      </c>
      <c r="AJ69" s="39">
        <f>SUM(Ф1!AJ70,Ф2!AJ70,Ф3!AJ70,Ф4!AJ70,Ф5!AJ70,Ф6!AJ70,Ф7!AJ70,Ф8!AJ70,Ф9!AJ70,Ф10!AJ70,Ф11!AJ70,Ф12!AJ70,Ф13!AJ70,АУР!AJ70)</f>
        <v>28000</v>
      </c>
      <c r="AK69" s="39">
        <f>SUM(Ф1!AK70,Ф2!AK70,Ф3!AK70,Ф4!AK70,Ф5!AK70,Ф6!AK70,Ф7!AK70,Ф8!AK70,Ф9!AK70,Ф10!AK70,Ф11!AK70,Ф12!AK70,Ф13!AK70,АУР!AK70)</f>
        <v>0</v>
      </c>
      <c r="AL69" s="40">
        <f t="shared" si="31"/>
        <v>0</v>
      </c>
      <c r="AM69" s="39">
        <f>SUM(Ф1!AM70,Ф2!AM70,Ф3!AM70,Ф4!AM70,Ф5!AM70,Ф6!AM70,Ф7!AM70,Ф8!AM70,Ф9!AM70,Ф10!AM70,Ф11!AM70,Ф12!AM70,Ф13!AM70,АУР!AM70)</f>
        <v>28000</v>
      </c>
      <c r="AN69" s="39">
        <f>SUM(Ф1!AN70,Ф2!AN70,Ф3!AN70,Ф4!AN70,Ф5!AN70,Ф6!AN70,Ф7!AN70,Ф8!AN70,Ф9!AN70,Ф10!AN70,Ф11!AN70,Ф12!AN70,Ф13!AN70,АУР!AN70)</f>
        <v>0</v>
      </c>
      <c r="AO69" s="40">
        <f t="shared" si="33"/>
        <v>0</v>
      </c>
      <c r="AP69" s="39">
        <f t="shared" si="417"/>
        <v>84000</v>
      </c>
      <c r="AQ69" s="39">
        <f t="shared" si="418"/>
        <v>0</v>
      </c>
      <c r="AR69" s="40">
        <f t="shared" si="34"/>
        <v>0</v>
      </c>
      <c r="AS69" s="39">
        <f t="shared" si="419"/>
        <v>252000</v>
      </c>
      <c r="AT69" s="39">
        <f t="shared" si="420"/>
        <v>0</v>
      </c>
      <c r="AU69" s="40">
        <f t="shared" si="35"/>
        <v>0</v>
      </c>
      <c r="AV69" s="39">
        <f>SUM(Ф1!AV70,Ф2!AV70,Ф3!AV70,Ф4!AV70,Ф5!AV70,Ф6!AV70,Ф7!AV70,Ф8!AV70,Ф9!AV70,Ф10!AV70,Ф11!AV70,Ф12!AV70,Ф13!AV70,АУР!AV70)</f>
        <v>28000</v>
      </c>
      <c r="AW69" s="39">
        <f>SUM(Ф1!AW70,Ф2!AW70,Ф3!AW70,Ф4!AW70,Ф5!AW70,Ф6!AW70,Ф7!AW70,Ф8!AW70,Ф9!AW70,Ф10!AW70,Ф11!AW70,Ф12!AW70,Ф13!AW70,АУР!AW70)</f>
        <v>0</v>
      </c>
      <c r="AX69" s="40">
        <f t="shared" si="37"/>
        <v>0</v>
      </c>
      <c r="AY69" s="39">
        <f>SUM(Ф1!AY70,Ф2!AY70,Ф3!AY70,Ф4!AY70,Ф5!AY70,Ф6!AY70,Ф7!AY70,Ф8!AY70,Ф9!AY70,Ф10!AY70,Ф11!AY70,Ф12!AY70,Ф13!AY70,АУР!AY70)</f>
        <v>28000</v>
      </c>
      <c r="AZ69" s="39">
        <f>SUM(Ф1!AZ70,Ф2!AZ70,Ф3!AZ70,Ф4!AZ70,Ф5!AZ70,Ф6!AZ70,Ф7!AZ70,Ф8!AZ70,Ф9!AZ70,Ф10!AZ70,Ф11!AZ70,Ф12!AZ70,Ф13!AZ70,АУР!AZ70)</f>
        <v>0</v>
      </c>
      <c r="BA69" s="40">
        <f t="shared" si="39"/>
        <v>0</v>
      </c>
      <c r="BB69" s="39">
        <f>SUM(Ф1!BB70,Ф2!BB70,Ф3!BB70,Ф4!BB70,Ф5!BB70,Ф6!BB70,Ф7!BB70,Ф8!BB70,Ф9!BB70,Ф10!BB70,Ф11!BB70,Ф12!BB70,Ф13!BB70,АУР!BB70)</f>
        <v>32093.08</v>
      </c>
      <c r="BC69" s="39">
        <f>SUM(Ф1!BC70,Ф2!BC70,Ф3!BC70,Ф4!BC70,Ф5!BC70,Ф6!BC70,Ф7!BC70,Ф8!BC70,Ф9!BC70,Ф10!BC70,Ф11!BC70,Ф12!BC70,Ф13!BC70,АУР!BC70)</f>
        <v>0</v>
      </c>
      <c r="BD69" s="40">
        <f t="shared" si="41"/>
        <v>0</v>
      </c>
      <c r="BE69" s="39">
        <f t="shared" si="421"/>
        <v>88093.08</v>
      </c>
      <c r="BF69" s="39">
        <f t="shared" si="422"/>
        <v>0</v>
      </c>
      <c r="BG69" s="40">
        <f t="shared" si="42"/>
        <v>0</v>
      </c>
      <c r="BH69" s="39">
        <f t="shared" si="58"/>
        <v>172093.08000000002</v>
      </c>
      <c r="BI69" s="39">
        <f t="shared" si="58"/>
        <v>0</v>
      </c>
      <c r="BJ69" s="40">
        <f t="shared" si="43"/>
        <v>0</v>
      </c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</row>
    <row r="70" spans="1:131" s="46" customFormat="1" outlineLevel="3" x14ac:dyDescent="0.25">
      <c r="A70" s="21"/>
      <c r="B70" s="23" t="s">
        <v>35</v>
      </c>
      <c r="C70" s="39">
        <f t="shared" si="409"/>
        <v>90361.91</v>
      </c>
      <c r="D70" s="39">
        <f t="shared" si="410"/>
        <v>0</v>
      </c>
      <c r="E70" s="40">
        <f t="shared" si="12"/>
        <v>0</v>
      </c>
      <c r="F70" s="39">
        <f>SUM(Ф1!F71,Ф2!F71,Ф3!F71,Ф4!F71,Ф5!F71,Ф6!F71,Ф7!F71,Ф8!F71,Ф9!F71,Ф10!F71,Ф11!F71,Ф12!F71,Ф13!F71,АУР!F71)</f>
        <v>7500</v>
      </c>
      <c r="G70" s="39">
        <f>SUM(Ф1!G71,Ф2!G71,Ф3!G71,Ф4!G71,Ф5!G71,Ф6!G71,Ф7!G71,Ф8!G71,Ф9!G71,Ф10!G71,Ф11!G71,Ф12!G71,Ф13!G71,АУР!G71)</f>
        <v>0</v>
      </c>
      <c r="H70" s="40">
        <f t="shared" si="14"/>
        <v>0</v>
      </c>
      <c r="I70" s="39">
        <f>SUM(Ф1!I71,Ф2!I71,Ф3!I71,Ф4!I71,Ф5!I71,Ф6!I71,Ф7!I71,Ф8!I71,Ф9!I71,Ф10!I71,Ф11!I71,Ф12!I71,Ф13!I71,АУР!I71)</f>
        <v>7500</v>
      </c>
      <c r="J70" s="39">
        <f>SUM(Ф1!J71,Ф2!J71,Ф3!J71,Ф4!J71,Ф5!J71,Ф6!J71,Ф7!J71,Ф8!J71,Ф9!J71,Ф10!J71,Ф11!J71,Ф12!J71,Ф13!J71,АУР!J71)</f>
        <v>0</v>
      </c>
      <c r="K70" s="40">
        <f t="shared" si="16"/>
        <v>0</v>
      </c>
      <c r="L70" s="39">
        <f>SUM(Ф1!L71,Ф2!L71,Ф3!L71,Ф4!L71,Ф5!L71,Ф6!L71,Ф7!L71,Ф8!L71,Ф9!L71,Ф10!L71,Ф11!L71,Ф12!L71,Ф13!L71,АУР!L71)</f>
        <v>7500</v>
      </c>
      <c r="M70" s="39">
        <f>SUM(Ф1!M71,Ф2!M71,Ф3!M71,Ф4!M71,Ф5!M71,Ф6!M71,Ф7!M71,Ф8!M71,Ф9!M71,Ф10!M71,Ф11!M71,Ф12!M71,Ф13!M71,АУР!M71)</f>
        <v>0</v>
      </c>
      <c r="N70" s="40">
        <f t="shared" si="18"/>
        <v>0</v>
      </c>
      <c r="O70" s="39">
        <f t="shared" si="411"/>
        <v>22500</v>
      </c>
      <c r="P70" s="39">
        <f t="shared" si="412"/>
        <v>0</v>
      </c>
      <c r="Q70" s="40">
        <f t="shared" si="19"/>
        <v>0</v>
      </c>
      <c r="R70" s="39">
        <f>SUM(Ф1!R71,Ф2!R71,Ф3!R71,Ф4!R71,Ф5!R71,Ф6!R71,Ф7!R71,Ф8!R71,Ф9!R71,Ф10!R71,Ф11!R71,Ф12!R71,Ф13!R71,АУР!R71)</f>
        <v>7500</v>
      </c>
      <c r="S70" s="39">
        <f>SUM(Ф1!S71,Ф2!S71,Ф3!S71,Ф4!S71,Ф5!S71,Ф6!S71,Ф7!S71,Ф8!S71,Ф9!S71,Ф10!S71,Ф11!S71,Ф12!S71,Ф13!S71,АУР!S71)</f>
        <v>0</v>
      </c>
      <c r="T70" s="40">
        <f t="shared" si="21"/>
        <v>0</v>
      </c>
      <c r="U70" s="39">
        <f>SUM(Ф1!U71,Ф2!U71,Ф3!U71,Ф4!U71,Ф5!U71,Ф6!U71,Ф7!U71,Ф8!U71,Ф9!U71,Ф10!U71,Ф11!U71,Ф12!U71,Ф13!U71,АУР!U71)</f>
        <v>7500</v>
      </c>
      <c r="V70" s="39">
        <f>SUM(Ф1!V71,Ф2!V71,Ф3!V71,Ф4!V71,Ф5!V71,Ф6!V71,Ф7!V71,Ф8!V71,Ф9!V71,Ф10!V71,Ф11!V71,Ф12!V71,Ф13!V71,АУР!V71)</f>
        <v>0</v>
      </c>
      <c r="W70" s="40">
        <f t="shared" si="23"/>
        <v>0</v>
      </c>
      <c r="X70" s="39">
        <f>SUM(Ф1!X71,Ф2!X71,Ф3!X71,Ф4!X71,Ф5!X71,Ф6!X71,Ф7!X71,Ф8!X71,Ф9!X71,Ф10!X71,Ф11!X71,Ф12!X71,Ф13!X71,АУР!X71)</f>
        <v>7600</v>
      </c>
      <c r="Y70" s="39">
        <f>SUM(Ф1!Y71,Ф2!Y71,Ф3!Y71,Ф4!Y71,Ф5!Y71,Ф6!Y71,Ф7!Y71,Ф8!Y71,Ф9!Y71,Ф10!Y71,Ф11!Y71,Ф12!Y71,Ф13!Y71,АУР!Y71)</f>
        <v>0</v>
      </c>
      <c r="Z70" s="40">
        <f t="shared" si="25"/>
        <v>0</v>
      </c>
      <c r="AA70" s="39">
        <f t="shared" si="413"/>
        <v>22600</v>
      </c>
      <c r="AB70" s="39">
        <f t="shared" si="414"/>
        <v>0</v>
      </c>
      <c r="AC70" s="40">
        <f t="shared" si="26"/>
        <v>0</v>
      </c>
      <c r="AD70" s="39">
        <f t="shared" si="415"/>
        <v>45100</v>
      </c>
      <c r="AE70" s="39">
        <f t="shared" si="416"/>
        <v>0</v>
      </c>
      <c r="AF70" s="40">
        <f t="shared" si="27"/>
        <v>0</v>
      </c>
      <c r="AG70" s="39">
        <f>SUM(Ф1!AG71,Ф2!AG71,Ф3!AG71,Ф4!AG71,Ф5!AG71,Ф6!AG71,Ф7!AG71,Ф8!AG71,Ф9!AG71,Ф10!AG71,Ф11!AG71,Ф12!AG71,Ф13!AG71,АУР!AG71)</f>
        <v>7600</v>
      </c>
      <c r="AH70" s="39">
        <f>SUM(Ф1!AH71,Ф2!AH71,Ф3!AH71,Ф4!AH71,Ф5!AH71,Ф6!AH71,Ф7!AH71,Ф8!AH71,Ф9!AH71,Ф10!AH71,Ф11!AH71,Ф12!AH71,Ф13!AH71,АУР!AH71)</f>
        <v>0</v>
      </c>
      <c r="AI70" s="40">
        <f t="shared" si="29"/>
        <v>0</v>
      </c>
      <c r="AJ70" s="39">
        <f>SUM(Ф1!AJ71,Ф2!AJ71,Ф3!AJ71,Ф4!AJ71,Ф5!AJ71,Ф6!AJ71,Ф7!AJ71,Ф8!AJ71,Ф9!AJ71,Ф10!AJ71,Ф11!AJ71,Ф12!AJ71,Ф13!AJ71,АУР!AJ71)</f>
        <v>7500</v>
      </c>
      <c r="AK70" s="39">
        <f>SUM(Ф1!AK71,Ф2!AK71,Ф3!AK71,Ф4!AK71,Ф5!AK71,Ф6!AK71,Ф7!AK71,Ф8!AK71,Ф9!AK71,Ф10!AK71,Ф11!AK71,Ф12!AK71,Ф13!AK71,АУР!AK71)</f>
        <v>0</v>
      </c>
      <c r="AL70" s="40">
        <f t="shared" si="31"/>
        <v>0</v>
      </c>
      <c r="AM70" s="39">
        <f>SUM(Ф1!AM71,Ф2!AM71,Ф3!AM71,Ф4!AM71,Ф5!AM71,Ф6!AM71,Ф7!AM71,Ф8!AM71,Ф9!AM71,Ф10!AM71,Ф11!AM71,Ф12!AM71,Ф13!AM71,АУР!AM71)</f>
        <v>7500</v>
      </c>
      <c r="AN70" s="39">
        <f>SUM(Ф1!AN71,Ф2!AN71,Ф3!AN71,Ф4!AN71,Ф5!AN71,Ф6!AN71,Ф7!AN71,Ф8!AN71,Ф9!AN71,Ф10!AN71,Ф11!AN71,Ф12!AN71,Ф13!AN71,АУР!AN71)</f>
        <v>0</v>
      </c>
      <c r="AO70" s="40">
        <f t="shared" si="33"/>
        <v>0</v>
      </c>
      <c r="AP70" s="39">
        <f t="shared" si="417"/>
        <v>22600</v>
      </c>
      <c r="AQ70" s="39">
        <f t="shared" si="418"/>
        <v>0</v>
      </c>
      <c r="AR70" s="40">
        <f t="shared" si="34"/>
        <v>0</v>
      </c>
      <c r="AS70" s="39">
        <f t="shared" si="419"/>
        <v>67700</v>
      </c>
      <c r="AT70" s="39">
        <f t="shared" si="420"/>
        <v>0</v>
      </c>
      <c r="AU70" s="40">
        <f t="shared" si="35"/>
        <v>0</v>
      </c>
      <c r="AV70" s="39">
        <f>SUM(Ф1!AV71,Ф2!AV71,Ф3!AV71,Ф4!AV71,Ф5!AV71,Ф6!AV71,Ф7!AV71,Ф8!AV71,Ф9!AV71,Ф10!AV71,Ф11!AV71,Ф12!AV71,Ф13!AV71,АУР!AV71)</f>
        <v>7500</v>
      </c>
      <c r="AW70" s="39">
        <f>SUM(Ф1!AW71,Ф2!AW71,Ф3!AW71,Ф4!AW71,Ф5!AW71,Ф6!AW71,Ф7!AW71,Ф8!AW71,Ф9!AW71,Ф10!AW71,Ф11!AW71,Ф12!AW71,Ф13!AW71,АУР!AW71)</f>
        <v>0</v>
      </c>
      <c r="AX70" s="40">
        <f t="shared" si="37"/>
        <v>0</v>
      </c>
      <c r="AY70" s="39">
        <f>SUM(Ф1!AY71,Ф2!AY71,Ф3!AY71,Ф4!AY71,Ф5!AY71,Ф6!AY71,Ф7!AY71,Ф8!AY71,Ф9!AY71,Ф10!AY71,Ф11!AY71,Ф12!AY71,Ф13!AY71,АУР!AY71)</f>
        <v>7500</v>
      </c>
      <c r="AZ70" s="39">
        <f>SUM(Ф1!AZ71,Ф2!AZ71,Ф3!AZ71,Ф4!AZ71,Ф5!AZ71,Ф6!AZ71,Ф7!AZ71,Ф8!AZ71,Ф9!AZ71,Ф10!AZ71,Ф11!AZ71,Ф12!AZ71,Ф13!AZ71,АУР!AZ71)</f>
        <v>0</v>
      </c>
      <c r="BA70" s="40">
        <f t="shared" si="39"/>
        <v>0</v>
      </c>
      <c r="BB70" s="39">
        <f>SUM(Ф1!BB71,Ф2!BB71,Ф3!BB71,Ф4!BB71,Ф5!BB71,Ф6!BB71,Ф7!BB71,Ф8!BB71,Ф9!BB71,Ф10!BB71,Ф11!BB71,Ф12!BB71,Ф13!BB71,АУР!BB71)</f>
        <v>7661.91</v>
      </c>
      <c r="BC70" s="39">
        <f>SUM(Ф1!BC71,Ф2!BC71,Ф3!BC71,Ф4!BC71,Ф5!BC71,Ф6!BC71,Ф7!BC71,Ф8!BC71,Ф9!BC71,Ф10!BC71,Ф11!BC71,Ф12!BC71,Ф13!BC71,АУР!BC71)</f>
        <v>0</v>
      </c>
      <c r="BD70" s="40">
        <f t="shared" si="41"/>
        <v>0</v>
      </c>
      <c r="BE70" s="39">
        <f t="shared" si="421"/>
        <v>22661.91</v>
      </c>
      <c r="BF70" s="39">
        <f t="shared" si="422"/>
        <v>0</v>
      </c>
      <c r="BG70" s="40">
        <f t="shared" si="42"/>
        <v>0</v>
      </c>
      <c r="BH70" s="39">
        <f t="shared" si="58"/>
        <v>45261.91</v>
      </c>
      <c r="BI70" s="39">
        <f t="shared" si="58"/>
        <v>0</v>
      </c>
      <c r="BJ70" s="40">
        <f t="shared" si="43"/>
        <v>0</v>
      </c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</row>
    <row r="71" spans="1:131" s="46" customFormat="1" outlineLevel="3" x14ac:dyDescent="0.25">
      <c r="A71" s="21"/>
      <c r="B71" s="23" t="s">
        <v>30</v>
      </c>
      <c r="C71" s="39">
        <f t="shared" si="409"/>
        <v>0</v>
      </c>
      <c r="D71" s="39">
        <f t="shared" si="410"/>
        <v>0</v>
      </c>
      <c r="E71" s="40" t="e">
        <f t="shared" si="12"/>
        <v>#DIV/0!</v>
      </c>
      <c r="F71" s="39">
        <f>SUM(Ф1!F72,Ф2!F72,Ф3!F72,Ф4!F72,Ф5!F72,Ф6!F72,Ф7!F72,Ф8!F72,Ф9!F72,Ф10!F72,Ф11!F72,Ф12!F72,Ф13!F72,АУР!F72)</f>
        <v>0</v>
      </c>
      <c r="G71" s="39">
        <f>SUM(Ф1!G72,Ф2!G72,Ф3!G72,Ф4!G72,Ф5!G72,Ф6!G72,Ф7!G72,Ф8!G72,Ф9!G72,Ф10!G72,Ф11!G72,Ф12!G72,Ф13!G72,АУР!G72)</f>
        <v>0</v>
      </c>
      <c r="H71" s="40" t="e">
        <f t="shared" si="14"/>
        <v>#DIV/0!</v>
      </c>
      <c r="I71" s="39">
        <f>SUM(Ф1!I72,Ф2!I72,Ф3!I72,Ф4!I72,Ф5!I72,Ф6!I72,Ф7!I72,Ф8!I72,Ф9!I72,Ф10!I72,Ф11!I72,Ф12!I72,Ф13!I72,АУР!I72)</f>
        <v>0</v>
      </c>
      <c r="J71" s="39">
        <f>SUM(Ф1!J72,Ф2!J72,Ф3!J72,Ф4!J72,Ф5!J72,Ф6!J72,Ф7!J72,Ф8!J72,Ф9!J72,Ф10!J72,Ф11!J72,Ф12!J72,Ф13!J72,АУР!J72)</f>
        <v>0</v>
      </c>
      <c r="K71" s="40" t="e">
        <f t="shared" si="16"/>
        <v>#DIV/0!</v>
      </c>
      <c r="L71" s="39">
        <f>SUM(Ф1!L72,Ф2!L72,Ф3!L72,Ф4!L72,Ф5!L72,Ф6!L72,Ф7!L72,Ф8!L72,Ф9!L72,Ф10!L72,Ф11!L72,Ф12!L72,Ф13!L72,АУР!L72)</f>
        <v>0</v>
      </c>
      <c r="M71" s="39">
        <f>SUM(Ф1!M72,Ф2!M72,Ф3!M72,Ф4!M72,Ф5!M72,Ф6!M72,Ф7!M72,Ф8!M72,Ф9!M72,Ф10!M72,Ф11!M72,Ф12!M72,Ф13!M72,АУР!M72)</f>
        <v>0</v>
      </c>
      <c r="N71" s="40" t="e">
        <f t="shared" si="18"/>
        <v>#DIV/0!</v>
      </c>
      <c r="O71" s="39">
        <f t="shared" si="411"/>
        <v>0</v>
      </c>
      <c r="P71" s="39">
        <f t="shared" si="412"/>
        <v>0</v>
      </c>
      <c r="Q71" s="40" t="e">
        <f t="shared" si="19"/>
        <v>#DIV/0!</v>
      </c>
      <c r="R71" s="39">
        <f>SUM(Ф1!R72,Ф2!R72,Ф3!R72,Ф4!R72,Ф5!R72,Ф6!R72,Ф7!R72,Ф8!R72,Ф9!R72,Ф10!R72,Ф11!R72,Ф12!R72,Ф13!R72,АУР!R72)</f>
        <v>0</v>
      </c>
      <c r="S71" s="39">
        <f>SUM(Ф1!S72,Ф2!S72,Ф3!S72,Ф4!S72,Ф5!S72,Ф6!S72,Ф7!S72,Ф8!S72,Ф9!S72,Ф10!S72,Ф11!S72,Ф12!S72,Ф13!S72,АУР!S72)</f>
        <v>0</v>
      </c>
      <c r="T71" s="40" t="e">
        <f t="shared" si="21"/>
        <v>#DIV/0!</v>
      </c>
      <c r="U71" s="39">
        <f>SUM(Ф1!U72,Ф2!U72,Ф3!U72,Ф4!U72,Ф5!U72,Ф6!U72,Ф7!U72,Ф8!U72,Ф9!U72,Ф10!U72,Ф11!U72,Ф12!U72,Ф13!U72,АУР!U72)</f>
        <v>0</v>
      </c>
      <c r="V71" s="39">
        <f>SUM(Ф1!V72,Ф2!V72,Ф3!V72,Ф4!V72,Ф5!V72,Ф6!V72,Ф7!V72,Ф8!V72,Ф9!V72,Ф10!V72,Ф11!V72,Ф12!V72,Ф13!V72,АУР!V72)</f>
        <v>0</v>
      </c>
      <c r="W71" s="40" t="e">
        <f t="shared" si="23"/>
        <v>#DIV/0!</v>
      </c>
      <c r="X71" s="39">
        <f>SUM(Ф1!X72,Ф2!X72,Ф3!X72,Ф4!X72,Ф5!X72,Ф6!X72,Ф7!X72,Ф8!X72,Ф9!X72,Ф10!X72,Ф11!X72,Ф12!X72,Ф13!X72,АУР!X72)</f>
        <v>0</v>
      </c>
      <c r="Y71" s="39">
        <f>SUM(Ф1!Y72,Ф2!Y72,Ф3!Y72,Ф4!Y72,Ф5!Y72,Ф6!Y72,Ф7!Y72,Ф8!Y72,Ф9!Y72,Ф10!Y72,Ф11!Y72,Ф12!Y72,Ф13!Y72,АУР!Y72)</f>
        <v>0</v>
      </c>
      <c r="Z71" s="40" t="e">
        <f t="shared" si="25"/>
        <v>#DIV/0!</v>
      </c>
      <c r="AA71" s="39">
        <f t="shared" si="413"/>
        <v>0</v>
      </c>
      <c r="AB71" s="39">
        <f t="shared" si="414"/>
        <v>0</v>
      </c>
      <c r="AC71" s="40" t="e">
        <f t="shared" si="26"/>
        <v>#DIV/0!</v>
      </c>
      <c r="AD71" s="39">
        <f t="shared" si="415"/>
        <v>0</v>
      </c>
      <c r="AE71" s="39">
        <f t="shared" si="416"/>
        <v>0</v>
      </c>
      <c r="AF71" s="40" t="e">
        <f t="shared" si="27"/>
        <v>#DIV/0!</v>
      </c>
      <c r="AG71" s="39">
        <f>SUM(Ф1!AG72,Ф2!AG72,Ф3!AG72,Ф4!AG72,Ф5!AG72,Ф6!AG72,Ф7!AG72,Ф8!AG72,Ф9!AG72,Ф10!AG72,Ф11!AG72,Ф12!AG72,Ф13!AG72,АУР!AG72)</f>
        <v>0</v>
      </c>
      <c r="AH71" s="39">
        <f>SUM(Ф1!AH72,Ф2!AH72,Ф3!AH72,Ф4!AH72,Ф5!AH72,Ф6!AH72,Ф7!AH72,Ф8!AH72,Ф9!AH72,Ф10!AH72,Ф11!AH72,Ф12!AH72,Ф13!AH72,АУР!AH72)</f>
        <v>0</v>
      </c>
      <c r="AI71" s="40" t="e">
        <f t="shared" si="29"/>
        <v>#DIV/0!</v>
      </c>
      <c r="AJ71" s="39">
        <f>SUM(Ф1!AJ72,Ф2!AJ72,Ф3!AJ72,Ф4!AJ72,Ф5!AJ72,Ф6!AJ72,Ф7!AJ72,Ф8!AJ72,Ф9!AJ72,Ф10!AJ72,Ф11!AJ72,Ф12!AJ72,Ф13!AJ72,АУР!AJ72)</f>
        <v>0</v>
      </c>
      <c r="AK71" s="39">
        <f>SUM(Ф1!AK72,Ф2!AK72,Ф3!AK72,Ф4!AK72,Ф5!AK72,Ф6!AK72,Ф7!AK72,Ф8!AK72,Ф9!AK72,Ф10!AK72,Ф11!AK72,Ф12!AK72,Ф13!AK72,АУР!AK72)</f>
        <v>0</v>
      </c>
      <c r="AL71" s="40" t="e">
        <f t="shared" si="31"/>
        <v>#DIV/0!</v>
      </c>
      <c r="AM71" s="39">
        <f>SUM(Ф1!AM72,Ф2!AM72,Ф3!AM72,Ф4!AM72,Ф5!AM72,Ф6!AM72,Ф7!AM72,Ф8!AM72,Ф9!AM72,Ф10!AM72,Ф11!AM72,Ф12!AM72,Ф13!AM72,АУР!AM72)</f>
        <v>0</v>
      </c>
      <c r="AN71" s="39">
        <f>SUM(Ф1!AN72,Ф2!AN72,Ф3!AN72,Ф4!AN72,Ф5!AN72,Ф6!AN72,Ф7!AN72,Ф8!AN72,Ф9!AN72,Ф10!AN72,Ф11!AN72,Ф12!AN72,Ф13!AN72,АУР!AN72)</f>
        <v>0</v>
      </c>
      <c r="AO71" s="40" t="e">
        <f t="shared" si="33"/>
        <v>#DIV/0!</v>
      </c>
      <c r="AP71" s="39">
        <f t="shared" si="417"/>
        <v>0</v>
      </c>
      <c r="AQ71" s="39">
        <f t="shared" si="418"/>
        <v>0</v>
      </c>
      <c r="AR71" s="40" t="e">
        <f t="shared" si="34"/>
        <v>#DIV/0!</v>
      </c>
      <c r="AS71" s="39">
        <f t="shared" si="419"/>
        <v>0</v>
      </c>
      <c r="AT71" s="39">
        <f t="shared" si="420"/>
        <v>0</v>
      </c>
      <c r="AU71" s="40" t="e">
        <f t="shared" si="35"/>
        <v>#DIV/0!</v>
      </c>
      <c r="AV71" s="39">
        <f>SUM(Ф1!AV72,Ф2!AV72,Ф3!AV72,Ф4!AV72,Ф5!AV72,Ф6!AV72,Ф7!AV72,Ф8!AV72,Ф9!AV72,Ф10!AV72,Ф11!AV72,Ф12!AV72,Ф13!AV72,АУР!AV72)</f>
        <v>0</v>
      </c>
      <c r="AW71" s="39">
        <f>SUM(Ф1!AW72,Ф2!AW72,Ф3!AW72,Ф4!AW72,Ф5!AW72,Ф6!AW72,Ф7!AW72,Ф8!AW72,Ф9!AW72,Ф10!AW72,Ф11!AW72,Ф12!AW72,Ф13!AW72,АУР!AW72)</f>
        <v>0</v>
      </c>
      <c r="AX71" s="40" t="e">
        <f t="shared" si="37"/>
        <v>#DIV/0!</v>
      </c>
      <c r="AY71" s="39">
        <f>SUM(Ф1!AY72,Ф2!AY72,Ф3!AY72,Ф4!AY72,Ф5!AY72,Ф6!AY72,Ф7!AY72,Ф8!AY72,Ф9!AY72,Ф10!AY72,Ф11!AY72,Ф12!AY72,Ф13!AY72,АУР!AY72)</f>
        <v>0</v>
      </c>
      <c r="AZ71" s="39">
        <f>SUM(Ф1!AZ72,Ф2!AZ72,Ф3!AZ72,Ф4!AZ72,Ф5!AZ72,Ф6!AZ72,Ф7!AZ72,Ф8!AZ72,Ф9!AZ72,Ф10!AZ72,Ф11!AZ72,Ф12!AZ72,Ф13!AZ72,АУР!AZ72)</f>
        <v>0</v>
      </c>
      <c r="BA71" s="40" t="e">
        <f t="shared" si="39"/>
        <v>#DIV/0!</v>
      </c>
      <c r="BB71" s="39">
        <f>SUM(Ф1!BB72,Ф2!BB72,Ф3!BB72,Ф4!BB72,Ф5!BB72,Ф6!BB72,Ф7!BB72,Ф8!BB72,Ф9!BB72,Ф10!BB72,Ф11!BB72,Ф12!BB72,Ф13!BB72,АУР!BB72)</f>
        <v>0</v>
      </c>
      <c r="BC71" s="39">
        <f>SUM(Ф1!BC72,Ф2!BC72,Ф3!BC72,Ф4!BC72,Ф5!BC72,Ф6!BC72,Ф7!BC72,Ф8!BC72,Ф9!BC72,Ф10!BC72,Ф11!BC72,Ф12!BC72,Ф13!BC72,АУР!BC72)</f>
        <v>0</v>
      </c>
      <c r="BD71" s="40" t="e">
        <f t="shared" si="41"/>
        <v>#DIV/0!</v>
      </c>
      <c r="BE71" s="39">
        <f t="shared" si="421"/>
        <v>0</v>
      </c>
      <c r="BF71" s="39">
        <f t="shared" si="422"/>
        <v>0</v>
      </c>
      <c r="BG71" s="40" t="e">
        <f t="shared" si="42"/>
        <v>#DIV/0!</v>
      </c>
      <c r="BH71" s="39">
        <f t="shared" si="58"/>
        <v>0</v>
      </c>
      <c r="BI71" s="39">
        <f t="shared" si="58"/>
        <v>0</v>
      </c>
      <c r="BJ71" s="40" t="e">
        <f t="shared" si="43"/>
        <v>#DIV/0!</v>
      </c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</row>
    <row r="72" spans="1:131" s="46" customFormat="1" outlineLevel="3" x14ac:dyDescent="0.25">
      <c r="A72" s="21"/>
      <c r="B72" s="23" t="s">
        <v>64</v>
      </c>
      <c r="C72" s="39">
        <f t="shared" si="409"/>
        <v>0</v>
      </c>
      <c r="D72" s="39">
        <f t="shared" si="410"/>
        <v>0</v>
      </c>
      <c r="E72" s="40" t="e">
        <f t="shared" ref="E72:E127" si="423">D72/C72</f>
        <v>#DIV/0!</v>
      </c>
      <c r="F72" s="39">
        <f>SUM(Ф1!F73,Ф2!F73,Ф3!F73,Ф4!F73,Ф5!F73,Ф6!F73,Ф7!F73,Ф8!F73,Ф9!F73,Ф10!F73,Ф11!F73,Ф12!F73,Ф13!F73,АУР!F73)</f>
        <v>0</v>
      </c>
      <c r="G72" s="39">
        <f>SUM(Ф1!G73,Ф2!G73,Ф3!G73,Ф4!G73,Ф5!G73,Ф6!G73,Ф7!G73,Ф8!G73,Ф9!G73,Ф10!G73,Ф11!G73,Ф12!G73,Ф13!G73,АУР!G73)</f>
        <v>0</v>
      </c>
      <c r="H72" s="40" t="e">
        <f t="shared" ref="H72:H127" si="424">G72/F72</f>
        <v>#DIV/0!</v>
      </c>
      <c r="I72" s="39">
        <f>SUM(Ф1!I73,Ф2!I73,Ф3!I73,Ф4!I73,Ф5!I73,Ф6!I73,Ф7!I73,Ф8!I73,Ф9!I73,Ф10!I73,Ф11!I73,Ф12!I73,Ф13!I73,АУР!I73)</f>
        <v>0</v>
      </c>
      <c r="J72" s="39">
        <f>SUM(Ф1!J73,Ф2!J73,Ф3!J73,Ф4!J73,Ф5!J73,Ф6!J73,Ф7!J73,Ф8!J73,Ф9!J73,Ф10!J73,Ф11!J73,Ф12!J73,Ф13!J73,АУР!J73)</f>
        <v>0</v>
      </c>
      <c r="K72" s="40" t="e">
        <f t="shared" ref="K72:K127" si="425">J72/I72</f>
        <v>#DIV/0!</v>
      </c>
      <c r="L72" s="39">
        <f>SUM(Ф1!L73,Ф2!L73,Ф3!L73,Ф4!L73,Ф5!L73,Ф6!L73,Ф7!L73,Ф8!L73,Ф9!L73,Ф10!L73,Ф11!L73,Ф12!L73,Ф13!L73,АУР!L73)</f>
        <v>0</v>
      </c>
      <c r="M72" s="39">
        <f>SUM(Ф1!M73,Ф2!M73,Ф3!M73,Ф4!M73,Ф5!M73,Ф6!M73,Ф7!M73,Ф8!M73,Ф9!M73,Ф10!M73,Ф11!M73,Ф12!M73,Ф13!M73,АУР!M73)</f>
        <v>0</v>
      </c>
      <c r="N72" s="40" t="e">
        <f t="shared" ref="N72:N127" si="426">M72/L72</f>
        <v>#DIV/0!</v>
      </c>
      <c r="O72" s="39">
        <f t="shared" si="411"/>
        <v>0</v>
      </c>
      <c r="P72" s="39">
        <f t="shared" si="412"/>
        <v>0</v>
      </c>
      <c r="Q72" s="40" t="e">
        <f t="shared" ref="Q72:Q127" si="427">P72/O72</f>
        <v>#DIV/0!</v>
      </c>
      <c r="R72" s="39">
        <f>SUM(Ф1!R73,Ф2!R73,Ф3!R73,Ф4!R73,Ф5!R73,Ф6!R73,Ф7!R73,Ф8!R73,Ф9!R73,Ф10!R73,Ф11!R73,Ф12!R73,Ф13!R73,АУР!R73)</f>
        <v>0</v>
      </c>
      <c r="S72" s="39">
        <f>SUM(Ф1!S73,Ф2!S73,Ф3!S73,Ф4!S73,Ф5!S73,Ф6!S73,Ф7!S73,Ф8!S73,Ф9!S73,Ф10!S73,Ф11!S73,Ф12!S73,Ф13!S73,АУР!S73)</f>
        <v>0</v>
      </c>
      <c r="T72" s="40" t="e">
        <f t="shared" ref="T72:T127" si="428">S72/R72</f>
        <v>#DIV/0!</v>
      </c>
      <c r="U72" s="39">
        <f>SUM(Ф1!U73,Ф2!U73,Ф3!U73,Ф4!U73,Ф5!U73,Ф6!U73,Ф7!U73,Ф8!U73,Ф9!U73,Ф10!U73,Ф11!U73,Ф12!U73,Ф13!U73,АУР!U73)</f>
        <v>0</v>
      </c>
      <c r="V72" s="39">
        <f>SUM(Ф1!V73,Ф2!V73,Ф3!V73,Ф4!V73,Ф5!V73,Ф6!V73,Ф7!V73,Ф8!V73,Ф9!V73,Ф10!V73,Ф11!V73,Ф12!V73,Ф13!V73,АУР!V73)</f>
        <v>0</v>
      </c>
      <c r="W72" s="40" t="e">
        <f t="shared" ref="W72:W127" si="429">V72/U72</f>
        <v>#DIV/0!</v>
      </c>
      <c r="X72" s="39">
        <f>SUM(Ф1!X73,Ф2!X73,Ф3!X73,Ф4!X73,Ф5!X73,Ф6!X73,Ф7!X73,Ф8!X73,Ф9!X73,Ф10!X73,Ф11!X73,Ф12!X73,Ф13!X73,АУР!X73)</f>
        <v>0</v>
      </c>
      <c r="Y72" s="39">
        <f>SUM(Ф1!Y73,Ф2!Y73,Ф3!Y73,Ф4!Y73,Ф5!Y73,Ф6!Y73,Ф7!Y73,Ф8!Y73,Ф9!Y73,Ф10!Y73,Ф11!Y73,Ф12!Y73,Ф13!Y73,АУР!Y73)</f>
        <v>0</v>
      </c>
      <c r="Z72" s="40" t="e">
        <f t="shared" ref="Z72:Z127" si="430">Y72/X72</f>
        <v>#DIV/0!</v>
      </c>
      <c r="AA72" s="39">
        <f t="shared" si="413"/>
        <v>0</v>
      </c>
      <c r="AB72" s="39">
        <f t="shared" si="414"/>
        <v>0</v>
      </c>
      <c r="AC72" s="40" t="e">
        <f t="shared" ref="AC72:AC127" si="431">AB72/AA72</f>
        <v>#DIV/0!</v>
      </c>
      <c r="AD72" s="39">
        <f t="shared" si="415"/>
        <v>0</v>
      </c>
      <c r="AE72" s="39">
        <f t="shared" si="416"/>
        <v>0</v>
      </c>
      <c r="AF72" s="40" t="e">
        <f t="shared" ref="AF72:AF127" si="432">AE72/AD72</f>
        <v>#DIV/0!</v>
      </c>
      <c r="AG72" s="39">
        <f>SUM(Ф1!AG73,Ф2!AG73,Ф3!AG73,Ф4!AG73,Ф5!AG73,Ф6!AG73,Ф7!AG73,Ф8!AG73,Ф9!AG73,Ф10!AG73,Ф11!AG73,Ф12!AG73,Ф13!AG73,АУР!AG73)</f>
        <v>0</v>
      </c>
      <c r="AH72" s="39">
        <f>SUM(Ф1!AH73,Ф2!AH73,Ф3!AH73,Ф4!AH73,Ф5!AH73,Ф6!AH73,Ф7!AH73,Ф8!AH73,Ф9!AH73,Ф10!AH73,Ф11!AH73,Ф12!AH73,Ф13!AH73,АУР!AH73)</f>
        <v>0</v>
      </c>
      <c r="AI72" s="40" t="e">
        <f t="shared" ref="AI72:AI127" si="433">AH72/AG72</f>
        <v>#DIV/0!</v>
      </c>
      <c r="AJ72" s="39">
        <f>SUM(Ф1!AJ73,Ф2!AJ73,Ф3!AJ73,Ф4!AJ73,Ф5!AJ73,Ф6!AJ73,Ф7!AJ73,Ф8!AJ73,Ф9!AJ73,Ф10!AJ73,Ф11!AJ73,Ф12!AJ73,Ф13!AJ73,АУР!AJ73)</f>
        <v>0</v>
      </c>
      <c r="AK72" s="39">
        <f>SUM(Ф1!AK73,Ф2!AK73,Ф3!AK73,Ф4!AK73,Ф5!AK73,Ф6!AK73,Ф7!AK73,Ф8!AK73,Ф9!AK73,Ф10!AK73,Ф11!AK73,Ф12!AK73,Ф13!AK73,АУР!AK73)</f>
        <v>0</v>
      </c>
      <c r="AL72" s="40" t="e">
        <f t="shared" ref="AL72:AL127" si="434">AK72/AJ72</f>
        <v>#DIV/0!</v>
      </c>
      <c r="AM72" s="39">
        <f>SUM(Ф1!AM73,Ф2!AM73,Ф3!AM73,Ф4!AM73,Ф5!AM73,Ф6!AM73,Ф7!AM73,Ф8!AM73,Ф9!AM73,Ф10!AM73,Ф11!AM73,Ф12!AM73,Ф13!AM73,АУР!AM73)</f>
        <v>0</v>
      </c>
      <c r="AN72" s="39">
        <f>SUM(Ф1!AN73,Ф2!AN73,Ф3!AN73,Ф4!AN73,Ф5!AN73,Ф6!AN73,Ф7!AN73,Ф8!AN73,Ф9!AN73,Ф10!AN73,Ф11!AN73,Ф12!AN73,Ф13!AN73,АУР!AN73)</f>
        <v>0</v>
      </c>
      <c r="AO72" s="40" t="e">
        <f t="shared" ref="AO72:AO127" si="435">AN72/AM72</f>
        <v>#DIV/0!</v>
      </c>
      <c r="AP72" s="39">
        <f t="shared" si="417"/>
        <v>0</v>
      </c>
      <c r="AQ72" s="39">
        <f t="shared" si="418"/>
        <v>0</v>
      </c>
      <c r="AR72" s="40" t="e">
        <f t="shared" ref="AR72:AR127" si="436">AQ72/AP72</f>
        <v>#DIV/0!</v>
      </c>
      <c r="AS72" s="39">
        <f t="shared" si="419"/>
        <v>0</v>
      </c>
      <c r="AT72" s="39">
        <f t="shared" si="420"/>
        <v>0</v>
      </c>
      <c r="AU72" s="40" t="e">
        <f t="shared" ref="AU72:AU127" si="437">AT72/AS72</f>
        <v>#DIV/0!</v>
      </c>
      <c r="AV72" s="39">
        <f>SUM(Ф1!AV73,Ф2!AV73,Ф3!AV73,Ф4!AV73,Ф5!AV73,Ф6!AV73,Ф7!AV73,Ф8!AV73,Ф9!AV73,Ф10!AV73,Ф11!AV73,Ф12!AV73,Ф13!AV73,АУР!AV73)</f>
        <v>0</v>
      </c>
      <c r="AW72" s="39">
        <f>SUM(Ф1!AW73,Ф2!AW73,Ф3!AW73,Ф4!AW73,Ф5!AW73,Ф6!AW73,Ф7!AW73,Ф8!AW73,Ф9!AW73,Ф10!AW73,Ф11!AW73,Ф12!AW73,Ф13!AW73,АУР!AW73)</f>
        <v>0</v>
      </c>
      <c r="AX72" s="40" t="e">
        <f t="shared" ref="AX72:AX127" si="438">AW72/AV72</f>
        <v>#DIV/0!</v>
      </c>
      <c r="AY72" s="39">
        <f>SUM(Ф1!AY73,Ф2!AY73,Ф3!AY73,Ф4!AY73,Ф5!AY73,Ф6!AY73,Ф7!AY73,Ф8!AY73,Ф9!AY73,Ф10!AY73,Ф11!AY73,Ф12!AY73,Ф13!AY73,АУР!AY73)</f>
        <v>0</v>
      </c>
      <c r="AZ72" s="39">
        <f>SUM(Ф1!AZ73,Ф2!AZ73,Ф3!AZ73,Ф4!AZ73,Ф5!AZ73,Ф6!AZ73,Ф7!AZ73,Ф8!AZ73,Ф9!AZ73,Ф10!AZ73,Ф11!AZ73,Ф12!AZ73,Ф13!AZ73,АУР!AZ73)</f>
        <v>0</v>
      </c>
      <c r="BA72" s="40" t="e">
        <f t="shared" ref="BA72:BA127" si="439">AZ72/AY72</f>
        <v>#DIV/0!</v>
      </c>
      <c r="BB72" s="39">
        <f>SUM(Ф1!BB73,Ф2!BB73,Ф3!BB73,Ф4!BB73,Ф5!BB73,Ф6!BB73,Ф7!BB73,Ф8!BB73,Ф9!BB73,Ф10!BB73,Ф11!BB73,Ф12!BB73,Ф13!BB73,АУР!BB73)</f>
        <v>0</v>
      </c>
      <c r="BC72" s="39">
        <f>SUM(Ф1!BC73,Ф2!BC73,Ф3!BC73,Ф4!BC73,Ф5!BC73,Ф6!BC73,Ф7!BC73,Ф8!BC73,Ф9!BC73,Ф10!BC73,Ф11!BC73,Ф12!BC73,Ф13!BC73,АУР!BC73)</f>
        <v>0</v>
      </c>
      <c r="BD72" s="40" t="e">
        <f t="shared" ref="BD72:BD127" si="440">BC72/BB72</f>
        <v>#DIV/0!</v>
      </c>
      <c r="BE72" s="39">
        <f t="shared" si="421"/>
        <v>0</v>
      </c>
      <c r="BF72" s="39">
        <f t="shared" si="422"/>
        <v>0</v>
      </c>
      <c r="BG72" s="40" t="e">
        <f t="shared" ref="BG72:BG127" si="441">BF72/BE72</f>
        <v>#DIV/0!</v>
      </c>
      <c r="BH72" s="39">
        <f t="shared" si="58"/>
        <v>0</v>
      </c>
      <c r="BI72" s="39">
        <f t="shared" si="58"/>
        <v>0</v>
      </c>
      <c r="BJ72" s="40" t="e">
        <f t="shared" ref="BJ72:BJ127" si="442">BI72/BH72</f>
        <v>#DIV/0!</v>
      </c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</row>
    <row r="73" spans="1:131" s="35" customFormat="1" ht="22.5" outlineLevel="2" x14ac:dyDescent="0.25">
      <c r="A73" s="17">
        <v>224</v>
      </c>
      <c r="B73" s="9" t="s">
        <v>50</v>
      </c>
      <c r="C73" s="37">
        <f>SUM(C74:C76)</f>
        <v>0</v>
      </c>
      <c r="D73" s="37">
        <f>SUM(D74:D76)</f>
        <v>0</v>
      </c>
      <c r="E73" s="38" t="e">
        <f t="shared" si="423"/>
        <v>#DIV/0!</v>
      </c>
      <c r="F73" s="37">
        <f t="shared" ref="F73:G73" si="443">SUM(F74:F76)</f>
        <v>0</v>
      </c>
      <c r="G73" s="37">
        <f t="shared" si="443"/>
        <v>0</v>
      </c>
      <c r="H73" s="38" t="e">
        <f t="shared" si="424"/>
        <v>#DIV/0!</v>
      </c>
      <c r="I73" s="37">
        <f t="shared" ref="I73:J73" si="444">SUM(I74:I76)</f>
        <v>0</v>
      </c>
      <c r="J73" s="37">
        <f t="shared" si="444"/>
        <v>0</v>
      </c>
      <c r="K73" s="38" t="e">
        <f t="shared" si="425"/>
        <v>#DIV/0!</v>
      </c>
      <c r="L73" s="37">
        <f t="shared" ref="L73:M73" si="445">SUM(L74:L76)</f>
        <v>0</v>
      </c>
      <c r="M73" s="37">
        <f t="shared" si="445"/>
        <v>0</v>
      </c>
      <c r="N73" s="38" t="e">
        <f t="shared" si="426"/>
        <v>#DIV/0!</v>
      </c>
      <c r="O73" s="37">
        <f t="shared" ref="O73:P73" si="446">SUM(O74:O76)</f>
        <v>0</v>
      </c>
      <c r="P73" s="37">
        <f t="shared" si="446"/>
        <v>0</v>
      </c>
      <c r="Q73" s="38" t="e">
        <f t="shared" si="427"/>
        <v>#DIV/0!</v>
      </c>
      <c r="R73" s="37">
        <f t="shared" ref="R73:S73" si="447">SUM(R74:R76)</f>
        <v>0</v>
      </c>
      <c r="S73" s="37">
        <f t="shared" si="447"/>
        <v>0</v>
      </c>
      <c r="T73" s="38" t="e">
        <f t="shared" si="428"/>
        <v>#DIV/0!</v>
      </c>
      <c r="U73" s="37">
        <f t="shared" ref="U73:V73" si="448">SUM(U74:U76)</f>
        <v>0</v>
      </c>
      <c r="V73" s="37">
        <f t="shared" si="448"/>
        <v>0</v>
      </c>
      <c r="W73" s="38" t="e">
        <f t="shared" si="429"/>
        <v>#DIV/0!</v>
      </c>
      <c r="X73" s="37">
        <f t="shared" ref="X73:Y73" si="449">SUM(X74:X76)</f>
        <v>0</v>
      </c>
      <c r="Y73" s="37">
        <f t="shared" si="449"/>
        <v>0</v>
      </c>
      <c r="Z73" s="38" t="e">
        <f t="shared" si="430"/>
        <v>#DIV/0!</v>
      </c>
      <c r="AA73" s="37">
        <f t="shared" ref="AA73" si="450">SUM(AA74:AA76)</f>
        <v>0</v>
      </c>
      <c r="AB73" s="37">
        <f t="shared" ref="AB73" si="451">SUM(AB74:AB76)</f>
        <v>0</v>
      </c>
      <c r="AC73" s="38" t="e">
        <f t="shared" si="431"/>
        <v>#DIV/0!</v>
      </c>
      <c r="AD73" s="37">
        <f t="shared" ref="AD73:AE73" si="452">SUM(AD74:AD76)</f>
        <v>0</v>
      </c>
      <c r="AE73" s="37">
        <f t="shared" si="452"/>
        <v>0</v>
      </c>
      <c r="AF73" s="38" t="e">
        <f t="shared" si="432"/>
        <v>#DIV/0!</v>
      </c>
      <c r="AG73" s="37">
        <f t="shared" ref="AG73:AH73" si="453">SUM(AG74:AG76)</f>
        <v>0</v>
      </c>
      <c r="AH73" s="37">
        <f t="shared" si="453"/>
        <v>0</v>
      </c>
      <c r="AI73" s="38" t="e">
        <f t="shared" si="433"/>
        <v>#DIV/0!</v>
      </c>
      <c r="AJ73" s="37">
        <f t="shared" ref="AJ73:AK73" si="454">SUM(AJ74:AJ76)</f>
        <v>0</v>
      </c>
      <c r="AK73" s="37">
        <f t="shared" si="454"/>
        <v>0</v>
      </c>
      <c r="AL73" s="38" t="e">
        <f t="shared" si="434"/>
        <v>#DIV/0!</v>
      </c>
      <c r="AM73" s="37">
        <f t="shared" ref="AM73:AN73" si="455">SUM(AM74:AM76)</f>
        <v>0</v>
      </c>
      <c r="AN73" s="37">
        <f t="shared" si="455"/>
        <v>0</v>
      </c>
      <c r="AO73" s="38" t="e">
        <f t="shared" si="435"/>
        <v>#DIV/0!</v>
      </c>
      <c r="AP73" s="37">
        <f t="shared" ref="AP73" si="456">SUM(AP74:AP76)</f>
        <v>0</v>
      </c>
      <c r="AQ73" s="37">
        <f t="shared" ref="AQ73" si="457">SUM(AQ74:AQ76)</f>
        <v>0</v>
      </c>
      <c r="AR73" s="38" t="e">
        <f t="shared" si="436"/>
        <v>#DIV/0!</v>
      </c>
      <c r="AS73" s="37">
        <f t="shared" ref="AS73:AT73" si="458">SUM(AS74:AS76)</f>
        <v>0</v>
      </c>
      <c r="AT73" s="37">
        <f t="shared" si="458"/>
        <v>0</v>
      </c>
      <c r="AU73" s="38" t="e">
        <f t="shared" si="437"/>
        <v>#DIV/0!</v>
      </c>
      <c r="AV73" s="37">
        <f t="shared" ref="AV73:AW73" si="459">SUM(AV74:AV76)</f>
        <v>0</v>
      </c>
      <c r="AW73" s="37">
        <f t="shared" si="459"/>
        <v>0</v>
      </c>
      <c r="AX73" s="38" t="e">
        <f t="shared" si="438"/>
        <v>#DIV/0!</v>
      </c>
      <c r="AY73" s="37">
        <f t="shared" ref="AY73:AZ73" si="460">SUM(AY74:AY76)</f>
        <v>0</v>
      </c>
      <c r="AZ73" s="37">
        <f t="shared" si="460"/>
        <v>0</v>
      </c>
      <c r="BA73" s="38" t="e">
        <f t="shared" si="439"/>
        <v>#DIV/0!</v>
      </c>
      <c r="BB73" s="37">
        <f t="shared" ref="BB73:BC73" si="461">SUM(BB74:BB76)</f>
        <v>0</v>
      </c>
      <c r="BC73" s="37">
        <f t="shared" si="461"/>
        <v>0</v>
      </c>
      <c r="BD73" s="38" t="e">
        <f t="shared" si="440"/>
        <v>#DIV/0!</v>
      </c>
      <c r="BE73" s="37">
        <f t="shared" ref="BE73" si="462">SUM(BE74:BE76)</f>
        <v>0</v>
      </c>
      <c r="BF73" s="37">
        <f t="shared" ref="BF73" si="463">SUM(BF74:BF76)</f>
        <v>0</v>
      </c>
      <c r="BG73" s="38" t="e">
        <f t="shared" si="441"/>
        <v>#DIV/0!</v>
      </c>
      <c r="BH73" s="37">
        <f t="shared" ref="BH73:BI73" si="464">SUM(BH74:BH76)</f>
        <v>0</v>
      </c>
      <c r="BI73" s="37">
        <f t="shared" si="464"/>
        <v>0</v>
      </c>
      <c r="BJ73" s="38" t="e">
        <f t="shared" si="442"/>
        <v>#DIV/0!</v>
      </c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</row>
    <row r="74" spans="1:131" s="46" customFormat="1" outlineLevel="3" x14ac:dyDescent="0.25">
      <c r="A74" s="21"/>
      <c r="B74" s="24" t="s">
        <v>51</v>
      </c>
      <c r="C74" s="39">
        <f t="shared" ref="C74:C76" si="465">SUM(AD74,BH74)</f>
        <v>0</v>
      </c>
      <c r="D74" s="39">
        <f t="shared" ref="D74:D76" si="466">SUM(AE74,BI74)</f>
        <v>0</v>
      </c>
      <c r="E74" s="40" t="e">
        <f t="shared" si="423"/>
        <v>#DIV/0!</v>
      </c>
      <c r="F74" s="39">
        <f>SUM(Ф1!F75,Ф2!F75,Ф3!F75,Ф4!F75,Ф5!F75,Ф6!F75,Ф7!F75,Ф8!F75,Ф9!F75,Ф10!F75,Ф11!F75,Ф12!F75,Ф13!F75,АУР!F75)</f>
        <v>0</v>
      </c>
      <c r="G74" s="39">
        <f>SUM(Ф1!G75,Ф2!G75,Ф3!G75,Ф4!G75,Ф5!G75,Ф6!G75,Ф7!G75,Ф8!G75,Ф9!G75,Ф10!G75,Ф11!G75,Ф12!G75,Ф13!G75,АУР!G75)</f>
        <v>0</v>
      </c>
      <c r="H74" s="40" t="e">
        <f t="shared" si="424"/>
        <v>#DIV/0!</v>
      </c>
      <c r="I74" s="39">
        <f>SUM(Ф1!I75,Ф2!I75,Ф3!I75,Ф4!I75,Ф5!I75,Ф6!I75,Ф7!I75,Ф8!I75,Ф9!I75,Ф10!I75,Ф11!I75,Ф12!I75,Ф13!I75,АУР!I75)</f>
        <v>0</v>
      </c>
      <c r="J74" s="39">
        <f>SUM(Ф1!J75,Ф2!J75,Ф3!J75,Ф4!J75,Ф5!J75,Ф6!J75,Ф7!J75,Ф8!J75,Ф9!J75,Ф10!J75,Ф11!J75,Ф12!J75,Ф13!J75,АУР!J75)</f>
        <v>0</v>
      </c>
      <c r="K74" s="40" t="e">
        <f t="shared" si="425"/>
        <v>#DIV/0!</v>
      </c>
      <c r="L74" s="39">
        <f>SUM(Ф1!L75,Ф2!L75,Ф3!L75,Ф4!L75,Ф5!L75,Ф6!L75,Ф7!L75,Ф8!L75,Ф9!L75,Ф10!L75,Ф11!L75,Ф12!L75,Ф13!L75,АУР!L75)</f>
        <v>0</v>
      </c>
      <c r="M74" s="39">
        <f>SUM(Ф1!M75,Ф2!M75,Ф3!M75,Ф4!M75,Ф5!M75,Ф6!M75,Ф7!M75,Ф8!M75,Ф9!M75,Ф10!M75,Ф11!M75,Ф12!M75,Ф13!M75,АУР!M75)</f>
        <v>0</v>
      </c>
      <c r="N74" s="40" t="e">
        <f t="shared" si="426"/>
        <v>#DIV/0!</v>
      </c>
      <c r="O74" s="39">
        <f t="shared" ref="O74:O76" si="467">SUM(F74,I74,L74)</f>
        <v>0</v>
      </c>
      <c r="P74" s="39">
        <f t="shared" ref="P74:P76" si="468">SUM(G74,J74,M74)</f>
        <v>0</v>
      </c>
      <c r="Q74" s="40" t="e">
        <f t="shared" si="427"/>
        <v>#DIV/0!</v>
      </c>
      <c r="R74" s="39">
        <f>SUM(Ф1!R75,Ф2!R75,Ф3!R75,Ф4!R75,Ф5!R75,Ф6!R75,Ф7!R75,Ф8!R75,Ф9!R75,Ф10!R75,Ф11!R75,Ф12!R75,Ф13!R75,АУР!R75)</f>
        <v>0</v>
      </c>
      <c r="S74" s="39">
        <f>SUM(Ф1!S75,Ф2!S75,Ф3!S75,Ф4!S75,Ф5!S75,Ф6!S75,Ф7!S75,Ф8!S75,Ф9!S75,Ф10!S75,Ф11!S75,Ф12!S75,Ф13!S75,АУР!S75)</f>
        <v>0</v>
      </c>
      <c r="T74" s="40" t="e">
        <f t="shared" si="428"/>
        <v>#DIV/0!</v>
      </c>
      <c r="U74" s="39">
        <f>SUM(Ф1!U75,Ф2!U75,Ф3!U75,Ф4!U75,Ф5!U75,Ф6!U75,Ф7!U75,Ф8!U75,Ф9!U75,Ф10!U75,Ф11!U75,Ф12!U75,Ф13!U75,АУР!U75)</f>
        <v>0</v>
      </c>
      <c r="V74" s="39">
        <f>SUM(Ф1!V75,Ф2!V75,Ф3!V75,Ф4!V75,Ф5!V75,Ф6!V75,Ф7!V75,Ф8!V75,Ф9!V75,Ф10!V75,Ф11!V75,Ф12!V75,Ф13!V75,АУР!V75)</f>
        <v>0</v>
      </c>
      <c r="W74" s="40" t="e">
        <f t="shared" si="429"/>
        <v>#DIV/0!</v>
      </c>
      <c r="X74" s="39">
        <f>SUM(Ф1!X75,Ф2!X75,Ф3!X75,Ф4!X75,Ф5!X75,Ф6!X75,Ф7!X75,Ф8!X75,Ф9!X75,Ф10!X75,Ф11!X75,Ф12!X75,Ф13!X75,АУР!X75)</f>
        <v>0</v>
      </c>
      <c r="Y74" s="39">
        <f>SUM(Ф1!Y75,Ф2!Y75,Ф3!Y75,Ф4!Y75,Ф5!Y75,Ф6!Y75,Ф7!Y75,Ф8!Y75,Ф9!Y75,Ф10!Y75,Ф11!Y75,Ф12!Y75,Ф13!Y75,АУР!Y75)</f>
        <v>0</v>
      </c>
      <c r="Z74" s="40" t="e">
        <f t="shared" si="430"/>
        <v>#DIV/0!</v>
      </c>
      <c r="AA74" s="39">
        <f t="shared" ref="AA74:AA76" si="469">SUM(R74,U74,X74)</f>
        <v>0</v>
      </c>
      <c r="AB74" s="39">
        <f t="shared" ref="AB74:AB76" si="470">SUM(S74,V74,Y74)</f>
        <v>0</v>
      </c>
      <c r="AC74" s="40" t="e">
        <f t="shared" si="431"/>
        <v>#DIV/0!</v>
      </c>
      <c r="AD74" s="39">
        <f t="shared" ref="AD74:AD76" si="471">SUM(O74,AA74)</f>
        <v>0</v>
      </c>
      <c r="AE74" s="39">
        <f t="shared" ref="AE74:AE76" si="472">SUM(P74,AB74)</f>
        <v>0</v>
      </c>
      <c r="AF74" s="40" t="e">
        <f t="shared" si="432"/>
        <v>#DIV/0!</v>
      </c>
      <c r="AG74" s="39">
        <f>SUM(Ф1!AG75,Ф2!AG75,Ф3!AG75,Ф4!AG75,Ф5!AG75,Ф6!AG75,Ф7!AG75,Ф8!AG75,Ф9!AG75,Ф10!AG75,Ф11!AG75,Ф12!AG75,Ф13!AG75,АУР!AG75)</f>
        <v>0</v>
      </c>
      <c r="AH74" s="39">
        <f>SUM(Ф1!AH75,Ф2!AH75,Ф3!AH75,Ф4!AH75,Ф5!AH75,Ф6!AH75,Ф7!AH75,Ф8!AH75,Ф9!AH75,Ф10!AH75,Ф11!AH75,Ф12!AH75,Ф13!AH75,АУР!AH75)</f>
        <v>0</v>
      </c>
      <c r="AI74" s="40" t="e">
        <f t="shared" si="433"/>
        <v>#DIV/0!</v>
      </c>
      <c r="AJ74" s="39">
        <f>SUM(Ф1!AJ75,Ф2!AJ75,Ф3!AJ75,Ф4!AJ75,Ф5!AJ75,Ф6!AJ75,Ф7!AJ75,Ф8!AJ75,Ф9!AJ75,Ф10!AJ75,Ф11!AJ75,Ф12!AJ75,Ф13!AJ75,АУР!AJ75)</f>
        <v>0</v>
      </c>
      <c r="AK74" s="39">
        <f>SUM(Ф1!AK75,Ф2!AK75,Ф3!AK75,Ф4!AK75,Ф5!AK75,Ф6!AK75,Ф7!AK75,Ф8!AK75,Ф9!AK75,Ф10!AK75,Ф11!AK75,Ф12!AK75,Ф13!AK75,АУР!AK75)</f>
        <v>0</v>
      </c>
      <c r="AL74" s="40" t="e">
        <f t="shared" si="434"/>
        <v>#DIV/0!</v>
      </c>
      <c r="AM74" s="39">
        <f>SUM(Ф1!AM75,Ф2!AM75,Ф3!AM75,Ф4!AM75,Ф5!AM75,Ф6!AM75,Ф7!AM75,Ф8!AM75,Ф9!AM75,Ф10!AM75,Ф11!AM75,Ф12!AM75,Ф13!AM75,АУР!AM75)</f>
        <v>0</v>
      </c>
      <c r="AN74" s="39">
        <f>SUM(Ф1!AN75,Ф2!AN75,Ф3!AN75,Ф4!AN75,Ф5!AN75,Ф6!AN75,Ф7!AN75,Ф8!AN75,Ф9!AN75,Ф10!AN75,Ф11!AN75,Ф12!AN75,Ф13!AN75,АУР!AN75)</f>
        <v>0</v>
      </c>
      <c r="AO74" s="40" t="e">
        <f t="shared" si="435"/>
        <v>#DIV/0!</v>
      </c>
      <c r="AP74" s="39">
        <f t="shared" ref="AP74:AP76" si="473">SUM(AG74,AJ74,AM74)</f>
        <v>0</v>
      </c>
      <c r="AQ74" s="39">
        <f t="shared" ref="AQ74:AQ76" si="474">SUM(AH74,AK74,AN74)</f>
        <v>0</v>
      </c>
      <c r="AR74" s="40" t="e">
        <f t="shared" si="436"/>
        <v>#DIV/0!</v>
      </c>
      <c r="AS74" s="39">
        <f t="shared" ref="AS74:AS76" si="475">SUM(AD74,AP74)</f>
        <v>0</v>
      </c>
      <c r="AT74" s="39">
        <f t="shared" ref="AT74:AT76" si="476">SUM(AE74,AQ74)</f>
        <v>0</v>
      </c>
      <c r="AU74" s="40" t="e">
        <f t="shared" si="437"/>
        <v>#DIV/0!</v>
      </c>
      <c r="AV74" s="39">
        <f>SUM(Ф1!AV75,Ф2!AV75,Ф3!AV75,Ф4!AV75,Ф5!AV75,Ф6!AV75,Ф7!AV75,Ф8!AV75,Ф9!AV75,Ф10!AV75,Ф11!AV75,Ф12!AV75,Ф13!AV75,АУР!AV75)</f>
        <v>0</v>
      </c>
      <c r="AW74" s="39">
        <f>SUM(Ф1!AW75,Ф2!AW75,Ф3!AW75,Ф4!AW75,Ф5!AW75,Ф6!AW75,Ф7!AW75,Ф8!AW75,Ф9!AW75,Ф10!AW75,Ф11!AW75,Ф12!AW75,Ф13!AW75,АУР!AW75)</f>
        <v>0</v>
      </c>
      <c r="AX74" s="40" t="e">
        <f t="shared" si="438"/>
        <v>#DIV/0!</v>
      </c>
      <c r="AY74" s="39">
        <f>SUM(Ф1!AY75,Ф2!AY75,Ф3!AY75,Ф4!AY75,Ф5!AY75,Ф6!AY75,Ф7!AY75,Ф8!AY75,Ф9!AY75,Ф10!AY75,Ф11!AY75,Ф12!AY75,Ф13!AY75,АУР!AY75)</f>
        <v>0</v>
      </c>
      <c r="AZ74" s="39">
        <f>SUM(Ф1!AZ75,Ф2!AZ75,Ф3!AZ75,Ф4!AZ75,Ф5!AZ75,Ф6!AZ75,Ф7!AZ75,Ф8!AZ75,Ф9!AZ75,Ф10!AZ75,Ф11!AZ75,Ф12!AZ75,Ф13!AZ75,АУР!AZ75)</f>
        <v>0</v>
      </c>
      <c r="BA74" s="40" t="e">
        <f t="shared" si="439"/>
        <v>#DIV/0!</v>
      </c>
      <c r="BB74" s="39">
        <f>SUM(Ф1!BB75,Ф2!BB75,Ф3!BB75,Ф4!BB75,Ф5!BB75,Ф6!BB75,Ф7!BB75,Ф8!BB75,Ф9!BB75,Ф10!BB75,Ф11!BB75,Ф12!BB75,Ф13!BB75,АУР!BB75)</f>
        <v>0</v>
      </c>
      <c r="BC74" s="39">
        <f>SUM(Ф1!BC75,Ф2!BC75,Ф3!BC75,Ф4!BC75,Ф5!BC75,Ф6!BC75,Ф7!BC75,Ф8!BC75,Ф9!BC75,Ф10!BC75,Ф11!BC75,Ф12!BC75,Ф13!BC75,АУР!BC75)</f>
        <v>0</v>
      </c>
      <c r="BD74" s="40" t="e">
        <f t="shared" si="440"/>
        <v>#DIV/0!</v>
      </c>
      <c r="BE74" s="39">
        <f t="shared" ref="BE74:BE76" si="477">SUM(AV74,AY74,BB74)</f>
        <v>0</v>
      </c>
      <c r="BF74" s="39">
        <f t="shared" ref="BF74:BF76" si="478">SUM(AW74,AZ74,BC74)</f>
        <v>0</v>
      </c>
      <c r="BG74" s="40" t="e">
        <f t="shared" si="441"/>
        <v>#DIV/0!</v>
      </c>
      <c r="BH74" s="39">
        <f t="shared" ref="BH74:BI125" si="479">SUM(AP74,BE74)</f>
        <v>0</v>
      </c>
      <c r="BI74" s="39">
        <f t="shared" si="479"/>
        <v>0</v>
      </c>
      <c r="BJ74" s="40" t="e">
        <f t="shared" si="442"/>
        <v>#DIV/0!</v>
      </c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</row>
    <row r="75" spans="1:131" s="46" customFormat="1" outlineLevel="3" x14ac:dyDescent="0.25">
      <c r="A75" s="21"/>
      <c r="B75" s="24" t="s">
        <v>52</v>
      </c>
      <c r="C75" s="39">
        <f t="shared" si="465"/>
        <v>0</v>
      </c>
      <c r="D75" s="39">
        <f t="shared" si="466"/>
        <v>0</v>
      </c>
      <c r="E75" s="40" t="e">
        <f t="shared" si="423"/>
        <v>#DIV/0!</v>
      </c>
      <c r="F75" s="39">
        <f>SUM(Ф1!F76,Ф2!F76,Ф3!F76,Ф4!F76,Ф5!F76,Ф6!F76,Ф7!F76,Ф8!F76,Ф9!F76,Ф10!F76,Ф11!F76,Ф12!F76,Ф13!F76,АУР!F76)</f>
        <v>0</v>
      </c>
      <c r="G75" s="39">
        <f>SUM(Ф1!G76,Ф2!G76,Ф3!G76,Ф4!G76,Ф5!G76,Ф6!G76,Ф7!G76,Ф8!G76,Ф9!G76,Ф10!G76,Ф11!G76,Ф12!G76,Ф13!G76,АУР!G76)</f>
        <v>0</v>
      </c>
      <c r="H75" s="40" t="e">
        <f t="shared" si="424"/>
        <v>#DIV/0!</v>
      </c>
      <c r="I75" s="39">
        <f>SUM(Ф1!I76,Ф2!I76,Ф3!I76,Ф4!I76,Ф5!I76,Ф6!I76,Ф7!I76,Ф8!I76,Ф9!I76,Ф10!I76,Ф11!I76,Ф12!I76,Ф13!I76,АУР!I76)</f>
        <v>0</v>
      </c>
      <c r="J75" s="39">
        <f>SUM(Ф1!J76,Ф2!J76,Ф3!J76,Ф4!J76,Ф5!J76,Ф6!J76,Ф7!J76,Ф8!J76,Ф9!J76,Ф10!J76,Ф11!J76,Ф12!J76,Ф13!J76,АУР!J76)</f>
        <v>0</v>
      </c>
      <c r="K75" s="40" t="e">
        <f t="shared" si="425"/>
        <v>#DIV/0!</v>
      </c>
      <c r="L75" s="39">
        <f>SUM(Ф1!L76,Ф2!L76,Ф3!L76,Ф4!L76,Ф5!L76,Ф6!L76,Ф7!L76,Ф8!L76,Ф9!L76,Ф10!L76,Ф11!L76,Ф12!L76,Ф13!L76,АУР!L76)</f>
        <v>0</v>
      </c>
      <c r="M75" s="39">
        <f>SUM(Ф1!M76,Ф2!M76,Ф3!M76,Ф4!M76,Ф5!M76,Ф6!M76,Ф7!M76,Ф8!M76,Ф9!M76,Ф10!M76,Ф11!M76,Ф12!M76,Ф13!M76,АУР!M76)</f>
        <v>0</v>
      </c>
      <c r="N75" s="40" t="e">
        <f t="shared" si="426"/>
        <v>#DIV/0!</v>
      </c>
      <c r="O75" s="39">
        <f t="shared" si="467"/>
        <v>0</v>
      </c>
      <c r="P75" s="39">
        <f t="shared" si="468"/>
        <v>0</v>
      </c>
      <c r="Q75" s="40" t="e">
        <f t="shared" si="427"/>
        <v>#DIV/0!</v>
      </c>
      <c r="R75" s="39">
        <f>SUM(Ф1!R76,Ф2!R76,Ф3!R76,Ф4!R76,Ф5!R76,Ф6!R76,Ф7!R76,Ф8!R76,Ф9!R76,Ф10!R76,Ф11!R76,Ф12!R76,Ф13!R76,АУР!R76)</f>
        <v>0</v>
      </c>
      <c r="S75" s="39">
        <f>SUM(Ф1!S76,Ф2!S76,Ф3!S76,Ф4!S76,Ф5!S76,Ф6!S76,Ф7!S76,Ф8!S76,Ф9!S76,Ф10!S76,Ф11!S76,Ф12!S76,Ф13!S76,АУР!S76)</f>
        <v>0</v>
      </c>
      <c r="T75" s="40" t="e">
        <f t="shared" si="428"/>
        <v>#DIV/0!</v>
      </c>
      <c r="U75" s="39">
        <f>SUM(Ф1!U76,Ф2!U76,Ф3!U76,Ф4!U76,Ф5!U76,Ф6!U76,Ф7!U76,Ф8!U76,Ф9!U76,Ф10!U76,Ф11!U76,Ф12!U76,Ф13!U76,АУР!U76)</f>
        <v>0</v>
      </c>
      <c r="V75" s="39">
        <f>SUM(Ф1!V76,Ф2!V76,Ф3!V76,Ф4!V76,Ф5!V76,Ф6!V76,Ф7!V76,Ф8!V76,Ф9!V76,Ф10!V76,Ф11!V76,Ф12!V76,Ф13!V76,АУР!V76)</f>
        <v>0</v>
      </c>
      <c r="W75" s="40" t="e">
        <f t="shared" si="429"/>
        <v>#DIV/0!</v>
      </c>
      <c r="X75" s="39">
        <f>SUM(Ф1!X76,Ф2!X76,Ф3!X76,Ф4!X76,Ф5!X76,Ф6!X76,Ф7!X76,Ф8!X76,Ф9!X76,Ф10!X76,Ф11!X76,Ф12!X76,Ф13!X76,АУР!X76)</f>
        <v>0</v>
      </c>
      <c r="Y75" s="39">
        <f>SUM(Ф1!Y76,Ф2!Y76,Ф3!Y76,Ф4!Y76,Ф5!Y76,Ф6!Y76,Ф7!Y76,Ф8!Y76,Ф9!Y76,Ф10!Y76,Ф11!Y76,Ф12!Y76,Ф13!Y76,АУР!Y76)</f>
        <v>0</v>
      </c>
      <c r="Z75" s="40" t="e">
        <f t="shared" si="430"/>
        <v>#DIV/0!</v>
      </c>
      <c r="AA75" s="39">
        <f t="shared" si="469"/>
        <v>0</v>
      </c>
      <c r="AB75" s="39">
        <f t="shared" si="470"/>
        <v>0</v>
      </c>
      <c r="AC75" s="40" t="e">
        <f t="shared" si="431"/>
        <v>#DIV/0!</v>
      </c>
      <c r="AD75" s="39">
        <f t="shared" si="471"/>
        <v>0</v>
      </c>
      <c r="AE75" s="39">
        <f t="shared" si="472"/>
        <v>0</v>
      </c>
      <c r="AF75" s="40" t="e">
        <f t="shared" si="432"/>
        <v>#DIV/0!</v>
      </c>
      <c r="AG75" s="39">
        <f>SUM(Ф1!AG76,Ф2!AG76,Ф3!AG76,Ф4!AG76,Ф5!AG76,Ф6!AG76,Ф7!AG76,Ф8!AG76,Ф9!AG76,Ф10!AG76,Ф11!AG76,Ф12!AG76,Ф13!AG76,АУР!AG76)</f>
        <v>0</v>
      </c>
      <c r="AH75" s="39">
        <f>SUM(Ф1!AH76,Ф2!AH76,Ф3!AH76,Ф4!AH76,Ф5!AH76,Ф6!AH76,Ф7!AH76,Ф8!AH76,Ф9!AH76,Ф10!AH76,Ф11!AH76,Ф12!AH76,Ф13!AH76,АУР!AH76)</f>
        <v>0</v>
      </c>
      <c r="AI75" s="40" t="e">
        <f t="shared" si="433"/>
        <v>#DIV/0!</v>
      </c>
      <c r="AJ75" s="39">
        <f>SUM(Ф1!AJ76,Ф2!AJ76,Ф3!AJ76,Ф4!AJ76,Ф5!AJ76,Ф6!AJ76,Ф7!AJ76,Ф8!AJ76,Ф9!AJ76,Ф10!AJ76,Ф11!AJ76,Ф12!AJ76,Ф13!AJ76,АУР!AJ76)</f>
        <v>0</v>
      </c>
      <c r="AK75" s="39">
        <f>SUM(Ф1!AK76,Ф2!AK76,Ф3!AK76,Ф4!AK76,Ф5!AK76,Ф6!AK76,Ф7!AK76,Ф8!AK76,Ф9!AK76,Ф10!AK76,Ф11!AK76,Ф12!AK76,Ф13!AK76,АУР!AK76)</f>
        <v>0</v>
      </c>
      <c r="AL75" s="40" t="e">
        <f t="shared" si="434"/>
        <v>#DIV/0!</v>
      </c>
      <c r="AM75" s="39">
        <f>SUM(Ф1!AM76,Ф2!AM76,Ф3!AM76,Ф4!AM76,Ф5!AM76,Ф6!AM76,Ф7!AM76,Ф8!AM76,Ф9!AM76,Ф10!AM76,Ф11!AM76,Ф12!AM76,Ф13!AM76,АУР!AM76)</f>
        <v>0</v>
      </c>
      <c r="AN75" s="39">
        <f>SUM(Ф1!AN76,Ф2!AN76,Ф3!AN76,Ф4!AN76,Ф5!AN76,Ф6!AN76,Ф7!AN76,Ф8!AN76,Ф9!AN76,Ф10!AN76,Ф11!AN76,Ф12!AN76,Ф13!AN76,АУР!AN76)</f>
        <v>0</v>
      </c>
      <c r="AO75" s="40" t="e">
        <f t="shared" si="435"/>
        <v>#DIV/0!</v>
      </c>
      <c r="AP75" s="39">
        <f t="shared" si="473"/>
        <v>0</v>
      </c>
      <c r="AQ75" s="39">
        <f t="shared" si="474"/>
        <v>0</v>
      </c>
      <c r="AR75" s="40" t="e">
        <f t="shared" si="436"/>
        <v>#DIV/0!</v>
      </c>
      <c r="AS75" s="39">
        <f t="shared" si="475"/>
        <v>0</v>
      </c>
      <c r="AT75" s="39">
        <f t="shared" si="476"/>
        <v>0</v>
      </c>
      <c r="AU75" s="40" t="e">
        <f t="shared" si="437"/>
        <v>#DIV/0!</v>
      </c>
      <c r="AV75" s="39">
        <f>SUM(Ф1!AV76,Ф2!AV76,Ф3!AV76,Ф4!AV76,Ф5!AV76,Ф6!AV76,Ф7!AV76,Ф8!AV76,Ф9!AV76,Ф10!AV76,Ф11!AV76,Ф12!AV76,Ф13!AV76,АУР!AV76)</f>
        <v>0</v>
      </c>
      <c r="AW75" s="39">
        <f>SUM(Ф1!AW76,Ф2!AW76,Ф3!AW76,Ф4!AW76,Ф5!AW76,Ф6!AW76,Ф7!AW76,Ф8!AW76,Ф9!AW76,Ф10!AW76,Ф11!AW76,Ф12!AW76,Ф13!AW76,АУР!AW76)</f>
        <v>0</v>
      </c>
      <c r="AX75" s="40" t="e">
        <f t="shared" si="438"/>
        <v>#DIV/0!</v>
      </c>
      <c r="AY75" s="39">
        <f>SUM(Ф1!AY76,Ф2!AY76,Ф3!AY76,Ф4!AY76,Ф5!AY76,Ф6!AY76,Ф7!AY76,Ф8!AY76,Ф9!AY76,Ф10!AY76,Ф11!AY76,Ф12!AY76,Ф13!AY76,АУР!AY76)</f>
        <v>0</v>
      </c>
      <c r="AZ75" s="39">
        <f>SUM(Ф1!AZ76,Ф2!AZ76,Ф3!AZ76,Ф4!AZ76,Ф5!AZ76,Ф6!AZ76,Ф7!AZ76,Ф8!AZ76,Ф9!AZ76,Ф10!AZ76,Ф11!AZ76,Ф12!AZ76,Ф13!AZ76,АУР!AZ76)</f>
        <v>0</v>
      </c>
      <c r="BA75" s="40" t="e">
        <f t="shared" si="439"/>
        <v>#DIV/0!</v>
      </c>
      <c r="BB75" s="39">
        <f>SUM(Ф1!BB76,Ф2!BB76,Ф3!BB76,Ф4!BB76,Ф5!BB76,Ф6!BB76,Ф7!BB76,Ф8!BB76,Ф9!BB76,Ф10!BB76,Ф11!BB76,Ф12!BB76,Ф13!BB76,АУР!BB76)</f>
        <v>0</v>
      </c>
      <c r="BC75" s="39">
        <f>SUM(Ф1!BC76,Ф2!BC76,Ф3!BC76,Ф4!BC76,Ф5!BC76,Ф6!BC76,Ф7!BC76,Ф8!BC76,Ф9!BC76,Ф10!BC76,Ф11!BC76,Ф12!BC76,Ф13!BC76,АУР!BC76)</f>
        <v>0</v>
      </c>
      <c r="BD75" s="40" t="e">
        <f t="shared" si="440"/>
        <v>#DIV/0!</v>
      </c>
      <c r="BE75" s="39">
        <f t="shared" si="477"/>
        <v>0</v>
      </c>
      <c r="BF75" s="39">
        <f t="shared" si="478"/>
        <v>0</v>
      </c>
      <c r="BG75" s="40" t="e">
        <f t="shared" si="441"/>
        <v>#DIV/0!</v>
      </c>
      <c r="BH75" s="39">
        <f t="shared" si="479"/>
        <v>0</v>
      </c>
      <c r="BI75" s="39">
        <f t="shared" si="479"/>
        <v>0</v>
      </c>
      <c r="BJ75" s="40" t="e">
        <f t="shared" si="442"/>
        <v>#DIV/0!</v>
      </c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</row>
    <row r="76" spans="1:131" s="46" customFormat="1" outlineLevel="3" x14ac:dyDescent="0.25">
      <c r="A76" s="21"/>
      <c r="B76" s="23" t="s">
        <v>64</v>
      </c>
      <c r="C76" s="39">
        <f t="shared" si="465"/>
        <v>0</v>
      </c>
      <c r="D76" s="39">
        <f t="shared" si="466"/>
        <v>0</v>
      </c>
      <c r="E76" s="40" t="e">
        <f t="shared" si="423"/>
        <v>#DIV/0!</v>
      </c>
      <c r="F76" s="39">
        <f>SUM(Ф1!F77,Ф2!F77,Ф3!F77,Ф4!F77,Ф5!F77,Ф6!F77,Ф7!F77,Ф8!F77,Ф9!F77,Ф10!F77,Ф11!F77,Ф12!F77,Ф13!F77,АУР!F77)</f>
        <v>0</v>
      </c>
      <c r="G76" s="39">
        <f>SUM(Ф1!G77,Ф2!G77,Ф3!G77,Ф4!G77,Ф5!G77,Ф6!G77,Ф7!G77,Ф8!G77,Ф9!G77,Ф10!G77,Ф11!G77,Ф12!G77,Ф13!G77,АУР!G77)</f>
        <v>0</v>
      </c>
      <c r="H76" s="40" t="e">
        <f t="shared" si="424"/>
        <v>#DIV/0!</v>
      </c>
      <c r="I76" s="39">
        <f>SUM(Ф1!I77,Ф2!I77,Ф3!I77,Ф4!I77,Ф5!I77,Ф6!I77,Ф7!I77,Ф8!I77,Ф9!I77,Ф10!I77,Ф11!I77,Ф12!I77,Ф13!I77,АУР!I77)</f>
        <v>0</v>
      </c>
      <c r="J76" s="39">
        <f>SUM(Ф1!J77,Ф2!J77,Ф3!J77,Ф4!J77,Ф5!J77,Ф6!J77,Ф7!J77,Ф8!J77,Ф9!J77,Ф10!J77,Ф11!J77,Ф12!J77,Ф13!J77,АУР!J77)</f>
        <v>0</v>
      </c>
      <c r="K76" s="40" t="e">
        <f t="shared" si="425"/>
        <v>#DIV/0!</v>
      </c>
      <c r="L76" s="39">
        <f>SUM(Ф1!L77,Ф2!L77,Ф3!L77,Ф4!L77,Ф5!L77,Ф6!L77,Ф7!L77,Ф8!L77,Ф9!L77,Ф10!L77,Ф11!L77,Ф12!L77,Ф13!L77,АУР!L77)</f>
        <v>0</v>
      </c>
      <c r="M76" s="39">
        <f>SUM(Ф1!M77,Ф2!M77,Ф3!M77,Ф4!M77,Ф5!M77,Ф6!M77,Ф7!M77,Ф8!M77,Ф9!M77,Ф10!M77,Ф11!M77,Ф12!M77,Ф13!M77,АУР!M77)</f>
        <v>0</v>
      </c>
      <c r="N76" s="40" t="e">
        <f t="shared" si="426"/>
        <v>#DIV/0!</v>
      </c>
      <c r="O76" s="39">
        <f t="shared" si="467"/>
        <v>0</v>
      </c>
      <c r="P76" s="39">
        <f t="shared" si="468"/>
        <v>0</v>
      </c>
      <c r="Q76" s="40" t="e">
        <f t="shared" si="427"/>
        <v>#DIV/0!</v>
      </c>
      <c r="R76" s="39">
        <f>SUM(Ф1!R77,Ф2!R77,Ф3!R77,Ф4!R77,Ф5!R77,Ф6!R77,Ф7!R77,Ф8!R77,Ф9!R77,Ф10!R77,Ф11!R77,Ф12!R77,Ф13!R77,АУР!R77)</f>
        <v>0</v>
      </c>
      <c r="S76" s="39">
        <f>SUM(Ф1!S77,Ф2!S77,Ф3!S77,Ф4!S77,Ф5!S77,Ф6!S77,Ф7!S77,Ф8!S77,Ф9!S77,Ф10!S77,Ф11!S77,Ф12!S77,Ф13!S77,АУР!S77)</f>
        <v>0</v>
      </c>
      <c r="T76" s="40" t="e">
        <f t="shared" si="428"/>
        <v>#DIV/0!</v>
      </c>
      <c r="U76" s="39">
        <f>SUM(Ф1!U77,Ф2!U77,Ф3!U77,Ф4!U77,Ф5!U77,Ф6!U77,Ф7!U77,Ф8!U77,Ф9!U77,Ф10!U77,Ф11!U77,Ф12!U77,Ф13!U77,АУР!U77)</f>
        <v>0</v>
      </c>
      <c r="V76" s="39">
        <f>SUM(Ф1!V77,Ф2!V77,Ф3!V77,Ф4!V77,Ф5!V77,Ф6!V77,Ф7!V77,Ф8!V77,Ф9!V77,Ф10!V77,Ф11!V77,Ф12!V77,Ф13!V77,АУР!V77)</f>
        <v>0</v>
      </c>
      <c r="W76" s="40" t="e">
        <f t="shared" si="429"/>
        <v>#DIV/0!</v>
      </c>
      <c r="X76" s="39">
        <f>SUM(Ф1!X77,Ф2!X77,Ф3!X77,Ф4!X77,Ф5!X77,Ф6!X77,Ф7!X77,Ф8!X77,Ф9!X77,Ф10!X77,Ф11!X77,Ф12!X77,Ф13!X77,АУР!X77)</f>
        <v>0</v>
      </c>
      <c r="Y76" s="39">
        <f>SUM(Ф1!Y77,Ф2!Y77,Ф3!Y77,Ф4!Y77,Ф5!Y77,Ф6!Y77,Ф7!Y77,Ф8!Y77,Ф9!Y77,Ф10!Y77,Ф11!Y77,Ф12!Y77,Ф13!Y77,АУР!Y77)</f>
        <v>0</v>
      </c>
      <c r="Z76" s="40" t="e">
        <f t="shared" si="430"/>
        <v>#DIV/0!</v>
      </c>
      <c r="AA76" s="39">
        <f t="shared" si="469"/>
        <v>0</v>
      </c>
      <c r="AB76" s="39">
        <f t="shared" si="470"/>
        <v>0</v>
      </c>
      <c r="AC76" s="40" t="e">
        <f t="shared" si="431"/>
        <v>#DIV/0!</v>
      </c>
      <c r="AD76" s="39">
        <f t="shared" si="471"/>
        <v>0</v>
      </c>
      <c r="AE76" s="39">
        <f t="shared" si="472"/>
        <v>0</v>
      </c>
      <c r="AF76" s="40" t="e">
        <f t="shared" si="432"/>
        <v>#DIV/0!</v>
      </c>
      <c r="AG76" s="39">
        <f>SUM(Ф1!AG77,Ф2!AG77,Ф3!AG77,Ф4!AG77,Ф5!AG77,Ф6!AG77,Ф7!AG77,Ф8!AG77,Ф9!AG77,Ф10!AG77,Ф11!AG77,Ф12!AG77,Ф13!AG77,АУР!AG77)</f>
        <v>0</v>
      </c>
      <c r="AH76" s="39">
        <f>SUM(Ф1!AH77,Ф2!AH77,Ф3!AH77,Ф4!AH77,Ф5!AH77,Ф6!AH77,Ф7!AH77,Ф8!AH77,Ф9!AH77,Ф10!AH77,Ф11!AH77,Ф12!AH77,Ф13!AH77,АУР!AH77)</f>
        <v>0</v>
      </c>
      <c r="AI76" s="40" t="e">
        <f t="shared" si="433"/>
        <v>#DIV/0!</v>
      </c>
      <c r="AJ76" s="39">
        <f>SUM(Ф1!AJ77,Ф2!AJ77,Ф3!AJ77,Ф4!AJ77,Ф5!AJ77,Ф6!AJ77,Ф7!AJ77,Ф8!AJ77,Ф9!AJ77,Ф10!AJ77,Ф11!AJ77,Ф12!AJ77,Ф13!AJ77,АУР!AJ77)</f>
        <v>0</v>
      </c>
      <c r="AK76" s="39">
        <f>SUM(Ф1!AK77,Ф2!AK77,Ф3!AK77,Ф4!AK77,Ф5!AK77,Ф6!AK77,Ф7!AK77,Ф8!AK77,Ф9!AK77,Ф10!AK77,Ф11!AK77,Ф12!AK77,Ф13!AK77,АУР!AK77)</f>
        <v>0</v>
      </c>
      <c r="AL76" s="40" t="e">
        <f t="shared" si="434"/>
        <v>#DIV/0!</v>
      </c>
      <c r="AM76" s="39">
        <f>SUM(Ф1!AM77,Ф2!AM77,Ф3!AM77,Ф4!AM77,Ф5!AM77,Ф6!AM77,Ф7!AM77,Ф8!AM77,Ф9!AM77,Ф10!AM77,Ф11!AM77,Ф12!AM77,Ф13!AM77,АУР!AM77)</f>
        <v>0</v>
      </c>
      <c r="AN76" s="39">
        <f>SUM(Ф1!AN77,Ф2!AN77,Ф3!AN77,Ф4!AN77,Ф5!AN77,Ф6!AN77,Ф7!AN77,Ф8!AN77,Ф9!AN77,Ф10!AN77,Ф11!AN77,Ф12!AN77,Ф13!AN77,АУР!AN77)</f>
        <v>0</v>
      </c>
      <c r="AO76" s="40" t="e">
        <f t="shared" si="435"/>
        <v>#DIV/0!</v>
      </c>
      <c r="AP76" s="39">
        <f t="shared" si="473"/>
        <v>0</v>
      </c>
      <c r="AQ76" s="39">
        <f t="shared" si="474"/>
        <v>0</v>
      </c>
      <c r="AR76" s="40" t="e">
        <f t="shared" si="436"/>
        <v>#DIV/0!</v>
      </c>
      <c r="AS76" s="39">
        <f t="shared" si="475"/>
        <v>0</v>
      </c>
      <c r="AT76" s="39">
        <f t="shared" si="476"/>
        <v>0</v>
      </c>
      <c r="AU76" s="40" t="e">
        <f t="shared" si="437"/>
        <v>#DIV/0!</v>
      </c>
      <c r="AV76" s="39">
        <f>SUM(Ф1!AV77,Ф2!AV77,Ф3!AV77,Ф4!AV77,Ф5!AV77,Ф6!AV77,Ф7!AV77,Ф8!AV77,Ф9!AV77,Ф10!AV77,Ф11!AV77,Ф12!AV77,Ф13!AV77,АУР!AV77)</f>
        <v>0</v>
      </c>
      <c r="AW76" s="39">
        <f>SUM(Ф1!AW77,Ф2!AW77,Ф3!AW77,Ф4!AW77,Ф5!AW77,Ф6!AW77,Ф7!AW77,Ф8!AW77,Ф9!AW77,Ф10!AW77,Ф11!AW77,Ф12!AW77,Ф13!AW77,АУР!AW77)</f>
        <v>0</v>
      </c>
      <c r="AX76" s="40" t="e">
        <f t="shared" si="438"/>
        <v>#DIV/0!</v>
      </c>
      <c r="AY76" s="39">
        <f>SUM(Ф1!AY77,Ф2!AY77,Ф3!AY77,Ф4!AY77,Ф5!AY77,Ф6!AY77,Ф7!AY77,Ф8!AY77,Ф9!AY77,Ф10!AY77,Ф11!AY77,Ф12!AY77,Ф13!AY77,АУР!AY77)</f>
        <v>0</v>
      </c>
      <c r="AZ76" s="39">
        <f>SUM(Ф1!AZ77,Ф2!AZ77,Ф3!AZ77,Ф4!AZ77,Ф5!AZ77,Ф6!AZ77,Ф7!AZ77,Ф8!AZ77,Ф9!AZ77,Ф10!AZ77,Ф11!AZ77,Ф12!AZ77,Ф13!AZ77,АУР!AZ77)</f>
        <v>0</v>
      </c>
      <c r="BA76" s="40" t="e">
        <f t="shared" si="439"/>
        <v>#DIV/0!</v>
      </c>
      <c r="BB76" s="39">
        <f>SUM(Ф1!BB77,Ф2!BB77,Ф3!BB77,Ф4!BB77,Ф5!BB77,Ф6!BB77,Ф7!BB77,Ф8!BB77,Ф9!BB77,Ф10!BB77,Ф11!BB77,Ф12!BB77,Ф13!BB77,АУР!BB77)</f>
        <v>0</v>
      </c>
      <c r="BC76" s="39">
        <f>SUM(Ф1!BC77,Ф2!BC77,Ф3!BC77,Ф4!BC77,Ф5!BC77,Ф6!BC77,Ф7!BC77,Ф8!BC77,Ф9!BC77,Ф10!BC77,Ф11!BC77,Ф12!BC77,Ф13!BC77,АУР!BC77)</f>
        <v>0</v>
      </c>
      <c r="BD76" s="40" t="e">
        <f t="shared" si="440"/>
        <v>#DIV/0!</v>
      </c>
      <c r="BE76" s="39">
        <f t="shared" si="477"/>
        <v>0</v>
      </c>
      <c r="BF76" s="39">
        <f t="shared" si="478"/>
        <v>0</v>
      </c>
      <c r="BG76" s="40" t="e">
        <f t="shared" si="441"/>
        <v>#DIV/0!</v>
      </c>
      <c r="BH76" s="39">
        <f t="shared" si="479"/>
        <v>0</v>
      </c>
      <c r="BI76" s="39">
        <f t="shared" si="479"/>
        <v>0</v>
      </c>
      <c r="BJ76" s="40" t="e">
        <f t="shared" si="442"/>
        <v>#DIV/0!</v>
      </c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</row>
    <row r="77" spans="1:131" s="35" customFormat="1" ht="22.5" outlineLevel="2" x14ac:dyDescent="0.25">
      <c r="A77" s="17">
        <v>225</v>
      </c>
      <c r="B77" s="9" t="s">
        <v>32</v>
      </c>
      <c r="C77" s="37">
        <f>SUM(C78:C81)</f>
        <v>920000</v>
      </c>
      <c r="D77" s="37">
        <f>SUM(D78:D81)</f>
        <v>0</v>
      </c>
      <c r="E77" s="38">
        <f t="shared" si="423"/>
        <v>0</v>
      </c>
      <c r="F77" s="37">
        <f t="shared" ref="F77:G77" si="480">SUM(F78:F81)</f>
        <v>42800</v>
      </c>
      <c r="G77" s="37">
        <f t="shared" si="480"/>
        <v>0</v>
      </c>
      <c r="H77" s="38">
        <f t="shared" si="424"/>
        <v>0</v>
      </c>
      <c r="I77" s="37">
        <f t="shared" ref="I77:J77" si="481">SUM(I78:I81)</f>
        <v>49800</v>
      </c>
      <c r="J77" s="37">
        <f t="shared" si="481"/>
        <v>0</v>
      </c>
      <c r="K77" s="38">
        <f t="shared" si="425"/>
        <v>0</v>
      </c>
      <c r="L77" s="37">
        <f t="shared" ref="L77:M77" si="482">SUM(L78:L81)</f>
        <v>99800</v>
      </c>
      <c r="M77" s="37">
        <f t="shared" si="482"/>
        <v>0</v>
      </c>
      <c r="N77" s="38">
        <f t="shared" si="426"/>
        <v>0</v>
      </c>
      <c r="O77" s="37">
        <f t="shared" ref="O77:P77" si="483">SUM(O78:O81)</f>
        <v>192400</v>
      </c>
      <c r="P77" s="37">
        <f t="shared" si="483"/>
        <v>0</v>
      </c>
      <c r="Q77" s="38">
        <f t="shared" si="427"/>
        <v>0</v>
      </c>
      <c r="R77" s="37">
        <f t="shared" ref="R77:S77" si="484">SUM(R78:R81)</f>
        <v>49800</v>
      </c>
      <c r="S77" s="37">
        <f t="shared" si="484"/>
        <v>0</v>
      </c>
      <c r="T77" s="38">
        <f t="shared" si="428"/>
        <v>0</v>
      </c>
      <c r="U77" s="37">
        <f t="shared" ref="U77:V77" si="485">SUM(U78:U81)</f>
        <v>49800</v>
      </c>
      <c r="V77" s="37">
        <f t="shared" si="485"/>
        <v>0</v>
      </c>
      <c r="W77" s="38">
        <f t="shared" si="429"/>
        <v>0</v>
      </c>
      <c r="X77" s="37">
        <f t="shared" ref="X77:Y77" si="486">SUM(X78:X81)</f>
        <v>109800</v>
      </c>
      <c r="Y77" s="37">
        <f t="shared" si="486"/>
        <v>0</v>
      </c>
      <c r="Z77" s="38">
        <f t="shared" si="430"/>
        <v>0</v>
      </c>
      <c r="AA77" s="37">
        <f t="shared" ref="AA77" si="487">SUM(AA78:AA81)</f>
        <v>209400</v>
      </c>
      <c r="AB77" s="37">
        <f t="shared" ref="AB77" si="488">SUM(AB78:AB81)</f>
        <v>0</v>
      </c>
      <c r="AC77" s="38">
        <f t="shared" si="431"/>
        <v>0</v>
      </c>
      <c r="AD77" s="37">
        <f t="shared" ref="AD77:AE77" si="489">SUM(AD78:AD81)</f>
        <v>401800</v>
      </c>
      <c r="AE77" s="37">
        <f t="shared" si="489"/>
        <v>0</v>
      </c>
      <c r="AF77" s="38">
        <f t="shared" si="432"/>
        <v>0</v>
      </c>
      <c r="AG77" s="37">
        <f t="shared" ref="AG77:AH77" si="490">SUM(AG78:AG81)</f>
        <v>102800</v>
      </c>
      <c r="AH77" s="37">
        <f t="shared" si="490"/>
        <v>0</v>
      </c>
      <c r="AI77" s="38">
        <f t="shared" si="433"/>
        <v>0</v>
      </c>
      <c r="AJ77" s="37">
        <f t="shared" ref="AJ77:AK77" si="491">SUM(AJ78:AJ81)</f>
        <v>109800</v>
      </c>
      <c r="AK77" s="37">
        <f t="shared" si="491"/>
        <v>0</v>
      </c>
      <c r="AL77" s="38">
        <f t="shared" si="434"/>
        <v>0</v>
      </c>
      <c r="AM77" s="37">
        <f t="shared" ref="AM77:AN77" si="492">SUM(AM78:AM81)</f>
        <v>106200</v>
      </c>
      <c r="AN77" s="37">
        <f t="shared" si="492"/>
        <v>0</v>
      </c>
      <c r="AO77" s="38">
        <f t="shared" si="435"/>
        <v>0</v>
      </c>
      <c r="AP77" s="37">
        <f t="shared" ref="AP77" si="493">SUM(AP78:AP81)</f>
        <v>318800</v>
      </c>
      <c r="AQ77" s="37">
        <f t="shared" ref="AQ77" si="494">SUM(AQ78:AQ81)</f>
        <v>0</v>
      </c>
      <c r="AR77" s="38">
        <f t="shared" si="436"/>
        <v>0</v>
      </c>
      <c r="AS77" s="37">
        <f t="shared" ref="AS77:AT77" si="495">SUM(AS78:AS81)</f>
        <v>720600</v>
      </c>
      <c r="AT77" s="37">
        <f t="shared" si="495"/>
        <v>0</v>
      </c>
      <c r="AU77" s="38">
        <f t="shared" si="437"/>
        <v>0</v>
      </c>
      <c r="AV77" s="37">
        <f t="shared" ref="AV77:AW77" si="496">SUM(AV78:AV81)</f>
        <v>99800</v>
      </c>
      <c r="AW77" s="37">
        <f t="shared" si="496"/>
        <v>0</v>
      </c>
      <c r="AX77" s="38">
        <f t="shared" si="438"/>
        <v>0</v>
      </c>
      <c r="AY77" s="37">
        <f t="shared" ref="AY77:AZ77" si="497">SUM(AY78:AY81)</f>
        <v>49800</v>
      </c>
      <c r="AZ77" s="37">
        <f t="shared" si="497"/>
        <v>0</v>
      </c>
      <c r="BA77" s="38">
        <f t="shared" si="439"/>
        <v>0</v>
      </c>
      <c r="BB77" s="37">
        <f t="shared" ref="BB77:BC77" si="498">SUM(BB78:BB81)</f>
        <v>49800</v>
      </c>
      <c r="BC77" s="37">
        <f t="shared" si="498"/>
        <v>0</v>
      </c>
      <c r="BD77" s="38">
        <f t="shared" si="440"/>
        <v>0</v>
      </c>
      <c r="BE77" s="37">
        <f t="shared" ref="BE77" si="499">SUM(BE78:BE81)</f>
        <v>199400</v>
      </c>
      <c r="BF77" s="37">
        <f t="shared" ref="BF77" si="500">SUM(BF78:BF81)</f>
        <v>0</v>
      </c>
      <c r="BG77" s="38">
        <f t="shared" si="441"/>
        <v>0</v>
      </c>
      <c r="BH77" s="37">
        <f t="shared" ref="BH77:BI77" si="501">SUM(BH78:BH81)</f>
        <v>518200</v>
      </c>
      <c r="BI77" s="37">
        <f t="shared" si="501"/>
        <v>0</v>
      </c>
      <c r="BJ77" s="38">
        <f t="shared" si="442"/>
        <v>0</v>
      </c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</row>
    <row r="78" spans="1:131" s="46" customFormat="1" outlineLevel="3" x14ac:dyDescent="0.25">
      <c r="A78" s="21"/>
      <c r="B78" s="23" t="s">
        <v>42</v>
      </c>
      <c r="C78" s="39">
        <f t="shared" ref="C78:C81" si="502">SUM(AD78,BH78)</f>
        <v>516400</v>
      </c>
      <c r="D78" s="39">
        <f t="shared" ref="D78:D81" si="503">SUM(AE78,BI78)</f>
        <v>0</v>
      </c>
      <c r="E78" s="40">
        <f t="shared" si="423"/>
        <v>0</v>
      </c>
      <c r="F78" s="39">
        <f>SUM(Ф1!F79,Ф2!F79,Ф3!F79,Ф4!F79,Ф5!F79,Ф6!F79,Ф7!F79,Ф8!F79,Ф9!F79,Ф10!F79,Ф11!F79,Ф12!F79,Ф13!F79,АУР!F79)</f>
        <v>40000</v>
      </c>
      <c r="G78" s="39">
        <f>SUM(Ф1!G79,Ф2!G79,Ф3!G79,Ф4!G79,Ф5!G79,Ф6!G79,Ф7!G79,Ф8!G79,Ф9!G79,Ф10!G79,Ф11!G79,Ф12!G79,Ф13!G79,АУР!G79)</f>
        <v>0</v>
      </c>
      <c r="H78" s="40">
        <f t="shared" si="424"/>
        <v>0</v>
      </c>
      <c r="I78" s="39">
        <f>SUM(Ф1!I79,Ф2!I79,Ф3!I79,Ф4!I79,Ф5!I79,Ф6!I79,Ф7!I79,Ф8!I79,Ф9!I79,Ф10!I79,Ф11!I79,Ф12!I79,Ф13!I79,АУР!I79)</f>
        <v>40000</v>
      </c>
      <c r="J78" s="39">
        <f>SUM(Ф1!J79,Ф2!J79,Ф3!J79,Ф4!J79,Ф5!J79,Ф6!J79,Ф7!J79,Ф8!J79,Ф9!J79,Ф10!J79,Ф11!J79,Ф12!J79,Ф13!J79,АУР!J79)</f>
        <v>0</v>
      </c>
      <c r="K78" s="40">
        <f t="shared" si="425"/>
        <v>0</v>
      </c>
      <c r="L78" s="39">
        <f>SUM(Ф1!L79,Ф2!L79,Ф3!L79,Ф4!L79,Ф5!L79,Ф6!L79,Ф7!L79,Ф8!L79,Ф9!L79,Ф10!L79,Ф11!L79,Ф12!L79,Ф13!L79,АУР!L79)</f>
        <v>40000</v>
      </c>
      <c r="M78" s="39">
        <f>SUM(Ф1!M79,Ф2!M79,Ф3!M79,Ф4!M79,Ф5!M79,Ф6!M79,Ф7!M79,Ф8!M79,Ф9!M79,Ф10!M79,Ф11!M79,Ф12!M79,Ф13!M79,АУР!M79)</f>
        <v>0</v>
      </c>
      <c r="N78" s="40">
        <f t="shared" si="426"/>
        <v>0</v>
      </c>
      <c r="O78" s="39">
        <f t="shared" ref="O78:O81" si="504">SUM(F78,I78,L78)</f>
        <v>120000</v>
      </c>
      <c r="P78" s="39">
        <f t="shared" ref="P78:P81" si="505">SUM(G78,J78,M78)</f>
        <v>0</v>
      </c>
      <c r="Q78" s="40">
        <f t="shared" si="427"/>
        <v>0</v>
      </c>
      <c r="R78" s="39">
        <f>SUM(Ф1!R79,Ф2!R79,Ф3!R79,Ф4!R79,Ф5!R79,Ф6!R79,Ф7!R79,Ф8!R79,Ф9!R79,Ф10!R79,Ф11!R79,Ф12!R79,Ф13!R79,АУР!R79)</f>
        <v>40000</v>
      </c>
      <c r="S78" s="39">
        <f>SUM(Ф1!S79,Ф2!S79,Ф3!S79,Ф4!S79,Ф5!S79,Ф6!S79,Ф7!S79,Ф8!S79,Ф9!S79,Ф10!S79,Ф11!S79,Ф12!S79,Ф13!S79,АУР!S79)</f>
        <v>0</v>
      </c>
      <c r="T78" s="40">
        <f t="shared" si="428"/>
        <v>0</v>
      </c>
      <c r="U78" s="39">
        <f>SUM(Ф1!U79,Ф2!U79,Ф3!U79,Ф4!U79,Ф5!U79,Ф6!U79,Ф7!U79,Ф8!U79,Ф9!U79,Ф10!U79,Ф11!U79,Ф12!U79,Ф13!U79,АУР!U79)</f>
        <v>40000</v>
      </c>
      <c r="V78" s="39">
        <f>SUM(Ф1!V79,Ф2!V79,Ф3!V79,Ф4!V79,Ф5!V79,Ф6!V79,Ф7!V79,Ф8!V79,Ф9!V79,Ф10!V79,Ф11!V79,Ф12!V79,Ф13!V79,АУР!V79)</f>
        <v>0</v>
      </c>
      <c r="W78" s="40">
        <f t="shared" si="429"/>
        <v>0</v>
      </c>
      <c r="X78" s="39">
        <f>SUM(Ф1!X79,Ф2!X79,Ф3!X79,Ф4!X79,Ф5!X79,Ф6!X79,Ф7!X79,Ф8!X79,Ф9!X79,Ф10!X79,Ф11!X79,Ф12!X79,Ф13!X79,АУР!X79)</f>
        <v>50000</v>
      </c>
      <c r="Y78" s="39">
        <f>SUM(Ф1!Y79,Ф2!Y79,Ф3!Y79,Ф4!Y79,Ф5!Y79,Ф6!Y79,Ф7!Y79,Ф8!Y79,Ф9!Y79,Ф10!Y79,Ф11!Y79,Ф12!Y79,Ф13!Y79,АУР!Y79)</f>
        <v>0</v>
      </c>
      <c r="Z78" s="40">
        <f t="shared" si="430"/>
        <v>0</v>
      </c>
      <c r="AA78" s="39">
        <f t="shared" ref="AA78:AA81" si="506">SUM(R78,U78,X78)</f>
        <v>130000</v>
      </c>
      <c r="AB78" s="39">
        <f t="shared" ref="AB78:AB81" si="507">SUM(S78,V78,Y78)</f>
        <v>0</v>
      </c>
      <c r="AC78" s="40">
        <f t="shared" si="431"/>
        <v>0</v>
      </c>
      <c r="AD78" s="39">
        <f t="shared" ref="AD78:AD81" si="508">SUM(O78,AA78)</f>
        <v>250000</v>
      </c>
      <c r="AE78" s="39">
        <f t="shared" ref="AE78:AE81" si="509">SUM(P78,AB78)</f>
        <v>0</v>
      </c>
      <c r="AF78" s="40">
        <f t="shared" si="432"/>
        <v>0</v>
      </c>
      <c r="AG78" s="39">
        <f>SUM(Ф1!AG79,Ф2!AG79,Ф3!AG79,Ф4!AG79,Ф5!AG79,Ф6!AG79,Ф7!AG79,Ф8!AG79,Ф9!AG79,Ф10!AG79,Ф11!AG79,Ф12!AG79,Ф13!AG79,АУР!AG79)</f>
        <v>50000</v>
      </c>
      <c r="AH78" s="39">
        <f>SUM(Ф1!AH79,Ф2!AH79,Ф3!AH79,Ф4!AH79,Ф5!AH79,Ф6!AH79,Ф7!AH79,Ф8!AH79,Ф9!AH79,Ф10!AH79,Ф11!AH79,Ф12!AH79,Ф13!AH79,АУР!AH79)</f>
        <v>0</v>
      </c>
      <c r="AI78" s="40">
        <f t="shared" si="433"/>
        <v>0</v>
      </c>
      <c r="AJ78" s="39">
        <f>SUM(Ф1!AJ79,Ф2!AJ79,Ф3!AJ79,Ф4!AJ79,Ф5!AJ79,Ф6!AJ79,Ф7!AJ79,Ф8!AJ79,Ф9!AJ79,Ф10!AJ79,Ф11!AJ79,Ф12!AJ79,Ф13!AJ79,АУР!AJ79)</f>
        <v>50000</v>
      </c>
      <c r="AK78" s="39">
        <f>SUM(Ф1!AK79,Ф2!AK79,Ф3!AK79,Ф4!AK79,Ф5!AK79,Ф6!AK79,Ф7!AK79,Ф8!AK79,Ф9!AK79,Ф10!AK79,Ф11!AK79,Ф12!AK79,Ф13!AK79,АУР!AK79)</f>
        <v>0</v>
      </c>
      <c r="AL78" s="40">
        <f t="shared" si="434"/>
        <v>0</v>
      </c>
      <c r="AM78" s="39">
        <f>SUM(Ф1!AM79,Ф2!AM79,Ф3!AM79,Ф4!AM79,Ф5!AM79,Ф6!AM79,Ф7!AM79,Ф8!AM79,Ф9!AM79,Ф10!AM79,Ф11!AM79,Ф12!AM79,Ф13!AM79,АУР!AM79)</f>
        <v>46400</v>
      </c>
      <c r="AN78" s="39">
        <f>SUM(Ф1!AN79,Ф2!AN79,Ф3!AN79,Ф4!AN79,Ф5!AN79,Ф6!AN79,Ф7!AN79,Ф8!AN79,Ф9!AN79,Ф10!AN79,Ф11!AN79,Ф12!AN79,Ф13!AN79,АУР!AN79)</f>
        <v>0</v>
      </c>
      <c r="AO78" s="40">
        <f t="shared" si="435"/>
        <v>0</v>
      </c>
      <c r="AP78" s="39">
        <f t="shared" ref="AP78:AP81" si="510">SUM(AG78,AJ78,AM78)</f>
        <v>146400</v>
      </c>
      <c r="AQ78" s="39">
        <f t="shared" ref="AQ78:AQ81" si="511">SUM(AH78,AK78,AN78)</f>
        <v>0</v>
      </c>
      <c r="AR78" s="40">
        <f t="shared" si="436"/>
        <v>0</v>
      </c>
      <c r="AS78" s="39">
        <f t="shared" ref="AS78:AS81" si="512">SUM(AD78,AP78)</f>
        <v>396400</v>
      </c>
      <c r="AT78" s="39">
        <f t="shared" ref="AT78:AT81" si="513">SUM(AE78,AQ78)</f>
        <v>0</v>
      </c>
      <c r="AU78" s="40">
        <f t="shared" si="437"/>
        <v>0</v>
      </c>
      <c r="AV78" s="39">
        <f>SUM(Ф1!AV79,Ф2!AV79,Ф3!AV79,Ф4!AV79,Ф5!AV79,Ф6!AV79,Ф7!AV79,Ф8!AV79,Ф9!AV79,Ф10!AV79,Ф11!AV79,Ф12!AV79,Ф13!AV79,АУР!AV79)</f>
        <v>40000</v>
      </c>
      <c r="AW78" s="39">
        <f>SUM(Ф1!AW79,Ф2!AW79,Ф3!AW79,Ф4!AW79,Ф5!AW79,Ф6!AW79,Ф7!AW79,Ф8!AW79,Ф9!AW79,Ф10!AW79,Ф11!AW79,Ф12!AW79,Ф13!AW79,АУР!AW79)</f>
        <v>0</v>
      </c>
      <c r="AX78" s="40">
        <f t="shared" si="438"/>
        <v>0</v>
      </c>
      <c r="AY78" s="39">
        <f>SUM(Ф1!AY79,Ф2!AY79,Ф3!AY79,Ф4!AY79,Ф5!AY79,Ф6!AY79,Ф7!AY79,Ф8!AY79,Ф9!AY79,Ф10!AY79,Ф11!AY79,Ф12!AY79,Ф13!AY79,АУР!AY79)</f>
        <v>40000</v>
      </c>
      <c r="AZ78" s="39">
        <f>SUM(Ф1!AZ79,Ф2!AZ79,Ф3!AZ79,Ф4!AZ79,Ф5!AZ79,Ф6!AZ79,Ф7!AZ79,Ф8!AZ79,Ф9!AZ79,Ф10!AZ79,Ф11!AZ79,Ф12!AZ79,Ф13!AZ79,АУР!AZ79)</f>
        <v>0</v>
      </c>
      <c r="BA78" s="40">
        <f t="shared" si="439"/>
        <v>0</v>
      </c>
      <c r="BB78" s="39">
        <f>SUM(Ф1!BB79,Ф2!BB79,Ф3!BB79,Ф4!BB79,Ф5!BB79,Ф6!BB79,Ф7!BB79,Ф8!BB79,Ф9!BB79,Ф10!BB79,Ф11!BB79,Ф12!BB79,Ф13!BB79,АУР!BB79)</f>
        <v>40000</v>
      </c>
      <c r="BC78" s="39">
        <f>SUM(Ф1!BC79,Ф2!BC79,Ф3!BC79,Ф4!BC79,Ф5!BC79,Ф6!BC79,Ф7!BC79,Ф8!BC79,Ф9!BC79,Ф10!BC79,Ф11!BC79,Ф12!BC79,Ф13!BC79,АУР!BC79)</f>
        <v>0</v>
      </c>
      <c r="BD78" s="40">
        <f t="shared" si="440"/>
        <v>0</v>
      </c>
      <c r="BE78" s="39">
        <f t="shared" ref="BE78:BE81" si="514">SUM(AV78,AY78,BB78)</f>
        <v>120000</v>
      </c>
      <c r="BF78" s="39">
        <f t="shared" ref="BF78:BF81" si="515">SUM(AW78,AZ78,BC78)</f>
        <v>0</v>
      </c>
      <c r="BG78" s="40">
        <f t="shared" si="441"/>
        <v>0</v>
      </c>
      <c r="BH78" s="39">
        <f t="shared" si="479"/>
        <v>266400</v>
      </c>
      <c r="BI78" s="39">
        <f t="shared" si="479"/>
        <v>0</v>
      </c>
      <c r="BJ78" s="40">
        <f t="shared" si="442"/>
        <v>0</v>
      </c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</row>
    <row r="79" spans="1:131" s="46" customFormat="1" outlineLevel="3" x14ac:dyDescent="0.25">
      <c r="A79" s="21"/>
      <c r="B79" s="23" t="s">
        <v>53</v>
      </c>
      <c r="C79" s="39">
        <f t="shared" si="502"/>
        <v>33600</v>
      </c>
      <c r="D79" s="39">
        <f t="shared" si="503"/>
        <v>0</v>
      </c>
      <c r="E79" s="40">
        <f t="shared" si="423"/>
        <v>0</v>
      </c>
      <c r="F79" s="39">
        <f>SUM(Ф1!F80,Ф2!F80,Ф3!F80,Ф4!F80,Ф5!F80,Ф6!F80,Ф7!F80,Ф8!F80,Ф9!F80,Ф10!F80,Ф11!F80,Ф12!F80,Ф13!F80,АУР!F80)</f>
        <v>2800</v>
      </c>
      <c r="G79" s="39">
        <f>SUM(Ф1!G80,Ф2!G80,Ф3!G80,Ф4!G80,Ф5!G80,Ф6!G80,Ф7!G80,Ф8!G80,Ф9!G80,Ф10!G80,Ф11!G80,Ф12!G80,Ф13!G80,АУР!G80)</f>
        <v>0</v>
      </c>
      <c r="H79" s="40">
        <f t="shared" si="424"/>
        <v>0</v>
      </c>
      <c r="I79" s="39">
        <f>SUM(Ф1!I80,Ф2!I80,Ф3!I80,Ф4!I80,Ф5!I80,Ф6!I80,Ф7!I80,Ф8!I80,Ф9!I80,Ф10!I80,Ф11!I80,Ф12!I80,Ф13!I80,АУР!I80)</f>
        <v>2800</v>
      </c>
      <c r="J79" s="39">
        <f>SUM(Ф1!J80,Ф2!J80,Ф3!J80,Ф4!J80,Ф5!J80,Ф6!J80,Ф7!J80,Ф8!J80,Ф9!J80,Ф10!J80,Ф11!J80,Ф12!J80,Ф13!J80,АУР!J80)</f>
        <v>0</v>
      </c>
      <c r="K79" s="40">
        <f t="shared" si="425"/>
        <v>0</v>
      </c>
      <c r="L79" s="39">
        <f>SUM(Ф1!L80,Ф2!L80,Ф3!L80,Ф4!L80,Ф5!L80,Ф6!L80,Ф7!L80,Ф8!L80,Ф9!L80,Ф10!L80,Ф11!L80,Ф12!L80,Ф13!L80,АУР!L80)</f>
        <v>2800</v>
      </c>
      <c r="M79" s="39">
        <f>SUM(Ф1!M80,Ф2!M80,Ф3!M80,Ф4!M80,Ф5!M80,Ф6!M80,Ф7!M80,Ф8!M80,Ф9!M80,Ф10!M80,Ф11!M80,Ф12!M80,Ф13!M80,АУР!M80)</f>
        <v>0</v>
      </c>
      <c r="N79" s="40">
        <f t="shared" si="426"/>
        <v>0</v>
      </c>
      <c r="O79" s="39">
        <f t="shared" si="504"/>
        <v>8400</v>
      </c>
      <c r="P79" s="39">
        <f t="shared" si="505"/>
        <v>0</v>
      </c>
      <c r="Q79" s="40">
        <f t="shared" si="427"/>
        <v>0</v>
      </c>
      <c r="R79" s="39">
        <f>SUM(Ф1!R80,Ф2!R80,Ф3!R80,Ф4!R80,Ф5!R80,Ф6!R80,Ф7!R80,Ф8!R80,Ф9!R80,Ф10!R80,Ф11!R80,Ф12!R80,Ф13!R80,АУР!R80)</f>
        <v>2800</v>
      </c>
      <c r="S79" s="39">
        <f>SUM(Ф1!S80,Ф2!S80,Ф3!S80,Ф4!S80,Ф5!S80,Ф6!S80,Ф7!S80,Ф8!S80,Ф9!S80,Ф10!S80,Ф11!S80,Ф12!S80,Ф13!S80,АУР!S80)</f>
        <v>0</v>
      </c>
      <c r="T79" s="40">
        <f t="shared" si="428"/>
        <v>0</v>
      </c>
      <c r="U79" s="39">
        <f>SUM(Ф1!U80,Ф2!U80,Ф3!U80,Ф4!U80,Ф5!U80,Ф6!U80,Ф7!U80,Ф8!U80,Ф9!U80,Ф10!U80,Ф11!U80,Ф12!U80,Ф13!U80,АУР!U80)</f>
        <v>2800</v>
      </c>
      <c r="V79" s="39">
        <f>SUM(Ф1!V80,Ф2!V80,Ф3!V80,Ф4!V80,Ф5!V80,Ф6!V80,Ф7!V80,Ф8!V80,Ф9!V80,Ф10!V80,Ф11!V80,Ф12!V80,Ф13!V80,АУР!V80)</f>
        <v>0</v>
      </c>
      <c r="W79" s="40">
        <f t="shared" si="429"/>
        <v>0</v>
      </c>
      <c r="X79" s="39">
        <f>SUM(Ф1!X80,Ф2!X80,Ф3!X80,Ф4!X80,Ф5!X80,Ф6!X80,Ф7!X80,Ф8!X80,Ф9!X80,Ф10!X80,Ф11!X80,Ф12!X80,Ф13!X80,АУР!X80)</f>
        <v>2800</v>
      </c>
      <c r="Y79" s="39">
        <f>SUM(Ф1!Y80,Ф2!Y80,Ф3!Y80,Ф4!Y80,Ф5!Y80,Ф6!Y80,Ф7!Y80,Ф8!Y80,Ф9!Y80,Ф10!Y80,Ф11!Y80,Ф12!Y80,Ф13!Y80,АУР!Y80)</f>
        <v>0</v>
      </c>
      <c r="Z79" s="40">
        <f t="shared" si="430"/>
        <v>0</v>
      </c>
      <c r="AA79" s="39">
        <f t="shared" si="506"/>
        <v>8400</v>
      </c>
      <c r="AB79" s="39">
        <f t="shared" si="507"/>
        <v>0</v>
      </c>
      <c r="AC79" s="40">
        <f t="shared" si="431"/>
        <v>0</v>
      </c>
      <c r="AD79" s="39">
        <f t="shared" si="508"/>
        <v>16800</v>
      </c>
      <c r="AE79" s="39">
        <f t="shared" si="509"/>
        <v>0</v>
      </c>
      <c r="AF79" s="40">
        <f t="shared" si="432"/>
        <v>0</v>
      </c>
      <c r="AG79" s="39">
        <f>SUM(Ф1!AG80,Ф2!AG80,Ф3!AG80,Ф4!AG80,Ф5!AG80,Ф6!AG80,Ф7!AG80,Ф8!AG80,Ф9!AG80,Ф10!AG80,Ф11!AG80,Ф12!AG80,Ф13!AG80,АУР!AG80)</f>
        <v>2800</v>
      </c>
      <c r="AH79" s="39">
        <f>SUM(Ф1!AH80,Ф2!AH80,Ф3!AH80,Ф4!AH80,Ф5!AH80,Ф6!AH80,Ф7!AH80,Ф8!AH80,Ф9!AH80,Ф10!AH80,Ф11!AH80,Ф12!AH80,Ф13!AH80,АУР!AH80)</f>
        <v>0</v>
      </c>
      <c r="AI79" s="40">
        <f t="shared" si="433"/>
        <v>0</v>
      </c>
      <c r="AJ79" s="39">
        <f>SUM(Ф1!AJ80,Ф2!AJ80,Ф3!AJ80,Ф4!AJ80,Ф5!AJ80,Ф6!AJ80,Ф7!AJ80,Ф8!AJ80,Ф9!AJ80,Ф10!AJ80,Ф11!AJ80,Ф12!AJ80,Ф13!AJ80,АУР!AJ80)</f>
        <v>2800</v>
      </c>
      <c r="AK79" s="39">
        <f>SUM(Ф1!AK80,Ф2!AK80,Ф3!AK80,Ф4!AK80,Ф5!AK80,Ф6!AK80,Ф7!AK80,Ф8!AK80,Ф9!AK80,Ф10!AK80,Ф11!AK80,Ф12!AK80,Ф13!AK80,АУР!AK80)</f>
        <v>0</v>
      </c>
      <c r="AL79" s="40">
        <f t="shared" si="434"/>
        <v>0</v>
      </c>
      <c r="AM79" s="39">
        <f>SUM(Ф1!AM80,Ф2!AM80,Ф3!AM80,Ф4!AM80,Ф5!AM80,Ф6!AM80,Ф7!AM80,Ф8!AM80,Ф9!AM80,Ф10!AM80,Ф11!AM80,Ф12!AM80,Ф13!AM80,АУР!AM80)</f>
        <v>2800</v>
      </c>
      <c r="AN79" s="39">
        <f>SUM(Ф1!AN80,Ф2!AN80,Ф3!AN80,Ф4!AN80,Ф5!AN80,Ф6!AN80,Ф7!AN80,Ф8!AN80,Ф9!AN80,Ф10!AN80,Ф11!AN80,Ф12!AN80,Ф13!AN80,АУР!AN80)</f>
        <v>0</v>
      </c>
      <c r="AO79" s="40">
        <f t="shared" si="435"/>
        <v>0</v>
      </c>
      <c r="AP79" s="39">
        <f t="shared" si="510"/>
        <v>8400</v>
      </c>
      <c r="AQ79" s="39">
        <f t="shared" si="511"/>
        <v>0</v>
      </c>
      <c r="AR79" s="40">
        <f t="shared" si="436"/>
        <v>0</v>
      </c>
      <c r="AS79" s="39">
        <f t="shared" si="512"/>
        <v>25200</v>
      </c>
      <c r="AT79" s="39">
        <f t="shared" si="513"/>
        <v>0</v>
      </c>
      <c r="AU79" s="40">
        <f t="shared" si="437"/>
        <v>0</v>
      </c>
      <c r="AV79" s="39">
        <f>SUM(Ф1!AV80,Ф2!AV80,Ф3!AV80,Ф4!AV80,Ф5!AV80,Ф6!AV80,Ф7!AV80,Ф8!AV80,Ф9!AV80,Ф10!AV80,Ф11!AV80,Ф12!AV80,Ф13!AV80,АУР!AV80)</f>
        <v>2800</v>
      </c>
      <c r="AW79" s="39">
        <f>SUM(Ф1!AW80,Ф2!AW80,Ф3!AW80,Ф4!AW80,Ф5!AW80,Ф6!AW80,Ф7!AW80,Ф8!AW80,Ф9!AW80,Ф10!AW80,Ф11!AW80,Ф12!AW80,Ф13!AW80,АУР!AW80)</f>
        <v>0</v>
      </c>
      <c r="AX79" s="40">
        <f t="shared" si="438"/>
        <v>0</v>
      </c>
      <c r="AY79" s="39">
        <f>SUM(Ф1!AY80,Ф2!AY80,Ф3!AY80,Ф4!AY80,Ф5!AY80,Ф6!AY80,Ф7!AY80,Ф8!AY80,Ф9!AY80,Ф10!AY80,Ф11!AY80,Ф12!AY80,Ф13!AY80,АУР!AY80)</f>
        <v>2800</v>
      </c>
      <c r="AZ79" s="39">
        <f>SUM(Ф1!AZ80,Ф2!AZ80,Ф3!AZ80,Ф4!AZ80,Ф5!AZ80,Ф6!AZ80,Ф7!AZ80,Ф8!AZ80,Ф9!AZ80,Ф10!AZ80,Ф11!AZ80,Ф12!AZ80,Ф13!AZ80,АУР!AZ80)</f>
        <v>0</v>
      </c>
      <c r="BA79" s="40">
        <f t="shared" si="439"/>
        <v>0</v>
      </c>
      <c r="BB79" s="39">
        <f>SUM(Ф1!BB80,Ф2!BB80,Ф3!BB80,Ф4!BB80,Ф5!BB80,Ф6!BB80,Ф7!BB80,Ф8!BB80,Ф9!BB80,Ф10!BB80,Ф11!BB80,Ф12!BB80,Ф13!BB80,АУР!BB80)</f>
        <v>2800</v>
      </c>
      <c r="BC79" s="39">
        <f>SUM(Ф1!BC80,Ф2!BC80,Ф3!BC80,Ф4!BC80,Ф5!BC80,Ф6!BC80,Ф7!BC80,Ф8!BC80,Ф9!BC80,Ф10!BC80,Ф11!BC80,Ф12!BC80,Ф13!BC80,АУР!BC80)</f>
        <v>0</v>
      </c>
      <c r="BD79" s="40">
        <f t="shared" si="440"/>
        <v>0</v>
      </c>
      <c r="BE79" s="39">
        <f t="shared" si="514"/>
        <v>8400</v>
      </c>
      <c r="BF79" s="39">
        <f t="shared" si="515"/>
        <v>0</v>
      </c>
      <c r="BG79" s="40">
        <f t="shared" si="441"/>
        <v>0</v>
      </c>
      <c r="BH79" s="39">
        <f t="shared" si="479"/>
        <v>16800</v>
      </c>
      <c r="BI79" s="39">
        <f t="shared" si="479"/>
        <v>0</v>
      </c>
      <c r="BJ79" s="40">
        <f t="shared" si="442"/>
        <v>0</v>
      </c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</row>
    <row r="80" spans="1:131" s="46" customFormat="1" outlineLevel="3" x14ac:dyDescent="0.25">
      <c r="A80" s="21"/>
      <c r="B80" s="23" t="s">
        <v>54</v>
      </c>
      <c r="C80" s="39">
        <f t="shared" si="502"/>
        <v>300000</v>
      </c>
      <c r="D80" s="39">
        <f t="shared" si="503"/>
        <v>0</v>
      </c>
      <c r="E80" s="40">
        <f t="shared" si="423"/>
        <v>0</v>
      </c>
      <c r="F80" s="39">
        <f>SUM(Ф1!F81,Ф2!F81,Ф3!F81,Ф4!F81,Ф5!F81,Ф6!F81,Ф7!F81,Ф8!F81,Ф9!F81,Ф10!F81,Ф11!F81,Ф12!F81,Ф13!F81,АУР!F81)</f>
        <v>0</v>
      </c>
      <c r="G80" s="39">
        <f>SUM(Ф1!G81,Ф2!G81,Ф3!G81,Ф4!G81,Ф5!G81,Ф6!G81,Ф7!G81,Ф8!G81,Ф9!G81,Ф10!G81,Ф11!G81,Ф12!G81,Ф13!G81,АУР!G81)</f>
        <v>0</v>
      </c>
      <c r="H80" s="40" t="e">
        <f t="shared" si="424"/>
        <v>#DIV/0!</v>
      </c>
      <c r="I80" s="39">
        <f>SUM(Ф1!I81,Ф2!I81,Ф3!I81,Ф4!I81,Ф5!I81,Ф6!I81,Ф7!I81,Ф8!I81,Ф9!I81,Ф10!I81,Ф11!I81,Ф12!I81,Ф13!I81,АУР!I81)</f>
        <v>0</v>
      </c>
      <c r="J80" s="39">
        <f>SUM(Ф1!J81,Ф2!J81,Ф3!J81,Ф4!J81,Ф5!J81,Ф6!J81,Ф7!J81,Ф8!J81,Ф9!J81,Ф10!J81,Ф11!J81,Ф12!J81,Ф13!J81,АУР!J81)</f>
        <v>0</v>
      </c>
      <c r="K80" s="40" t="e">
        <f t="shared" si="425"/>
        <v>#DIV/0!</v>
      </c>
      <c r="L80" s="39">
        <f>SUM(Ф1!L81,Ф2!L81,Ф3!L81,Ф4!L81,Ф5!L81,Ф6!L81,Ф7!L81,Ф8!L81,Ф9!L81,Ф10!L81,Ф11!L81,Ф12!L81,Ф13!L81,АУР!L81)</f>
        <v>50000</v>
      </c>
      <c r="M80" s="39">
        <f>SUM(Ф1!M81,Ф2!M81,Ф3!M81,Ф4!M81,Ф5!M81,Ф6!M81,Ф7!M81,Ф8!M81,Ф9!M81,Ф10!M81,Ф11!M81,Ф12!M81,Ф13!M81,АУР!M81)</f>
        <v>0</v>
      </c>
      <c r="N80" s="40">
        <f t="shared" si="426"/>
        <v>0</v>
      </c>
      <c r="O80" s="39">
        <f t="shared" si="504"/>
        <v>50000</v>
      </c>
      <c r="P80" s="39">
        <f t="shared" si="505"/>
        <v>0</v>
      </c>
      <c r="Q80" s="40">
        <f t="shared" si="427"/>
        <v>0</v>
      </c>
      <c r="R80" s="39">
        <f>SUM(Ф1!R81,Ф2!R81,Ф3!R81,Ф4!R81,Ф5!R81,Ф6!R81,Ф7!R81,Ф8!R81,Ф9!R81,Ф10!R81,Ф11!R81,Ф12!R81,Ф13!R81,АУР!R81)</f>
        <v>0</v>
      </c>
      <c r="S80" s="39">
        <f>SUM(Ф1!S81,Ф2!S81,Ф3!S81,Ф4!S81,Ф5!S81,Ф6!S81,Ф7!S81,Ф8!S81,Ф9!S81,Ф10!S81,Ф11!S81,Ф12!S81,Ф13!S81,АУР!S81)</f>
        <v>0</v>
      </c>
      <c r="T80" s="40" t="e">
        <f t="shared" si="428"/>
        <v>#DIV/0!</v>
      </c>
      <c r="U80" s="39">
        <f>SUM(Ф1!U81,Ф2!U81,Ф3!U81,Ф4!U81,Ф5!U81,Ф6!U81,Ф7!U81,Ф8!U81,Ф9!U81,Ф10!U81,Ф11!U81,Ф12!U81,Ф13!U81,АУР!U81)</f>
        <v>0</v>
      </c>
      <c r="V80" s="39">
        <f>SUM(Ф1!V81,Ф2!V81,Ф3!V81,Ф4!V81,Ф5!V81,Ф6!V81,Ф7!V81,Ф8!V81,Ф9!V81,Ф10!V81,Ф11!V81,Ф12!V81,Ф13!V81,АУР!V81)</f>
        <v>0</v>
      </c>
      <c r="W80" s="40" t="e">
        <f t="shared" si="429"/>
        <v>#DIV/0!</v>
      </c>
      <c r="X80" s="39">
        <f>SUM(Ф1!X81,Ф2!X81,Ф3!X81,Ф4!X81,Ф5!X81,Ф6!X81,Ф7!X81,Ф8!X81,Ф9!X81,Ф10!X81,Ф11!X81,Ф12!X81,Ф13!X81,АУР!X81)</f>
        <v>50000</v>
      </c>
      <c r="Y80" s="39">
        <f>SUM(Ф1!Y81,Ф2!Y81,Ф3!Y81,Ф4!Y81,Ф5!Y81,Ф6!Y81,Ф7!Y81,Ф8!Y81,Ф9!Y81,Ф10!Y81,Ф11!Y81,Ф12!Y81,Ф13!Y81,АУР!Y81)</f>
        <v>0</v>
      </c>
      <c r="Z80" s="40">
        <f t="shared" si="430"/>
        <v>0</v>
      </c>
      <c r="AA80" s="39">
        <f t="shared" si="506"/>
        <v>50000</v>
      </c>
      <c r="AB80" s="39">
        <f t="shared" si="507"/>
        <v>0</v>
      </c>
      <c r="AC80" s="40">
        <f t="shared" si="431"/>
        <v>0</v>
      </c>
      <c r="AD80" s="39">
        <f t="shared" si="508"/>
        <v>100000</v>
      </c>
      <c r="AE80" s="39">
        <f t="shared" si="509"/>
        <v>0</v>
      </c>
      <c r="AF80" s="40">
        <f t="shared" si="432"/>
        <v>0</v>
      </c>
      <c r="AG80" s="39">
        <f>SUM(Ф1!AG81,Ф2!AG81,Ф3!AG81,Ф4!AG81,Ф5!AG81,Ф6!AG81,Ф7!AG81,Ф8!AG81,Ф9!AG81,Ф10!AG81,Ф11!AG81,Ф12!AG81,Ф13!AG81,АУР!AG81)</f>
        <v>50000</v>
      </c>
      <c r="AH80" s="39">
        <f>SUM(Ф1!AH81,Ф2!AH81,Ф3!AH81,Ф4!AH81,Ф5!AH81,Ф6!AH81,Ф7!AH81,Ф8!AH81,Ф9!AH81,Ф10!AH81,Ф11!AH81,Ф12!AH81,Ф13!AH81,АУР!AH81)</f>
        <v>0</v>
      </c>
      <c r="AI80" s="40">
        <f t="shared" si="433"/>
        <v>0</v>
      </c>
      <c r="AJ80" s="39">
        <f>SUM(Ф1!AJ81,Ф2!AJ81,Ф3!AJ81,Ф4!AJ81,Ф5!AJ81,Ф6!AJ81,Ф7!AJ81,Ф8!AJ81,Ф9!AJ81,Ф10!AJ81,Ф11!AJ81,Ф12!AJ81,Ф13!AJ81,АУР!AJ81)</f>
        <v>50000</v>
      </c>
      <c r="AK80" s="39">
        <f>SUM(Ф1!AK81,Ф2!AK81,Ф3!AK81,Ф4!AK81,Ф5!AK81,Ф6!AK81,Ф7!AK81,Ф8!AK81,Ф9!AK81,Ф10!AK81,Ф11!AK81,Ф12!AK81,Ф13!AK81,АУР!AK81)</f>
        <v>0</v>
      </c>
      <c r="AL80" s="40">
        <f t="shared" si="434"/>
        <v>0</v>
      </c>
      <c r="AM80" s="39">
        <f>SUM(Ф1!AM81,Ф2!AM81,Ф3!AM81,Ф4!AM81,Ф5!AM81,Ф6!AM81,Ф7!AM81,Ф8!AM81,Ф9!AM81,Ф10!AM81,Ф11!AM81,Ф12!AM81,Ф13!AM81,АУР!AM81)</f>
        <v>50000</v>
      </c>
      <c r="AN80" s="39">
        <f>SUM(Ф1!AN81,Ф2!AN81,Ф3!AN81,Ф4!AN81,Ф5!AN81,Ф6!AN81,Ф7!AN81,Ф8!AN81,Ф9!AN81,Ф10!AN81,Ф11!AN81,Ф12!AN81,Ф13!AN81,АУР!AN81)</f>
        <v>0</v>
      </c>
      <c r="AO80" s="40">
        <f t="shared" si="435"/>
        <v>0</v>
      </c>
      <c r="AP80" s="39">
        <f t="shared" si="510"/>
        <v>150000</v>
      </c>
      <c r="AQ80" s="39">
        <f t="shared" si="511"/>
        <v>0</v>
      </c>
      <c r="AR80" s="40">
        <f t="shared" si="436"/>
        <v>0</v>
      </c>
      <c r="AS80" s="39">
        <f t="shared" si="512"/>
        <v>250000</v>
      </c>
      <c r="AT80" s="39">
        <f t="shared" si="513"/>
        <v>0</v>
      </c>
      <c r="AU80" s="40">
        <f t="shared" si="437"/>
        <v>0</v>
      </c>
      <c r="AV80" s="39">
        <f>SUM(Ф1!AV81,Ф2!AV81,Ф3!AV81,Ф4!AV81,Ф5!AV81,Ф6!AV81,Ф7!AV81,Ф8!AV81,Ф9!AV81,Ф10!AV81,Ф11!AV81,Ф12!AV81,Ф13!AV81,АУР!AV81)</f>
        <v>50000</v>
      </c>
      <c r="AW80" s="39">
        <f>SUM(Ф1!AW81,Ф2!AW81,Ф3!AW81,Ф4!AW81,Ф5!AW81,Ф6!AW81,Ф7!AW81,Ф8!AW81,Ф9!AW81,Ф10!AW81,Ф11!AW81,Ф12!AW81,Ф13!AW81,АУР!AW81)</f>
        <v>0</v>
      </c>
      <c r="AX80" s="40">
        <f t="shared" si="438"/>
        <v>0</v>
      </c>
      <c r="AY80" s="39">
        <f>SUM(Ф1!AY81,Ф2!AY81,Ф3!AY81,Ф4!AY81,Ф5!AY81,Ф6!AY81,Ф7!AY81,Ф8!AY81,Ф9!AY81,Ф10!AY81,Ф11!AY81,Ф12!AY81,Ф13!AY81,АУР!AY81)</f>
        <v>0</v>
      </c>
      <c r="AZ80" s="39">
        <f>SUM(Ф1!AZ81,Ф2!AZ81,Ф3!AZ81,Ф4!AZ81,Ф5!AZ81,Ф6!AZ81,Ф7!AZ81,Ф8!AZ81,Ф9!AZ81,Ф10!AZ81,Ф11!AZ81,Ф12!AZ81,Ф13!AZ81,АУР!AZ81)</f>
        <v>0</v>
      </c>
      <c r="BA80" s="40" t="e">
        <f t="shared" si="439"/>
        <v>#DIV/0!</v>
      </c>
      <c r="BB80" s="39">
        <f>SUM(Ф1!BB81,Ф2!BB81,Ф3!BB81,Ф4!BB81,Ф5!BB81,Ф6!BB81,Ф7!BB81,Ф8!BB81,Ф9!BB81,Ф10!BB81,Ф11!BB81,Ф12!BB81,Ф13!BB81,АУР!BB81)</f>
        <v>0</v>
      </c>
      <c r="BC80" s="39">
        <f>SUM(Ф1!BC81,Ф2!BC81,Ф3!BC81,Ф4!BC81,Ф5!BC81,Ф6!BC81,Ф7!BC81,Ф8!BC81,Ф9!BC81,Ф10!BC81,Ф11!BC81,Ф12!BC81,Ф13!BC81,АУР!BC81)</f>
        <v>0</v>
      </c>
      <c r="BD80" s="40" t="e">
        <f t="shared" si="440"/>
        <v>#DIV/0!</v>
      </c>
      <c r="BE80" s="39">
        <f t="shared" si="514"/>
        <v>50000</v>
      </c>
      <c r="BF80" s="39">
        <f t="shared" si="515"/>
        <v>0</v>
      </c>
      <c r="BG80" s="40">
        <f t="shared" si="441"/>
        <v>0</v>
      </c>
      <c r="BH80" s="39">
        <f t="shared" si="479"/>
        <v>200000</v>
      </c>
      <c r="BI80" s="39">
        <f t="shared" si="479"/>
        <v>0</v>
      </c>
      <c r="BJ80" s="40">
        <f t="shared" si="442"/>
        <v>0</v>
      </c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</row>
    <row r="81" spans="1:131" s="46" customFormat="1" outlineLevel="3" x14ac:dyDescent="0.25">
      <c r="A81" s="21"/>
      <c r="B81" s="23" t="s">
        <v>64</v>
      </c>
      <c r="C81" s="39">
        <f t="shared" si="502"/>
        <v>70000</v>
      </c>
      <c r="D81" s="39">
        <f t="shared" si="503"/>
        <v>0</v>
      </c>
      <c r="E81" s="40">
        <f t="shared" si="423"/>
        <v>0</v>
      </c>
      <c r="F81" s="39">
        <f>SUM(Ф1!F82,Ф2!F82,Ф3!F82,Ф4!F82,Ф5!F82,Ф6!F82,Ф7!F82,Ф8!F82,Ф9!F82,Ф10!F82,Ф11!F82,Ф12!F82,Ф13!F82,АУР!F82)</f>
        <v>0</v>
      </c>
      <c r="G81" s="39">
        <f>SUM(Ф1!G82,Ф2!G82,Ф3!G82,Ф4!G82,Ф5!G82,Ф6!G82,Ф7!G82,Ф8!G82,Ф9!G82,Ф10!G82,Ф11!G82,Ф12!G82,Ф13!G82,АУР!G82)</f>
        <v>0</v>
      </c>
      <c r="H81" s="40" t="e">
        <f t="shared" si="424"/>
        <v>#DIV/0!</v>
      </c>
      <c r="I81" s="39">
        <f>SUM(Ф1!I82,Ф2!I82,Ф3!I82,Ф4!I82,Ф5!I82,Ф6!I82,Ф7!I82,Ф8!I82,Ф9!I82,Ф10!I82,Ф11!I82,Ф12!I82,Ф13!I82,АУР!I82)</f>
        <v>7000</v>
      </c>
      <c r="J81" s="39">
        <f>SUM(Ф1!J82,Ф2!J82,Ф3!J82,Ф4!J82,Ф5!J82,Ф6!J82,Ф7!J82,Ф8!J82,Ф9!J82,Ф10!J82,Ф11!J82,Ф12!J82,Ф13!J82,АУР!J82)</f>
        <v>0</v>
      </c>
      <c r="K81" s="40">
        <f t="shared" si="425"/>
        <v>0</v>
      </c>
      <c r="L81" s="39">
        <f>SUM(Ф1!L82,Ф2!L82,Ф3!L82,Ф4!L82,Ф5!L82,Ф6!L82,Ф7!L82,Ф8!L82,Ф9!L82,Ф10!L82,Ф11!L82,Ф12!L82,Ф13!L82,АУР!L82)</f>
        <v>7000</v>
      </c>
      <c r="M81" s="39">
        <f>SUM(Ф1!M82,Ф2!M82,Ф3!M82,Ф4!M82,Ф5!M82,Ф6!M82,Ф7!M82,Ф8!M82,Ф9!M82,Ф10!M82,Ф11!M82,Ф12!M82,Ф13!M82,АУР!M82)</f>
        <v>0</v>
      </c>
      <c r="N81" s="40">
        <f t="shared" si="426"/>
        <v>0</v>
      </c>
      <c r="O81" s="39">
        <f t="shared" si="504"/>
        <v>14000</v>
      </c>
      <c r="P81" s="39">
        <f t="shared" si="505"/>
        <v>0</v>
      </c>
      <c r="Q81" s="40">
        <f t="shared" si="427"/>
        <v>0</v>
      </c>
      <c r="R81" s="39">
        <f>SUM(Ф1!R82,Ф2!R82,Ф3!R82,Ф4!R82,Ф5!R82,Ф6!R82,Ф7!R82,Ф8!R82,Ф9!R82,Ф10!R82,Ф11!R82,Ф12!R82,Ф13!R82,АУР!R82)</f>
        <v>7000</v>
      </c>
      <c r="S81" s="39">
        <f>SUM(Ф1!S82,Ф2!S82,Ф3!S82,Ф4!S82,Ф5!S82,Ф6!S82,Ф7!S82,Ф8!S82,Ф9!S82,Ф10!S82,Ф11!S82,Ф12!S82,Ф13!S82,АУР!S82)</f>
        <v>0</v>
      </c>
      <c r="T81" s="40">
        <f t="shared" si="428"/>
        <v>0</v>
      </c>
      <c r="U81" s="39">
        <f>SUM(Ф1!U82,Ф2!U82,Ф3!U82,Ф4!U82,Ф5!U82,Ф6!U82,Ф7!U82,Ф8!U82,Ф9!U82,Ф10!U82,Ф11!U82,Ф12!U82,Ф13!U82,АУР!U82)</f>
        <v>7000</v>
      </c>
      <c r="V81" s="39">
        <f>SUM(Ф1!V82,Ф2!V82,Ф3!V82,Ф4!V82,Ф5!V82,Ф6!V82,Ф7!V82,Ф8!V82,Ф9!V82,Ф10!V82,Ф11!V82,Ф12!V82,Ф13!V82,АУР!V82)</f>
        <v>0</v>
      </c>
      <c r="W81" s="40">
        <f t="shared" si="429"/>
        <v>0</v>
      </c>
      <c r="X81" s="39">
        <f>SUM(Ф1!X82,Ф2!X82,Ф3!X82,Ф4!X82,Ф5!X82,Ф6!X82,Ф7!X82,Ф8!X82,Ф9!X82,Ф10!X82,Ф11!X82,Ф12!X82,Ф13!X82,АУР!X82)</f>
        <v>7000</v>
      </c>
      <c r="Y81" s="39">
        <f>SUM(Ф1!Y82,Ф2!Y82,Ф3!Y82,Ф4!Y82,Ф5!Y82,Ф6!Y82,Ф7!Y82,Ф8!Y82,Ф9!Y82,Ф10!Y82,Ф11!Y82,Ф12!Y82,Ф13!Y82,АУР!Y82)</f>
        <v>0</v>
      </c>
      <c r="Z81" s="40">
        <f t="shared" si="430"/>
        <v>0</v>
      </c>
      <c r="AA81" s="39">
        <f t="shared" si="506"/>
        <v>21000</v>
      </c>
      <c r="AB81" s="39">
        <f t="shared" si="507"/>
        <v>0</v>
      </c>
      <c r="AC81" s="40">
        <f t="shared" si="431"/>
        <v>0</v>
      </c>
      <c r="AD81" s="39">
        <f t="shared" si="508"/>
        <v>35000</v>
      </c>
      <c r="AE81" s="39">
        <f t="shared" si="509"/>
        <v>0</v>
      </c>
      <c r="AF81" s="40">
        <f t="shared" si="432"/>
        <v>0</v>
      </c>
      <c r="AG81" s="39">
        <f>SUM(Ф1!AG82,Ф2!AG82,Ф3!AG82,Ф4!AG82,Ф5!AG82,Ф6!AG82,Ф7!AG82,Ф8!AG82,Ф9!AG82,Ф10!AG82,Ф11!AG82,Ф12!AG82,Ф13!AG82,АУР!AG82)</f>
        <v>0</v>
      </c>
      <c r="AH81" s="39">
        <f>SUM(Ф1!AH82,Ф2!AH82,Ф3!AH82,Ф4!AH82,Ф5!AH82,Ф6!AH82,Ф7!AH82,Ф8!AH82,Ф9!AH82,Ф10!AH82,Ф11!AH82,Ф12!AH82,Ф13!AH82,АУР!AH82)</f>
        <v>0</v>
      </c>
      <c r="AI81" s="40" t="e">
        <f t="shared" si="433"/>
        <v>#DIV/0!</v>
      </c>
      <c r="AJ81" s="39">
        <f>SUM(Ф1!AJ82,Ф2!AJ82,Ф3!AJ82,Ф4!AJ82,Ф5!AJ82,Ф6!AJ82,Ф7!AJ82,Ф8!AJ82,Ф9!AJ82,Ф10!AJ82,Ф11!AJ82,Ф12!AJ82,Ф13!AJ82,АУР!AJ82)</f>
        <v>7000</v>
      </c>
      <c r="AK81" s="39">
        <f>SUM(Ф1!AK82,Ф2!AK82,Ф3!AK82,Ф4!AK82,Ф5!AK82,Ф6!AK82,Ф7!AK82,Ф8!AK82,Ф9!AK82,Ф10!AK82,Ф11!AK82,Ф12!AK82,Ф13!AK82,АУР!AK82)</f>
        <v>0</v>
      </c>
      <c r="AL81" s="40">
        <f t="shared" si="434"/>
        <v>0</v>
      </c>
      <c r="AM81" s="39">
        <f>SUM(Ф1!AM82,Ф2!AM82,Ф3!AM82,Ф4!AM82,Ф5!AM82,Ф6!AM82,Ф7!AM82,Ф8!AM82,Ф9!AM82,Ф10!AM82,Ф11!AM82,Ф12!AM82,Ф13!AM82,АУР!AM82)</f>
        <v>7000</v>
      </c>
      <c r="AN81" s="39">
        <f>SUM(Ф1!AN82,Ф2!AN82,Ф3!AN82,Ф4!AN82,Ф5!AN82,Ф6!AN82,Ф7!AN82,Ф8!AN82,Ф9!AN82,Ф10!AN82,Ф11!AN82,Ф12!AN82,Ф13!AN82,АУР!AN82)</f>
        <v>0</v>
      </c>
      <c r="AO81" s="40">
        <f t="shared" si="435"/>
        <v>0</v>
      </c>
      <c r="AP81" s="39">
        <f t="shared" si="510"/>
        <v>14000</v>
      </c>
      <c r="AQ81" s="39">
        <f t="shared" si="511"/>
        <v>0</v>
      </c>
      <c r="AR81" s="40">
        <f t="shared" si="436"/>
        <v>0</v>
      </c>
      <c r="AS81" s="39">
        <f t="shared" si="512"/>
        <v>49000</v>
      </c>
      <c r="AT81" s="39">
        <f t="shared" si="513"/>
        <v>0</v>
      </c>
      <c r="AU81" s="40">
        <f t="shared" si="437"/>
        <v>0</v>
      </c>
      <c r="AV81" s="39">
        <f>SUM(Ф1!AV82,Ф2!AV82,Ф3!AV82,Ф4!AV82,Ф5!AV82,Ф6!AV82,Ф7!AV82,Ф8!AV82,Ф9!AV82,Ф10!AV82,Ф11!AV82,Ф12!AV82,Ф13!AV82,АУР!AV82)</f>
        <v>7000</v>
      </c>
      <c r="AW81" s="39">
        <f>SUM(Ф1!AW82,Ф2!AW82,Ф3!AW82,Ф4!AW82,Ф5!AW82,Ф6!AW82,Ф7!AW82,Ф8!AW82,Ф9!AW82,Ф10!AW82,Ф11!AW82,Ф12!AW82,Ф13!AW82,АУР!AW82)</f>
        <v>0</v>
      </c>
      <c r="AX81" s="40">
        <f t="shared" si="438"/>
        <v>0</v>
      </c>
      <c r="AY81" s="39">
        <f>SUM(Ф1!AY82,Ф2!AY82,Ф3!AY82,Ф4!AY82,Ф5!AY82,Ф6!AY82,Ф7!AY82,Ф8!AY82,Ф9!AY82,Ф10!AY82,Ф11!AY82,Ф12!AY82,Ф13!AY82,АУР!AY82)</f>
        <v>7000</v>
      </c>
      <c r="AZ81" s="39">
        <f>SUM(Ф1!AZ82,Ф2!AZ82,Ф3!AZ82,Ф4!AZ82,Ф5!AZ82,Ф6!AZ82,Ф7!AZ82,Ф8!AZ82,Ф9!AZ82,Ф10!AZ82,Ф11!AZ82,Ф12!AZ82,Ф13!AZ82,АУР!AZ82)</f>
        <v>0</v>
      </c>
      <c r="BA81" s="40">
        <f t="shared" si="439"/>
        <v>0</v>
      </c>
      <c r="BB81" s="39">
        <f>SUM(Ф1!BB82,Ф2!BB82,Ф3!BB82,Ф4!BB82,Ф5!BB82,Ф6!BB82,Ф7!BB82,Ф8!BB82,Ф9!BB82,Ф10!BB82,Ф11!BB82,Ф12!BB82,Ф13!BB82,АУР!BB82)</f>
        <v>7000</v>
      </c>
      <c r="BC81" s="39">
        <f>SUM(Ф1!BC82,Ф2!BC82,Ф3!BC82,Ф4!BC82,Ф5!BC82,Ф6!BC82,Ф7!BC82,Ф8!BC82,Ф9!BC82,Ф10!BC82,Ф11!BC82,Ф12!BC82,Ф13!BC82,АУР!BC82)</f>
        <v>0</v>
      </c>
      <c r="BD81" s="40">
        <f t="shared" si="440"/>
        <v>0</v>
      </c>
      <c r="BE81" s="39">
        <f t="shared" si="514"/>
        <v>21000</v>
      </c>
      <c r="BF81" s="39">
        <f t="shared" si="515"/>
        <v>0</v>
      </c>
      <c r="BG81" s="40">
        <f t="shared" si="441"/>
        <v>0</v>
      </c>
      <c r="BH81" s="39">
        <f t="shared" si="479"/>
        <v>35000</v>
      </c>
      <c r="BI81" s="39">
        <f t="shared" si="479"/>
        <v>0</v>
      </c>
      <c r="BJ81" s="40">
        <f t="shared" si="442"/>
        <v>0</v>
      </c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</row>
    <row r="82" spans="1:131" s="35" customFormat="1" outlineLevel="2" x14ac:dyDescent="0.25">
      <c r="A82" s="17">
        <v>226</v>
      </c>
      <c r="B82" s="9" t="s">
        <v>33</v>
      </c>
      <c r="C82" s="37">
        <f>SUM(C83:C87)</f>
        <v>800000</v>
      </c>
      <c r="D82" s="37">
        <f>SUM(D83:D87)</f>
        <v>0</v>
      </c>
      <c r="E82" s="38">
        <f t="shared" si="423"/>
        <v>0</v>
      </c>
      <c r="F82" s="37">
        <f t="shared" ref="F82:G82" si="516">SUM(F83:F87)</f>
        <v>20000</v>
      </c>
      <c r="G82" s="37">
        <f t="shared" si="516"/>
        <v>0</v>
      </c>
      <c r="H82" s="38">
        <f t="shared" si="424"/>
        <v>0</v>
      </c>
      <c r="I82" s="37">
        <f t="shared" ref="I82:J82" si="517">SUM(I83:I87)</f>
        <v>60000</v>
      </c>
      <c r="J82" s="37">
        <f t="shared" si="517"/>
        <v>0</v>
      </c>
      <c r="K82" s="38">
        <f t="shared" si="425"/>
        <v>0</v>
      </c>
      <c r="L82" s="37">
        <f t="shared" ref="L82:M82" si="518">SUM(L83:L87)</f>
        <v>60000</v>
      </c>
      <c r="M82" s="37">
        <f t="shared" si="518"/>
        <v>0</v>
      </c>
      <c r="N82" s="38">
        <f t="shared" si="426"/>
        <v>0</v>
      </c>
      <c r="O82" s="37">
        <f t="shared" ref="O82:P82" si="519">SUM(O83:O87)</f>
        <v>140000</v>
      </c>
      <c r="P82" s="37">
        <f t="shared" si="519"/>
        <v>0</v>
      </c>
      <c r="Q82" s="38">
        <f t="shared" si="427"/>
        <v>0</v>
      </c>
      <c r="R82" s="37">
        <f t="shared" ref="R82:S82" si="520">SUM(R83:R87)</f>
        <v>65000</v>
      </c>
      <c r="S82" s="37">
        <f t="shared" si="520"/>
        <v>0</v>
      </c>
      <c r="T82" s="38">
        <f t="shared" si="428"/>
        <v>0</v>
      </c>
      <c r="U82" s="37">
        <f t="shared" ref="U82:V82" si="521">SUM(U83:U87)</f>
        <v>95000</v>
      </c>
      <c r="V82" s="37">
        <f t="shared" si="521"/>
        <v>0</v>
      </c>
      <c r="W82" s="38">
        <f t="shared" si="429"/>
        <v>0</v>
      </c>
      <c r="X82" s="37">
        <f t="shared" ref="X82:Y82" si="522">SUM(X83:X87)</f>
        <v>75000</v>
      </c>
      <c r="Y82" s="37">
        <f t="shared" si="522"/>
        <v>0</v>
      </c>
      <c r="Z82" s="38">
        <f t="shared" si="430"/>
        <v>0</v>
      </c>
      <c r="AA82" s="37">
        <f t="shared" ref="AA82" si="523">SUM(AA83:AA87)</f>
        <v>235000</v>
      </c>
      <c r="AB82" s="37">
        <f t="shared" ref="AB82" si="524">SUM(AB83:AB87)</f>
        <v>0</v>
      </c>
      <c r="AC82" s="38">
        <f t="shared" si="431"/>
        <v>0</v>
      </c>
      <c r="AD82" s="37">
        <f t="shared" ref="AD82:AE82" si="525">SUM(AD83:AD87)</f>
        <v>375000</v>
      </c>
      <c r="AE82" s="37">
        <f t="shared" si="525"/>
        <v>0</v>
      </c>
      <c r="AF82" s="38">
        <f t="shared" si="432"/>
        <v>0</v>
      </c>
      <c r="AG82" s="37">
        <f t="shared" ref="AG82:AH82" si="526">SUM(AG83:AG87)</f>
        <v>80000</v>
      </c>
      <c r="AH82" s="37">
        <f t="shared" si="526"/>
        <v>0</v>
      </c>
      <c r="AI82" s="38">
        <f t="shared" si="433"/>
        <v>0</v>
      </c>
      <c r="AJ82" s="37">
        <f t="shared" ref="AJ82:AK82" si="527">SUM(AJ83:AJ87)</f>
        <v>80000</v>
      </c>
      <c r="AK82" s="37">
        <f t="shared" si="527"/>
        <v>0</v>
      </c>
      <c r="AL82" s="38">
        <f t="shared" si="434"/>
        <v>0</v>
      </c>
      <c r="AM82" s="37">
        <f t="shared" ref="AM82:AN82" si="528">SUM(AM83:AM87)</f>
        <v>75000</v>
      </c>
      <c r="AN82" s="37">
        <f t="shared" si="528"/>
        <v>0</v>
      </c>
      <c r="AO82" s="38">
        <f t="shared" si="435"/>
        <v>0</v>
      </c>
      <c r="AP82" s="37">
        <f t="shared" ref="AP82" si="529">SUM(AP83:AP87)</f>
        <v>235000</v>
      </c>
      <c r="AQ82" s="37">
        <f t="shared" ref="AQ82" si="530">SUM(AQ83:AQ87)</f>
        <v>0</v>
      </c>
      <c r="AR82" s="38">
        <f t="shared" si="436"/>
        <v>0</v>
      </c>
      <c r="AS82" s="37">
        <f t="shared" ref="AS82:AT82" si="531">SUM(AS83:AS87)</f>
        <v>610000</v>
      </c>
      <c r="AT82" s="37">
        <f t="shared" si="531"/>
        <v>0</v>
      </c>
      <c r="AU82" s="38">
        <f t="shared" si="437"/>
        <v>0</v>
      </c>
      <c r="AV82" s="37">
        <f t="shared" ref="AV82:AW82" si="532">SUM(AV83:AV87)</f>
        <v>60000</v>
      </c>
      <c r="AW82" s="37">
        <f t="shared" si="532"/>
        <v>0</v>
      </c>
      <c r="AX82" s="38">
        <f t="shared" si="438"/>
        <v>0</v>
      </c>
      <c r="AY82" s="37">
        <f t="shared" ref="AY82:AZ82" si="533">SUM(AY83:AY87)</f>
        <v>60000</v>
      </c>
      <c r="AZ82" s="37">
        <f t="shared" si="533"/>
        <v>0</v>
      </c>
      <c r="BA82" s="38">
        <f t="shared" si="439"/>
        <v>0</v>
      </c>
      <c r="BB82" s="37">
        <f t="shared" ref="BB82:BC82" si="534">SUM(BB83:BB87)</f>
        <v>70000</v>
      </c>
      <c r="BC82" s="37">
        <f t="shared" si="534"/>
        <v>0</v>
      </c>
      <c r="BD82" s="38">
        <f t="shared" si="440"/>
        <v>0</v>
      </c>
      <c r="BE82" s="37">
        <f t="shared" ref="BE82" si="535">SUM(BE83:BE87)</f>
        <v>190000</v>
      </c>
      <c r="BF82" s="37">
        <f t="shared" ref="BF82" si="536">SUM(BF83:BF87)</f>
        <v>0</v>
      </c>
      <c r="BG82" s="38">
        <f t="shared" si="441"/>
        <v>0</v>
      </c>
      <c r="BH82" s="37">
        <f t="shared" ref="BH82:BI82" si="537">SUM(BH83:BH87)</f>
        <v>425000</v>
      </c>
      <c r="BI82" s="37">
        <f t="shared" si="537"/>
        <v>0</v>
      </c>
      <c r="BJ82" s="38">
        <f t="shared" si="442"/>
        <v>0</v>
      </c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</row>
    <row r="83" spans="1:131" s="46" customFormat="1" ht="22.5" outlineLevel="3" x14ac:dyDescent="0.25">
      <c r="A83" s="21"/>
      <c r="B83" s="23" t="s">
        <v>68</v>
      </c>
      <c r="C83" s="39">
        <f t="shared" ref="C83:C87" si="538">SUM(AD83,BH83)</f>
        <v>250000</v>
      </c>
      <c r="D83" s="39">
        <f t="shared" ref="D83:D87" si="539">SUM(AE83,BI83)</f>
        <v>0</v>
      </c>
      <c r="E83" s="40">
        <f t="shared" si="423"/>
        <v>0</v>
      </c>
      <c r="F83" s="39">
        <f>SUM(Ф1!F84,Ф2!F84,Ф3!F84,Ф4!F84,Ф5!F84,Ф6!F84,Ф7!F84,Ф8!F84,Ф9!F84,Ф10!F84,Ф11!F84,Ф12!F84,Ф13!F84,АУР!F84)</f>
        <v>0</v>
      </c>
      <c r="G83" s="39">
        <f>SUM(Ф1!G84,Ф2!G84,Ф3!G84,Ф4!G84,Ф5!G84,Ф6!G84,Ф7!G84,Ф8!G84,Ф9!G84,Ф10!G84,Ф11!G84,Ф12!G84,Ф13!G84,АУР!G84)</f>
        <v>0</v>
      </c>
      <c r="H83" s="40" t="e">
        <f t="shared" si="424"/>
        <v>#DIV/0!</v>
      </c>
      <c r="I83" s="39">
        <f>SUM(Ф1!I84,Ф2!I84,Ф3!I84,Ф4!I84,Ф5!I84,Ф6!I84,Ф7!I84,Ф8!I84,Ф9!I84,Ф10!I84,Ф11!I84,Ф12!I84,Ф13!I84,АУР!I84)</f>
        <v>20000</v>
      </c>
      <c r="J83" s="39">
        <f>SUM(Ф1!J84,Ф2!J84,Ф3!J84,Ф4!J84,Ф5!J84,Ф6!J84,Ф7!J84,Ф8!J84,Ф9!J84,Ф10!J84,Ф11!J84,Ф12!J84,Ф13!J84,АУР!J84)</f>
        <v>0</v>
      </c>
      <c r="K83" s="40">
        <f t="shared" si="425"/>
        <v>0</v>
      </c>
      <c r="L83" s="39">
        <f>SUM(Ф1!L84,Ф2!L84,Ф3!L84,Ф4!L84,Ф5!L84,Ф6!L84,Ф7!L84,Ф8!L84,Ф9!L84,Ф10!L84,Ф11!L84,Ф12!L84,Ф13!L84,АУР!L84)</f>
        <v>20000</v>
      </c>
      <c r="M83" s="39">
        <f>SUM(Ф1!M84,Ф2!M84,Ф3!M84,Ф4!M84,Ф5!M84,Ф6!M84,Ф7!M84,Ф8!M84,Ф9!M84,Ф10!M84,Ф11!M84,Ф12!M84,Ф13!M84,АУР!M84)</f>
        <v>0</v>
      </c>
      <c r="N83" s="40">
        <f t="shared" si="426"/>
        <v>0</v>
      </c>
      <c r="O83" s="39">
        <f t="shared" ref="O83:O90" si="540">SUM(F83,I83,L83)</f>
        <v>40000</v>
      </c>
      <c r="P83" s="39">
        <f t="shared" ref="P83:P90" si="541">SUM(G83,J83,M83)</f>
        <v>0</v>
      </c>
      <c r="Q83" s="40">
        <f t="shared" si="427"/>
        <v>0</v>
      </c>
      <c r="R83" s="39">
        <f>SUM(Ф1!R84,Ф2!R84,Ф3!R84,Ф4!R84,Ф5!R84,Ф6!R84,Ф7!R84,Ф8!R84,Ф9!R84,Ф10!R84,Ф11!R84,Ф12!R84,Ф13!R84,АУР!R84)</f>
        <v>20000</v>
      </c>
      <c r="S83" s="39">
        <f>SUM(Ф1!S84,Ф2!S84,Ф3!S84,Ф4!S84,Ф5!S84,Ф6!S84,Ф7!S84,Ф8!S84,Ф9!S84,Ф10!S84,Ф11!S84,Ф12!S84,Ф13!S84,АУР!S84)</f>
        <v>0</v>
      </c>
      <c r="T83" s="40">
        <f t="shared" si="428"/>
        <v>0</v>
      </c>
      <c r="U83" s="39">
        <f>SUM(Ф1!U84,Ф2!U84,Ф3!U84,Ф4!U84,Ф5!U84,Ф6!U84,Ф7!U84,Ф8!U84,Ф9!U84,Ф10!U84,Ф11!U84,Ф12!U84,Ф13!U84,АУР!U84)</f>
        <v>50000</v>
      </c>
      <c r="V83" s="39">
        <f>SUM(Ф1!V84,Ф2!V84,Ф3!V84,Ф4!V84,Ф5!V84,Ф6!V84,Ф7!V84,Ф8!V84,Ф9!V84,Ф10!V84,Ф11!V84,Ф12!V84,Ф13!V84,АУР!V84)</f>
        <v>0</v>
      </c>
      <c r="W83" s="40">
        <f t="shared" si="429"/>
        <v>0</v>
      </c>
      <c r="X83" s="39">
        <f>SUM(Ф1!X84,Ф2!X84,Ф3!X84,Ф4!X84,Ф5!X84,Ф6!X84,Ф7!X84,Ф8!X84,Ф9!X84,Ф10!X84,Ф11!X84,Ф12!X84,Ф13!X84,АУР!X84)</f>
        <v>20000</v>
      </c>
      <c r="Y83" s="39">
        <f>SUM(Ф1!Y84,Ф2!Y84,Ф3!Y84,Ф4!Y84,Ф5!Y84,Ф6!Y84,Ф7!Y84,Ф8!Y84,Ф9!Y84,Ф10!Y84,Ф11!Y84,Ф12!Y84,Ф13!Y84,АУР!Y84)</f>
        <v>0</v>
      </c>
      <c r="Z83" s="40">
        <f t="shared" si="430"/>
        <v>0</v>
      </c>
      <c r="AA83" s="39">
        <f t="shared" ref="AA83:AA90" si="542">SUM(R83,U83,X83)</f>
        <v>90000</v>
      </c>
      <c r="AB83" s="39">
        <f t="shared" ref="AB83:AB90" si="543">SUM(S83,V83,Y83)</f>
        <v>0</v>
      </c>
      <c r="AC83" s="40">
        <f t="shared" si="431"/>
        <v>0</v>
      </c>
      <c r="AD83" s="39">
        <f t="shared" ref="AD83:AD90" si="544">SUM(O83,AA83)</f>
        <v>130000</v>
      </c>
      <c r="AE83" s="39">
        <f t="shared" ref="AE83:AE90" si="545">SUM(P83,AB83)</f>
        <v>0</v>
      </c>
      <c r="AF83" s="40">
        <f t="shared" si="432"/>
        <v>0</v>
      </c>
      <c r="AG83" s="39">
        <f>SUM(Ф1!AG84,Ф2!AG84,Ф3!AG84,Ф4!AG84,Ф5!AG84,Ф6!AG84,Ф7!AG84,Ф8!AG84,Ф9!AG84,Ф10!AG84,Ф11!AG84,Ф12!AG84,Ф13!AG84,АУР!AG84)</f>
        <v>20000</v>
      </c>
      <c r="AH83" s="39">
        <f>SUM(Ф1!AH84,Ф2!AH84,Ф3!AH84,Ф4!AH84,Ф5!AH84,Ф6!AH84,Ф7!AH84,Ф8!AH84,Ф9!AH84,Ф10!AH84,Ф11!AH84,Ф12!AH84,Ф13!AH84,АУР!AH84)</f>
        <v>0</v>
      </c>
      <c r="AI83" s="40">
        <f t="shared" si="433"/>
        <v>0</v>
      </c>
      <c r="AJ83" s="39">
        <f>SUM(Ф1!AJ84,Ф2!AJ84,Ф3!AJ84,Ф4!AJ84,Ф5!AJ84,Ф6!AJ84,Ф7!AJ84,Ф8!AJ84,Ф9!AJ84,Ф10!AJ84,Ф11!AJ84,Ф12!AJ84,Ф13!AJ84,АУР!AJ84)</f>
        <v>20000</v>
      </c>
      <c r="AK83" s="39">
        <f>SUM(Ф1!AK84,Ф2!AK84,Ф3!AK84,Ф4!AK84,Ф5!AK84,Ф6!AK84,Ф7!AK84,Ф8!AK84,Ф9!AK84,Ф10!AK84,Ф11!AK84,Ф12!AK84,Ф13!AK84,АУР!AK84)</f>
        <v>0</v>
      </c>
      <c r="AL83" s="40">
        <f t="shared" si="434"/>
        <v>0</v>
      </c>
      <c r="AM83" s="39">
        <f>SUM(Ф1!AM84,Ф2!AM84,Ф3!AM84,Ф4!AM84,Ф5!AM84,Ф6!AM84,Ф7!AM84,Ф8!AM84,Ф9!AM84,Ф10!AM84,Ф11!AM84,Ф12!AM84,Ф13!AM84,АУР!AM84)</f>
        <v>20000</v>
      </c>
      <c r="AN83" s="39">
        <f>SUM(Ф1!AN84,Ф2!AN84,Ф3!AN84,Ф4!AN84,Ф5!AN84,Ф6!AN84,Ф7!AN84,Ф8!AN84,Ф9!AN84,Ф10!AN84,Ф11!AN84,Ф12!AN84,Ф13!AN84,АУР!AN84)</f>
        <v>0</v>
      </c>
      <c r="AO83" s="40">
        <f t="shared" si="435"/>
        <v>0</v>
      </c>
      <c r="AP83" s="39">
        <f t="shared" ref="AP83:AP90" si="546">SUM(AG83,AJ83,AM83)</f>
        <v>60000</v>
      </c>
      <c r="AQ83" s="39">
        <f t="shared" ref="AQ83:AQ90" si="547">SUM(AH83,AK83,AN83)</f>
        <v>0</v>
      </c>
      <c r="AR83" s="40">
        <f t="shared" si="436"/>
        <v>0</v>
      </c>
      <c r="AS83" s="39">
        <f t="shared" ref="AS83:AS90" si="548">SUM(AD83,AP83)</f>
        <v>190000</v>
      </c>
      <c r="AT83" s="39">
        <f t="shared" ref="AT83:AT90" si="549">SUM(AE83,AQ83)</f>
        <v>0</v>
      </c>
      <c r="AU83" s="40">
        <f t="shared" si="437"/>
        <v>0</v>
      </c>
      <c r="AV83" s="39">
        <f>SUM(Ф1!AV84,Ф2!AV84,Ф3!AV84,Ф4!AV84,Ф5!AV84,Ф6!AV84,Ф7!AV84,Ф8!AV84,Ф9!AV84,Ф10!AV84,Ф11!AV84,Ф12!AV84,Ф13!AV84,АУР!AV84)</f>
        <v>20000</v>
      </c>
      <c r="AW83" s="39">
        <f>SUM(Ф1!AW84,Ф2!AW84,Ф3!AW84,Ф4!AW84,Ф5!AW84,Ф6!AW84,Ф7!AW84,Ф8!AW84,Ф9!AW84,Ф10!AW84,Ф11!AW84,Ф12!AW84,Ф13!AW84,АУР!AW84)</f>
        <v>0</v>
      </c>
      <c r="AX83" s="40">
        <f t="shared" si="438"/>
        <v>0</v>
      </c>
      <c r="AY83" s="39">
        <f>SUM(Ф1!AY84,Ф2!AY84,Ф3!AY84,Ф4!AY84,Ф5!AY84,Ф6!AY84,Ф7!AY84,Ф8!AY84,Ф9!AY84,Ф10!AY84,Ф11!AY84,Ф12!AY84,Ф13!AY84,АУР!AY84)</f>
        <v>20000</v>
      </c>
      <c r="AZ83" s="39">
        <f>SUM(Ф1!AZ84,Ф2!AZ84,Ф3!AZ84,Ф4!AZ84,Ф5!AZ84,Ф6!AZ84,Ф7!AZ84,Ф8!AZ84,Ф9!AZ84,Ф10!AZ84,Ф11!AZ84,Ф12!AZ84,Ф13!AZ84,АУР!AZ84)</f>
        <v>0</v>
      </c>
      <c r="BA83" s="40">
        <f t="shared" si="439"/>
        <v>0</v>
      </c>
      <c r="BB83" s="39">
        <f>SUM(Ф1!BB84,Ф2!BB84,Ф3!BB84,Ф4!BB84,Ф5!BB84,Ф6!BB84,Ф7!BB84,Ф8!BB84,Ф9!BB84,Ф10!BB84,Ф11!BB84,Ф12!BB84,Ф13!BB84,АУР!BB84)</f>
        <v>20000</v>
      </c>
      <c r="BC83" s="39">
        <f>SUM(Ф1!BC84,Ф2!BC84,Ф3!BC84,Ф4!BC84,Ф5!BC84,Ф6!BC84,Ф7!BC84,Ф8!BC84,Ф9!BC84,Ф10!BC84,Ф11!BC84,Ф12!BC84,Ф13!BC84,АУР!BC84)</f>
        <v>0</v>
      </c>
      <c r="BD83" s="40">
        <f t="shared" si="440"/>
        <v>0</v>
      </c>
      <c r="BE83" s="39">
        <f t="shared" ref="BE83:BE90" si="550">SUM(AV83,AY83,BB83)</f>
        <v>60000</v>
      </c>
      <c r="BF83" s="39">
        <f t="shared" ref="BF83:BF90" si="551">SUM(AW83,AZ83,BC83)</f>
        <v>0</v>
      </c>
      <c r="BG83" s="40">
        <f t="shared" si="441"/>
        <v>0</v>
      </c>
      <c r="BH83" s="39">
        <f t="shared" si="479"/>
        <v>120000</v>
      </c>
      <c r="BI83" s="39">
        <f t="shared" si="479"/>
        <v>0</v>
      </c>
      <c r="BJ83" s="40">
        <f t="shared" si="442"/>
        <v>0</v>
      </c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6"/>
      <c r="CO83" s="36"/>
      <c r="CP83" s="36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T83" s="36"/>
      <c r="DU83" s="36"/>
      <c r="DV83" s="36"/>
      <c r="DW83" s="36"/>
      <c r="DX83" s="36"/>
      <c r="DY83" s="36"/>
      <c r="DZ83" s="36"/>
      <c r="EA83" s="36"/>
    </row>
    <row r="84" spans="1:131" s="46" customFormat="1" outlineLevel="3" x14ac:dyDescent="0.25">
      <c r="A84" s="21"/>
      <c r="B84" s="23" t="s">
        <v>66</v>
      </c>
      <c r="C84" s="39">
        <f t="shared" si="538"/>
        <v>0</v>
      </c>
      <c r="D84" s="39">
        <f t="shared" si="539"/>
        <v>0</v>
      </c>
      <c r="E84" s="40" t="e">
        <f t="shared" si="423"/>
        <v>#DIV/0!</v>
      </c>
      <c r="F84" s="39">
        <f>SUM(Ф1!F85,Ф2!F85,Ф3!F85,Ф4!F85,Ф5!F85,Ф6!F85,Ф7!F85,Ф8!F85,Ф9!F85,Ф10!F85,Ф11!F85,Ф12!F85,Ф13!F85,АУР!F85)</f>
        <v>0</v>
      </c>
      <c r="G84" s="39">
        <f>SUM(Ф1!G85,Ф2!G85,Ф3!G85,Ф4!G85,Ф5!G85,Ф6!G85,Ф7!G85,Ф8!G85,Ф9!G85,Ф10!G85,Ф11!G85,Ф12!G85,Ф13!G85,АУР!G85)</f>
        <v>0</v>
      </c>
      <c r="H84" s="40" t="e">
        <f t="shared" si="424"/>
        <v>#DIV/0!</v>
      </c>
      <c r="I84" s="39">
        <f>SUM(Ф1!I85,Ф2!I85,Ф3!I85,Ф4!I85,Ф5!I85,Ф6!I85,Ф7!I85,Ф8!I85,Ф9!I85,Ф10!I85,Ф11!I85,Ф12!I85,Ф13!I85,АУР!I85)</f>
        <v>0</v>
      </c>
      <c r="J84" s="39">
        <f>SUM(Ф1!J85,Ф2!J85,Ф3!J85,Ф4!J85,Ф5!J85,Ф6!J85,Ф7!J85,Ф8!J85,Ф9!J85,Ф10!J85,Ф11!J85,Ф12!J85,Ф13!J85,АУР!J85)</f>
        <v>0</v>
      </c>
      <c r="K84" s="40" t="e">
        <f t="shared" si="425"/>
        <v>#DIV/0!</v>
      </c>
      <c r="L84" s="39">
        <f>SUM(Ф1!L85,Ф2!L85,Ф3!L85,Ф4!L85,Ф5!L85,Ф6!L85,Ф7!L85,Ф8!L85,Ф9!L85,Ф10!L85,Ф11!L85,Ф12!L85,Ф13!L85,АУР!L85)</f>
        <v>0</v>
      </c>
      <c r="M84" s="39">
        <f>SUM(Ф1!M85,Ф2!M85,Ф3!M85,Ф4!M85,Ф5!M85,Ф6!M85,Ф7!M85,Ф8!M85,Ф9!M85,Ф10!M85,Ф11!M85,Ф12!M85,Ф13!M85,АУР!M85)</f>
        <v>0</v>
      </c>
      <c r="N84" s="40" t="e">
        <f t="shared" si="426"/>
        <v>#DIV/0!</v>
      </c>
      <c r="O84" s="39">
        <f t="shared" si="540"/>
        <v>0</v>
      </c>
      <c r="P84" s="39">
        <f t="shared" si="541"/>
        <v>0</v>
      </c>
      <c r="Q84" s="40" t="e">
        <f t="shared" si="427"/>
        <v>#DIV/0!</v>
      </c>
      <c r="R84" s="39">
        <f>SUM(Ф1!R85,Ф2!R85,Ф3!R85,Ф4!R85,Ф5!R85,Ф6!R85,Ф7!R85,Ф8!R85,Ф9!R85,Ф10!R85,Ф11!R85,Ф12!R85,Ф13!R85,АУР!R85)</f>
        <v>0</v>
      </c>
      <c r="S84" s="39">
        <f>SUM(Ф1!S85,Ф2!S85,Ф3!S85,Ф4!S85,Ф5!S85,Ф6!S85,Ф7!S85,Ф8!S85,Ф9!S85,Ф10!S85,Ф11!S85,Ф12!S85,Ф13!S85,АУР!S85)</f>
        <v>0</v>
      </c>
      <c r="T84" s="40" t="e">
        <f t="shared" si="428"/>
        <v>#DIV/0!</v>
      </c>
      <c r="U84" s="39">
        <f>SUM(Ф1!U85,Ф2!U85,Ф3!U85,Ф4!U85,Ф5!U85,Ф6!U85,Ф7!U85,Ф8!U85,Ф9!U85,Ф10!U85,Ф11!U85,Ф12!U85,Ф13!U85,АУР!U85)</f>
        <v>0</v>
      </c>
      <c r="V84" s="39">
        <f>SUM(Ф1!V85,Ф2!V85,Ф3!V85,Ф4!V85,Ф5!V85,Ф6!V85,Ф7!V85,Ф8!V85,Ф9!V85,Ф10!V85,Ф11!V85,Ф12!V85,Ф13!V85,АУР!V85)</f>
        <v>0</v>
      </c>
      <c r="W84" s="40" t="e">
        <f t="shared" si="429"/>
        <v>#DIV/0!</v>
      </c>
      <c r="X84" s="39">
        <f>SUM(Ф1!X85,Ф2!X85,Ф3!X85,Ф4!X85,Ф5!X85,Ф6!X85,Ф7!X85,Ф8!X85,Ф9!X85,Ф10!X85,Ф11!X85,Ф12!X85,Ф13!X85,АУР!X85)</f>
        <v>0</v>
      </c>
      <c r="Y84" s="39">
        <f>SUM(Ф1!Y85,Ф2!Y85,Ф3!Y85,Ф4!Y85,Ф5!Y85,Ф6!Y85,Ф7!Y85,Ф8!Y85,Ф9!Y85,Ф10!Y85,Ф11!Y85,Ф12!Y85,Ф13!Y85,АУР!Y85)</f>
        <v>0</v>
      </c>
      <c r="Z84" s="40" t="e">
        <f t="shared" si="430"/>
        <v>#DIV/0!</v>
      </c>
      <c r="AA84" s="39">
        <f t="shared" si="542"/>
        <v>0</v>
      </c>
      <c r="AB84" s="39">
        <f t="shared" si="543"/>
        <v>0</v>
      </c>
      <c r="AC84" s="40" t="e">
        <f t="shared" si="431"/>
        <v>#DIV/0!</v>
      </c>
      <c r="AD84" s="39">
        <f t="shared" si="544"/>
        <v>0</v>
      </c>
      <c r="AE84" s="39">
        <f t="shared" si="545"/>
        <v>0</v>
      </c>
      <c r="AF84" s="40" t="e">
        <f t="shared" si="432"/>
        <v>#DIV/0!</v>
      </c>
      <c r="AG84" s="39">
        <f>SUM(Ф1!AG85,Ф2!AG85,Ф3!AG85,Ф4!AG85,Ф5!AG85,Ф6!AG85,Ф7!AG85,Ф8!AG85,Ф9!AG85,Ф10!AG85,Ф11!AG85,Ф12!AG85,Ф13!AG85,АУР!AG85)</f>
        <v>0</v>
      </c>
      <c r="AH84" s="39">
        <f>SUM(Ф1!AH85,Ф2!AH85,Ф3!AH85,Ф4!AH85,Ф5!AH85,Ф6!AH85,Ф7!AH85,Ф8!AH85,Ф9!AH85,Ф10!AH85,Ф11!AH85,Ф12!AH85,Ф13!AH85,АУР!AH85)</f>
        <v>0</v>
      </c>
      <c r="AI84" s="40" t="e">
        <f t="shared" si="433"/>
        <v>#DIV/0!</v>
      </c>
      <c r="AJ84" s="39">
        <f>SUM(Ф1!AJ85,Ф2!AJ85,Ф3!AJ85,Ф4!AJ85,Ф5!AJ85,Ф6!AJ85,Ф7!AJ85,Ф8!AJ85,Ф9!AJ85,Ф10!AJ85,Ф11!AJ85,Ф12!AJ85,Ф13!AJ85,АУР!AJ85)</f>
        <v>0</v>
      </c>
      <c r="AK84" s="39">
        <f>SUM(Ф1!AK85,Ф2!AK85,Ф3!AK85,Ф4!AK85,Ф5!AK85,Ф6!AK85,Ф7!AK85,Ф8!AK85,Ф9!AK85,Ф10!AK85,Ф11!AK85,Ф12!AK85,Ф13!AK85,АУР!AK85)</f>
        <v>0</v>
      </c>
      <c r="AL84" s="40" t="e">
        <f t="shared" si="434"/>
        <v>#DIV/0!</v>
      </c>
      <c r="AM84" s="39">
        <f>SUM(Ф1!AM85,Ф2!AM85,Ф3!AM85,Ф4!AM85,Ф5!AM85,Ф6!AM85,Ф7!AM85,Ф8!AM85,Ф9!AM85,Ф10!AM85,Ф11!AM85,Ф12!AM85,Ф13!AM85,АУР!AM85)</f>
        <v>0</v>
      </c>
      <c r="AN84" s="39">
        <f>SUM(Ф1!AN85,Ф2!AN85,Ф3!AN85,Ф4!AN85,Ф5!AN85,Ф6!AN85,Ф7!AN85,Ф8!AN85,Ф9!AN85,Ф10!AN85,Ф11!AN85,Ф12!AN85,Ф13!AN85,АУР!AN85)</f>
        <v>0</v>
      </c>
      <c r="AO84" s="40" t="e">
        <f t="shared" si="435"/>
        <v>#DIV/0!</v>
      </c>
      <c r="AP84" s="39">
        <f t="shared" si="546"/>
        <v>0</v>
      </c>
      <c r="AQ84" s="39">
        <f t="shared" si="547"/>
        <v>0</v>
      </c>
      <c r="AR84" s="40" t="e">
        <f t="shared" si="436"/>
        <v>#DIV/0!</v>
      </c>
      <c r="AS84" s="39">
        <f t="shared" si="548"/>
        <v>0</v>
      </c>
      <c r="AT84" s="39">
        <f t="shared" si="549"/>
        <v>0</v>
      </c>
      <c r="AU84" s="40" t="e">
        <f t="shared" si="437"/>
        <v>#DIV/0!</v>
      </c>
      <c r="AV84" s="39">
        <f>SUM(Ф1!AV85,Ф2!AV85,Ф3!AV85,Ф4!AV85,Ф5!AV85,Ф6!AV85,Ф7!AV85,Ф8!AV85,Ф9!AV85,Ф10!AV85,Ф11!AV85,Ф12!AV85,Ф13!AV85,АУР!AV85)</f>
        <v>0</v>
      </c>
      <c r="AW84" s="39">
        <f>SUM(Ф1!AW85,Ф2!AW85,Ф3!AW85,Ф4!AW85,Ф5!AW85,Ф6!AW85,Ф7!AW85,Ф8!AW85,Ф9!AW85,Ф10!AW85,Ф11!AW85,Ф12!AW85,Ф13!AW85,АУР!AW85)</f>
        <v>0</v>
      </c>
      <c r="AX84" s="40" t="e">
        <f t="shared" si="438"/>
        <v>#DIV/0!</v>
      </c>
      <c r="AY84" s="39">
        <f>SUM(Ф1!AY85,Ф2!AY85,Ф3!AY85,Ф4!AY85,Ф5!AY85,Ф6!AY85,Ф7!AY85,Ф8!AY85,Ф9!AY85,Ф10!AY85,Ф11!AY85,Ф12!AY85,Ф13!AY85,АУР!AY85)</f>
        <v>0</v>
      </c>
      <c r="AZ84" s="39">
        <f>SUM(Ф1!AZ85,Ф2!AZ85,Ф3!AZ85,Ф4!AZ85,Ф5!AZ85,Ф6!AZ85,Ф7!AZ85,Ф8!AZ85,Ф9!AZ85,Ф10!AZ85,Ф11!AZ85,Ф12!AZ85,Ф13!AZ85,АУР!AZ85)</f>
        <v>0</v>
      </c>
      <c r="BA84" s="40" t="e">
        <f t="shared" si="439"/>
        <v>#DIV/0!</v>
      </c>
      <c r="BB84" s="39">
        <f>SUM(Ф1!BB85,Ф2!BB85,Ф3!BB85,Ф4!BB85,Ф5!BB85,Ф6!BB85,Ф7!BB85,Ф8!BB85,Ф9!BB85,Ф10!BB85,Ф11!BB85,Ф12!BB85,Ф13!BB85,АУР!BB85)</f>
        <v>0</v>
      </c>
      <c r="BC84" s="39">
        <f>SUM(Ф1!BC85,Ф2!BC85,Ф3!BC85,Ф4!BC85,Ф5!BC85,Ф6!BC85,Ф7!BC85,Ф8!BC85,Ф9!BC85,Ф10!BC85,Ф11!BC85,Ф12!BC85,Ф13!BC85,АУР!BC85)</f>
        <v>0</v>
      </c>
      <c r="BD84" s="40" t="e">
        <f t="shared" si="440"/>
        <v>#DIV/0!</v>
      </c>
      <c r="BE84" s="39">
        <f t="shared" si="550"/>
        <v>0</v>
      </c>
      <c r="BF84" s="39">
        <f t="shared" si="551"/>
        <v>0</v>
      </c>
      <c r="BG84" s="40" t="e">
        <f t="shared" si="441"/>
        <v>#DIV/0!</v>
      </c>
      <c r="BH84" s="39">
        <f t="shared" si="479"/>
        <v>0</v>
      </c>
      <c r="BI84" s="39">
        <f t="shared" si="479"/>
        <v>0</v>
      </c>
      <c r="BJ84" s="40" t="e">
        <f t="shared" si="442"/>
        <v>#DIV/0!</v>
      </c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T84" s="36"/>
      <c r="DU84" s="36"/>
      <c r="DV84" s="36"/>
      <c r="DW84" s="36"/>
      <c r="DX84" s="36"/>
      <c r="DY84" s="36"/>
      <c r="DZ84" s="36"/>
      <c r="EA84" s="36"/>
    </row>
    <row r="85" spans="1:131" s="46" customFormat="1" outlineLevel="3" x14ac:dyDescent="0.25">
      <c r="A85" s="21"/>
      <c r="B85" s="23" t="s">
        <v>47</v>
      </c>
      <c r="C85" s="39">
        <f t="shared" si="538"/>
        <v>0</v>
      </c>
      <c r="D85" s="39">
        <f t="shared" si="539"/>
        <v>0</v>
      </c>
      <c r="E85" s="40" t="e">
        <f t="shared" si="423"/>
        <v>#DIV/0!</v>
      </c>
      <c r="F85" s="39">
        <f>SUM(Ф1!F86,Ф2!F86,Ф3!F86,Ф4!F86,Ф5!F86,Ф6!F86,Ф7!F86,Ф8!F86,Ф9!F86,Ф10!F86,Ф11!F86,Ф12!F86,Ф13!F86,АУР!F86)</f>
        <v>0</v>
      </c>
      <c r="G85" s="39">
        <f>SUM(Ф1!G86,Ф2!G86,Ф3!G86,Ф4!G86,Ф5!G86,Ф6!G86,Ф7!G86,Ф8!G86,Ф9!G86,Ф10!G86,Ф11!G86,Ф12!G86,Ф13!G86,АУР!G86)</f>
        <v>0</v>
      </c>
      <c r="H85" s="40" t="e">
        <f t="shared" si="424"/>
        <v>#DIV/0!</v>
      </c>
      <c r="I85" s="39">
        <f>SUM(Ф1!I86,Ф2!I86,Ф3!I86,Ф4!I86,Ф5!I86,Ф6!I86,Ф7!I86,Ф8!I86,Ф9!I86,Ф10!I86,Ф11!I86,Ф12!I86,Ф13!I86,АУР!I86)</f>
        <v>0</v>
      </c>
      <c r="J85" s="39">
        <f>SUM(Ф1!J86,Ф2!J86,Ф3!J86,Ф4!J86,Ф5!J86,Ф6!J86,Ф7!J86,Ф8!J86,Ф9!J86,Ф10!J86,Ф11!J86,Ф12!J86,Ф13!J86,АУР!J86)</f>
        <v>0</v>
      </c>
      <c r="K85" s="40" t="e">
        <f t="shared" si="425"/>
        <v>#DIV/0!</v>
      </c>
      <c r="L85" s="39">
        <f>SUM(Ф1!L86,Ф2!L86,Ф3!L86,Ф4!L86,Ф5!L86,Ф6!L86,Ф7!L86,Ф8!L86,Ф9!L86,Ф10!L86,Ф11!L86,Ф12!L86,Ф13!L86,АУР!L86)</f>
        <v>0</v>
      </c>
      <c r="M85" s="39">
        <f>SUM(Ф1!M86,Ф2!M86,Ф3!M86,Ф4!M86,Ф5!M86,Ф6!M86,Ф7!M86,Ф8!M86,Ф9!M86,Ф10!M86,Ф11!M86,Ф12!M86,Ф13!M86,АУР!M86)</f>
        <v>0</v>
      </c>
      <c r="N85" s="40" t="e">
        <f t="shared" si="426"/>
        <v>#DIV/0!</v>
      </c>
      <c r="O85" s="39">
        <f t="shared" si="540"/>
        <v>0</v>
      </c>
      <c r="P85" s="39">
        <f t="shared" si="541"/>
        <v>0</v>
      </c>
      <c r="Q85" s="40" t="e">
        <f t="shared" si="427"/>
        <v>#DIV/0!</v>
      </c>
      <c r="R85" s="39">
        <f>SUM(Ф1!R86,Ф2!R86,Ф3!R86,Ф4!R86,Ф5!R86,Ф6!R86,Ф7!R86,Ф8!R86,Ф9!R86,Ф10!R86,Ф11!R86,Ф12!R86,Ф13!R86,АУР!R86)</f>
        <v>0</v>
      </c>
      <c r="S85" s="39">
        <f>SUM(Ф1!S86,Ф2!S86,Ф3!S86,Ф4!S86,Ф5!S86,Ф6!S86,Ф7!S86,Ф8!S86,Ф9!S86,Ф10!S86,Ф11!S86,Ф12!S86,Ф13!S86,АУР!S86)</f>
        <v>0</v>
      </c>
      <c r="T85" s="40" t="e">
        <f t="shared" si="428"/>
        <v>#DIV/0!</v>
      </c>
      <c r="U85" s="39">
        <f>SUM(Ф1!U86,Ф2!U86,Ф3!U86,Ф4!U86,Ф5!U86,Ф6!U86,Ф7!U86,Ф8!U86,Ф9!U86,Ф10!U86,Ф11!U86,Ф12!U86,Ф13!U86,АУР!U86)</f>
        <v>0</v>
      </c>
      <c r="V85" s="39">
        <f>SUM(Ф1!V86,Ф2!V86,Ф3!V86,Ф4!V86,Ф5!V86,Ф6!V86,Ф7!V86,Ф8!V86,Ф9!V86,Ф10!V86,Ф11!V86,Ф12!V86,Ф13!V86,АУР!V86)</f>
        <v>0</v>
      </c>
      <c r="W85" s="40" t="e">
        <f t="shared" si="429"/>
        <v>#DIV/0!</v>
      </c>
      <c r="X85" s="39">
        <f>SUM(Ф1!X86,Ф2!X86,Ф3!X86,Ф4!X86,Ф5!X86,Ф6!X86,Ф7!X86,Ф8!X86,Ф9!X86,Ф10!X86,Ф11!X86,Ф12!X86,Ф13!X86,АУР!X86)</f>
        <v>0</v>
      </c>
      <c r="Y85" s="39">
        <f>SUM(Ф1!Y86,Ф2!Y86,Ф3!Y86,Ф4!Y86,Ф5!Y86,Ф6!Y86,Ф7!Y86,Ф8!Y86,Ф9!Y86,Ф10!Y86,Ф11!Y86,Ф12!Y86,Ф13!Y86,АУР!Y86)</f>
        <v>0</v>
      </c>
      <c r="Z85" s="40" t="e">
        <f t="shared" si="430"/>
        <v>#DIV/0!</v>
      </c>
      <c r="AA85" s="39">
        <f t="shared" si="542"/>
        <v>0</v>
      </c>
      <c r="AB85" s="39">
        <f t="shared" si="543"/>
        <v>0</v>
      </c>
      <c r="AC85" s="40" t="e">
        <f t="shared" si="431"/>
        <v>#DIV/0!</v>
      </c>
      <c r="AD85" s="39">
        <f t="shared" si="544"/>
        <v>0</v>
      </c>
      <c r="AE85" s="39">
        <f t="shared" si="545"/>
        <v>0</v>
      </c>
      <c r="AF85" s="40" t="e">
        <f t="shared" si="432"/>
        <v>#DIV/0!</v>
      </c>
      <c r="AG85" s="39">
        <f>SUM(Ф1!AG86,Ф2!AG86,Ф3!AG86,Ф4!AG86,Ф5!AG86,Ф6!AG86,Ф7!AG86,Ф8!AG86,Ф9!AG86,Ф10!AG86,Ф11!AG86,Ф12!AG86,Ф13!AG86,АУР!AG86)</f>
        <v>0</v>
      </c>
      <c r="AH85" s="39">
        <f>SUM(Ф1!AH86,Ф2!AH86,Ф3!AH86,Ф4!AH86,Ф5!AH86,Ф6!AH86,Ф7!AH86,Ф8!AH86,Ф9!AH86,Ф10!AH86,Ф11!AH86,Ф12!AH86,Ф13!AH86,АУР!AH86)</f>
        <v>0</v>
      </c>
      <c r="AI85" s="40" t="e">
        <f t="shared" si="433"/>
        <v>#DIV/0!</v>
      </c>
      <c r="AJ85" s="39">
        <f>SUM(Ф1!AJ86,Ф2!AJ86,Ф3!AJ86,Ф4!AJ86,Ф5!AJ86,Ф6!AJ86,Ф7!AJ86,Ф8!AJ86,Ф9!AJ86,Ф10!AJ86,Ф11!AJ86,Ф12!AJ86,Ф13!AJ86,АУР!AJ86)</f>
        <v>0</v>
      </c>
      <c r="AK85" s="39">
        <f>SUM(Ф1!AK86,Ф2!AK86,Ф3!AK86,Ф4!AK86,Ф5!AK86,Ф6!AK86,Ф7!AK86,Ф8!AK86,Ф9!AK86,Ф10!AK86,Ф11!AK86,Ф12!AK86,Ф13!AK86,АУР!AK86)</f>
        <v>0</v>
      </c>
      <c r="AL85" s="40" t="e">
        <f t="shared" si="434"/>
        <v>#DIV/0!</v>
      </c>
      <c r="AM85" s="39">
        <f>SUM(Ф1!AM86,Ф2!AM86,Ф3!AM86,Ф4!AM86,Ф5!AM86,Ф6!AM86,Ф7!AM86,Ф8!AM86,Ф9!AM86,Ф10!AM86,Ф11!AM86,Ф12!AM86,Ф13!AM86,АУР!AM86)</f>
        <v>0</v>
      </c>
      <c r="AN85" s="39">
        <f>SUM(Ф1!AN86,Ф2!AN86,Ф3!AN86,Ф4!AN86,Ф5!AN86,Ф6!AN86,Ф7!AN86,Ф8!AN86,Ф9!AN86,Ф10!AN86,Ф11!AN86,Ф12!AN86,Ф13!AN86,АУР!AN86)</f>
        <v>0</v>
      </c>
      <c r="AO85" s="40" t="e">
        <f t="shared" si="435"/>
        <v>#DIV/0!</v>
      </c>
      <c r="AP85" s="39">
        <f t="shared" si="546"/>
        <v>0</v>
      </c>
      <c r="AQ85" s="39">
        <f t="shared" si="547"/>
        <v>0</v>
      </c>
      <c r="AR85" s="40" t="e">
        <f t="shared" si="436"/>
        <v>#DIV/0!</v>
      </c>
      <c r="AS85" s="39">
        <f t="shared" si="548"/>
        <v>0</v>
      </c>
      <c r="AT85" s="39">
        <f t="shared" si="549"/>
        <v>0</v>
      </c>
      <c r="AU85" s="40" t="e">
        <f t="shared" si="437"/>
        <v>#DIV/0!</v>
      </c>
      <c r="AV85" s="39">
        <f>SUM(Ф1!AV86,Ф2!AV86,Ф3!AV86,Ф4!AV86,Ф5!AV86,Ф6!AV86,Ф7!AV86,Ф8!AV86,Ф9!AV86,Ф10!AV86,Ф11!AV86,Ф12!AV86,Ф13!AV86,АУР!AV86)</f>
        <v>0</v>
      </c>
      <c r="AW85" s="39">
        <f>SUM(Ф1!AW86,Ф2!AW86,Ф3!AW86,Ф4!AW86,Ф5!AW86,Ф6!AW86,Ф7!AW86,Ф8!AW86,Ф9!AW86,Ф10!AW86,Ф11!AW86,Ф12!AW86,Ф13!AW86,АУР!AW86)</f>
        <v>0</v>
      </c>
      <c r="AX85" s="40" t="e">
        <f t="shared" si="438"/>
        <v>#DIV/0!</v>
      </c>
      <c r="AY85" s="39">
        <f>SUM(Ф1!AY86,Ф2!AY86,Ф3!AY86,Ф4!AY86,Ф5!AY86,Ф6!AY86,Ф7!AY86,Ф8!AY86,Ф9!AY86,Ф10!AY86,Ф11!AY86,Ф12!AY86,Ф13!AY86,АУР!AY86)</f>
        <v>0</v>
      </c>
      <c r="AZ85" s="39">
        <f>SUM(Ф1!AZ86,Ф2!AZ86,Ф3!AZ86,Ф4!AZ86,Ф5!AZ86,Ф6!AZ86,Ф7!AZ86,Ф8!AZ86,Ф9!AZ86,Ф10!AZ86,Ф11!AZ86,Ф12!AZ86,Ф13!AZ86,АУР!AZ86)</f>
        <v>0</v>
      </c>
      <c r="BA85" s="40" t="e">
        <f t="shared" si="439"/>
        <v>#DIV/0!</v>
      </c>
      <c r="BB85" s="39">
        <f>SUM(Ф1!BB86,Ф2!BB86,Ф3!BB86,Ф4!BB86,Ф5!BB86,Ф6!BB86,Ф7!BB86,Ф8!BB86,Ф9!BB86,Ф10!BB86,Ф11!BB86,Ф12!BB86,Ф13!BB86,АУР!BB86)</f>
        <v>0</v>
      </c>
      <c r="BC85" s="39">
        <f>SUM(Ф1!BC86,Ф2!BC86,Ф3!BC86,Ф4!BC86,Ф5!BC86,Ф6!BC86,Ф7!BC86,Ф8!BC86,Ф9!BC86,Ф10!BC86,Ф11!BC86,Ф12!BC86,Ф13!BC86,АУР!BC86)</f>
        <v>0</v>
      </c>
      <c r="BD85" s="40" t="e">
        <f t="shared" si="440"/>
        <v>#DIV/0!</v>
      </c>
      <c r="BE85" s="39">
        <f t="shared" si="550"/>
        <v>0</v>
      </c>
      <c r="BF85" s="39">
        <f t="shared" si="551"/>
        <v>0</v>
      </c>
      <c r="BG85" s="40" t="e">
        <f t="shared" si="441"/>
        <v>#DIV/0!</v>
      </c>
      <c r="BH85" s="39">
        <f t="shared" si="479"/>
        <v>0</v>
      </c>
      <c r="BI85" s="39">
        <f t="shared" si="479"/>
        <v>0</v>
      </c>
      <c r="BJ85" s="40" t="e">
        <f t="shared" si="442"/>
        <v>#DIV/0!</v>
      </c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L85" s="36"/>
      <c r="CM85" s="36"/>
      <c r="CN85" s="36"/>
      <c r="CO85" s="36"/>
      <c r="CP85" s="36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T85" s="36"/>
      <c r="DU85" s="36"/>
      <c r="DV85" s="36"/>
      <c r="DW85" s="36"/>
      <c r="DX85" s="36"/>
      <c r="DY85" s="36"/>
      <c r="DZ85" s="36"/>
      <c r="EA85" s="36"/>
    </row>
    <row r="86" spans="1:131" s="46" customFormat="1" outlineLevel="3" x14ac:dyDescent="0.25">
      <c r="A86" s="21"/>
      <c r="B86" s="23" t="s">
        <v>43</v>
      </c>
      <c r="C86" s="39">
        <f t="shared" si="538"/>
        <v>400000</v>
      </c>
      <c r="D86" s="39">
        <f t="shared" si="539"/>
        <v>0</v>
      </c>
      <c r="E86" s="40">
        <f t="shared" si="423"/>
        <v>0</v>
      </c>
      <c r="F86" s="39">
        <f>SUM(Ф1!F87,Ф2!F87,Ф3!F87,Ф4!F87,Ф5!F87,Ф6!F87,Ф7!F87,Ф8!F87,Ф9!F87,Ф10!F87,Ф11!F87,Ф12!F87,Ф13!F87,АУР!F87)</f>
        <v>20000</v>
      </c>
      <c r="G86" s="39">
        <f>SUM(Ф1!G87,Ф2!G87,Ф3!G87,Ф4!G87,Ф5!G87,Ф6!G87,Ф7!G87,Ф8!G87,Ф9!G87,Ф10!G87,Ф11!G87,Ф12!G87,Ф13!G87,АУР!G87)</f>
        <v>0</v>
      </c>
      <c r="H86" s="40">
        <f t="shared" si="424"/>
        <v>0</v>
      </c>
      <c r="I86" s="39">
        <f>SUM(Ф1!I87,Ф2!I87,Ф3!I87,Ф4!I87,Ф5!I87,Ф6!I87,Ф7!I87,Ф8!I87,Ф9!I87,Ф10!I87,Ф11!I87,Ф12!I87,Ф13!I87,АУР!I87)</f>
        <v>30000</v>
      </c>
      <c r="J86" s="39">
        <f>SUM(Ф1!J87,Ф2!J87,Ф3!J87,Ф4!J87,Ф5!J87,Ф6!J87,Ф7!J87,Ф8!J87,Ф9!J87,Ф10!J87,Ф11!J87,Ф12!J87,Ф13!J87,АУР!J87)</f>
        <v>0</v>
      </c>
      <c r="K86" s="40">
        <f t="shared" si="425"/>
        <v>0</v>
      </c>
      <c r="L86" s="39">
        <f>SUM(Ф1!L87,Ф2!L87,Ф3!L87,Ф4!L87,Ф5!L87,Ф6!L87,Ф7!L87,Ф8!L87,Ф9!L87,Ф10!L87,Ф11!L87,Ф12!L87,Ф13!L87,АУР!L87)</f>
        <v>30000</v>
      </c>
      <c r="M86" s="39">
        <f>SUM(Ф1!M87,Ф2!M87,Ф3!M87,Ф4!M87,Ф5!M87,Ф6!M87,Ф7!M87,Ф8!M87,Ф9!M87,Ф10!M87,Ф11!M87,Ф12!M87,Ф13!M87,АУР!M87)</f>
        <v>0</v>
      </c>
      <c r="N86" s="40">
        <f t="shared" si="426"/>
        <v>0</v>
      </c>
      <c r="O86" s="39">
        <f t="shared" si="540"/>
        <v>80000</v>
      </c>
      <c r="P86" s="39">
        <f t="shared" si="541"/>
        <v>0</v>
      </c>
      <c r="Q86" s="40">
        <f t="shared" si="427"/>
        <v>0</v>
      </c>
      <c r="R86" s="39">
        <f>SUM(Ф1!R87,Ф2!R87,Ф3!R87,Ф4!R87,Ф5!R87,Ф6!R87,Ф7!R87,Ф8!R87,Ф9!R87,Ф10!R87,Ф11!R87,Ф12!R87,Ф13!R87,АУР!R87)</f>
        <v>30000</v>
      </c>
      <c r="S86" s="39">
        <f>SUM(Ф1!S87,Ф2!S87,Ф3!S87,Ф4!S87,Ф5!S87,Ф6!S87,Ф7!S87,Ф8!S87,Ф9!S87,Ф10!S87,Ф11!S87,Ф12!S87,Ф13!S87,АУР!S87)</f>
        <v>0</v>
      </c>
      <c r="T86" s="40">
        <f t="shared" si="428"/>
        <v>0</v>
      </c>
      <c r="U86" s="39">
        <f>SUM(Ф1!U87,Ф2!U87,Ф3!U87,Ф4!U87,Ф5!U87,Ф6!U87,Ф7!U87,Ф8!U87,Ф9!U87,Ф10!U87,Ф11!U87,Ф12!U87,Ф13!U87,АУР!U87)</f>
        <v>30000</v>
      </c>
      <c r="V86" s="39">
        <f>SUM(Ф1!V87,Ф2!V87,Ф3!V87,Ф4!V87,Ф5!V87,Ф6!V87,Ф7!V87,Ф8!V87,Ф9!V87,Ф10!V87,Ф11!V87,Ф12!V87,Ф13!V87,АУР!V87)</f>
        <v>0</v>
      </c>
      <c r="W86" s="40">
        <f t="shared" si="429"/>
        <v>0</v>
      </c>
      <c r="X86" s="39">
        <f>SUM(Ф1!X87,Ф2!X87,Ф3!X87,Ф4!X87,Ф5!X87,Ф6!X87,Ф7!X87,Ф8!X87,Ф9!X87,Ф10!X87,Ф11!X87,Ф12!X87,Ф13!X87,АУР!X87)</f>
        <v>40000</v>
      </c>
      <c r="Y86" s="39">
        <f>SUM(Ф1!Y87,Ф2!Y87,Ф3!Y87,Ф4!Y87,Ф5!Y87,Ф6!Y87,Ф7!Y87,Ф8!Y87,Ф9!Y87,Ф10!Y87,Ф11!Y87,Ф12!Y87,Ф13!Y87,АУР!Y87)</f>
        <v>0</v>
      </c>
      <c r="Z86" s="40">
        <f t="shared" si="430"/>
        <v>0</v>
      </c>
      <c r="AA86" s="39">
        <f t="shared" si="542"/>
        <v>100000</v>
      </c>
      <c r="AB86" s="39">
        <f t="shared" si="543"/>
        <v>0</v>
      </c>
      <c r="AC86" s="40">
        <f t="shared" si="431"/>
        <v>0</v>
      </c>
      <c r="AD86" s="39">
        <f t="shared" si="544"/>
        <v>180000</v>
      </c>
      <c r="AE86" s="39">
        <f t="shared" si="545"/>
        <v>0</v>
      </c>
      <c r="AF86" s="40">
        <f t="shared" si="432"/>
        <v>0</v>
      </c>
      <c r="AG86" s="39">
        <f>SUM(Ф1!AG87,Ф2!AG87,Ф3!AG87,Ф4!AG87,Ф5!AG87,Ф6!AG87,Ф7!AG87,Ф8!AG87,Ф9!AG87,Ф10!AG87,Ф11!AG87,Ф12!AG87,Ф13!AG87,АУР!AG87)</f>
        <v>40000</v>
      </c>
      <c r="AH86" s="39">
        <f>SUM(Ф1!AH87,Ф2!AH87,Ф3!AH87,Ф4!AH87,Ф5!AH87,Ф6!AH87,Ф7!AH87,Ф8!AH87,Ф9!AH87,Ф10!AH87,Ф11!AH87,Ф12!AH87,Ф13!AH87,АУР!AH87)</f>
        <v>0</v>
      </c>
      <c r="AI86" s="40">
        <f t="shared" si="433"/>
        <v>0</v>
      </c>
      <c r="AJ86" s="39">
        <f>SUM(Ф1!AJ87,Ф2!AJ87,Ф3!AJ87,Ф4!AJ87,Ф5!AJ87,Ф6!AJ87,Ф7!AJ87,Ф8!AJ87,Ф9!AJ87,Ф10!AJ87,Ф11!AJ87,Ф12!AJ87,Ф13!AJ87,АУР!AJ87)</f>
        <v>40000</v>
      </c>
      <c r="AK86" s="39">
        <f>SUM(Ф1!AK87,Ф2!AK87,Ф3!AK87,Ф4!AK87,Ф5!AK87,Ф6!AK87,Ф7!AK87,Ф8!AK87,Ф9!AK87,Ф10!AK87,Ф11!AK87,Ф12!AK87,Ф13!AK87,АУР!AK87)</f>
        <v>0</v>
      </c>
      <c r="AL86" s="40">
        <f t="shared" si="434"/>
        <v>0</v>
      </c>
      <c r="AM86" s="39">
        <f>SUM(Ф1!AM87,Ф2!AM87,Ф3!AM87,Ф4!AM87,Ф5!AM87,Ф6!AM87,Ф7!AM87,Ф8!AM87,Ф9!AM87,Ф10!AM87,Ф11!AM87,Ф12!AM87,Ф13!AM87,АУР!AM87)</f>
        <v>40000</v>
      </c>
      <c r="AN86" s="39">
        <f>SUM(Ф1!AN87,Ф2!AN87,Ф3!AN87,Ф4!AN87,Ф5!AN87,Ф6!AN87,Ф7!AN87,Ф8!AN87,Ф9!AN87,Ф10!AN87,Ф11!AN87,Ф12!AN87,Ф13!AN87,АУР!AN87)</f>
        <v>0</v>
      </c>
      <c r="AO86" s="40">
        <f t="shared" si="435"/>
        <v>0</v>
      </c>
      <c r="AP86" s="39">
        <f t="shared" si="546"/>
        <v>120000</v>
      </c>
      <c r="AQ86" s="39">
        <f t="shared" si="547"/>
        <v>0</v>
      </c>
      <c r="AR86" s="40">
        <f t="shared" si="436"/>
        <v>0</v>
      </c>
      <c r="AS86" s="39">
        <f t="shared" si="548"/>
        <v>300000</v>
      </c>
      <c r="AT86" s="39">
        <f t="shared" si="549"/>
        <v>0</v>
      </c>
      <c r="AU86" s="40">
        <f t="shared" si="437"/>
        <v>0</v>
      </c>
      <c r="AV86" s="39">
        <f>SUM(Ф1!AV87,Ф2!AV87,Ф3!AV87,Ф4!AV87,Ф5!AV87,Ф6!AV87,Ф7!AV87,Ф8!AV87,Ф9!AV87,Ф10!AV87,Ф11!AV87,Ф12!AV87,Ф13!AV87,АУР!AV87)</f>
        <v>30000</v>
      </c>
      <c r="AW86" s="39">
        <f>SUM(Ф1!AW87,Ф2!AW87,Ф3!AW87,Ф4!AW87,Ф5!AW87,Ф6!AW87,Ф7!AW87,Ф8!AW87,Ф9!AW87,Ф10!AW87,Ф11!AW87,Ф12!AW87,Ф13!AW87,АУР!AW87)</f>
        <v>0</v>
      </c>
      <c r="AX86" s="40">
        <f t="shared" si="438"/>
        <v>0</v>
      </c>
      <c r="AY86" s="39">
        <f>SUM(Ф1!AY87,Ф2!AY87,Ф3!AY87,Ф4!AY87,Ф5!AY87,Ф6!AY87,Ф7!AY87,Ф8!AY87,Ф9!AY87,Ф10!AY87,Ф11!AY87,Ф12!AY87,Ф13!AY87,АУР!AY87)</f>
        <v>30000</v>
      </c>
      <c r="AZ86" s="39">
        <f>SUM(Ф1!AZ87,Ф2!AZ87,Ф3!AZ87,Ф4!AZ87,Ф5!AZ87,Ф6!AZ87,Ф7!AZ87,Ф8!AZ87,Ф9!AZ87,Ф10!AZ87,Ф11!AZ87,Ф12!AZ87,Ф13!AZ87,АУР!AZ87)</f>
        <v>0</v>
      </c>
      <c r="BA86" s="40">
        <f t="shared" si="439"/>
        <v>0</v>
      </c>
      <c r="BB86" s="39">
        <f>SUM(Ф1!BB87,Ф2!BB87,Ф3!BB87,Ф4!BB87,Ф5!BB87,Ф6!BB87,Ф7!BB87,Ф8!BB87,Ф9!BB87,Ф10!BB87,Ф11!BB87,Ф12!BB87,Ф13!BB87,АУР!BB87)</f>
        <v>40000</v>
      </c>
      <c r="BC86" s="39">
        <f>SUM(Ф1!BC87,Ф2!BC87,Ф3!BC87,Ф4!BC87,Ф5!BC87,Ф6!BC87,Ф7!BC87,Ф8!BC87,Ф9!BC87,Ф10!BC87,Ф11!BC87,Ф12!BC87,Ф13!BC87,АУР!BC87)</f>
        <v>0</v>
      </c>
      <c r="BD86" s="40">
        <f t="shared" si="440"/>
        <v>0</v>
      </c>
      <c r="BE86" s="39">
        <f t="shared" si="550"/>
        <v>100000</v>
      </c>
      <c r="BF86" s="39">
        <f t="shared" si="551"/>
        <v>0</v>
      </c>
      <c r="BG86" s="40">
        <f t="shared" si="441"/>
        <v>0</v>
      </c>
      <c r="BH86" s="39">
        <f t="shared" si="479"/>
        <v>220000</v>
      </c>
      <c r="BI86" s="39">
        <f t="shared" si="479"/>
        <v>0</v>
      </c>
      <c r="BJ86" s="40">
        <f t="shared" si="442"/>
        <v>0</v>
      </c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  <c r="DV86" s="36"/>
      <c r="DW86" s="36"/>
      <c r="DX86" s="36"/>
      <c r="DY86" s="36"/>
      <c r="DZ86" s="36"/>
      <c r="EA86" s="36"/>
    </row>
    <row r="87" spans="1:131" s="46" customFormat="1" outlineLevel="3" x14ac:dyDescent="0.25">
      <c r="A87" s="21"/>
      <c r="B87" s="23" t="s">
        <v>64</v>
      </c>
      <c r="C87" s="39">
        <f t="shared" si="538"/>
        <v>150000</v>
      </c>
      <c r="D87" s="39">
        <f t="shared" si="539"/>
        <v>0</v>
      </c>
      <c r="E87" s="40">
        <f t="shared" si="423"/>
        <v>0</v>
      </c>
      <c r="F87" s="39">
        <f>SUM(Ф1!F88,Ф2!F88,Ф3!F88,Ф4!F88,Ф5!F88,Ф6!F88,Ф7!F88,Ф8!F88,Ф9!F88,Ф10!F88,Ф11!F88,Ф12!F88,Ф13!F88,АУР!F88)</f>
        <v>0</v>
      </c>
      <c r="G87" s="39">
        <f>SUM(Ф1!G88,Ф2!G88,Ф3!G88,Ф4!G88,Ф5!G88,Ф6!G88,Ф7!G88,Ф8!G88,Ф9!G88,Ф10!G88,Ф11!G88,Ф12!G88,Ф13!G88,АУР!G88)</f>
        <v>0</v>
      </c>
      <c r="H87" s="40" t="e">
        <f t="shared" si="424"/>
        <v>#DIV/0!</v>
      </c>
      <c r="I87" s="39">
        <f>SUM(Ф1!I88,Ф2!I88,Ф3!I88,Ф4!I88,Ф5!I88,Ф6!I88,Ф7!I88,Ф8!I88,Ф9!I88,Ф10!I88,Ф11!I88,Ф12!I88,Ф13!I88,АУР!I88)</f>
        <v>10000</v>
      </c>
      <c r="J87" s="39">
        <f>SUM(Ф1!J88,Ф2!J88,Ф3!J88,Ф4!J88,Ф5!J88,Ф6!J88,Ф7!J88,Ф8!J88,Ф9!J88,Ф10!J88,Ф11!J88,Ф12!J88,Ф13!J88,АУР!J88)</f>
        <v>0</v>
      </c>
      <c r="K87" s="40">
        <f t="shared" si="425"/>
        <v>0</v>
      </c>
      <c r="L87" s="39">
        <f>SUM(Ф1!L88,Ф2!L88,Ф3!L88,Ф4!L88,Ф5!L88,Ф6!L88,Ф7!L88,Ф8!L88,Ф9!L88,Ф10!L88,Ф11!L88,Ф12!L88,Ф13!L88,АУР!L88)</f>
        <v>10000</v>
      </c>
      <c r="M87" s="39">
        <f>SUM(Ф1!M88,Ф2!M88,Ф3!M88,Ф4!M88,Ф5!M88,Ф6!M88,Ф7!M88,Ф8!M88,Ф9!M88,Ф10!M88,Ф11!M88,Ф12!M88,Ф13!M88,АУР!M88)</f>
        <v>0</v>
      </c>
      <c r="N87" s="40">
        <f t="shared" si="426"/>
        <v>0</v>
      </c>
      <c r="O87" s="39">
        <f t="shared" si="540"/>
        <v>20000</v>
      </c>
      <c r="P87" s="39">
        <f t="shared" si="541"/>
        <v>0</v>
      </c>
      <c r="Q87" s="40">
        <f t="shared" si="427"/>
        <v>0</v>
      </c>
      <c r="R87" s="39">
        <f>SUM(Ф1!R88,Ф2!R88,Ф3!R88,Ф4!R88,Ф5!R88,Ф6!R88,Ф7!R88,Ф8!R88,Ф9!R88,Ф10!R88,Ф11!R88,Ф12!R88,Ф13!R88,АУР!R88)</f>
        <v>15000</v>
      </c>
      <c r="S87" s="39">
        <f>SUM(Ф1!S88,Ф2!S88,Ф3!S88,Ф4!S88,Ф5!S88,Ф6!S88,Ф7!S88,Ф8!S88,Ф9!S88,Ф10!S88,Ф11!S88,Ф12!S88,Ф13!S88,АУР!S88)</f>
        <v>0</v>
      </c>
      <c r="T87" s="40">
        <f t="shared" si="428"/>
        <v>0</v>
      </c>
      <c r="U87" s="39">
        <f>SUM(Ф1!U88,Ф2!U88,Ф3!U88,Ф4!U88,Ф5!U88,Ф6!U88,Ф7!U88,Ф8!U88,Ф9!U88,Ф10!U88,Ф11!U88,Ф12!U88,Ф13!U88,АУР!U88)</f>
        <v>15000</v>
      </c>
      <c r="V87" s="39">
        <f>SUM(Ф1!V88,Ф2!V88,Ф3!V88,Ф4!V88,Ф5!V88,Ф6!V88,Ф7!V88,Ф8!V88,Ф9!V88,Ф10!V88,Ф11!V88,Ф12!V88,Ф13!V88,АУР!V88)</f>
        <v>0</v>
      </c>
      <c r="W87" s="40">
        <f t="shared" si="429"/>
        <v>0</v>
      </c>
      <c r="X87" s="39">
        <f>SUM(Ф1!X88,Ф2!X88,Ф3!X88,Ф4!X88,Ф5!X88,Ф6!X88,Ф7!X88,Ф8!X88,Ф9!X88,Ф10!X88,Ф11!X88,Ф12!X88,Ф13!X88,АУР!X88)</f>
        <v>15000</v>
      </c>
      <c r="Y87" s="39">
        <f>SUM(Ф1!Y88,Ф2!Y88,Ф3!Y88,Ф4!Y88,Ф5!Y88,Ф6!Y88,Ф7!Y88,Ф8!Y88,Ф9!Y88,Ф10!Y88,Ф11!Y88,Ф12!Y88,Ф13!Y88,АУР!Y88)</f>
        <v>0</v>
      </c>
      <c r="Z87" s="40">
        <f t="shared" si="430"/>
        <v>0</v>
      </c>
      <c r="AA87" s="39">
        <f t="shared" si="542"/>
        <v>45000</v>
      </c>
      <c r="AB87" s="39">
        <f t="shared" si="543"/>
        <v>0</v>
      </c>
      <c r="AC87" s="40">
        <f t="shared" si="431"/>
        <v>0</v>
      </c>
      <c r="AD87" s="39">
        <f t="shared" si="544"/>
        <v>65000</v>
      </c>
      <c r="AE87" s="39">
        <f t="shared" si="545"/>
        <v>0</v>
      </c>
      <c r="AF87" s="40">
        <f t="shared" si="432"/>
        <v>0</v>
      </c>
      <c r="AG87" s="39">
        <f>SUM(Ф1!AG88,Ф2!AG88,Ф3!AG88,Ф4!AG88,Ф5!AG88,Ф6!AG88,Ф7!AG88,Ф8!AG88,Ф9!AG88,Ф10!AG88,Ф11!AG88,Ф12!AG88,Ф13!AG88,АУР!AG88)</f>
        <v>20000</v>
      </c>
      <c r="AH87" s="39">
        <f>SUM(Ф1!AH88,Ф2!AH88,Ф3!AH88,Ф4!AH88,Ф5!AH88,Ф6!AH88,Ф7!AH88,Ф8!AH88,Ф9!AH88,Ф10!AH88,Ф11!AH88,Ф12!AH88,Ф13!AH88,АУР!AH88)</f>
        <v>0</v>
      </c>
      <c r="AI87" s="40">
        <f t="shared" si="433"/>
        <v>0</v>
      </c>
      <c r="AJ87" s="39">
        <f>SUM(Ф1!AJ88,Ф2!AJ88,Ф3!AJ88,Ф4!AJ88,Ф5!AJ88,Ф6!AJ88,Ф7!AJ88,Ф8!AJ88,Ф9!AJ88,Ф10!AJ88,Ф11!AJ88,Ф12!AJ88,Ф13!AJ88,АУР!AJ88)</f>
        <v>20000</v>
      </c>
      <c r="AK87" s="39">
        <f>SUM(Ф1!AK88,Ф2!AK88,Ф3!AK88,Ф4!AK88,Ф5!AK88,Ф6!AK88,Ф7!AK88,Ф8!AK88,Ф9!AK88,Ф10!AK88,Ф11!AK88,Ф12!AK88,Ф13!AK88,АУР!AK88)</f>
        <v>0</v>
      </c>
      <c r="AL87" s="40">
        <f t="shared" si="434"/>
        <v>0</v>
      </c>
      <c r="AM87" s="39">
        <f>SUM(Ф1!AM88,Ф2!AM88,Ф3!AM88,Ф4!AM88,Ф5!AM88,Ф6!AM88,Ф7!AM88,Ф8!AM88,Ф9!AM88,Ф10!AM88,Ф11!AM88,Ф12!AM88,Ф13!AM88,АУР!AM88)</f>
        <v>15000</v>
      </c>
      <c r="AN87" s="39">
        <f>SUM(Ф1!AN88,Ф2!AN88,Ф3!AN88,Ф4!AN88,Ф5!AN88,Ф6!AN88,Ф7!AN88,Ф8!AN88,Ф9!AN88,Ф10!AN88,Ф11!AN88,Ф12!AN88,Ф13!AN88,АУР!AN88)</f>
        <v>0</v>
      </c>
      <c r="AO87" s="40">
        <f t="shared" si="435"/>
        <v>0</v>
      </c>
      <c r="AP87" s="39">
        <f t="shared" si="546"/>
        <v>55000</v>
      </c>
      <c r="AQ87" s="39">
        <f t="shared" si="547"/>
        <v>0</v>
      </c>
      <c r="AR87" s="40">
        <f t="shared" si="436"/>
        <v>0</v>
      </c>
      <c r="AS87" s="39">
        <f t="shared" si="548"/>
        <v>120000</v>
      </c>
      <c r="AT87" s="39">
        <f t="shared" si="549"/>
        <v>0</v>
      </c>
      <c r="AU87" s="40">
        <f t="shared" si="437"/>
        <v>0</v>
      </c>
      <c r="AV87" s="39">
        <f>SUM(Ф1!AV88,Ф2!AV88,Ф3!AV88,Ф4!AV88,Ф5!AV88,Ф6!AV88,Ф7!AV88,Ф8!AV88,Ф9!AV88,Ф10!AV88,Ф11!AV88,Ф12!AV88,Ф13!AV88,АУР!AV88)</f>
        <v>10000</v>
      </c>
      <c r="AW87" s="39">
        <f>SUM(Ф1!AW88,Ф2!AW88,Ф3!AW88,Ф4!AW88,Ф5!AW88,Ф6!AW88,Ф7!AW88,Ф8!AW88,Ф9!AW88,Ф10!AW88,Ф11!AW88,Ф12!AW88,Ф13!AW88,АУР!AW88)</f>
        <v>0</v>
      </c>
      <c r="AX87" s="40">
        <f t="shared" si="438"/>
        <v>0</v>
      </c>
      <c r="AY87" s="39">
        <f>SUM(Ф1!AY88,Ф2!AY88,Ф3!AY88,Ф4!AY88,Ф5!AY88,Ф6!AY88,Ф7!AY88,Ф8!AY88,Ф9!AY88,Ф10!AY88,Ф11!AY88,Ф12!AY88,Ф13!AY88,АУР!AY88)</f>
        <v>10000</v>
      </c>
      <c r="AZ87" s="39">
        <f>SUM(Ф1!AZ88,Ф2!AZ88,Ф3!AZ88,Ф4!AZ88,Ф5!AZ88,Ф6!AZ88,Ф7!AZ88,Ф8!AZ88,Ф9!AZ88,Ф10!AZ88,Ф11!AZ88,Ф12!AZ88,Ф13!AZ88,АУР!AZ88)</f>
        <v>0</v>
      </c>
      <c r="BA87" s="40">
        <f t="shared" si="439"/>
        <v>0</v>
      </c>
      <c r="BB87" s="39">
        <f>SUM(Ф1!BB88,Ф2!BB88,Ф3!BB88,Ф4!BB88,Ф5!BB88,Ф6!BB88,Ф7!BB88,Ф8!BB88,Ф9!BB88,Ф10!BB88,Ф11!BB88,Ф12!BB88,Ф13!BB88,АУР!BB88)</f>
        <v>10000</v>
      </c>
      <c r="BC87" s="39">
        <f>SUM(Ф1!BC88,Ф2!BC88,Ф3!BC88,Ф4!BC88,Ф5!BC88,Ф6!BC88,Ф7!BC88,Ф8!BC88,Ф9!BC88,Ф10!BC88,Ф11!BC88,Ф12!BC88,Ф13!BC88,АУР!BC88)</f>
        <v>0</v>
      </c>
      <c r="BD87" s="40">
        <f t="shared" si="440"/>
        <v>0</v>
      </c>
      <c r="BE87" s="39">
        <f t="shared" si="550"/>
        <v>30000</v>
      </c>
      <c r="BF87" s="39">
        <f t="shared" si="551"/>
        <v>0</v>
      </c>
      <c r="BG87" s="40">
        <f t="shared" si="441"/>
        <v>0</v>
      </c>
      <c r="BH87" s="39">
        <f t="shared" si="479"/>
        <v>85000</v>
      </c>
      <c r="BI87" s="39">
        <f t="shared" si="479"/>
        <v>0</v>
      </c>
      <c r="BJ87" s="40">
        <f t="shared" si="442"/>
        <v>0</v>
      </c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6"/>
      <c r="CO87" s="36"/>
      <c r="CP87" s="36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T87" s="36"/>
      <c r="DU87" s="36"/>
      <c r="DV87" s="36"/>
      <c r="DW87" s="36"/>
      <c r="DX87" s="36"/>
      <c r="DY87" s="36"/>
      <c r="DZ87" s="36"/>
      <c r="EA87" s="36"/>
    </row>
    <row r="88" spans="1:131" s="35" customFormat="1" outlineLevel="2" x14ac:dyDescent="0.25">
      <c r="A88" s="17">
        <v>227</v>
      </c>
      <c r="B88" s="44" t="s">
        <v>135</v>
      </c>
      <c r="C88" s="37">
        <f t="shared" ref="C88" si="552">SUM(AD88,BH88)</f>
        <v>0</v>
      </c>
      <c r="D88" s="37">
        <f t="shared" ref="D88" si="553">SUM(AE88,BI88)</f>
        <v>0</v>
      </c>
      <c r="E88" s="38" t="e">
        <f t="shared" ref="E88" si="554">D88/C88</f>
        <v>#DIV/0!</v>
      </c>
      <c r="F88" s="37">
        <f>SUM(Ф1!F89,Ф2!F89,Ф3!F89,Ф4!F89,Ф5!F89,Ф6!F89,Ф7!F89,Ф8!F89,Ф9!F89,Ф10!F89,Ф11!F89,Ф12!F89,Ф13!F89,АУР!F89)</f>
        <v>0</v>
      </c>
      <c r="G88" s="37">
        <f>SUM(Ф1!G89,Ф2!G89,Ф3!G89,Ф4!G89,Ф5!G89,Ф6!G89,Ф7!G89,Ф8!G89,Ф9!G89,Ф10!G89,Ф11!G89,Ф12!G89,Ф13!G89,АУР!G89)</f>
        <v>0</v>
      </c>
      <c r="H88" s="38" t="e">
        <f t="shared" si="424"/>
        <v>#DIV/0!</v>
      </c>
      <c r="I88" s="37">
        <f>SUM(Ф1!I89,Ф2!I89,Ф3!I89,Ф4!I89,Ф5!I89,Ф6!I89,Ф7!I89,Ф8!I89,Ф9!I89,Ф10!I89,Ф11!I89,Ф12!I89,Ф13!I89,АУР!I89)</f>
        <v>0</v>
      </c>
      <c r="J88" s="37">
        <f>SUM(Ф1!J89,Ф2!J89,Ф3!J89,Ф4!J89,Ф5!J89,Ф6!J89,Ф7!J89,Ф8!J89,Ф9!J89,Ф10!J89,Ф11!J89,Ф12!J89,Ф13!J89,АУР!J89)</f>
        <v>0</v>
      </c>
      <c r="K88" s="38" t="e">
        <f t="shared" si="425"/>
        <v>#DIV/0!</v>
      </c>
      <c r="L88" s="37">
        <f>SUM(Ф1!L89,Ф2!L89,Ф3!L89,Ф4!L89,Ф5!L89,Ф6!L89,Ф7!L89,Ф8!L89,Ф9!L89,Ф10!L89,Ф11!L89,Ф12!L89,Ф13!L89,АУР!L89)</f>
        <v>0</v>
      </c>
      <c r="M88" s="37">
        <f>SUM(Ф1!M89,Ф2!M89,Ф3!M89,Ф4!M89,Ф5!M89,Ф6!M89,Ф7!M89,Ф8!M89,Ф9!M89,Ф10!M89,Ф11!M89,Ф12!M89,Ф13!M89,АУР!M89)</f>
        <v>0</v>
      </c>
      <c r="N88" s="38" t="e">
        <f t="shared" si="426"/>
        <v>#DIV/0!</v>
      </c>
      <c r="O88" s="37">
        <f t="shared" ref="O88" si="555">SUM(F88,I88,L88)</f>
        <v>0</v>
      </c>
      <c r="P88" s="37">
        <f t="shared" ref="P88" si="556">SUM(G88,J88,M88)</f>
        <v>0</v>
      </c>
      <c r="Q88" s="38" t="e">
        <f t="shared" si="427"/>
        <v>#DIV/0!</v>
      </c>
      <c r="R88" s="37">
        <f>SUM(Ф1!R89,Ф2!R89,Ф3!R89,Ф4!R89,Ф5!R89,Ф6!R89,Ф7!R89,Ф8!R89,Ф9!R89,Ф10!R89,Ф11!R89,Ф12!R89,Ф13!R89,АУР!R89)</f>
        <v>0</v>
      </c>
      <c r="S88" s="37">
        <f>SUM(Ф1!S89,Ф2!S89,Ф3!S89,Ф4!S89,Ф5!S89,Ф6!S89,Ф7!S89,Ф8!S89,Ф9!S89,Ф10!S89,Ф11!S89,Ф12!S89,Ф13!S89,АУР!S89)</f>
        <v>0</v>
      </c>
      <c r="T88" s="38" t="e">
        <f t="shared" si="428"/>
        <v>#DIV/0!</v>
      </c>
      <c r="U88" s="37">
        <f>SUM(Ф1!U89,Ф2!U89,Ф3!U89,Ф4!U89,Ф5!U89,Ф6!U89,Ф7!U89,Ф8!U89,Ф9!U89,Ф10!U89,Ф11!U89,Ф12!U89,Ф13!U89,АУР!U89)</f>
        <v>0</v>
      </c>
      <c r="V88" s="37">
        <f>SUM(Ф1!V89,Ф2!V89,Ф3!V89,Ф4!V89,Ф5!V89,Ф6!V89,Ф7!V89,Ф8!V89,Ф9!V89,Ф10!V89,Ф11!V89,Ф12!V89,Ф13!V89,АУР!V89)</f>
        <v>0</v>
      </c>
      <c r="W88" s="38" t="e">
        <f t="shared" si="429"/>
        <v>#DIV/0!</v>
      </c>
      <c r="X88" s="37">
        <f>SUM(Ф1!X89,Ф2!X89,Ф3!X89,Ф4!X89,Ф5!X89,Ф6!X89,Ф7!X89,Ф8!X89,Ф9!X89,Ф10!X89,Ф11!X89,Ф12!X89,Ф13!X89,АУР!X89)</f>
        <v>0</v>
      </c>
      <c r="Y88" s="37">
        <f>SUM(Ф1!Y89,Ф2!Y89,Ф3!Y89,Ф4!Y89,Ф5!Y89,Ф6!Y89,Ф7!Y89,Ф8!Y89,Ф9!Y89,Ф10!Y89,Ф11!Y89,Ф12!Y89,Ф13!Y89,АУР!Y89)</f>
        <v>0</v>
      </c>
      <c r="Z88" s="38" t="e">
        <f t="shared" si="430"/>
        <v>#DIV/0!</v>
      </c>
      <c r="AA88" s="37">
        <f t="shared" ref="AA88" si="557">SUM(R88,U88,X88)</f>
        <v>0</v>
      </c>
      <c r="AB88" s="37">
        <f t="shared" ref="AB88" si="558">SUM(S88,V88,Y88)</f>
        <v>0</v>
      </c>
      <c r="AC88" s="38" t="e">
        <f t="shared" si="431"/>
        <v>#DIV/0!</v>
      </c>
      <c r="AD88" s="37">
        <f t="shared" ref="AD88" si="559">SUM(O88,AA88)</f>
        <v>0</v>
      </c>
      <c r="AE88" s="37">
        <f t="shared" ref="AE88" si="560">SUM(P88,AB88)</f>
        <v>0</v>
      </c>
      <c r="AF88" s="38" t="e">
        <f t="shared" si="432"/>
        <v>#DIV/0!</v>
      </c>
      <c r="AG88" s="37">
        <f>SUM(Ф1!AG89,Ф2!AG89,Ф3!AG89,Ф4!AG89,Ф5!AG89,Ф6!AG89,Ф7!AG89,Ф8!AG89,Ф9!AG89,Ф10!AG89,Ф11!AG89,Ф12!AG89,Ф13!AG89,АУР!AG89)</f>
        <v>0</v>
      </c>
      <c r="AH88" s="37">
        <f>SUM(Ф1!AH89,Ф2!AH89,Ф3!AH89,Ф4!AH89,Ф5!AH89,Ф6!AH89,Ф7!AH89,Ф8!AH89,Ф9!AH89,Ф10!AH89,Ф11!AH89,Ф12!AH89,Ф13!AH89,АУР!AH89)</f>
        <v>0</v>
      </c>
      <c r="AI88" s="38" t="e">
        <f t="shared" si="433"/>
        <v>#DIV/0!</v>
      </c>
      <c r="AJ88" s="37">
        <f>SUM(Ф1!AJ89,Ф2!AJ89,Ф3!AJ89,Ф4!AJ89,Ф5!AJ89,Ф6!AJ89,Ф7!AJ89,Ф8!AJ89,Ф9!AJ89,Ф10!AJ89,Ф11!AJ89,Ф12!AJ89,Ф13!AJ89,АУР!AJ89)</f>
        <v>0</v>
      </c>
      <c r="AK88" s="37">
        <f>SUM(Ф1!AK89,Ф2!AK89,Ф3!AK89,Ф4!AK89,Ф5!AK89,Ф6!AK89,Ф7!AK89,Ф8!AK89,Ф9!AK89,Ф10!AK89,Ф11!AK89,Ф12!AK89,Ф13!AK89,АУР!AK89)</f>
        <v>0</v>
      </c>
      <c r="AL88" s="38" t="e">
        <f t="shared" si="434"/>
        <v>#DIV/0!</v>
      </c>
      <c r="AM88" s="37">
        <f>SUM(Ф1!AM89,Ф2!AM89,Ф3!AM89,Ф4!AM89,Ф5!AM89,Ф6!AM89,Ф7!AM89,Ф8!AM89,Ф9!AM89,Ф10!AM89,Ф11!AM89,Ф12!AM89,Ф13!AM89,АУР!AM89)</f>
        <v>0</v>
      </c>
      <c r="AN88" s="37">
        <f>SUM(Ф1!AN89,Ф2!AN89,Ф3!AN89,Ф4!AN89,Ф5!AN89,Ф6!AN89,Ф7!AN89,Ф8!AN89,Ф9!AN89,Ф10!AN89,Ф11!AN89,Ф12!AN89,Ф13!AN89,АУР!AN89)</f>
        <v>0</v>
      </c>
      <c r="AO88" s="38" t="e">
        <f t="shared" si="435"/>
        <v>#DIV/0!</v>
      </c>
      <c r="AP88" s="37">
        <f t="shared" ref="AP88" si="561">SUM(AG88,AJ88,AM88)</f>
        <v>0</v>
      </c>
      <c r="AQ88" s="37">
        <f t="shared" ref="AQ88" si="562">SUM(AH88,AK88,AN88)</f>
        <v>0</v>
      </c>
      <c r="AR88" s="38" t="e">
        <f t="shared" si="436"/>
        <v>#DIV/0!</v>
      </c>
      <c r="AS88" s="37">
        <f t="shared" ref="AS88" si="563">SUM(AD88,AP88)</f>
        <v>0</v>
      </c>
      <c r="AT88" s="37">
        <f t="shared" ref="AT88" si="564">SUM(AE88,AQ88)</f>
        <v>0</v>
      </c>
      <c r="AU88" s="38" t="e">
        <f t="shared" si="437"/>
        <v>#DIV/0!</v>
      </c>
      <c r="AV88" s="37">
        <f>SUM(Ф1!AV89,Ф2!AV89,Ф3!AV89,Ф4!AV89,Ф5!AV89,Ф6!AV89,Ф7!AV89,Ф8!AV89,Ф9!AV89,Ф10!AV89,Ф11!AV89,Ф12!AV89,Ф13!AV89,АУР!AV89)</f>
        <v>0</v>
      </c>
      <c r="AW88" s="37">
        <f>SUM(Ф1!AW89,Ф2!AW89,Ф3!AW89,Ф4!AW89,Ф5!AW89,Ф6!AW89,Ф7!AW89,Ф8!AW89,Ф9!AW89,Ф10!AW89,Ф11!AW89,Ф12!AW89,Ф13!AW89,АУР!AW89)</f>
        <v>0</v>
      </c>
      <c r="AX88" s="38" t="e">
        <f t="shared" si="438"/>
        <v>#DIV/0!</v>
      </c>
      <c r="AY88" s="37">
        <f>SUM(Ф1!AY89,Ф2!AY89,Ф3!AY89,Ф4!AY89,Ф5!AY89,Ф6!AY89,Ф7!AY89,Ф8!AY89,Ф9!AY89,Ф10!AY89,Ф11!AY89,Ф12!AY89,Ф13!AY89,АУР!AY89)</f>
        <v>0</v>
      </c>
      <c r="AZ88" s="37">
        <f>SUM(Ф1!AZ89,Ф2!AZ89,Ф3!AZ89,Ф4!AZ89,Ф5!AZ89,Ф6!AZ89,Ф7!AZ89,Ф8!AZ89,Ф9!AZ89,Ф10!AZ89,Ф11!AZ89,Ф12!AZ89,Ф13!AZ89,АУР!AZ89)</f>
        <v>0</v>
      </c>
      <c r="BA88" s="38" t="e">
        <f t="shared" si="439"/>
        <v>#DIV/0!</v>
      </c>
      <c r="BB88" s="37">
        <f>SUM(Ф1!BB89,Ф2!BB89,Ф3!BB89,Ф4!BB89,Ф5!BB89,Ф6!BB89,Ф7!BB89,Ф8!BB89,Ф9!BB89,Ф10!BB89,Ф11!BB89,Ф12!BB89,Ф13!BB89,АУР!BB89)</f>
        <v>0</v>
      </c>
      <c r="BC88" s="37">
        <f>SUM(Ф1!BC89,Ф2!BC89,Ф3!BC89,Ф4!BC89,Ф5!BC89,Ф6!BC89,Ф7!BC89,Ф8!BC89,Ф9!BC89,Ф10!BC89,Ф11!BC89,Ф12!BC89,Ф13!BC89,АУР!BC89)</f>
        <v>0</v>
      </c>
      <c r="BD88" s="38" t="e">
        <f t="shared" si="440"/>
        <v>#DIV/0!</v>
      </c>
      <c r="BE88" s="37">
        <f t="shared" ref="BE88" si="565">SUM(AV88,AY88,BB88)</f>
        <v>0</v>
      </c>
      <c r="BF88" s="37">
        <f t="shared" ref="BF88" si="566">SUM(AW88,AZ88,BC88)</f>
        <v>0</v>
      </c>
      <c r="BG88" s="38" t="e">
        <f t="shared" si="441"/>
        <v>#DIV/0!</v>
      </c>
      <c r="BH88" s="37">
        <f t="shared" ref="BH88" si="567">SUM(AP88,BE88)</f>
        <v>0</v>
      </c>
      <c r="BI88" s="37">
        <f t="shared" ref="BI88" si="568">SUM(AQ88,BF88)</f>
        <v>0</v>
      </c>
      <c r="BJ88" s="38" t="e">
        <f t="shared" si="442"/>
        <v>#DIV/0!</v>
      </c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</row>
    <row r="89" spans="1:131" s="35" customFormat="1" ht="22.5" outlineLevel="2" x14ac:dyDescent="0.25">
      <c r="A89" s="17">
        <v>228</v>
      </c>
      <c r="B89" s="44" t="s">
        <v>138</v>
      </c>
      <c r="C89" s="37">
        <f t="shared" ref="C89" si="569">SUM(AD89,BH89)</f>
        <v>0</v>
      </c>
      <c r="D89" s="37">
        <f t="shared" ref="D89" si="570">SUM(AE89,BI89)</f>
        <v>0</v>
      </c>
      <c r="E89" s="38" t="e">
        <f t="shared" ref="E89" si="571">D89/C89</f>
        <v>#DIV/0!</v>
      </c>
      <c r="F89" s="37">
        <f>SUM(Ф1!F90,Ф2!F90,Ф3!F90,Ф4!F90,Ф5!F90,Ф6!F90,Ф7!F90,Ф8!F90,Ф9!F90,Ф10!F90,Ф11!F90,Ф12!F90,Ф13!F90,АУР!F90)</f>
        <v>0</v>
      </c>
      <c r="G89" s="37">
        <f>SUM(Ф1!G90,Ф2!G90,Ф3!G90,Ф4!G90,Ф5!G90,Ф6!G90,Ф7!G90,Ф8!G90,Ф9!G90,Ф10!G90,Ф11!G90,Ф12!G90,Ф13!G90,АУР!G90)</f>
        <v>0</v>
      </c>
      <c r="H89" s="38" t="e">
        <f t="shared" si="424"/>
        <v>#DIV/0!</v>
      </c>
      <c r="I89" s="37">
        <f>SUM(Ф1!I90,Ф2!I90,Ф3!I90,Ф4!I90,Ф5!I90,Ф6!I90,Ф7!I90,Ф8!I90,Ф9!I90,Ф10!I90,Ф11!I90,Ф12!I90,Ф13!I90,АУР!I90)</f>
        <v>0</v>
      </c>
      <c r="J89" s="37">
        <f>SUM(Ф1!J90,Ф2!J90,Ф3!J90,Ф4!J90,Ф5!J90,Ф6!J90,Ф7!J90,Ф8!J90,Ф9!J90,Ф10!J90,Ф11!J90,Ф12!J90,Ф13!J90,АУР!J90)</f>
        <v>0</v>
      </c>
      <c r="K89" s="38" t="e">
        <f t="shared" si="425"/>
        <v>#DIV/0!</v>
      </c>
      <c r="L89" s="37">
        <f>SUM(Ф1!L90,Ф2!L90,Ф3!L90,Ф4!L90,Ф5!L90,Ф6!L90,Ф7!L90,Ф8!L90,Ф9!L90,Ф10!L90,Ф11!L90,Ф12!L90,Ф13!L90,АУР!L90)</f>
        <v>0</v>
      </c>
      <c r="M89" s="37">
        <f>SUM(Ф1!M90,Ф2!M90,Ф3!M90,Ф4!M90,Ф5!M90,Ф6!M90,Ф7!M90,Ф8!M90,Ф9!M90,Ф10!M90,Ф11!M90,Ф12!M90,Ф13!M90,АУР!M90)</f>
        <v>0</v>
      </c>
      <c r="N89" s="38" t="e">
        <f t="shared" si="426"/>
        <v>#DIV/0!</v>
      </c>
      <c r="O89" s="37">
        <f t="shared" ref="O89" si="572">SUM(F89,I89,L89)</f>
        <v>0</v>
      </c>
      <c r="P89" s="37">
        <f t="shared" ref="P89" si="573">SUM(G89,J89,M89)</f>
        <v>0</v>
      </c>
      <c r="Q89" s="38" t="e">
        <f t="shared" si="427"/>
        <v>#DIV/0!</v>
      </c>
      <c r="R89" s="37">
        <f>SUM(Ф1!R90,Ф2!R90,Ф3!R90,Ф4!R90,Ф5!R90,Ф6!R90,Ф7!R90,Ф8!R90,Ф9!R90,Ф10!R90,Ф11!R90,Ф12!R90,Ф13!R90,АУР!R90)</f>
        <v>0</v>
      </c>
      <c r="S89" s="37">
        <f>SUM(Ф1!S90,Ф2!S90,Ф3!S90,Ф4!S90,Ф5!S90,Ф6!S90,Ф7!S90,Ф8!S90,Ф9!S90,Ф10!S90,Ф11!S90,Ф12!S90,Ф13!S90,АУР!S90)</f>
        <v>0</v>
      </c>
      <c r="T89" s="38" t="e">
        <f t="shared" si="428"/>
        <v>#DIV/0!</v>
      </c>
      <c r="U89" s="37">
        <f>SUM(Ф1!U90,Ф2!U90,Ф3!U90,Ф4!U90,Ф5!U90,Ф6!U90,Ф7!U90,Ф8!U90,Ф9!U90,Ф10!U90,Ф11!U90,Ф12!U90,Ф13!U90,АУР!U90)</f>
        <v>0</v>
      </c>
      <c r="V89" s="37">
        <f>SUM(Ф1!V90,Ф2!V90,Ф3!V90,Ф4!V90,Ф5!V90,Ф6!V90,Ф7!V90,Ф8!V90,Ф9!V90,Ф10!V90,Ф11!V90,Ф12!V90,Ф13!V90,АУР!V90)</f>
        <v>0</v>
      </c>
      <c r="W89" s="38" t="e">
        <f t="shared" si="429"/>
        <v>#DIV/0!</v>
      </c>
      <c r="X89" s="37">
        <f>SUM(Ф1!X90,Ф2!X90,Ф3!X90,Ф4!X90,Ф5!X90,Ф6!X90,Ф7!X90,Ф8!X90,Ф9!X90,Ф10!X90,Ф11!X90,Ф12!X90,Ф13!X90,АУР!X90)</f>
        <v>0</v>
      </c>
      <c r="Y89" s="37">
        <f>SUM(Ф1!Y90,Ф2!Y90,Ф3!Y90,Ф4!Y90,Ф5!Y90,Ф6!Y90,Ф7!Y90,Ф8!Y90,Ф9!Y90,Ф10!Y90,Ф11!Y90,Ф12!Y90,Ф13!Y90,АУР!Y90)</f>
        <v>0</v>
      </c>
      <c r="Z89" s="38" t="e">
        <f t="shared" si="430"/>
        <v>#DIV/0!</v>
      </c>
      <c r="AA89" s="37">
        <f t="shared" ref="AA89" si="574">SUM(R89,U89,X89)</f>
        <v>0</v>
      </c>
      <c r="AB89" s="37">
        <f t="shared" ref="AB89" si="575">SUM(S89,V89,Y89)</f>
        <v>0</v>
      </c>
      <c r="AC89" s="38" t="e">
        <f t="shared" si="431"/>
        <v>#DIV/0!</v>
      </c>
      <c r="AD89" s="37">
        <f t="shared" ref="AD89" si="576">SUM(O89,AA89)</f>
        <v>0</v>
      </c>
      <c r="AE89" s="37">
        <f t="shared" ref="AE89" si="577">SUM(P89,AB89)</f>
        <v>0</v>
      </c>
      <c r="AF89" s="38" t="e">
        <f t="shared" si="432"/>
        <v>#DIV/0!</v>
      </c>
      <c r="AG89" s="37">
        <f>SUM(Ф1!AG90,Ф2!AG90,Ф3!AG90,Ф4!AG90,Ф5!AG90,Ф6!AG90,Ф7!AG90,Ф8!AG90,Ф9!AG90,Ф10!AG90,Ф11!AG90,Ф12!AG90,Ф13!AG90,АУР!AG90)</f>
        <v>0</v>
      </c>
      <c r="AH89" s="37">
        <f>SUM(Ф1!AH90,Ф2!AH90,Ф3!AH90,Ф4!AH90,Ф5!AH90,Ф6!AH90,Ф7!AH90,Ф8!AH90,Ф9!AH90,Ф10!AH90,Ф11!AH90,Ф12!AH90,Ф13!AH90,АУР!AH90)</f>
        <v>0</v>
      </c>
      <c r="AI89" s="38" t="e">
        <f t="shared" si="433"/>
        <v>#DIV/0!</v>
      </c>
      <c r="AJ89" s="37">
        <f>SUM(Ф1!AJ90,Ф2!AJ90,Ф3!AJ90,Ф4!AJ90,Ф5!AJ90,Ф6!AJ90,Ф7!AJ90,Ф8!AJ90,Ф9!AJ90,Ф10!AJ90,Ф11!AJ90,Ф12!AJ90,Ф13!AJ90,АУР!AJ90)</f>
        <v>0</v>
      </c>
      <c r="AK89" s="37">
        <f>SUM(Ф1!AK90,Ф2!AK90,Ф3!AK90,Ф4!AK90,Ф5!AK90,Ф6!AK90,Ф7!AK90,Ф8!AK90,Ф9!AK90,Ф10!AK90,Ф11!AK90,Ф12!AK90,Ф13!AK90,АУР!AK90)</f>
        <v>0</v>
      </c>
      <c r="AL89" s="38" t="e">
        <f t="shared" si="434"/>
        <v>#DIV/0!</v>
      </c>
      <c r="AM89" s="37">
        <f>SUM(Ф1!AM90,Ф2!AM90,Ф3!AM90,Ф4!AM90,Ф5!AM90,Ф6!AM90,Ф7!AM90,Ф8!AM90,Ф9!AM90,Ф10!AM90,Ф11!AM90,Ф12!AM90,Ф13!AM90,АУР!AM90)</f>
        <v>0</v>
      </c>
      <c r="AN89" s="37">
        <f>SUM(Ф1!AN90,Ф2!AN90,Ф3!AN90,Ф4!AN90,Ф5!AN90,Ф6!AN90,Ф7!AN90,Ф8!AN90,Ф9!AN90,Ф10!AN90,Ф11!AN90,Ф12!AN90,Ф13!AN90,АУР!AN90)</f>
        <v>0</v>
      </c>
      <c r="AO89" s="38" t="e">
        <f t="shared" si="435"/>
        <v>#DIV/0!</v>
      </c>
      <c r="AP89" s="37">
        <f t="shared" ref="AP89" si="578">SUM(AG89,AJ89,AM89)</f>
        <v>0</v>
      </c>
      <c r="AQ89" s="37">
        <f t="shared" ref="AQ89" si="579">SUM(AH89,AK89,AN89)</f>
        <v>0</v>
      </c>
      <c r="AR89" s="38" t="e">
        <f t="shared" si="436"/>
        <v>#DIV/0!</v>
      </c>
      <c r="AS89" s="37">
        <f t="shared" ref="AS89" si="580">SUM(AD89,AP89)</f>
        <v>0</v>
      </c>
      <c r="AT89" s="37">
        <f t="shared" ref="AT89" si="581">SUM(AE89,AQ89)</f>
        <v>0</v>
      </c>
      <c r="AU89" s="38" t="e">
        <f t="shared" si="437"/>
        <v>#DIV/0!</v>
      </c>
      <c r="AV89" s="37">
        <f>SUM(Ф1!AV90,Ф2!AV90,Ф3!AV90,Ф4!AV90,Ф5!AV90,Ф6!AV90,Ф7!AV90,Ф8!AV90,Ф9!AV90,Ф10!AV90,Ф11!AV90,Ф12!AV90,Ф13!AV90,АУР!AV90)</f>
        <v>0</v>
      </c>
      <c r="AW89" s="37">
        <f>SUM(Ф1!AW90,Ф2!AW90,Ф3!AW90,Ф4!AW90,Ф5!AW90,Ф6!AW90,Ф7!AW90,Ф8!AW90,Ф9!AW90,Ф10!AW90,Ф11!AW90,Ф12!AW90,Ф13!AW90,АУР!AW90)</f>
        <v>0</v>
      </c>
      <c r="AX89" s="38" t="e">
        <f t="shared" si="438"/>
        <v>#DIV/0!</v>
      </c>
      <c r="AY89" s="37">
        <f>SUM(Ф1!AY90,Ф2!AY90,Ф3!AY90,Ф4!AY90,Ф5!AY90,Ф6!AY90,Ф7!AY90,Ф8!AY90,Ф9!AY90,Ф10!AY90,Ф11!AY90,Ф12!AY90,Ф13!AY90,АУР!AY90)</f>
        <v>0</v>
      </c>
      <c r="AZ89" s="37">
        <f>SUM(Ф1!AZ90,Ф2!AZ90,Ф3!AZ90,Ф4!AZ90,Ф5!AZ90,Ф6!AZ90,Ф7!AZ90,Ф8!AZ90,Ф9!AZ90,Ф10!AZ90,Ф11!AZ90,Ф12!AZ90,Ф13!AZ90,АУР!AZ90)</f>
        <v>0</v>
      </c>
      <c r="BA89" s="38" t="e">
        <f t="shared" si="439"/>
        <v>#DIV/0!</v>
      </c>
      <c r="BB89" s="37">
        <f>SUM(Ф1!BB90,Ф2!BB90,Ф3!BB90,Ф4!BB90,Ф5!BB90,Ф6!BB90,Ф7!BB90,Ф8!BB90,Ф9!BB90,Ф10!BB90,Ф11!BB90,Ф12!BB90,Ф13!BB90,АУР!BB90)</f>
        <v>0</v>
      </c>
      <c r="BC89" s="37">
        <f>SUM(Ф1!BC90,Ф2!BC90,Ф3!BC90,Ф4!BC90,Ф5!BC90,Ф6!BC90,Ф7!BC90,Ф8!BC90,Ф9!BC90,Ф10!BC90,Ф11!BC90,Ф12!BC90,Ф13!BC90,АУР!BC90)</f>
        <v>0</v>
      </c>
      <c r="BD89" s="38" t="e">
        <f t="shared" si="440"/>
        <v>#DIV/0!</v>
      </c>
      <c r="BE89" s="37">
        <f t="shared" ref="BE89" si="582">SUM(AV89,AY89,BB89)</f>
        <v>0</v>
      </c>
      <c r="BF89" s="37">
        <f t="shared" ref="BF89" si="583">SUM(AW89,AZ89,BC89)</f>
        <v>0</v>
      </c>
      <c r="BG89" s="38" t="e">
        <f t="shared" si="441"/>
        <v>#DIV/0!</v>
      </c>
      <c r="BH89" s="37">
        <f t="shared" ref="BH89" si="584">SUM(AP89,BE89)</f>
        <v>0</v>
      </c>
      <c r="BI89" s="37">
        <f t="shared" ref="BI89" si="585">SUM(AQ89,BF89)</f>
        <v>0</v>
      </c>
      <c r="BJ89" s="38" t="e">
        <f t="shared" si="442"/>
        <v>#DIV/0!</v>
      </c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</row>
    <row r="90" spans="1:131" s="35" customFormat="1" outlineLevel="2" x14ac:dyDescent="0.25">
      <c r="A90" s="17">
        <v>296</v>
      </c>
      <c r="B90" s="44" t="s">
        <v>132</v>
      </c>
      <c r="C90" s="37">
        <f>SUM(AD90,BH90)</f>
        <v>0</v>
      </c>
      <c r="D90" s="37">
        <f>SUM(AE90,BI90)</f>
        <v>0</v>
      </c>
      <c r="E90" s="38" t="e">
        <f t="shared" si="423"/>
        <v>#DIV/0!</v>
      </c>
      <c r="F90" s="37">
        <f>SUM(Ф1!F91,Ф2!F91,Ф3!F91,Ф4!F91,Ф5!F91,Ф6!F91,Ф7!F91,Ф8!F91,Ф9!F91,Ф10!F91,Ф11!F91,Ф12!F91,Ф13!F91,АУР!F91)</f>
        <v>0</v>
      </c>
      <c r="G90" s="37">
        <f>SUM(Ф1!G91,Ф2!G91,Ф3!G91,Ф4!G91,Ф5!G91,Ф6!G91,Ф7!G91,Ф8!G91,Ф9!G91,Ф10!G91,Ф11!G91,Ф12!G91,Ф13!G91,АУР!G91)</f>
        <v>0</v>
      </c>
      <c r="H90" s="38" t="e">
        <f t="shared" si="424"/>
        <v>#DIV/0!</v>
      </c>
      <c r="I90" s="37">
        <f>SUM(Ф1!I91,Ф2!I91,Ф3!I91,Ф4!I91,Ф5!I91,Ф6!I91,Ф7!I91,Ф8!I91,Ф9!I91,Ф10!I91,Ф11!I91,Ф12!I91,Ф13!I91,АУР!I91)</f>
        <v>0</v>
      </c>
      <c r="J90" s="37">
        <f>SUM(Ф1!J91,Ф2!J91,Ф3!J91,Ф4!J91,Ф5!J91,Ф6!J91,Ф7!J91,Ф8!J91,Ф9!J91,Ф10!J91,Ф11!J91,Ф12!J91,Ф13!J91,АУР!J91)</f>
        <v>0</v>
      </c>
      <c r="K90" s="38" t="e">
        <f t="shared" si="425"/>
        <v>#DIV/0!</v>
      </c>
      <c r="L90" s="37">
        <f>SUM(Ф1!L91,Ф2!L91,Ф3!L91,Ф4!L91,Ф5!L91,Ф6!L91,Ф7!L91,Ф8!L91,Ф9!L91,Ф10!L91,Ф11!L91,Ф12!L91,Ф13!L91,АУР!L91)</f>
        <v>0</v>
      </c>
      <c r="M90" s="37">
        <f>SUM(Ф1!M91,Ф2!M91,Ф3!M91,Ф4!M91,Ф5!M91,Ф6!M91,Ф7!M91,Ф8!M91,Ф9!M91,Ф10!M91,Ф11!M91,Ф12!M91,Ф13!M91,АУР!M91)</f>
        <v>0</v>
      </c>
      <c r="N90" s="38" t="e">
        <f t="shared" si="426"/>
        <v>#DIV/0!</v>
      </c>
      <c r="O90" s="37">
        <f t="shared" si="540"/>
        <v>0</v>
      </c>
      <c r="P90" s="37">
        <f t="shared" si="541"/>
        <v>0</v>
      </c>
      <c r="Q90" s="38" t="e">
        <f t="shared" si="427"/>
        <v>#DIV/0!</v>
      </c>
      <c r="R90" s="37">
        <f>SUM(Ф1!R91,Ф2!R91,Ф3!R91,Ф4!R91,Ф5!R91,Ф6!R91,Ф7!R91,Ф8!R91,Ф9!R91,Ф10!R91,Ф11!R91,Ф12!R91,Ф13!R91,АУР!R91)</f>
        <v>0</v>
      </c>
      <c r="S90" s="37">
        <f>SUM(Ф1!S91,Ф2!S91,Ф3!S91,Ф4!S91,Ф5!S91,Ф6!S91,Ф7!S91,Ф8!S91,Ф9!S91,Ф10!S91,Ф11!S91,Ф12!S91,Ф13!S91,АУР!S91)</f>
        <v>0</v>
      </c>
      <c r="T90" s="38" t="e">
        <f t="shared" si="428"/>
        <v>#DIV/0!</v>
      </c>
      <c r="U90" s="37">
        <f>SUM(Ф1!U91,Ф2!U91,Ф3!U91,Ф4!U91,Ф5!U91,Ф6!U91,Ф7!U91,Ф8!U91,Ф9!U91,Ф10!U91,Ф11!U91,Ф12!U91,Ф13!U91,АУР!U91)</f>
        <v>0</v>
      </c>
      <c r="V90" s="37">
        <f>SUM(Ф1!V91,Ф2!V91,Ф3!V91,Ф4!V91,Ф5!V91,Ф6!V91,Ф7!V91,Ф8!V91,Ф9!V91,Ф10!V91,Ф11!V91,Ф12!V91,Ф13!V91,АУР!V91)</f>
        <v>0</v>
      </c>
      <c r="W90" s="38" t="e">
        <f t="shared" si="429"/>
        <v>#DIV/0!</v>
      </c>
      <c r="X90" s="37">
        <f>SUM(Ф1!X91,Ф2!X91,Ф3!X91,Ф4!X91,Ф5!X91,Ф6!X91,Ф7!X91,Ф8!X91,Ф9!X91,Ф10!X91,Ф11!X91,Ф12!X91,Ф13!X91,АУР!X91)</f>
        <v>0</v>
      </c>
      <c r="Y90" s="37">
        <f>SUM(Ф1!Y91,Ф2!Y91,Ф3!Y91,Ф4!Y91,Ф5!Y91,Ф6!Y91,Ф7!Y91,Ф8!Y91,Ф9!Y91,Ф10!Y91,Ф11!Y91,Ф12!Y91,Ф13!Y91,АУР!Y91)</f>
        <v>0</v>
      </c>
      <c r="Z90" s="38" t="e">
        <f t="shared" si="430"/>
        <v>#DIV/0!</v>
      </c>
      <c r="AA90" s="37">
        <f t="shared" si="542"/>
        <v>0</v>
      </c>
      <c r="AB90" s="37">
        <f t="shared" si="543"/>
        <v>0</v>
      </c>
      <c r="AC90" s="38" t="e">
        <f t="shared" si="431"/>
        <v>#DIV/0!</v>
      </c>
      <c r="AD90" s="37">
        <f t="shared" si="544"/>
        <v>0</v>
      </c>
      <c r="AE90" s="37">
        <f t="shared" si="545"/>
        <v>0</v>
      </c>
      <c r="AF90" s="38" t="e">
        <f t="shared" si="432"/>
        <v>#DIV/0!</v>
      </c>
      <c r="AG90" s="37">
        <f>SUM(Ф1!AG91,Ф2!AG91,Ф3!AG91,Ф4!AG91,Ф5!AG91,Ф6!AG91,Ф7!AG91,Ф8!AG91,Ф9!AG91,Ф10!AG91,Ф11!AG91,Ф12!AG91,Ф13!AG91,АУР!AG91)</f>
        <v>0</v>
      </c>
      <c r="AH90" s="37">
        <f>SUM(Ф1!AH91,Ф2!AH91,Ф3!AH91,Ф4!AH91,Ф5!AH91,Ф6!AH91,Ф7!AH91,Ф8!AH91,Ф9!AH91,Ф10!AH91,Ф11!AH91,Ф12!AH91,Ф13!AH91,АУР!AH91)</f>
        <v>0</v>
      </c>
      <c r="AI90" s="38" t="e">
        <f t="shared" si="433"/>
        <v>#DIV/0!</v>
      </c>
      <c r="AJ90" s="37">
        <f>SUM(Ф1!AJ91,Ф2!AJ91,Ф3!AJ91,Ф4!AJ91,Ф5!AJ91,Ф6!AJ91,Ф7!AJ91,Ф8!AJ91,Ф9!AJ91,Ф10!AJ91,Ф11!AJ91,Ф12!AJ91,Ф13!AJ91,АУР!AJ91)</f>
        <v>0</v>
      </c>
      <c r="AK90" s="37">
        <f>SUM(Ф1!AK91,Ф2!AK91,Ф3!AK91,Ф4!AK91,Ф5!AK91,Ф6!AK91,Ф7!AK91,Ф8!AK91,Ф9!AK91,Ф10!AK91,Ф11!AK91,Ф12!AK91,Ф13!AK91,АУР!AK91)</f>
        <v>0</v>
      </c>
      <c r="AL90" s="38" t="e">
        <f t="shared" si="434"/>
        <v>#DIV/0!</v>
      </c>
      <c r="AM90" s="37">
        <f>SUM(Ф1!AM91,Ф2!AM91,Ф3!AM91,Ф4!AM91,Ф5!AM91,Ф6!AM91,Ф7!AM91,Ф8!AM91,Ф9!AM91,Ф10!AM91,Ф11!AM91,Ф12!AM91,Ф13!AM91,АУР!AM91)</f>
        <v>0</v>
      </c>
      <c r="AN90" s="37">
        <f>SUM(Ф1!AN91,Ф2!AN91,Ф3!AN91,Ф4!AN91,Ф5!AN91,Ф6!AN91,Ф7!AN91,Ф8!AN91,Ф9!AN91,Ф10!AN91,Ф11!AN91,Ф12!AN91,Ф13!AN91,АУР!AN91)</f>
        <v>0</v>
      </c>
      <c r="AO90" s="38" t="e">
        <f t="shared" si="435"/>
        <v>#DIV/0!</v>
      </c>
      <c r="AP90" s="37">
        <f t="shared" si="546"/>
        <v>0</v>
      </c>
      <c r="AQ90" s="37">
        <f t="shared" si="547"/>
        <v>0</v>
      </c>
      <c r="AR90" s="38" t="e">
        <f t="shared" si="436"/>
        <v>#DIV/0!</v>
      </c>
      <c r="AS90" s="37">
        <f t="shared" si="548"/>
        <v>0</v>
      </c>
      <c r="AT90" s="37">
        <f t="shared" si="549"/>
        <v>0</v>
      </c>
      <c r="AU90" s="38" t="e">
        <f t="shared" si="437"/>
        <v>#DIV/0!</v>
      </c>
      <c r="AV90" s="37">
        <f>SUM(Ф1!AV91,Ф2!AV91,Ф3!AV91,Ф4!AV91,Ф5!AV91,Ф6!AV91,Ф7!AV91,Ф8!AV91,Ф9!AV91,Ф10!AV91,Ф11!AV91,Ф12!AV91,Ф13!AV91,АУР!AV91)</f>
        <v>0</v>
      </c>
      <c r="AW90" s="37">
        <f>SUM(Ф1!AW91,Ф2!AW91,Ф3!AW91,Ф4!AW91,Ф5!AW91,Ф6!AW91,Ф7!AW91,Ф8!AW91,Ф9!AW91,Ф10!AW91,Ф11!AW91,Ф12!AW91,Ф13!AW91,АУР!AW91)</f>
        <v>0</v>
      </c>
      <c r="AX90" s="38" t="e">
        <f t="shared" si="438"/>
        <v>#DIV/0!</v>
      </c>
      <c r="AY90" s="37">
        <f>SUM(Ф1!AY91,Ф2!AY91,Ф3!AY91,Ф4!AY91,Ф5!AY91,Ф6!AY91,Ф7!AY91,Ф8!AY91,Ф9!AY91,Ф10!AY91,Ф11!AY91,Ф12!AY91,Ф13!AY91,АУР!AY91)</f>
        <v>0</v>
      </c>
      <c r="AZ90" s="37">
        <f>SUM(Ф1!AZ91,Ф2!AZ91,Ф3!AZ91,Ф4!AZ91,Ф5!AZ91,Ф6!AZ91,Ф7!AZ91,Ф8!AZ91,Ф9!AZ91,Ф10!AZ91,Ф11!AZ91,Ф12!AZ91,Ф13!AZ91,АУР!AZ91)</f>
        <v>0</v>
      </c>
      <c r="BA90" s="38" t="e">
        <f t="shared" si="439"/>
        <v>#DIV/0!</v>
      </c>
      <c r="BB90" s="37">
        <f>SUM(Ф1!BB91,Ф2!BB91,Ф3!BB91,Ф4!BB91,Ф5!BB91,Ф6!BB91,Ф7!BB91,Ф8!BB91,Ф9!BB91,Ф10!BB91,Ф11!BB91,Ф12!BB91,Ф13!BB91,АУР!BB91)</f>
        <v>0</v>
      </c>
      <c r="BC90" s="37">
        <f>SUM(Ф1!BC91,Ф2!BC91,Ф3!BC91,Ф4!BC91,Ф5!BC91,Ф6!BC91,Ф7!BC91,Ф8!BC91,Ф9!BC91,Ф10!BC91,Ф11!BC91,Ф12!BC91,Ф13!BC91,АУР!BC91)</f>
        <v>0</v>
      </c>
      <c r="BD90" s="38" t="e">
        <f t="shared" si="440"/>
        <v>#DIV/0!</v>
      </c>
      <c r="BE90" s="37">
        <f t="shared" si="550"/>
        <v>0</v>
      </c>
      <c r="BF90" s="37">
        <f t="shared" si="551"/>
        <v>0</v>
      </c>
      <c r="BG90" s="38" t="e">
        <f t="shared" si="441"/>
        <v>#DIV/0!</v>
      </c>
      <c r="BH90" s="37">
        <f t="shared" si="479"/>
        <v>0</v>
      </c>
      <c r="BI90" s="37">
        <f t="shared" si="479"/>
        <v>0</v>
      </c>
      <c r="BJ90" s="38" t="e">
        <f t="shared" si="442"/>
        <v>#DIV/0!</v>
      </c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</row>
    <row r="91" spans="1:131" s="35" customFormat="1" ht="21" outlineLevel="1" x14ac:dyDescent="0.25">
      <c r="A91" s="17">
        <v>300</v>
      </c>
      <c r="B91" s="20" t="s">
        <v>55</v>
      </c>
      <c r="C91" s="37">
        <f>SUM(C92,C95)</f>
        <v>3113920.94</v>
      </c>
      <c r="D91" s="37">
        <f>SUM(D92,D95)</f>
        <v>0</v>
      </c>
      <c r="E91" s="38">
        <f t="shared" si="423"/>
        <v>0</v>
      </c>
      <c r="F91" s="37">
        <f t="shared" ref="F91:G91" si="586">SUM(F92,F95)</f>
        <v>252000</v>
      </c>
      <c r="G91" s="37">
        <f t="shared" si="586"/>
        <v>0</v>
      </c>
      <c r="H91" s="38">
        <f t="shared" si="424"/>
        <v>0</v>
      </c>
      <c r="I91" s="37">
        <f t="shared" ref="I91:J91" si="587">SUM(I92,I95)</f>
        <v>252000</v>
      </c>
      <c r="J91" s="37">
        <f t="shared" si="587"/>
        <v>0</v>
      </c>
      <c r="K91" s="38">
        <f t="shared" si="425"/>
        <v>0</v>
      </c>
      <c r="L91" s="37">
        <f t="shared" ref="L91:M91" si="588">SUM(L92,L95)</f>
        <v>247000</v>
      </c>
      <c r="M91" s="37">
        <f t="shared" si="588"/>
        <v>0</v>
      </c>
      <c r="N91" s="38">
        <f t="shared" si="426"/>
        <v>0</v>
      </c>
      <c r="O91" s="37">
        <f t="shared" ref="O91:P91" si="589">SUM(O92,O95)</f>
        <v>751000</v>
      </c>
      <c r="P91" s="37">
        <f t="shared" si="589"/>
        <v>0</v>
      </c>
      <c r="Q91" s="38">
        <f t="shared" si="427"/>
        <v>0</v>
      </c>
      <c r="R91" s="37">
        <f t="shared" ref="R91:S91" si="590">SUM(R92,R95)</f>
        <v>252000</v>
      </c>
      <c r="S91" s="37">
        <f t="shared" si="590"/>
        <v>0</v>
      </c>
      <c r="T91" s="38">
        <f t="shared" si="428"/>
        <v>0</v>
      </c>
      <c r="U91" s="37">
        <f t="shared" ref="U91:V91" si="591">SUM(U92,U95)</f>
        <v>262000</v>
      </c>
      <c r="V91" s="37">
        <f t="shared" si="591"/>
        <v>0</v>
      </c>
      <c r="W91" s="38">
        <f t="shared" si="429"/>
        <v>0</v>
      </c>
      <c r="X91" s="37">
        <f t="shared" ref="X91:Y91" si="592">SUM(X92,X95)</f>
        <v>267000</v>
      </c>
      <c r="Y91" s="37">
        <f t="shared" si="592"/>
        <v>0</v>
      </c>
      <c r="Z91" s="38">
        <f t="shared" si="430"/>
        <v>0</v>
      </c>
      <c r="AA91" s="37">
        <f t="shared" ref="AA91" si="593">SUM(AA92,AA95)</f>
        <v>781000</v>
      </c>
      <c r="AB91" s="37">
        <f t="shared" ref="AB91" si="594">SUM(AB92,AB95)</f>
        <v>0</v>
      </c>
      <c r="AC91" s="38">
        <f t="shared" si="431"/>
        <v>0</v>
      </c>
      <c r="AD91" s="37">
        <f t="shared" ref="AD91:AE91" si="595">SUM(AD92,AD95)</f>
        <v>1532000</v>
      </c>
      <c r="AE91" s="37">
        <f t="shared" si="595"/>
        <v>0</v>
      </c>
      <c r="AF91" s="38">
        <f t="shared" si="432"/>
        <v>0</v>
      </c>
      <c r="AG91" s="37">
        <f t="shared" ref="AG91:AH91" si="596">SUM(AG92,AG95)</f>
        <v>267000</v>
      </c>
      <c r="AH91" s="37">
        <f t="shared" si="596"/>
        <v>0</v>
      </c>
      <c r="AI91" s="38">
        <f t="shared" si="433"/>
        <v>0</v>
      </c>
      <c r="AJ91" s="37">
        <f t="shared" ref="AJ91:AK91" si="597">SUM(AJ92,AJ95)</f>
        <v>267000</v>
      </c>
      <c r="AK91" s="37">
        <f t="shared" si="597"/>
        <v>0</v>
      </c>
      <c r="AL91" s="38">
        <f t="shared" si="434"/>
        <v>0</v>
      </c>
      <c r="AM91" s="37">
        <f t="shared" ref="AM91:AN91" si="598">SUM(AM92,AM95)</f>
        <v>267000</v>
      </c>
      <c r="AN91" s="37">
        <f t="shared" si="598"/>
        <v>0</v>
      </c>
      <c r="AO91" s="38">
        <f t="shared" si="435"/>
        <v>0</v>
      </c>
      <c r="AP91" s="37">
        <f t="shared" ref="AP91" si="599">SUM(AP92,AP95)</f>
        <v>801000</v>
      </c>
      <c r="AQ91" s="37">
        <f t="shared" ref="AQ91" si="600">SUM(AQ92,AQ95)</f>
        <v>0</v>
      </c>
      <c r="AR91" s="38">
        <f t="shared" si="436"/>
        <v>0</v>
      </c>
      <c r="AS91" s="37">
        <f t="shared" ref="AS91:AT91" si="601">SUM(AS92,AS95)</f>
        <v>2333000</v>
      </c>
      <c r="AT91" s="37">
        <f t="shared" si="601"/>
        <v>0</v>
      </c>
      <c r="AU91" s="38">
        <f t="shared" si="437"/>
        <v>0</v>
      </c>
      <c r="AV91" s="37">
        <f t="shared" ref="AV91:AW91" si="602">SUM(AV92,AV95)</f>
        <v>267000</v>
      </c>
      <c r="AW91" s="37">
        <f t="shared" si="602"/>
        <v>0</v>
      </c>
      <c r="AX91" s="38">
        <f t="shared" si="438"/>
        <v>0</v>
      </c>
      <c r="AY91" s="37">
        <f t="shared" ref="AY91:AZ91" si="603">SUM(AY92,AY95)</f>
        <v>267000</v>
      </c>
      <c r="AZ91" s="37">
        <f t="shared" si="603"/>
        <v>0</v>
      </c>
      <c r="BA91" s="38">
        <f t="shared" si="439"/>
        <v>0</v>
      </c>
      <c r="BB91" s="37">
        <f t="shared" ref="BB91:BC91" si="604">SUM(BB92,BB95)</f>
        <v>246920.94</v>
      </c>
      <c r="BC91" s="37">
        <f t="shared" si="604"/>
        <v>0</v>
      </c>
      <c r="BD91" s="38">
        <f t="shared" si="440"/>
        <v>0</v>
      </c>
      <c r="BE91" s="37">
        <f t="shared" ref="BE91" si="605">SUM(BE92,BE95)</f>
        <v>780920.94</v>
      </c>
      <c r="BF91" s="37">
        <f t="shared" ref="BF91" si="606">SUM(BF92,BF95)</f>
        <v>0</v>
      </c>
      <c r="BG91" s="38">
        <f t="shared" si="441"/>
        <v>0</v>
      </c>
      <c r="BH91" s="37">
        <f t="shared" ref="BH91:BI91" si="607">SUM(BH92,BH95)</f>
        <v>1581920.94</v>
      </c>
      <c r="BI91" s="37">
        <f t="shared" si="607"/>
        <v>0</v>
      </c>
      <c r="BJ91" s="38">
        <f t="shared" si="442"/>
        <v>0</v>
      </c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4"/>
      <c r="DB91" s="34"/>
      <c r="DC91" s="34"/>
      <c r="DD91" s="34"/>
      <c r="DE91" s="34"/>
      <c r="DF91" s="34"/>
      <c r="DG91" s="34"/>
      <c r="DH91" s="34"/>
      <c r="DI91" s="34"/>
      <c r="DJ91" s="34"/>
      <c r="DK91" s="34"/>
      <c r="DL91" s="34"/>
      <c r="DM91" s="34"/>
      <c r="DN91" s="34"/>
      <c r="DO91" s="34"/>
      <c r="DP91" s="34"/>
      <c r="DQ91" s="34"/>
      <c r="DR91" s="34"/>
      <c r="DS91" s="34"/>
      <c r="DT91" s="34"/>
      <c r="DU91" s="34"/>
      <c r="DV91" s="34"/>
      <c r="DW91" s="34"/>
      <c r="DX91" s="34"/>
      <c r="DY91" s="34"/>
      <c r="DZ91" s="34"/>
      <c r="EA91" s="34"/>
    </row>
    <row r="92" spans="1:131" s="35" customFormat="1" ht="22.5" outlineLevel="2" x14ac:dyDescent="0.25">
      <c r="A92" s="17">
        <v>310</v>
      </c>
      <c r="B92" s="9" t="s">
        <v>56</v>
      </c>
      <c r="C92" s="37">
        <f>SUM(C93:C94)</f>
        <v>0</v>
      </c>
      <c r="D92" s="37">
        <f>SUM(D93:D94)</f>
        <v>0</v>
      </c>
      <c r="E92" s="38" t="e">
        <f t="shared" si="423"/>
        <v>#DIV/0!</v>
      </c>
      <c r="F92" s="37">
        <f t="shared" ref="F92:G92" si="608">SUM(F93:F94)</f>
        <v>0</v>
      </c>
      <c r="G92" s="37">
        <f t="shared" si="608"/>
        <v>0</v>
      </c>
      <c r="H92" s="38" t="e">
        <f t="shared" si="424"/>
        <v>#DIV/0!</v>
      </c>
      <c r="I92" s="37">
        <f t="shared" ref="I92:J92" si="609">SUM(I93:I94)</f>
        <v>0</v>
      </c>
      <c r="J92" s="37">
        <f t="shared" si="609"/>
        <v>0</v>
      </c>
      <c r="K92" s="38" t="e">
        <f t="shared" si="425"/>
        <v>#DIV/0!</v>
      </c>
      <c r="L92" s="37">
        <f t="shared" ref="L92:M92" si="610">SUM(L93:L94)</f>
        <v>0</v>
      </c>
      <c r="M92" s="37">
        <f t="shared" si="610"/>
        <v>0</v>
      </c>
      <c r="N92" s="38" t="e">
        <f t="shared" si="426"/>
        <v>#DIV/0!</v>
      </c>
      <c r="O92" s="37">
        <f t="shared" ref="O92:P92" si="611">SUM(O93:O94)</f>
        <v>0</v>
      </c>
      <c r="P92" s="37">
        <f t="shared" si="611"/>
        <v>0</v>
      </c>
      <c r="Q92" s="38" t="e">
        <f t="shared" si="427"/>
        <v>#DIV/0!</v>
      </c>
      <c r="R92" s="37">
        <f t="shared" ref="R92:S92" si="612">SUM(R93:R94)</f>
        <v>0</v>
      </c>
      <c r="S92" s="37">
        <f t="shared" si="612"/>
        <v>0</v>
      </c>
      <c r="T92" s="38" t="e">
        <f t="shared" si="428"/>
        <v>#DIV/0!</v>
      </c>
      <c r="U92" s="37">
        <f t="shared" ref="U92:V92" si="613">SUM(U93:U94)</f>
        <v>0</v>
      </c>
      <c r="V92" s="37">
        <f t="shared" si="613"/>
        <v>0</v>
      </c>
      <c r="W92" s="38" t="e">
        <f t="shared" si="429"/>
        <v>#DIV/0!</v>
      </c>
      <c r="X92" s="37">
        <f t="shared" ref="X92:Y92" si="614">SUM(X93:X94)</f>
        <v>0</v>
      </c>
      <c r="Y92" s="37">
        <f t="shared" si="614"/>
        <v>0</v>
      </c>
      <c r="Z92" s="38" t="e">
        <f t="shared" si="430"/>
        <v>#DIV/0!</v>
      </c>
      <c r="AA92" s="37">
        <f t="shared" ref="AA92" si="615">SUM(AA93:AA94)</f>
        <v>0</v>
      </c>
      <c r="AB92" s="37">
        <f t="shared" ref="AB92" si="616">SUM(AB93:AB94)</f>
        <v>0</v>
      </c>
      <c r="AC92" s="38" t="e">
        <f t="shared" si="431"/>
        <v>#DIV/0!</v>
      </c>
      <c r="AD92" s="37">
        <f t="shared" ref="AD92:AE92" si="617">SUM(AD93:AD94)</f>
        <v>0</v>
      </c>
      <c r="AE92" s="37">
        <f t="shared" si="617"/>
        <v>0</v>
      </c>
      <c r="AF92" s="38" t="e">
        <f t="shared" si="432"/>
        <v>#DIV/0!</v>
      </c>
      <c r="AG92" s="37">
        <f t="shared" ref="AG92:AH92" si="618">SUM(AG93:AG94)</f>
        <v>0</v>
      </c>
      <c r="AH92" s="37">
        <f t="shared" si="618"/>
        <v>0</v>
      </c>
      <c r="AI92" s="38" t="e">
        <f t="shared" si="433"/>
        <v>#DIV/0!</v>
      </c>
      <c r="AJ92" s="37">
        <f t="shared" ref="AJ92:AK92" si="619">SUM(AJ93:AJ94)</f>
        <v>0</v>
      </c>
      <c r="AK92" s="37">
        <f t="shared" si="619"/>
        <v>0</v>
      </c>
      <c r="AL92" s="38" t="e">
        <f t="shared" si="434"/>
        <v>#DIV/0!</v>
      </c>
      <c r="AM92" s="37">
        <f t="shared" ref="AM92:AN92" si="620">SUM(AM93:AM94)</f>
        <v>0</v>
      </c>
      <c r="AN92" s="37">
        <f t="shared" si="620"/>
        <v>0</v>
      </c>
      <c r="AO92" s="38" t="e">
        <f t="shared" si="435"/>
        <v>#DIV/0!</v>
      </c>
      <c r="AP92" s="37">
        <f t="shared" ref="AP92" si="621">SUM(AP93:AP94)</f>
        <v>0</v>
      </c>
      <c r="AQ92" s="37">
        <f t="shared" ref="AQ92" si="622">SUM(AQ93:AQ94)</f>
        <v>0</v>
      </c>
      <c r="AR92" s="38" t="e">
        <f t="shared" si="436"/>
        <v>#DIV/0!</v>
      </c>
      <c r="AS92" s="37">
        <f t="shared" ref="AS92:AT92" si="623">SUM(AS93:AS94)</f>
        <v>0</v>
      </c>
      <c r="AT92" s="37">
        <f t="shared" si="623"/>
        <v>0</v>
      </c>
      <c r="AU92" s="38" t="e">
        <f t="shared" si="437"/>
        <v>#DIV/0!</v>
      </c>
      <c r="AV92" s="37">
        <f t="shared" ref="AV92:AW92" si="624">SUM(AV93:AV94)</f>
        <v>0</v>
      </c>
      <c r="AW92" s="37">
        <f t="shared" si="624"/>
        <v>0</v>
      </c>
      <c r="AX92" s="38" t="e">
        <f t="shared" si="438"/>
        <v>#DIV/0!</v>
      </c>
      <c r="AY92" s="37">
        <f t="shared" ref="AY92:AZ92" si="625">SUM(AY93:AY94)</f>
        <v>0</v>
      </c>
      <c r="AZ92" s="37">
        <f t="shared" si="625"/>
        <v>0</v>
      </c>
      <c r="BA92" s="38" t="e">
        <f t="shared" si="439"/>
        <v>#DIV/0!</v>
      </c>
      <c r="BB92" s="37">
        <f t="shared" ref="BB92:BC92" si="626">SUM(BB93:BB94)</f>
        <v>0</v>
      </c>
      <c r="BC92" s="37">
        <f t="shared" si="626"/>
        <v>0</v>
      </c>
      <c r="BD92" s="38" t="e">
        <f t="shared" si="440"/>
        <v>#DIV/0!</v>
      </c>
      <c r="BE92" s="37">
        <f t="shared" ref="BE92" si="627">SUM(BE93:BE94)</f>
        <v>0</v>
      </c>
      <c r="BF92" s="37">
        <f t="shared" ref="BF92" si="628">SUM(BF93:BF94)</f>
        <v>0</v>
      </c>
      <c r="BG92" s="38" t="e">
        <f t="shared" si="441"/>
        <v>#DIV/0!</v>
      </c>
      <c r="BH92" s="37">
        <f t="shared" ref="BH92:BI92" si="629">SUM(BH93:BH94)</f>
        <v>0</v>
      </c>
      <c r="BI92" s="37">
        <f t="shared" si="629"/>
        <v>0</v>
      </c>
      <c r="BJ92" s="38" t="e">
        <f t="shared" si="442"/>
        <v>#DIV/0!</v>
      </c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  <c r="CS92" s="34"/>
      <c r="CT92" s="34"/>
      <c r="CU92" s="34"/>
      <c r="CV92" s="34"/>
      <c r="CW92" s="34"/>
      <c r="CX92" s="34"/>
      <c r="CY92" s="34"/>
      <c r="CZ92" s="34"/>
      <c r="DA92" s="34"/>
      <c r="DB92" s="34"/>
      <c r="DC92" s="34"/>
      <c r="DD92" s="34"/>
      <c r="DE92" s="34"/>
      <c r="DF92" s="34"/>
      <c r="DG92" s="34"/>
      <c r="DH92" s="34"/>
      <c r="DI92" s="34"/>
      <c r="DJ92" s="34"/>
      <c r="DK92" s="34"/>
      <c r="DL92" s="34"/>
      <c r="DM92" s="34"/>
      <c r="DN92" s="34"/>
      <c r="DO92" s="34"/>
      <c r="DP92" s="34"/>
      <c r="DQ92" s="34"/>
      <c r="DR92" s="34"/>
      <c r="DS92" s="34"/>
      <c r="DT92" s="34"/>
      <c r="DU92" s="34"/>
      <c r="DV92" s="34"/>
      <c r="DW92" s="34"/>
      <c r="DX92" s="34"/>
      <c r="DY92" s="34"/>
      <c r="DZ92" s="34"/>
      <c r="EA92" s="34"/>
    </row>
    <row r="93" spans="1:131" s="46" customFormat="1" outlineLevel="3" x14ac:dyDescent="0.25">
      <c r="A93" s="21"/>
      <c r="B93" s="24" t="s">
        <v>57</v>
      </c>
      <c r="C93" s="39">
        <f t="shared" ref="C93:C94" si="630">SUM(AD93,BH93)</f>
        <v>0</v>
      </c>
      <c r="D93" s="39">
        <f t="shared" ref="D93:D94" si="631">SUM(AE93,BI93)</f>
        <v>0</v>
      </c>
      <c r="E93" s="40" t="e">
        <f t="shared" si="423"/>
        <v>#DIV/0!</v>
      </c>
      <c r="F93" s="39">
        <f>SUM(Ф1!F94,Ф2!F94,Ф3!F94,Ф4!F94,Ф5!F94,Ф6!F94,Ф7!F94,Ф8!F94,Ф9!F94,Ф10!F94,Ф11!F94,Ф12!F94,Ф13!F94,АУР!F94)</f>
        <v>0</v>
      </c>
      <c r="G93" s="39">
        <f>SUM(Ф1!G94,Ф2!G94,Ф3!G94,Ф4!G94,Ф5!G94,Ф6!G94,Ф7!G94,Ф8!G94,Ф9!G94,Ф10!G94,Ф11!G94,Ф12!G94,Ф13!G94,АУР!G94)</f>
        <v>0</v>
      </c>
      <c r="H93" s="40" t="e">
        <f t="shared" si="424"/>
        <v>#DIV/0!</v>
      </c>
      <c r="I93" s="39">
        <f>SUM(Ф1!I94,Ф2!I94,Ф3!I94,Ф4!I94,Ф5!I94,Ф6!I94,Ф7!I94,Ф8!I94,Ф9!I94,Ф10!I94,Ф11!I94,Ф12!I94,Ф13!I94,АУР!I94)</f>
        <v>0</v>
      </c>
      <c r="J93" s="39">
        <f>SUM(Ф1!J94,Ф2!J94,Ф3!J94,Ф4!J94,Ф5!J94,Ф6!J94,Ф7!J94,Ф8!J94,Ф9!J94,Ф10!J94,Ф11!J94,Ф12!J94,Ф13!J94,АУР!J94)</f>
        <v>0</v>
      </c>
      <c r="K93" s="40" t="e">
        <f t="shared" si="425"/>
        <v>#DIV/0!</v>
      </c>
      <c r="L93" s="39">
        <f>SUM(Ф1!L94,Ф2!L94,Ф3!L94,Ф4!L94,Ф5!L94,Ф6!L94,Ф7!L94,Ф8!L94,Ф9!L94,Ф10!L94,Ф11!L94,Ф12!L94,Ф13!L94,АУР!L94)</f>
        <v>0</v>
      </c>
      <c r="M93" s="39">
        <f>SUM(Ф1!M94,Ф2!M94,Ф3!M94,Ф4!M94,Ф5!M94,Ф6!M94,Ф7!M94,Ф8!M94,Ф9!M94,Ф10!M94,Ф11!M94,Ф12!M94,Ф13!M94,АУР!M94)</f>
        <v>0</v>
      </c>
      <c r="N93" s="40" t="e">
        <f t="shared" si="426"/>
        <v>#DIV/0!</v>
      </c>
      <c r="O93" s="39">
        <f t="shared" ref="O93:O94" si="632">SUM(F93,I93,L93)</f>
        <v>0</v>
      </c>
      <c r="P93" s="39">
        <f t="shared" ref="P93:P94" si="633">SUM(G93,J93,M93)</f>
        <v>0</v>
      </c>
      <c r="Q93" s="40" t="e">
        <f t="shared" si="427"/>
        <v>#DIV/0!</v>
      </c>
      <c r="R93" s="39">
        <f>SUM(Ф1!R94,Ф2!R94,Ф3!R94,Ф4!R94,Ф5!R94,Ф6!R94,Ф7!R94,Ф8!R94,Ф9!R94,Ф10!R94,Ф11!R94,Ф12!R94,Ф13!R94,АУР!R94)</f>
        <v>0</v>
      </c>
      <c r="S93" s="39">
        <f>SUM(Ф1!S94,Ф2!S94,Ф3!S94,Ф4!S94,Ф5!S94,Ф6!S94,Ф7!S94,Ф8!S94,Ф9!S94,Ф10!S94,Ф11!S94,Ф12!S94,Ф13!S94,АУР!S94)</f>
        <v>0</v>
      </c>
      <c r="T93" s="40" t="e">
        <f t="shared" si="428"/>
        <v>#DIV/0!</v>
      </c>
      <c r="U93" s="39">
        <f>SUM(Ф1!U94,Ф2!U94,Ф3!U94,Ф4!U94,Ф5!U94,Ф6!U94,Ф7!U94,Ф8!U94,Ф9!U94,Ф10!U94,Ф11!U94,Ф12!U94,Ф13!U94,АУР!U94)</f>
        <v>0</v>
      </c>
      <c r="V93" s="39">
        <f>SUM(Ф1!V94,Ф2!V94,Ф3!V94,Ф4!V94,Ф5!V94,Ф6!V94,Ф7!V94,Ф8!V94,Ф9!V94,Ф10!V94,Ф11!V94,Ф12!V94,Ф13!V94,АУР!V94)</f>
        <v>0</v>
      </c>
      <c r="W93" s="40" t="e">
        <f t="shared" si="429"/>
        <v>#DIV/0!</v>
      </c>
      <c r="X93" s="39">
        <f>SUM(Ф1!X94,Ф2!X94,Ф3!X94,Ф4!X94,Ф5!X94,Ф6!X94,Ф7!X94,Ф8!X94,Ф9!X94,Ф10!X94,Ф11!X94,Ф12!X94,Ф13!X94,АУР!X94)</f>
        <v>0</v>
      </c>
      <c r="Y93" s="39">
        <f>SUM(Ф1!Y94,Ф2!Y94,Ф3!Y94,Ф4!Y94,Ф5!Y94,Ф6!Y94,Ф7!Y94,Ф8!Y94,Ф9!Y94,Ф10!Y94,Ф11!Y94,Ф12!Y94,Ф13!Y94,АУР!Y94)</f>
        <v>0</v>
      </c>
      <c r="Z93" s="40" t="e">
        <f t="shared" si="430"/>
        <v>#DIV/0!</v>
      </c>
      <c r="AA93" s="39">
        <f t="shared" ref="AA93:AA94" si="634">SUM(R93,U93,X93)</f>
        <v>0</v>
      </c>
      <c r="AB93" s="39">
        <f t="shared" ref="AB93:AB94" si="635">SUM(S93,V93,Y93)</f>
        <v>0</v>
      </c>
      <c r="AC93" s="40" t="e">
        <f t="shared" si="431"/>
        <v>#DIV/0!</v>
      </c>
      <c r="AD93" s="39">
        <f t="shared" ref="AD93:AD94" si="636">SUM(O93,AA93)</f>
        <v>0</v>
      </c>
      <c r="AE93" s="39">
        <f t="shared" ref="AE93:AE94" si="637">SUM(P93,AB93)</f>
        <v>0</v>
      </c>
      <c r="AF93" s="40" t="e">
        <f t="shared" si="432"/>
        <v>#DIV/0!</v>
      </c>
      <c r="AG93" s="39">
        <f>SUM(Ф1!AG94,Ф2!AG94,Ф3!AG94,Ф4!AG94,Ф5!AG94,Ф6!AG94,Ф7!AG94,Ф8!AG94,Ф9!AG94,Ф10!AG94,Ф11!AG94,Ф12!AG94,Ф13!AG94,АУР!AG94)</f>
        <v>0</v>
      </c>
      <c r="AH93" s="39">
        <f>SUM(Ф1!AH94,Ф2!AH94,Ф3!AH94,Ф4!AH94,Ф5!AH94,Ф6!AH94,Ф7!AH94,Ф8!AH94,Ф9!AH94,Ф10!AH94,Ф11!AH94,Ф12!AH94,Ф13!AH94,АУР!AH94)</f>
        <v>0</v>
      </c>
      <c r="AI93" s="40" t="e">
        <f t="shared" si="433"/>
        <v>#DIV/0!</v>
      </c>
      <c r="AJ93" s="39">
        <f>SUM(Ф1!AJ94,Ф2!AJ94,Ф3!AJ94,Ф4!AJ94,Ф5!AJ94,Ф6!AJ94,Ф7!AJ94,Ф8!AJ94,Ф9!AJ94,Ф10!AJ94,Ф11!AJ94,Ф12!AJ94,Ф13!AJ94,АУР!AJ94)</f>
        <v>0</v>
      </c>
      <c r="AK93" s="39">
        <f>SUM(Ф1!AK94,Ф2!AK94,Ф3!AK94,Ф4!AK94,Ф5!AK94,Ф6!AK94,Ф7!AK94,Ф8!AK94,Ф9!AK94,Ф10!AK94,Ф11!AK94,Ф12!AK94,Ф13!AK94,АУР!AK94)</f>
        <v>0</v>
      </c>
      <c r="AL93" s="40" t="e">
        <f t="shared" si="434"/>
        <v>#DIV/0!</v>
      </c>
      <c r="AM93" s="39">
        <f>SUM(Ф1!AM94,Ф2!AM94,Ф3!AM94,Ф4!AM94,Ф5!AM94,Ф6!AM94,Ф7!AM94,Ф8!AM94,Ф9!AM94,Ф10!AM94,Ф11!AM94,Ф12!AM94,Ф13!AM94,АУР!AM94)</f>
        <v>0</v>
      </c>
      <c r="AN93" s="39">
        <f>SUM(Ф1!AN94,Ф2!AN94,Ф3!AN94,Ф4!AN94,Ф5!AN94,Ф6!AN94,Ф7!AN94,Ф8!AN94,Ф9!AN94,Ф10!AN94,Ф11!AN94,Ф12!AN94,Ф13!AN94,АУР!AN94)</f>
        <v>0</v>
      </c>
      <c r="AO93" s="40" t="e">
        <f t="shared" si="435"/>
        <v>#DIV/0!</v>
      </c>
      <c r="AP93" s="39">
        <f t="shared" ref="AP93:AP94" si="638">SUM(AG93,AJ93,AM93)</f>
        <v>0</v>
      </c>
      <c r="AQ93" s="39">
        <f t="shared" ref="AQ93:AQ94" si="639">SUM(AH93,AK93,AN93)</f>
        <v>0</v>
      </c>
      <c r="AR93" s="40" t="e">
        <f t="shared" si="436"/>
        <v>#DIV/0!</v>
      </c>
      <c r="AS93" s="39">
        <f t="shared" ref="AS93:AS94" si="640">SUM(AD93,AP93)</f>
        <v>0</v>
      </c>
      <c r="AT93" s="39">
        <f t="shared" ref="AT93:AT94" si="641">SUM(AE93,AQ93)</f>
        <v>0</v>
      </c>
      <c r="AU93" s="40" t="e">
        <f t="shared" si="437"/>
        <v>#DIV/0!</v>
      </c>
      <c r="AV93" s="39">
        <f>SUM(Ф1!AV94,Ф2!AV94,Ф3!AV94,Ф4!AV94,Ф5!AV94,Ф6!AV94,Ф7!AV94,Ф8!AV94,Ф9!AV94,Ф10!AV94,Ф11!AV94,Ф12!AV94,Ф13!AV94,АУР!AV94)</f>
        <v>0</v>
      </c>
      <c r="AW93" s="39">
        <f>SUM(Ф1!AW94,Ф2!AW94,Ф3!AW94,Ф4!AW94,Ф5!AW94,Ф6!AW94,Ф7!AW94,Ф8!AW94,Ф9!AW94,Ф10!AW94,Ф11!AW94,Ф12!AW94,Ф13!AW94,АУР!AW94)</f>
        <v>0</v>
      </c>
      <c r="AX93" s="40" t="e">
        <f t="shared" si="438"/>
        <v>#DIV/0!</v>
      </c>
      <c r="AY93" s="39">
        <f>SUM(Ф1!AY94,Ф2!AY94,Ф3!AY94,Ф4!AY94,Ф5!AY94,Ф6!AY94,Ф7!AY94,Ф8!AY94,Ф9!AY94,Ф10!AY94,Ф11!AY94,Ф12!AY94,Ф13!AY94,АУР!AY94)</f>
        <v>0</v>
      </c>
      <c r="AZ93" s="39">
        <f>SUM(Ф1!AZ94,Ф2!AZ94,Ф3!AZ94,Ф4!AZ94,Ф5!AZ94,Ф6!AZ94,Ф7!AZ94,Ф8!AZ94,Ф9!AZ94,Ф10!AZ94,Ф11!AZ94,Ф12!AZ94,Ф13!AZ94,АУР!AZ94)</f>
        <v>0</v>
      </c>
      <c r="BA93" s="40" t="e">
        <f t="shared" si="439"/>
        <v>#DIV/0!</v>
      </c>
      <c r="BB93" s="39">
        <f>SUM(Ф1!BB94,Ф2!BB94,Ф3!BB94,Ф4!BB94,Ф5!BB94,Ф6!BB94,Ф7!BB94,Ф8!BB94,Ф9!BB94,Ф10!BB94,Ф11!BB94,Ф12!BB94,Ф13!BB94,АУР!BB94)</f>
        <v>0</v>
      </c>
      <c r="BC93" s="39">
        <f>SUM(Ф1!BC94,Ф2!BC94,Ф3!BC94,Ф4!BC94,Ф5!BC94,Ф6!BC94,Ф7!BC94,Ф8!BC94,Ф9!BC94,Ф10!BC94,Ф11!BC94,Ф12!BC94,Ф13!BC94,АУР!BC94)</f>
        <v>0</v>
      </c>
      <c r="BD93" s="40" t="e">
        <f t="shared" si="440"/>
        <v>#DIV/0!</v>
      </c>
      <c r="BE93" s="39">
        <f t="shared" ref="BE93:BE94" si="642">SUM(AV93,AY93,BB93)</f>
        <v>0</v>
      </c>
      <c r="BF93" s="39">
        <f t="shared" ref="BF93:BF94" si="643">SUM(AW93,AZ93,BC93)</f>
        <v>0</v>
      </c>
      <c r="BG93" s="40" t="e">
        <f t="shared" si="441"/>
        <v>#DIV/0!</v>
      </c>
      <c r="BH93" s="39">
        <f t="shared" si="479"/>
        <v>0</v>
      </c>
      <c r="BI93" s="39">
        <f t="shared" si="479"/>
        <v>0</v>
      </c>
      <c r="BJ93" s="40" t="e">
        <f t="shared" si="442"/>
        <v>#DIV/0!</v>
      </c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  <c r="CA93" s="36"/>
      <c r="CB93" s="36"/>
      <c r="CC93" s="36"/>
      <c r="CD93" s="36"/>
      <c r="CE93" s="36"/>
      <c r="CF93" s="36"/>
      <c r="CG93" s="36"/>
      <c r="CH93" s="36"/>
      <c r="CI93" s="36"/>
      <c r="CJ93" s="36"/>
      <c r="CK93" s="36"/>
      <c r="CL93" s="36"/>
      <c r="CM93" s="36"/>
      <c r="CN93" s="36"/>
      <c r="CO93" s="36"/>
      <c r="CP93" s="36"/>
      <c r="CQ93" s="36"/>
      <c r="CR93" s="36"/>
      <c r="CS93" s="36"/>
      <c r="CT93" s="36"/>
      <c r="CU93" s="36"/>
      <c r="CV93" s="36"/>
      <c r="CW93" s="36"/>
      <c r="CX93" s="36"/>
      <c r="CY93" s="36"/>
      <c r="CZ93" s="36"/>
      <c r="DA93" s="36"/>
      <c r="DB93" s="36"/>
      <c r="DC93" s="36"/>
      <c r="DD93" s="36"/>
      <c r="DE93" s="36"/>
      <c r="DF93" s="36"/>
      <c r="DG93" s="36"/>
      <c r="DH93" s="36"/>
      <c r="DI93" s="36"/>
      <c r="DJ93" s="36"/>
      <c r="DK93" s="36"/>
      <c r="DL93" s="36"/>
      <c r="DM93" s="36"/>
      <c r="DN93" s="36"/>
      <c r="DO93" s="36"/>
      <c r="DP93" s="36"/>
      <c r="DQ93" s="36"/>
      <c r="DR93" s="36"/>
      <c r="DS93" s="36"/>
      <c r="DT93" s="36"/>
      <c r="DU93" s="36"/>
      <c r="DV93" s="36"/>
      <c r="DW93" s="36"/>
      <c r="DX93" s="36"/>
      <c r="DY93" s="36"/>
      <c r="DZ93" s="36"/>
      <c r="EA93" s="36"/>
    </row>
    <row r="94" spans="1:131" s="46" customFormat="1" outlineLevel="3" x14ac:dyDescent="0.25">
      <c r="A94" s="21"/>
      <c r="B94" s="24" t="s">
        <v>58</v>
      </c>
      <c r="C94" s="39">
        <f t="shared" si="630"/>
        <v>0</v>
      </c>
      <c r="D94" s="39">
        <f t="shared" si="631"/>
        <v>0</v>
      </c>
      <c r="E94" s="40" t="e">
        <f t="shared" si="423"/>
        <v>#DIV/0!</v>
      </c>
      <c r="F94" s="39">
        <f>SUM(Ф1!F95,Ф2!F95,Ф3!F95,Ф4!F95,Ф5!F95,Ф6!F95,Ф7!F95,Ф8!F95,Ф9!F95,Ф10!F95,Ф11!F95,Ф12!F95,Ф13!F95,АУР!F95)</f>
        <v>0</v>
      </c>
      <c r="G94" s="39">
        <f>SUM(Ф1!G95,Ф2!G95,Ф3!G95,Ф4!G95,Ф5!G95,Ф6!G95,Ф7!G95,Ф8!G95,Ф9!G95,Ф10!G95,Ф11!G95,Ф12!G95,Ф13!G95,АУР!G95)</f>
        <v>0</v>
      </c>
      <c r="H94" s="40" t="e">
        <f t="shared" si="424"/>
        <v>#DIV/0!</v>
      </c>
      <c r="I94" s="39">
        <f>SUM(Ф1!I95,Ф2!I95,Ф3!I95,Ф4!I95,Ф5!I95,Ф6!I95,Ф7!I95,Ф8!I95,Ф9!I95,Ф10!I95,Ф11!I95,Ф12!I95,Ф13!I95,АУР!I95)</f>
        <v>0</v>
      </c>
      <c r="J94" s="39">
        <f>SUM(Ф1!J95,Ф2!J95,Ф3!J95,Ф4!J95,Ф5!J95,Ф6!J95,Ф7!J95,Ф8!J95,Ф9!J95,Ф10!J95,Ф11!J95,Ф12!J95,Ф13!J95,АУР!J95)</f>
        <v>0</v>
      </c>
      <c r="K94" s="40" t="e">
        <f t="shared" si="425"/>
        <v>#DIV/0!</v>
      </c>
      <c r="L94" s="39">
        <f>SUM(Ф1!L95,Ф2!L95,Ф3!L95,Ф4!L95,Ф5!L95,Ф6!L95,Ф7!L95,Ф8!L95,Ф9!L95,Ф10!L95,Ф11!L95,Ф12!L95,Ф13!L95,АУР!L95)</f>
        <v>0</v>
      </c>
      <c r="M94" s="39">
        <f>SUM(Ф1!M95,Ф2!M95,Ф3!M95,Ф4!M95,Ф5!M95,Ф6!M95,Ф7!M95,Ф8!M95,Ф9!M95,Ф10!M95,Ф11!M95,Ф12!M95,Ф13!M95,АУР!M95)</f>
        <v>0</v>
      </c>
      <c r="N94" s="40" t="e">
        <f t="shared" si="426"/>
        <v>#DIV/0!</v>
      </c>
      <c r="O94" s="39">
        <f t="shared" si="632"/>
        <v>0</v>
      </c>
      <c r="P94" s="39">
        <f t="shared" si="633"/>
        <v>0</v>
      </c>
      <c r="Q94" s="40" t="e">
        <f t="shared" si="427"/>
        <v>#DIV/0!</v>
      </c>
      <c r="R94" s="39">
        <f>SUM(Ф1!R95,Ф2!R95,Ф3!R95,Ф4!R95,Ф5!R95,Ф6!R95,Ф7!R95,Ф8!R95,Ф9!R95,Ф10!R95,Ф11!R95,Ф12!R95,Ф13!R95,АУР!R95)</f>
        <v>0</v>
      </c>
      <c r="S94" s="39">
        <f>SUM(Ф1!S95,Ф2!S95,Ф3!S95,Ф4!S95,Ф5!S95,Ф6!S95,Ф7!S95,Ф8!S95,Ф9!S95,Ф10!S95,Ф11!S95,Ф12!S95,Ф13!S95,АУР!S95)</f>
        <v>0</v>
      </c>
      <c r="T94" s="40" t="e">
        <f t="shared" si="428"/>
        <v>#DIV/0!</v>
      </c>
      <c r="U94" s="39">
        <f>SUM(Ф1!U95,Ф2!U95,Ф3!U95,Ф4!U95,Ф5!U95,Ф6!U95,Ф7!U95,Ф8!U95,Ф9!U95,Ф10!U95,Ф11!U95,Ф12!U95,Ф13!U95,АУР!U95)</f>
        <v>0</v>
      </c>
      <c r="V94" s="39">
        <f>SUM(Ф1!V95,Ф2!V95,Ф3!V95,Ф4!V95,Ф5!V95,Ф6!V95,Ф7!V95,Ф8!V95,Ф9!V95,Ф10!V95,Ф11!V95,Ф12!V95,Ф13!V95,АУР!V95)</f>
        <v>0</v>
      </c>
      <c r="W94" s="40" t="e">
        <f t="shared" si="429"/>
        <v>#DIV/0!</v>
      </c>
      <c r="X94" s="39">
        <f>SUM(Ф1!X95,Ф2!X95,Ф3!X95,Ф4!X95,Ф5!X95,Ф6!X95,Ф7!X95,Ф8!X95,Ф9!X95,Ф10!X95,Ф11!X95,Ф12!X95,Ф13!X95,АУР!X95)</f>
        <v>0</v>
      </c>
      <c r="Y94" s="39">
        <f>SUM(Ф1!Y95,Ф2!Y95,Ф3!Y95,Ф4!Y95,Ф5!Y95,Ф6!Y95,Ф7!Y95,Ф8!Y95,Ф9!Y95,Ф10!Y95,Ф11!Y95,Ф12!Y95,Ф13!Y95,АУР!Y95)</f>
        <v>0</v>
      </c>
      <c r="Z94" s="40" t="e">
        <f t="shared" si="430"/>
        <v>#DIV/0!</v>
      </c>
      <c r="AA94" s="39">
        <f t="shared" si="634"/>
        <v>0</v>
      </c>
      <c r="AB94" s="39">
        <f t="shared" si="635"/>
        <v>0</v>
      </c>
      <c r="AC94" s="40" t="e">
        <f t="shared" si="431"/>
        <v>#DIV/0!</v>
      </c>
      <c r="AD94" s="39">
        <f t="shared" si="636"/>
        <v>0</v>
      </c>
      <c r="AE94" s="39">
        <f t="shared" si="637"/>
        <v>0</v>
      </c>
      <c r="AF94" s="40" t="e">
        <f t="shared" si="432"/>
        <v>#DIV/0!</v>
      </c>
      <c r="AG94" s="39">
        <f>SUM(Ф1!AG95,Ф2!AG95,Ф3!AG95,Ф4!AG95,Ф5!AG95,Ф6!AG95,Ф7!AG95,Ф8!AG95,Ф9!AG95,Ф10!AG95,Ф11!AG95,Ф12!AG95,Ф13!AG95,АУР!AG95)</f>
        <v>0</v>
      </c>
      <c r="AH94" s="39">
        <f>SUM(Ф1!AH95,Ф2!AH95,Ф3!AH95,Ф4!AH95,Ф5!AH95,Ф6!AH95,Ф7!AH95,Ф8!AH95,Ф9!AH95,Ф10!AH95,Ф11!AH95,Ф12!AH95,Ф13!AH95,АУР!AH95)</f>
        <v>0</v>
      </c>
      <c r="AI94" s="40" t="e">
        <f t="shared" si="433"/>
        <v>#DIV/0!</v>
      </c>
      <c r="AJ94" s="39">
        <f>SUM(Ф1!AJ95,Ф2!AJ95,Ф3!AJ95,Ф4!AJ95,Ф5!AJ95,Ф6!AJ95,Ф7!AJ95,Ф8!AJ95,Ф9!AJ95,Ф10!AJ95,Ф11!AJ95,Ф12!AJ95,Ф13!AJ95,АУР!AJ95)</f>
        <v>0</v>
      </c>
      <c r="AK94" s="39">
        <f>SUM(Ф1!AK95,Ф2!AK95,Ф3!AK95,Ф4!AK95,Ф5!AK95,Ф6!AK95,Ф7!AK95,Ф8!AK95,Ф9!AK95,Ф10!AK95,Ф11!AK95,Ф12!AK95,Ф13!AK95,АУР!AK95)</f>
        <v>0</v>
      </c>
      <c r="AL94" s="40" t="e">
        <f t="shared" si="434"/>
        <v>#DIV/0!</v>
      </c>
      <c r="AM94" s="39">
        <f>SUM(Ф1!AM95,Ф2!AM95,Ф3!AM95,Ф4!AM95,Ф5!AM95,Ф6!AM95,Ф7!AM95,Ф8!AM95,Ф9!AM95,Ф10!AM95,Ф11!AM95,Ф12!AM95,Ф13!AM95,АУР!AM95)</f>
        <v>0</v>
      </c>
      <c r="AN94" s="39">
        <f>SUM(Ф1!AN95,Ф2!AN95,Ф3!AN95,Ф4!AN95,Ф5!AN95,Ф6!AN95,Ф7!AN95,Ф8!AN95,Ф9!AN95,Ф10!AN95,Ф11!AN95,Ф12!AN95,Ф13!AN95,АУР!AN95)</f>
        <v>0</v>
      </c>
      <c r="AO94" s="40" t="e">
        <f t="shared" si="435"/>
        <v>#DIV/0!</v>
      </c>
      <c r="AP94" s="39">
        <f t="shared" si="638"/>
        <v>0</v>
      </c>
      <c r="AQ94" s="39">
        <f t="shared" si="639"/>
        <v>0</v>
      </c>
      <c r="AR94" s="40" t="e">
        <f t="shared" si="436"/>
        <v>#DIV/0!</v>
      </c>
      <c r="AS94" s="39">
        <f t="shared" si="640"/>
        <v>0</v>
      </c>
      <c r="AT94" s="39">
        <f t="shared" si="641"/>
        <v>0</v>
      </c>
      <c r="AU94" s="40" t="e">
        <f t="shared" si="437"/>
        <v>#DIV/0!</v>
      </c>
      <c r="AV94" s="39">
        <f>SUM(Ф1!AV95,Ф2!AV95,Ф3!AV95,Ф4!AV95,Ф5!AV95,Ф6!AV95,Ф7!AV95,Ф8!AV95,Ф9!AV95,Ф10!AV95,Ф11!AV95,Ф12!AV95,Ф13!AV95,АУР!AV95)</f>
        <v>0</v>
      </c>
      <c r="AW94" s="39">
        <f>SUM(Ф1!AW95,Ф2!AW95,Ф3!AW95,Ф4!AW95,Ф5!AW95,Ф6!AW95,Ф7!AW95,Ф8!AW95,Ф9!AW95,Ф10!AW95,Ф11!AW95,Ф12!AW95,Ф13!AW95,АУР!AW95)</f>
        <v>0</v>
      </c>
      <c r="AX94" s="40" t="e">
        <f t="shared" si="438"/>
        <v>#DIV/0!</v>
      </c>
      <c r="AY94" s="39">
        <f>SUM(Ф1!AY95,Ф2!AY95,Ф3!AY95,Ф4!AY95,Ф5!AY95,Ф6!AY95,Ф7!AY95,Ф8!AY95,Ф9!AY95,Ф10!AY95,Ф11!AY95,Ф12!AY95,Ф13!AY95,АУР!AY95)</f>
        <v>0</v>
      </c>
      <c r="AZ94" s="39">
        <f>SUM(Ф1!AZ95,Ф2!AZ95,Ф3!AZ95,Ф4!AZ95,Ф5!AZ95,Ф6!AZ95,Ф7!AZ95,Ф8!AZ95,Ф9!AZ95,Ф10!AZ95,Ф11!AZ95,Ф12!AZ95,Ф13!AZ95,АУР!AZ95)</f>
        <v>0</v>
      </c>
      <c r="BA94" s="40" t="e">
        <f t="shared" si="439"/>
        <v>#DIV/0!</v>
      </c>
      <c r="BB94" s="39">
        <f>SUM(Ф1!BB95,Ф2!BB95,Ф3!BB95,Ф4!BB95,Ф5!BB95,Ф6!BB95,Ф7!BB95,Ф8!BB95,Ф9!BB95,Ф10!BB95,Ф11!BB95,Ф12!BB95,Ф13!BB95,АУР!BB95)</f>
        <v>0</v>
      </c>
      <c r="BC94" s="39">
        <f>SUM(Ф1!BC95,Ф2!BC95,Ф3!BC95,Ф4!BC95,Ф5!BC95,Ф6!BC95,Ф7!BC95,Ф8!BC95,Ф9!BC95,Ф10!BC95,Ф11!BC95,Ф12!BC95,Ф13!BC95,АУР!BC95)</f>
        <v>0</v>
      </c>
      <c r="BD94" s="40" t="e">
        <f t="shared" si="440"/>
        <v>#DIV/0!</v>
      </c>
      <c r="BE94" s="39">
        <f t="shared" si="642"/>
        <v>0</v>
      </c>
      <c r="BF94" s="39">
        <f t="shared" si="643"/>
        <v>0</v>
      </c>
      <c r="BG94" s="40" t="e">
        <f t="shared" si="441"/>
        <v>#DIV/0!</v>
      </c>
      <c r="BH94" s="39">
        <f t="shared" si="479"/>
        <v>0</v>
      </c>
      <c r="BI94" s="39">
        <f t="shared" si="479"/>
        <v>0</v>
      </c>
      <c r="BJ94" s="40" t="e">
        <f t="shared" si="442"/>
        <v>#DIV/0!</v>
      </c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  <c r="CA94" s="36"/>
      <c r="CB94" s="36"/>
      <c r="CC94" s="36"/>
      <c r="CD94" s="36"/>
      <c r="CE94" s="36"/>
      <c r="CF94" s="36"/>
      <c r="CG94" s="36"/>
      <c r="CH94" s="36"/>
      <c r="CI94" s="36"/>
      <c r="CJ94" s="36"/>
      <c r="CK94" s="36"/>
      <c r="CL94" s="36"/>
      <c r="CM94" s="36"/>
      <c r="CN94" s="36"/>
      <c r="CO94" s="36"/>
      <c r="CP94" s="36"/>
      <c r="CQ94" s="36"/>
      <c r="CR94" s="36"/>
      <c r="CS94" s="36"/>
      <c r="CT94" s="36"/>
      <c r="CU94" s="36"/>
      <c r="CV94" s="36"/>
      <c r="CW94" s="36"/>
      <c r="CX94" s="36"/>
      <c r="CY94" s="36"/>
      <c r="CZ94" s="36"/>
      <c r="DA94" s="36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P94" s="36"/>
      <c r="DQ94" s="36"/>
      <c r="DR94" s="36"/>
      <c r="DS94" s="36"/>
      <c r="DT94" s="36"/>
      <c r="DU94" s="36"/>
      <c r="DV94" s="36"/>
      <c r="DW94" s="36"/>
      <c r="DX94" s="36"/>
      <c r="DY94" s="36"/>
      <c r="DZ94" s="36"/>
      <c r="EA94" s="36"/>
    </row>
    <row r="95" spans="1:131" s="35" customFormat="1" ht="22.5" outlineLevel="2" x14ac:dyDescent="0.25">
      <c r="A95" s="17">
        <v>340</v>
      </c>
      <c r="B95" s="9" t="s">
        <v>59</v>
      </c>
      <c r="C95" s="37">
        <f>SUM(C96:C101)</f>
        <v>3113920.94</v>
      </c>
      <c r="D95" s="37">
        <f>SUM(D96:D101)</f>
        <v>0</v>
      </c>
      <c r="E95" s="38">
        <f t="shared" si="423"/>
        <v>0</v>
      </c>
      <c r="F95" s="37">
        <f t="shared" ref="F95:G95" si="644">SUM(F96:F101)</f>
        <v>252000</v>
      </c>
      <c r="G95" s="37">
        <f t="shared" si="644"/>
        <v>0</v>
      </c>
      <c r="H95" s="38">
        <f t="shared" si="424"/>
        <v>0</v>
      </c>
      <c r="I95" s="37">
        <f t="shared" ref="I95:J95" si="645">SUM(I96:I101)</f>
        <v>252000</v>
      </c>
      <c r="J95" s="37">
        <f t="shared" si="645"/>
        <v>0</v>
      </c>
      <c r="K95" s="38">
        <f t="shared" si="425"/>
        <v>0</v>
      </c>
      <c r="L95" s="37">
        <f t="shared" ref="L95:M95" si="646">SUM(L96:L101)</f>
        <v>247000</v>
      </c>
      <c r="M95" s="37">
        <f t="shared" si="646"/>
        <v>0</v>
      </c>
      <c r="N95" s="38">
        <f t="shared" si="426"/>
        <v>0</v>
      </c>
      <c r="O95" s="37">
        <f t="shared" ref="O95:P95" si="647">SUM(O96:O101)</f>
        <v>751000</v>
      </c>
      <c r="P95" s="37">
        <f t="shared" si="647"/>
        <v>0</v>
      </c>
      <c r="Q95" s="38">
        <f t="shared" si="427"/>
        <v>0</v>
      </c>
      <c r="R95" s="37">
        <f t="shared" ref="R95:S95" si="648">SUM(R96:R101)</f>
        <v>252000</v>
      </c>
      <c r="S95" s="37">
        <f t="shared" si="648"/>
        <v>0</v>
      </c>
      <c r="T95" s="38">
        <f t="shared" si="428"/>
        <v>0</v>
      </c>
      <c r="U95" s="37">
        <f t="shared" ref="U95:V95" si="649">SUM(U96:U101)</f>
        <v>262000</v>
      </c>
      <c r="V95" s="37">
        <f t="shared" si="649"/>
        <v>0</v>
      </c>
      <c r="W95" s="38">
        <f t="shared" si="429"/>
        <v>0</v>
      </c>
      <c r="X95" s="37">
        <f t="shared" ref="X95:Y95" si="650">SUM(X96:X101)</f>
        <v>267000</v>
      </c>
      <c r="Y95" s="37">
        <f t="shared" si="650"/>
        <v>0</v>
      </c>
      <c r="Z95" s="38">
        <f t="shared" si="430"/>
        <v>0</v>
      </c>
      <c r="AA95" s="37">
        <f t="shared" ref="AA95" si="651">SUM(AA96:AA101)</f>
        <v>781000</v>
      </c>
      <c r="AB95" s="37">
        <f t="shared" ref="AB95" si="652">SUM(AB96:AB101)</f>
        <v>0</v>
      </c>
      <c r="AC95" s="38">
        <f t="shared" si="431"/>
        <v>0</v>
      </c>
      <c r="AD95" s="37">
        <f t="shared" ref="AD95:AE95" si="653">SUM(AD96:AD101)</f>
        <v>1532000</v>
      </c>
      <c r="AE95" s="37">
        <f t="shared" si="653"/>
        <v>0</v>
      </c>
      <c r="AF95" s="38">
        <f t="shared" si="432"/>
        <v>0</v>
      </c>
      <c r="AG95" s="37">
        <f t="shared" ref="AG95:AH95" si="654">SUM(AG96:AG101)</f>
        <v>267000</v>
      </c>
      <c r="AH95" s="37">
        <f t="shared" si="654"/>
        <v>0</v>
      </c>
      <c r="AI95" s="38">
        <f t="shared" si="433"/>
        <v>0</v>
      </c>
      <c r="AJ95" s="37">
        <f t="shared" ref="AJ95:AK95" si="655">SUM(AJ96:AJ101)</f>
        <v>267000</v>
      </c>
      <c r="AK95" s="37">
        <f t="shared" si="655"/>
        <v>0</v>
      </c>
      <c r="AL95" s="38">
        <f t="shared" si="434"/>
        <v>0</v>
      </c>
      <c r="AM95" s="37">
        <f t="shared" ref="AM95:AN95" si="656">SUM(AM96:AM101)</f>
        <v>267000</v>
      </c>
      <c r="AN95" s="37">
        <f t="shared" si="656"/>
        <v>0</v>
      </c>
      <c r="AO95" s="38">
        <f t="shared" si="435"/>
        <v>0</v>
      </c>
      <c r="AP95" s="37">
        <f t="shared" ref="AP95" si="657">SUM(AP96:AP101)</f>
        <v>801000</v>
      </c>
      <c r="AQ95" s="37">
        <f t="shared" ref="AQ95" si="658">SUM(AQ96:AQ101)</f>
        <v>0</v>
      </c>
      <c r="AR95" s="38">
        <f t="shared" si="436"/>
        <v>0</v>
      </c>
      <c r="AS95" s="37">
        <f t="shared" ref="AS95:AT95" si="659">SUM(AS96:AS101)</f>
        <v>2333000</v>
      </c>
      <c r="AT95" s="37">
        <f t="shared" si="659"/>
        <v>0</v>
      </c>
      <c r="AU95" s="38">
        <f t="shared" si="437"/>
        <v>0</v>
      </c>
      <c r="AV95" s="37">
        <f t="shared" ref="AV95:AW95" si="660">SUM(AV96:AV101)</f>
        <v>267000</v>
      </c>
      <c r="AW95" s="37">
        <f t="shared" si="660"/>
        <v>0</v>
      </c>
      <c r="AX95" s="38">
        <f t="shared" si="438"/>
        <v>0</v>
      </c>
      <c r="AY95" s="37">
        <f t="shared" ref="AY95:AZ95" si="661">SUM(AY96:AY101)</f>
        <v>267000</v>
      </c>
      <c r="AZ95" s="37">
        <f t="shared" si="661"/>
        <v>0</v>
      </c>
      <c r="BA95" s="38">
        <f t="shared" si="439"/>
        <v>0</v>
      </c>
      <c r="BB95" s="37">
        <f t="shared" ref="BB95:BC95" si="662">SUM(BB96:BB101)</f>
        <v>246920.94</v>
      </c>
      <c r="BC95" s="37">
        <f t="shared" si="662"/>
        <v>0</v>
      </c>
      <c r="BD95" s="38">
        <f t="shared" si="440"/>
        <v>0</v>
      </c>
      <c r="BE95" s="37">
        <f t="shared" ref="BE95" si="663">SUM(BE96:BE101)</f>
        <v>780920.94</v>
      </c>
      <c r="BF95" s="37">
        <f t="shared" ref="BF95" si="664">SUM(BF96:BF101)</f>
        <v>0</v>
      </c>
      <c r="BG95" s="38">
        <f t="shared" si="441"/>
        <v>0</v>
      </c>
      <c r="BH95" s="37">
        <f t="shared" ref="BH95:BI95" si="665">SUM(BH96:BH101)</f>
        <v>1581920.94</v>
      </c>
      <c r="BI95" s="37">
        <f t="shared" si="665"/>
        <v>0</v>
      </c>
      <c r="BJ95" s="38">
        <f t="shared" si="442"/>
        <v>0</v>
      </c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  <c r="CS95" s="34"/>
      <c r="CT95" s="34"/>
      <c r="CU95" s="34"/>
      <c r="CV95" s="34"/>
      <c r="CW95" s="34"/>
      <c r="CX95" s="34"/>
      <c r="CY95" s="34"/>
      <c r="CZ95" s="34"/>
      <c r="DA95" s="34"/>
      <c r="DB95" s="34"/>
      <c r="DC95" s="34"/>
      <c r="DD95" s="34"/>
      <c r="DE95" s="34"/>
      <c r="DF95" s="34"/>
      <c r="DG95" s="34"/>
      <c r="DH95" s="34"/>
      <c r="DI95" s="34"/>
      <c r="DJ95" s="34"/>
      <c r="DK95" s="34"/>
      <c r="DL95" s="34"/>
      <c r="DM95" s="34"/>
      <c r="DN95" s="34"/>
      <c r="DO95" s="34"/>
      <c r="DP95" s="34"/>
      <c r="DQ95" s="34"/>
      <c r="DR95" s="34"/>
      <c r="DS95" s="34"/>
      <c r="DT95" s="34"/>
      <c r="DU95" s="34"/>
      <c r="DV95" s="34"/>
      <c r="DW95" s="34"/>
      <c r="DX95" s="34"/>
      <c r="DY95" s="34"/>
      <c r="DZ95" s="34"/>
      <c r="EA95" s="34"/>
    </row>
    <row r="96" spans="1:131" s="46" customFormat="1" outlineLevel="3" x14ac:dyDescent="0.25">
      <c r="A96" s="21"/>
      <c r="B96" s="24" t="s">
        <v>40</v>
      </c>
      <c r="C96" s="39">
        <f t="shared" ref="C96:C101" si="666">SUM(AD96,BH96)</f>
        <v>0</v>
      </c>
      <c r="D96" s="39">
        <f t="shared" ref="D96:D101" si="667">SUM(AE96,BI96)</f>
        <v>0</v>
      </c>
      <c r="E96" s="40" t="e">
        <f t="shared" si="423"/>
        <v>#DIV/0!</v>
      </c>
      <c r="F96" s="39">
        <f>SUM(Ф1!F97,Ф2!F97,Ф3!F97,Ф4!F97,Ф5!F97,Ф6!F97,Ф7!F97,Ф8!F97,Ф9!F97,Ф10!F97,Ф11!F97,Ф12!F97,Ф13!F97,АУР!F97)</f>
        <v>0</v>
      </c>
      <c r="G96" s="39">
        <f>SUM(Ф1!G97,Ф2!G97,Ф3!G97,Ф4!G97,Ф5!G97,Ф6!G97,Ф7!G97,Ф8!G97,Ф9!G97,Ф10!G97,Ф11!G97,Ф12!G97,Ф13!G97,АУР!G97)</f>
        <v>0</v>
      </c>
      <c r="H96" s="40" t="e">
        <f t="shared" si="424"/>
        <v>#DIV/0!</v>
      </c>
      <c r="I96" s="39">
        <f>SUM(Ф1!I97,Ф2!I97,Ф3!I97,Ф4!I97,Ф5!I97,Ф6!I97,Ф7!I97,Ф8!I97,Ф9!I97,Ф10!I97,Ф11!I97,Ф12!I97,Ф13!I97,АУР!I97)</f>
        <v>0</v>
      </c>
      <c r="J96" s="39">
        <f>SUM(Ф1!J97,Ф2!J97,Ф3!J97,Ф4!J97,Ф5!J97,Ф6!J97,Ф7!J97,Ф8!J97,Ф9!J97,Ф10!J97,Ф11!J97,Ф12!J97,Ф13!J97,АУР!J97)</f>
        <v>0</v>
      </c>
      <c r="K96" s="40" t="e">
        <f t="shared" si="425"/>
        <v>#DIV/0!</v>
      </c>
      <c r="L96" s="39">
        <f>SUM(Ф1!L97,Ф2!L97,Ф3!L97,Ф4!L97,Ф5!L97,Ф6!L97,Ф7!L97,Ф8!L97,Ф9!L97,Ф10!L97,Ф11!L97,Ф12!L97,Ф13!L97,АУР!L97)</f>
        <v>0</v>
      </c>
      <c r="M96" s="39">
        <f>SUM(Ф1!M97,Ф2!M97,Ф3!M97,Ф4!M97,Ф5!M97,Ф6!M97,Ф7!M97,Ф8!M97,Ф9!M97,Ф10!M97,Ф11!M97,Ф12!M97,Ф13!M97,АУР!M97)</f>
        <v>0</v>
      </c>
      <c r="N96" s="40" t="e">
        <f t="shared" si="426"/>
        <v>#DIV/0!</v>
      </c>
      <c r="O96" s="39">
        <f t="shared" ref="O96:O101" si="668">SUM(F96,I96,L96)</f>
        <v>0</v>
      </c>
      <c r="P96" s="39">
        <f t="shared" ref="P96:P101" si="669">SUM(G96,J96,M96)</f>
        <v>0</v>
      </c>
      <c r="Q96" s="40" t="e">
        <f t="shared" si="427"/>
        <v>#DIV/0!</v>
      </c>
      <c r="R96" s="39">
        <f>SUM(Ф1!R97,Ф2!R97,Ф3!R97,Ф4!R97,Ф5!R97,Ф6!R97,Ф7!R97,Ф8!R97,Ф9!R97,Ф10!R97,Ф11!R97,Ф12!R97,Ф13!R97,АУР!R97)</f>
        <v>0</v>
      </c>
      <c r="S96" s="39">
        <f>SUM(Ф1!S97,Ф2!S97,Ф3!S97,Ф4!S97,Ф5!S97,Ф6!S97,Ф7!S97,Ф8!S97,Ф9!S97,Ф10!S97,Ф11!S97,Ф12!S97,Ф13!S97,АУР!S97)</f>
        <v>0</v>
      </c>
      <c r="T96" s="40" t="e">
        <f t="shared" si="428"/>
        <v>#DIV/0!</v>
      </c>
      <c r="U96" s="39">
        <f>SUM(Ф1!U97,Ф2!U97,Ф3!U97,Ф4!U97,Ф5!U97,Ф6!U97,Ф7!U97,Ф8!U97,Ф9!U97,Ф10!U97,Ф11!U97,Ф12!U97,Ф13!U97,АУР!U97)</f>
        <v>0</v>
      </c>
      <c r="V96" s="39">
        <f>SUM(Ф1!V97,Ф2!V97,Ф3!V97,Ф4!V97,Ф5!V97,Ф6!V97,Ф7!V97,Ф8!V97,Ф9!V97,Ф10!V97,Ф11!V97,Ф12!V97,Ф13!V97,АУР!V97)</f>
        <v>0</v>
      </c>
      <c r="W96" s="40" t="e">
        <f t="shared" si="429"/>
        <v>#DIV/0!</v>
      </c>
      <c r="X96" s="39">
        <f>SUM(Ф1!X97,Ф2!X97,Ф3!X97,Ф4!X97,Ф5!X97,Ф6!X97,Ф7!X97,Ф8!X97,Ф9!X97,Ф10!X97,Ф11!X97,Ф12!X97,Ф13!X97,АУР!X97)</f>
        <v>0</v>
      </c>
      <c r="Y96" s="39">
        <f>SUM(Ф1!Y97,Ф2!Y97,Ф3!Y97,Ф4!Y97,Ф5!Y97,Ф6!Y97,Ф7!Y97,Ф8!Y97,Ф9!Y97,Ф10!Y97,Ф11!Y97,Ф12!Y97,Ф13!Y97,АУР!Y97)</f>
        <v>0</v>
      </c>
      <c r="Z96" s="40" t="e">
        <f t="shared" si="430"/>
        <v>#DIV/0!</v>
      </c>
      <c r="AA96" s="39">
        <f t="shared" ref="AA96:AA101" si="670">SUM(R96,U96,X96)</f>
        <v>0</v>
      </c>
      <c r="AB96" s="39">
        <f t="shared" ref="AB96:AB101" si="671">SUM(S96,V96,Y96)</f>
        <v>0</v>
      </c>
      <c r="AC96" s="40" t="e">
        <f t="shared" si="431"/>
        <v>#DIV/0!</v>
      </c>
      <c r="AD96" s="39">
        <f t="shared" ref="AD96:AD101" si="672">SUM(O96,AA96)</f>
        <v>0</v>
      </c>
      <c r="AE96" s="39">
        <f t="shared" ref="AE96:AE101" si="673">SUM(P96,AB96)</f>
        <v>0</v>
      </c>
      <c r="AF96" s="40" t="e">
        <f t="shared" si="432"/>
        <v>#DIV/0!</v>
      </c>
      <c r="AG96" s="39">
        <f>SUM(Ф1!AG97,Ф2!AG97,Ф3!AG97,Ф4!AG97,Ф5!AG97,Ф6!AG97,Ф7!AG97,Ф8!AG97,Ф9!AG97,Ф10!AG97,Ф11!AG97,Ф12!AG97,Ф13!AG97,АУР!AG97)</f>
        <v>0</v>
      </c>
      <c r="AH96" s="39">
        <f>SUM(Ф1!AH97,Ф2!AH97,Ф3!AH97,Ф4!AH97,Ф5!AH97,Ф6!AH97,Ф7!AH97,Ф8!AH97,Ф9!AH97,Ф10!AH97,Ф11!AH97,Ф12!AH97,Ф13!AH97,АУР!AH97)</f>
        <v>0</v>
      </c>
      <c r="AI96" s="40" t="e">
        <f t="shared" si="433"/>
        <v>#DIV/0!</v>
      </c>
      <c r="AJ96" s="39">
        <f>SUM(Ф1!AJ97,Ф2!AJ97,Ф3!AJ97,Ф4!AJ97,Ф5!AJ97,Ф6!AJ97,Ф7!AJ97,Ф8!AJ97,Ф9!AJ97,Ф10!AJ97,Ф11!AJ97,Ф12!AJ97,Ф13!AJ97,АУР!AJ97)</f>
        <v>0</v>
      </c>
      <c r="AK96" s="39">
        <f>SUM(Ф1!AK97,Ф2!AK97,Ф3!AK97,Ф4!AK97,Ф5!AK97,Ф6!AK97,Ф7!AK97,Ф8!AK97,Ф9!AK97,Ф10!AK97,Ф11!AK97,Ф12!AK97,Ф13!AK97,АУР!AK97)</f>
        <v>0</v>
      </c>
      <c r="AL96" s="40" t="e">
        <f t="shared" si="434"/>
        <v>#DIV/0!</v>
      </c>
      <c r="AM96" s="39">
        <f>SUM(Ф1!AM97,Ф2!AM97,Ф3!AM97,Ф4!AM97,Ф5!AM97,Ф6!AM97,Ф7!AM97,Ф8!AM97,Ф9!AM97,Ф10!AM97,Ф11!AM97,Ф12!AM97,Ф13!AM97,АУР!AM97)</f>
        <v>0</v>
      </c>
      <c r="AN96" s="39">
        <f>SUM(Ф1!AN97,Ф2!AN97,Ф3!AN97,Ф4!AN97,Ф5!AN97,Ф6!AN97,Ф7!AN97,Ф8!AN97,Ф9!AN97,Ф10!AN97,Ф11!AN97,Ф12!AN97,Ф13!AN97,АУР!AN97)</f>
        <v>0</v>
      </c>
      <c r="AO96" s="40" t="e">
        <f t="shared" si="435"/>
        <v>#DIV/0!</v>
      </c>
      <c r="AP96" s="39">
        <f t="shared" ref="AP96:AP101" si="674">SUM(AG96,AJ96,AM96)</f>
        <v>0</v>
      </c>
      <c r="AQ96" s="39">
        <f t="shared" ref="AQ96:AQ101" si="675">SUM(AH96,AK96,AN96)</f>
        <v>0</v>
      </c>
      <c r="AR96" s="40" t="e">
        <f t="shared" si="436"/>
        <v>#DIV/0!</v>
      </c>
      <c r="AS96" s="39">
        <f t="shared" ref="AS96:AS101" si="676">SUM(AD96,AP96)</f>
        <v>0</v>
      </c>
      <c r="AT96" s="39">
        <f t="shared" ref="AT96:AT101" si="677">SUM(AE96,AQ96)</f>
        <v>0</v>
      </c>
      <c r="AU96" s="40" t="e">
        <f t="shared" si="437"/>
        <v>#DIV/0!</v>
      </c>
      <c r="AV96" s="39">
        <f>SUM(Ф1!AV97,Ф2!AV97,Ф3!AV97,Ф4!AV97,Ф5!AV97,Ф6!AV97,Ф7!AV97,Ф8!AV97,Ф9!AV97,Ф10!AV97,Ф11!AV97,Ф12!AV97,Ф13!AV97,АУР!AV97)</f>
        <v>0</v>
      </c>
      <c r="AW96" s="39">
        <f>SUM(Ф1!AW97,Ф2!AW97,Ф3!AW97,Ф4!AW97,Ф5!AW97,Ф6!AW97,Ф7!AW97,Ф8!AW97,Ф9!AW97,Ф10!AW97,Ф11!AW97,Ф12!AW97,Ф13!AW97,АУР!AW97)</f>
        <v>0</v>
      </c>
      <c r="AX96" s="40" t="e">
        <f t="shared" si="438"/>
        <v>#DIV/0!</v>
      </c>
      <c r="AY96" s="39">
        <f>SUM(Ф1!AY97,Ф2!AY97,Ф3!AY97,Ф4!AY97,Ф5!AY97,Ф6!AY97,Ф7!AY97,Ф8!AY97,Ф9!AY97,Ф10!AY97,Ф11!AY97,Ф12!AY97,Ф13!AY97,АУР!AY97)</f>
        <v>0</v>
      </c>
      <c r="AZ96" s="39">
        <f>SUM(Ф1!AZ97,Ф2!AZ97,Ф3!AZ97,Ф4!AZ97,Ф5!AZ97,Ф6!AZ97,Ф7!AZ97,Ф8!AZ97,Ф9!AZ97,Ф10!AZ97,Ф11!AZ97,Ф12!AZ97,Ф13!AZ97,АУР!AZ97)</f>
        <v>0</v>
      </c>
      <c r="BA96" s="40" t="e">
        <f t="shared" si="439"/>
        <v>#DIV/0!</v>
      </c>
      <c r="BB96" s="39">
        <f>SUM(Ф1!BB97,Ф2!BB97,Ф3!BB97,Ф4!BB97,Ф5!BB97,Ф6!BB97,Ф7!BB97,Ф8!BB97,Ф9!BB97,Ф10!BB97,Ф11!BB97,Ф12!BB97,Ф13!BB97,АУР!BB97)</f>
        <v>0</v>
      </c>
      <c r="BC96" s="39">
        <f>SUM(Ф1!BC97,Ф2!BC97,Ф3!BC97,Ф4!BC97,Ф5!BC97,Ф6!BC97,Ф7!BC97,Ф8!BC97,Ф9!BC97,Ф10!BC97,Ф11!BC97,Ф12!BC97,Ф13!BC97,АУР!BC97)</f>
        <v>0</v>
      </c>
      <c r="BD96" s="40" t="e">
        <f t="shared" si="440"/>
        <v>#DIV/0!</v>
      </c>
      <c r="BE96" s="39">
        <f t="shared" ref="BE96:BE101" si="678">SUM(AV96,AY96,BB96)</f>
        <v>0</v>
      </c>
      <c r="BF96" s="39">
        <f t="shared" ref="BF96:BF101" si="679">SUM(AW96,AZ96,BC96)</f>
        <v>0</v>
      </c>
      <c r="BG96" s="40" t="e">
        <f t="shared" si="441"/>
        <v>#DIV/0!</v>
      </c>
      <c r="BH96" s="39">
        <f t="shared" si="479"/>
        <v>0</v>
      </c>
      <c r="BI96" s="39">
        <f t="shared" si="479"/>
        <v>0</v>
      </c>
      <c r="BJ96" s="40" t="e">
        <f t="shared" si="442"/>
        <v>#DIV/0!</v>
      </c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36"/>
      <c r="CR96" s="36"/>
      <c r="CS96" s="36"/>
      <c r="CT96" s="36"/>
      <c r="CU96" s="36"/>
      <c r="CV96" s="36"/>
      <c r="CW96" s="36"/>
      <c r="CX96" s="36"/>
      <c r="CY96" s="36"/>
      <c r="CZ96" s="36"/>
      <c r="DA96" s="36"/>
      <c r="DB96" s="36"/>
      <c r="DC96" s="36"/>
      <c r="DD96" s="36"/>
      <c r="DE96" s="36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P96" s="36"/>
      <c r="DQ96" s="36"/>
      <c r="DR96" s="36"/>
      <c r="DS96" s="36"/>
      <c r="DT96" s="36"/>
      <c r="DU96" s="36"/>
      <c r="DV96" s="36"/>
      <c r="DW96" s="36"/>
      <c r="DX96" s="36"/>
      <c r="DY96" s="36"/>
      <c r="DZ96" s="36"/>
      <c r="EA96" s="36"/>
    </row>
    <row r="97" spans="1:131" s="46" customFormat="1" outlineLevel="3" x14ac:dyDescent="0.25">
      <c r="A97" s="21"/>
      <c r="B97" s="24" t="s">
        <v>38</v>
      </c>
      <c r="C97" s="39">
        <f t="shared" si="666"/>
        <v>2100000</v>
      </c>
      <c r="D97" s="39">
        <f t="shared" si="667"/>
        <v>0</v>
      </c>
      <c r="E97" s="40">
        <f t="shared" si="423"/>
        <v>0</v>
      </c>
      <c r="F97" s="39">
        <f>SUM(Ф1!F98,Ф2!F98,Ф3!F98,Ф4!F98,Ф5!F98,Ф6!F98,Ф7!F98,Ф8!F98,Ф9!F98,Ф10!F98,Ф11!F98,Ф12!F98,Ф13!F98,АУР!F98)</f>
        <v>175000</v>
      </c>
      <c r="G97" s="39">
        <f>SUM(Ф1!G98,Ф2!G98,Ф3!G98,Ф4!G98,Ф5!G98,Ф6!G98,Ф7!G98,Ф8!G98,Ф9!G98,Ф10!G98,Ф11!G98,Ф12!G98,Ф13!G98,АУР!G98)</f>
        <v>0</v>
      </c>
      <c r="H97" s="40">
        <f t="shared" si="424"/>
        <v>0</v>
      </c>
      <c r="I97" s="39">
        <f>SUM(Ф1!I98,Ф2!I98,Ф3!I98,Ф4!I98,Ф5!I98,Ф6!I98,Ф7!I98,Ф8!I98,Ф9!I98,Ф10!I98,Ф11!I98,Ф12!I98,Ф13!I98,АУР!I98)</f>
        <v>175000</v>
      </c>
      <c r="J97" s="39">
        <f>SUM(Ф1!J98,Ф2!J98,Ф3!J98,Ф4!J98,Ф5!J98,Ф6!J98,Ф7!J98,Ф8!J98,Ф9!J98,Ф10!J98,Ф11!J98,Ф12!J98,Ф13!J98,АУР!J98)</f>
        <v>0</v>
      </c>
      <c r="K97" s="40">
        <f t="shared" si="425"/>
        <v>0</v>
      </c>
      <c r="L97" s="39">
        <f>SUM(Ф1!L98,Ф2!L98,Ф3!L98,Ф4!L98,Ф5!L98,Ф6!L98,Ф7!L98,Ф8!L98,Ф9!L98,Ф10!L98,Ф11!L98,Ф12!L98,Ф13!L98,АУР!L98)</f>
        <v>175000</v>
      </c>
      <c r="M97" s="39">
        <f>SUM(Ф1!M98,Ф2!M98,Ф3!M98,Ф4!M98,Ф5!M98,Ф6!M98,Ф7!M98,Ф8!M98,Ф9!M98,Ф10!M98,Ф11!M98,Ф12!M98,Ф13!M98,АУР!M98)</f>
        <v>0</v>
      </c>
      <c r="N97" s="40">
        <f t="shared" si="426"/>
        <v>0</v>
      </c>
      <c r="O97" s="39">
        <f t="shared" si="668"/>
        <v>525000</v>
      </c>
      <c r="P97" s="39">
        <f t="shared" si="669"/>
        <v>0</v>
      </c>
      <c r="Q97" s="40">
        <f t="shared" si="427"/>
        <v>0</v>
      </c>
      <c r="R97" s="39">
        <f>SUM(Ф1!R98,Ф2!R98,Ф3!R98,Ф4!R98,Ф5!R98,Ф6!R98,Ф7!R98,Ф8!R98,Ф9!R98,Ф10!R98,Ф11!R98,Ф12!R98,Ф13!R98,АУР!R98)</f>
        <v>175000</v>
      </c>
      <c r="S97" s="39">
        <f>SUM(Ф1!S98,Ф2!S98,Ф3!S98,Ф4!S98,Ф5!S98,Ф6!S98,Ф7!S98,Ф8!S98,Ф9!S98,Ф10!S98,Ф11!S98,Ф12!S98,Ф13!S98,АУР!S98)</f>
        <v>0</v>
      </c>
      <c r="T97" s="40">
        <f t="shared" si="428"/>
        <v>0</v>
      </c>
      <c r="U97" s="39">
        <f>SUM(Ф1!U98,Ф2!U98,Ф3!U98,Ф4!U98,Ф5!U98,Ф6!U98,Ф7!U98,Ф8!U98,Ф9!U98,Ф10!U98,Ф11!U98,Ф12!U98,Ф13!U98,АУР!U98)</f>
        <v>175000</v>
      </c>
      <c r="V97" s="39">
        <f>SUM(Ф1!V98,Ф2!V98,Ф3!V98,Ф4!V98,Ф5!V98,Ф6!V98,Ф7!V98,Ф8!V98,Ф9!V98,Ф10!V98,Ф11!V98,Ф12!V98,Ф13!V98,АУР!V98)</f>
        <v>0</v>
      </c>
      <c r="W97" s="40">
        <f t="shared" si="429"/>
        <v>0</v>
      </c>
      <c r="X97" s="39">
        <f>SUM(Ф1!X98,Ф2!X98,Ф3!X98,Ф4!X98,Ф5!X98,Ф6!X98,Ф7!X98,Ф8!X98,Ф9!X98,Ф10!X98,Ф11!X98,Ф12!X98,Ф13!X98,АУР!X98)</f>
        <v>175000</v>
      </c>
      <c r="Y97" s="39">
        <f>SUM(Ф1!Y98,Ф2!Y98,Ф3!Y98,Ф4!Y98,Ф5!Y98,Ф6!Y98,Ф7!Y98,Ф8!Y98,Ф9!Y98,Ф10!Y98,Ф11!Y98,Ф12!Y98,Ф13!Y98,АУР!Y98)</f>
        <v>0</v>
      </c>
      <c r="Z97" s="40">
        <f t="shared" si="430"/>
        <v>0</v>
      </c>
      <c r="AA97" s="39">
        <f t="shared" si="670"/>
        <v>525000</v>
      </c>
      <c r="AB97" s="39">
        <f t="shared" si="671"/>
        <v>0</v>
      </c>
      <c r="AC97" s="40">
        <f t="shared" si="431"/>
        <v>0</v>
      </c>
      <c r="AD97" s="39">
        <f t="shared" si="672"/>
        <v>1050000</v>
      </c>
      <c r="AE97" s="39">
        <f t="shared" si="673"/>
        <v>0</v>
      </c>
      <c r="AF97" s="40">
        <f t="shared" si="432"/>
        <v>0</v>
      </c>
      <c r="AG97" s="39">
        <f>SUM(Ф1!AG98,Ф2!AG98,Ф3!AG98,Ф4!AG98,Ф5!AG98,Ф6!AG98,Ф7!AG98,Ф8!AG98,Ф9!AG98,Ф10!AG98,Ф11!AG98,Ф12!AG98,Ф13!AG98,АУР!AG98)</f>
        <v>175000</v>
      </c>
      <c r="AH97" s="39">
        <f>SUM(Ф1!AH98,Ф2!AH98,Ф3!AH98,Ф4!AH98,Ф5!AH98,Ф6!AH98,Ф7!AH98,Ф8!AH98,Ф9!AH98,Ф10!AH98,Ф11!AH98,Ф12!AH98,Ф13!AH98,АУР!AH98)</f>
        <v>0</v>
      </c>
      <c r="AI97" s="40">
        <f t="shared" si="433"/>
        <v>0</v>
      </c>
      <c r="AJ97" s="39">
        <f>SUM(Ф1!AJ98,Ф2!AJ98,Ф3!AJ98,Ф4!AJ98,Ф5!AJ98,Ф6!AJ98,Ф7!AJ98,Ф8!AJ98,Ф9!AJ98,Ф10!AJ98,Ф11!AJ98,Ф12!AJ98,Ф13!AJ98,АУР!AJ98)</f>
        <v>175000</v>
      </c>
      <c r="AK97" s="39">
        <f>SUM(Ф1!AK98,Ф2!AK98,Ф3!AK98,Ф4!AK98,Ф5!AK98,Ф6!AK98,Ф7!AK98,Ф8!AK98,Ф9!AK98,Ф10!AK98,Ф11!AK98,Ф12!AK98,Ф13!AK98,АУР!AK98)</f>
        <v>0</v>
      </c>
      <c r="AL97" s="40">
        <f t="shared" si="434"/>
        <v>0</v>
      </c>
      <c r="AM97" s="39">
        <f>SUM(Ф1!AM98,Ф2!AM98,Ф3!AM98,Ф4!AM98,Ф5!AM98,Ф6!AM98,Ф7!AM98,Ф8!AM98,Ф9!AM98,Ф10!AM98,Ф11!AM98,Ф12!AM98,Ф13!AM98,АУР!AM98)</f>
        <v>175000</v>
      </c>
      <c r="AN97" s="39">
        <f>SUM(Ф1!AN98,Ф2!AN98,Ф3!AN98,Ф4!AN98,Ф5!AN98,Ф6!AN98,Ф7!AN98,Ф8!AN98,Ф9!AN98,Ф10!AN98,Ф11!AN98,Ф12!AN98,Ф13!AN98,АУР!AN98)</f>
        <v>0</v>
      </c>
      <c r="AO97" s="40">
        <f t="shared" si="435"/>
        <v>0</v>
      </c>
      <c r="AP97" s="39">
        <f t="shared" si="674"/>
        <v>525000</v>
      </c>
      <c r="AQ97" s="39">
        <f t="shared" si="675"/>
        <v>0</v>
      </c>
      <c r="AR97" s="40">
        <f t="shared" si="436"/>
        <v>0</v>
      </c>
      <c r="AS97" s="39">
        <f t="shared" si="676"/>
        <v>1575000</v>
      </c>
      <c r="AT97" s="39">
        <f t="shared" si="677"/>
        <v>0</v>
      </c>
      <c r="AU97" s="40">
        <f t="shared" si="437"/>
        <v>0</v>
      </c>
      <c r="AV97" s="39">
        <f>SUM(Ф1!AV98,Ф2!AV98,Ф3!AV98,Ф4!AV98,Ф5!AV98,Ф6!AV98,Ф7!AV98,Ф8!AV98,Ф9!AV98,Ф10!AV98,Ф11!AV98,Ф12!AV98,Ф13!AV98,АУР!AV98)</f>
        <v>175000</v>
      </c>
      <c r="AW97" s="39">
        <f>SUM(Ф1!AW98,Ф2!AW98,Ф3!AW98,Ф4!AW98,Ф5!AW98,Ф6!AW98,Ф7!AW98,Ф8!AW98,Ф9!AW98,Ф10!AW98,Ф11!AW98,Ф12!AW98,Ф13!AW98,АУР!AW98)</f>
        <v>0</v>
      </c>
      <c r="AX97" s="40">
        <f t="shared" si="438"/>
        <v>0</v>
      </c>
      <c r="AY97" s="39">
        <f>SUM(Ф1!AY98,Ф2!AY98,Ф3!AY98,Ф4!AY98,Ф5!AY98,Ф6!AY98,Ф7!AY98,Ф8!AY98,Ф9!AY98,Ф10!AY98,Ф11!AY98,Ф12!AY98,Ф13!AY98,АУР!AY98)</f>
        <v>175000</v>
      </c>
      <c r="AZ97" s="39">
        <f>SUM(Ф1!AZ98,Ф2!AZ98,Ф3!AZ98,Ф4!AZ98,Ф5!AZ98,Ф6!AZ98,Ф7!AZ98,Ф8!AZ98,Ф9!AZ98,Ф10!AZ98,Ф11!AZ98,Ф12!AZ98,Ф13!AZ98,АУР!AZ98)</f>
        <v>0</v>
      </c>
      <c r="BA97" s="40">
        <f t="shared" si="439"/>
        <v>0</v>
      </c>
      <c r="BB97" s="39">
        <f>SUM(Ф1!BB98,Ф2!BB98,Ф3!BB98,Ф4!BB98,Ф5!BB98,Ф6!BB98,Ф7!BB98,Ф8!BB98,Ф9!BB98,Ф10!BB98,Ф11!BB98,Ф12!BB98,Ф13!BB98,АУР!BB98)</f>
        <v>175000</v>
      </c>
      <c r="BC97" s="39">
        <f>SUM(Ф1!BC98,Ф2!BC98,Ф3!BC98,Ф4!BC98,Ф5!BC98,Ф6!BC98,Ф7!BC98,Ф8!BC98,Ф9!BC98,Ф10!BC98,Ф11!BC98,Ф12!BC98,Ф13!BC98,АУР!BC98)</f>
        <v>0</v>
      </c>
      <c r="BD97" s="40">
        <f t="shared" si="440"/>
        <v>0</v>
      </c>
      <c r="BE97" s="39">
        <f t="shared" si="678"/>
        <v>525000</v>
      </c>
      <c r="BF97" s="39">
        <f t="shared" si="679"/>
        <v>0</v>
      </c>
      <c r="BG97" s="40">
        <f t="shared" si="441"/>
        <v>0</v>
      </c>
      <c r="BH97" s="39">
        <f t="shared" si="479"/>
        <v>1050000</v>
      </c>
      <c r="BI97" s="39">
        <f t="shared" si="479"/>
        <v>0</v>
      </c>
      <c r="BJ97" s="40">
        <f t="shared" si="442"/>
        <v>0</v>
      </c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L97" s="36"/>
      <c r="CM97" s="36"/>
      <c r="CN97" s="36"/>
      <c r="CO97" s="36"/>
      <c r="CP97" s="36"/>
      <c r="CQ97" s="36"/>
      <c r="CR97" s="36"/>
      <c r="CS97" s="36"/>
      <c r="CT97" s="36"/>
      <c r="CU97" s="36"/>
      <c r="CV97" s="36"/>
      <c r="CW97" s="36"/>
      <c r="CX97" s="36"/>
      <c r="CY97" s="36"/>
      <c r="CZ97" s="36"/>
      <c r="DA97" s="36"/>
      <c r="DB97" s="36"/>
      <c r="DC97" s="36"/>
      <c r="DD97" s="36"/>
      <c r="DE97" s="36"/>
      <c r="DF97" s="36"/>
      <c r="DG97" s="36"/>
      <c r="DH97" s="36"/>
      <c r="DI97" s="36"/>
      <c r="DJ97" s="36"/>
      <c r="DK97" s="36"/>
      <c r="DL97" s="36"/>
      <c r="DM97" s="36"/>
      <c r="DN97" s="36"/>
      <c r="DO97" s="36"/>
      <c r="DP97" s="36"/>
      <c r="DQ97" s="36"/>
      <c r="DR97" s="36"/>
      <c r="DS97" s="36"/>
      <c r="DT97" s="36"/>
      <c r="DU97" s="36"/>
      <c r="DV97" s="36"/>
      <c r="DW97" s="36"/>
      <c r="DX97" s="36"/>
      <c r="DY97" s="36"/>
      <c r="DZ97" s="36"/>
      <c r="EA97" s="36"/>
    </row>
    <row r="98" spans="1:131" s="46" customFormat="1" outlineLevel="3" x14ac:dyDescent="0.25">
      <c r="A98" s="21"/>
      <c r="B98" s="23" t="s">
        <v>67</v>
      </c>
      <c r="C98" s="39">
        <f t="shared" si="666"/>
        <v>24000</v>
      </c>
      <c r="D98" s="39">
        <f t="shared" si="667"/>
        <v>0</v>
      </c>
      <c r="E98" s="40">
        <f t="shared" si="423"/>
        <v>0</v>
      </c>
      <c r="F98" s="39">
        <f>SUM(Ф1!F99,Ф2!F99,Ф3!F99,Ф4!F99,Ф5!F99,Ф6!F99,Ф7!F99,Ф8!F99,Ф9!F99,Ф10!F99,Ф11!F99,Ф12!F99,Ф13!F99,АУР!F99)</f>
        <v>2000</v>
      </c>
      <c r="G98" s="39">
        <f>SUM(Ф1!G99,Ф2!G99,Ф3!G99,Ф4!G99,Ф5!G99,Ф6!G99,Ф7!G99,Ф8!G99,Ф9!G99,Ф10!G99,Ф11!G99,Ф12!G99,Ф13!G99,АУР!G99)</f>
        <v>0</v>
      </c>
      <c r="H98" s="40">
        <f t="shared" si="424"/>
        <v>0</v>
      </c>
      <c r="I98" s="39">
        <f>SUM(Ф1!I99,Ф2!I99,Ф3!I99,Ф4!I99,Ф5!I99,Ф6!I99,Ф7!I99,Ф8!I99,Ф9!I99,Ф10!I99,Ф11!I99,Ф12!I99,Ф13!I99,АУР!I99)</f>
        <v>2000</v>
      </c>
      <c r="J98" s="39">
        <f>SUM(Ф1!J99,Ф2!J99,Ф3!J99,Ф4!J99,Ф5!J99,Ф6!J99,Ф7!J99,Ф8!J99,Ф9!J99,Ф10!J99,Ф11!J99,Ф12!J99,Ф13!J99,АУР!J99)</f>
        <v>0</v>
      </c>
      <c r="K98" s="40">
        <f t="shared" si="425"/>
        <v>0</v>
      </c>
      <c r="L98" s="39">
        <f>SUM(Ф1!L99,Ф2!L99,Ф3!L99,Ф4!L99,Ф5!L99,Ф6!L99,Ф7!L99,Ф8!L99,Ф9!L99,Ф10!L99,Ф11!L99,Ф12!L99,Ф13!L99,АУР!L99)</f>
        <v>2000</v>
      </c>
      <c r="M98" s="39">
        <f>SUM(Ф1!M99,Ф2!M99,Ф3!M99,Ф4!M99,Ф5!M99,Ф6!M99,Ф7!M99,Ф8!M99,Ф9!M99,Ф10!M99,Ф11!M99,Ф12!M99,Ф13!M99,АУР!M99)</f>
        <v>0</v>
      </c>
      <c r="N98" s="40">
        <f t="shared" si="426"/>
        <v>0</v>
      </c>
      <c r="O98" s="39">
        <f t="shared" si="668"/>
        <v>6000</v>
      </c>
      <c r="P98" s="39">
        <f t="shared" si="669"/>
        <v>0</v>
      </c>
      <c r="Q98" s="40">
        <f t="shared" si="427"/>
        <v>0</v>
      </c>
      <c r="R98" s="39">
        <f>SUM(Ф1!R99,Ф2!R99,Ф3!R99,Ф4!R99,Ф5!R99,Ф6!R99,Ф7!R99,Ф8!R99,Ф9!R99,Ф10!R99,Ф11!R99,Ф12!R99,Ф13!R99,АУР!R99)</f>
        <v>2000</v>
      </c>
      <c r="S98" s="39">
        <f>SUM(Ф1!S99,Ф2!S99,Ф3!S99,Ф4!S99,Ф5!S99,Ф6!S99,Ф7!S99,Ф8!S99,Ф9!S99,Ф10!S99,Ф11!S99,Ф12!S99,Ф13!S99,АУР!S99)</f>
        <v>0</v>
      </c>
      <c r="T98" s="40">
        <f t="shared" si="428"/>
        <v>0</v>
      </c>
      <c r="U98" s="39">
        <f>SUM(Ф1!U99,Ф2!U99,Ф3!U99,Ф4!U99,Ф5!U99,Ф6!U99,Ф7!U99,Ф8!U99,Ф9!U99,Ф10!U99,Ф11!U99,Ф12!U99,Ф13!U99,АУР!U99)</f>
        <v>2000</v>
      </c>
      <c r="V98" s="39">
        <f>SUM(Ф1!V99,Ф2!V99,Ф3!V99,Ф4!V99,Ф5!V99,Ф6!V99,Ф7!V99,Ф8!V99,Ф9!V99,Ф10!V99,Ф11!V99,Ф12!V99,Ф13!V99,АУР!V99)</f>
        <v>0</v>
      </c>
      <c r="W98" s="40">
        <f t="shared" si="429"/>
        <v>0</v>
      </c>
      <c r="X98" s="39">
        <f>SUM(Ф1!X99,Ф2!X99,Ф3!X99,Ф4!X99,Ф5!X99,Ф6!X99,Ф7!X99,Ф8!X99,Ф9!X99,Ф10!X99,Ф11!X99,Ф12!X99,Ф13!X99,АУР!X99)</f>
        <v>2000</v>
      </c>
      <c r="Y98" s="39">
        <f>SUM(Ф1!Y99,Ф2!Y99,Ф3!Y99,Ф4!Y99,Ф5!Y99,Ф6!Y99,Ф7!Y99,Ф8!Y99,Ф9!Y99,Ф10!Y99,Ф11!Y99,Ф12!Y99,Ф13!Y99,АУР!Y99)</f>
        <v>0</v>
      </c>
      <c r="Z98" s="40">
        <f t="shared" si="430"/>
        <v>0</v>
      </c>
      <c r="AA98" s="39">
        <f t="shared" si="670"/>
        <v>6000</v>
      </c>
      <c r="AB98" s="39">
        <f t="shared" si="671"/>
        <v>0</v>
      </c>
      <c r="AC98" s="40">
        <f t="shared" si="431"/>
        <v>0</v>
      </c>
      <c r="AD98" s="39">
        <f t="shared" si="672"/>
        <v>12000</v>
      </c>
      <c r="AE98" s="39">
        <f t="shared" si="673"/>
        <v>0</v>
      </c>
      <c r="AF98" s="40">
        <f t="shared" si="432"/>
        <v>0</v>
      </c>
      <c r="AG98" s="39">
        <f>SUM(Ф1!AG99,Ф2!AG99,Ф3!AG99,Ф4!AG99,Ф5!AG99,Ф6!AG99,Ф7!AG99,Ф8!AG99,Ф9!AG99,Ф10!AG99,Ф11!AG99,Ф12!AG99,Ф13!AG99,АУР!AG99)</f>
        <v>2000</v>
      </c>
      <c r="AH98" s="39">
        <f>SUM(Ф1!AH99,Ф2!AH99,Ф3!AH99,Ф4!AH99,Ф5!AH99,Ф6!AH99,Ф7!AH99,Ф8!AH99,Ф9!AH99,Ф10!AH99,Ф11!AH99,Ф12!AH99,Ф13!AH99,АУР!AH99)</f>
        <v>0</v>
      </c>
      <c r="AI98" s="40">
        <f t="shared" si="433"/>
        <v>0</v>
      </c>
      <c r="AJ98" s="39">
        <f>SUM(Ф1!AJ99,Ф2!AJ99,Ф3!AJ99,Ф4!AJ99,Ф5!AJ99,Ф6!AJ99,Ф7!AJ99,Ф8!AJ99,Ф9!AJ99,Ф10!AJ99,Ф11!AJ99,Ф12!AJ99,Ф13!AJ99,АУР!AJ99)</f>
        <v>2000</v>
      </c>
      <c r="AK98" s="39">
        <f>SUM(Ф1!AK99,Ф2!AK99,Ф3!AK99,Ф4!AK99,Ф5!AK99,Ф6!AK99,Ф7!AK99,Ф8!AK99,Ф9!AK99,Ф10!AK99,Ф11!AK99,Ф12!AK99,Ф13!AK99,АУР!AK99)</f>
        <v>0</v>
      </c>
      <c r="AL98" s="40">
        <f t="shared" si="434"/>
        <v>0</v>
      </c>
      <c r="AM98" s="39">
        <f>SUM(Ф1!AM99,Ф2!AM99,Ф3!AM99,Ф4!AM99,Ф5!AM99,Ф6!AM99,Ф7!AM99,Ф8!AM99,Ф9!AM99,Ф10!AM99,Ф11!AM99,Ф12!AM99,Ф13!AM99,АУР!AM99)</f>
        <v>2000</v>
      </c>
      <c r="AN98" s="39">
        <f>SUM(Ф1!AN99,Ф2!AN99,Ф3!AN99,Ф4!AN99,Ф5!AN99,Ф6!AN99,Ф7!AN99,Ф8!AN99,Ф9!AN99,Ф10!AN99,Ф11!AN99,Ф12!AN99,Ф13!AN99,АУР!AN99)</f>
        <v>0</v>
      </c>
      <c r="AO98" s="40">
        <f t="shared" si="435"/>
        <v>0</v>
      </c>
      <c r="AP98" s="39">
        <f t="shared" si="674"/>
        <v>6000</v>
      </c>
      <c r="AQ98" s="39">
        <f t="shared" si="675"/>
        <v>0</v>
      </c>
      <c r="AR98" s="40">
        <f t="shared" si="436"/>
        <v>0</v>
      </c>
      <c r="AS98" s="39">
        <f t="shared" si="676"/>
        <v>18000</v>
      </c>
      <c r="AT98" s="39">
        <f t="shared" si="677"/>
        <v>0</v>
      </c>
      <c r="AU98" s="40">
        <f t="shared" si="437"/>
        <v>0</v>
      </c>
      <c r="AV98" s="39">
        <f>SUM(Ф1!AV99,Ф2!AV99,Ф3!AV99,Ф4!AV99,Ф5!AV99,Ф6!AV99,Ф7!AV99,Ф8!AV99,Ф9!AV99,Ф10!AV99,Ф11!AV99,Ф12!AV99,Ф13!AV99,АУР!AV99)</f>
        <v>2000</v>
      </c>
      <c r="AW98" s="39">
        <f>SUM(Ф1!AW99,Ф2!AW99,Ф3!AW99,Ф4!AW99,Ф5!AW99,Ф6!AW99,Ф7!AW99,Ф8!AW99,Ф9!AW99,Ф10!AW99,Ф11!AW99,Ф12!AW99,Ф13!AW99,АУР!AW99)</f>
        <v>0</v>
      </c>
      <c r="AX98" s="40">
        <f t="shared" si="438"/>
        <v>0</v>
      </c>
      <c r="AY98" s="39">
        <f>SUM(Ф1!AY99,Ф2!AY99,Ф3!AY99,Ф4!AY99,Ф5!AY99,Ф6!AY99,Ф7!AY99,Ф8!AY99,Ф9!AY99,Ф10!AY99,Ф11!AY99,Ф12!AY99,Ф13!AY99,АУР!AY99)</f>
        <v>2000</v>
      </c>
      <c r="AZ98" s="39">
        <f>SUM(Ф1!AZ99,Ф2!AZ99,Ф3!AZ99,Ф4!AZ99,Ф5!AZ99,Ф6!AZ99,Ф7!AZ99,Ф8!AZ99,Ф9!AZ99,Ф10!AZ99,Ф11!AZ99,Ф12!AZ99,Ф13!AZ99,АУР!AZ99)</f>
        <v>0</v>
      </c>
      <c r="BA98" s="40">
        <f t="shared" si="439"/>
        <v>0</v>
      </c>
      <c r="BB98" s="39">
        <f>SUM(Ф1!BB99,Ф2!BB99,Ф3!BB99,Ф4!BB99,Ф5!BB99,Ф6!BB99,Ф7!BB99,Ф8!BB99,Ф9!BB99,Ф10!BB99,Ф11!BB99,Ф12!BB99,Ф13!BB99,АУР!BB99)</f>
        <v>2000</v>
      </c>
      <c r="BC98" s="39">
        <f>SUM(Ф1!BC99,Ф2!BC99,Ф3!BC99,Ф4!BC99,Ф5!BC99,Ф6!BC99,Ф7!BC99,Ф8!BC99,Ф9!BC99,Ф10!BC99,Ф11!BC99,Ф12!BC99,Ф13!BC99,АУР!BC99)</f>
        <v>0</v>
      </c>
      <c r="BD98" s="40">
        <f t="shared" si="440"/>
        <v>0</v>
      </c>
      <c r="BE98" s="39">
        <f t="shared" si="678"/>
        <v>6000</v>
      </c>
      <c r="BF98" s="39">
        <f t="shared" si="679"/>
        <v>0</v>
      </c>
      <c r="BG98" s="40">
        <f t="shared" si="441"/>
        <v>0</v>
      </c>
      <c r="BH98" s="39">
        <f t="shared" si="479"/>
        <v>12000</v>
      </c>
      <c r="BI98" s="39">
        <f t="shared" si="479"/>
        <v>0</v>
      </c>
      <c r="BJ98" s="40">
        <f t="shared" si="442"/>
        <v>0</v>
      </c>
      <c r="BK98" s="36"/>
      <c r="BL98" s="36"/>
      <c r="BM98" s="36"/>
      <c r="BN98" s="36"/>
      <c r="BO98" s="36"/>
      <c r="BP98" s="36"/>
      <c r="BQ98" s="36"/>
      <c r="BR98" s="36"/>
      <c r="BS98" s="36"/>
      <c r="BT98" s="36"/>
      <c r="BU98" s="36"/>
      <c r="BV98" s="36"/>
      <c r="BW98" s="36"/>
      <c r="BX98" s="36"/>
      <c r="BY98" s="36"/>
      <c r="BZ98" s="36"/>
      <c r="CA98" s="36"/>
      <c r="CB98" s="36"/>
      <c r="CC98" s="36"/>
      <c r="CD98" s="36"/>
      <c r="CE98" s="36"/>
      <c r="CF98" s="36"/>
      <c r="CG98" s="36"/>
      <c r="CH98" s="36"/>
      <c r="CI98" s="36"/>
      <c r="CJ98" s="36"/>
      <c r="CK98" s="36"/>
      <c r="CL98" s="36"/>
      <c r="CM98" s="36"/>
      <c r="CN98" s="36"/>
      <c r="CO98" s="36"/>
      <c r="CP98" s="36"/>
      <c r="CQ98" s="36"/>
      <c r="CR98" s="36"/>
      <c r="CS98" s="36"/>
      <c r="CT98" s="36"/>
      <c r="CU98" s="36"/>
      <c r="CV98" s="36"/>
      <c r="CW98" s="36"/>
      <c r="CX98" s="36"/>
      <c r="CY98" s="36"/>
      <c r="CZ98" s="36"/>
      <c r="DA98" s="36"/>
      <c r="DB98" s="36"/>
      <c r="DC98" s="36"/>
      <c r="DD98" s="36"/>
      <c r="DE98" s="36"/>
      <c r="DF98" s="36"/>
      <c r="DG98" s="36"/>
      <c r="DH98" s="36"/>
      <c r="DI98" s="36"/>
      <c r="DJ98" s="36"/>
      <c r="DK98" s="36"/>
      <c r="DL98" s="36"/>
      <c r="DM98" s="36"/>
      <c r="DN98" s="36"/>
      <c r="DO98" s="36"/>
      <c r="DP98" s="36"/>
      <c r="DQ98" s="36"/>
      <c r="DR98" s="36"/>
      <c r="DS98" s="36"/>
      <c r="DT98" s="36"/>
      <c r="DU98" s="36"/>
      <c r="DV98" s="36"/>
      <c r="DW98" s="36"/>
      <c r="DX98" s="36"/>
      <c r="DY98" s="36"/>
      <c r="DZ98" s="36"/>
      <c r="EA98" s="36"/>
    </row>
    <row r="99" spans="1:131" s="46" customFormat="1" outlineLevel="3" x14ac:dyDescent="0.25">
      <c r="A99" s="21"/>
      <c r="B99" s="23" t="s">
        <v>36</v>
      </c>
      <c r="C99" s="39">
        <f t="shared" si="666"/>
        <v>0</v>
      </c>
      <c r="D99" s="39">
        <f t="shared" si="667"/>
        <v>0</v>
      </c>
      <c r="E99" s="40" t="e">
        <f t="shared" si="423"/>
        <v>#DIV/0!</v>
      </c>
      <c r="F99" s="39">
        <f>SUM(Ф1!F100,Ф2!F100,Ф3!F100,Ф4!F100,Ф5!F100,Ф6!F100,Ф7!F100,Ф8!F100,Ф9!F100,Ф10!F100,Ф11!F100,Ф12!F100,Ф13!F100,АУР!F100)</f>
        <v>0</v>
      </c>
      <c r="G99" s="39">
        <f>SUM(Ф1!G100,Ф2!G100,Ф3!G100,Ф4!G100,Ф5!G100,Ф6!G100,Ф7!G100,Ф8!G100,Ф9!G100,Ф10!G100,Ф11!G100,Ф12!G100,Ф13!G100,АУР!G100)</f>
        <v>0</v>
      </c>
      <c r="H99" s="40" t="e">
        <f t="shared" si="424"/>
        <v>#DIV/0!</v>
      </c>
      <c r="I99" s="39">
        <f>SUM(Ф1!I100,Ф2!I100,Ф3!I100,Ф4!I100,Ф5!I100,Ф6!I100,Ф7!I100,Ф8!I100,Ф9!I100,Ф10!I100,Ф11!I100,Ф12!I100,Ф13!I100,АУР!I100)</f>
        <v>0</v>
      </c>
      <c r="J99" s="39">
        <f>SUM(Ф1!J100,Ф2!J100,Ф3!J100,Ф4!J100,Ф5!J100,Ф6!J100,Ф7!J100,Ф8!J100,Ф9!J100,Ф10!J100,Ф11!J100,Ф12!J100,Ф13!J100,АУР!J100)</f>
        <v>0</v>
      </c>
      <c r="K99" s="40" t="e">
        <f t="shared" si="425"/>
        <v>#DIV/0!</v>
      </c>
      <c r="L99" s="39">
        <f>SUM(Ф1!L100,Ф2!L100,Ф3!L100,Ф4!L100,Ф5!L100,Ф6!L100,Ф7!L100,Ф8!L100,Ф9!L100,Ф10!L100,Ф11!L100,Ф12!L100,Ф13!L100,АУР!L100)</f>
        <v>0</v>
      </c>
      <c r="M99" s="39">
        <f>SUM(Ф1!M100,Ф2!M100,Ф3!M100,Ф4!M100,Ф5!M100,Ф6!M100,Ф7!M100,Ф8!M100,Ф9!M100,Ф10!M100,Ф11!M100,Ф12!M100,Ф13!M100,АУР!M100)</f>
        <v>0</v>
      </c>
      <c r="N99" s="40" t="e">
        <f t="shared" si="426"/>
        <v>#DIV/0!</v>
      </c>
      <c r="O99" s="39">
        <f t="shared" si="668"/>
        <v>0</v>
      </c>
      <c r="P99" s="39">
        <f t="shared" si="669"/>
        <v>0</v>
      </c>
      <c r="Q99" s="40" t="e">
        <f t="shared" si="427"/>
        <v>#DIV/0!</v>
      </c>
      <c r="R99" s="39">
        <f>SUM(Ф1!R100,Ф2!R100,Ф3!R100,Ф4!R100,Ф5!R100,Ф6!R100,Ф7!R100,Ф8!R100,Ф9!R100,Ф10!R100,Ф11!R100,Ф12!R100,Ф13!R100,АУР!R100)</f>
        <v>0</v>
      </c>
      <c r="S99" s="39">
        <f>SUM(Ф1!S100,Ф2!S100,Ф3!S100,Ф4!S100,Ф5!S100,Ф6!S100,Ф7!S100,Ф8!S100,Ф9!S100,Ф10!S100,Ф11!S100,Ф12!S100,Ф13!S100,АУР!S100)</f>
        <v>0</v>
      </c>
      <c r="T99" s="40" t="e">
        <f t="shared" si="428"/>
        <v>#DIV/0!</v>
      </c>
      <c r="U99" s="39">
        <f>SUM(Ф1!U100,Ф2!U100,Ф3!U100,Ф4!U100,Ф5!U100,Ф6!U100,Ф7!U100,Ф8!U100,Ф9!U100,Ф10!U100,Ф11!U100,Ф12!U100,Ф13!U100,АУР!U100)</f>
        <v>0</v>
      </c>
      <c r="V99" s="39">
        <f>SUM(Ф1!V100,Ф2!V100,Ф3!V100,Ф4!V100,Ф5!V100,Ф6!V100,Ф7!V100,Ф8!V100,Ф9!V100,Ф10!V100,Ф11!V100,Ф12!V100,Ф13!V100,АУР!V100)</f>
        <v>0</v>
      </c>
      <c r="W99" s="40" t="e">
        <f t="shared" si="429"/>
        <v>#DIV/0!</v>
      </c>
      <c r="X99" s="39">
        <f>SUM(Ф1!X100,Ф2!X100,Ф3!X100,Ф4!X100,Ф5!X100,Ф6!X100,Ф7!X100,Ф8!X100,Ф9!X100,Ф10!X100,Ф11!X100,Ф12!X100,Ф13!X100,АУР!X100)</f>
        <v>0</v>
      </c>
      <c r="Y99" s="39">
        <f>SUM(Ф1!Y100,Ф2!Y100,Ф3!Y100,Ф4!Y100,Ф5!Y100,Ф6!Y100,Ф7!Y100,Ф8!Y100,Ф9!Y100,Ф10!Y100,Ф11!Y100,Ф12!Y100,Ф13!Y100,АУР!Y100)</f>
        <v>0</v>
      </c>
      <c r="Z99" s="40" t="e">
        <f t="shared" si="430"/>
        <v>#DIV/0!</v>
      </c>
      <c r="AA99" s="39">
        <f t="shared" si="670"/>
        <v>0</v>
      </c>
      <c r="AB99" s="39">
        <f t="shared" si="671"/>
        <v>0</v>
      </c>
      <c r="AC99" s="40" t="e">
        <f t="shared" si="431"/>
        <v>#DIV/0!</v>
      </c>
      <c r="AD99" s="39">
        <f t="shared" si="672"/>
        <v>0</v>
      </c>
      <c r="AE99" s="39">
        <f t="shared" si="673"/>
        <v>0</v>
      </c>
      <c r="AF99" s="40" t="e">
        <f t="shared" si="432"/>
        <v>#DIV/0!</v>
      </c>
      <c r="AG99" s="39">
        <f>SUM(Ф1!AG100,Ф2!AG100,Ф3!AG100,Ф4!AG100,Ф5!AG100,Ф6!AG100,Ф7!AG100,Ф8!AG100,Ф9!AG100,Ф10!AG100,Ф11!AG100,Ф12!AG100,Ф13!AG100,АУР!AG100)</f>
        <v>0</v>
      </c>
      <c r="AH99" s="39">
        <f>SUM(Ф1!AH100,Ф2!AH100,Ф3!AH100,Ф4!AH100,Ф5!AH100,Ф6!AH100,Ф7!AH100,Ф8!AH100,Ф9!AH100,Ф10!AH100,Ф11!AH100,Ф12!AH100,Ф13!AH100,АУР!AH100)</f>
        <v>0</v>
      </c>
      <c r="AI99" s="40" t="e">
        <f t="shared" si="433"/>
        <v>#DIV/0!</v>
      </c>
      <c r="AJ99" s="39">
        <f>SUM(Ф1!AJ100,Ф2!AJ100,Ф3!AJ100,Ф4!AJ100,Ф5!AJ100,Ф6!AJ100,Ф7!AJ100,Ф8!AJ100,Ф9!AJ100,Ф10!AJ100,Ф11!AJ100,Ф12!AJ100,Ф13!AJ100,АУР!AJ100)</f>
        <v>0</v>
      </c>
      <c r="AK99" s="39">
        <f>SUM(Ф1!AK100,Ф2!AK100,Ф3!AK100,Ф4!AK100,Ф5!AK100,Ф6!AK100,Ф7!AK100,Ф8!AK100,Ф9!AK100,Ф10!AK100,Ф11!AK100,Ф12!AK100,Ф13!AK100,АУР!AK100)</f>
        <v>0</v>
      </c>
      <c r="AL99" s="40" t="e">
        <f t="shared" si="434"/>
        <v>#DIV/0!</v>
      </c>
      <c r="AM99" s="39">
        <f>SUM(Ф1!AM100,Ф2!AM100,Ф3!AM100,Ф4!AM100,Ф5!AM100,Ф6!AM100,Ф7!AM100,Ф8!AM100,Ф9!AM100,Ф10!AM100,Ф11!AM100,Ф12!AM100,Ф13!AM100,АУР!AM100)</f>
        <v>0</v>
      </c>
      <c r="AN99" s="39">
        <f>SUM(Ф1!AN100,Ф2!AN100,Ф3!AN100,Ф4!AN100,Ф5!AN100,Ф6!AN100,Ф7!AN100,Ф8!AN100,Ф9!AN100,Ф10!AN100,Ф11!AN100,Ф12!AN100,Ф13!AN100,АУР!AN100)</f>
        <v>0</v>
      </c>
      <c r="AO99" s="40" t="e">
        <f t="shared" si="435"/>
        <v>#DIV/0!</v>
      </c>
      <c r="AP99" s="39">
        <f t="shared" si="674"/>
        <v>0</v>
      </c>
      <c r="AQ99" s="39">
        <f t="shared" si="675"/>
        <v>0</v>
      </c>
      <c r="AR99" s="40" t="e">
        <f t="shared" si="436"/>
        <v>#DIV/0!</v>
      </c>
      <c r="AS99" s="39">
        <f t="shared" si="676"/>
        <v>0</v>
      </c>
      <c r="AT99" s="39">
        <f t="shared" si="677"/>
        <v>0</v>
      </c>
      <c r="AU99" s="40" t="e">
        <f t="shared" si="437"/>
        <v>#DIV/0!</v>
      </c>
      <c r="AV99" s="39">
        <f>SUM(Ф1!AV100,Ф2!AV100,Ф3!AV100,Ф4!AV100,Ф5!AV100,Ф6!AV100,Ф7!AV100,Ф8!AV100,Ф9!AV100,Ф10!AV100,Ф11!AV100,Ф12!AV100,Ф13!AV100,АУР!AV100)</f>
        <v>0</v>
      </c>
      <c r="AW99" s="39">
        <f>SUM(Ф1!AW100,Ф2!AW100,Ф3!AW100,Ф4!AW100,Ф5!AW100,Ф6!AW100,Ф7!AW100,Ф8!AW100,Ф9!AW100,Ф10!AW100,Ф11!AW100,Ф12!AW100,Ф13!AW100,АУР!AW100)</f>
        <v>0</v>
      </c>
      <c r="AX99" s="40" t="e">
        <f t="shared" si="438"/>
        <v>#DIV/0!</v>
      </c>
      <c r="AY99" s="39">
        <f>SUM(Ф1!AY100,Ф2!AY100,Ф3!AY100,Ф4!AY100,Ф5!AY100,Ф6!AY100,Ф7!AY100,Ф8!AY100,Ф9!AY100,Ф10!AY100,Ф11!AY100,Ф12!AY100,Ф13!AY100,АУР!AY100)</f>
        <v>0</v>
      </c>
      <c r="AZ99" s="39">
        <f>SUM(Ф1!AZ100,Ф2!AZ100,Ф3!AZ100,Ф4!AZ100,Ф5!AZ100,Ф6!AZ100,Ф7!AZ100,Ф8!AZ100,Ф9!AZ100,Ф10!AZ100,Ф11!AZ100,Ф12!AZ100,Ф13!AZ100,АУР!AZ100)</f>
        <v>0</v>
      </c>
      <c r="BA99" s="40" t="e">
        <f t="shared" si="439"/>
        <v>#DIV/0!</v>
      </c>
      <c r="BB99" s="39">
        <f>SUM(Ф1!BB100,Ф2!BB100,Ф3!BB100,Ф4!BB100,Ф5!BB100,Ф6!BB100,Ф7!BB100,Ф8!BB100,Ф9!BB100,Ф10!BB100,Ф11!BB100,Ф12!BB100,Ф13!BB100,АУР!BB100)</f>
        <v>0</v>
      </c>
      <c r="BC99" s="39">
        <f>SUM(Ф1!BC100,Ф2!BC100,Ф3!BC100,Ф4!BC100,Ф5!BC100,Ф6!BC100,Ф7!BC100,Ф8!BC100,Ф9!BC100,Ф10!BC100,Ф11!BC100,Ф12!BC100,Ф13!BC100,АУР!BC100)</f>
        <v>0</v>
      </c>
      <c r="BD99" s="40" t="e">
        <f t="shared" si="440"/>
        <v>#DIV/0!</v>
      </c>
      <c r="BE99" s="39">
        <f t="shared" si="678"/>
        <v>0</v>
      </c>
      <c r="BF99" s="39">
        <f t="shared" si="679"/>
        <v>0</v>
      </c>
      <c r="BG99" s="40" t="e">
        <f t="shared" si="441"/>
        <v>#DIV/0!</v>
      </c>
      <c r="BH99" s="39">
        <f t="shared" si="479"/>
        <v>0</v>
      </c>
      <c r="BI99" s="39">
        <f t="shared" si="479"/>
        <v>0</v>
      </c>
      <c r="BJ99" s="40" t="e">
        <f t="shared" si="442"/>
        <v>#DIV/0!</v>
      </c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</row>
    <row r="100" spans="1:131" s="46" customFormat="1" ht="22.5" outlineLevel="3" x14ac:dyDescent="0.25">
      <c r="A100" s="21"/>
      <c r="B100" s="23" t="s">
        <v>37</v>
      </c>
      <c r="C100" s="39">
        <f t="shared" si="666"/>
        <v>639920.93999999994</v>
      </c>
      <c r="D100" s="39">
        <f t="shared" si="667"/>
        <v>0</v>
      </c>
      <c r="E100" s="40">
        <f t="shared" si="423"/>
        <v>0</v>
      </c>
      <c r="F100" s="39">
        <f>SUM(Ф1!F101,Ф2!F101,Ф3!F101,Ф4!F101,Ф5!F101,Ф6!F101,Ф7!F101,Ф8!F101,Ф9!F101,Ф10!F101,Ф11!F101,Ф12!F101,Ф13!F101,АУР!F101)</f>
        <v>45000</v>
      </c>
      <c r="G100" s="39">
        <f>SUM(Ф1!G101,Ф2!G101,Ф3!G101,Ф4!G101,Ф5!G101,Ф6!G101,Ф7!G101,Ф8!G101,Ф9!G101,Ф10!G101,Ф11!G101,Ф12!G101,Ф13!G101,АУР!G101)</f>
        <v>0</v>
      </c>
      <c r="H100" s="40">
        <f t="shared" si="424"/>
        <v>0</v>
      </c>
      <c r="I100" s="39">
        <f>SUM(Ф1!I101,Ф2!I101,Ф3!I101,Ф4!I101,Ф5!I101,Ф6!I101,Ф7!I101,Ф8!I101,Ф9!I101,Ф10!I101,Ф11!I101,Ф12!I101,Ф13!I101,АУР!I101)</f>
        <v>45000</v>
      </c>
      <c r="J100" s="39">
        <f>SUM(Ф1!J101,Ф2!J101,Ф3!J101,Ф4!J101,Ф5!J101,Ф6!J101,Ф7!J101,Ф8!J101,Ф9!J101,Ф10!J101,Ф11!J101,Ф12!J101,Ф13!J101,АУР!J101)</f>
        <v>0</v>
      </c>
      <c r="K100" s="40">
        <f t="shared" si="425"/>
        <v>0</v>
      </c>
      <c r="L100" s="39">
        <f>SUM(Ф1!L101,Ф2!L101,Ф3!L101,Ф4!L101,Ф5!L101,Ф6!L101,Ф7!L101,Ф8!L101,Ф9!L101,Ф10!L101,Ф11!L101,Ф12!L101,Ф13!L101,АУР!L101)</f>
        <v>45000</v>
      </c>
      <c r="M100" s="39">
        <f>SUM(Ф1!M101,Ф2!M101,Ф3!M101,Ф4!M101,Ф5!M101,Ф6!M101,Ф7!M101,Ф8!M101,Ф9!M101,Ф10!M101,Ф11!M101,Ф12!M101,Ф13!M101,АУР!M101)</f>
        <v>0</v>
      </c>
      <c r="N100" s="40">
        <f t="shared" si="426"/>
        <v>0</v>
      </c>
      <c r="O100" s="39">
        <f t="shared" si="668"/>
        <v>135000</v>
      </c>
      <c r="P100" s="39">
        <f t="shared" si="669"/>
        <v>0</v>
      </c>
      <c r="Q100" s="40">
        <f t="shared" si="427"/>
        <v>0</v>
      </c>
      <c r="R100" s="39">
        <f>SUM(Ф1!R101,Ф2!R101,Ф3!R101,Ф4!R101,Ф5!R101,Ф6!R101,Ф7!R101,Ф8!R101,Ф9!R101,Ф10!R101,Ф11!R101,Ф12!R101,Ф13!R101,АУР!R101)</f>
        <v>45000</v>
      </c>
      <c r="S100" s="39">
        <f>SUM(Ф1!S101,Ф2!S101,Ф3!S101,Ф4!S101,Ф5!S101,Ф6!S101,Ф7!S101,Ф8!S101,Ф9!S101,Ф10!S101,Ф11!S101,Ф12!S101,Ф13!S101,АУР!S101)</f>
        <v>0</v>
      </c>
      <c r="T100" s="40">
        <f t="shared" si="428"/>
        <v>0</v>
      </c>
      <c r="U100" s="39">
        <f>SUM(Ф1!U101,Ф2!U101,Ф3!U101,Ф4!U101,Ф5!U101,Ф6!U101,Ф7!U101,Ф8!U101,Ф9!U101,Ф10!U101,Ф11!U101,Ф12!U101,Ф13!U101,АУР!U101)</f>
        <v>60000</v>
      </c>
      <c r="V100" s="39">
        <f>SUM(Ф1!V101,Ф2!V101,Ф3!V101,Ф4!V101,Ф5!V101,Ф6!V101,Ф7!V101,Ф8!V101,Ф9!V101,Ф10!V101,Ф11!V101,Ф12!V101,Ф13!V101,АУР!V101)</f>
        <v>0</v>
      </c>
      <c r="W100" s="40">
        <f t="shared" si="429"/>
        <v>0</v>
      </c>
      <c r="X100" s="39">
        <f>SUM(Ф1!X101,Ф2!X101,Ф3!X101,Ф4!X101,Ф5!X101,Ф6!X101,Ф7!X101,Ф8!X101,Ф9!X101,Ф10!X101,Ф11!X101,Ф12!X101,Ф13!X101,АУР!X101)</f>
        <v>60000</v>
      </c>
      <c r="Y100" s="39">
        <f>SUM(Ф1!Y101,Ф2!Y101,Ф3!Y101,Ф4!Y101,Ф5!Y101,Ф6!Y101,Ф7!Y101,Ф8!Y101,Ф9!Y101,Ф10!Y101,Ф11!Y101,Ф12!Y101,Ф13!Y101,АУР!Y101)</f>
        <v>0</v>
      </c>
      <c r="Z100" s="40">
        <f t="shared" si="430"/>
        <v>0</v>
      </c>
      <c r="AA100" s="39">
        <f t="shared" si="670"/>
        <v>165000</v>
      </c>
      <c r="AB100" s="39">
        <f t="shared" si="671"/>
        <v>0</v>
      </c>
      <c r="AC100" s="40">
        <f t="shared" si="431"/>
        <v>0</v>
      </c>
      <c r="AD100" s="39">
        <f t="shared" si="672"/>
        <v>300000</v>
      </c>
      <c r="AE100" s="39">
        <f t="shared" si="673"/>
        <v>0</v>
      </c>
      <c r="AF100" s="40">
        <f t="shared" si="432"/>
        <v>0</v>
      </c>
      <c r="AG100" s="39">
        <f>SUM(Ф1!AG101,Ф2!AG101,Ф3!AG101,Ф4!AG101,Ф5!AG101,Ф6!AG101,Ф7!AG101,Ф8!AG101,Ф9!AG101,Ф10!AG101,Ф11!AG101,Ф12!AG101,Ф13!AG101,АУР!AG101)</f>
        <v>60000</v>
      </c>
      <c r="AH100" s="39">
        <f>SUM(Ф1!AH101,Ф2!AH101,Ф3!AH101,Ф4!AH101,Ф5!AH101,Ф6!AH101,Ф7!AH101,Ф8!AH101,Ф9!AH101,Ф10!AH101,Ф11!AH101,Ф12!AH101,Ф13!AH101,АУР!AH101)</f>
        <v>0</v>
      </c>
      <c r="AI100" s="40">
        <f t="shared" si="433"/>
        <v>0</v>
      </c>
      <c r="AJ100" s="39">
        <f>SUM(Ф1!AJ101,Ф2!AJ101,Ф3!AJ101,Ф4!AJ101,Ф5!AJ101,Ф6!AJ101,Ф7!AJ101,Ф8!AJ101,Ф9!AJ101,Ф10!AJ101,Ф11!AJ101,Ф12!AJ101,Ф13!AJ101,АУР!AJ101)</f>
        <v>60000</v>
      </c>
      <c r="AK100" s="39">
        <f>SUM(Ф1!AK101,Ф2!AK101,Ф3!AK101,Ф4!AK101,Ф5!AK101,Ф6!AK101,Ф7!AK101,Ф8!AK101,Ф9!AK101,Ф10!AK101,Ф11!AK101,Ф12!AK101,Ф13!AK101,АУР!AK101)</f>
        <v>0</v>
      </c>
      <c r="AL100" s="40">
        <f t="shared" si="434"/>
        <v>0</v>
      </c>
      <c r="AM100" s="39">
        <f>SUM(Ф1!AM101,Ф2!AM101,Ф3!AM101,Ф4!AM101,Ф5!AM101,Ф6!AM101,Ф7!AM101,Ф8!AM101,Ф9!AM101,Ф10!AM101,Ф11!AM101,Ф12!AM101,Ф13!AM101,АУР!AM101)</f>
        <v>60000</v>
      </c>
      <c r="AN100" s="39">
        <f>SUM(Ф1!AN101,Ф2!AN101,Ф3!AN101,Ф4!AN101,Ф5!AN101,Ф6!AN101,Ф7!AN101,Ф8!AN101,Ф9!AN101,Ф10!AN101,Ф11!AN101,Ф12!AN101,Ф13!AN101,АУР!AN101)</f>
        <v>0</v>
      </c>
      <c r="AO100" s="40">
        <f t="shared" si="435"/>
        <v>0</v>
      </c>
      <c r="AP100" s="39">
        <f t="shared" si="674"/>
        <v>180000</v>
      </c>
      <c r="AQ100" s="39">
        <f t="shared" si="675"/>
        <v>0</v>
      </c>
      <c r="AR100" s="40">
        <f t="shared" si="436"/>
        <v>0</v>
      </c>
      <c r="AS100" s="39">
        <f t="shared" si="676"/>
        <v>480000</v>
      </c>
      <c r="AT100" s="39">
        <f t="shared" si="677"/>
        <v>0</v>
      </c>
      <c r="AU100" s="40">
        <f t="shared" si="437"/>
        <v>0</v>
      </c>
      <c r="AV100" s="39">
        <f>SUM(Ф1!AV101,Ф2!AV101,Ф3!AV101,Ф4!AV101,Ф5!AV101,Ф6!AV101,Ф7!AV101,Ф8!AV101,Ф9!AV101,Ф10!AV101,Ф11!AV101,Ф12!AV101,Ф13!AV101,АУР!AV101)</f>
        <v>60000</v>
      </c>
      <c r="AW100" s="39">
        <f>SUM(Ф1!AW101,Ф2!AW101,Ф3!AW101,Ф4!AW101,Ф5!AW101,Ф6!AW101,Ф7!AW101,Ф8!AW101,Ф9!AW101,Ф10!AW101,Ф11!AW101,Ф12!AW101,Ф13!AW101,АУР!AW101)</f>
        <v>0</v>
      </c>
      <c r="AX100" s="40">
        <f t="shared" si="438"/>
        <v>0</v>
      </c>
      <c r="AY100" s="39">
        <f>SUM(Ф1!AY101,Ф2!AY101,Ф3!AY101,Ф4!AY101,Ф5!AY101,Ф6!AY101,Ф7!AY101,Ф8!AY101,Ф9!AY101,Ф10!AY101,Ф11!AY101,Ф12!AY101,Ф13!AY101,АУР!AY101)</f>
        <v>60000</v>
      </c>
      <c r="AZ100" s="39">
        <f>SUM(Ф1!AZ101,Ф2!AZ101,Ф3!AZ101,Ф4!AZ101,Ф5!AZ101,Ф6!AZ101,Ф7!AZ101,Ф8!AZ101,Ф9!AZ101,Ф10!AZ101,Ф11!AZ101,Ф12!AZ101,Ф13!AZ101,АУР!AZ101)</f>
        <v>0</v>
      </c>
      <c r="BA100" s="40">
        <f t="shared" si="439"/>
        <v>0</v>
      </c>
      <c r="BB100" s="39">
        <f>SUM(Ф1!BB101,Ф2!BB101,Ф3!BB101,Ф4!BB101,Ф5!BB101,Ф6!BB101,Ф7!BB101,Ф8!BB101,Ф9!BB101,Ф10!BB101,Ф11!BB101,Ф12!BB101,Ф13!BB101,АУР!BB101)</f>
        <v>39920.94</v>
      </c>
      <c r="BC100" s="39">
        <f>SUM(Ф1!BC101,Ф2!BC101,Ф3!BC101,Ф4!BC101,Ф5!BC101,Ф6!BC101,Ф7!BC101,Ф8!BC101,Ф9!BC101,Ф10!BC101,Ф11!BC101,Ф12!BC101,Ф13!BC101,АУР!BC101)</f>
        <v>0</v>
      </c>
      <c r="BD100" s="40">
        <f t="shared" si="440"/>
        <v>0</v>
      </c>
      <c r="BE100" s="39">
        <f t="shared" si="678"/>
        <v>159920.94</v>
      </c>
      <c r="BF100" s="39">
        <f t="shared" si="679"/>
        <v>0</v>
      </c>
      <c r="BG100" s="40">
        <f t="shared" si="441"/>
        <v>0</v>
      </c>
      <c r="BH100" s="39">
        <f t="shared" si="479"/>
        <v>339920.94</v>
      </c>
      <c r="BI100" s="39">
        <f t="shared" si="479"/>
        <v>0</v>
      </c>
      <c r="BJ100" s="40">
        <f t="shared" si="442"/>
        <v>0</v>
      </c>
      <c r="BK100" s="36"/>
      <c r="BL100" s="36"/>
      <c r="BM100" s="36"/>
      <c r="BN100" s="36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  <c r="BY100" s="36"/>
      <c r="BZ100" s="36"/>
      <c r="CA100" s="36"/>
      <c r="CB100" s="36"/>
      <c r="CC100" s="36"/>
      <c r="CD100" s="36"/>
      <c r="CE100" s="36"/>
      <c r="CF100" s="36"/>
      <c r="CG100" s="36"/>
      <c r="CH100" s="36"/>
      <c r="CI100" s="36"/>
      <c r="CJ100" s="36"/>
      <c r="CK100" s="36"/>
      <c r="CL100" s="36"/>
      <c r="CM100" s="36"/>
      <c r="CN100" s="36"/>
      <c r="CO100" s="36"/>
      <c r="CP100" s="36"/>
      <c r="CQ100" s="36"/>
      <c r="CR100" s="36"/>
      <c r="CS100" s="36"/>
      <c r="CT100" s="36"/>
      <c r="CU100" s="36"/>
      <c r="CV100" s="36"/>
      <c r="CW100" s="36"/>
      <c r="CX100" s="36"/>
      <c r="CY100" s="36"/>
      <c r="CZ100" s="36"/>
      <c r="DA100" s="36"/>
      <c r="DB100" s="36"/>
      <c r="DC100" s="36"/>
      <c r="DD100" s="36"/>
      <c r="DE100" s="36"/>
      <c r="DF100" s="36"/>
      <c r="DG100" s="36"/>
      <c r="DH100" s="36"/>
      <c r="DI100" s="36"/>
      <c r="DJ100" s="36"/>
      <c r="DK100" s="36"/>
      <c r="DL100" s="36"/>
      <c r="DM100" s="36"/>
      <c r="DN100" s="36"/>
      <c r="DO100" s="36"/>
      <c r="DP100" s="36"/>
      <c r="DQ100" s="36"/>
      <c r="DR100" s="36"/>
      <c r="DS100" s="36"/>
      <c r="DT100" s="36"/>
      <c r="DU100" s="36"/>
      <c r="DV100" s="36"/>
      <c r="DW100" s="36"/>
      <c r="DX100" s="36"/>
      <c r="DY100" s="36"/>
      <c r="DZ100" s="36"/>
      <c r="EA100" s="36"/>
    </row>
    <row r="101" spans="1:131" s="46" customFormat="1" outlineLevel="3" x14ac:dyDescent="0.25">
      <c r="A101" s="21"/>
      <c r="B101" s="23" t="s">
        <v>39</v>
      </c>
      <c r="C101" s="39">
        <f t="shared" si="666"/>
        <v>350000</v>
      </c>
      <c r="D101" s="39">
        <f t="shared" si="667"/>
        <v>0</v>
      </c>
      <c r="E101" s="40">
        <f t="shared" si="423"/>
        <v>0</v>
      </c>
      <c r="F101" s="39">
        <f>SUM(Ф1!F102,Ф2!F102,Ф3!F102,Ф4!F102,Ф5!F102,Ф6!F102,Ф7!F102,Ф8!F102,Ф9!F102,Ф10!F102,Ф11!F102,Ф12!F102,Ф13!F102,АУР!F102)</f>
        <v>30000</v>
      </c>
      <c r="G101" s="39">
        <f>SUM(Ф1!G102,Ф2!G102,Ф3!G102,Ф4!G102,Ф5!G102,Ф6!G102,Ф7!G102,Ф8!G102,Ф9!G102,Ф10!G102,Ф11!G102,Ф12!G102,Ф13!G102,АУР!G102)</f>
        <v>0</v>
      </c>
      <c r="H101" s="40">
        <f t="shared" si="424"/>
        <v>0</v>
      </c>
      <c r="I101" s="39">
        <f>SUM(Ф1!I102,Ф2!I102,Ф3!I102,Ф4!I102,Ф5!I102,Ф6!I102,Ф7!I102,Ф8!I102,Ф9!I102,Ф10!I102,Ф11!I102,Ф12!I102,Ф13!I102,АУР!I102)</f>
        <v>30000</v>
      </c>
      <c r="J101" s="39">
        <f>SUM(Ф1!J102,Ф2!J102,Ф3!J102,Ф4!J102,Ф5!J102,Ф6!J102,Ф7!J102,Ф8!J102,Ф9!J102,Ф10!J102,Ф11!J102,Ф12!J102,Ф13!J102,АУР!J102)</f>
        <v>0</v>
      </c>
      <c r="K101" s="40">
        <f t="shared" si="425"/>
        <v>0</v>
      </c>
      <c r="L101" s="39">
        <f>SUM(Ф1!L102,Ф2!L102,Ф3!L102,Ф4!L102,Ф5!L102,Ф6!L102,Ф7!L102,Ф8!L102,Ф9!L102,Ф10!L102,Ф11!L102,Ф12!L102,Ф13!L102,АУР!L102)</f>
        <v>25000</v>
      </c>
      <c r="M101" s="39">
        <f>SUM(Ф1!M102,Ф2!M102,Ф3!M102,Ф4!M102,Ф5!M102,Ф6!M102,Ф7!M102,Ф8!M102,Ф9!M102,Ф10!M102,Ф11!M102,Ф12!M102,Ф13!M102,АУР!M102)</f>
        <v>0</v>
      </c>
      <c r="N101" s="40">
        <f t="shared" si="426"/>
        <v>0</v>
      </c>
      <c r="O101" s="39">
        <f t="shared" si="668"/>
        <v>85000</v>
      </c>
      <c r="P101" s="39">
        <f t="shared" si="669"/>
        <v>0</v>
      </c>
      <c r="Q101" s="40">
        <f t="shared" si="427"/>
        <v>0</v>
      </c>
      <c r="R101" s="39">
        <f>SUM(Ф1!R102,Ф2!R102,Ф3!R102,Ф4!R102,Ф5!R102,Ф6!R102,Ф7!R102,Ф8!R102,Ф9!R102,Ф10!R102,Ф11!R102,Ф12!R102,Ф13!R102,АУР!R102)</f>
        <v>30000</v>
      </c>
      <c r="S101" s="39">
        <f>SUM(Ф1!S102,Ф2!S102,Ф3!S102,Ф4!S102,Ф5!S102,Ф6!S102,Ф7!S102,Ф8!S102,Ф9!S102,Ф10!S102,Ф11!S102,Ф12!S102,Ф13!S102,АУР!S102)</f>
        <v>0</v>
      </c>
      <c r="T101" s="40">
        <f t="shared" si="428"/>
        <v>0</v>
      </c>
      <c r="U101" s="39">
        <f>SUM(Ф1!U102,Ф2!U102,Ф3!U102,Ф4!U102,Ф5!U102,Ф6!U102,Ф7!U102,Ф8!U102,Ф9!U102,Ф10!U102,Ф11!U102,Ф12!U102,Ф13!U102,АУР!U102)</f>
        <v>25000</v>
      </c>
      <c r="V101" s="39">
        <f>SUM(Ф1!V102,Ф2!V102,Ф3!V102,Ф4!V102,Ф5!V102,Ф6!V102,Ф7!V102,Ф8!V102,Ф9!V102,Ф10!V102,Ф11!V102,Ф12!V102,Ф13!V102,АУР!V102)</f>
        <v>0</v>
      </c>
      <c r="W101" s="40">
        <f t="shared" si="429"/>
        <v>0</v>
      </c>
      <c r="X101" s="39">
        <f>SUM(Ф1!X102,Ф2!X102,Ф3!X102,Ф4!X102,Ф5!X102,Ф6!X102,Ф7!X102,Ф8!X102,Ф9!X102,Ф10!X102,Ф11!X102,Ф12!X102,Ф13!X102,АУР!X102)</f>
        <v>30000</v>
      </c>
      <c r="Y101" s="39">
        <f>SUM(Ф1!Y102,Ф2!Y102,Ф3!Y102,Ф4!Y102,Ф5!Y102,Ф6!Y102,Ф7!Y102,Ф8!Y102,Ф9!Y102,Ф10!Y102,Ф11!Y102,Ф12!Y102,Ф13!Y102,АУР!Y102)</f>
        <v>0</v>
      </c>
      <c r="Z101" s="40">
        <f t="shared" si="430"/>
        <v>0</v>
      </c>
      <c r="AA101" s="39">
        <f t="shared" si="670"/>
        <v>85000</v>
      </c>
      <c r="AB101" s="39">
        <f t="shared" si="671"/>
        <v>0</v>
      </c>
      <c r="AC101" s="40">
        <f t="shared" si="431"/>
        <v>0</v>
      </c>
      <c r="AD101" s="39">
        <f t="shared" si="672"/>
        <v>170000</v>
      </c>
      <c r="AE101" s="39">
        <f t="shared" si="673"/>
        <v>0</v>
      </c>
      <c r="AF101" s="40">
        <f t="shared" si="432"/>
        <v>0</v>
      </c>
      <c r="AG101" s="39">
        <f>SUM(Ф1!AG102,Ф2!AG102,Ф3!AG102,Ф4!AG102,Ф5!AG102,Ф6!AG102,Ф7!AG102,Ф8!AG102,Ф9!AG102,Ф10!AG102,Ф11!AG102,Ф12!AG102,Ф13!AG102,АУР!AG102)</f>
        <v>30000</v>
      </c>
      <c r="AH101" s="39">
        <f>SUM(Ф1!AH102,Ф2!AH102,Ф3!AH102,Ф4!AH102,Ф5!AH102,Ф6!AH102,Ф7!AH102,Ф8!AH102,Ф9!AH102,Ф10!AH102,Ф11!AH102,Ф12!AH102,Ф13!AH102,АУР!AH102)</f>
        <v>0</v>
      </c>
      <c r="AI101" s="40">
        <f t="shared" si="433"/>
        <v>0</v>
      </c>
      <c r="AJ101" s="39">
        <f>SUM(Ф1!AJ102,Ф2!AJ102,Ф3!AJ102,Ф4!AJ102,Ф5!AJ102,Ф6!AJ102,Ф7!AJ102,Ф8!AJ102,Ф9!AJ102,Ф10!AJ102,Ф11!AJ102,Ф12!AJ102,Ф13!AJ102,АУР!AJ102)</f>
        <v>30000</v>
      </c>
      <c r="AK101" s="39">
        <f>SUM(Ф1!AK102,Ф2!AK102,Ф3!AK102,Ф4!AK102,Ф5!AK102,Ф6!AK102,Ф7!AK102,Ф8!AK102,Ф9!AK102,Ф10!AK102,Ф11!AK102,Ф12!AK102,Ф13!AK102,АУР!AK102)</f>
        <v>0</v>
      </c>
      <c r="AL101" s="40">
        <f t="shared" si="434"/>
        <v>0</v>
      </c>
      <c r="AM101" s="39">
        <f>SUM(Ф1!AM102,Ф2!AM102,Ф3!AM102,Ф4!AM102,Ф5!AM102,Ф6!AM102,Ф7!AM102,Ф8!AM102,Ф9!AM102,Ф10!AM102,Ф11!AM102,Ф12!AM102,Ф13!AM102,АУР!AM102)</f>
        <v>30000</v>
      </c>
      <c r="AN101" s="39">
        <f>SUM(Ф1!AN102,Ф2!AN102,Ф3!AN102,Ф4!AN102,Ф5!AN102,Ф6!AN102,Ф7!AN102,Ф8!AN102,Ф9!AN102,Ф10!AN102,Ф11!AN102,Ф12!AN102,Ф13!AN102,АУР!AN102)</f>
        <v>0</v>
      </c>
      <c r="AO101" s="40">
        <f t="shared" si="435"/>
        <v>0</v>
      </c>
      <c r="AP101" s="39">
        <f t="shared" si="674"/>
        <v>90000</v>
      </c>
      <c r="AQ101" s="39">
        <f t="shared" si="675"/>
        <v>0</v>
      </c>
      <c r="AR101" s="40">
        <f t="shared" si="436"/>
        <v>0</v>
      </c>
      <c r="AS101" s="39">
        <f t="shared" si="676"/>
        <v>260000</v>
      </c>
      <c r="AT101" s="39">
        <f t="shared" si="677"/>
        <v>0</v>
      </c>
      <c r="AU101" s="40">
        <f t="shared" si="437"/>
        <v>0</v>
      </c>
      <c r="AV101" s="39">
        <f>SUM(Ф1!AV102,Ф2!AV102,Ф3!AV102,Ф4!AV102,Ф5!AV102,Ф6!AV102,Ф7!AV102,Ф8!AV102,Ф9!AV102,Ф10!AV102,Ф11!AV102,Ф12!AV102,Ф13!AV102,АУР!AV102)</f>
        <v>30000</v>
      </c>
      <c r="AW101" s="39">
        <f>SUM(Ф1!AW102,Ф2!AW102,Ф3!AW102,Ф4!AW102,Ф5!AW102,Ф6!AW102,Ф7!AW102,Ф8!AW102,Ф9!AW102,Ф10!AW102,Ф11!AW102,Ф12!AW102,Ф13!AW102,АУР!AW102)</f>
        <v>0</v>
      </c>
      <c r="AX101" s="40">
        <f t="shared" si="438"/>
        <v>0</v>
      </c>
      <c r="AY101" s="39">
        <f>SUM(Ф1!AY102,Ф2!AY102,Ф3!AY102,Ф4!AY102,Ф5!AY102,Ф6!AY102,Ф7!AY102,Ф8!AY102,Ф9!AY102,Ф10!AY102,Ф11!AY102,Ф12!AY102,Ф13!AY102,АУР!AY102)</f>
        <v>30000</v>
      </c>
      <c r="AZ101" s="39">
        <f>SUM(Ф1!AZ102,Ф2!AZ102,Ф3!AZ102,Ф4!AZ102,Ф5!AZ102,Ф6!AZ102,Ф7!AZ102,Ф8!AZ102,Ф9!AZ102,Ф10!AZ102,Ф11!AZ102,Ф12!AZ102,Ф13!AZ102,АУР!AZ102)</f>
        <v>0</v>
      </c>
      <c r="BA101" s="40">
        <f t="shared" si="439"/>
        <v>0</v>
      </c>
      <c r="BB101" s="39">
        <f>SUM(Ф1!BB102,Ф2!BB102,Ф3!BB102,Ф4!BB102,Ф5!BB102,Ф6!BB102,Ф7!BB102,Ф8!BB102,Ф9!BB102,Ф10!BB102,Ф11!BB102,Ф12!BB102,Ф13!BB102,АУР!BB102)</f>
        <v>30000</v>
      </c>
      <c r="BC101" s="39">
        <f>SUM(Ф1!BC102,Ф2!BC102,Ф3!BC102,Ф4!BC102,Ф5!BC102,Ф6!BC102,Ф7!BC102,Ф8!BC102,Ф9!BC102,Ф10!BC102,Ф11!BC102,Ф12!BC102,Ф13!BC102,АУР!BC102)</f>
        <v>0</v>
      </c>
      <c r="BD101" s="40">
        <f t="shared" si="440"/>
        <v>0</v>
      </c>
      <c r="BE101" s="39">
        <f t="shared" si="678"/>
        <v>90000</v>
      </c>
      <c r="BF101" s="39">
        <f t="shared" si="679"/>
        <v>0</v>
      </c>
      <c r="BG101" s="40">
        <f t="shared" si="441"/>
        <v>0</v>
      </c>
      <c r="BH101" s="39">
        <f t="shared" si="479"/>
        <v>180000</v>
      </c>
      <c r="BI101" s="39">
        <f t="shared" si="479"/>
        <v>0</v>
      </c>
      <c r="BJ101" s="40">
        <f t="shared" si="442"/>
        <v>0</v>
      </c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A101" s="36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</row>
    <row r="102" spans="1:131" s="35" customFormat="1" ht="21" outlineLevel="1" x14ac:dyDescent="0.25">
      <c r="A102" s="17">
        <v>300</v>
      </c>
      <c r="B102" s="20" t="s">
        <v>78</v>
      </c>
      <c r="C102" s="37">
        <f>SUM(C103:C106)</f>
        <v>0</v>
      </c>
      <c r="D102" s="37">
        <f>SUM(D103:D106)</f>
        <v>0</v>
      </c>
      <c r="E102" s="38" t="e">
        <f t="shared" si="423"/>
        <v>#DIV/0!</v>
      </c>
      <c r="F102" s="37">
        <f t="shared" ref="F102:G102" si="680">SUM(F103:F106)</f>
        <v>0</v>
      </c>
      <c r="G102" s="37">
        <f t="shared" si="680"/>
        <v>0</v>
      </c>
      <c r="H102" s="38" t="e">
        <f t="shared" si="424"/>
        <v>#DIV/0!</v>
      </c>
      <c r="I102" s="37">
        <f t="shared" ref="I102:J102" si="681">SUM(I103:I106)</f>
        <v>0</v>
      </c>
      <c r="J102" s="37">
        <f t="shared" si="681"/>
        <v>0</v>
      </c>
      <c r="K102" s="38" t="e">
        <f t="shared" si="425"/>
        <v>#DIV/0!</v>
      </c>
      <c r="L102" s="37">
        <f t="shared" ref="L102:M102" si="682">SUM(L103:L106)</f>
        <v>0</v>
      </c>
      <c r="M102" s="37">
        <f t="shared" si="682"/>
        <v>0</v>
      </c>
      <c r="N102" s="38" t="e">
        <f t="shared" si="426"/>
        <v>#DIV/0!</v>
      </c>
      <c r="O102" s="37">
        <f t="shared" ref="O102:P102" si="683">SUM(O103:O106)</f>
        <v>0</v>
      </c>
      <c r="P102" s="37">
        <f t="shared" si="683"/>
        <v>0</v>
      </c>
      <c r="Q102" s="38" t="e">
        <f t="shared" si="427"/>
        <v>#DIV/0!</v>
      </c>
      <c r="R102" s="37">
        <f t="shared" ref="R102:S102" si="684">SUM(R103:R106)</f>
        <v>0</v>
      </c>
      <c r="S102" s="37">
        <f t="shared" si="684"/>
        <v>0</v>
      </c>
      <c r="T102" s="38" t="e">
        <f t="shared" si="428"/>
        <v>#DIV/0!</v>
      </c>
      <c r="U102" s="37">
        <f t="shared" ref="U102:V102" si="685">SUM(U103:U106)</f>
        <v>0</v>
      </c>
      <c r="V102" s="37">
        <f t="shared" si="685"/>
        <v>0</v>
      </c>
      <c r="W102" s="38" t="e">
        <f t="shared" si="429"/>
        <v>#DIV/0!</v>
      </c>
      <c r="X102" s="37">
        <f t="shared" ref="X102:Y102" si="686">SUM(X103:X106)</f>
        <v>0</v>
      </c>
      <c r="Y102" s="37">
        <f t="shared" si="686"/>
        <v>0</v>
      </c>
      <c r="Z102" s="38" t="e">
        <f t="shared" si="430"/>
        <v>#DIV/0!</v>
      </c>
      <c r="AA102" s="37">
        <f t="shared" ref="AA102" si="687">SUM(AA103:AA106)</f>
        <v>0</v>
      </c>
      <c r="AB102" s="37">
        <f t="shared" ref="AB102" si="688">SUM(AB103:AB106)</f>
        <v>0</v>
      </c>
      <c r="AC102" s="38" t="e">
        <f t="shared" si="431"/>
        <v>#DIV/0!</v>
      </c>
      <c r="AD102" s="37">
        <f t="shared" ref="AD102:AE102" si="689">SUM(AD103:AD106)</f>
        <v>0</v>
      </c>
      <c r="AE102" s="37">
        <f t="shared" si="689"/>
        <v>0</v>
      </c>
      <c r="AF102" s="38" t="e">
        <f t="shared" si="432"/>
        <v>#DIV/0!</v>
      </c>
      <c r="AG102" s="37">
        <f t="shared" ref="AG102:AH102" si="690">SUM(AG103:AG106)</f>
        <v>0</v>
      </c>
      <c r="AH102" s="37">
        <f t="shared" si="690"/>
        <v>0</v>
      </c>
      <c r="AI102" s="38" t="e">
        <f t="shared" si="433"/>
        <v>#DIV/0!</v>
      </c>
      <c r="AJ102" s="37">
        <f t="shared" ref="AJ102:AK102" si="691">SUM(AJ103:AJ106)</f>
        <v>0</v>
      </c>
      <c r="AK102" s="37">
        <f t="shared" si="691"/>
        <v>0</v>
      </c>
      <c r="AL102" s="38" t="e">
        <f t="shared" si="434"/>
        <v>#DIV/0!</v>
      </c>
      <c r="AM102" s="37">
        <f t="shared" ref="AM102:AN102" si="692">SUM(AM103:AM106)</f>
        <v>0</v>
      </c>
      <c r="AN102" s="37">
        <f t="shared" si="692"/>
        <v>0</v>
      </c>
      <c r="AO102" s="38" t="e">
        <f t="shared" si="435"/>
        <v>#DIV/0!</v>
      </c>
      <c r="AP102" s="37">
        <f t="shared" ref="AP102" si="693">SUM(AP103:AP106)</f>
        <v>0</v>
      </c>
      <c r="AQ102" s="37">
        <f t="shared" ref="AQ102" si="694">SUM(AQ103:AQ106)</f>
        <v>0</v>
      </c>
      <c r="AR102" s="38" t="e">
        <f t="shared" si="436"/>
        <v>#DIV/0!</v>
      </c>
      <c r="AS102" s="37">
        <f t="shared" ref="AS102:AT102" si="695">SUM(AS103:AS106)</f>
        <v>0</v>
      </c>
      <c r="AT102" s="37">
        <f t="shared" si="695"/>
        <v>0</v>
      </c>
      <c r="AU102" s="38" t="e">
        <f t="shared" si="437"/>
        <v>#DIV/0!</v>
      </c>
      <c r="AV102" s="37">
        <f t="shared" ref="AV102:AW102" si="696">SUM(AV103:AV106)</f>
        <v>0</v>
      </c>
      <c r="AW102" s="37">
        <f t="shared" si="696"/>
        <v>0</v>
      </c>
      <c r="AX102" s="38" t="e">
        <f t="shared" si="438"/>
        <v>#DIV/0!</v>
      </c>
      <c r="AY102" s="37">
        <f t="shared" ref="AY102:AZ102" si="697">SUM(AY103:AY106)</f>
        <v>0</v>
      </c>
      <c r="AZ102" s="37">
        <f t="shared" si="697"/>
        <v>0</v>
      </c>
      <c r="BA102" s="38" t="e">
        <f t="shared" si="439"/>
        <v>#DIV/0!</v>
      </c>
      <c r="BB102" s="37">
        <f t="shared" ref="BB102:BC102" si="698">SUM(BB103:BB106)</f>
        <v>0</v>
      </c>
      <c r="BC102" s="37">
        <f t="shared" si="698"/>
        <v>0</v>
      </c>
      <c r="BD102" s="38" t="e">
        <f t="shared" si="440"/>
        <v>#DIV/0!</v>
      </c>
      <c r="BE102" s="37">
        <f t="shared" ref="BE102" si="699">SUM(BE103:BE106)</f>
        <v>0</v>
      </c>
      <c r="BF102" s="37">
        <f t="shared" ref="BF102" si="700">SUM(BF103:BF106)</f>
        <v>0</v>
      </c>
      <c r="BG102" s="38" t="e">
        <f t="shared" si="441"/>
        <v>#DIV/0!</v>
      </c>
      <c r="BH102" s="37">
        <f t="shared" ref="BH102:BI102" si="701">SUM(BH103:BH106)</f>
        <v>0</v>
      </c>
      <c r="BI102" s="37">
        <f t="shared" si="701"/>
        <v>0</v>
      </c>
      <c r="BJ102" s="38" t="e">
        <f t="shared" si="442"/>
        <v>#DIV/0!</v>
      </c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</row>
    <row r="103" spans="1:131" s="46" customFormat="1" ht="24.75" customHeight="1" outlineLevel="2" x14ac:dyDescent="0.25">
      <c r="A103" s="21">
        <v>320</v>
      </c>
      <c r="B103" s="23" t="s">
        <v>80</v>
      </c>
      <c r="C103" s="39">
        <f t="shared" ref="C103:C106" si="702">SUM(AD103,BH103)</f>
        <v>0</v>
      </c>
      <c r="D103" s="39">
        <f t="shared" ref="D103:D106" si="703">SUM(AE103,BI103)</f>
        <v>0</v>
      </c>
      <c r="E103" s="40" t="e">
        <f t="shared" si="423"/>
        <v>#DIV/0!</v>
      </c>
      <c r="F103" s="39">
        <f>SUM(Ф1!F104,Ф2!F104,Ф3!F104,Ф4!F104,Ф5!F104,Ф6!F104,Ф7!F104,Ф8!F104,Ф9!F104,Ф10!F104,Ф11!F104,Ф12!F104,Ф13!F104,АУР!F104)</f>
        <v>0</v>
      </c>
      <c r="G103" s="39">
        <f>SUM(Ф1!G104,Ф2!G104,Ф3!G104,Ф4!G104,Ф5!G104,Ф6!G104,Ф7!G104,Ф8!G104,Ф9!G104,Ф10!G104,Ф11!G104,Ф12!G104,Ф13!G104,АУР!G104)</f>
        <v>0</v>
      </c>
      <c r="H103" s="40" t="e">
        <f t="shared" si="424"/>
        <v>#DIV/0!</v>
      </c>
      <c r="I103" s="39">
        <f>SUM(Ф1!I104,Ф2!I104,Ф3!I104,Ф4!I104,Ф5!I104,Ф6!I104,Ф7!I104,Ф8!I104,Ф9!I104,Ф10!I104,Ф11!I104,Ф12!I104,Ф13!I104,АУР!I104)</f>
        <v>0</v>
      </c>
      <c r="J103" s="39">
        <f>SUM(Ф1!J104,Ф2!J104,Ф3!J104,Ф4!J104,Ф5!J104,Ф6!J104,Ф7!J104,Ф8!J104,Ф9!J104,Ф10!J104,Ф11!J104,Ф12!J104,Ф13!J104,АУР!J104)</f>
        <v>0</v>
      </c>
      <c r="K103" s="40" t="e">
        <f t="shared" si="425"/>
        <v>#DIV/0!</v>
      </c>
      <c r="L103" s="39">
        <f>SUM(Ф1!L104,Ф2!L104,Ф3!L104,Ф4!L104,Ф5!L104,Ф6!L104,Ф7!L104,Ф8!L104,Ф9!L104,Ф10!L104,Ф11!L104,Ф12!L104,Ф13!L104,АУР!L104)</f>
        <v>0</v>
      </c>
      <c r="M103" s="39">
        <f>SUM(Ф1!M104,Ф2!M104,Ф3!M104,Ф4!M104,Ф5!M104,Ф6!M104,Ф7!M104,Ф8!M104,Ф9!M104,Ф10!M104,Ф11!M104,Ф12!M104,Ф13!M104,АУР!M104)</f>
        <v>0</v>
      </c>
      <c r="N103" s="40" t="e">
        <f t="shared" si="426"/>
        <v>#DIV/0!</v>
      </c>
      <c r="O103" s="39">
        <f t="shared" ref="O103:O106" si="704">SUM(F103,I103,L103)</f>
        <v>0</v>
      </c>
      <c r="P103" s="39">
        <f t="shared" ref="P103:P106" si="705">SUM(G103,J103,M103)</f>
        <v>0</v>
      </c>
      <c r="Q103" s="40" t="e">
        <f t="shared" si="427"/>
        <v>#DIV/0!</v>
      </c>
      <c r="R103" s="39">
        <f>SUM(Ф1!R104,Ф2!R104,Ф3!R104,Ф4!R104,Ф5!R104,Ф6!R104,Ф7!R104,Ф8!R104,Ф9!R104,Ф10!R104,Ф11!R104,Ф12!R104,Ф13!R104,АУР!R104)</f>
        <v>0</v>
      </c>
      <c r="S103" s="39">
        <f>SUM(Ф1!S104,Ф2!S104,Ф3!S104,Ф4!S104,Ф5!S104,Ф6!S104,Ф7!S104,Ф8!S104,Ф9!S104,Ф10!S104,Ф11!S104,Ф12!S104,Ф13!S104,АУР!S104)</f>
        <v>0</v>
      </c>
      <c r="T103" s="40" t="e">
        <f t="shared" si="428"/>
        <v>#DIV/0!</v>
      </c>
      <c r="U103" s="39">
        <f>SUM(Ф1!U104,Ф2!U104,Ф3!U104,Ф4!U104,Ф5!U104,Ф6!U104,Ф7!U104,Ф8!U104,Ф9!U104,Ф10!U104,Ф11!U104,Ф12!U104,Ф13!U104,АУР!U104)</f>
        <v>0</v>
      </c>
      <c r="V103" s="39">
        <f>SUM(Ф1!V104,Ф2!V104,Ф3!V104,Ф4!V104,Ф5!V104,Ф6!V104,Ф7!V104,Ф8!V104,Ф9!V104,Ф10!V104,Ф11!V104,Ф12!V104,Ф13!V104,АУР!V104)</f>
        <v>0</v>
      </c>
      <c r="W103" s="40" t="e">
        <f t="shared" si="429"/>
        <v>#DIV/0!</v>
      </c>
      <c r="X103" s="39">
        <f>SUM(Ф1!X104,Ф2!X104,Ф3!X104,Ф4!X104,Ф5!X104,Ф6!X104,Ф7!X104,Ф8!X104,Ф9!X104,Ф10!X104,Ф11!X104,Ф12!X104,Ф13!X104,АУР!X104)</f>
        <v>0</v>
      </c>
      <c r="Y103" s="39">
        <f>SUM(Ф1!Y104,Ф2!Y104,Ф3!Y104,Ф4!Y104,Ф5!Y104,Ф6!Y104,Ф7!Y104,Ф8!Y104,Ф9!Y104,Ф10!Y104,Ф11!Y104,Ф12!Y104,Ф13!Y104,АУР!Y104)</f>
        <v>0</v>
      </c>
      <c r="Z103" s="40" t="e">
        <f t="shared" si="430"/>
        <v>#DIV/0!</v>
      </c>
      <c r="AA103" s="39">
        <f t="shared" ref="AA103:AA106" si="706">SUM(R103,U103,X103)</f>
        <v>0</v>
      </c>
      <c r="AB103" s="39">
        <f t="shared" ref="AB103:AB106" si="707">SUM(S103,V103,Y103)</f>
        <v>0</v>
      </c>
      <c r="AC103" s="40" t="e">
        <f t="shared" si="431"/>
        <v>#DIV/0!</v>
      </c>
      <c r="AD103" s="39">
        <f t="shared" ref="AD103:AD106" si="708">SUM(O103,AA103)</f>
        <v>0</v>
      </c>
      <c r="AE103" s="39">
        <f t="shared" ref="AE103:AE106" si="709">SUM(P103,AB103)</f>
        <v>0</v>
      </c>
      <c r="AF103" s="40" t="e">
        <f t="shared" si="432"/>
        <v>#DIV/0!</v>
      </c>
      <c r="AG103" s="39">
        <f>SUM(Ф1!AG104,Ф2!AG104,Ф3!AG104,Ф4!AG104,Ф5!AG104,Ф6!AG104,Ф7!AG104,Ф8!AG104,Ф9!AG104,Ф10!AG104,Ф11!AG104,Ф12!AG104,Ф13!AG104,АУР!AG104)</f>
        <v>0</v>
      </c>
      <c r="AH103" s="39">
        <f>SUM(Ф1!AH104,Ф2!AH104,Ф3!AH104,Ф4!AH104,Ф5!AH104,Ф6!AH104,Ф7!AH104,Ф8!AH104,Ф9!AH104,Ф10!AH104,Ф11!AH104,Ф12!AH104,Ф13!AH104,АУР!AH104)</f>
        <v>0</v>
      </c>
      <c r="AI103" s="40" t="e">
        <f t="shared" si="433"/>
        <v>#DIV/0!</v>
      </c>
      <c r="AJ103" s="39">
        <f>SUM(Ф1!AJ104,Ф2!AJ104,Ф3!AJ104,Ф4!AJ104,Ф5!AJ104,Ф6!AJ104,Ф7!AJ104,Ф8!AJ104,Ф9!AJ104,Ф10!AJ104,Ф11!AJ104,Ф12!AJ104,Ф13!AJ104,АУР!AJ104)</f>
        <v>0</v>
      </c>
      <c r="AK103" s="39">
        <f>SUM(Ф1!AK104,Ф2!AK104,Ф3!AK104,Ф4!AK104,Ф5!AK104,Ф6!AK104,Ф7!AK104,Ф8!AK104,Ф9!AK104,Ф10!AK104,Ф11!AK104,Ф12!AK104,Ф13!AK104,АУР!AK104)</f>
        <v>0</v>
      </c>
      <c r="AL103" s="40" t="e">
        <f t="shared" si="434"/>
        <v>#DIV/0!</v>
      </c>
      <c r="AM103" s="39">
        <f>SUM(Ф1!AM104,Ф2!AM104,Ф3!AM104,Ф4!AM104,Ф5!AM104,Ф6!AM104,Ф7!AM104,Ф8!AM104,Ф9!AM104,Ф10!AM104,Ф11!AM104,Ф12!AM104,Ф13!AM104,АУР!AM104)</f>
        <v>0</v>
      </c>
      <c r="AN103" s="39">
        <f>SUM(Ф1!AN104,Ф2!AN104,Ф3!AN104,Ф4!AN104,Ф5!AN104,Ф6!AN104,Ф7!AN104,Ф8!AN104,Ф9!AN104,Ф10!AN104,Ф11!AN104,Ф12!AN104,Ф13!AN104,АУР!AN104)</f>
        <v>0</v>
      </c>
      <c r="AO103" s="40" t="e">
        <f t="shared" si="435"/>
        <v>#DIV/0!</v>
      </c>
      <c r="AP103" s="39">
        <f t="shared" ref="AP103:AP106" si="710">SUM(AG103,AJ103,AM103)</f>
        <v>0</v>
      </c>
      <c r="AQ103" s="39">
        <f t="shared" ref="AQ103:AQ106" si="711">SUM(AH103,AK103,AN103)</f>
        <v>0</v>
      </c>
      <c r="AR103" s="40" t="e">
        <f t="shared" si="436"/>
        <v>#DIV/0!</v>
      </c>
      <c r="AS103" s="39">
        <f t="shared" ref="AS103:AS106" si="712">SUM(AD103,AP103)</f>
        <v>0</v>
      </c>
      <c r="AT103" s="39">
        <f t="shared" ref="AT103:AT106" si="713">SUM(AE103,AQ103)</f>
        <v>0</v>
      </c>
      <c r="AU103" s="40" t="e">
        <f t="shared" si="437"/>
        <v>#DIV/0!</v>
      </c>
      <c r="AV103" s="39">
        <f>SUM(Ф1!AV104,Ф2!AV104,Ф3!AV104,Ф4!AV104,Ф5!AV104,Ф6!AV104,Ф7!AV104,Ф8!AV104,Ф9!AV104,Ф10!AV104,Ф11!AV104,Ф12!AV104,Ф13!AV104,АУР!AV104)</f>
        <v>0</v>
      </c>
      <c r="AW103" s="39">
        <f>SUM(Ф1!AW104,Ф2!AW104,Ф3!AW104,Ф4!AW104,Ф5!AW104,Ф6!AW104,Ф7!AW104,Ф8!AW104,Ф9!AW104,Ф10!AW104,Ф11!AW104,Ф12!AW104,Ф13!AW104,АУР!AW104)</f>
        <v>0</v>
      </c>
      <c r="AX103" s="40" t="e">
        <f t="shared" si="438"/>
        <v>#DIV/0!</v>
      </c>
      <c r="AY103" s="39">
        <f>SUM(Ф1!AY104,Ф2!AY104,Ф3!AY104,Ф4!AY104,Ф5!AY104,Ф6!AY104,Ф7!AY104,Ф8!AY104,Ф9!AY104,Ф10!AY104,Ф11!AY104,Ф12!AY104,Ф13!AY104,АУР!AY104)</f>
        <v>0</v>
      </c>
      <c r="AZ103" s="39">
        <f>SUM(Ф1!AZ104,Ф2!AZ104,Ф3!AZ104,Ф4!AZ104,Ф5!AZ104,Ф6!AZ104,Ф7!AZ104,Ф8!AZ104,Ф9!AZ104,Ф10!AZ104,Ф11!AZ104,Ф12!AZ104,Ф13!AZ104,АУР!AZ104)</f>
        <v>0</v>
      </c>
      <c r="BA103" s="40" t="e">
        <f t="shared" si="439"/>
        <v>#DIV/0!</v>
      </c>
      <c r="BB103" s="39">
        <f>SUM(Ф1!BB104,Ф2!BB104,Ф3!BB104,Ф4!BB104,Ф5!BB104,Ф6!BB104,Ф7!BB104,Ф8!BB104,Ф9!BB104,Ф10!BB104,Ф11!BB104,Ф12!BB104,Ф13!BB104,АУР!BB104)</f>
        <v>0</v>
      </c>
      <c r="BC103" s="39">
        <f>SUM(Ф1!BC104,Ф2!BC104,Ф3!BC104,Ф4!BC104,Ф5!BC104,Ф6!BC104,Ф7!BC104,Ф8!BC104,Ф9!BC104,Ф10!BC104,Ф11!BC104,Ф12!BC104,Ф13!BC104,АУР!BC104)</f>
        <v>0</v>
      </c>
      <c r="BD103" s="40" t="e">
        <f t="shared" si="440"/>
        <v>#DIV/0!</v>
      </c>
      <c r="BE103" s="39">
        <f t="shared" ref="BE103:BE106" si="714">SUM(AV103,AY103,BB103)</f>
        <v>0</v>
      </c>
      <c r="BF103" s="39">
        <f t="shared" ref="BF103:BF106" si="715">SUM(AW103,AZ103,BC103)</f>
        <v>0</v>
      </c>
      <c r="BG103" s="40" t="e">
        <f t="shared" si="441"/>
        <v>#DIV/0!</v>
      </c>
      <c r="BH103" s="39">
        <f t="shared" si="479"/>
        <v>0</v>
      </c>
      <c r="BI103" s="39">
        <f t="shared" si="479"/>
        <v>0</v>
      </c>
      <c r="BJ103" s="40" t="e">
        <f t="shared" si="442"/>
        <v>#DIV/0!</v>
      </c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A103" s="36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P103" s="36"/>
      <c r="DQ103" s="36"/>
      <c r="DR103" s="36"/>
      <c r="DS103" s="36"/>
      <c r="DT103" s="36"/>
      <c r="DU103" s="36"/>
      <c r="DV103" s="36"/>
      <c r="DW103" s="36"/>
      <c r="DX103" s="36"/>
      <c r="DY103" s="36"/>
      <c r="DZ103" s="36"/>
      <c r="EA103" s="36"/>
    </row>
    <row r="104" spans="1:131" s="46" customFormat="1" ht="36" customHeight="1" outlineLevel="2" x14ac:dyDescent="0.25">
      <c r="A104" s="21">
        <v>321</v>
      </c>
      <c r="B104" s="23" t="s">
        <v>81</v>
      </c>
      <c r="C104" s="39">
        <f t="shared" si="702"/>
        <v>0</v>
      </c>
      <c r="D104" s="39">
        <f t="shared" si="703"/>
        <v>0</v>
      </c>
      <c r="E104" s="40" t="e">
        <f t="shared" si="423"/>
        <v>#DIV/0!</v>
      </c>
      <c r="F104" s="39">
        <f>SUM(Ф1!F105,Ф2!F105,Ф3!F105,Ф4!F105,Ф5!F105,Ф6!F105,Ф7!F105,Ф8!F105,Ф9!F105,Ф10!F105,Ф11!F105,Ф12!F105,Ф13!F105,АУР!F105)</f>
        <v>0</v>
      </c>
      <c r="G104" s="39">
        <f>SUM(Ф1!G105,Ф2!G105,Ф3!G105,Ф4!G105,Ф5!G105,Ф6!G105,Ф7!G105,Ф8!G105,Ф9!G105,Ф10!G105,Ф11!G105,Ф12!G105,Ф13!G105,АУР!G105)</f>
        <v>0</v>
      </c>
      <c r="H104" s="40" t="e">
        <f t="shared" si="424"/>
        <v>#DIV/0!</v>
      </c>
      <c r="I104" s="39">
        <f>SUM(Ф1!I105,Ф2!I105,Ф3!I105,Ф4!I105,Ф5!I105,Ф6!I105,Ф7!I105,Ф8!I105,Ф9!I105,Ф10!I105,Ф11!I105,Ф12!I105,Ф13!I105,АУР!I105)</f>
        <v>0</v>
      </c>
      <c r="J104" s="39">
        <f>SUM(Ф1!J105,Ф2!J105,Ф3!J105,Ф4!J105,Ф5!J105,Ф6!J105,Ф7!J105,Ф8!J105,Ф9!J105,Ф10!J105,Ф11!J105,Ф12!J105,Ф13!J105,АУР!J105)</f>
        <v>0</v>
      </c>
      <c r="K104" s="40" t="e">
        <f t="shared" si="425"/>
        <v>#DIV/0!</v>
      </c>
      <c r="L104" s="39">
        <f>SUM(Ф1!L105,Ф2!L105,Ф3!L105,Ф4!L105,Ф5!L105,Ф6!L105,Ф7!L105,Ф8!L105,Ф9!L105,Ф10!L105,Ф11!L105,Ф12!L105,Ф13!L105,АУР!L105)</f>
        <v>0</v>
      </c>
      <c r="M104" s="39">
        <f>SUM(Ф1!M105,Ф2!M105,Ф3!M105,Ф4!M105,Ф5!M105,Ф6!M105,Ф7!M105,Ф8!M105,Ф9!M105,Ф10!M105,Ф11!M105,Ф12!M105,Ф13!M105,АУР!M105)</f>
        <v>0</v>
      </c>
      <c r="N104" s="40" t="e">
        <f t="shared" si="426"/>
        <v>#DIV/0!</v>
      </c>
      <c r="O104" s="39">
        <f t="shared" si="704"/>
        <v>0</v>
      </c>
      <c r="P104" s="39">
        <f t="shared" si="705"/>
        <v>0</v>
      </c>
      <c r="Q104" s="40" t="e">
        <f t="shared" si="427"/>
        <v>#DIV/0!</v>
      </c>
      <c r="R104" s="39">
        <f>SUM(Ф1!R105,Ф2!R105,Ф3!R105,Ф4!R105,Ф5!R105,Ф6!R105,Ф7!R105,Ф8!R105,Ф9!R105,Ф10!R105,Ф11!R105,Ф12!R105,Ф13!R105,АУР!R105)</f>
        <v>0</v>
      </c>
      <c r="S104" s="39">
        <f>SUM(Ф1!S105,Ф2!S105,Ф3!S105,Ф4!S105,Ф5!S105,Ф6!S105,Ф7!S105,Ф8!S105,Ф9!S105,Ф10!S105,Ф11!S105,Ф12!S105,Ф13!S105,АУР!S105)</f>
        <v>0</v>
      </c>
      <c r="T104" s="40" t="e">
        <f t="shared" si="428"/>
        <v>#DIV/0!</v>
      </c>
      <c r="U104" s="39">
        <f>SUM(Ф1!U105,Ф2!U105,Ф3!U105,Ф4!U105,Ф5!U105,Ф6!U105,Ф7!U105,Ф8!U105,Ф9!U105,Ф10!U105,Ф11!U105,Ф12!U105,Ф13!U105,АУР!U105)</f>
        <v>0</v>
      </c>
      <c r="V104" s="39">
        <f>SUM(Ф1!V105,Ф2!V105,Ф3!V105,Ф4!V105,Ф5!V105,Ф6!V105,Ф7!V105,Ф8!V105,Ф9!V105,Ф10!V105,Ф11!V105,Ф12!V105,Ф13!V105,АУР!V105)</f>
        <v>0</v>
      </c>
      <c r="W104" s="40" t="e">
        <f t="shared" si="429"/>
        <v>#DIV/0!</v>
      </c>
      <c r="X104" s="39">
        <f>SUM(Ф1!X105,Ф2!X105,Ф3!X105,Ф4!X105,Ф5!X105,Ф6!X105,Ф7!X105,Ф8!X105,Ф9!X105,Ф10!X105,Ф11!X105,Ф12!X105,Ф13!X105,АУР!X105)</f>
        <v>0</v>
      </c>
      <c r="Y104" s="39">
        <f>SUM(Ф1!Y105,Ф2!Y105,Ф3!Y105,Ф4!Y105,Ф5!Y105,Ф6!Y105,Ф7!Y105,Ф8!Y105,Ф9!Y105,Ф10!Y105,Ф11!Y105,Ф12!Y105,Ф13!Y105,АУР!Y105)</f>
        <v>0</v>
      </c>
      <c r="Z104" s="40" t="e">
        <f t="shared" si="430"/>
        <v>#DIV/0!</v>
      </c>
      <c r="AA104" s="39">
        <f t="shared" si="706"/>
        <v>0</v>
      </c>
      <c r="AB104" s="39">
        <f t="shared" si="707"/>
        <v>0</v>
      </c>
      <c r="AC104" s="40" t="e">
        <f t="shared" si="431"/>
        <v>#DIV/0!</v>
      </c>
      <c r="AD104" s="39">
        <f t="shared" si="708"/>
        <v>0</v>
      </c>
      <c r="AE104" s="39">
        <f t="shared" si="709"/>
        <v>0</v>
      </c>
      <c r="AF104" s="40" t="e">
        <f t="shared" si="432"/>
        <v>#DIV/0!</v>
      </c>
      <c r="AG104" s="39">
        <f>SUM(Ф1!AG105,Ф2!AG105,Ф3!AG105,Ф4!AG105,Ф5!AG105,Ф6!AG105,Ф7!AG105,Ф8!AG105,Ф9!AG105,Ф10!AG105,Ф11!AG105,Ф12!AG105,Ф13!AG105,АУР!AG105)</f>
        <v>0</v>
      </c>
      <c r="AH104" s="39">
        <f>SUM(Ф1!AH105,Ф2!AH105,Ф3!AH105,Ф4!AH105,Ф5!AH105,Ф6!AH105,Ф7!AH105,Ф8!AH105,Ф9!AH105,Ф10!AH105,Ф11!AH105,Ф12!AH105,Ф13!AH105,АУР!AH105)</f>
        <v>0</v>
      </c>
      <c r="AI104" s="40" t="e">
        <f t="shared" si="433"/>
        <v>#DIV/0!</v>
      </c>
      <c r="AJ104" s="39">
        <f>SUM(Ф1!AJ105,Ф2!AJ105,Ф3!AJ105,Ф4!AJ105,Ф5!AJ105,Ф6!AJ105,Ф7!AJ105,Ф8!AJ105,Ф9!AJ105,Ф10!AJ105,Ф11!AJ105,Ф12!AJ105,Ф13!AJ105,АУР!AJ105)</f>
        <v>0</v>
      </c>
      <c r="AK104" s="39">
        <f>SUM(Ф1!AK105,Ф2!AK105,Ф3!AK105,Ф4!AK105,Ф5!AK105,Ф6!AK105,Ф7!AK105,Ф8!AK105,Ф9!AK105,Ф10!AK105,Ф11!AK105,Ф12!AK105,Ф13!AK105,АУР!AK105)</f>
        <v>0</v>
      </c>
      <c r="AL104" s="40" t="e">
        <f t="shared" si="434"/>
        <v>#DIV/0!</v>
      </c>
      <c r="AM104" s="39">
        <f>SUM(Ф1!AM105,Ф2!AM105,Ф3!AM105,Ф4!AM105,Ф5!AM105,Ф6!AM105,Ф7!AM105,Ф8!AM105,Ф9!AM105,Ф10!AM105,Ф11!AM105,Ф12!AM105,Ф13!AM105,АУР!AM105)</f>
        <v>0</v>
      </c>
      <c r="AN104" s="39">
        <f>SUM(Ф1!AN105,Ф2!AN105,Ф3!AN105,Ф4!AN105,Ф5!AN105,Ф6!AN105,Ф7!AN105,Ф8!AN105,Ф9!AN105,Ф10!AN105,Ф11!AN105,Ф12!AN105,Ф13!AN105,АУР!AN105)</f>
        <v>0</v>
      </c>
      <c r="AO104" s="40" t="e">
        <f t="shared" si="435"/>
        <v>#DIV/0!</v>
      </c>
      <c r="AP104" s="39">
        <f t="shared" si="710"/>
        <v>0</v>
      </c>
      <c r="AQ104" s="39">
        <f t="shared" si="711"/>
        <v>0</v>
      </c>
      <c r="AR104" s="40" t="e">
        <f t="shared" si="436"/>
        <v>#DIV/0!</v>
      </c>
      <c r="AS104" s="39">
        <f t="shared" si="712"/>
        <v>0</v>
      </c>
      <c r="AT104" s="39">
        <f t="shared" si="713"/>
        <v>0</v>
      </c>
      <c r="AU104" s="40" t="e">
        <f t="shared" si="437"/>
        <v>#DIV/0!</v>
      </c>
      <c r="AV104" s="39">
        <f>SUM(Ф1!AV105,Ф2!AV105,Ф3!AV105,Ф4!AV105,Ф5!AV105,Ф6!AV105,Ф7!AV105,Ф8!AV105,Ф9!AV105,Ф10!AV105,Ф11!AV105,Ф12!AV105,Ф13!AV105,АУР!AV105)</f>
        <v>0</v>
      </c>
      <c r="AW104" s="39">
        <f>SUM(Ф1!AW105,Ф2!AW105,Ф3!AW105,Ф4!AW105,Ф5!AW105,Ф6!AW105,Ф7!AW105,Ф8!AW105,Ф9!AW105,Ф10!AW105,Ф11!AW105,Ф12!AW105,Ф13!AW105,АУР!AW105)</f>
        <v>0</v>
      </c>
      <c r="AX104" s="40" t="e">
        <f t="shared" si="438"/>
        <v>#DIV/0!</v>
      </c>
      <c r="AY104" s="39">
        <f>SUM(Ф1!AY105,Ф2!AY105,Ф3!AY105,Ф4!AY105,Ф5!AY105,Ф6!AY105,Ф7!AY105,Ф8!AY105,Ф9!AY105,Ф10!AY105,Ф11!AY105,Ф12!AY105,Ф13!AY105,АУР!AY105)</f>
        <v>0</v>
      </c>
      <c r="AZ104" s="39">
        <f>SUM(Ф1!AZ105,Ф2!AZ105,Ф3!AZ105,Ф4!AZ105,Ф5!AZ105,Ф6!AZ105,Ф7!AZ105,Ф8!AZ105,Ф9!AZ105,Ф10!AZ105,Ф11!AZ105,Ф12!AZ105,Ф13!AZ105,АУР!AZ105)</f>
        <v>0</v>
      </c>
      <c r="BA104" s="40" t="e">
        <f t="shared" si="439"/>
        <v>#DIV/0!</v>
      </c>
      <c r="BB104" s="39">
        <f>SUM(Ф1!BB105,Ф2!BB105,Ф3!BB105,Ф4!BB105,Ф5!BB105,Ф6!BB105,Ф7!BB105,Ф8!BB105,Ф9!BB105,Ф10!BB105,Ф11!BB105,Ф12!BB105,Ф13!BB105,АУР!BB105)</f>
        <v>0</v>
      </c>
      <c r="BC104" s="39">
        <f>SUM(Ф1!BC105,Ф2!BC105,Ф3!BC105,Ф4!BC105,Ф5!BC105,Ф6!BC105,Ф7!BC105,Ф8!BC105,Ф9!BC105,Ф10!BC105,Ф11!BC105,Ф12!BC105,Ф13!BC105,АУР!BC105)</f>
        <v>0</v>
      </c>
      <c r="BD104" s="40" t="e">
        <f t="shared" si="440"/>
        <v>#DIV/0!</v>
      </c>
      <c r="BE104" s="39">
        <f t="shared" si="714"/>
        <v>0</v>
      </c>
      <c r="BF104" s="39">
        <f t="shared" si="715"/>
        <v>0</v>
      </c>
      <c r="BG104" s="40" t="e">
        <f t="shared" si="441"/>
        <v>#DIV/0!</v>
      </c>
      <c r="BH104" s="39">
        <f t="shared" si="479"/>
        <v>0</v>
      </c>
      <c r="BI104" s="39">
        <f t="shared" si="479"/>
        <v>0</v>
      </c>
      <c r="BJ104" s="40" t="e">
        <f t="shared" si="442"/>
        <v>#DIV/0!</v>
      </c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</row>
    <row r="105" spans="1:131" s="46" customFormat="1" ht="27.75" customHeight="1" outlineLevel="2" x14ac:dyDescent="0.25">
      <c r="A105" s="21">
        <v>323</v>
      </c>
      <c r="B105" s="23" t="s">
        <v>82</v>
      </c>
      <c r="C105" s="39">
        <f t="shared" si="702"/>
        <v>0</v>
      </c>
      <c r="D105" s="39">
        <f t="shared" si="703"/>
        <v>0</v>
      </c>
      <c r="E105" s="40" t="e">
        <f t="shared" si="423"/>
        <v>#DIV/0!</v>
      </c>
      <c r="F105" s="39">
        <f>SUM(Ф1!F106,Ф2!F106,Ф3!F106,Ф4!F106,Ф5!F106,Ф6!F106,Ф7!F106,Ф8!F106,Ф9!F106,Ф10!F106,Ф11!F106,Ф12!F106,Ф13!F106,АУР!F106)</f>
        <v>0</v>
      </c>
      <c r="G105" s="39">
        <f>SUM(Ф1!G106,Ф2!G106,Ф3!G106,Ф4!G106,Ф5!G106,Ф6!G106,Ф7!G106,Ф8!G106,Ф9!G106,Ф10!G106,Ф11!G106,Ф12!G106,Ф13!G106,АУР!G106)</f>
        <v>0</v>
      </c>
      <c r="H105" s="40" t="e">
        <f t="shared" si="424"/>
        <v>#DIV/0!</v>
      </c>
      <c r="I105" s="39">
        <f>SUM(Ф1!I106,Ф2!I106,Ф3!I106,Ф4!I106,Ф5!I106,Ф6!I106,Ф7!I106,Ф8!I106,Ф9!I106,Ф10!I106,Ф11!I106,Ф12!I106,Ф13!I106,АУР!I106)</f>
        <v>0</v>
      </c>
      <c r="J105" s="39">
        <f>SUM(Ф1!J106,Ф2!J106,Ф3!J106,Ф4!J106,Ф5!J106,Ф6!J106,Ф7!J106,Ф8!J106,Ф9!J106,Ф10!J106,Ф11!J106,Ф12!J106,Ф13!J106,АУР!J106)</f>
        <v>0</v>
      </c>
      <c r="K105" s="40" t="e">
        <f t="shared" si="425"/>
        <v>#DIV/0!</v>
      </c>
      <c r="L105" s="39">
        <f>SUM(Ф1!L106,Ф2!L106,Ф3!L106,Ф4!L106,Ф5!L106,Ф6!L106,Ф7!L106,Ф8!L106,Ф9!L106,Ф10!L106,Ф11!L106,Ф12!L106,Ф13!L106,АУР!L106)</f>
        <v>0</v>
      </c>
      <c r="M105" s="39">
        <f>SUM(Ф1!M106,Ф2!M106,Ф3!M106,Ф4!M106,Ф5!M106,Ф6!M106,Ф7!M106,Ф8!M106,Ф9!M106,Ф10!M106,Ф11!M106,Ф12!M106,Ф13!M106,АУР!M106)</f>
        <v>0</v>
      </c>
      <c r="N105" s="40" t="e">
        <f t="shared" si="426"/>
        <v>#DIV/0!</v>
      </c>
      <c r="O105" s="39">
        <f t="shared" si="704"/>
        <v>0</v>
      </c>
      <c r="P105" s="39">
        <f t="shared" si="705"/>
        <v>0</v>
      </c>
      <c r="Q105" s="40" t="e">
        <f t="shared" si="427"/>
        <v>#DIV/0!</v>
      </c>
      <c r="R105" s="39">
        <f>SUM(Ф1!R106,Ф2!R106,Ф3!R106,Ф4!R106,Ф5!R106,Ф6!R106,Ф7!R106,Ф8!R106,Ф9!R106,Ф10!R106,Ф11!R106,Ф12!R106,Ф13!R106,АУР!R106)</f>
        <v>0</v>
      </c>
      <c r="S105" s="39">
        <f>SUM(Ф1!S106,Ф2!S106,Ф3!S106,Ф4!S106,Ф5!S106,Ф6!S106,Ф7!S106,Ф8!S106,Ф9!S106,Ф10!S106,Ф11!S106,Ф12!S106,Ф13!S106,АУР!S106)</f>
        <v>0</v>
      </c>
      <c r="T105" s="40" t="e">
        <f t="shared" si="428"/>
        <v>#DIV/0!</v>
      </c>
      <c r="U105" s="39">
        <f>SUM(Ф1!U106,Ф2!U106,Ф3!U106,Ф4!U106,Ф5!U106,Ф6!U106,Ф7!U106,Ф8!U106,Ф9!U106,Ф10!U106,Ф11!U106,Ф12!U106,Ф13!U106,АУР!U106)</f>
        <v>0</v>
      </c>
      <c r="V105" s="39">
        <f>SUM(Ф1!V106,Ф2!V106,Ф3!V106,Ф4!V106,Ф5!V106,Ф6!V106,Ф7!V106,Ф8!V106,Ф9!V106,Ф10!V106,Ф11!V106,Ф12!V106,Ф13!V106,АУР!V106)</f>
        <v>0</v>
      </c>
      <c r="W105" s="40" t="e">
        <f t="shared" si="429"/>
        <v>#DIV/0!</v>
      </c>
      <c r="X105" s="39">
        <f>SUM(Ф1!X106,Ф2!X106,Ф3!X106,Ф4!X106,Ф5!X106,Ф6!X106,Ф7!X106,Ф8!X106,Ф9!X106,Ф10!X106,Ф11!X106,Ф12!X106,Ф13!X106,АУР!X106)</f>
        <v>0</v>
      </c>
      <c r="Y105" s="39">
        <f>SUM(Ф1!Y106,Ф2!Y106,Ф3!Y106,Ф4!Y106,Ф5!Y106,Ф6!Y106,Ф7!Y106,Ф8!Y106,Ф9!Y106,Ф10!Y106,Ф11!Y106,Ф12!Y106,Ф13!Y106,АУР!Y106)</f>
        <v>0</v>
      </c>
      <c r="Z105" s="40" t="e">
        <f t="shared" si="430"/>
        <v>#DIV/0!</v>
      </c>
      <c r="AA105" s="39">
        <f t="shared" si="706"/>
        <v>0</v>
      </c>
      <c r="AB105" s="39">
        <f t="shared" si="707"/>
        <v>0</v>
      </c>
      <c r="AC105" s="40" t="e">
        <f t="shared" si="431"/>
        <v>#DIV/0!</v>
      </c>
      <c r="AD105" s="39">
        <f t="shared" si="708"/>
        <v>0</v>
      </c>
      <c r="AE105" s="39">
        <f t="shared" si="709"/>
        <v>0</v>
      </c>
      <c r="AF105" s="40" t="e">
        <f t="shared" si="432"/>
        <v>#DIV/0!</v>
      </c>
      <c r="AG105" s="39">
        <f>SUM(Ф1!AG106,Ф2!AG106,Ф3!AG106,Ф4!AG106,Ф5!AG106,Ф6!AG106,Ф7!AG106,Ф8!AG106,Ф9!AG106,Ф10!AG106,Ф11!AG106,Ф12!AG106,Ф13!AG106,АУР!AG106)</f>
        <v>0</v>
      </c>
      <c r="AH105" s="39">
        <f>SUM(Ф1!AH106,Ф2!AH106,Ф3!AH106,Ф4!AH106,Ф5!AH106,Ф6!AH106,Ф7!AH106,Ф8!AH106,Ф9!AH106,Ф10!AH106,Ф11!AH106,Ф12!AH106,Ф13!AH106,АУР!AH106)</f>
        <v>0</v>
      </c>
      <c r="AI105" s="40" t="e">
        <f t="shared" si="433"/>
        <v>#DIV/0!</v>
      </c>
      <c r="AJ105" s="39">
        <f>SUM(Ф1!AJ106,Ф2!AJ106,Ф3!AJ106,Ф4!AJ106,Ф5!AJ106,Ф6!AJ106,Ф7!AJ106,Ф8!AJ106,Ф9!AJ106,Ф10!AJ106,Ф11!AJ106,Ф12!AJ106,Ф13!AJ106,АУР!AJ106)</f>
        <v>0</v>
      </c>
      <c r="AK105" s="39">
        <f>SUM(Ф1!AK106,Ф2!AK106,Ф3!AK106,Ф4!AK106,Ф5!AK106,Ф6!AK106,Ф7!AK106,Ф8!AK106,Ф9!AK106,Ф10!AK106,Ф11!AK106,Ф12!AK106,Ф13!AK106,АУР!AK106)</f>
        <v>0</v>
      </c>
      <c r="AL105" s="40" t="e">
        <f t="shared" si="434"/>
        <v>#DIV/0!</v>
      </c>
      <c r="AM105" s="39">
        <f>SUM(Ф1!AM106,Ф2!AM106,Ф3!AM106,Ф4!AM106,Ф5!AM106,Ф6!AM106,Ф7!AM106,Ф8!AM106,Ф9!AM106,Ф10!AM106,Ф11!AM106,Ф12!AM106,Ф13!AM106,АУР!AM106)</f>
        <v>0</v>
      </c>
      <c r="AN105" s="39">
        <f>SUM(Ф1!AN106,Ф2!AN106,Ф3!AN106,Ф4!AN106,Ф5!AN106,Ф6!AN106,Ф7!AN106,Ф8!AN106,Ф9!AN106,Ф10!AN106,Ф11!AN106,Ф12!AN106,Ф13!AN106,АУР!AN106)</f>
        <v>0</v>
      </c>
      <c r="AO105" s="40" t="e">
        <f t="shared" si="435"/>
        <v>#DIV/0!</v>
      </c>
      <c r="AP105" s="39">
        <f t="shared" si="710"/>
        <v>0</v>
      </c>
      <c r="AQ105" s="39">
        <f t="shared" si="711"/>
        <v>0</v>
      </c>
      <c r="AR105" s="40" t="e">
        <f t="shared" si="436"/>
        <v>#DIV/0!</v>
      </c>
      <c r="AS105" s="39">
        <f t="shared" si="712"/>
        <v>0</v>
      </c>
      <c r="AT105" s="39">
        <f t="shared" si="713"/>
        <v>0</v>
      </c>
      <c r="AU105" s="40" t="e">
        <f t="shared" si="437"/>
        <v>#DIV/0!</v>
      </c>
      <c r="AV105" s="39">
        <f>SUM(Ф1!AV106,Ф2!AV106,Ф3!AV106,Ф4!AV106,Ф5!AV106,Ф6!AV106,Ф7!AV106,Ф8!AV106,Ф9!AV106,Ф10!AV106,Ф11!AV106,Ф12!AV106,Ф13!AV106,АУР!AV106)</f>
        <v>0</v>
      </c>
      <c r="AW105" s="39">
        <f>SUM(Ф1!AW106,Ф2!AW106,Ф3!AW106,Ф4!AW106,Ф5!AW106,Ф6!AW106,Ф7!AW106,Ф8!AW106,Ф9!AW106,Ф10!AW106,Ф11!AW106,Ф12!AW106,Ф13!AW106,АУР!AW106)</f>
        <v>0</v>
      </c>
      <c r="AX105" s="40" t="e">
        <f t="shared" si="438"/>
        <v>#DIV/0!</v>
      </c>
      <c r="AY105" s="39">
        <f>SUM(Ф1!AY106,Ф2!AY106,Ф3!AY106,Ф4!AY106,Ф5!AY106,Ф6!AY106,Ф7!AY106,Ф8!AY106,Ф9!AY106,Ф10!AY106,Ф11!AY106,Ф12!AY106,Ф13!AY106,АУР!AY106)</f>
        <v>0</v>
      </c>
      <c r="AZ105" s="39">
        <f>SUM(Ф1!AZ106,Ф2!AZ106,Ф3!AZ106,Ф4!AZ106,Ф5!AZ106,Ф6!AZ106,Ф7!AZ106,Ф8!AZ106,Ф9!AZ106,Ф10!AZ106,Ф11!AZ106,Ф12!AZ106,Ф13!AZ106,АУР!AZ106)</f>
        <v>0</v>
      </c>
      <c r="BA105" s="40" t="e">
        <f t="shared" si="439"/>
        <v>#DIV/0!</v>
      </c>
      <c r="BB105" s="39">
        <f>SUM(Ф1!BB106,Ф2!BB106,Ф3!BB106,Ф4!BB106,Ф5!BB106,Ф6!BB106,Ф7!BB106,Ф8!BB106,Ф9!BB106,Ф10!BB106,Ф11!BB106,Ф12!BB106,Ф13!BB106,АУР!BB106)</f>
        <v>0</v>
      </c>
      <c r="BC105" s="39">
        <f>SUM(Ф1!BC106,Ф2!BC106,Ф3!BC106,Ф4!BC106,Ф5!BC106,Ф6!BC106,Ф7!BC106,Ф8!BC106,Ф9!BC106,Ф10!BC106,Ф11!BC106,Ф12!BC106,Ф13!BC106,АУР!BC106)</f>
        <v>0</v>
      </c>
      <c r="BD105" s="40" t="e">
        <f t="shared" si="440"/>
        <v>#DIV/0!</v>
      </c>
      <c r="BE105" s="39">
        <f t="shared" si="714"/>
        <v>0</v>
      </c>
      <c r="BF105" s="39">
        <f t="shared" si="715"/>
        <v>0</v>
      </c>
      <c r="BG105" s="40" t="e">
        <f t="shared" si="441"/>
        <v>#DIV/0!</v>
      </c>
      <c r="BH105" s="39">
        <f t="shared" si="479"/>
        <v>0</v>
      </c>
      <c r="BI105" s="39">
        <f t="shared" si="479"/>
        <v>0</v>
      </c>
      <c r="BJ105" s="40" t="e">
        <f t="shared" si="442"/>
        <v>#DIV/0!</v>
      </c>
      <c r="BK105" s="36"/>
      <c r="BL105" s="36"/>
      <c r="BM105" s="36"/>
      <c r="BN105" s="36"/>
      <c r="BO105" s="36"/>
      <c r="BP105" s="36"/>
      <c r="BQ105" s="36"/>
      <c r="BR105" s="36"/>
      <c r="BS105" s="36"/>
      <c r="BT105" s="36"/>
      <c r="BU105" s="36"/>
      <c r="BV105" s="36"/>
      <c r="BW105" s="36"/>
      <c r="BX105" s="36"/>
      <c r="BY105" s="36"/>
      <c r="BZ105" s="36"/>
      <c r="CA105" s="36"/>
      <c r="CB105" s="36"/>
      <c r="CC105" s="36"/>
      <c r="CD105" s="36"/>
      <c r="CE105" s="36"/>
      <c r="CF105" s="36"/>
      <c r="CG105" s="36"/>
      <c r="CH105" s="36"/>
      <c r="CI105" s="36"/>
      <c r="CJ105" s="36"/>
      <c r="CK105" s="36"/>
      <c r="CL105" s="36"/>
      <c r="CM105" s="36"/>
      <c r="CN105" s="36"/>
      <c r="CO105" s="36"/>
      <c r="CP105" s="36"/>
      <c r="CQ105" s="36"/>
      <c r="CR105" s="36"/>
      <c r="CS105" s="36"/>
      <c r="CT105" s="36"/>
      <c r="CU105" s="36"/>
      <c r="CV105" s="36"/>
      <c r="CW105" s="36"/>
      <c r="CX105" s="36"/>
      <c r="CY105" s="36"/>
      <c r="CZ105" s="36"/>
      <c r="DA105" s="36"/>
      <c r="DB105" s="36"/>
      <c r="DC105" s="36"/>
      <c r="DD105" s="36"/>
      <c r="DE105" s="36"/>
      <c r="DF105" s="36"/>
      <c r="DG105" s="36"/>
      <c r="DH105" s="36"/>
      <c r="DI105" s="36"/>
      <c r="DJ105" s="36"/>
      <c r="DK105" s="36"/>
      <c r="DL105" s="36"/>
      <c r="DM105" s="36"/>
      <c r="DN105" s="36"/>
      <c r="DO105" s="36"/>
      <c r="DP105" s="36"/>
      <c r="DQ105" s="36"/>
      <c r="DR105" s="36"/>
      <c r="DS105" s="36"/>
      <c r="DT105" s="36"/>
      <c r="DU105" s="36"/>
      <c r="DV105" s="36"/>
      <c r="DW105" s="36"/>
      <c r="DX105" s="36"/>
      <c r="DY105" s="36"/>
      <c r="DZ105" s="36"/>
      <c r="EA105" s="36"/>
    </row>
    <row r="106" spans="1:131" s="46" customFormat="1" outlineLevel="2" x14ac:dyDescent="0.25">
      <c r="A106" s="21">
        <v>360</v>
      </c>
      <c r="B106" s="23" t="s">
        <v>83</v>
      </c>
      <c r="C106" s="39">
        <f t="shared" si="702"/>
        <v>0</v>
      </c>
      <c r="D106" s="39">
        <f t="shared" si="703"/>
        <v>0</v>
      </c>
      <c r="E106" s="40" t="e">
        <f t="shared" si="423"/>
        <v>#DIV/0!</v>
      </c>
      <c r="F106" s="39">
        <f>SUM(Ф1!F107,Ф2!F107,Ф3!F107,Ф4!F107,Ф5!F107,Ф6!F107,Ф7!F107,Ф8!F107,Ф9!F107,Ф10!F107,Ф11!F107,Ф12!F107,Ф13!F107,АУР!F107)</f>
        <v>0</v>
      </c>
      <c r="G106" s="39">
        <f>SUM(Ф1!G107,Ф2!G107,Ф3!G107,Ф4!G107,Ф5!G107,Ф6!G107,Ф7!G107,Ф8!G107,Ф9!G107,Ф10!G107,Ф11!G107,Ф12!G107,Ф13!G107,АУР!G107)</f>
        <v>0</v>
      </c>
      <c r="H106" s="40" t="e">
        <f t="shared" si="424"/>
        <v>#DIV/0!</v>
      </c>
      <c r="I106" s="39">
        <f>SUM(Ф1!I107,Ф2!I107,Ф3!I107,Ф4!I107,Ф5!I107,Ф6!I107,Ф7!I107,Ф8!I107,Ф9!I107,Ф10!I107,Ф11!I107,Ф12!I107,Ф13!I107,АУР!I107)</f>
        <v>0</v>
      </c>
      <c r="J106" s="39">
        <f>SUM(Ф1!J107,Ф2!J107,Ф3!J107,Ф4!J107,Ф5!J107,Ф6!J107,Ф7!J107,Ф8!J107,Ф9!J107,Ф10!J107,Ф11!J107,Ф12!J107,Ф13!J107,АУР!J107)</f>
        <v>0</v>
      </c>
      <c r="K106" s="40" t="e">
        <f t="shared" si="425"/>
        <v>#DIV/0!</v>
      </c>
      <c r="L106" s="39">
        <f>SUM(Ф1!L107,Ф2!L107,Ф3!L107,Ф4!L107,Ф5!L107,Ф6!L107,Ф7!L107,Ф8!L107,Ф9!L107,Ф10!L107,Ф11!L107,Ф12!L107,Ф13!L107,АУР!L107)</f>
        <v>0</v>
      </c>
      <c r="M106" s="39">
        <f>SUM(Ф1!M107,Ф2!M107,Ф3!M107,Ф4!M107,Ф5!M107,Ф6!M107,Ф7!M107,Ф8!M107,Ф9!M107,Ф10!M107,Ф11!M107,Ф12!M107,Ф13!M107,АУР!M107)</f>
        <v>0</v>
      </c>
      <c r="N106" s="40" t="e">
        <f t="shared" si="426"/>
        <v>#DIV/0!</v>
      </c>
      <c r="O106" s="39">
        <f t="shared" si="704"/>
        <v>0</v>
      </c>
      <c r="P106" s="39">
        <f t="shared" si="705"/>
        <v>0</v>
      </c>
      <c r="Q106" s="40" t="e">
        <f t="shared" si="427"/>
        <v>#DIV/0!</v>
      </c>
      <c r="R106" s="39">
        <f>SUM(Ф1!R107,Ф2!R107,Ф3!R107,Ф4!R107,Ф5!R107,Ф6!R107,Ф7!R107,Ф8!R107,Ф9!R107,Ф10!R107,Ф11!R107,Ф12!R107,Ф13!R107,АУР!R107)</f>
        <v>0</v>
      </c>
      <c r="S106" s="39">
        <f>SUM(Ф1!S107,Ф2!S107,Ф3!S107,Ф4!S107,Ф5!S107,Ф6!S107,Ф7!S107,Ф8!S107,Ф9!S107,Ф10!S107,Ф11!S107,Ф12!S107,Ф13!S107,АУР!S107)</f>
        <v>0</v>
      </c>
      <c r="T106" s="40" t="e">
        <f t="shared" si="428"/>
        <v>#DIV/0!</v>
      </c>
      <c r="U106" s="39">
        <f>SUM(Ф1!U107,Ф2!U107,Ф3!U107,Ф4!U107,Ф5!U107,Ф6!U107,Ф7!U107,Ф8!U107,Ф9!U107,Ф10!U107,Ф11!U107,Ф12!U107,Ф13!U107,АУР!U107)</f>
        <v>0</v>
      </c>
      <c r="V106" s="39">
        <f>SUM(Ф1!V107,Ф2!V107,Ф3!V107,Ф4!V107,Ф5!V107,Ф6!V107,Ф7!V107,Ф8!V107,Ф9!V107,Ф10!V107,Ф11!V107,Ф12!V107,Ф13!V107,АУР!V107)</f>
        <v>0</v>
      </c>
      <c r="W106" s="40" t="e">
        <f t="shared" si="429"/>
        <v>#DIV/0!</v>
      </c>
      <c r="X106" s="39">
        <f>SUM(Ф1!X107,Ф2!X107,Ф3!X107,Ф4!X107,Ф5!X107,Ф6!X107,Ф7!X107,Ф8!X107,Ф9!X107,Ф10!X107,Ф11!X107,Ф12!X107,Ф13!X107,АУР!X107)</f>
        <v>0</v>
      </c>
      <c r="Y106" s="39">
        <f>SUM(Ф1!Y107,Ф2!Y107,Ф3!Y107,Ф4!Y107,Ф5!Y107,Ф6!Y107,Ф7!Y107,Ф8!Y107,Ф9!Y107,Ф10!Y107,Ф11!Y107,Ф12!Y107,Ф13!Y107,АУР!Y107)</f>
        <v>0</v>
      </c>
      <c r="Z106" s="40" t="e">
        <f t="shared" si="430"/>
        <v>#DIV/0!</v>
      </c>
      <c r="AA106" s="39">
        <f t="shared" si="706"/>
        <v>0</v>
      </c>
      <c r="AB106" s="39">
        <f t="shared" si="707"/>
        <v>0</v>
      </c>
      <c r="AC106" s="40" t="e">
        <f t="shared" si="431"/>
        <v>#DIV/0!</v>
      </c>
      <c r="AD106" s="39">
        <f t="shared" si="708"/>
        <v>0</v>
      </c>
      <c r="AE106" s="39">
        <f t="shared" si="709"/>
        <v>0</v>
      </c>
      <c r="AF106" s="40" t="e">
        <f t="shared" si="432"/>
        <v>#DIV/0!</v>
      </c>
      <c r="AG106" s="39">
        <f>SUM(Ф1!AG107,Ф2!AG107,Ф3!AG107,Ф4!AG107,Ф5!AG107,Ф6!AG107,Ф7!AG107,Ф8!AG107,Ф9!AG107,Ф10!AG107,Ф11!AG107,Ф12!AG107,Ф13!AG107,АУР!AG107)</f>
        <v>0</v>
      </c>
      <c r="AH106" s="39">
        <f>SUM(Ф1!AH107,Ф2!AH107,Ф3!AH107,Ф4!AH107,Ф5!AH107,Ф6!AH107,Ф7!AH107,Ф8!AH107,Ф9!AH107,Ф10!AH107,Ф11!AH107,Ф12!AH107,Ф13!AH107,АУР!AH107)</f>
        <v>0</v>
      </c>
      <c r="AI106" s="40" t="e">
        <f t="shared" si="433"/>
        <v>#DIV/0!</v>
      </c>
      <c r="AJ106" s="39">
        <f>SUM(Ф1!AJ107,Ф2!AJ107,Ф3!AJ107,Ф4!AJ107,Ф5!AJ107,Ф6!AJ107,Ф7!AJ107,Ф8!AJ107,Ф9!AJ107,Ф10!AJ107,Ф11!AJ107,Ф12!AJ107,Ф13!AJ107,АУР!AJ107)</f>
        <v>0</v>
      </c>
      <c r="AK106" s="39">
        <f>SUM(Ф1!AK107,Ф2!AK107,Ф3!AK107,Ф4!AK107,Ф5!AK107,Ф6!AK107,Ф7!AK107,Ф8!AK107,Ф9!AK107,Ф10!AK107,Ф11!AK107,Ф12!AK107,Ф13!AK107,АУР!AK107)</f>
        <v>0</v>
      </c>
      <c r="AL106" s="40" t="e">
        <f t="shared" si="434"/>
        <v>#DIV/0!</v>
      </c>
      <c r="AM106" s="39">
        <f>SUM(Ф1!AM107,Ф2!AM107,Ф3!AM107,Ф4!AM107,Ф5!AM107,Ф6!AM107,Ф7!AM107,Ф8!AM107,Ф9!AM107,Ф10!AM107,Ф11!AM107,Ф12!AM107,Ф13!AM107,АУР!AM107)</f>
        <v>0</v>
      </c>
      <c r="AN106" s="39">
        <f>SUM(Ф1!AN107,Ф2!AN107,Ф3!AN107,Ф4!AN107,Ф5!AN107,Ф6!AN107,Ф7!AN107,Ф8!AN107,Ф9!AN107,Ф10!AN107,Ф11!AN107,Ф12!AN107,Ф13!AN107,АУР!AN107)</f>
        <v>0</v>
      </c>
      <c r="AO106" s="40" t="e">
        <f t="shared" si="435"/>
        <v>#DIV/0!</v>
      </c>
      <c r="AP106" s="39">
        <f t="shared" si="710"/>
        <v>0</v>
      </c>
      <c r="AQ106" s="39">
        <f t="shared" si="711"/>
        <v>0</v>
      </c>
      <c r="AR106" s="40" t="e">
        <f t="shared" si="436"/>
        <v>#DIV/0!</v>
      </c>
      <c r="AS106" s="39">
        <f t="shared" si="712"/>
        <v>0</v>
      </c>
      <c r="AT106" s="39">
        <f t="shared" si="713"/>
        <v>0</v>
      </c>
      <c r="AU106" s="40" t="e">
        <f t="shared" si="437"/>
        <v>#DIV/0!</v>
      </c>
      <c r="AV106" s="39">
        <f>SUM(Ф1!AV107,Ф2!AV107,Ф3!AV107,Ф4!AV107,Ф5!AV107,Ф6!AV107,Ф7!AV107,Ф8!AV107,Ф9!AV107,Ф10!AV107,Ф11!AV107,Ф12!AV107,Ф13!AV107,АУР!AV107)</f>
        <v>0</v>
      </c>
      <c r="AW106" s="39">
        <f>SUM(Ф1!AW107,Ф2!AW107,Ф3!AW107,Ф4!AW107,Ф5!AW107,Ф6!AW107,Ф7!AW107,Ф8!AW107,Ф9!AW107,Ф10!AW107,Ф11!AW107,Ф12!AW107,Ф13!AW107,АУР!AW107)</f>
        <v>0</v>
      </c>
      <c r="AX106" s="40" t="e">
        <f t="shared" si="438"/>
        <v>#DIV/0!</v>
      </c>
      <c r="AY106" s="39">
        <f>SUM(Ф1!AY107,Ф2!AY107,Ф3!AY107,Ф4!AY107,Ф5!AY107,Ф6!AY107,Ф7!AY107,Ф8!AY107,Ф9!AY107,Ф10!AY107,Ф11!AY107,Ф12!AY107,Ф13!AY107,АУР!AY107)</f>
        <v>0</v>
      </c>
      <c r="AZ106" s="39">
        <f>SUM(Ф1!AZ107,Ф2!AZ107,Ф3!AZ107,Ф4!AZ107,Ф5!AZ107,Ф6!AZ107,Ф7!AZ107,Ф8!AZ107,Ф9!AZ107,Ф10!AZ107,Ф11!AZ107,Ф12!AZ107,Ф13!AZ107,АУР!AZ107)</f>
        <v>0</v>
      </c>
      <c r="BA106" s="40" t="e">
        <f t="shared" si="439"/>
        <v>#DIV/0!</v>
      </c>
      <c r="BB106" s="39">
        <f>SUM(Ф1!BB107,Ф2!BB107,Ф3!BB107,Ф4!BB107,Ф5!BB107,Ф6!BB107,Ф7!BB107,Ф8!BB107,Ф9!BB107,Ф10!BB107,Ф11!BB107,Ф12!BB107,Ф13!BB107,АУР!BB107)</f>
        <v>0</v>
      </c>
      <c r="BC106" s="39">
        <f>SUM(Ф1!BC107,Ф2!BC107,Ф3!BC107,Ф4!BC107,Ф5!BC107,Ф6!BC107,Ф7!BC107,Ф8!BC107,Ф9!BC107,Ф10!BC107,Ф11!BC107,Ф12!BC107,Ф13!BC107,АУР!BC107)</f>
        <v>0</v>
      </c>
      <c r="BD106" s="40" t="e">
        <f t="shared" si="440"/>
        <v>#DIV/0!</v>
      </c>
      <c r="BE106" s="39">
        <f t="shared" si="714"/>
        <v>0</v>
      </c>
      <c r="BF106" s="39">
        <f t="shared" si="715"/>
        <v>0</v>
      </c>
      <c r="BG106" s="40" t="e">
        <f t="shared" si="441"/>
        <v>#DIV/0!</v>
      </c>
      <c r="BH106" s="39">
        <f t="shared" si="479"/>
        <v>0</v>
      </c>
      <c r="BI106" s="39">
        <f t="shared" si="479"/>
        <v>0</v>
      </c>
      <c r="BJ106" s="40" t="e">
        <f t="shared" si="442"/>
        <v>#DIV/0!</v>
      </c>
      <c r="BK106" s="36"/>
      <c r="BL106" s="36"/>
      <c r="BM106" s="36"/>
      <c r="BN106" s="36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  <c r="BY106" s="36"/>
      <c r="BZ106" s="36"/>
      <c r="CA106" s="36"/>
      <c r="CB106" s="36"/>
      <c r="CC106" s="36"/>
      <c r="CD106" s="36"/>
      <c r="CE106" s="36"/>
      <c r="CF106" s="36"/>
      <c r="CG106" s="36"/>
      <c r="CH106" s="36"/>
      <c r="CI106" s="36"/>
      <c r="CJ106" s="36"/>
      <c r="CK106" s="36"/>
      <c r="CL106" s="36"/>
      <c r="CM106" s="36"/>
      <c r="CN106" s="36"/>
      <c r="CO106" s="36"/>
      <c r="CP106" s="36"/>
      <c r="CQ106" s="36"/>
      <c r="CR106" s="36"/>
      <c r="CS106" s="36"/>
      <c r="CT106" s="36"/>
      <c r="CU106" s="36"/>
      <c r="CV106" s="36"/>
      <c r="CW106" s="36"/>
      <c r="CX106" s="36"/>
      <c r="CY106" s="36"/>
      <c r="CZ106" s="36"/>
      <c r="DA106" s="36"/>
      <c r="DB106" s="36"/>
      <c r="DC106" s="36"/>
      <c r="DD106" s="36"/>
      <c r="DE106" s="36"/>
      <c r="DF106" s="36"/>
      <c r="DG106" s="36"/>
      <c r="DH106" s="36"/>
      <c r="DI106" s="36"/>
      <c r="DJ106" s="36"/>
      <c r="DK106" s="36"/>
      <c r="DL106" s="36"/>
      <c r="DM106" s="36"/>
      <c r="DN106" s="36"/>
      <c r="DO106" s="36"/>
      <c r="DP106" s="36"/>
      <c r="DQ106" s="36"/>
      <c r="DR106" s="36"/>
      <c r="DS106" s="36"/>
      <c r="DT106" s="36"/>
      <c r="DU106" s="36"/>
      <c r="DV106" s="36"/>
      <c r="DW106" s="36"/>
      <c r="DX106" s="36"/>
      <c r="DY106" s="36"/>
      <c r="DZ106" s="36"/>
      <c r="EA106" s="36"/>
    </row>
    <row r="107" spans="1:131" s="35" customFormat="1" ht="31.5" outlineLevel="1" x14ac:dyDescent="0.25">
      <c r="A107" s="17">
        <v>400</v>
      </c>
      <c r="B107" s="20" t="s">
        <v>90</v>
      </c>
      <c r="C107" s="37">
        <f>SUM(C108,C113)</f>
        <v>0</v>
      </c>
      <c r="D107" s="37">
        <f>SUM(D108,D113)</f>
        <v>0</v>
      </c>
      <c r="E107" s="38" t="e">
        <f t="shared" si="423"/>
        <v>#DIV/0!</v>
      </c>
      <c r="F107" s="37">
        <f t="shared" ref="F107:G107" si="716">SUM(F108,F113)</f>
        <v>0</v>
      </c>
      <c r="G107" s="37">
        <f t="shared" si="716"/>
        <v>0</v>
      </c>
      <c r="H107" s="38" t="e">
        <f t="shared" si="424"/>
        <v>#DIV/0!</v>
      </c>
      <c r="I107" s="37">
        <f t="shared" ref="I107:J107" si="717">SUM(I108,I113)</f>
        <v>0</v>
      </c>
      <c r="J107" s="37">
        <f t="shared" si="717"/>
        <v>0</v>
      </c>
      <c r="K107" s="38" t="e">
        <f t="shared" si="425"/>
        <v>#DIV/0!</v>
      </c>
      <c r="L107" s="37">
        <f t="shared" ref="L107:M107" si="718">SUM(L108,L113)</f>
        <v>0</v>
      </c>
      <c r="M107" s="37">
        <f t="shared" si="718"/>
        <v>0</v>
      </c>
      <c r="N107" s="38" t="e">
        <f t="shared" si="426"/>
        <v>#DIV/0!</v>
      </c>
      <c r="O107" s="37">
        <f t="shared" ref="O107:P107" si="719">SUM(O108,O113)</f>
        <v>0</v>
      </c>
      <c r="P107" s="37">
        <f t="shared" si="719"/>
        <v>0</v>
      </c>
      <c r="Q107" s="38" t="e">
        <f t="shared" si="427"/>
        <v>#DIV/0!</v>
      </c>
      <c r="R107" s="37">
        <f t="shared" ref="R107:S107" si="720">SUM(R108,R113)</f>
        <v>0</v>
      </c>
      <c r="S107" s="37">
        <f t="shared" si="720"/>
        <v>0</v>
      </c>
      <c r="T107" s="38" t="e">
        <f t="shared" si="428"/>
        <v>#DIV/0!</v>
      </c>
      <c r="U107" s="37">
        <f t="shared" ref="U107:V107" si="721">SUM(U108,U113)</f>
        <v>0</v>
      </c>
      <c r="V107" s="37">
        <f t="shared" si="721"/>
        <v>0</v>
      </c>
      <c r="W107" s="38" t="e">
        <f t="shared" si="429"/>
        <v>#DIV/0!</v>
      </c>
      <c r="X107" s="37">
        <f t="shared" ref="X107:Y107" si="722">SUM(X108,X113)</f>
        <v>0</v>
      </c>
      <c r="Y107" s="37">
        <f t="shared" si="722"/>
        <v>0</v>
      </c>
      <c r="Z107" s="38" t="e">
        <f t="shared" si="430"/>
        <v>#DIV/0!</v>
      </c>
      <c r="AA107" s="37">
        <f t="shared" ref="AA107" si="723">SUM(AA108,AA113)</f>
        <v>0</v>
      </c>
      <c r="AB107" s="37">
        <f t="shared" ref="AB107" si="724">SUM(AB108,AB113)</f>
        <v>0</v>
      </c>
      <c r="AC107" s="38" t="e">
        <f t="shared" si="431"/>
        <v>#DIV/0!</v>
      </c>
      <c r="AD107" s="37">
        <f t="shared" ref="AD107:AE107" si="725">SUM(AD108,AD113)</f>
        <v>0</v>
      </c>
      <c r="AE107" s="37">
        <f t="shared" si="725"/>
        <v>0</v>
      </c>
      <c r="AF107" s="38" t="e">
        <f t="shared" si="432"/>
        <v>#DIV/0!</v>
      </c>
      <c r="AG107" s="37">
        <f t="shared" ref="AG107:AH107" si="726">SUM(AG108,AG113)</f>
        <v>0</v>
      </c>
      <c r="AH107" s="37">
        <f t="shared" si="726"/>
        <v>0</v>
      </c>
      <c r="AI107" s="38" t="e">
        <f t="shared" si="433"/>
        <v>#DIV/0!</v>
      </c>
      <c r="AJ107" s="37">
        <f t="shared" ref="AJ107:AK107" si="727">SUM(AJ108,AJ113)</f>
        <v>0</v>
      </c>
      <c r="AK107" s="37">
        <f t="shared" si="727"/>
        <v>0</v>
      </c>
      <c r="AL107" s="38" t="e">
        <f t="shared" si="434"/>
        <v>#DIV/0!</v>
      </c>
      <c r="AM107" s="37">
        <f t="shared" ref="AM107:AN107" si="728">SUM(AM108,AM113)</f>
        <v>0</v>
      </c>
      <c r="AN107" s="37">
        <f t="shared" si="728"/>
        <v>0</v>
      </c>
      <c r="AO107" s="38" t="e">
        <f t="shared" si="435"/>
        <v>#DIV/0!</v>
      </c>
      <c r="AP107" s="37">
        <f t="shared" ref="AP107" si="729">SUM(AP108,AP113)</f>
        <v>0</v>
      </c>
      <c r="AQ107" s="37">
        <f t="shared" ref="AQ107" si="730">SUM(AQ108,AQ113)</f>
        <v>0</v>
      </c>
      <c r="AR107" s="38" t="e">
        <f t="shared" si="436"/>
        <v>#DIV/0!</v>
      </c>
      <c r="AS107" s="37">
        <f t="shared" ref="AS107:AT107" si="731">SUM(AS108,AS113)</f>
        <v>0</v>
      </c>
      <c r="AT107" s="37">
        <f t="shared" si="731"/>
        <v>0</v>
      </c>
      <c r="AU107" s="38" t="e">
        <f t="shared" si="437"/>
        <v>#DIV/0!</v>
      </c>
      <c r="AV107" s="37">
        <f t="shared" ref="AV107:AW107" si="732">SUM(AV108,AV113)</f>
        <v>0</v>
      </c>
      <c r="AW107" s="37">
        <f t="shared" si="732"/>
        <v>0</v>
      </c>
      <c r="AX107" s="38" t="e">
        <f t="shared" si="438"/>
        <v>#DIV/0!</v>
      </c>
      <c r="AY107" s="37">
        <f t="shared" ref="AY107:AZ107" si="733">SUM(AY108,AY113)</f>
        <v>0</v>
      </c>
      <c r="AZ107" s="37">
        <f t="shared" si="733"/>
        <v>0</v>
      </c>
      <c r="BA107" s="38" t="e">
        <f t="shared" si="439"/>
        <v>#DIV/0!</v>
      </c>
      <c r="BB107" s="37">
        <f t="shared" ref="BB107:BC107" si="734">SUM(BB108,BB113)</f>
        <v>0</v>
      </c>
      <c r="BC107" s="37">
        <f t="shared" si="734"/>
        <v>0</v>
      </c>
      <c r="BD107" s="38" t="e">
        <f t="shared" si="440"/>
        <v>#DIV/0!</v>
      </c>
      <c r="BE107" s="37">
        <f t="shared" ref="BE107" si="735">SUM(BE108,BE113)</f>
        <v>0</v>
      </c>
      <c r="BF107" s="37">
        <f t="shared" ref="BF107" si="736">SUM(BF108,BF113)</f>
        <v>0</v>
      </c>
      <c r="BG107" s="38" t="e">
        <f t="shared" si="441"/>
        <v>#DIV/0!</v>
      </c>
      <c r="BH107" s="37">
        <f t="shared" ref="BH107:BI107" si="737">SUM(BH108,BH113)</f>
        <v>0</v>
      </c>
      <c r="BI107" s="37">
        <f t="shared" si="737"/>
        <v>0</v>
      </c>
      <c r="BJ107" s="38" t="e">
        <f t="shared" si="442"/>
        <v>#DIV/0!</v>
      </c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34"/>
      <c r="CX107" s="34"/>
      <c r="CY107" s="34"/>
      <c r="CZ107" s="34"/>
      <c r="DA107" s="34"/>
      <c r="DB107" s="34"/>
      <c r="DC107" s="34"/>
      <c r="DD107" s="34"/>
      <c r="DE107" s="34"/>
      <c r="DF107" s="34"/>
      <c r="DG107" s="34"/>
      <c r="DH107" s="34"/>
      <c r="DI107" s="34"/>
      <c r="DJ107" s="34"/>
      <c r="DK107" s="34"/>
      <c r="DL107" s="34"/>
      <c r="DM107" s="34"/>
      <c r="DN107" s="34"/>
      <c r="DO107" s="34"/>
      <c r="DP107" s="34"/>
      <c r="DQ107" s="34"/>
      <c r="DR107" s="34"/>
      <c r="DS107" s="34"/>
      <c r="DT107" s="34"/>
      <c r="DU107" s="34"/>
      <c r="DV107" s="34"/>
      <c r="DW107" s="34"/>
      <c r="DX107" s="34"/>
      <c r="DY107" s="34"/>
      <c r="DZ107" s="34"/>
      <c r="EA107" s="34"/>
    </row>
    <row r="108" spans="1:131" s="35" customFormat="1" ht="45" outlineLevel="2" x14ac:dyDescent="0.25">
      <c r="A108" s="17">
        <v>406</v>
      </c>
      <c r="B108" s="9" t="s">
        <v>136</v>
      </c>
      <c r="C108" s="37">
        <f>SUM(C109:C112)</f>
        <v>0</v>
      </c>
      <c r="D108" s="37">
        <f>SUM(D109:D112)</f>
        <v>0</v>
      </c>
      <c r="E108" s="38" t="e">
        <f t="shared" si="423"/>
        <v>#DIV/0!</v>
      </c>
      <c r="F108" s="37">
        <f t="shared" ref="F108:G108" si="738">SUM(F109:F112)</f>
        <v>0</v>
      </c>
      <c r="G108" s="37">
        <f t="shared" si="738"/>
        <v>0</v>
      </c>
      <c r="H108" s="38" t="e">
        <f t="shared" si="424"/>
        <v>#DIV/0!</v>
      </c>
      <c r="I108" s="37">
        <f t="shared" ref="I108:J108" si="739">SUM(I109:I112)</f>
        <v>0</v>
      </c>
      <c r="J108" s="37">
        <f t="shared" si="739"/>
        <v>0</v>
      </c>
      <c r="K108" s="38" t="e">
        <f t="shared" si="425"/>
        <v>#DIV/0!</v>
      </c>
      <c r="L108" s="37">
        <f t="shared" ref="L108:M108" si="740">SUM(L109:L112)</f>
        <v>0</v>
      </c>
      <c r="M108" s="37">
        <f t="shared" si="740"/>
        <v>0</v>
      </c>
      <c r="N108" s="38" t="e">
        <f t="shared" si="426"/>
        <v>#DIV/0!</v>
      </c>
      <c r="O108" s="37">
        <f t="shared" ref="O108:P108" si="741">SUM(O109:O112)</f>
        <v>0</v>
      </c>
      <c r="P108" s="37">
        <f t="shared" si="741"/>
        <v>0</v>
      </c>
      <c r="Q108" s="38" t="e">
        <f t="shared" si="427"/>
        <v>#DIV/0!</v>
      </c>
      <c r="R108" s="37">
        <f t="shared" ref="R108:S108" si="742">SUM(R109:R112)</f>
        <v>0</v>
      </c>
      <c r="S108" s="37">
        <f t="shared" si="742"/>
        <v>0</v>
      </c>
      <c r="T108" s="38" t="e">
        <f t="shared" si="428"/>
        <v>#DIV/0!</v>
      </c>
      <c r="U108" s="37">
        <f t="shared" ref="U108:V108" si="743">SUM(U109:U112)</f>
        <v>0</v>
      </c>
      <c r="V108" s="37">
        <f t="shared" si="743"/>
        <v>0</v>
      </c>
      <c r="W108" s="38" t="e">
        <f t="shared" si="429"/>
        <v>#DIV/0!</v>
      </c>
      <c r="X108" s="37">
        <f t="shared" ref="X108:Y108" si="744">SUM(X109:X112)</f>
        <v>0</v>
      </c>
      <c r="Y108" s="37">
        <f t="shared" si="744"/>
        <v>0</v>
      </c>
      <c r="Z108" s="38" t="e">
        <f t="shared" si="430"/>
        <v>#DIV/0!</v>
      </c>
      <c r="AA108" s="37">
        <f t="shared" ref="AA108" si="745">SUM(AA109:AA112)</f>
        <v>0</v>
      </c>
      <c r="AB108" s="37">
        <f t="shared" ref="AB108" si="746">SUM(AB109:AB112)</f>
        <v>0</v>
      </c>
      <c r="AC108" s="38" t="e">
        <f t="shared" si="431"/>
        <v>#DIV/0!</v>
      </c>
      <c r="AD108" s="37">
        <f t="shared" ref="AD108:AE108" si="747">SUM(AD109:AD112)</f>
        <v>0</v>
      </c>
      <c r="AE108" s="37">
        <f t="shared" si="747"/>
        <v>0</v>
      </c>
      <c r="AF108" s="38" t="e">
        <f t="shared" si="432"/>
        <v>#DIV/0!</v>
      </c>
      <c r="AG108" s="37">
        <f t="shared" ref="AG108:AH108" si="748">SUM(AG109:AG112)</f>
        <v>0</v>
      </c>
      <c r="AH108" s="37">
        <f t="shared" si="748"/>
        <v>0</v>
      </c>
      <c r="AI108" s="38" t="e">
        <f t="shared" si="433"/>
        <v>#DIV/0!</v>
      </c>
      <c r="AJ108" s="37">
        <f t="shared" ref="AJ108:AK108" si="749">SUM(AJ109:AJ112)</f>
        <v>0</v>
      </c>
      <c r="AK108" s="37">
        <f t="shared" si="749"/>
        <v>0</v>
      </c>
      <c r="AL108" s="38" t="e">
        <f t="shared" si="434"/>
        <v>#DIV/0!</v>
      </c>
      <c r="AM108" s="37">
        <f t="shared" ref="AM108:AN108" si="750">SUM(AM109:AM112)</f>
        <v>0</v>
      </c>
      <c r="AN108" s="37">
        <f t="shared" si="750"/>
        <v>0</v>
      </c>
      <c r="AO108" s="38" t="e">
        <f t="shared" si="435"/>
        <v>#DIV/0!</v>
      </c>
      <c r="AP108" s="37">
        <f t="shared" ref="AP108" si="751">SUM(AP109:AP112)</f>
        <v>0</v>
      </c>
      <c r="AQ108" s="37">
        <f t="shared" ref="AQ108" si="752">SUM(AQ109:AQ112)</f>
        <v>0</v>
      </c>
      <c r="AR108" s="38" t="e">
        <f t="shared" si="436"/>
        <v>#DIV/0!</v>
      </c>
      <c r="AS108" s="37">
        <f t="shared" ref="AS108:AT108" si="753">SUM(AS109:AS112)</f>
        <v>0</v>
      </c>
      <c r="AT108" s="37">
        <f t="shared" si="753"/>
        <v>0</v>
      </c>
      <c r="AU108" s="38" t="e">
        <f t="shared" si="437"/>
        <v>#DIV/0!</v>
      </c>
      <c r="AV108" s="37">
        <f t="shared" ref="AV108:AW108" si="754">SUM(AV109:AV112)</f>
        <v>0</v>
      </c>
      <c r="AW108" s="37">
        <f t="shared" si="754"/>
        <v>0</v>
      </c>
      <c r="AX108" s="38" t="e">
        <f t="shared" si="438"/>
        <v>#DIV/0!</v>
      </c>
      <c r="AY108" s="37">
        <f t="shared" ref="AY108:AZ108" si="755">SUM(AY109:AY112)</f>
        <v>0</v>
      </c>
      <c r="AZ108" s="37">
        <f t="shared" si="755"/>
        <v>0</v>
      </c>
      <c r="BA108" s="38" t="e">
        <f t="shared" si="439"/>
        <v>#DIV/0!</v>
      </c>
      <c r="BB108" s="37">
        <f t="shared" ref="BB108:BC108" si="756">SUM(BB109:BB112)</f>
        <v>0</v>
      </c>
      <c r="BC108" s="37">
        <f t="shared" si="756"/>
        <v>0</v>
      </c>
      <c r="BD108" s="38" t="e">
        <f t="shared" si="440"/>
        <v>#DIV/0!</v>
      </c>
      <c r="BE108" s="37">
        <f t="shared" ref="BE108" si="757">SUM(BE109:BE112)</f>
        <v>0</v>
      </c>
      <c r="BF108" s="37">
        <f t="shared" ref="BF108" si="758">SUM(BF109:BF112)</f>
        <v>0</v>
      </c>
      <c r="BG108" s="38" t="e">
        <f t="shared" si="441"/>
        <v>#DIV/0!</v>
      </c>
      <c r="BH108" s="37">
        <f t="shared" ref="BH108:BI108" si="759">SUM(BH109:BH112)</f>
        <v>0</v>
      </c>
      <c r="BI108" s="37">
        <f t="shared" si="759"/>
        <v>0</v>
      </c>
      <c r="BJ108" s="38" t="e">
        <f t="shared" si="442"/>
        <v>#DIV/0!</v>
      </c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  <c r="DG108" s="34"/>
      <c r="DH108" s="34"/>
      <c r="DI108" s="34"/>
      <c r="DJ108" s="34"/>
      <c r="DK108" s="34"/>
      <c r="DL108" s="34"/>
      <c r="DM108" s="34"/>
      <c r="DN108" s="34"/>
      <c r="DO108" s="34"/>
      <c r="DP108" s="34"/>
      <c r="DQ108" s="34"/>
      <c r="DR108" s="34"/>
      <c r="DS108" s="34"/>
      <c r="DT108" s="34"/>
      <c r="DU108" s="34"/>
      <c r="DV108" s="34"/>
      <c r="DW108" s="34"/>
      <c r="DX108" s="34"/>
      <c r="DY108" s="34"/>
      <c r="DZ108" s="34"/>
      <c r="EA108" s="34"/>
    </row>
    <row r="109" spans="1:131" s="46" customFormat="1" outlineLevel="3" x14ac:dyDescent="0.25">
      <c r="A109" s="21">
        <v>226</v>
      </c>
      <c r="B109" s="23" t="s">
        <v>92</v>
      </c>
      <c r="C109" s="39">
        <f t="shared" ref="C109:C112" si="760">SUM(AD109,BH109)</f>
        <v>0</v>
      </c>
      <c r="D109" s="39">
        <f t="shared" ref="D109:D112" si="761">SUM(AE109,BI109)</f>
        <v>0</v>
      </c>
      <c r="E109" s="40" t="e">
        <f t="shared" si="423"/>
        <v>#DIV/0!</v>
      </c>
      <c r="F109" s="39">
        <f>SUM(Ф1!F110,Ф2!F110,Ф3!F110,Ф4!F110,Ф5!F110,Ф6!F110,Ф7!F110,Ф8!F110,Ф9!F110,Ф10!F110,Ф11!F110,Ф12!F110,Ф13!F110,АУР!F110)</f>
        <v>0</v>
      </c>
      <c r="G109" s="39">
        <f>SUM(Ф1!G110,Ф2!G110,Ф3!G110,Ф4!G110,Ф5!G110,Ф6!G110,Ф7!G110,Ф8!G110,Ф9!G110,Ф10!G110,Ф11!G110,Ф12!G110,Ф13!G110,АУР!G110)</f>
        <v>0</v>
      </c>
      <c r="H109" s="40" t="e">
        <f t="shared" si="424"/>
        <v>#DIV/0!</v>
      </c>
      <c r="I109" s="39">
        <f>SUM(Ф1!I110,Ф2!I110,Ф3!I110,Ф4!I110,Ф5!I110,Ф6!I110,Ф7!I110,Ф8!I110,Ф9!I110,Ф10!I110,Ф11!I110,Ф12!I110,Ф13!I110,АУР!I110)</f>
        <v>0</v>
      </c>
      <c r="J109" s="39">
        <f>SUM(Ф1!J110,Ф2!J110,Ф3!J110,Ф4!J110,Ф5!J110,Ф6!J110,Ф7!J110,Ф8!J110,Ф9!J110,Ф10!J110,Ф11!J110,Ф12!J110,Ф13!J110,АУР!J110)</f>
        <v>0</v>
      </c>
      <c r="K109" s="40" t="e">
        <f t="shared" si="425"/>
        <v>#DIV/0!</v>
      </c>
      <c r="L109" s="39">
        <f>SUM(Ф1!L110,Ф2!L110,Ф3!L110,Ф4!L110,Ф5!L110,Ф6!L110,Ф7!L110,Ф8!L110,Ф9!L110,Ф10!L110,Ф11!L110,Ф12!L110,Ф13!L110,АУР!L110)</f>
        <v>0</v>
      </c>
      <c r="M109" s="39">
        <f>SUM(Ф1!M110,Ф2!M110,Ф3!M110,Ф4!M110,Ф5!M110,Ф6!M110,Ф7!M110,Ф8!M110,Ф9!M110,Ф10!M110,Ф11!M110,Ф12!M110,Ф13!M110,АУР!M110)</f>
        <v>0</v>
      </c>
      <c r="N109" s="40" t="e">
        <f t="shared" si="426"/>
        <v>#DIV/0!</v>
      </c>
      <c r="O109" s="39">
        <f t="shared" ref="O109:O112" si="762">SUM(F109,I109,L109)</f>
        <v>0</v>
      </c>
      <c r="P109" s="39">
        <f t="shared" ref="P109:P112" si="763">SUM(G109,J109,M109)</f>
        <v>0</v>
      </c>
      <c r="Q109" s="40" t="e">
        <f t="shared" si="427"/>
        <v>#DIV/0!</v>
      </c>
      <c r="R109" s="39">
        <f>SUM(Ф1!R110,Ф2!R110,Ф3!R110,Ф4!R110,Ф5!R110,Ф6!R110,Ф7!R110,Ф8!R110,Ф9!R110,Ф10!R110,Ф11!R110,Ф12!R110,Ф13!R110,АУР!R110)</f>
        <v>0</v>
      </c>
      <c r="S109" s="39">
        <f>SUM(Ф1!S110,Ф2!S110,Ф3!S110,Ф4!S110,Ф5!S110,Ф6!S110,Ф7!S110,Ф8!S110,Ф9!S110,Ф10!S110,Ф11!S110,Ф12!S110,Ф13!S110,АУР!S110)</f>
        <v>0</v>
      </c>
      <c r="T109" s="40" t="e">
        <f t="shared" si="428"/>
        <v>#DIV/0!</v>
      </c>
      <c r="U109" s="39">
        <f>SUM(Ф1!U110,Ф2!U110,Ф3!U110,Ф4!U110,Ф5!U110,Ф6!U110,Ф7!U110,Ф8!U110,Ф9!U110,Ф10!U110,Ф11!U110,Ф12!U110,Ф13!U110,АУР!U110)</f>
        <v>0</v>
      </c>
      <c r="V109" s="39">
        <f>SUM(Ф1!V110,Ф2!V110,Ф3!V110,Ф4!V110,Ф5!V110,Ф6!V110,Ф7!V110,Ф8!V110,Ф9!V110,Ф10!V110,Ф11!V110,Ф12!V110,Ф13!V110,АУР!V110)</f>
        <v>0</v>
      </c>
      <c r="W109" s="40" t="e">
        <f t="shared" si="429"/>
        <v>#DIV/0!</v>
      </c>
      <c r="X109" s="39">
        <f>SUM(Ф1!X110,Ф2!X110,Ф3!X110,Ф4!X110,Ф5!X110,Ф6!X110,Ф7!X110,Ф8!X110,Ф9!X110,Ф10!X110,Ф11!X110,Ф12!X110,Ф13!X110,АУР!X110)</f>
        <v>0</v>
      </c>
      <c r="Y109" s="39">
        <f>SUM(Ф1!Y110,Ф2!Y110,Ф3!Y110,Ф4!Y110,Ф5!Y110,Ф6!Y110,Ф7!Y110,Ф8!Y110,Ф9!Y110,Ф10!Y110,Ф11!Y110,Ф12!Y110,Ф13!Y110,АУР!Y110)</f>
        <v>0</v>
      </c>
      <c r="Z109" s="40" t="e">
        <f t="shared" si="430"/>
        <v>#DIV/0!</v>
      </c>
      <c r="AA109" s="39">
        <f t="shared" ref="AA109:AA112" si="764">SUM(R109,U109,X109)</f>
        <v>0</v>
      </c>
      <c r="AB109" s="39">
        <f t="shared" ref="AB109:AB112" si="765">SUM(S109,V109,Y109)</f>
        <v>0</v>
      </c>
      <c r="AC109" s="40" t="e">
        <f t="shared" si="431"/>
        <v>#DIV/0!</v>
      </c>
      <c r="AD109" s="39">
        <f t="shared" ref="AD109:AD112" si="766">SUM(O109,AA109)</f>
        <v>0</v>
      </c>
      <c r="AE109" s="39">
        <f t="shared" ref="AE109:AE112" si="767">SUM(P109,AB109)</f>
        <v>0</v>
      </c>
      <c r="AF109" s="40" t="e">
        <f t="shared" si="432"/>
        <v>#DIV/0!</v>
      </c>
      <c r="AG109" s="39">
        <f>SUM(Ф1!AG110,Ф2!AG110,Ф3!AG110,Ф4!AG110,Ф5!AG110,Ф6!AG110,Ф7!AG110,Ф8!AG110,Ф9!AG110,Ф10!AG110,Ф11!AG110,Ф12!AG110,Ф13!AG110,АУР!AG110)</f>
        <v>0</v>
      </c>
      <c r="AH109" s="39">
        <f>SUM(Ф1!AH110,Ф2!AH110,Ф3!AH110,Ф4!AH110,Ф5!AH110,Ф6!AH110,Ф7!AH110,Ф8!AH110,Ф9!AH110,Ф10!AH110,Ф11!AH110,Ф12!AH110,Ф13!AH110,АУР!AH110)</f>
        <v>0</v>
      </c>
      <c r="AI109" s="40" t="e">
        <f t="shared" si="433"/>
        <v>#DIV/0!</v>
      </c>
      <c r="AJ109" s="39">
        <f>SUM(Ф1!AJ110,Ф2!AJ110,Ф3!AJ110,Ф4!AJ110,Ф5!AJ110,Ф6!AJ110,Ф7!AJ110,Ф8!AJ110,Ф9!AJ110,Ф10!AJ110,Ф11!AJ110,Ф12!AJ110,Ф13!AJ110,АУР!AJ110)</f>
        <v>0</v>
      </c>
      <c r="AK109" s="39">
        <f>SUM(Ф1!AK110,Ф2!AK110,Ф3!AK110,Ф4!AK110,Ф5!AK110,Ф6!AK110,Ф7!AK110,Ф8!AK110,Ф9!AK110,Ф10!AK110,Ф11!AK110,Ф12!AK110,Ф13!AK110,АУР!AK110)</f>
        <v>0</v>
      </c>
      <c r="AL109" s="40" t="e">
        <f t="shared" si="434"/>
        <v>#DIV/0!</v>
      </c>
      <c r="AM109" s="39">
        <f>SUM(Ф1!AM110,Ф2!AM110,Ф3!AM110,Ф4!AM110,Ф5!AM110,Ф6!AM110,Ф7!AM110,Ф8!AM110,Ф9!AM110,Ф10!AM110,Ф11!AM110,Ф12!AM110,Ф13!AM110,АУР!AM110)</f>
        <v>0</v>
      </c>
      <c r="AN109" s="39">
        <f>SUM(Ф1!AN110,Ф2!AN110,Ф3!AN110,Ф4!AN110,Ф5!AN110,Ф6!AN110,Ф7!AN110,Ф8!AN110,Ф9!AN110,Ф10!AN110,Ф11!AN110,Ф12!AN110,Ф13!AN110,АУР!AN110)</f>
        <v>0</v>
      </c>
      <c r="AO109" s="40" t="e">
        <f t="shared" si="435"/>
        <v>#DIV/0!</v>
      </c>
      <c r="AP109" s="39">
        <f t="shared" ref="AP109:AP112" si="768">SUM(AG109,AJ109,AM109)</f>
        <v>0</v>
      </c>
      <c r="AQ109" s="39">
        <f t="shared" ref="AQ109:AQ112" si="769">SUM(AH109,AK109,AN109)</f>
        <v>0</v>
      </c>
      <c r="AR109" s="40" t="e">
        <f t="shared" si="436"/>
        <v>#DIV/0!</v>
      </c>
      <c r="AS109" s="39">
        <f t="shared" ref="AS109:AS112" si="770">SUM(AD109,AP109)</f>
        <v>0</v>
      </c>
      <c r="AT109" s="39">
        <f t="shared" ref="AT109:AT112" si="771">SUM(AE109,AQ109)</f>
        <v>0</v>
      </c>
      <c r="AU109" s="40" t="e">
        <f t="shared" si="437"/>
        <v>#DIV/0!</v>
      </c>
      <c r="AV109" s="39">
        <f>SUM(Ф1!AV110,Ф2!AV110,Ф3!AV110,Ф4!AV110,Ф5!AV110,Ф6!AV110,Ф7!AV110,Ф8!AV110,Ф9!AV110,Ф10!AV110,Ф11!AV110,Ф12!AV110,Ф13!AV110,АУР!AV110)</f>
        <v>0</v>
      </c>
      <c r="AW109" s="39">
        <f>SUM(Ф1!AW110,Ф2!AW110,Ф3!AW110,Ф4!AW110,Ф5!AW110,Ф6!AW110,Ф7!AW110,Ф8!AW110,Ф9!AW110,Ф10!AW110,Ф11!AW110,Ф12!AW110,Ф13!AW110,АУР!AW110)</f>
        <v>0</v>
      </c>
      <c r="AX109" s="40" t="e">
        <f t="shared" si="438"/>
        <v>#DIV/0!</v>
      </c>
      <c r="AY109" s="39">
        <f>SUM(Ф1!AY110,Ф2!AY110,Ф3!AY110,Ф4!AY110,Ф5!AY110,Ф6!AY110,Ф7!AY110,Ф8!AY110,Ф9!AY110,Ф10!AY110,Ф11!AY110,Ф12!AY110,Ф13!AY110,АУР!AY110)</f>
        <v>0</v>
      </c>
      <c r="AZ109" s="39">
        <f>SUM(Ф1!AZ110,Ф2!AZ110,Ф3!AZ110,Ф4!AZ110,Ф5!AZ110,Ф6!AZ110,Ф7!AZ110,Ф8!AZ110,Ф9!AZ110,Ф10!AZ110,Ф11!AZ110,Ф12!AZ110,Ф13!AZ110,АУР!AZ110)</f>
        <v>0</v>
      </c>
      <c r="BA109" s="40" t="e">
        <f t="shared" si="439"/>
        <v>#DIV/0!</v>
      </c>
      <c r="BB109" s="39">
        <f>SUM(Ф1!BB110,Ф2!BB110,Ф3!BB110,Ф4!BB110,Ф5!BB110,Ф6!BB110,Ф7!BB110,Ф8!BB110,Ф9!BB110,Ф10!BB110,Ф11!BB110,Ф12!BB110,Ф13!BB110,АУР!BB110)</f>
        <v>0</v>
      </c>
      <c r="BC109" s="39">
        <f>SUM(Ф1!BC110,Ф2!BC110,Ф3!BC110,Ф4!BC110,Ф5!BC110,Ф6!BC110,Ф7!BC110,Ф8!BC110,Ф9!BC110,Ф10!BC110,Ф11!BC110,Ф12!BC110,Ф13!BC110,АУР!BC110)</f>
        <v>0</v>
      </c>
      <c r="BD109" s="40" t="e">
        <f t="shared" si="440"/>
        <v>#DIV/0!</v>
      </c>
      <c r="BE109" s="39">
        <f t="shared" ref="BE109:BE112" si="772">SUM(AV109,AY109,BB109)</f>
        <v>0</v>
      </c>
      <c r="BF109" s="39">
        <f t="shared" ref="BF109:BF112" si="773">SUM(AW109,AZ109,BC109)</f>
        <v>0</v>
      </c>
      <c r="BG109" s="40" t="e">
        <f t="shared" si="441"/>
        <v>#DIV/0!</v>
      </c>
      <c r="BH109" s="39">
        <f t="shared" si="479"/>
        <v>0</v>
      </c>
      <c r="BI109" s="39">
        <f t="shared" si="479"/>
        <v>0</v>
      </c>
      <c r="BJ109" s="40" t="e">
        <f t="shared" si="442"/>
        <v>#DIV/0!</v>
      </c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</row>
    <row r="110" spans="1:131" s="46" customFormat="1" outlineLevel="3" x14ac:dyDescent="0.25">
      <c r="A110" s="21">
        <v>296</v>
      </c>
      <c r="B110" s="23" t="s">
        <v>132</v>
      </c>
      <c r="C110" s="39">
        <f t="shared" si="760"/>
        <v>0</v>
      </c>
      <c r="D110" s="39">
        <f t="shared" si="761"/>
        <v>0</v>
      </c>
      <c r="E110" s="40" t="e">
        <f t="shared" si="423"/>
        <v>#DIV/0!</v>
      </c>
      <c r="F110" s="39">
        <f>SUM(Ф1!F111,Ф2!F111,Ф3!F111,Ф4!F111,Ф5!F111,Ф6!F111,Ф7!F111,Ф8!F111,Ф9!F111,Ф10!F111,Ф11!F111,Ф12!F111,Ф13!F111,АУР!F111)</f>
        <v>0</v>
      </c>
      <c r="G110" s="39">
        <f>SUM(Ф1!G111,Ф2!G111,Ф3!G111,Ф4!G111,Ф5!G111,Ф6!G111,Ф7!G111,Ф8!G111,Ф9!G111,Ф10!G111,Ф11!G111,Ф12!G111,Ф13!G111,АУР!G111)</f>
        <v>0</v>
      </c>
      <c r="H110" s="40" t="e">
        <f t="shared" si="424"/>
        <v>#DIV/0!</v>
      </c>
      <c r="I110" s="39">
        <f>SUM(Ф1!I111,Ф2!I111,Ф3!I111,Ф4!I111,Ф5!I111,Ф6!I111,Ф7!I111,Ф8!I111,Ф9!I111,Ф10!I111,Ф11!I111,Ф12!I111,Ф13!I111,АУР!I111)</f>
        <v>0</v>
      </c>
      <c r="J110" s="39">
        <f>SUM(Ф1!J111,Ф2!J111,Ф3!J111,Ф4!J111,Ф5!J111,Ф6!J111,Ф7!J111,Ф8!J111,Ф9!J111,Ф10!J111,Ф11!J111,Ф12!J111,Ф13!J111,АУР!J111)</f>
        <v>0</v>
      </c>
      <c r="K110" s="40" t="e">
        <f t="shared" si="425"/>
        <v>#DIV/0!</v>
      </c>
      <c r="L110" s="39">
        <f>SUM(Ф1!L111,Ф2!L111,Ф3!L111,Ф4!L111,Ф5!L111,Ф6!L111,Ф7!L111,Ф8!L111,Ф9!L111,Ф10!L111,Ф11!L111,Ф12!L111,Ф13!L111,АУР!L111)</f>
        <v>0</v>
      </c>
      <c r="M110" s="39">
        <f>SUM(Ф1!M111,Ф2!M111,Ф3!M111,Ф4!M111,Ф5!M111,Ф6!M111,Ф7!M111,Ф8!M111,Ф9!M111,Ф10!M111,Ф11!M111,Ф12!M111,Ф13!M111,АУР!M111)</f>
        <v>0</v>
      </c>
      <c r="N110" s="40" t="e">
        <f t="shared" si="426"/>
        <v>#DIV/0!</v>
      </c>
      <c r="O110" s="39">
        <f t="shared" si="762"/>
        <v>0</v>
      </c>
      <c r="P110" s="39">
        <f t="shared" si="763"/>
        <v>0</v>
      </c>
      <c r="Q110" s="40" t="e">
        <f t="shared" si="427"/>
        <v>#DIV/0!</v>
      </c>
      <c r="R110" s="39">
        <f>SUM(Ф1!R111,Ф2!R111,Ф3!R111,Ф4!R111,Ф5!R111,Ф6!R111,Ф7!R111,Ф8!R111,Ф9!R111,Ф10!R111,Ф11!R111,Ф12!R111,Ф13!R111,АУР!R111)</f>
        <v>0</v>
      </c>
      <c r="S110" s="39">
        <f>SUM(Ф1!S111,Ф2!S111,Ф3!S111,Ф4!S111,Ф5!S111,Ф6!S111,Ф7!S111,Ф8!S111,Ф9!S111,Ф10!S111,Ф11!S111,Ф12!S111,Ф13!S111,АУР!S111)</f>
        <v>0</v>
      </c>
      <c r="T110" s="40" t="e">
        <f t="shared" si="428"/>
        <v>#DIV/0!</v>
      </c>
      <c r="U110" s="39">
        <f>SUM(Ф1!U111,Ф2!U111,Ф3!U111,Ф4!U111,Ф5!U111,Ф6!U111,Ф7!U111,Ф8!U111,Ф9!U111,Ф10!U111,Ф11!U111,Ф12!U111,Ф13!U111,АУР!U111)</f>
        <v>0</v>
      </c>
      <c r="V110" s="39">
        <f>SUM(Ф1!V111,Ф2!V111,Ф3!V111,Ф4!V111,Ф5!V111,Ф6!V111,Ф7!V111,Ф8!V111,Ф9!V111,Ф10!V111,Ф11!V111,Ф12!V111,Ф13!V111,АУР!V111)</f>
        <v>0</v>
      </c>
      <c r="W110" s="40" t="e">
        <f t="shared" si="429"/>
        <v>#DIV/0!</v>
      </c>
      <c r="X110" s="39">
        <f>SUM(Ф1!X111,Ф2!X111,Ф3!X111,Ф4!X111,Ф5!X111,Ф6!X111,Ф7!X111,Ф8!X111,Ф9!X111,Ф10!X111,Ф11!X111,Ф12!X111,Ф13!X111,АУР!X111)</f>
        <v>0</v>
      </c>
      <c r="Y110" s="39">
        <f>SUM(Ф1!Y111,Ф2!Y111,Ф3!Y111,Ф4!Y111,Ф5!Y111,Ф6!Y111,Ф7!Y111,Ф8!Y111,Ф9!Y111,Ф10!Y111,Ф11!Y111,Ф12!Y111,Ф13!Y111,АУР!Y111)</f>
        <v>0</v>
      </c>
      <c r="Z110" s="40" t="e">
        <f t="shared" si="430"/>
        <v>#DIV/0!</v>
      </c>
      <c r="AA110" s="39">
        <f t="shared" si="764"/>
        <v>0</v>
      </c>
      <c r="AB110" s="39">
        <f t="shared" si="765"/>
        <v>0</v>
      </c>
      <c r="AC110" s="40" t="e">
        <f t="shared" si="431"/>
        <v>#DIV/0!</v>
      </c>
      <c r="AD110" s="39">
        <f t="shared" si="766"/>
        <v>0</v>
      </c>
      <c r="AE110" s="39">
        <f t="shared" si="767"/>
        <v>0</v>
      </c>
      <c r="AF110" s="40" t="e">
        <f t="shared" si="432"/>
        <v>#DIV/0!</v>
      </c>
      <c r="AG110" s="39">
        <f>SUM(Ф1!AG111,Ф2!AG111,Ф3!AG111,Ф4!AG111,Ф5!AG111,Ф6!AG111,Ф7!AG111,Ф8!AG111,Ф9!AG111,Ф10!AG111,Ф11!AG111,Ф12!AG111,Ф13!AG111,АУР!AG111)</f>
        <v>0</v>
      </c>
      <c r="AH110" s="39">
        <f>SUM(Ф1!AH111,Ф2!AH111,Ф3!AH111,Ф4!AH111,Ф5!AH111,Ф6!AH111,Ф7!AH111,Ф8!AH111,Ф9!AH111,Ф10!AH111,Ф11!AH111,Ф12!AH111,Ф13!AH111,АУР!AH111)</f>
        <v>0</v>
      </c>
      <c r="AI110" s="40" t="e">
        <f t="shared" si="433"/>
        <v>#DIV/0!</v>
      </c>
      <c r="AJ110" s="39">
        <f>SUM(Ф1!AJ111,Ф2!AJ111,Ф3!AJ111,Ф4!AJ111,Ф5!AJ111,Ф6!AJ111,Ф7!AJ111,Ф8!AJ111,Ф9!AJ111,Ф10!AJ111,Ф11!AJ111,Ф12!AJ111,Ф13!AJ111,АУР!AJ111)</f>
        <v>0</v>
      </c>
      <c r="AK110" s="39">
        <f>SUM(Ф1!AK111,Ф2!AK111,Ф3!AK111,Ф4!AK111,Ф5!AK111,Ф6!AK111,Ф7!AK111,Ф8!AK111,Ф9!AK111,Ф10!AK111,Ф11!AK111,Ф12!AK111,Ф13!AK111,АУР!AK111)</f>
        <v>0</v>
      </c>
      <c r="AL110" s="40" t="e">
        <f t="shared" si="434"/>
        <v>#DIV/0!</v>
      </c>
      <c r="AM110" s="39">
        <f>SUM(Ф1!AM111,Ф2!AM111,Ф3!AM111,Ф4!AM111,Ф5!AM111,Ф6!AM111,Ф7!AM111,Ф8!AM111,Ф9!AM111,Ф10!AM111,Ф11!AM111,Ф12!AM111,Ф13!AM111,АУР!AM111)</f>
        <v>0</v>
      </c>
      <c r="AN110" s="39">
        <f>SUM(Ф1!AN111,Ф2!AN111,Ф3!AN111,Ф4!AN111,Ф5!AN111,Ф6!AN111,Ф7!AN111,Ф8!AN111,Ф9!AN111,Ф10!AN111,Ф11!AN111,Ф12!AN111,Ф13!AN111,АУР!AN111)</f>
        <v>0</v>
      </c>
      <c r="AO110" s="40" t="e">
        <f t="shared" si="435"/>
        <v>#DIV/0!</v>
      </c>
      <c r="AP110" s="39">
        <f t="shared" si="768"/>
        <v>0</v>
      </c>
      <c r="AQ110" s="39">
        <f t="shared" si="769"/>
        <v>0</v>
      </c>
      <c r="AR110" s="40" t="e">
        <f t="shared" si="436"/>
        <v>#DIV/0!</v>
      </c>
      <c r="AS110" s="39">
        <f t="shared" si="770"/>
        <v>0</v>
      </c>
      <c r="AT110" s="39">
        <f t="shared" si="771"/>
        <v>0</v>
      </c>
      <c r="AU110" s="40" t="e">
        <f t="shared" si="437"/>
        <v>#DIV/0!</v>
      </c>
      <c r="AV110" s="39">
        <f>SUM(Ф1!AV111,Ф2!AV111,Ф3!AV111,Ф4!AV111,Ф5!AV111,Ф6!AV111,Ф7!AV111,Ф8!AV111,Ф9!AV111,Ф10!AV111,Ф11!AV111,Ф12!AV111,Ф13!AV111,АУР!AV111)</f>
        <v>0</v>
      </c>
      <c r="AW110" s="39">
        <f>SUM(Ф1!AW111,Ф2!AW111,Ф3!AW111,Ф4!AW111,Ф5!AW111,Ф6!AW111,Ф7!AW111,Ф8!AW111,Ф9!AW111,Ф10!AW111,Ф11!AW111,Ф12!AW111,Ф13!AW111,АУР!AW111)</f>
        <v>0</v>
      </c>
      <c r="AX110" s="40" t="e">
        <f t="shared" si="438"/>
        <v>#DIV/0!</v>
      </c>
      <c r="AY110" s="39">
        <f>SUM(Ф1!AY111,Ф2!AY111,Ф3!AY111,Ф4!AY111,Ф5!AY111,Ф6!AY111,Ф7!AY111,Ф8!AY111,Ф9!AY111,Ф10!AY111,Ф11!AY111,Ф12!AY111,Ф13!AY111,АУР!AY111)</f>
        <v>0</v>
      </c>
      <c r="AZ110" s="39">
        <f>SUM(Ф1!AZ111,Ф2!AZ111,Ф3!AZ111,Ф4!AZ111,Ф5!AZ111,Ф6!AZ111,Ф7!AZ111,Ф8!AZ111,Ф9!AZ111,Ф10!AZ111,Ф11!AZ111,Ф12!AZ111,Ф13!AZ111,АУР!AZ111)</f>
        <v>0</v>
      </c>
      <c r="BA110" s="40" t="e">
        <f t="shared" si="439"/>
        <v>#DIV/0!</v>
      </c>
      <c r="BB110" s="39">
        <f>SUM(Ф1!BB111,Ф2!BB111,Ф3!BB111,Ф4!BB111,Ф5!BB111,Ф6!BB111,Ф7!BB111,Ф8!BB111,Ф9!BB111,Ф10!BB111,Ф11!BB111,Ф12!BB111,Ф13!BB111,АУР!BB111)</f>
        <v>0</v>
      </c>
      <c r="BC110" s="39">
        <f>SUM(Ф1!BC111,Ф2!BC111,Ф3!BC111,Ф4!BC111,Ф5!BC111,Ф6!BC111,Ф7!BC111,Ф8!BC111,Ф9!BC111,Ф10!BC111,Ф11!BC111,Ф12!BC111,Ф13!BC111,АУР!BC111)</f>
        <v>0</v>
      </c>
      <c r="BD110" s="40" t="e">
        <f t="shared" si="440"/>
        <v>#DIV/0!</v>
      </c>
      <c r="BE110" s="39">
        <f t="shared" si="772"/>
        <v>0</v>
      </c>
      <c r="BF110" s="39">
        <f t="shared" si="773"/>
        <v>0</v>
      </c>
      <c r="BG110" s="40" t="e">
        <f t="shared" si="441"/>
        <v>#DIV/0!</v>
      </c>
      <c r="BH110" s="39">
        <f t="shared" si="479"/>
        <v>0</v>
      </c>
      <c r="BI110" s="39">
        <f t="shared" si="479"/>
        <v>0</v>
      </c>
      <c r="BJ110" s="40" t="e">
        <f t="shared" si="442"/>
        <v>#DIV/0!</v>
      </c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</row>
    <row r="111" spans="1:131" s="46" customFormat="1" outlineLevel="3" x14ac:dyDescent="0.25">
      <c r="A111" s="21">
        <v>310</v>
      </c>
      <c r="B111" s="23" t="s">
        <v>93</v>
      </c>
      <c r="C111" s="39">
        <f t="shared" si="760"/>
        <v>0</v>
      </c>
      <c r="D111" s="39">
        <f t="shared" si="761"/>
        <v>0</v>
      </c>
      <c r="E111" s="40" t="e">
        <f t="shared" si="423"/>
        <v>#DIV/0!</v>
      </c>
      <c r="F111" s="39">
        <f>SUM(Ф1!F112,Ф2!F112,Ф3!F112,Ф4!F112,Ф5!F112,Ф6!F112,Ф7!F112,Ф8!F112,Ф9!F112,Ф10!F112,Ф11!F112,Ф12!F112,Ф13!F112,АУР!F112)</f>
        <v>0</v>
      </c>
      <c r="G111" s="39">
        <f>SUM(Ф1!G112,Ф2!G112,Ф3!G112,Ф4!G112,Ф5!G112,Ф6!G112,Ф7!G112,Ф8!G112,Ф9!G112,Ф10!G112,Ф11!G112,Ф12!G112,Ф13!G112,АУР!G112)</f>
        <v>0</v>
      </c>
      <c r="H111" s="40" t="e">
        <f t="shared" si="424"/>
        <v>#DIV/0!</v>
      </c>
      <c r="I111" s="39">
        <f>SUM(Ф1!I112,Ф2!I112,Ф3!I112,Ф4!I112,Ф5!I112,Ф6!I112,Ф7!I112,Ф8!I112,Ф9!I112,Ф10!I112,Ф11!I112,Ф12!I112,Ф13!I112,АУР!I112)</f>
        <v>0</v>
      </c>
      <c r="J111" s="39">
        <f>SUM(Ф1!J112,Ф2!J112,Ф3!J112,Ф4!J112,Ф5!J112,Ф6!J112,Ф7!J112,Ф8!J112,Ф9!J112,Ф10!J112,Ф11!J112,Ф12!J112,Ф13!J112,АУР!J112)</f>
        <v>0</v>
      </c>
      <c r="K111" s="40" t="e">
        <f t="shared" si="425"/>
        <v>#DIV/0!</v>
      </c>
      <c r="L111" s="39">
        <f>SUM(Ф1!L112,Ф2!L112,Ф3!L112,Ф4!L112,Ф5!L112,Ф6!L112,Ф7!L112,Ф8!L112,Ф9!L112,Ф10!L112,Ф11!L112,Ф12!L112,Ф13!L112,АУР!L112)</f>
        <v>0</v>
      </c>
      <c r="M111" s="39">
        <f>SUM(Ф1!M112,Ф2!M112,Ф3!M112,Ф4!M112,Ф5!M112,Ф6!M112,Ф7!M112,Ф8!M112,Ф9!M112,Ф10!M112,Ф11!M112,Ф12!M112,Ф13!M112,АУР!M112)</f>
        <v>0</v>
      </c>
      <c r="N111" s="40" t="e">
        <f t="shared" si="426"/>
        <v>#DIV/0!</v>
      </c>
      <c r="O111" s="39">
        <f t="shared" si="762"/>
        <v>0</v>
      </c>
      <c r="P111" s="39">
        <f t="shared" si="763"/>
        <v>0</v>
      </c>
      <c r="Q111" s="40" t="e">
        <f t="shared" si="427"/>
        <v>#DIV/0!</v>
      </c>
      <c r="R111" s="39">
        <f>SUM(Ф1!R112,Ф2!R112,Ф3!R112,Ф4!R112,Ф5!R112,Ф6!R112,Ф7!R112,Ф8!R112,Ф9!R112,Ф10!R112,Ф11!R112,Ф12!R112,Ф13!R112,АУР!R112)</f>
        <v>0</v>
      </c>
      <c r="S111" s="39">
        <f>SUM(Ф1!S112,Ф2!S112,Ф3!S112,Ф4!S112,Ф5!S112,Ф6!S112,Ф7!S112,Ф8!S112,Ф9!S112,Ф10!S112,Ф11!S112,Ф12!S112,Ф13!S112,АУР!S112)</f>
        <v>0</v>
      </c>
      <c r="T111" s="40" t="e">
        <f t="shared" si="428"/>
        <v>#DIV/0!</v>
      </c>
      <c r="U111" s="39">
        <f>SUM(Ф1!U112,Ф2!U112,Ф3!U112,Ф4!U112,Ф5!U112,Ф6!U112,Ф7!U112,Ф8!U112,Ф9!U112,Ф10!U112,Ф11!U112,Ф12!U112,Ф13!U112,АУР!U112)</f>
        <v>0</v>
      </c>
      <c r="V111" s="39">
        <f>SUM(Ф1!V112,Ф2!V112,Ф3!V112,Ф4!V112,Ф5!V112,Ф6!V112,Ф7!V112,Ф8!V112,Ф9!V112,Ф10!V112,Ф11!V112,Ф12!V112,Ф13!V112,АУР!V112)</f>
        <v>0</v>
      </c>
      <c r="W111" s="40" t="e">
        <f t="shared" si="429"/>
        <v>#DIV/0!</v>
      </c>
      <c r="X111" s="39">
        <f>SUM(Ф1!X112,Ф2!X112,Ф3!X112,Ф4!X112,Ф5!X112,Ф6!X112,Ф7!X112,Ф8!X112,Ф9!X112,Ф10!X112,Ф11!X112,Ф12!X112,Ф13!X112,АУР!X112)</f>
        <v>0</v>
      </c>
      <c r="Y111" s="39">
        <f>SUM(Ф1!Y112,Ф2!Y112,Ф3!Y112,Ф4!Y112,Ф5!Y112,Ф6!Y112,Ф7!Y112,Ф8!Y112,Ф9!Y112,Ф10!Y112,Ф11!Y112,Ф12!Y112,Ф13!Y112,АУР!Y112)</f>
        <v>0</v>
      </c>
      <c r="Z111" s="40" t="e">
        <f t="shared" si="430"/>
        <v>#DIV/0!</v>
      </c>
      <c r="AA111" s="39">
        <f t="shared" si="764"/>
        <v>0</v>
      </c>
      <c r="AB111" s="39">
        <f t="shared" si="765"/>
        <v>0</v>
      </c>
      <c r="AC111" s="40" t="e">
        <f t="shared" si="431"/>
        <v>#DIV/0!</v>
      </c>
      <c r="AD111" s="39">
        <f t="shared" si="766"/>
        <v>0</v>
      </c>
      <c r="AE111" s="39">
        <f t="shared" si="767"/>
        <v>0</v>
      </c>
      <c r="AF111" s="40" t="e">
        <f t="shared" si="432"/>
        <v>#DIV/0!</v>
      </c>
      <c r="AG111" s="39">
        <f>SUM(Ф1!AG112,Ф2!AG112,Ф3!AG112,Ф4!AG112,Ф5!AG112,Ф6!AG112,Ф7!AG112,Ф8!AG112,Ф9!AG112,Ф10!AG112,Ф11!AG112,Ф12!AG112,Ф13!AG112,АУР!AG112)</f>
        <v>0</v>
      </c>
      <c r="AH111" s="39">
        <f>SUM(Ф1!AH112,Ф2!AH112,Ф3!AH112,Ф4!AH112,Ф5!AH112,Ф6!AH112,Ф7!AH112,Ф8!AH112,Ф9!AH112,Ф10!AH112,Ф11!AH112,Ф12!AH112,Ф13!AH112,АУР!AH112)</f>
        <v>0</v>
      </c>
      <c r="AI111" s="40" t="e">
        <f t="shared" si="433"/>
        <v>#DIV/0!</v>
      </c>
      <c r="AJ111" s="39">
        <f>SUM(Ф1!AJ112,Ф2!AJ112,Ф3!AJ112,Ф4!AJ112,Ф5!AJ112,Ф6!AJ112,Ф7!AJ112,Ф8!AJ112,Ф9!AJ112,Ф10!AJ112,Ф11!AJ112,Ф12!AJ112,Ф13!AJ112,АУР!AJ112)</f>
        <v>0</v>
      </c>
      <c r="AK111" s="39">
        <f>SUM(Ф1!AK112,Ф2!AK112,Ф3!AK112,Ф4!AK112,Ф5!AK112,Ф6!AK112,Ф7!AK112,Ф8!AK112,Ф9!AK112,Ф10!AK112,Ф11!AK112,Ф12!AK112,Ф13!AK112,АУР!AK112)</f>
        <v>0</v>
      </c>
      <c r="AL111" s="40" t="e">
        <f t="shared" si="434"/>
        <v>#DIV/0!</v>
      </c>
      <c r="AM111" s="39">
        <f>SUM(Ф1!AM112,Ф2!AM112,Ф3!AM112,Ф4!AM112,Ф5!AM112,Ф6!AM112,Ф7!AM112,Ф8!AM112,Ф9!AM112,Ф10!AM112,Ф11!AM112,Ф12!AM112,Ф13!AM112,АУР!AM112)</f>
        <v>0</v>
      </c>
      <c r="AN111" s="39">
        <f>SUM(Ф1!AN112,Ф2!AN112,Ф3!AN112,Ф4!AN112,Ф5!AN112,Ф6!AN112,Ф7!AN112,Ф8!AN112,Ф9!AN112,Ф10!AN112,Ф11!AN112,Ф12!AN112,Ф13!AN112,АУР!AN112)</f>
        <v>0</v>
      </c>
      <c r="AO111" s="40" t="e">
        <f t="shared" si="435"/>
        <v>#DIV/0!</v>
      </c>
      <c r="AP111" s="39">
        <f t="shared" si="768"/>
        <v>0</v>
      </c>
      <c r="AQ111" s="39">
        <f t="shared" si="769"/>
        <v>0</v>
      </c>
      <c r="AR111" s="40" t="e">
        <f t="shared" si="436"/>
        <v>#DIV/0!</v>
      </c>
      <c r="AS111" s="39">
        <f t="shared" si="770"/>
        <v>0</v>
      </c>
      <c r="AT111" s="39">
        <f t="shared" si="771"/>
        <v>0</v>
      </c>
      <c r="AU111" s="40" t="e">
        <f t="shared" si="437"/>
        <v>#DIV/0!</v>
      </c>
      <c r="AV111" s="39">
        <f>SUM(Ф1!AV112,Ф2!AV112,Ф3!AV112,Ф4!AV112,Ф5!AV112,Ф6!AV112,Ф7!AV112,Ф8!AV112,Ф9!AV112,Ф10!AV112,Ф11!AV112,Ф12!AV112,Ф13!AV112,АУР!AV112)</f>
        <v>0</v>
      </c>
      <c r="AW111" s="39">
        <f>SUM(Ф1!AW112,Ф2!AW112,Ф3!AW112,Ф4!AW112,Ф5!AW112,Ф6!AW112,Ф7!AW112,Ф8!AW112,Ф9!AW112,Ф10!AW112,Ф11!AW112,Ф12!AW112,Ф13!AW112,АУР!AW112)</f>
        <v>0</v>
      </c>
      <c r="AX111" s="40" t="e">
        <f t="shared" si="438"/>
        <v>#DIV/0!</v>
      </c>
      <c r="AY111" s="39">
        <f>SUM(Ф1!AY112,Ф2!AY112,Ф3!AY112,Ф4!AY112,Ф5!AY112,Ф6!AY112,Ф7!AY112,Ф8!AY112,Ф9!AY112,Ф10!AY112,Ф11!AY112,Ф12!AY112,Ф13!AY112,АУР!AY112)</f>
        <v>0</v>
      </c>
      <c r="AZ111" s="39">
        <f>SUM(Ф1!AZ112,Ф2!AZ112,Ф3!AZ112,Ф4!AZ112,Ф5!AZ112,Ф6!AZ112,Ф7!AZ112,Ф8!AZ112,Ф9!AZ112,Ф10!AZ112,Ф11!AZ112,Ф12!AZ112,Ф13!AZ112,АУР!AZ112)</f>
        <v>0</v>
      </c>
      <c r="BA111" s="40" t="e">
        <f t="shared" si="439"/>
        <v>#DIV/0!</v>
      </c>
      <c r="BB111" s="39">
        <f>SUM(Ф1!BB112,Ф2!BB112,Ф3!BB112,Ф4!BB112,Ф5!BB112,Ф6!BB112,Ф7!BB112,Ф8!BB112,Ф9!BB112,Ф10!BB112,Ф11!BB112,Ф12!BB112,Ф13!BB112,АУР!BB112)</f>
        <v>0</v>
      </c>
      <c r="BC111" s="39">
        <f>SUM(Ф1!BC112,Ф2!BC112,Ф3!BC112,Ф4!BC112,Ф5!BC112,Ф6!BC112,Ф7!BC112,Ф8!BC112,Ф9!BC112,Ф10!BC112,Ф11!BC112,Ф12!BC112,Ф13!BC112,АУР!BC112)</f>
        <v>0</v>
      </c>
      <c r="BD111" s="40" t="e">
        <f t="shared" si="440"/>
        <v>#DIV/0!</v>
      </c>
      <c r="BE111" s="39">
        <f t="shared" si="772"/>
        <v>0</v>
      </c>
      <c r="BF111" s="39">
        <f t="shared" si="773"/>
        <v>0</v>
      </c>
      <c r="BG111" s="40" t="e">
        <f t="shared" si="441"/>
        <v>#DIV/0!</v>
      </c>
      <c r="BH111" s="39">
        <f t="shared" si="479"/>
        <v>0</v>
      </c>
      <c r="BI111" s="39">
        <f t="shared" si="479"/>
        <v>0</v>
      </c>
      <c r="BJ111" s="40" t="e">
        <f t="shared" si="442"/>
        <v>#DIV/0!</v>
      </c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  <c r="DB111" s="36"/>
      <c r="DC111" s="36"/>
      <c r="DD111" s="36"/>
      <c r="DE111" s="36"/>
      <c r="DF111" s="36"/>
      <c r="DG111" s="36"/>
      <c r="DH111" s="36"/>
      <c r="DI111" s="36"/>
      <c r="DJ111" s="36"/>
      <c r="DK111" s="36"/>
      <c r="DL111" s="36"/>
      <c r="DM111" s="36"/>
      <c r="DN111" s="36"/>
      <c r="DO111" s="36"/>
      <c r="DP111" s="36"/>
      <c r="DQ111" s="36"/>
      <c r="DR111" s="36"/>
      <c r="DS111" s="36"/>
      <c r="DT111" s="36"/>
      <c r="DU111" s="36"/>
      <c r="DV111" s="36"/>
      <c r="DW111" s="36"/>
      <c r="DX111" s="36"/>
      <c r="DY111" s="36"/>
      <c r="DZ111" s="36"/>
      <c r="EA111" s="36"/>
    </row>
    <row r="112" spans="1:131" s="46" customFormat="1" ht="22.5" outlineLevel="3" x14ac:dyDescent="0.25">
      <c r="A112" s="21">
        <v>330</v>
      </c>
      <c r="B112" s="23" t="s">
        <v>97</v>
      </c>
      <c r="C112" s="39">
        <f t="shared" si="760"/>
        <v>0</v>
      </c>
      <c r="D112" s="39">
        <f t="shared" si="761"/>
        <v>0</v>
      </c>
      <c r="E112" s="40" t="e">
        <f t="shared" si="423"/>
        <v>#DIV/0!</v>
      </c>
      <c r="F112" s="39">
        <f>SUM(Ф1!F113,Ф2!F113,Ф3!F113,Ф4!F113,Ф5!F113,Ф6!F113,Ф7!F113,Ф8!F113,Ф9!F113,Ф10!F113,Ф11!F113,Ф12!F113,Ф13!F113,АУР!F113)</f>
        <v>0</v>
      </c>
      <c r="G112" s="39">
        <f>SUM(Ф1!G113,Ф2!G113,Ф3!G113,Ф4!G113,Ф5!G113,Ф6!G113,Ф7!G113,Ф8!G113,Ф9!G113,Ф10!G113,Ф11!G113,Ф12!G113,Ф13!G113,АУР!G113)</f>
        <v>0</v>
      </c>
      <c r="H112" s="40" t="e">
        <f t="shared" si="424"/>
        <v>#DIV/0!</v>
      </c>
      <c r="I112" s="39">
        <f>SUM(Ф1!I113,Ф2!I113,Ф3!I113,Ф4!I113,Ф5!I113,Ф6!I113,Ф7!I113,Ф8!I113,Ф9!I113,Ф10!I113,Ф11!I113,Ф12!I113,Ф13!I113,АУР!I113)</f>
        <v>0</v>
      </c>
      <c r="J112" s="39">
        <f>SUM(Ф1!J113,Ф2!J113,Ф3!J113,Ф4!J113,Ф5!J113,Ф6!J113,Ф7!J113,Ф8!J113,Ф9!J113,Ф10!J113,Ф11!J113,Ф12!J113,Ф13!J113,АУР!J113)</f>
        <v>0</v>
      </c>
      <c r="K112" s="40" t="e">
        <f t="shared" si="425"/>
        <v>#DIV/0!</v>
      </c>
      <c r="L112" s="39">
        <f>SUM(Ф1!L113,Ф2!L113,Ф3!L113,Ф4!L113,Ф5!L113,Ф6!L113,Ф7!L113,Ф8!L113,Ф9!L113,Ф10!L113,Ф11!L113,Ф12!L113,Ф13!L113,АУР!L113)</f>
        <v>0</v>
      </c>
      <c r="M112" s="39">
        <f>SUM(Ф1!M113,Ф2!M113,Ф3!M113,Ф4!M113,Ф5!M113,Ф6!M113,Ф7!M113,Ф8!M113,Ф9!M113,Ф10!M113,Ф11!M113,Ф12!M113,Ф13!M113,АУР!M113)</f>
        <v>0</v>
      </c>
      <c r="N112" s="40" t="e">
        <f t="shared" si="426"/>
        <v>#DIV/0!</v>
      </c>
      <c r="O112" s="39">
        <f t="shared" si="762"/>
        <v>0</v>
      </c>
      <c r="P112" s="39">
        <f t="shared" si="763"/>
        <v>0</v>
      </c>
      <c r="Q112" s="40" t="e">
        <f t="shared" si="427"/>
        <v>#DIV/0!</v>
      </c>
      <c r="R112" s="39">
        <f>SUM(Ф1!R113,Ф2!R113,Ф3!R113,Ф4!R113,Ф5!R113,Ф6!R113,Ф7!R113,Ф8!R113,Ф9!R113,Ф10!R113,Ф11!R113,Ф12!R113,Ф13!R113,АУР!R113)</f>
        <v>0</v>
      </c>
      <c r="S112" s="39">
        <f>SUM(Ф1!S113,Ф2!S113,Ф3!S113,Ф4!S113,Ф5!S113,Ф6!S113,Ф7!S113,Ф8!S113,Ф9!S113,Ф10!S113,Ф11!S113,Ф12!S113,Ф13!S113,АУР!S113)</f>
        <v>0</v>
      </c>
      <c r="T112" s="40" t="e">
        <f t="shared" si="428"/>
        <v>#DIV/0!</v>
      </c>
      <c r="U112" s="39">
        <f>SUM(Ф1!U113,Ф2!U113,Ф3!U113,Ф4!U113,Ф5!U113,Ф6!U113,Ф7!U113,Ф8!U113,Ф9!U113,Ф10!U113,Ф11!U113,Ф12!U113,Ф13!U113,АУР!U113)</f>
        <v>0</v>
      </c>
      <c r="V112" s="39">
        <f>SUM(Ф1!V113,Ф2!V113,Ф3!V113,Ф4!V113,Ф5!V113,Ф6!V113,Ф7!V113,Ф8!V113,Ф9!V113,Ф10!V113,Ф11!V113,Ф12!V113,Ф13!V113,АУР!V113)</f>
        <v>0</v>
      </c>
      <c r="W112" s="40" t="e">
        <f t="shared" si="429"/>
        <v>#DIV/0!</v>
      </c>
      <c r="X112" s="39">
        <f>SUM(Ф1!X113,Ф2!X113,Ф3!X113,Ф4!X113,Ф5!X113,Ф6!X113,Ф7!X113,Ф8!X113,Ф9!X113,Ф10!X113,Ф11!X113,Ф12!X113,Ф13!X113,АУР!X113)</f>
        <v>0</v>
      </c>
      <c r="Y112" s="39">
        <f>SUM(Ф1!Y113,Ф2!Y113,Ф3!Y113,Ф4!Y113,Ф5!Y113,Ф6!Y113,Ф7!Y113,Ф8!Y113,Ф9!Y113,Ф10!Y113,Ф11!Y113,Ф12!Y113,Ф13!Y113,АУР!Y113)</f>
        <v>0</v>
      </c>
      <c r="Z112" s="40" t="e">
        <f t="shared" si="430"/>
        <v>#DIV/0!</v>
      </c>
      <c r="AA112" s="39">
        <f t="shared" si="764"/>
        <v>0</v>
      </c>
      <c r="AB112" s="39">
        <f t="shared" si="765"/>
        <v>0</v>
      </c>
      <c r="AC112" s="40" t="e">
        <f t="shared" si="431"/>
        <v>#DIV/0!</v>
      </c>
      <c r="AD112" s="39">
        <f t="shared" si="766"/>
        <v>0</v>
      </c>
      <c r="AE112" s="39">
        <f t="shared" si="767"/>
        <v>0</v>
      </c>
      <c r="AF112" s="40" t="e">
        <f t="shared" si="432"/>
        <v>#DIV/0!</v>
      </c>
      <c r="AG112" s="39">
        <f>SUM(Ф1!AG113,Ф2!AG113,Ф3!AG113,Ф4!AG113,Ф5!AG113,Ф6!AG113,Ф7!AG113,Ф8!AG113,Ф9!AG113,Ф10!AG113,Ф11!AG113,Ф12!AG113,Ф13!AG113,АУР!AG113)</f>
        <v>0</v>
      </c>
      <c r="AH112" s="39">
        <f>SUM(Ф1!AH113,Ф2!AH113,Ф3!AH113,Ф4!AH113,Ф5!AH113,Ф6!AH113,Ф7!AH113,Ф8!AH113,Ф9!AH113,Ф10!AH113,Ф11!AH113,Ф12!AH113,Ф13!AH113,АУР!AH113)</f>
        <v>0</v>
      </c>
      <c r="AI112" s="40" t="e">
        <f t="shared" si="433"/>
        <v>#DIV/0!</v>
      </c>
      <c r="AJ112" s="39">
        <f>SUM(Ф1!AJ113,Ф2!AJ113,Ф3!AJ113,Ф4!AJ113,Ф5!AJ113,Ф6!AJ113,Ф7!AJ113,Ф8!AJ113,Ф9!AJ113,Ф10!AJ113,Ф11!AJ113,Ф12!AJ113,Ф13!AJ113,АУР!AJ113)</f>
        <v>0</v>
      </c>
      <c r="AK112" s="39">
        <f>SUM(Ф1!AK113,Ф2!AK113,Ф3!AK113,Ф4!AK113,Ф5!AK113,Ф6!AK113,Ф7!AK113,Ф8!AK113,Ф9!AK113,Ф10!AK113,Ф11!AK113,Ф12!AK113,Ф13!AK113,АУР!AK113)</f>
        <v>0</v>
      </c>
      <c r="AL112" s="40" t="e">
        <f t="shared" si="434"/>
        <v>#DIV/0!</v>
      </c>
      <c r="AM112" s="39">
        <f>SUM(Ф1!AM113,Ф2!AM113,Ф3!AM113,Ф4!AM113,Ф5!AM113,Ф6!AM113,Ф7!AM113,Ф8!AM113,Ф9!AM113,Ф10!AM113,Ф11!AM113,Ф12!AM113,Ф13!AM113,АУР!AM113)</f>
        <v>0</v>
      </c>
      <c r="AN112" s="39">
        <f>SUM(Ф1!AN113,Ф2!AN113,Ф3!AN113,Ф4!AN113,Ф5!AN113,Ф6!AN113,Ф7!AN113,Ф8!AN113,Ф9!AN113,Ф10!AN113,Ф11!AN113,Ф12!AN113,Ф13!AN113,АУР!AN113)</f>
        <v>0</v>
      </c>
      <c r="AO112" s="40" t="e">
        <f t="shared" si="435"/>
        <v>#DIV/0!</v>
      </c>
      <c r="AP112" s="39">
        <f t="shared" si="768"/>
        <v>0</v>
      </c>
      <c r="AQ112" s="39">
        <f t="shared" si="769"/>
        <v>0</v>
      </c>
      <c r="AR112" s="40" t="e">
        <f t="shared" si="436"/>
        <v>#DIV/0!</v>
      </c>
      <c r="AS112" s="39">
        <f t="shared" si="770"/>
        <v>0</v>
      </c>
      <c r="AT112" s="39">
        <f t="shared" si="771"/>
        <v>0</v>
      </c>
      <c r="AU112" s="40" t="e">
        <f t="shared" si="437"/>
        <v>#DIV/0!</v>
      </c>
      <c r="AV112" s="39">
        <f>SUM(Ф1!AV113,Ф2!AV113,Ф3!AV113,Ф4!AV113,Ф5!AV113,Ф6!AV113,Ф7!AV113,Ф8!AV113,Ф9!AV113,Ф10!AV113,Ф11!AV113,Ф12!AV113,Ф13!AV113,АУР!AV113)</f>
        <v>0</v>
      </c>
      <c r="AW112" s="39">
        <f>SUM(Ф1!AW113,Ф2!AW113,Ф3!AW113,Ф4!AW113,Ф5!AW113,Ф6!AW113,Ф7!AW113,Ф8!AW113,Ф9!AW113,Ф10!AW113,Ф11!AW113,Ф12!AW113,Ф13!AW113,АУР!AW113)</f>
        <v>0</v>
      </c>
      <c r="AX112" s="40" t="e">
        <f t="shared" si="438"/>
        <v>#DIV/0!</v>
      </c>
      <c r="AY112" s="39">
        <f>SUM(Ф1!AY113,Ф2!AY113,Ф3!AY113,Ф4!AY113,Ф5!AY113,Ф6!AY113,Ф7!AY113,Ф8!AY113,Ф9!AY113,Ф10!AY113,Ф11!AY113,Ф12!AY113,Ф13!AY113,АУР!AY113)</f>
        <v>0</v>
      </c>
      <c r="AZ112" s="39">
        <f>SUM(Ф1!AZ113,Ф2!AZ113,Ф3!AZ113,Ф4!AZ113,Ф5!AZ113,Ф6!AZ113,Ф7!AZ113,Ф8!AZ113,Ф9!AZ113,Ф10!AZ113,Ф11!AZ113,Ф12!AZ113,Ф13!AZ113,АУР!AZ113)</f>
        <v>0</v>
      </c>
      <c r="BA112" s="40" t="e">
        <f t="shared" si="439"/>
        <v>#DIV/0!</v>
      </c>
      <c r="BB112" s="39">
        <f>SUM(Ф1!BB113,Ф2!BB113,Ф3!BB113,Ф4!BB113,Ф5!BB113,Ф6!BB113,Ф7!BB113,Ф8!BB113,Ф9!BB113,Ф10!BB113,Ф11!BB113,Ф12!BB113,Ф13!BB113,АУР!BB113)</f>
        <v>0</v>
      </c>
      <c r="BC112" s="39">
        <f>SUM(Ф1!BC113,Ф2!BC113,Ф3!BC113,Ф4!BC113,Ф5!BC113,Ф6!BC113,Ф7!BC113,Ф8!BC113,Ф9!BC113,Ф10!BC113,Ф11!BC113,Ф12!BC113,Ф13!BC113,АУР!BC113)</f>
        <v>0</v>
      </c>
      <c r="BD112" s="40" t="e">
        <f t="shared" si="440"/>
        <v>#DIV/0!</v>
      </c>
      <c r="BE112" s="39">
        <f t="shared" si="772"/>
        <v>0</v>
      </c>
      <c r="BF112" s="39">
        <f t="shared" si="773"/>
        <v>0</v>
      </c>
      <c r="BG112" s="40" t="e">
        <f t="shared" si="441"/>
        <v>#DIV/0!</v>
      </c>
      <c r="BH112" s="39">
        <f t="shared" si="479"/>
        <v>0</v>
      </c>
      <c r="BI112" s="39">
        <f t="shared" si="479"/>
        <v>0</v>
      </c>
      <c r="BJ112" s="40" t="e">
        <f t="shared" si="442"/>
        <v>#DIV/0!</v>
      </c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A112" s="36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</row>
    <row r="113" spans="1:131" s="35" customFormat="1" ht="56.25" outlineLevel="2" x14ac:dyDescent="0.25">
      <c r="A113" s="17">
        <v>407</v>
      </c>
      <c r="B113" s="9" t="s">
        <v>137</v>
      </c>
      <c r="C113" s="37">
        <f>SUM(C114:C120)</f>
        <v>0</v>
      </c>
      <c r="D113" s="37">
        <f>SUM(D114:D120)</f>
        <v>0</v>
      </c>
      <c r="E113" s="38" t="e">
        <f t="shared" si="423"/>
        <v>#DIV/0!</v>
      </c>
      <c r="F113" s="37">
        <f t="shared" ref="F113:G113" si="774">SUM(F114:F120)</f>
        <v>0</v>
      </c>
      <c r="G113" s="37">
        <f t="shared" si="774"/>
        <v>0</v>
      </c>
      <c r="H113" s="38" t="e">
        <f t="shared" si="424"/>
        <v>#DIV/0!</v>
      </c>
      <c r="I113" s="37">
        <f t="shared" ref="I113:J113" si="775">SUM(I114:I120)</f>
        <v>0</v>
      </c>
      <c r="J113" s="37">
        <f t="shared" si="775"/>
        <v>0</v>
      </c>
      <c r="K113" s="38" t="e">
        <f t="shared" si="425"/>
        <v>#DIV/0!</v>
      </c>
      <c r="L113" s="37">
        <f t="shared" ref="L113:M113" si="776">SUM(L114:L120)</f>
        <v>0</v>
      </c>
      <c r="M113" s="37">
        <f t="shared" si="776"/>
        <v>0</v>
      </c>
      <c r="N113" s="38" t="e">
        <f t="shared" si="426"/>
        <v>#DIV/0!</v>
      </c>
      <c r="O113" s="37">
        <f t="shared" ref="O113:P113" si="777">SUM(O114:O120)</f>
        <v>0</v>
      </c>
      <c r="P113" s="37">
        <f t="shared" si="777"/>
        <v>0</v>
      </c>
      <c r="Q113" s="38" t="e">
        <f t="shared" si="427"/>
        <v>#DIV/0!</v>
      </c>
      <c r="R113" s="37">
        <f t="shared" ref="R113:S113" si="778">SUM(R114:R120)</f>
        <v>0</v>
      </c>
      <c r="S113" s="37">
        <f t="shared" si="778"/>
        <v>0</v>
      </c>
      <c r="T113" s="38" t="e">
        <f t="shared" si="428"/>
        <v>#DIV/0!</v>
      </c>
      <c r="U113" s="37">
        <f t="shared" ref="U113:V113" si="779">SUM(U114:U120)</f>
        <v>0</v>
      </c>
      <c r="V113" s="37">
        <f t="shared" si="779"/>
        <v>0</v>
      </c>
      <c r="W113" s="38" t="e">
        <f t="shared" si="429"/>
        <v>#DIV/0!</v>
      </c>
      <c r="X113" s="37">
        <f t="shared" ref="X113:Y113" si="780">SUM(X114:X120)</f>
        <v>0</v>
      </c>
      <c r="Y113" s="37">
        <f t="shared" si="780"/>
        <v>0</v>
      </c>
      <c r="Z113" s="38" t="e">
        <f t="shared" si="430"/>
        <v>#DIV/0!</v>
      </c>
      <c r="AA113" s="37">
        <f t="shared" ref="AA113" si="781">SUM(AA114:AA120)</f>
        <v>0</v>
      </c>
      <c r="AB113" s="37">
        <f t="shared" ref="AB113" si="782">SUM(AB114:AB120)</f>
        <v>0</v>
      </c>
      <c r="AC113" s="38" t="e">
        <f t="shared" si="431"/>
        <v>#DIV/0!</v>
      </c>
      <c r="AD113" s="37">
        <f t="shared" ref="AD113:AE113" si="783">SUM(AD114:AD120)</f>
        <v>0</v>
      </c>
      <c r="AE113" s="37">
        <f t="shared" si="783"/>
        <v>0</v>
      </c>
      <c r="AF113" s="38" t="e">
        <f t="shared" si="432"/>
        <v>#DIV/0!</v>
      </c>
      <c r="AG113" s="37">
        <f t="shared" ref="AG113:AH113" si="784">SUM(AG114:AG120)</f>
        <v>0</v>
      </c>
      <c r="AH113" s="37">
        <f t="shared" si="784"/>
        <v>0</v>
      </c>
      <c r="AI113" s="38" t="e">
        <f t="shared" si="433"/>
        <v>#DIV/0!</v>
      </c>
      <c r="AJ113" s="37">
        <f t="shared" ref="AJ113:AK113" si="785">SUM(AJ114:AJ120)</f>
        <v>0</v>
      </c>
      <c r="AK113" s="37">
        <f t="shared" si="785"/>
        <v>0</v>
      </c>
      <c r="AL113" s="38" t="e">
        <f t="shared" si="434"/>
        <v>#DIV/0!</v>
      </c>
      <c r="AM113" s="37">
        <f t="shared" ref="AM113:AN113" si="786">SUM(AM114:AM120)</f>
        <v>0</v>
      </c>
      <c r="AN113" s="37">
        <f t="shared" si="786"/>
        <v>0</v>
      </c>
      <c r="AO113" s="38" t="e">
        <f t="shared" si="435"/>
        <v>#DIV/0!</v>
      </c>
      <c r="AP113" s="37">
        <f t="shared" ref="AP113" si="787">SUM(AP114:AP120)</f>
        <v>0</v>
      </c>
      <c r="AQ113" s="37">
        <f t="shared" ref="AQ113" si="788">SUM(AQ114:AQ120)</f>
        <v>0</v>
      </c>
      <c r="AR113" s="38" t="e">
        <f t="shared" si="436"/>
        <v>#DIV/0!</v>
      </c>
      <c r="AS113" s="37">
        <f t="shared" ref="AS113:AT113" si="789">SUM(AS114:AS120)</f>
        <v>0</v>
      </c>
      <c r="AT113" s="37">
        <f t="shared" si="789"/>
        <v>0</v>
      </c>
      <c r="AU113" s="38" t="e">
        <f t="shared" si="437"/>
        <v>#DIV/0!</v>
      </c>
      <c r="AV113" s="37">
        <f t="shared" ref="AV113:AW113" si="790">SUM(AV114:AV120)</f>
        <v>0</v>
      </c>
      <c r="AW113" s="37">
        <f t="shared" si="790"/>
        <v>0</v>
      </c>
      <c r="AX113" s="38" t="e">
        <f t="shared" si="438"/>
        <v>#DIV/0!</v>
      </c>
      <c r="AY113" s="37">
        <f t="shared" ref="AY113:AZ113" si="791">SUM(AY114:AY120)</f>
        <v>0</v>
      </c>
      <c r="AZ113" s="37">
        <f t="shared" si="791"/>
        <v>0</v>
      </c>
      <c r="BA113" s="38" t="e">
        <f t="shared" si="439"/>
        <v>#DIV/0!</v>
      </c>
      <c r="BB113" s="37">
        <f t="shared" ref="BB113:BC113" si="792">SUM(BB114:BB120)</f>
        <v>0</v>
      </c>
      <c r="BC113" s="37">
        <f t="shared" si="792"/>
        <v>0</v>
      </c>
      <c r="BD113" s="38" t="e">
        <f t="shared" si="440"/>
        <v>#DIV/0!</v>
      </c>
      <c r="BE113" s="37">
        <f t="shared" ref="BE113" si="793">SUM(BE114:BE120)</f>
        <v>0</v>
      </c>
      <c r="BF113" s="37">
        <f t="shared" ref="BF113" si="794">SUM(BF114:BF120)</f>
        <v>0</v>
      </c>
      <c r="BG113" s="38" t="e">
        <f t="shared" si="441"/>
        <v>#DIV/0!</v>
      </c>
      <c r="BH113" s="37">
        <f t="shared" ref="BH113:BI113" si="795">SUM(BH114:BH120)</f>
        <v>0</v>
      </c>
      <c r="BI113" s="37">
        <f t="shared" si="795"/>
        <v>0</v>
      </c>
      <c r="BJ113" s="38" t="e">
        <f t="shared" si="442"/>
        <v>#DIV/0!</v>
      </c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  <c r="CE113" s="34"/>
      <c r="CF113" s="34"/>
      <c r="CG113" s="34"/>
      <c r="CH113" s="34"/>
      <c r="CI113" s="34"/>
      <c r="CJ113" s="34"/>
      <c r="CK113" s="34"/>
      <c r="CL113" s="34"/>
      <c r="CM113" s="34"/>
      <c r="CN113" s="34"/>
      <c r="CO113" s="34"/>
      <c r="CP113" s="34"/>
      <c r="CQ113" s="34"/>
      <c r="CR113" s="34"/>
      <c r="CS113" s="34"/>
      <c r="CT113" s="34"/>
      <c r="CU113" s="34"/>
      <c r="CV113" s="34"/>
      <c r="CW113" s="34"/>
      <c r="CX113" s="34"/>
      <c r="CY113" s="34"/>
      <c r="CZ113" s="34"/>
      <c r="DA113" s="34"/>
      <c r="DB113" s="34"/>
      <c r="DC113" s="34"/>
      <c r="DD113" s="34"/>
      <c r="DE113" s="34"/>
      <c r="DF113" s="34"/>
      <c r="DG113" s="34"/>
      <c r="DH113" s="34"/>
      <c r="DI113" s="34"/>
      <c r="DJ113" s="34"/>
      <c r="DK113" s="34"/>
      <c r="DL113" s="34"/>
      <c r="DM113" s="34"/>
      <c r="DN113" s="34"/>
      <c r="DO113" s="34"/>
      <c r="DP113" s="34"/>
      <c r="DQ113" s="34"/>
      <c r="DR113" s="34"/>
      <c r="DS113" s="34"/>
      <c r="DT113" s="34"/>
      <c r="DU113" s="34"/>
      <c r="DV113" s="34"/>
      <c r="DW113" s="34"/>
      <c r="DX113" s="34"/>
      <c r="DY113" s="34"/>
      <c r="DZ113" s="34"/>
      <c r="EA113" s="34"/>
    </row>
    <row r="114" spans="1:131" s="46" customFormat="1" outlineLevel="3" x14ac:dyDescent="0.25">
      <c r="A114" s="21">
        <v>222</v>
      </c>
      <c r="B114" s="24" t="s">
        <v>98</v>
      </c>
      <c r="C114" s="39">
        <f t="shared" ref="C114:C120" si="796">SUM(AD114,BH114)</f>
        <v>0</v>
      </c>
      <c r="D114" s="39">
        <f t="shared" ref="D114:D120" si="797">SUM(AE114,BI114)</f>
        <v>0</v>
      </c>
      <c r="E114" s="40" t="e">
        <f t="shared" si="423"/>
        <v>#DIV/0!</v>
      </c>
      <c r="F114" s="39">
        <f>SUM(Ф1!F115,Ф2!F115,Ф3!F115,Ф4!F115,Ф5!F115,Ф6!F115,Ф7!F115,Ф8!F115,Ф9!F115,Ф10!F115,Ф11!F115,Ф12!F115,Ф13!F115,АУР!F115)</f>
        <v>0</v>
      </c>
      <c r="G114" s="39">
        <f>SUM(Ф1!G115,Ф2!G115,Ф3!G115,Ф4!G115,Ф5!G115,Ф6!G115,Ф7!G115,Ф8!G115,Ф9!G115,Ф10!G115,Ф11!G115,Ф12!G115,Ф13!G115,АУР!G115)</f>
        <v>0</v>
      </c>
      <c r="H114" s="40" t="e">
        <f t="shared" si="424"/>
        <v>#DIV/0!</v>
      </c>
      <c r="I114" s="39">
        <f>SUM(Ф1!I115,Ф2!I115,Ф3!I115,Ф4!I115,Ф5!I115,Ф6!I115,Ф7!I115,Ф8!I115,Ф9!I115,Ф10!I115,Ф11!I115,Ф12!I115,Ф13!I115,АУР!I115)</f>
        <v>0</v>
      </c>
      <c r="J114" s="39">
        <f>SUM(Ф1!J115,Ф2!J115,Ф3!J115,Ф4!J115,Ф5!J115,Ф6!J115,Ф7!J115,Ф8!J115,Ф9!J115,Ф10!J115,Ф11!J115,Ф12!J115,Ф13!J115,АУР!J115)</f>
        <v>0</v>
      </c>
      <c r="K114" s="40" t="e">
        <f t="shared" si="425"/>
        <v>#DIV/0!</v>
      </c>
      <c r="L114" s="39">
        <f>SUM(Ф1!L115,Ф2!L115,Ф3!L115,Ф4!L115,Ф5!L115,Ф6!L115,Ф7!L115,Ф8!L115,Ф9!L115,Ф10!L115,Ф11!L115,Ф12!L115,Ф13!L115,АУР!L115)</f>
        <v>0</v>
      </c>
      <c r="M114" s="39">
        <f>SUM(Ф1!M115,Ф2!M115,Ф3!M115,Ф4!M115,Ф5!M115,Ф6!M115,Ф7!M115,Ф8!M115,Ф9!M115,Ф10!M115,Ф11!M115,Ф12!M115,Ф13!M115,АУР!M115)</f>
        <v>0</v>
      </c>
      <c r="N114" s="40" t="e">
        <f t="shared" si="426"/>
        <v>#DIV/0!</v>
      </c>
      <c r="O114" s="39">
        <f t="shared" ref="O114:O120" si="798">SUM(F114,I114,L114)</f>
        <v>0</v>
      </c>
      <c r="P114" s="39">
        <f t="shared" ref="P114:P120" si="799">SUM(G114,J114,M114)</f>
        <v>0</v>
      </c>
      <c r="Q114" s="40" t="e">
        <f t="shared" si="427"/>
        <v>#DIV/0!</v>
      </c>
      <c r="R114" s="39">
        <f>SUM(Ф1!R115,Ф2!R115,Ф3!R115,Ф4!R115,Ф5!R115,Ф6!R115,Ф7!R115,Ф8!R115,Ф9!R115,Ф10!R115,Ф11!R115,Ф12!R115,Ф13!R115,АУР!R115)</f>
        <v>0</v>
      </c>
      <c r="S114" s="39">
        <f>SUM(Ф1!S115,Ф2!S115,Ф3!S115,Ф4!S115,Ф5!S115,Ф6!S115,Ф7!S115,Ф8!S115,Ф9!S115,Ф10!S115,Ф11!S115,Ф12!S115,Ф13!S115,АУР!S115)</f>
        <v>0</v>
      </c>
      <c r="T114" s="40" t="e">
        <f t="shared" si="428"/>
        <v>#DIV/0!</v>
      </c>
      <c r="U114" s="39">
        <f>SUM(Ф1!U115,Ф2!U115,Ф3!U115,Ф4!U115,Ф5!U115,Ф6!U115,Ф7!U115,Ф8!U115,Ф9!U115,Ф10!U115,Ф11!U115,Ф12!U115,Ф13!U115,АУР!U115)</f>
        <v>0</v>
      </c>
      <c r="V114" s="39">
        <f>SUM(Ф1!V115,Ф2!V115,Ф3!V115,Ф4!V115,Ф5!V115,Ф6!V115,Ф7!V115,Ф8!V115,Ф9!V115,Ф10!V115,Ф11!V115,Ф12!V115,Ф13!V115,АУР!V115)</f>
        <v>0</v>
      </c>
      <c r="W114" s="40" t="e">
        <f t="shared" si="429"/>
        <v>#DIV/0!</v>
      </c>
      <c r="X114" s="39">
        <f>SUM(Ф1!X115,Ф2!X115,Ф3!X115,Ф4!X115,Ф5!X115,Ф6!X115,Ф7!X115,Ф8!X115,Ф9!X115,Ф10!X115,Ф11!X115,Ф12!X115,Ф13!X115,АУР!X115)</f>
        <v>0</v>
      </c>
      <c r="Y114" s="39">
        <f>SUM(Ф1!Y115,Ф2!Y115,Ф3!Y115,Ф4!Y115,Ф5!Y115,Ф6!Y115,Ф7!Y115,Ф8!Y115,Ф9!Y115,Ф10!Y115,Ф11!Y115,Ф12!Y115,Ф13!Y115,АУР!Y115)</f>
        <v>0</v>
      </c>
      <c r="Z114" s="40" t="e">
        <f t="shared" si="430"/>
        <v>#DIV/0!</v>
      </c>
      <c r="AA114" s="39">
        <f t="shared" ref="AA114:AA120" si="800">SUM(R114,U114,X114)</f>
        <v>0</v>
      </c>
      <c r="AB114" s="39">
        <f t="shared" ref="AB114:AB120" si="801">SUM(S114,V114,Y114)</f>
        <v>0</v>
      </c>
      <c r="AC114" s="40" t="e">
        <f t="shared" si="431"/>
        <v>#DIV/0!</v>
      </c>
      <c r="AD114" s="39">
        <f t="shared" ref="AD114:AD120" si="802">SUM(O114,AA114)</f>
        <v>0</v>
      </c>
      <c r="AE114" s="39">
        <f t="shared" ref="AE114:AE120" si="803">SUM(P114,AB114)</f>
        <v>0</v>
      </c>
      <c r="AF114" s="40" t="e">
        <f t="shared" si="432"/>
        <v>#DIV/0!</v>
      </c>
      <c r="AG114" s="39">
        <f>SUM(Ф1!AG115,Ф2!AG115,Ф3!AG115,Ф4!AG115,Ф5!AG115,Ф6!AG115,Ф7!AG115,Ф8!AG115,Ф9!AG115,Ф10!AG115,Ф11!AG115,Ф12!AG115,Ф13!AG115,АУР!AG115)</f>
        <v>0</v>
      </c>
      <c r="AH114" s="39">
        <f>SUM(Ф1!AH115,Ф2!AH115,Ф3!AH115,Ф4!AH115,Ф5!AH115,Ф6!AH115,Ф7!AH115,Ф8!AH115,Ф9!AH115,Ф10!AH115,Ф11!AH115,Ф12!AH115,Ф13!AH115,АУР!AH115)</f>
        <v>0</v>
      </c>
      <c r="AI114" s="40" t="e">
        <f t="shared" si="433"/>
        <v>#DIV/0!</v>
      </c>
      <c r="AJ114" s="39">
        <f>SUM(Ф1!AJ115,Ф2!AJ115,Ф3!AJ115,Ф4!AJ115,Ф5!AJ115,Ф6!AJ115,Ф7!AJ115,Ф8!AJ115,Ф9!AJ115,Ф10!AJ115,Ф11!AJ115,Ф12!AJ115,Ф13!AJ115,АУР!AJ115)</f>
        <v>0</v>
      </c>
      <c r="AK114" s="39">
        <f>SUM(Ф1!AK115,Ф2!AK115,Ф3!AK115,Ф4!AK115,Ф5!AK115,Ф6!AK115,Ф7!AK115,Ф8!AK115,Ф9!AK115,Ф10!AK115,Ф11!AK115,Ф12!AK115,Ф13!AK115,АУР!AK115)</f>
        <v>0</v>
      </c>
      <c r="AL114" s="40" t="e">
        <f t="shared" si="434"/>
        <v>#DIV/0!</v>
      </c>
      <c r="AM114" s="39">
        <f>SUM(Ф1!AM115,Ф2!AM115,Ф3!AM115,Ф4!AM115,Ф5!AM115,Ф6!AM115,Ф7!AM115,Ф8!AM115,Ф9!AM115,Ф10!AM115,Ф11!AM115,Ф12!AM115,Ф13!AM115,АУР!AM115)</f>
        <v>0</v>
      </c>
      <c r="AN114" s="39">
        <f>SUM(Ф1!AN115,Ф2!AN115,Ф3!AN115,Ф4!AN115,Ф5!AN115,Ф6!AN115,Ф7!AN115,Ф8!AN115,Ф9!AN115,Ф10!AN115,Ф11!AN115,Ф12!AN115,Ф13!AN115,АУР!AN115)</f>
        <v>0</v>
      </c>
      <c r="AO114" s="40" t="e">
        <f t="shared" si="435"/>
        <v>#DIV/0!</v>
      </c>
      <c r="AP114" s="39">
        <f t="shared" ref="AP114:AP120" si="804">SUM(AG114,AJ114,AM114)</f>
        <v>0</v>
      </c>
      <c r="AQ114" s="39">
        <f t="shared" ref="AQ114:AQ120" si="805">SUM(AH114,AK114,AN114)</f>
        <v>0</v>
      </c>
      <c r="AR114" s="40" t="e">
        <f t="shared" si="436"/>
        <v>#DIV/0!</v>
      </c>
      <c r="AS114" s="39">
        <f t="shared" ref="AS114:AS120" si="806">SUM(AD114,AP114)</f>
        <v>0</v>
      </c>
      <c r="AT114" s="39">
        <f t="shared" ref="AT114:AT120" si="807">SUM(AE114,AQ114)</f>
        <v>0</v>
      </c>
      <c r="AU114" s="40" t="e">
        <f t="shared" si="437"/>
        <v>#DIV/0!</v>
      </c>
      <c r="AV114" s="39">
        <f>SUM(Ф1!AV115,Ф2!AV115,Ф3!AV115,Ф4!AV115,Ф5!AV115,Ф6!AV115,Ф7!AV115,Ф8!AV115,Ф9!AV115,Ф10!AV115,Ф11!AV115,Ф12!AV115,Ф13!AV115,АУР!AV115)</f>
        <v>0</v>
      </c>
      <c r="AW114" s="39">
        <f>SUM(Ф1!AW115,Ф2!AW115,Ф3!AW115,Ф4!AW115,Ф5!AW115,Ф6!AW115,Ф7!AW115,Ф8!AW115,Ф9!AW115,Ф10!AW115,Ф11!AW115,Ф12!AW115,Ф13!AW115,АУР!AW115)</f>
        <v>0</v>
      </c>
      <c r="AX114" s="40" t="e">
        <f t="shared" si="438"/>
        <v>#DIV/0!</v>
      </c>
      <c r="AY114" s="39">
        <f>SUM(Ф1!AY115,Ф2!AY115,Ф3!AY115,Ф4!AY115,Ф5!AY115,Ф6!AY115,Ф7!AY115,Ф8!AY115,Ф9!AY115,Ф10!AY115,Ф11!AY115,Ф12!AY115,Ф13!AY115,АУР!AY115)</f>
        <v>0</v>
      </c>
      <c r="AZ114" s="39">
        <f>SUM(Ф1!AZ115,Ф2!AZ115,Ф3!AZ115,Ф4!AZ115,Ф5!AZ115,Ф6!AZ115,Ф7!AZ115,Ф8!AZ115,Ф9!AZ115,Ф10!AZ115,Ф11!AZ115,Ф12!AZ115,Ф13!AZ115,АУР!AZ115)</f>
        <v>0</v>
      </c>
      <c r="BA114" s="40" t="e">
        <f t="shared" si="439"/>
        <v>#DIV/0!</v>
      </c>
      <c r="BB114" s="39">
        <f>SUM(Ф1!BB115,Ф2!BB115,Ф3!BB115,Ф4!BB115,Ф5!BB115,Ф6!BB115,Ф7!BB115,Ф8!BB115,Ф9!BB115,Ф10!BB115,Ф11!BB115,Ф12!BB115,Ф13!BB115,АУР!BB115)</f>
        <v>0</v>
      </c>
      <c r="BC114" s="39">
        <f>SUM(Ф1!BC115,Ф2!BC115,Ф3!BC115,Ф4!BC115,Ф5!BC115,Ф6!BC115,Ф7!BC115,Ф8!BC115,Ф9!BC115,Ф10!BC115,Ф11!BC115,Ф12!BC115,Ф13!BC115,АУР!BC115)</f>
        <v>0</v>
      </c>
      <c r="BD114" s="40" t="e">
        <f t="shared" si="440"/>
        <v>#DIV/0!</v>
      </c>
      <c r="BE114" s="39">
        <f t="shared" ref="BE114:BE120" si="808">SUM(AV114,AY114,BB114)</f>
        <v>0</v>
      </c>
      <c r="BF114" s="39">
        <f t="shared" ref="BF114:BF120" si="809">SUM(AW114,AZ114,BC114)</f>
        <v>0</v>
      </c>
      <c r="BG114" s="40" t="e">
        <f t="shared" si="441"/>
        <v>#DIV/0!</v>
      </c>
      <c r="BH114" s="39">
        <f t="shared" si="479"/>
        <v>0</v>
      </c>
      <c r="BI114" s="39">
        <f t="shared" si="479"/>
        <v>0</v>
      </c>
      <c r="BJ114" s="40" t="e">
        <f t="shared" si="442"/>
        <v>#DIV/0!</v>
      </c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</row>
    <row r="115" spans="1:131" s="46" customFormat="1" ht="22.5" outlineLevel="3" x14ac:dyDescent="0.25">
      <c r="A115" s="21">
        <v>224</v>
      </c>
      <c r="B115" s="24" t="s">
        <v>96</v>
      </c>
      <c r="C115" s="39">
        <f t="shared" si="796"/>
        <v>0</v>
      </c>
      <c r="D115" s="39">
        <f t="shared" si="797"/>
        <v>0</v>
      </c>
      <c r="E115" s="40" t="e">
        <f t="shared" si="423"/>
        <v>#DIV/0!</v>
      </c>
      <c r="F115" s="39">
        <f>SUM(Ф1!F116,Ф2!F116,Ф3!F116,Ф4!F116,Ф5!F116,Ф6!F116,Ф7!F116,Ф8!F116,Ф9!F116,Ф10!F116,Ф11!F116,Ф12!F116,Ф13!F116,АУР!F116)</f>
        <v>0</v>
      </c>
      <c r="G115" s="39">
        <f>SUM(Ф1!G116,Ф2!G116,Ф3!G116,Ф4!G116,Ф5!G116,Ф6!G116,Ф7!G116,Ф8!G116,Ф9!G116,Ф10!G116,Ф11!G116,Ф12!G116,Ф13!G116,АУР!G116)</f>
        <v>0</v>
      </c>
      <c r="H115" s="40" t="e">
        <f t="shared" si="424"/>
        <v>#DIV/0!</v>
      </c>
      <c r="I115" s="39">
        <f>SUM(Ф1!I116,Ф2!I116,Ф3!I116,Ф4!I116,Ф5!I116,Ф6!I116,Ф7!I116,Ф8!I116,Ф9!I116,Ф10!I116,Ф11!I116,Ф12!I116,Ф13!I116,АУР!I116)</f>
        <v>0</v>
      </c>
      <c r="J115" s="39">
        <f>SUM(Ф1!J116,Ф2!J116,Ф3!J116,Ф4!J116,Ф5!J116,Ф6!J116,Ф7!J116,Ф8!J116,Ф9!J116,Ф10!J116,Ф11!J116,Ф12!J116,Ф13!J116,АУР!J116)</f>
        <v>0</v>
      </c>
      <c r="K115" s="40" t="e">
        <f t="shared" si="425"/>
        <v>#DIV/0!</v>
      </c>
      <c r="L115" s="39">
        <f>SUM(Ф1!L116,Ф2!L116,Ф3!L116,Ф4!L116,Ф5!L116,Ф6!L116,Ф7!L116,Ф8!L116,Ф9!L116,Ф10!L116,Ф11!L116,Ф12!L116,Ф13!L116,АУР!L116)</f>
        <v>0</v>
      </c>
      <c r="M115" s="39">
        <f>SUM(Ф1!M116,Ф2!M116,Ф3!M116,Ф4!M116,Ф5!M116,Ф6!M116,Ф7!M116,Ф8!M116,Ф9!M116,Ф10!M116,Ф11!M116,Ф12!M116,Ф13!M116,АУР!M116)</f>
        <v>0</v>
      </c>
      <c r="N115" s="40" t="e">
        <f t="shared" si="426"/>
        <v>#DIV/0!</v>
      </c>
      <c r="O115" s="39">
        <f t="shared" si="798"/>
        <v>0</v>
      </c>
      <c r="P115" s="39">
        <f t="shared" si="799"/>
        <v>0</v>
      </c>
      <c r="Q115" s="40" t="e">
        <f t="shared" si="427"/>
        <v>#DIV/0!</v>
      </c>
      <c r="R115" s="39">
        <f>SUM(Ф1!R116,Ф2!R116,Ф3!R116,Ф4!R116,Ф5!R116,Ф6!R116,Ф7!R116,Ф8!R116,Ф9!R116,Ф10!R116,Ф11!R116,Ф12!R116,Ф13!R116,АУР!R116)</f>
        <v>0</v>
      </c>
      <c r="S115" s="39">
        <f>SUM(Ф1!S116,Ф2!S116,Ф3!S116,Ф4!S116,Ф5!S116,Ф6!S116,Ф7!S116,Ф8!S116,Ф9!S116,Ф10!S116,Ф11!S116,Ф12!S116,Ф13!S116,АУР!S116)</f>
        <v>0</v>
      </c>
      <c r="T115" s="40" t="e">
        <f t="shared" si="428"/>
        <v>#DIV/0!</v>
      </c>
      <c r="U115" s="39">
        <f>SUM(Ф1!U116,Ф2!U116,Ф3!U116,Ф4!U116,Ф5!U116,Ф6!U116,Ф7!U116,Ф8!U116,Ф9!U116,Ф10!U116,Ф11!U116,Ф12!U116,Ф13!U116,АУР!U116)</f>
        <v>0</v>
      </c>
      <c r="V115" s="39">
        <f>SUM(Ф1!V116,Ф2!V116,Ф3!V116,Ф4!V116,Ф5!V116,Ф6!V116,Ф7!V116,Ф8!V116,Ф9!V116,Ф10!V116,Ф11!V116,Ф12!V116,Ф13!V116,АУР!V116)</f>
        <v>0</v>
      </c>
      <c r="W115" s="40" t="e">
        <f t="shared" si="429"/>
        <v>#DIV/0!</v>
      </c>
      <c r="X115" s="39">
        <f>SUM(Ф1!X116,Ф2!X116,Ф3!X116,Ф4!X116,Ф5!X116,Ф6!X116,Ф7!X116,Ф8!X116,Ф9!X116,Ф10!X116,Ф11!X116,Ф12!X116,Ф13!X116,АУР!X116)</f>
        <v>0</v>
      </c>
      <c r="Y115" s="39">
        <f>SUM(Ф1!Y116,Ф2!Y116,Ф3!Y116,Ф4!Y116,Ф5!Y116,Ф6!Y116,Ф7!Y116,Ф8!Y116,Ф9!Y116,Ф10!Y116,Ф11!Y116,Ф12!Y116,Ф13!Y116,АУР!Y116)</f>
        <v>0</v>
      </c>
      <c r="Z115" s="40" t="e">
        <f t="shared" si="430"/>
        <v>#DIV/0!</v>
      </c>
      <c r="AA115" s="39">
        <f t="shared" si="800"/>
        <v>0</v>
      </c>
      <c r="AB115" s="39">
        <f t="shared" si="801"/>
        <v>0</v>
      </c>
      <c r="AC115" s="40" t="e">
        <f t="shared" si="431"/>
        <v>#DIV/0!</v>
      </c>
      <c r="AD115" s="39">
        <f t="shared" si="802"/>
        <v>0</v>
      </c>
      <c r="AE115" s="39">
        <f t="shared" si="803"/>
        <v>0</v>
      </c>
      <c r="AF115" s="40" t="e">
        <f t="shared" si="432"/>
        <v>#DIV/0!</v>
      </c>
      <c r="AG115" s="39">
        <f>SUM(Ф1!AG116,Ф2!AG116,Ф3!AG116,Ф4!AG116,Ф5!AG116,Ф6!AG116,Ф7!AG116,Ф8!AG116,Ф9!AG116,Ф10!AG116,Ф11!AG116,Ф12!AG116,Ф13!AG116,АУР!AG116)</f>
        <v>0</v>
      </c>
      <c r="AH115" s="39">
        <f>SUM(Ф1!AH116,Ф2!AH116,Ф3!AH116,Ф4!AH116,Ф5!AH116,Ф6!AH116,Ф7!AH116,Ф8!AH116,Ф9!AH116,Ф10!AH116,Ф11!AH116,Ф12!AH116,Ф13!AH116,АУР!AH116)</f>
        <v>0</v>
      </c>
      <c r="AI115" s="40" t="e">
        <f t="shared" si="433"/>
        <v>#DIV/0!</v>
      </c>
      <c r="AJ115" s="39">
        <f>SUM(Ф1!AJ116,Ф2!AJ116,Ф3!AJ116,Ф4!AJ116,Ф5!AJ116,Ф6!AJ116,Ф7!AJ116,Ф8!AJ116,Ф9!AJ116,Ф10!AJ116,Ф11!AJ116,Ф12!AJ116,Ф13!AJ116,АУР!AJ116)</f>
        <v>0</v>
      </c>
      <c r="AK115" s="39">
        <f>SUM(Ф1!AK116,Ф2!AK116,Ф3!AK116,Ф4!AK116,Ф5!AK116,Ф6!AK116,Ф7!AK116,Ф8!AK116,Ф9!AK116,Ф10!AK116,Ф11!AK116,Ф12!AK116,Ф13!AK116,АУР!AK116)</f>
        <v>0</v>
      </c>
      <c r="AL115" s="40" t="e">
        <f t="shared" si="434"/>
        <v>#DIV/0!</v>
      </c>
      <c r="AM115" s="39">
        <f>SUM(Ф1!AM116,Ф2!AM116,Ф3!AM116,Ф4!AM116,Ф5!AM116,Ф6!AM116,Ф7!AM116,Ф8!AM116,Ф9!AM116,Ф10!AM116,Ф11!AM116,Ф12!AM116,Ф13!AM116,АУР!AM116)</f>
        <v>0</v>
      </c>
      <c r="AN115" s="39">
        <f>SUM(Ф1!AN116,Ф2!AN116,Ф3!AN116,Ф4!AN116,Ф5!AN116,Ф6!AN116,Ф7!AN116,Ф8!AN116,Ф9!AN116,Ф10!AN116,Ф11!AN116,Ф12!AN116,Ф13!AN116,АУР!AN116)</f>
        <v>0</v>
      </c>
      <c r="AO115" s="40" t="e">
        <f t="shared" si="435"/>
        <v>#DIV/0!</v>
      </c>
      <c r="AP115" s="39">
        <f t="shared" si="804"/>
        <v>0</v>
      </c>
      <c r="AQ115" s="39">
        <f t="shared" si="805"/>
        <v>0</v>
      </c>
      <c r="AR115" s="40" t="e">
        <f t="shared" si="436"/>
        <v>#DIV/0!</v>
      </c>
      <c r="AS115" s="39">
        <f t="shared" si="806"/>
        <v>0</v>
      </c>
      <c r="AT115" s="39">
        <f t="shared" si="807"/>
        <v>0</v>
      </c>
      <c r="AU115" s="40" t="e">
        <f t="shared" si="437"/>
        <v>#DIV/0!</v>
      </c>
      <c r="AV115" s="39">
        <f>SUM(Ф1!AV116,Ф2!AV116,Ф3!AV116,Ф4!AV116,Ф5!AV116,Ф6!AV116,Ф7!AV116,Ф8!AV116,Ф9!AV116,Ф10!AV116,Ф11!AV116,Ф12!AV116,Ф13!AV116,АУР!AV116)</f>
        <v>0</v>
      </c>
      <c r="AW115" s="39">
        <f>SUM(Ф1!AW116,Ф2!AW116,Ф3!AW116,Ф4!AW116,Ф5!AW116,Ф6!AW116,Ф7!AW116,Ф8!AW116,Ф9!AW116,Ф10!AW116,Ф11!AW116,Ф12!AW116,Ф13!AW116,АУР!AW116)</f>
        <v>0</v>
      </c>
      <c r="AX115" s="40" t="e">
        <f t="shared" si="438"/>
        <v>#DIV/0!</v>
      </c>
      <c r="AY115" s="39">
        <f>SUM(Ф1!AY116,Ф2!AY116,Ф3!AY116,Ф4!AY116,Ф5!AY116,Ф6!AY116,Ф7!AY116,Ф8!AY116,Ф9!AY116,Ф10!AY116,Ф11!AY116,Ф12!AY116,Ф13!AY116,АУР!AY116)</f>
        <v>0</v>
      </c>
      <c r="AZ115" s="39">
        <f>SUM(Ф1!AZ116,Ф2!AZ116,Ф3!AZ116,Ф4!AZ116,Ф5!AZ116,Ф6!AZ116,Ф7!AZ116,Ф8!AZ116,Ф9!AZ116,Ф10!AZ116,Ф11!AZ116,Ф12!AZ116,Ф13!AZ116,АУР!AZ116)</f>
        <v>0</v>
      </c>
      <c r="BA115" s="40" t="e">
        <f t="shared" si="439"/>
        <v>#DIV/0!</v>
      </c>
      <c r="BB115" s="39">
        <f>SUM(Ф1!BB116,Ф2!BB116,Ф3!BB116,Ф4!BB116,Ф5!BB116,Ф6!BB116,Ф7!BB116,Ф8!BB116,Ф9!BB116,Ф10!BB116,Ф11!BB116,Ф12!BB116,Ф13!BB116,АУР!BB116)</f>
        <v>0</v>
      </c>
      <c r="BC115" s="39">
        <f>SUM(Ф1!BC116,Ф2!BC116,Ф3!BC116,Ф4!BC116,Ф5!BC116,Ф6!BC116,Ф7!BC116,Ф8!BC116,Ф9!BC116,Ф10!BC116,Ф11!BC116,Ф12!BC116,Ф13!BC116,АУР!BC116)</f>
        <v>0</v>
      </c>
      <c r="BD115" s="40" t="e">
        <f t="shared" si="440"/>
        <v>#DIV/0!</v>
      </c>
      <c r="BE115" s="39">
        <f t="shared" si="808"/>
        <v>0</v>
      </c>
      <c r="BF115" s="39">
        <f t="shared" si="809"/>
        <v>0</v>
      </c>
      <c r="BG115" s="40" t="e">
        <f t="shared" si="441"/>
        <v>#DIV/0!</v>
      </c>
      <c r="BH115" s="39">
        <f t="shared" si="479"/>
        <v>0</v>
      </c>
      <c r="BI115" s="39">
        <f t="shared" si="479"/>
        <v>0</v>
      </c>
      <c r="BJ115" s="40" t="e">
        <f t="shared" si="442"/>
        <v>#DIV/0!</v>
      </c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  <c r="DG115" s="36"/>
      <c r="DH115" s="36"/>
      <c r="DI115" s="36"/>
      <c r="DJ115" s="36"/>
      <c r="DK115" s="36"/>
      <c r="DL115" s="36"/>
      <c r="DM115" s="36"/>
      <c r="DN115" s="36"/>
      <c r="DO115" s="36"/>
      <c r="DP115" s="36"/>
      <c r="DQ115" s="36"/>
      <c r="DR115" s="36"/>
      <c r="DS115" s="36"/>
      <c r="DT115" s="36"/>
      <c r="DU115" s="36"/>
      <c r="DV115" s="36"/>
      <c r="DW115" s="36"/>
      <c r="DX115" s="36"/>
      <c r="DY115" s="36"/>
      <c r="DZ115" s="36"/>
      <c r="EA115" s="36"/>
    </row>
    <row r="116" spans="1:131" s="46" customFormat="1" outlineLevel="3" x14ac:dyDescent="0.25">
      <c r="A116" s="21">
        <v>226</v>
      </c>
      <c r="B116" s="24" t="s">
        <v>92</v>
      </c>
      <c r="C116" s="39">
        <f t="shared" si="796"/>
        <v>0</v>
      </c>
      <c r="D116" s="39">
        <f t="shared" si="797"/>
        <v>0</v>
      </c>
      <c r="E116" s="40" t="e">
        <f t="shared" si="423"/>
        <v>#DIV/0!</v>
      </c>
      <c r="F116" s="39">
        <f>SUM(Ф1!F117,Ф2!F117,Ф3!F117,Ф4!F117,Ф5!F117,Ф6!F117,Ф7!F117,Ф8!F117,Ф9!F117,Ф10!F117,Ф11!F117,Ф12!F117,Ф13!F117,АУР!F117)</f>
        <v>0</v>
      </c>
      <c r="G116" s="39">
        <f>SUM(Ф1!G117,Ф2!G117,Ф3!G117,Ф4!G117,Ф5!G117,Ф6!G117,Ф7!G117,Ф8!G117,Ф9!G117,Ф10!G117,Ф11!G117,Ф12!G117,Ф13!G117,АУР!G117)</f>
        <v>0</v>
      </c>
      <c r="H116" s="40" t="e">
        <f t="shared" si="424"/>
        <v>#DIV/0!</v>
      </c>
      <c r="I116" s="39">
        <f>SUM(Ф1!I117,Ф2!I117,Ф3!I117,Ф4!I117,Ф5!I117,Ф6!I117,Ф7!I117,Ф8!I117,Ф9!I117,Ф10!I117,Ф11!I117,Ф12!I117,Ф13!I117,АУР!I117)</f>
        <v>0</v>
      </c>
      <c r="J116" s="39">
        <f>SUM(Ф1!J117,Ф2!J117,Ф3!J117,Ф4!J117,Ф5!J117,Ф6!J117,Ф7!J117,Ф8!J117,Ф9!J117,Ф10!J117,Ф11!J117,Ф12!J117,Ф13!J117,АУР!J117)</f>
        <v>0</v>
      </c>
      <c r="K116" s="40" t="e">
        <f t="shared" si="425"/>
        <v>#DIV/0!</v>
      </c>
      <c r="L116" s="39">
        <f>SUM(Ф1!L117,Ф2!L117,Ф3!L117,Ф4!L117,Ф5!L117,Ф6!L117,Ф7!L117,Ф8!L117,Ф9!L117,Ф10!L117,Ф11!L117,Ф12!L117,Ф13!L117,АУР!L117)</f>
        <v>0</v>
      </c>
      <c r="M116" s="39">
        <f>SUM(Ф1!M117,Ф2!M117,Ф3!M117,Ф4!M117,Ф5!M117,Ф6!M117,Ф7!M117,Ф8!M117,Ф9!M117,Ф10!M117,Ф11!M117,Ф12!M117,Ф13!M117,АУР!M117)</f>
        <v>0</v>
      </c>
      <c r="N116" s="40" t="e">
        <f t="shared" si="426"/>
        <v>#DIV/0!</v>
      </c>
      <c r="O116" s="39">
        <f t="shared" si="798"/>
        <v>0</v>
      </c>
      <c r="P116" s="39">
        <f t="shared" si="799"/>
        <v>0</v>
      </c>
      <c r="Q116" s="40" t="e">
        <f t="shared" si="427"/>
        <v>#DIV/0!</v>
      </c>
      <c r="R116" s="39">
        <f>SUM(Ф1!R117,Ф2!R117,Ф3!R117,Ф4!R117,Ф5!R117,Ф6!R117,Ф7!R117,Ф8!R117,Ф9!R117,Ф10!R117,Ф11!R117,Ф12!R117,Ф13!R117,АУР!R117)</f>
        <v>0</v>
      </c>
      <c r="S116" s="39">
        <f>SUM(Ф1!S117,Ф2!S117,Ф3!S117,Ф4!S117,Ф5!S117,Ф6!S117,Ф7!S117,Ф8!S117,Ф9!S117,Ф10!S117,Ф11!S117,Ф12!S117,Ф13!S117,АУР!S117)</f>
        <v>0</v>
      </c>
      <c r="T116" s="40" t="e">
        <f t="shared" si="428"/>
        <v>#DIV/0!</v>
      </c>
      <c r="U116" s="39">
        <f>SUM(Ф1!U117,Ф2!U117,Ф3!U117,Ф4!U117,Ф5!U117,Ф6!U117,Ф7!U117,Ф8!U117,Ф9!U117,Ф10!U117,Ф11!U117,Ф12!U117,Ф13!U117,АУР!U117)</f>
        <v>0</v>
      </c>
      <c r="V116" s="39">
        <f>SUM(Ф1!V117,Ф2!V117,Ф3!V117,Ф4!V117,Ф5!V117,Ф6!V117,Ф7!V117,Ф8!V117,Ф9!V117,Ф10!V117,Ф11!V117,Ф12!V117,Ф13!V117,АУР!V117)</f>
        <v>0</v>
      </c>
      <c r="W116" s="40" t="e">
        <f t="shared" si="429"/>
        <v>#DIV/0!</v>
      </c>
      <c r="X116" s="39">
        <f>SUM(Ф1!X117,Ф2!X117,Ф3!X117,Ф4!X117,Ф5!X117,Ф6!X117,Ф7!X117,Ф8!X117,Ф9!X117,Ф10!X117,Ф11!X117,Ф12!X117,Ф13!X117,АУР!X117)</f>
        <v>0</v>
      </c>
      <c r="Y116" s="39">
        <f>SUM(Ф1!Y117,Ф2!Y117,Ф3!Y117,Ф4!Y117,Ф5!Y117,Ф6!Y117,Ф7!Y117,Ф8!Y117,Ф9!Y117,Ф10!Y117,Ф11!Y117,Ф12!Y117,Ф13!Y117,АУР!Y117)</f>
        <v>0</v>
      </c>
      <c r="Z116" s="40" t="e">
        <f t="shared" si="430"/>
        <v>#DIV/0!</v>
      </c>
      <c r="AA116" s="39">
        <f t="shared" si="800"/>
        <v>0</v>
      </c>
      <c r="AB116" s="39">
        <f t="shared" si="801"/>
        <v>0</v>
      </c>
      <c r="AC116" s="40" t="e">
        <f t="shared" si="431"/>
        <v>#DIV/0!</v>
      </c>
      <c r="AD116" s="39">
        <f t="shared" si="802"/>
        <v>0</v>
      </c>
      <c r="AE116" s="39">
        <f t="shared" si="803"/>
        <v>0</v>
      </c>
      <c r="AF116" s="40" t="e">
        <f t="shared" si="432"/>
        <v>#DIV/0!</v>
      </c>
      <c r="AG116" s="39">
        <f>SUM(Ф1!AG117,Ф2!AG117,Ф3!AG117,Ф4!AG117,Ф5!AG117,Ф6!AG117,Ф7!AG117,Ф8!AG117,Ф9!AG117,Ф10!AG117,Ф11!AG117,Ф12!AG117,Ф13!AG117,АУР!AG117)</f>
        <v>0</v>
      </c>
      <c r="AH116" s="39">
        <f>SUM(Ф1!AH117,Ф2!AH117,Ф3!AH117,Ф4!AH117,Ф5!AH117,Ф6!AH117,Ф7!AH117,Ф8!AH117,Ф9!AH117,Ф10!AH117,Ф11!AH117,Ф12!AH117,Ф13!AH117,АУР!AH117)</f>
        <v>0</v>
      </c>
      <c r="AI116" s="40" t="e">
        <f t="shared" si="433"/>
        <v>#DIV/0!</v>
      </c>
      <c r="AJ116" s="39">
        <f>SUM(Ф1!AJ117,Ф2!AJ117,Ф3!AJ117,Ф4!AJ117,Ф5!AJ117,Ф6!AJ117,Ф7!AJ117,Ф8!AJ117,Ф9!AJ117,Ф10!AJ117,Ф11!AJ117,Ф12!AJ117,Ф13!AJ117,АУР!AJ117)</f>
        <v>0</v>
      </c>
      <c r="AK116" s="39">
        <f>SUM(Ф1!AK117,Ф2!AK117,Ф3!AK117,Ф4!AK117,Ф5!AK117,Ф6!AK117,Ф7!AK117,Ф8!AK117,Ф9!AK117,Ф10!AK117,Ф11!AK117,Ф12!AK117,Ф13!AK117,АУР!AK117)</f>
        <v>0</v>
      </c>
      <c r="AL116" s="40" t="e">
        <f t="shared" si="434"/>
        <v>#DIV/0!</v>
      </c>
      <c r="AM116" s="39">
        <f>SUM(Ф1!AM117,Ф2!AM117,Ф3!AM117,Ф4!AM117,Ф5!AM117,Ф6!AM117,Ф7!AM117,Ф8!AM117,Ф9!AM117,Ф10!AM117,Ф11!AM117,Ф12!AM117,Ф13!AM117,АУР!AM117)</f>
        <v>0</v>
      </c>
      <c r="AN116" s="39">
        <f>SUM(Ф1!AN117,Ф2!AN117,Ф3!AN117,Ф4!AN117,Ф5!AN117,Ф6!AN117,Ф7!AN117,Ф8!AN117,Ф9!AN117,Ф10!AN117,Ф11!AN117,Ф12!AN117,Ф13!AN117,АУР!AN117)</f>
        <v>0</v>
      </c>
      <c r="AO116" s="40" t="e">
        <f t="shared" si="435"/>
        <v>#DIV/0!</v>
      </c>
      <c r="AP116" s="39">
        <f t="shared" si="804"/>
        <v>0</v>
      </c>
      <c r="AQ116" s="39">
        <f t="shared" si="805"/>
        <v>0</v>
      </c>
      <c r="AR116" s="40" t="e">
        <f t="shared" si="436"/>
        <v>#DIV/0!</v>
      </c>
      <c r="AS116" s="39">
        <f t="shared" si="806"/>
        <v>0</v>
      </c>
      <c r="AT116" s="39">
        <f t="shared" si="807"/>
        <v>0</v>
      </c>
      <c r="AU116" s="40" t="e">
        <f t="shared" si="437"/>
        <v>#DIV/0!</v>
      </c>
      <c r="AV116" s="39">
        <f>SUM(Ф1!AV117,Ф2!AV117,Ф3!AV117,Ф4!AV117,Ф5!AV117,Ф6!AV117,Ф7!AV117,Ф8!AV117,Ф9!AV117,Ф10!AV117,Ф11!AV117,Ф12!AV117,Ф13!AV117,АУР!AV117)</f>
        <v>0</v>
      </c>
      <c r="AW116" s="39">
        <f>SUM(Ф1!AW117,Ф2!AW117,Ф3!AW117,Ф4!AW117,Ф5!AW117,Ф6!AW117,Ф7!AW117,Ф8!AW117,Ф9!AW117,Ф10!AW117,Ф11!AW117,Ф12!AW117,Ф13!AW117,АУР!AW117)</f>
        <v>0</v>
      </c>
      <c r="AX116" s="40" t="e">
        <f t="shared" si="438"/>
        <v>#DIV/0!</v>
      </c>
      <c r="AY116" s="39">
        <f>SUM(Ф1!AY117,Ф2!AY117,Ф3!AY117,Ф4!AY117,Ф5!AY117,Ф6!AY117,Ф7!AY117,Ф8!AY117,Ф9!AY117,Ф10!AY117,Ф11!AY117,Ф12!AY117,Ф13!AY117,АУР!AY117)</f>
        <v>0</v>
      </c>
      <c r="AZ116" s="39">
        <f>SUM(Ф1!AZ117,Ф2!AZ117,Ф3!AZ117,Ф4!AZ117,Ф5!AZ117,Ф6!AZ117,Ф7!AZ117,Ф8!AZ117,Ф9!AZ117,Ф10!AZ117,Ф11!AZ117,Ф12!AZ117,Ф13!AZ117,АУР!AZ117)</f>
        <v>0</v>
      </c>
      <c r="BA116" s="40" t="e">
        <f t="shared" si="439"/>
        <v>#DIV/0!</v>
      </c>
      <c r="BB116" s="39">
        <f>SUM(Ф1!BB117,Ф2!BB117,Ф3!BB117,Ф4!BB117,Ф5!BB117,Ф6!BB117,Ф7!BB117,Ф8!BB117,Ф9!BB117,Ф10!BB117,Ф11!BB117,Ф12!BB117,Ф13!BB117,АУР!BB117)</f>
        <v>0</v>
      </c>
      <c r="BC116" s="39">
        <f>SUM(Ф1!BC117,Ф2!BC117,Ф3!BC117,Ф4!BC117,Ф5!BC117,Ф6!BC117,Ф7!BC117,Ф8!BC117,Ф9!BC117,Ф10!BC117,Ф11!BC117,Ф12!BC117,Ф13!BC117,АУР!BC117)</f>
        <v>0</v>
      </c>
      <c r="BD116" s="40" t="e">
        <f t="shared" si="440"/>
        <v>#DIV/0!</v>
      </c>
      <c r="BE116" s="39">
        <f t="shared" si="808"/>
        <v>0</v>
      </c>
      <c r="BF116" s="39">
        <f t="shared" si="809"/>
        <v>0</v>
      </c>
      <c r="BG116" s="40" t="e">
        <f t="shared" si="441"/>
        <v>#DIV/0!</v>
      </c>
      <c r="BH116" s="39">
        <f t="shared" si="479"/>
        <v>0</v>
      </c>
      <c r="BI116" s="39">
        <f t="shared" si="479"/>
        <v>0</v>
      </c>
      <c r="BJ116" s="40" t="e">
        <f t="shared" si="442"/>
        <v>#DIV/0!</v>
      </c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36"/>
      <c r="BV116" s="36"/>
      <c r="BW116" s="36"/>
      <c r="BX116" s="36"/>
      <c r="BY116" s="36"/>
      <c r="BZ116" s="36"/>
      <c r="CA116" s="36"/>
      <c r="CB116" s="36"/>
      <c r="CC116" s="36"/>
      <c r="CD116" s="36"/>
      <c r="CE116" s="36"/>
      <c r="CF116" s="36"/>
      <c r="CG116" s="36"/>
      <c r="CH116" s="36"/>
      <c r="CI116" s="36"/>
      <c r="CJ116" s="36"/>
      <c r="CK116" s="36"/>
      <c r="CL116" s="36"/>
      <c r="CM116" s="36"/>
      <c r="CN116" s="36"/>
      <c r="CO116" s="36"/>
      <c r="CP116" s="36"/>
      <c r="CQ116" s="36"/>
      <c r="CR116" s="36"/>
      <c r="CS116" s="36"/>
      <c r="CT116" s="36"/>
      <c r="CU116" s="36"/>
      <c r="CV116" s="36"/>
      <c r="CW116" s="36"/>
      <c r="CX116" s="36"/>
      <c r="CY116" s="36"/>
      <c r="CZ116" s="36"/>
      <c r="DA116" s="36"/>
      <c r="DB116" s="36"/>
      <c r="DC116" s="36"/>
      <c r="DD116" s="36"/>
      <c r="DE116" s="36"/>
      <c r="DF116" s="36"/>
      <c r="DG116" s="36"/>
      <c r="DH116" s="36"/>
      <c r="DI116" s="36"/>
      <c r="DJ116" s="36"/>
      <c r="DK116" s="36"/>
      <c r="DL116" s="36"/>
      <c r="DM116" s="36"/>
      <c r="DN116" s="36"/>
      <c r="DO116" s="36"/>
      <c r="DP116" s="36"/>
      <c r="DQ116" s="36"/>
      <c r="DR116" s="36"/>
      <c r="DS116" s="36"/>
      <c r="DT116" s="36"/>
      <c r="DU116" s="36"/>
      <c r="DV116" s="36"/>
      <c r="DW116" s="36"/>
      <c r="DX116" s="36"/>
      <c r="DY116" s="36"/>
      <c r="DZ116" s="36"/>
      <c r="EA116" s="36"/>
    </row>
    <row r="117" spans="1:131" s="46" customFormat="1" outlineLevel="3" x14ac:dyDescent="0.25">
      <c r="A117" s="21">
        <v>296</v>
      </c>
      <c r="B117" s="24" t="s">
        <v>132</v>
      </c>
      <c r="C117" s="39">
        <f t="shared" si="796"/>
        <v>0</v>
      </c>
      <c r="D117" s="39">
        <f t="shared" si="797"/>
        <v>0</v>
      </c>
      <c r="E117" s="40" t="e">
        <f t="shared" si="423"/>
        <v>#DIV/0!</v>
      </c>
      <c r="F117" s="39">
        <f>SUM(Ф1!F118,Ф2!F118,Ф3!F118,Ф4!F118,Ф5!F118,Ф6!F118,Ф7!F118,Ф8!F118,Ф9!F118,Ф10!F118,Ф11!F118,Ф12!F118,Ф13!F118,АУР!F118)</f>
        <v>0</v>
      </c>
      <c r="G117" s="39">
        <f>SUM(Ф1!G118,Ф2!G118,Ф3!G118,Ф4!G118,Ф5!G118,Ф6!G118,Ф7!G118,Ф8!G118,Ф9!G118,Ф10!G118,Ф11!G118,Ф12!G118,Ф13!G118,АУР!G118)</f>
        <v>0</v>
      </c>
      <c r="H117" s="40" t="e">
        <f t="shared" si="424"/>
        <v>#DIV/0!</v>
      </c>
      <c r="I117" s="39">
        <f>SUM(Ф1!I118,Ф2!I118,Ф3!I118,Ф4!I118,Ф5!I118,Ф6!I118,Ф7!I118,Ф8!I118,Ф9!I118,Ф10!I118,Ф11!I118,Ф12!I118,Ф13!I118,АУР!I118)</f>
        <v>0</v>
      </c>
      <c r="J117" s="39">
        <f>SUM(Ф1!J118,Ф2!J118,Ф3!J118,Ф4!J118,Ф5!J118,Ф6!J118,Ф7!J118,Ф8!J118,Ф9!J118,Ф10!J118,Ф11!J118,Ф12!J118,Ф13!J118,АУР!J118)</f>
        <v>0</v>
      </c>
      <c r="K117" s="40" t="e">
        <f t="shared" si="425"/>
        <v>#DIV/0!</v>
      </c>
      <c r="L117" s="39">
        <f>SUM(Ф1!L118,Ф2!L118,Ф3!L118,Ф4!L118,Ф5!L118,Ф6!L118,Ф7!L118,Ф8!L118,Ф9!L118,Ф10!L118,Ф11!L118,Ф12!L118,Ф13!L118,АУР!L118)</f>
        <v>0</v>
      </c>
      <c r="M117" s="39">
        <f>SUM(Ф1!M118,Ф2!M118,Ф3!M118,Ф4!M118,Ф5!M118,Ф6!M118,Ф7!M118,Ф8!M118,Ф9!M118,Ф10!M118,Ф11!M118,Ф12!M118,Ф13!M118,АУР!M118)</f>
        <v>0</v>
      </c>
      <c r="N117" s="40" t="e">
        <f t="shared" si="426"/>
        <v>#DIV/0!</v>
      </c>
      <c r="O117" s="39">
        <f t="shared" si="798"/>
        <v>0</v>
      </c>
      <c r="P117" s="39">
        <f t="shared" si="799"/>
        <v>0</v>
      </c>
      <c r="Q117" s="40" t="e">
        <f t="shared" si="427"/>
        <v>#DIV/0!</v>
      </c>
      <c r="R117" s="39">
        <f>SUM(Ф1!R118,Ф2!R118,Ф3!R118,Ф4!R118,Ф5!R118,Ф6!R118,Ф7!R118,Ф8!R118,Ф9!R118,Ф10!R118,Ф11!R118,Ф12!R118,Ф13!R118,АУР!R118)</f>
        <v>0</v>
      </c>
      <c r="S117" s="39">
        <f>SUM(Ф1!S118,Ф2!S118,Ф3!S118,Ф4!S118,Ф5!S118,Ф6!S118,Ф7!S118,Ф8!S118,Ф9!S118,Ф10!S118,Ф11!S118,Ф12!S118,Ф13!S118,АУР!S118)</f>
        <v>0</v>
      </c>
      <c r="T117" s="40" t="e">
        <f t="shared" si="428"/>
        <v>#DIV/0!</v>
      </c>
      <c r="U117" s="39">
        <f>SUM(Ф1!U118,Ф2!U118,Ф3!U118,Ф4!U118,Ф5!U118,Ф6!U118,Ф7!U118,Ф8!U118,Ф9!U118,Ф10!U118,Ф11!U118,Ф12!U118,Ф13!U118,АУР!U118)</f>
        <v>0</v>
      </c>
      <c r="V117" s="39">
        <f>SUM(Ф1!V118,Ф2!V118,Ф3!V118,Ф4!V118,Ф5!V118,Ф6!V118,Ф7!V118,Ф8!V118,Ф9!V118,Ф10!V118,Ф11!V118,Ф12!V118,Ф13!V118,АУР!V118)</f>
        <v>0</v>
      </c>
      <c r="W117" s="40" t="e">
        <f t="shared" si="429"/>
        <v>#DIV/0!</v>
      </c>
      <c r="X117" s="39">
        <f>SUM(Ф1!X118,Ф2!X118,Ф3!X118,Ф4!X118,Ф5!X118,Ф6!X118,Ф7!X118,Ф8!X118,Ф9!X118,Ф10!X118,Ф11!X118,Ф12!X118,Ф13!X118,АУР!X118)</f>
        <v>0</v>
      </c>
      <c r="Y117" s="39">
        <f>SUM(Ф1!Y118,Ф2!Y118,Ф3!Y118,Ф4!Y118,Ф5!Y118,Ф6!Y118,Ф7!Y118,Ф8!Y118,Ф9!Y118,Ф10!Y118,Ф11!Y118,Ф12!Y118,Ф13!Y118,АУР!Y118)</f>
        <v>0</v>
      </c>
      <c r="Z117" s="40" t="e">
        <f t="shared" si="430"/>
        <v>#DIV/0!</v>
      </c>
      <c r="AA117" s="39">
        <f t="shared" si="800"/>
        <v>0</v>
      </c>
      <c r="AB117" s="39">
        <f t="shared" si="801"/>
        <v>0</v>
      </c>
      <c r="AC117" s="40" t="e">
        <f t="shared" si="431"/>
        <v>#DIV/0!</v>
      </c>
      <c r="AD117" s="39">
        <f t="shared" si="802"/>
        <v>0</v>
      </c>
      <c r="AE117" s="39">
        <f t="shared" si="803"/>
        <v>0</v>
      </c>
      <c r="AF117" s="40" t="e">
        <f t="shared" si="432"/>
        <v>#DIV/0!</v>
      </c>
      <c r="AG117" s="39">
        <f>SUM(Ф1!AG118,Ф2!AG118,Ф3!AG118,Ф4!AG118,Ф5!AG118,Ф6!AG118,Ф7!AG118,Ф8!AG118,Ф9!AG118,Ф10!AG118,Ф11!AG118,Ф12!AG118,Ф13!AG118,АУР!AG118)</f>
        <v>0</v>
      </c>
      <c r="AH117" s="39">
        <f>SUM(Ф1!AH118,Ф2!AH118,Ф3!AH118,Ф4!AH118,Ф5!AH118,Ф6!AH118,Ф7!AH118,Ф8!AH118,Ф9!AH118,Ф10!AH118,Ф11!AH118,Ф12!AH118,Ф13!AH118,АУР!AH118)</f>
        <v>0</v>
      </c>
      <c r="AI117" s="40" t="e">
        <f t="shared" si="433"/>
        <v>#DIV/0!</v>
      </c>
      <c r="AJ117" s="39">
        <f>SUM(Ф1!AJ118,Ф2!AJ118,Ф3!AJ118,Ф4!AJ118,Ф5!AJ118,Ф6!AJ118,Ф7!AJ118,Ф8!AJ118,Ф9!AJ118,Ф10!AJ118,Ф11!AJ118,Ф12!AJ118,Ф13!AJ118,АУР!AJ118)</f>
        <v>0</v>
      </c>
      <c r="AK117" s="39">
        <f>SUM(Ф1!AK118,Ф2!AK118,Ф3!AK118,Ф4!AK118,Ф5!AK118,Ф6!AK118,Ф7!AK118,Ф8!AK118,Ф9!AK118,Ф10!AK118,Ф11!AK118,Ф12!AK118,Ф13!AK118,АУР!AK118)</f>
        <v>0</v>
      </c>
      <c r="AL117" s="40" t="e">
        <f t="shared" si="434"/>
        <v>#DIV/0!</v>
      </c>
      <c r="AM117" s="39">
        <f>SUM(Ф1!AM118,Ф2!AM118,Ф3!AM118,Ф4!AM118,Ф5!AM118,Ф6!AM118,Ф7!AM118,Ф8!AM118,Ф9!AM118,Ф10!AM118,Ф11!AM118,Ф12!AM118,Ф13!AM118,АУР!AM118)</f>
        <v>0</v>
      </c>
      <c r="AN117" s="39">
        <f>SUM(Ф1!AN118,Ф2!AN118,Ф3!AN118,Ф4!AN118,Ф5!AN118,Ф6!AN118,Ф7!AN118,Ф8!AN118,Ф9!AN118,Ф10!AN118,Ф11!AN118,Ф12!AN118,Ф13!AN118,АУР!AN118)</f>
        <v>0</v>
      </c>
      <c r="AO117" s="40" t="e">
        <f t="shared" si="435"/>
        <v>#DIV/0!</v>
      </c>
      <c r="AP117" s="39">
        <f t="shared" si="804"/>
        <v>0</v>
      </c>
      <c r="AQ117" s="39">
        <f t="shared" si="805"/>
        <v>0</v>
      </c>
      <c r="AR117" s="40" t="e">
        <f t="shared" si="436"/>
        <v>#DIV/0!</v>
      </c>
      <c r="AS117" s="39">
        <f t="shared" si="806"/>
        <v>0</v>
      </c>
      <c r="AT117" s="39">
        <f t="shared" si="807"/>
        <v>0</v>
      </c>
      <c r="AU117" s="40" t="e">
        <f t="shared" si="437"/>
        <v>#DIV/0!</v>
      </c>
      <c r="AV117" s="39">
        <f>SUM(Ф1!AV118,Ф2!AV118,Ф3!AV118,Ф4!AV118,Ф5!AV118,Ф6!AV118,Ф7!AV118,Ф8!AV118,Ф9!AV118,Ф10!AV118,Ф11!AV118,Ф12!AV118,Ф13!AV118,АУР!AV118)</f>
        <v>0</v>
      </c>
      <c r="AW117" s="39">
        <f>SUM(Ф1!AW118,Ф2!AW118,Ф3!AW118,Ф4!AW118,Ф5!AW118,Ф6!AW118,Ф7!AW118,Ф8!AW118,Ф9!AW118,Ф10!AW118,Ф11!AW118,Ф12!AW118,Ф13!AW118,АУР!AW118)</f>
        <v>0</v>
      </c>
      <c r="AX117" s="40" t="e">
        <f t="shared" si="438"/>
        <v>#DIV/0!</v>
      </c>
      <c r="AY117" s="39">
        <f>SUM(Ф1!AY118,Ф2!AY118,Ф3!AY118,Ф4!AY118,Ф5!AY118,Ф6!AY118,Ф7!AY118,Ф8!AY118,Ф9!AY118,Ф10!AY118,Ф11!AY118,Ф12!AY118,Ф13!AY118,АУР!AY118)</f>
        <v>0</v>
      </c>
      <c r="AZ117" s="39">
        <f>SUM(Ф1!AZ118,Ф2!AZ118,Ф3!AZ118,Ф4!AZ118,Ф5!AZ118,Ф6!AZ118,Ф7!AZ118,Ф8!AZ118,Ф9!AZ118,Ф10!AZ118,Ф11!AZ118,Ф12!AZ118,Ф13!AZ118,АУР!AZ118)</f>
        <v>0</v>
      </c>
      <c r="BA117" s="40" t="e">
        <f t="shared" si="439"/>
        <v>#DIV/0!</v>
      </c>
      <c r="BB117" s="39">
        <f>SUM(Ф1!BB118,Ф2!BB118,Ф3!BB118,Ф4!BB118,Ф5!BB118,Ф6!BB118,Ф7!BB118,Ф8!BB118,Ф9!BB118,Ф10!BB118,Ф11!BB118,Ф12!BB118,Ф13!BB118,АУР!BB118)</f>
        <v>0</v>
      </c>
      <c r="BC117" s="39">
        <f>SUM(Ф1!BC118,Ф2!BC118,Ф3!BC118,Ф4!BC118,Ф5!BC118,Ф6!BC118,Ф7!BC118,Ф8!BC118,Ф9!BC118,Ф10!BC118,Ф11!BC118,Ф12!BC118,Ф13!BC118,АУР!BC118)</f>
        <v>0</v>
      </c>
      <c r="BD117" s="40" t="e">
        <f t="shared" si="440"/>
        <v>#DIV/0!</v>
      </c>
      <c r="BE117" s="39">
        <f t="shared" si="808"/>
        <v>0</v>
      </c>
      <c r="BF117" s="39">
        <f t="shared" si="809"/>
        <v>0</v>
      </c>
      <c r="BG117" s="40" t="e">
        <f t="shared" si="441"/>
        <v>#DIV/0!</v>
      </c>
      <c r="BH117" s="39">
        <f t="shared" si="479"/>
        <v>0</v>
      </c>
      <c r="BI117" s="39">
        <f t="shared" si="479"/>
        <v>0</v>
      </c>
      <c r="BJ117" s="40" t="e">
        <f t="shared" si="442"/>
        <v>#DIV/0!</v>
      </c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  <c r="DB117" s="36"/>
      <c r="DC117" s="36"/>
      <c r="DD117" s="36"/>
      <c r="DE117" s="36"/>
      <c r="DF117" s="36"/>
      <c r="DG117" s="36"/>
      <c r="DH117" s="36"/>
      <c r="DI117" s="36"/>
      <c r="DJ117" s="36"/>
      <c r="DK117" s="36"/>
      <c r="DL117" s="36"/>
      <c r="DM117" s="36"/>
      <c r="DN117" s="36"/>
      <c r="DO117" s="36"/>
      <c r="DP117" s="36"/>
      <c r="DQ117" s="36"/>
      <c r="DR117" s="36"/>
      <c r="DS117" s="36"/>
      <c r="DT117" s="36"/>
      <c r="DU117" s="36"/>
      <c r="DV117" s="36"/>
      <c r="DW117" s="36"/>
      <c r="DX117" s="36"/>
      <c r="DY117" s="36"/>
      <c r="DZ117" s="36"/>
      <c r="EA117" s="36"/>
    </row>
    <row r="118" spans="1:131" s="46" customFormat="1" outlineLevel="3" x14ac:dyDescent="0.25">
      <c r="A118" s="21">
        <v>310</v>
      </c>
      <c r="B118" s="24" t="s">
        <v>93</v>
      </c>
      <c r="C118" s="39">
        <f t="shared" si="796"/>
        <v>0</v>
      </c>
      <c r="D118" s="39">
        <f t="shared" si="797"/>
        <v>0</v>
      </c>
      <c r="E118" s="40" t="e">
        <f t="shared" si="423"/>
        <v>#DIV/0!</v>
      </c>
      <c r="F118" s="39">
        <f>SUM(Ф1!F119,Ф2!F119,Ф3!F119,Ф4!F119,Ф5!F119,Ф6!F119,Ф7!F119,Ф8!F119,Ф9!F119,Ф10!F119,Ф11!F119,Ф12!F119,Ф13!F119,АУР!F119)</f>
        <v>0</v>
      </c>
      <c r="G118" s="39">
        <f>SUM(Ф1!G119,Ф2!G119,Ф3!G119,Ф4!G119,Ф5!G119,Ф6!G119,Ф7!G119,Ф8!G119,Ф9!G119,Ф10!G119,Ф11!G119,Ф12!G119,Ф13!G119,АУР!G119)</f>
        <v>0</v>
      </c>
      <c r="H118" s="40" t="e">
        <f t="shared" si="424"/>
        <v>#DIV/0!</v>
      </c>
      <c r="I118" s="39">
        <f>SUM(Ф1!I119,Ф2!I119,Ф3!I119,Ф4!I119,Ф5!I119,Ф6!I119,Ф7!I119,Ф8!I119,Ф9!I119,Ф10!I119,Ф11!I119,Ф12!I119,Ф13!I119,АУР!I119)</f>
        <v>0</v>
      </c>
      <c r="J118" s="39">
        <f>SUM(Ф1!J119,Ф2!J119,Ф3!J119,Ф4!J119,Ф5!J119,Ф6!J119,Ф7!J119,Ф8!J119,Ф9!J119,Ф10!J119,Ф11!J119,Ф12!J119,Ф13!J119,АУР!J119)</f>
        <v>0</v>
      </c>
      <c r="K118" s="40" t="e">
        <f t="shared" si="425"/>
        <v>#DIV/0!</v>
      </c>
      <c r="L118" s="39">
        <f>SUM(Ф1!L119,Ф2!L119,Ф3!L119,Ф4!L119,Ф5!L119,Ф6!L119,Ф7!L119,Ф8!L119,Ф9!L119,Ф10!L119,Ф11!L119,Ф12!L119,Ф13!L119,АУР!L119)</f>
        <v>0</v>
      </c>
      <c r="M118" s="39">
        <f>SUM(Ф1!M119,Ф2!M119,Ф3!M119,Ф4!M119,Ф5!M119,Ф6!M119,Ф7!M119,Ф8!M119,Ф9!M119,Ф10!M119,Ф11!M119,Ф12!M119,Ф13!M119,АУР!M119)</f>
        <v>0</v>
      </c>
      <c r="N118" s="40" t="e">
        <f t="shared" si="426"/>
        <v>#DIV/0!</v>
      </c>
      <c r="O118" s="39">
        <f t="shared" si="798"/>
        <v>0</v>
      </c>
      <c r="P118" s="39">
        <f t="shared" si="799"/>
        <v>0</v>
      </c>
      <c r="Q118" s="40" t="e">
        <f t="shared" si="427"/>
        <v>#DIV/0!</v>
      </c>
      <c r="R118" s="39">
        <f>SUM(Ф1!R119,Ф2!R119,Ф3!R119,Ф4!R119,Ф5!R119,Ф6!R119,Ф7!R119,Ф8!R119,Ф9!R119,Ф10!R119,Ф11!R119,Ф12!R119,Ф13!R119,АУР!R119)</f>
        <v>0</v>
      </c>
      <c r="S118" s="39">
        <f>SUM(Ф1!S119,Ф2!S119,Ф3!S119,Ф4!S119,Ф5!S119,Ф6!S119,Ф7!S119,Ф8!S119,Ф9!S119,Ф10!S119,Ф11!S119,Ф12!S119,Ф13!S119,АУР!S119)</f>
        <v>0</v>
      </c>
      <c r="T118" s="40" t="e">
        <f t="shared" si="428"/>
        <v>#DIV/0!</v>
      </c>
      <c r="U118" s="39">
        <f>SUM(Ф1!U119,Ф2!U119,Ф3!U119,Ф4!U119,Ф5!U119,Ф6!U119,Ф7!U119,Ф8!U119,Ф9!U119,Ф10!U119,Ф11!U119,Ф12!U119,Ф13!U119,АУР!U119)</f>
        <v>0</v>
      </c>
      <c r="V118" s="39">
        <f>SUM(Ф1!V119,Ф2!V119,Ф3!V119,Ф4!V119,Ф5!V119,Ф6!V119,Ф7!V119,Ф8!V119,Ф9!V119,Ф10!V119,Ф11!V119,Ф12!V119,Ф13!V119,АУР!V119)</f>
        <v>0</v>
      </c>
      <c r="W118" s="40" t="e">
        <f t="shared" si="429"/>
        <v>#DIV/0!</v>
      </c>
      <c r="X118" s="39">
        <f>SUM(Ф1!X119,Ф2!X119,Ф3!X119,Ф4!X119,Ф5!X119,Ф6!X119,Ф7!X119,Ф8!X119,Ф9!X119,Ф10!X119,Ф11!X119,Ф12!X119,Ф13!X119,АУР!X119)</f>
        <v>0</v>
      </c>
      <c r="Y118" s="39">
        <f>SUM(Ф1!Y119,Ф2!Y119,Ф3!Y119,Ф4!Y119,Ф5!Y119,Ф6!Y119,Ф7!Y119,Ф8!Y119,Ф9!Y119,Ф10!Y119,Ф11!Y119,Ф12!Y119,Ф13!Y119,АУР!Y119)</f>
        <v>0</v>
      </c>
      <c r="Z118" s="40" t="e">
        <f t="shared" si="430"/>
        <v>#DIV/0!</v>
      </c>
      <c r="AA118" s="39">
        <f t="shared" si="800"/>
        <v>0</v>
      </c>
      <c r="AB118" s="39">
        <f t="shared" si="801"/>
        <v>0</v>
      </c>
      <c r="AC118" s="40" t="e">
        <f t="shared" si="431"/>
        <v>#DIV/0!</v>
      </c>
      <c r="AD118" s="39">
        <f t="shared" si="802"/>
        <v>0</v>
      </c>
      <c r="AE118" s="39">
        <f t="shared" si="803"/>
        <v>0</v>
      </c>
      <c r="AF118" s="40" t="e">
        <f t="shared" si="432"/>
        <v>#DIV/0!</v>
      </c>
      <c r="AG118" s="39">
        <f>SUM(Ф1!AG119,Ф2!AG119,Ф3!AG119,Ф4!AG119,Ф5!AG119,Ф6!AG119,Ф7!AG119,Ф8!AG119,Ф9!AG119,Ф10!AG119,Ф11!AG119,Ф12!AG119,Ф13!AG119,АУР!AG119)</f>
        <v>0</v>
      </c>
      <c r="AH118" s="39">
        <f>SUM(Ф1!AH119,Ф2!AH119,Ф3!AH119,Ф4!AH119,Ф5!AH119,Ф6!AH119,Ф7!AH119,Ф8!AH119,Ф9!AH119,Ф10!AH119,Ф11!AH119,Ф12!AH119,Ф13!AH119,АУР!AH119)</f>
        <v>0</v>
      </c>
      <c r="AI118" s="40" t="e">
        <f t="shared" si="433"/>
        <v>#DIV/0!</v>
      </c>
      <c r="AJ118" s="39">
        <f>SUM(Ф1!AJ119,Ф2!AJ119,Ф3!AJ119,Ф4!AJ119,Ф5!AJ119,Ф6!AJ119,Ф7!AJ119,Ф8!AJ119,Ф9!AJ119,Ф10!AJ119,Ф11!AJ119,Ф12!AJ119,Ф13!AJ119,АУР!AJ119)</f>
        <v>0</v>
      </c>
      <c r="AK118" s="39">
        <f>SUM(Ф1!AK119,Ф2!AK119,Ф3!AK119,Ф4!AK119,Ф5!AK119,Ф6!AK119,Ф7!AK119,Ф8!AK119,Ф9!AK119,Ф10!AK119,Ф11!AK119,Ф12!AK119,Ф13!AK119,АУР!AK119)</f>
        <v>0</v>
      </c>
      <c r="AL118" s="40" t="e">
        <f t="shared" si="434"/>
        <v>#DIV/0!</v>
      </c>
      <c r="AM118" s="39">
        <f>SUM(Ф1!AM119,Ф2!AM119,Ф3!AM119,Ф4!AM119,Ф5!AM119,Ф6!AM119,Ф7!AM119,Ф8!AM119,Ф9!AM119,Ф10!AM119,Ф11!AM119,Ф12!AM119,Ф13!AM119,АУР!AM119)</f>
        <v>0</v>
      </c>
      <c r="AN118" s="39">
        <f>SUM(Ф1!AN119,Ф2!AN119,Ф3!AN119,Ф4!AN119,Ф5!AN119,Ф6!AN119,Ф7!AN119,Ф8!AN119,Ф9!AN119,Ф10!AN119,Ф11!AN119,Ф12!AN119,Ф13!AN119,АУР!AN119)</f>
        <v>0</v>
      </c>
      <c r="AO118" s="40" t="e">
        <f t="shared" si="435"/>
        <v>#DIV/0!</v>
      </c>
      <c r="AP118" s="39">
        <f t="shared" si="804"/>
        <v>0</v>
      </c>
      <c r="AQ118" s="39">
        <f t="shared" si="805"/>
        <v>0</v>
      </c>
      <c r="AR118" s="40" t="e">
        <f t="shared" si="436"/>
        <v>#DIV/0!</v>
      </c>
      <c r="AS118" s="39">
        <f t="shared" si="806"/>
        <v>0</v>
      </c>
      <c r="AT118" s="39">
        <f t="shared" si="807"/>
        <v>0</v>
      </c>
      <c r="AU118" s="40" t="e">
        <f t="shared" si="437"/>
        <v>#DIV/0!</v>
      </c>
      <c r="AV118" s="39">
        <f>SUM(Ф1!AV119,Ф2!AV119,Ф3!AV119,Ф4!AV119,Ф5!AV119,Ф6!AV119,Ф7!AV119,Ф8!AV119,Ф9!AV119,Ф10!AV119,Ф11!AV119,Ф12!AV119,Ф13!AV119,АУР!AV119)</f>
        <v>0</v>
      </c>
      <c r="AW118" s="39">
        <f>SUM(Ф1!AW119,Ф2!AW119,Ф3!AW119,Ф4!AW119,Ф5!AW119,Ф6!AW119,Ф7!AW119,Ф8!AW119,Ф9!AW119,Ф10!AW119,Ф11!AW119,Ф12!AW119,Ф13!AW119,АУР!AW119)</f>
        <v>0</v>
      </c>
      <c r="AX118" s="40" t="e">
        <f t="shared" si="438"/>
        <v>#DIV/0!</v>
      </c>
      <c r="AY118" s="39">
        <f>SUM(Ф1!AY119,Ф2!AY119,Ф3!AY119,Ф4!AY119,Ф5!AY119,Ф6!AY119,Ф7!AY119,Ф8!AY119,Ф9!AY119,Ф10!AY119,Ф11!AY119,Ф12!AY119,Ф13!AY119,АУР!AY119)</f>
        <v>0</v>
      </c>
      <c r="AZ118" s="39">
        <f>SUM(Ф1!AZ119,Ф2!AZ119,Ф3!AZ119,Ф4!AZ119,Ф5!AZ119,Ф6!AZ119,Ф7!AZ119,Ф8!AZ119,Ф9!AZ119,Ф10!AZ119,Ф11!AZ119,Ф12!AZ119,Ф13!AZ119,АУР!AZ119)</f>
        <v>0</v>
      </c>
      <c r="BA118" s="40" t="e">
        <f t="shared" si="439"/>
        <v>#DIV/0!</v>
      </c>
      <c r="BB118" s="39">
        <f>SUM(Ф1!BB119,Ф2!BB119,Ф3!BB119,Ф4!BB119,Ф5!BB119,Ф6!BB119,Ф7!BB119,Ф8!BB119,Ф9!BB119,Ф10!BB119,Ф11!BB119,Ф12!BB119,Ф13!BB119,АУР!BB119)</f>
        <v>0</v>
      </c>
      <c r="BC118" s="39">
        <f>SUM(Ф1!BC119,Ф2!BC119,Ф3!BC119,Ф4!BC119,Ф5!BC119,Ф6!BC119,Ф7!BC119,Ф8!BC119,Ф9!BC119,Ф10!BC119,Ф11!BC119,Ф12!BC119,Ф13!BC119,АУР!BC119)</f>
        <v>0</v>
      </c>
      <c r="BD118" s="40" t="e">
        <f t="shared" si="440"/>
        <v>#DIV/0!</v>
      </c>
      <c r="BE118" s="39">
        <f t="shared" si="808"/>
        <v>0</v>
      </c>
      <c r="BF118" s="39">
        <f t="shared" si="809"/>
        <v>0</v>
      </c>
      <c r="BG118" s="40" t="e">
        <f t="shared" si="441"/>
        <v>#DIV/0!</v>
      </c>
      <c r="BH118" s="39">
        <f t="shared" si="479"/>
        <v>0</v>
      </c>
      <c r="BI118" s="39">
        <f t="shared" si="479"/>
        <v>0</v>
      </c>
      <c r="BJ118" s="40" t="e">
        <f t="shared" si="442"/>
        <v>#DIV/0!</v>
      </c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/>
      <c r="DB118" s="36"/>
      <c r="DC118" s="36"/>
      <c r="DD118" s="36"/>
      <c r="DE118" s="36"/>
      <c r="DF118" s="36"/>
      <c r="DG118" s="36"/>
      <c r="DH118" s="36"/>
      <c r="DI118" s="36"/>
      <c r="DJ118" s="36"/>
      <c r="DK118" s="36"/>
      <c r="DL118" s="36"/>
      <c r="DM118" s="36"/>
      <c r="DN118" s="36"/>
      <c r="DO118" s="36"/>
      <c r="DP118" s="36"/>
      <c r="DQ118" s="36"/>
      <c r="DR118" s="36"/>
      <c r="DS118" s="36"/>
      <c r="DT118" s="36"/>
      <c r="DU118" s="36"/>
      <c r="DV118" s="36"/>
      <c r="DW118" s="36"/>
      <c r="DX118" s="36"/>
      <c r="DY118" s="36"/>
      <c r="DZ118" s="36"/>
      <c r="EA118" s="36"/>
    </row>
    <row r="119" spans="1:131" s="46" customFormat="1" ht="22.5" outlineLevel="3" x14ac:dyDescent="0.25">
      <c r="A119" s="21">
        <v>330</v>
      </c>
      <c r="B119" s="24" t="s">
        <v>97</v>
      </c>
      <c r="C119" s="39">
        <f t="shared" si="796"/>
        <v>0</v>
      </c>
      <c r="D119" s="39">
        <f t="shared" si="797"/>
        <v>0</v>
      </c>
      <c r="E119" s="40" t="e">
        <f t="shared" si="423"/>
        <v>#DIV/0!</v>
      </c>
      <c r="F119" s="39">
        <f>SUM(Ф1!F120,Ф2!F120,Ф3!F120,Ф4!F120,Ф5!F120,Ф6!F120,Ф7!F120,Ф8!F120,Ф9!F120,Ф10!F120,Ф11!F120,Ф12!F120,Ф13!F120,АУР!F120)</f>
        <v>0</v>
      </c>
      <c r="G119" s="39">
        <f>SUM(Ф1!G120,Ф2!G120,Ф3!G120,Ф4!G120,Ф5!G120,Ф6!G120,Ф7!G120,Ф8!G120,Ф9!G120,Ф10!G120,Ф11!G120,Ф12!G120,Ф13!G120,АУР!G120)</f>
        <v>0</v>
      </c>
      <c r="H119" s="40" t="e">
        <f t="shared" si="424"/>
        <v>#DIV/0!</v>
      </c>
      <c r="I119" s="39">
        <f>SUM(Ф1!I120,Ф2!I120,Ф3!I120,Ф4!I120,Ф5!I120,Ф6!I120,Ф7!I120,Ф8!I120,Ф9!I120,Ф10!I120,Ф11!I120,Ф12!I120,Ф13!I120,АУР!I120)</f>
        <v>0</v>
      </c>
      <c r="J119" s="39">
        <f>SUM(Ф1!J120,Ф2!J120,Ф3!J120,Ф4!J120,Ф5!J120,Ф6!J120,Ф7!J120,Ф8!J120,Ф9!J120,Ф10!J120,Ф11!J120,Ф12!J120,Ф13!J120,АУР!J120)</f>
        <v>0</v>
      </c>
      <c r="K119" s="40" t="e">
        <f t="shared" si="425"/>
        <v>#DIV/0!</v>
      </c>
      <c r="L119" s="39">
        <f>SUM(Ф1!L120,Ф2!L120,Ф3!L120,Ф4!L120,Ф5!L120,Ф6!L120,Ф7!L120,Ф8!L120,Ф9!L120,Ф10!L120,Ф11!L120,Ф12!L120,Ф13!L120,АУР!L120)</f>
        <v>0</v>
      </c>
      <c r="M119" s="39">
        <f>SUM(Ф1!M120,Ф2!M120,Ф3!M120,Ф4!M120,Ф5!M120,Ф6!M120,Ф7!M120,Ф8!M120,Ф9!M120,Ф10!M120,Ф11!M120,Ф12!M120,Ф13!M120,АУР!M120)</f>
        <v>0</v>
      </c>
      <c r="N119" s="40" t="e">
        <f t="shared" si="426"/>
        <v>#DIV/0!</v>
      </c>
      <c r="O119" s="39">
        <f t="shared" si="798"/>
        <v>0</v>
      </c>
      <c r="P119" s="39">
        <f t="shared" si="799"/>
        <v>0</v>
      </c>
      <c r="Q119" s="40" t="e">
        <f t="shared" si="427"/>
        <v>#DIV/0!</v>
      </c>
      <c r="R119" s="39">
        <f>SUM(Ф1!R120,Ф2!R120,Ф3!R120,Ф4!R120,Ф5!R120,Ф6!R120,Ф7!R120,Ф8!R120,Ф9!R120,Ф10!R120,Ф11!R120,Ф12!R120,Ф13!R120,АУР!R120)</f>
        <v>0</v>
      </c>
      <c r="S119" s="39">
        <f>SUM(Ф1!S120,Ф2!S120,Ф3!S120,Ф4!S120,Ф5!S120,Ф6!S120,Ф7!S120,Ф8!S120,Ф9!S120,Ф10!S120,Ф11!S120,Ф12!S120,Ф13!S120,АУР!S120)</f>
        <v>0</v>
      </c>
      <c r="T119" s="40" t="e">
        <f t="shared" si="428"/>
        <v>#DIV/0!</v>
      </c>
      <c r="U119" s="39">
        <f>SUM(Ф1!U120,Ф2!U120,Ф3!U120,Ф4!U120,Ф5!U120,Ф6!U120,Ф7!U120,Ф8!U120,Ф9!U120,Ф10!U120,Ф11!U120,Ф12!U120,Ф13!U120,АУР!U120)</f>
        <v>0</v>
      </c>
      <c r="V119" s="39">
        <f>SUM(Ф1!V120,Ф2!V120,Ф3!V120,Ф4!V120,Ф5!V120,Ф6!V120,Ф7!V120,Ф8!V120,Ф9!V120,Ф10!V120,Ф11!V120,Ф12!V120,Ф13!V120,АУР!V120)</f>
        <v>0</v>
      </c>
      <c r="W119" s="40" t="e">
        <f t="shared" si="429"/>
        <v>#DIV/0!</v>
      </c>
      <c r="X119" s="39">
        <f>SUM(Ф1!X120,Ф2!X120,Ф3!X120,Ф4!X120,Ф5!X120,Ф6!X120,Ф7!X120,Ф8!X120,Ф9!X120,Ф10!X120,Ф11!X120,Ф12!X120,Ф13!X120,АУР!X120)</f>
        <v>0</v>
      </c>
      <c r="Y119" s="39">
        <f>SUM(Ф1!Y120,Ф2!Y120,Ф3!Y120,Ф4!Y120,Ф5!Y120,Ф6!Y120,Ф7!Y120,Ф8!Y120,Ф9!Y120,Ф10!Y120,Ф11!Y120,Ф12!Y120,Ф13!Y120,АУР!Y120)</f>
        <v>0</v>
      </c>
      <c r="Z119" s="40" t="e">
        <f t="shared" si="430"/>
        <v>#DIV/0!</v>
      </c>
      <c r="AA119" s="39">
        <f t="shared" si="800"/>
        <v>0</v>
      </c>
      <c r="AB119" s="39">
        <f t="shared" si="801"/>
        <v>0</v>
      </c>
      <c r="AC119" s="40" t="e">
        <f t="shared" si="431"/>
        <v>#DIV/0!</v>
      </c>
      <c r="AD119" s="39">
        <f t="shared" si="802"/>
        <v>0</v>
      </c>
      <c r="AE119" s="39">
        <f t="shared" si="803"/>
        <v>0</v>
      </c>
      <c r="AF119" s="40" t="e">
        <f t="shared" si="432"/>
        <v>#DIV/0!</v>
      </c>
      <c r="AG119" s="39">
        <f>SUM(Ф1!AG120,Ф2!AG120,Ф3!AG120,Ф4!AG120,Ф5!AG120,Ф6!AG120,Ф7!AG120,Ф8!AG120,Ф9!AG120,Ф10!AG120,Ф11!AG120,Ф12!AG120,Ф13!AG120,АУР!AG120)</f>
        <v>0</v>
      </c>
      <c r="AH119" s="39">
        <f>SUM(Ф1!AH120,Ф2!AH120,Ф3!AH120,Ф4!AH120,Ф5!AH120,Ф6!AH120,Ф7!AH120,Ф8!AH120,Ф9!AH120,Ф10!AH120,Ф11!AH120,Ф12!AH120,Ф13!AH120,АУР!AH120)</f>
        <v>0</v>
      </c>
      <c r="AI119" s="40" t="e">
        <f t="shared" si="433"/>
        <v>#DIV/0!</v>
      </c>
      <c r="AJ119" s="39">
        <f>SUM(Ф1!AJ120,Ф2!AJ120,Ф3!AJ120,Ф4!AJ120,Ф5!AJ120,Ф6!AJ120,Ф7!AJ120,Ф8!AJ120,Ф9!AJ120,Ф10!AJ120,Ф11!AJ120,Ф12!AJ120,Ф13!AJ120,АУР!AJ120)</f>
        <v>0</v>
      </c>
      <c r="AK119" s="39">
        <f>SUM(Ф1!AK120,Ф2!AK120,Ф3!AK120,Ф4!AK120,Ф5!AK120,Ф6!AK120,Ф7!AK120,Ф8!AK120,Ф9!AK120,Ф10!AK120,Ф11!AK120,Ф12!AK120,Ф13!AK120,АУР!AK120)</f>
        <v>0</v>
      </c>
      <c r="AL119" s="40" t="e">
        <f t="shared" si="434"/>
        <v>#DIV/0!</v>
      </c>
      <c r="AM119" s="39">
        <f>SUM(Ф1!AM120,Ф2!AM120,Ф3!AM120,Ф4!AM120,Ф5!AM120,Ф6!AM120,Ф7!AM120,Ф8!AM120,Ф9!AM120,Ф10!AM120,Ф11!AM120,Ф12!AM120,Ф13!AM120,АУР!AM120)</f>
        <v>0</v>
      </c>
      <c r="AN119" s="39">
        <f>SUM(Ф1!AN120,Ф2!AN120,Ф3!AN120,Ф4!AN120,Ф5!AN120,Ф6!AN120,Ф7!AN120,Ф8!AN120,Ф9!AN120,Ф10!AN120,Ф11!AN120,Ф12!AN120,Ф13!AN120,АУР!AN120)</f>
        <v>0</v>
      </c>
      <c r="AO119" s="40" t="e">
        <f t="shared" si="435"/>
        <v>#DIV/0!</v>
      </c>
      <c r="AP119" s="39">
        <f t="shared" si="804"/>
        <v>0</v>
      </c>
      <c r="AQ119" s="39">
        <f t="shared" si="805"/>
        <v>0</v>
      </c>
      <c r="AR119" s="40" t="e">
        <f t="shared" si="436"/>
        <v>#DIV/0!</v>
      </c>
      <c r="AS119" s="39">
        <f t="shared" si="806"/>
        <v>0</v>
      </c>
      <c r="AT119" s="39">
        <f t="shared" si="807"/>
        <v>0</v>
      </c>
      <c r="AU119" s="40" t="e">
        <f t="shared" si="437"/>
        <v>#DIV/0!</v>
      </c>
      <c r="AV119" s="39">
        <f>SUM(Ф1!AV120,Ф2!AV120,Ф3!AV120,Ф4!AV120,Ф5!AV120,Ф6!AV120,Ф7!AV120,Ф8!AV120,Ф9!AV120,Ф10!AV120,Ф11!AV120,Ф12!AV120,Ф13!AV120,АУР!AV120)</f>
        <v>0</v>
      </c>
      <c r="AW119" s="39">
        <f>SUM(Ф1!AW120,Ф2!AW120,Ф3!AW120,Ф4!AW120,Ф5!AW120,Ф6!AW120,Ф7!AW120,Ф8!AW120,Ф9!AW120,Ф10!AW120,Ф11!AW120,Ф12!AW120,Ф13!AW120,АУР!AW120)</f>
        <v>0</v>
      </c>
      <c r="AX119" s="40" t="e">
        <f t="shared" si="438"/>
        <v>#DIV/0!</v>
      </c>
      <c r="AY119" s="39">
        <f>SUM(Ф1!AY120,Ф2!AY120,Ф3!AY120,Ф4!AY120,Ф5!AY120,Ф6!AY120,Ф7!AY120,Ф8!AY120,Ф9!AY120,Ф10!AY120,Ф11!AY120,Ф12!AY120,Ф13!AY120,АУР!AY120)</f>
        <v>0</v>
      </c>
      <c r="AZ119" s="39">
        <f>SUM(Ф1!AZ120,Ф2!AZ120,Ф3!AZ120,Ф4!AZ120,Ф5!AZ120,Ф6!AZ120,Ф7!AZ120,Ф8!AZ120,Ф9!AZ120,Ф10!AZ120,Ф11!AZ120,Ф12!AZ120,Ф13!AZ120,АУР!AZ120)</f>
        <v>0</v>
      </c>
      <c r="BA119" s="40" t="e">
        <f t="shared" si="439"/>
        <v>#DIV/0!</v>
      </c>
      <c r="BB119" s="39">
        <f>SUM(Ф1!BB120,Ф2!BB120,Ф3!BB120,Ф4!BB120,Ф5!BB120,Ф6!BB120,Ф7!BB120,Ф8!BB120,Ф9!BB120,Ф10!BB120,Ф11!BB120,Ф12!BB120,Ф13!BB120,АУР!BB120)</f>
        <v>0</v>
      </c>
      <c r="BC119" s="39">
        <f>SUM(Ф1!BC120,Ф2!BC120,Ф3!BC120,Ф4!BC120,Ф5!BC120,Ф6!BC120,Ф7!BC120,Ф8!BC120,Ф9!BC120,Ф10!BC120,Ф11!BC120,Ф12!BC120,Ф13!BC120,АУР!BC120)</f>
        <v>0</v>
      </c>
      <c r="BD119" s="40" t="e">
        <f t="shared" si="440"/>
        <v>#DIV/0!</v>
      </c>
      <c r="BE119" s="39">
        <f t="shared" si="808"/>
        <v>0</v>
      </c>
      <c r="BF119" s="39">
        <f t="shared" si="809"/>
        <v>0</v>
      </c>
      <c r="BG119" s="40" t="e">
        <f t="shared" si="441"/>
        <v>#DIV/0!</v>
      </c>
      <c r="BH119" s="39">
        <f t="shared" si="479"/>
        <v>0</v>
      </c>
      <c r="BI119" s="39">
        <f t="shared" si="479"/>
        <v>0</v>
      </c>
      <c r="BJ119" s="40" t="e">
        <f t="shared" si="442"/>
        <v>#DIV/0!</v>
      </c>
      <c r="BK119" s="36"/>
      <c r="BL119" s="36"/>
      <c r="BM119" s="36"/>
      <c r="BN119" s="36"/>
      <c r="BO119" s="36"/>
      <c r="BP119" s="36"/>
      <c r="BQ119" s="36"/>
      <c r="BR119" s="36"/>
      <c r="BS119" s="36"/>
      <c r="BT119" s="36"/>
      <c r="BU119" s="36"/>
      <c r="BV119" s="36"/>
      <c r="BW119" s="36"/>
      <c r="BX119" s="36"/>
      <c r="BY119" s="36"/>
      <c r="BZ119" s="36"/>
      <c r="CA119" s="36"/>
      <c r="CB119" s="36"/>
      <c r="CC119" s="36"/>
      <c r="CD119" s="36"/>
      <c r="CE119" s="36"/>
      <c r="CF119" s="36"/>
      <c r="CG119" s="36"/>
      <c r="CH119" s="36"/>
      <c r="CI119" s="36"/>
      <c r="CJ119" s="36"/>
      <c r="CK119" s="36"/>
      <c r="CL119" s="36"/>
      <c r="CM119" s="36"/>
      <c r="CN119" s="36"/>
      <c r="CO119" s="36"/>
      <c r="CP119" s="36"/>
      <c r="CQ119" s="36"/>
      <c r="CR119" s="36"/>
      <c r="CS119" s="36"/>
      <c r="CT119" s="36"/>
      <c r="CU119" s="36"/>
      <c r="CV119" s="36"/>
      <c r="CW119" s="36"/>
      <c r="CX119" s="36"/>
      <c r="CY119" s="36"/>
      <c r="CZ119" s="36"/>
      <c r="DA119" s="36"/>
      <c r="DB119" s="36"/>
      <c r="DC119" s="36"/>
      <c r="DD119" s="36"/>
      <c r="DE119" s="36"/>
      <c r="DF119" s="36"/>
      <c r="DG119" s="36"/>
      <c r="DH119" s="36"/>
      <c r="DI119" s="36"/>
      <c r="DJ119" s="36"/>
      <c r="DK119" s="36"/>
      <c r="DL119" s="36"/>
      <c r="DM119" s="36"/>
      <c r="DN119" s="36"/>
      <c r="DO119" s="36"/>
      <c r="DP119" s="36"/>
      <c r="DQ119" s="36"/>
      <c r="DR119" s="36"/>
      <c r="DS119" s="36"/>
      <c r="DT119" s="36"/>
      <c r="DU119" s="36"/>
      <c r="DV119" s="36"/>
      <c r="DW119" s="36"/>
      <c r="DX119" s="36"/>
      <c r="DY119" s="36"/>
      <c r="DZ119" s="36"/>
      <c r="EA119" s="36"/>
    </row>
    <row r="120" spans="1:131" s="46" customFormat="1" ht="22.5" outlineLevel="3" x14ac:dyDescent="0.25">
      <c r="A120" s="21">
        <v>340</v>
      </c>
      <c r="B120" s="24" t="s">
        <v>94</v>
      </c>
      <c r="C120" s="39">
        <f t="shared" si="796"/>
        <v>0</v>
      </c>
      <c r="D120" s="39">
        <f t="shared" si="797"/>
        <v>0</v>
      </c>
      <c r="E120" s="40" t="e">
        <f t="shared" si="423"/>
        <v>#DIV/0!</v>
      </c>
      <c r="F120" s="39">
        <f>SUM(Ф1!F121,Ф2!F121,Ф3!F121,Ф4!F121,Ф5!F121,Ф6!F121,Ф7!F121,Ф8!F121,Ф9!F121,Ф10!F121,Ф11!F121,Ф12!F121,Ф13!F121,АУР!F121)</f>
        <v>0</v>
      </c>
      <c r="G120" s="39">
        <f>SUM(Ф1!G121,Ф2!G121,Ф3!G121,Ф4!G121,Ф5!G121,Ф6!G121,Ф7!G121,Ф8!G121,Ф9!G121,Ф10!G121,Ф11!G121,Ф12!G121,Ф13!G121,АУР!G121)</f>
        <v>0</v>
      </c>
      <c r="H120" s="40" t="e">
        <f t="shared" si="424"/>
        <v>#DIV/0!</v>
      </c>
      <c r="I120" s="39">
        <f>SUM(Ф1!I121,Ф2!I121,Ф3!I121,Ф4!I121,Ф5!I121,Ф6!I121,Ф7!I121,Ф8!I121,Ф9!I121,Ф10!I121,Ф11!I121,Ф12!I121,Ф13!I121,АУР!I121)</f>
        <v>0</v>
      </c>
      <c r="J120" s="39">
        <f>SUM(Ф1!J121,Ф2!J121,Ф3!J121,Ф4!J121,Ф5!J121,Ф6!J121,Ф7!J121,Ф8!J121,Ф9!J121,Ф10!J121,Ф11!J121,Ф12!J121,Ф13!J121,АУР!J121)</f>
        <v>0</v>
      </c>
      <c r="K120" s="40" t="e">
        <f t="shared" si="425"/>
        <v>#DIV/0!</v>
      </c>
      <c r="L120" s="39">
        <f>SUM(Ф1!L121,Ф2!L121,Ф3!L121,Ф4!L121,Ф5!L121,Ф6!L121,Ф7!L121,Ф8!L121,Ф9!L121,Ф10!L121,Ф11!L121,Ф12!L121,Ф13!L121,АУР!L121)</f>
        <v>0</v>
      </c>
      <c r="M120" s="39">
        <f>SUM(Ф1!M121,Ф2!M121,Ф3!M121,Ф4!M121,Ф5!M121,Ф6!M121,Ф7!M121,Ф8!M121,Ф9!M121,Ф10!M121,Ф11!M121,Ф12!M121,Ф13!M121,АУР!M121)</f>
        <v>0</v>
      </c>
      <c r="N120" s="40" t="e">
        <f t="shared" si="426"/>
        <v>#DIV/0!</v>
      </c>
      <c r="O120" s="39">
        <f t="shared" si="798"/>
        <v>0</v>
      </c>
      <c r="P120" s="39">
        <f t="shared" si="799"/>
        <v>0</v>
      </c>
      <c r="Q120" s="40" t="e">
        <f t="shared" si="427"/>
        <v>#DIV/0!</v>
      </c>
      <c r="R120" s="39">
        <f>SUM(Ф1!R121,Ф2!R121,Ф3!R121,Ф4!R121,Ф5!R121,Ф6!R121,Ф7!R121,Ф8!R121,Ф9!R121,Ф10!R121,Ф11!R121,Ф12!R121,Ф13!R121,АУР!R121)</f>
        <v>0</v>
      </c>
      <c r="S120" s="39">
        <f>SUM(Ф1!S121,Ф2!S121,Ф3!S121,Ф4!S121,Ф5!S121,Ф6!S121,Ф7!S121,Ф8!S121,Ф9!S121,Ф10!S121,Ф11!S121,Ф12!S121,Ф13!S121,АУР!S121)</f>
        <v>0</v>
      </c>
      <c r="T120" s="40" t="e">
        <f t="shared" si="428"/>
        <v>#DIV/0!</v>
      </c>
      <c r="U120" s="39">
        <f>SUM(Ф1!U121,Ф2!U121,Ф3!U121,Ф4!U121,Ф5!U121,Ф6!U121,Ф7!U121,Ф8!U121,Ф9!U121,Ф10!U121,Ф11!U121,Ф12!U121,Ф13!U121,АУР!U121)</f>
        <v>0</v>
      </c>
      <c r="V120" s="39">
        <f>SUM(Ф1!V121,Ф2!V121,Ф3!V121,Ф4!V121,Ф5!V121,Ф6!V121,Ф7!V121,Ф8!V121,Ф9!V121,Ф10!V121,Ф11!V121,Ф12!V121,Ф13!V121,АУР!V121)</f>
        <v>0</v>
      </c>
      <c r="W120" s="40" t="e">
        <f t="shared" si="429"/>
        <v>#DIV/0!</v>
      </c>
      <c r="X120" s="39">
        <f>SUM(Ф1!X121,Ф2!X121,Ф3!X121,Ф4!X121,Ф5!X121,Ф6!X121,Ф7!X121,Ф8!X121,Ф9!X121,Ф10!X121,Ф11!X121,Ф12!X121,Ф13!X121,АУР!X121)</f>
        <v>0</v>
      </c>
      <c r="Y120" s="39">
        <f>SUM(Ф1!Y121,Ф2!Y121,Ф3!Y121,Ф4!Y121,Ф5!Y121,Ф6!Y121,Ф7!Y121,Ф8!Y121,Ф9!Y121,Ф10!Y121,Ф11!Y121,Ф12!Y121,Ф13!Y121,АУР!Y121)</f>
        <v>0</v>
      </c>
      <c r="Z120" s="40" t="e">
        <f t="shared" si="430"/>
        <v>#DIV/0!</v>
      </c>
      <c r="AA120" s="39">
        <f t="shared" si="800"/>
        <v>0</v>
      </c>
      <c r="AB120" s="39">
        <f t="shared" si="801"/>
        <v>0</v>
      </c>
      <c r="AC120" s="40" t="e">
        <f t="shared" si="431"/>
        <v>#DIV/0!</v>
      </c>
      <c r="AD120" s="39">
        <f t="shared" si="802"/>
        <v>0</v>
      </c>
      <c r="AE120" s="39">
        <f t="shared" si="803"/>
        <v>0</v>
      </c>
      <c r="AF120" s="40" t="e">
        <f t="shared" si="432"/>
        <v>#DIV/0!</v>
      </c>
      <c r="AG120" s="39">
        <f>SUM(Ф1!AG121,Ф2!AG121,Ф3!AG121,Ф4!AG121,Ф5!AG121,Ф6!AG121,Ф7!AG121,Ф8!AG121,Ф9!AG121,Ф10!AG121,Ф11!AG121,Ф12!AG121,Ф13!AG121,АУР!AG121)</f>
        <v>0</v>
      </c>
      <c r="AH120" s="39">
        <f>SUM(Ф1!AH121,Ф2!AH121,Ф3!AH121,Ф4!AH121,Ф5!AH121,Ф6!AH121,Ф7!AH121,Ф8!AH121,Ф9!AH121,Ф10!AH121,Ф11!AH121,Ф12!AH121,Ф13!AH121,АУР!AH121)</f>
        <v>0</v>
      </c>
      <c r="AI120" s="40" t="e">
        <f t="shared" si="433"/>
        <v>#DIV/0!</v>
      </c>
      <c r="AJ120" s="39">
        <f>SUM(Ф1!AJ121,Ф2!AJ121,Ф3!AJ121,Ф4!AJ121,Ф5!AJ121,Ф6!AJ121,Ф7!AJ121,Ф8!AJ121,Ф9!AJ121,Ф10!AJ121,Ф11!AJ121,Ф12!AJ121,Ф13!AJ121,АУР!AJ121)</f>
        <v>0</v>
      </c>
      <c r="AK120" s="39">
        <f>SUM(Ф1!AK121,Ф2!AK121,Ф3!AK121,Ф4!AK121,Ф5!AK121,Ф6!AK121,Ф7!AK121,Ф8!AK121,Ф9!AK121,Ф10!AK121,Ф11!AK121,Ф12!AK121,Ф13!AK121,АУР!AK121)</f>
        <v>0</v>
      </c>
      <c r="AL120" s="40" t="e">
        <f t="shared" si="434"/>
        <v>#DIV/0!</v>
      </c>
      <c r="AM120" s="39">
        <f>SUM(Ф1!AM121,Ф2!AM121,Ф3!AM121,Ф4!AM121,Ф5!AM121,Ф6!AM121,Ф7!AM121,Ф8!AM121,Ф9!AM121,Ф10!AM121,Ф11!AM121,Ф12!AM121,Ф13!AM121,АУР!AM121)</f>
        <v>0</v>
      </c>
      <c r="AN120" s="39">
        <f>SUM(Ф1!AN121,Ф2!AN121,Ф3!AN121,Ф4!AN121,Ф5!AN121,Ф6!AN121,Ф7!AN121,Ф8!AN121,Ф9!AN121,Ф10!AN121,Ф11!AN121,Ф12!AN121,Ф13!AN121,АУР!AN121)</f>
        <v>0</v>
      </c>
      <c r="AO120" s="40" t="e">
        <f t="shared" si="435"/>
        <v>#DIV/0!</v>
      </c>
      <c r="AP120" s="39">
        <f t="shared" si="804"/>
        <v>0</v>
      </c>
      <c r="AQ120" s="39">
        <f t="shared" si="805"/>
        <v>0</v>
      </c>
      <c r="AR120" s="40" t="e">
        <f t="shared" si="436"/>
        <v>#DIV/0!</v>
      </c>
      <c r="AS120" s="39">
        <f t="shared" si="806"/>
        <v>0</v>
      </c>
      <c r="AT120" s="39">
        <f t="shared" si="807"/>
        <v>0</v>
      </c>
      <c r="AU120" s="40" t="e">
        <f t="shared" si="437"/>
        <v>#DIV/0!</v>
      </c>
      <c r="AV120" s="39">
        <f>SUM(Ф1!AV121,Ф2!AV121,Ф3!AV121,Ф4!AV121,Ф5!AV121,Ф6!AV121,Ф7!AV121,Ф8!AV121,Ф9!AV121,Ф10!AV121,Ф11!AV121,Ф12!AV121,Ф13!AV121,АУР!AV121)</f>
        <v>0</v>
      </c>
      <c r="AW120" s="39">
        <f>SUM(Ф1!AW121,Ф2!AW121,Ф3!AW121,Ф4!AW121,Ф5!AW121,Ф6!AW121,Ф7!AW121,Ф8!AW121,Ф9!AW121,Ф10!AW121,Ф11!AW121,Ф12!AW121,Ф13!AW121,АУР!AW121)</f>
        <v>0</v>
      </c>
      <c r="AX120" s="40" t="e">
        <f t="shared" si="438"/>
        <v>#DIV/0!</v>
      </c>
      <c r="AY120" s="39">
        <f>SUM(Ф1!AY121,Ф2!AY121,Ф3!AY121,Ф4!AY121,Ф5!AY121,Ф6!AY121,Ф7!AY121,Ф8!AY121,Ф9!AY121,Ф10!AY121,Ф11!AY121,Ф12!AY121,Ф13!AY121,АУР!AY121)</f>
        <v>0</v>
      </c>
      <c r="AZ120" s="39">
        <f>SUM(Ф1!AZ121,Ф2!AZ121,Ф3!AZ121,Ф4!AZ121,Ф5!AZ121,Ф6!AZ121,Ф7!AZ121,Ф8!AZ121,Ф9!AZ121,Ф10!AZ121,Ф11!AZ121,Ф12!AZ121,Ф13!AZ121,АУР!AZ121)</f>
        <v>0</v>
      </c>
      <c r="BA120" s="40" t="e">
        <f t="shared" si="439"/>
        <v>#DIV/0!</v>
      </c>
      <c r="BB120" s="39">
        <f>SUM(Ф1!BB121,Ф2!BB121,Ф3!BB121,Ф4!BB121,Ф5!BB121,Ф6!BB121,Ф7!BB121,Ф8!BB121,Ф9!BB121,Ф10!BB121,Ф11!BB121,Ф12!BB121,Ф13!BB121,АУР!BB121)</f>
        <v>0</v>
      </c>
      <c r="BC120" s="39">
        <f>SUM(Ф1!BC121,Ф2!BC121,Ф3!BC121,Ф4!BC121,Ф5!BC121,Ф6!BC121,Ф7!BC121,Ф8!BC121,Ф9!BC121,Ф10!BC121,Ф11!BC121,Ф12!BC121,Ф13!BC121,АУР!BC121)</f>
        <v>0</v>
      </c>
      <c r="BD120" s="40" t="e">
        <f t="shared" si="440"/>
        <v>#DIV/0!</v>
      </c>
      <c r="BE120" s="39">
        <f t="shared" si="808"/>
        <v>0</v>
      </c>
      <c r="BF120" s="39">
        <f t="shared" si="809"/>
        <v>0</v>
      </c>
      <c r="BG120" s="40" t="e">
        <f t="shared" si="441"/>
        <v>#DIV/0!</v>
      </c>
      <c r="BH120" s="39">
        <f t="shared" si="479"/>
        <v>0</v>
      </c>
      <c r="BI120" s="39">
        <f t="shared" si="479"/>
        <v>0</v>
      </c>
      <c r="BJ120" s="40" t="e">
        <f t="shared" si="442"/>
        <v>#DIV/0!</v>
      </c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  <c r="BY120" s="36"/>
      <c r="BZ120" s="36"/>
      <c r="CA120" s="36"/>
      <c r="CB120" s="36"/>
      <c r="CC120" s="36"/>
      <c r="CD120" s="36"/>
      <c r="CE120" s="36"/>
      <c r="CF120" s="36"/>
      <c r="CG120" s="36"/>
      <c r="CH120" s="36"/>
      <c r="CI120" s="36"/>
      <c r="CJ120" s="36"/>
      <c r="CK120" s="36"/>
      <c r="CL120" s="36"/>
      <c r="CM120" s="36"/>
      <c r="CN120" s="36"/>
      <c r="CO120" s="36"/>
      <c r="CP120" s="36"/>
      <c r="CQ120" s="36"/>
      <c r="CR120" s="36"/>
      <c r="CS120" s="36"/>
      <c r="CT120" s="36"/>
      <c r="CU120" s="36"/>
      <c r="CV120" s="36"/>
      <c r="CW120" s="36"/>
      <c r="CX120" s="36"/>
      <c r="CY120" s="36"/>
      <c r="CZ120" s="36"/>
      <c r="DA120" s="36"/>
      <c r="DB120" s="36"/>
      <c r="DC120" s="36"/>
      <c r="DD120" s="36"/>
      <c r="DE120" s="36"/>
      <c r="DF120" s="36"/>
      <c r="DG120" s="36"/>
      <c r="DH120" s="36"/>
      <c r="DI120" s="36"/>
      <c r="DJ120" s="36"/>
      <c r="DK120" s="36"/>
      <c r="DL120" s="36"/>
      <c r="DM120" s="36"/>
      <c r="DN120" s="36"/>
      <c r="DO120" s="36"/>
      <c r="DP120" s="36"/>
      <c r="DQ120" s="36"/>
      <c r="DR120" s="36"/>
      <c r="DS120" s="36"/>
      <c r="DT120" s="36"/>
      <c r="DU120" s="36"/>
      <c r="DV120" s="36"/>
      <c r="DW120" s="36"/>
      <c r="DX120" s="36"/>
      <c r="DY120" s="36"/>
      <c r="DZ120" s="36"/>
      <c r="EA120" s="36"/>
    </row>
    <row r="121" spans="1:131" s="35" customFormat="1" ht="21" outlineLevel="1" x14ac:dyDescent="0.25">
      <c r="A121" s="17">
        <v>850</v>
      </c>
      <c r="B121" s="20" t="s">
        <v>76</v>
      </c>
      <c r="C121" s="37">
        <f>SUM(C122:C126)</f>
        <v>260000</v>
      </c>
      <c r="D121" s="37">
        <f>SUM(D122:D126)</f>
        <v>0</v>
      </c>
      <c r="E121" s="38">
        <f t="shared" si="423"/>
        <v>0</v>
      </c>
      <c r="F121" s="37">
        <f t="shared" ref="F121:G121" si="810">SUM(F122:F125)</f>
        <v>20000</v>
      </c>
      <c r="G121" s="37">
        <f t="shared" si="810"/>
        <v>0</v>
      </c>
      <c r="H121" s="38">
        <f t="shared" si="424"/>
        <v>0</v>
      </c>
      <c r="I121" s="37">
        <f t="shared" ref="I121:J121" si="811">SUM(I122:I125)</f>
        <v>0</v>
      </c>
      <c r="J121" s="37">
        <f t="shared" si="811"/>
        <v>0</v>
      </c>
      <c r="K121" s="38" t="e">
        <f t="shared" si="425"/>
        <v>#DIV/0!</v>
      </c>
      <c r="L121" s="37">
        <f t="shared" ref="L121:M121" si="812">SUM(L122:L125)</f>
        <v>37380</v>
      </c>
      <c r="M121" s="37">
        <f t="shared" si="812"/>
        <v>0</v>
      </c>
      <c r="N121" s="38">
        <f t="shared" si="426"/>
        <v>0</v>
      </c>
      <c r="O121" s="37">
        <f>SUM(O122:O126)</f>
        <v>57380</v>
      </c>
      <c r="P121" s="37">
        <f>SUM(P122:P126)</f>
        <v>0</v>
      </c>
      <c r="Q121" s="38">
        <f t="shared" si="427"/>
        <v>0</v>
      </c>
      <c r="R121" s="37">
        <f t="shared" ref="R121:S121" si="813">SUM(R122:R125)</f>
        <v>0</v>
      </c>
      <c r="S121" s="37">
        <f t="shared" si="813"/>
        <v>0</v>
      </c>
      <c r="T121" s="38" t="e">
        <f t="shared" si="428"/>
        <v>#DIV/0!</v>
      </c>
      <c r="U121" s="37">
        <f t="shared" ref="U121:V121" si="814">SUM(U122:U125)</f>
        <v>0</v>
      </c>
      <c r="V121" s="37">
        <f t="shared" si="814"/>
        <v>0</v>
      </c>
      <c r="W121" s="38" t="e">
        <f t="shared" si="429"/>
        <v>#DIV/0!</v>
      </c>
      <c r="X121" s="37">
        <f t="shared" ref="X121:Y121" si="815">SUM(X122:X125)</f>
        <v>37380</v>
      </c>
      <c r="Y121" s="37">
        <f t="shared" si="815"/>
        <v>0</v>
      </c>
      <c r="Z121" s="38">
        <f t="shared" si="430"/>
        <v>0</v>
      </c>
      <c r="AA121" s="37">
        <f>SUM(AA122:AA126)</f>
        <v>37380</v>
      </c>
      <c r="AB121" s="37">
        <f>SUM(AB122:AB126)</f>
        <v>0</v>
      </c>
      <c r="AC121" s="38">
        <f t="shared" si="431"/>
        <v>0</v>
      </c>
      <c r="AD121" s="37">
        <f>SUM(AD122:AD126)</f>
        <v>94760</v>
      </c>
      <c r="AE121" s="37">
        <f>SUM(AE122:AE126)</f>
        <v>0</v>
      </c>
      <c r="AF121" s="38">
        <f t="shared" si="432"/>
        <v>0</v>
      </c>
      <c r="AG121" s="37">
        <f t="shared" ref="AG121:AH121" si="816">SUM(AG122:AG125)</f>
        <v>0</v>
      </c>
      <c r="AH121" s="37">
        <f t="shared" si="816"/>
        <v>0</v>
      </c>
      <c r="AI121" s="38" t="e">
        <f t="shared" si="433"/>
        <v>#DIV/0!</v>
      </c>
      <c r="AJ121" s="37">
        <f t="shared" ref="AJ121:AK121" si="817">SUM(AJ122:AJ125)</f>
        <v>0</v>
      </c>
      <c r="AK121" s="37">
        <f t="shared" si="817"/>
        <v>0</v>
      </c>
      <c r="AL121" s="38" t="e">
        <f t="shared" si="434"/>
        <v>#DIV/0!</v>
      </c>
      <c r="AM121" s="37">
        <f t="shared" ref="AM121:AN121" si="818">SUM(AM122:AM125)</f>
        <v>37380</v>
      </c>
      <c r="AN121" s="37">
        <f t="shared" si="818"/>
        <v>0</v>
      </c>
      <c r="AO121" s="38">
        <f t="shared" si="435"/>
        <v>0</v>
      </c>
      <c r="AP121" s="37">
        <f>SUM(AP122:AP126)</f>
        <v>37380</v>
      </c>
      <c r="AQ121" s="37">
        <f>SUM(AQ122:AQ126)</f>
        <v>0</v>
      </c>
      <c r="AR121" s="38">
        <f t="shared" si="436"/>
        <v>0</v>
      </c>
      <c r="AS121" s="37">
        <f>SUM(AS122:AS126)</f>
        <v>132140</v>
      </c>
      <c r="AT121" s="37">
        <f>SUM(AT122:AT126)</f>
        <v>0</v>
      </c>
      <c r="AU121" s="38">
        <f t="shared" si="437"/>
        <v>0</v>
      </c>
      <c r="AV121" s="37">
        <f t="shared" ref="AV121:AW121" si="819">SUM(AV122:AV125)</f>
        <v>0</v>
      </c>
      <c r="AW121" s="37">
        <f t="shared" si="819"/>
        <v>0</v>
      </c>
      <c r="AX121" s="38" t="e">
        <f t="shared" si="438"/>
        <v>#DIV/0!</v>
      </c>
      <c r="AY121" s="37">
        <f t="shared" ref="AY121:AZ121" si="820">SUM(AY122:AY125)</f>
        <v>0</v>
      </c>
      <c r="AZ121" s="37">
        <f t="shared" si="820"/>
        <v>0</v>
      </c>
      <c r="BA121" s="38" t="e">
        <f t="shared" si="439"/>
        <v>#DIV/0!</v>
      </c>
      <c r="BB121" s="37">
        <f t="shared" ref="BB121:BC121" si="821">SUM(BB122:BB125)</f>
        <v>127860</v>
      </c>
      <c r="BC121" s="37">
        <f t="shared" si="821"/>
        <v>0</v>
      </c>
      <c r="BD121" s="38">
        <f t="shared" si="440"/>
        <v>0</v>
      </c>
      <c r="BE121" s="37">
        <f>SUM(BE122:BE126)</f>
        <v>127860</v>
      </c>
      <c r="BF121" s="37">
        <f>SUM(BF122:BF126)</f>
        <v>0</v>
      </c>
      <c r="BG121" s="38">
        <f t="shared" si="441"/>
        <v>0</v>
      </c>
      <c r="BH121" s="37">
        <f>SUM(BH122:BH126)</f>
        <v>165240</v>
      </c>
      <c r="BI121" s="37">
        <f>SUM(BI122:BI126)</f>
        <v>0</v>
      </c>
      <c r="BJ121" s="38">
        <f t="shared" si="442"/>
        <v>0</v>
      </c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/>
      <c r="BY121" s="34"/>
      <c r="BZ121" s="34"/>
      <c r="CA121" s="34"/>
      <c r="CB121" s="34"/>
      <c r="CC121" s="34"/>
      <c r="CD121" s="34"/>
      <c r="CE121" s="34"/>
      <c r="CF121" s="34"/>
      <c r="CG121" s="34"/>
      <c r="CH121" s="34"/>
      <c r="CI121" s="34"/>
      <c r="CJ121" s="34"/>
      <c r="CK121" s="34"/>
      <c r="CL121" s="34"/>
      <c r="CM121" s="34"/>
      <c r="CN121" s="34"/>
      <c r="CO121" s="34"/>
      <c r="CP121" s="34"/>
      <c r="CQ121" s="34"/>
      <c r="CR121" s="34"/>
      <c r="CS121" s="34"/>
      <c r="CT121" s="34"/>
      <c r="CU121" s="34"/>
      <c r="CV121" s="34"/>
      <c r="CW121" s="34"/>
      <c r="CX121" s="34"/>
      <c r="CY121" s="34"/>
      <c r="CZ121" s="34"/>
      <c r="DA121" s="34"/>
      <c r="DB121" s="34"/>
      <c r="DC121" s="34"/>
      <c r="DD121" s="34"/>
      <c r="DE121" s="34"/>
      <c r="DF121" s="34"/>
      <c r="DG121" s="34"/>
      <c r="DH121" s="34"/>
      <c r="DI121" s="34"/>
      <c r="DJ121" s="34"/>
      <c r="DK121" s="34"/>
      <c r="DL121" s="34"/>
      <c r="DM121" s="34"/>
      <c r="DN121" s="34"/>
      <c r="DO121" s="34"/>
      <c r="DP121" s="34"/>
      <c r="DQ121" s="34"/>
      <c r="DR121" s="34"/>
      <c r="DS121" s="34"/>
      <c r="DT121" s="34"/>
      <c r="DU121" s="34"/>
      <c r="DV121" s="34"/>
      <c r="DW121" s="34"/>
      <c r="DX121" s="34"/>
      <c r="DY121" s="34"/>
      <c r="DZ121" s="34"/>
      <c r="EA121" s="34"/>
    </row>
    <row r="122" spans="1:131" s="46" customFormat="1" outlineLevel="2" x14ac:dyDescent="0.25">
      <c r="A122" s="21">
        <v>291</v>
      </c>
      <c r="B122" s="23" t="s">
        <v>128</v>
      </c>
      <c r="C122" s="39">
        <f t="shared" ref="C122:C125" si="822">SUM(AD122,BH122)</f>
        <v>260000</v>
      </c>
      <c r="D122" s="39">
        <f t="shared" ref="D122:D125" si="823">SUM(AE122,BI122)</f>
        <v>0</v>
      </c>
      <c r="E122" s="40">
        <f t="shared" si="423"/>
        <v>0</v>
      </c>
      <c r="F122" s="39">
        <f>SUM(Ф1!F123,Ф2!F123,Ф3!F123,Ф4!F123,Ф5!F123,Ф6!F123,Ф7!F123,Ф8!F123,Ф9!F123,Ф10!F123,Ф11!F123,Ф12!F123,Ф13!F123,АУР!F123)</f>
        <v>20000</v>
      </c>
      <c r="G122" s="39">
        <f>SUM(Ф1!G123,Ф2!G123,Ф3!G123,Ф4!G123,Ф5!G123,Ф6!G123,Ф7!G123,Ф8!G123,Ф9!G123,Ф10!G123,Ф11!G123,Ф12!G123,Ф13!G123,АУР!G123)</f>
        <v>0</v>
      </c>
      <c r="H122" s="40">
        <f t="shared" si="424"/>
        <v>0</v>
      </c>
      <c r="I122" s="39">
        <f>SUM(Ф1!I123,Ф2!I123,Ф3!I123,Ф4!I123,Ф5!I123,Ф6!I123,Ф7!I123,Ф8!I123,Ф9!I123,Ф10!I123,Ф11!I123,Ф12!I123,Ф13!I123,АУР!I123)</f>
        <v>0</v>
      </c>
      <c r="J122" s="39">
        <f>SUM(Ф1!J123,Ф2!J123,Ф3!J123,Ф4!J123,Ф5!J123,Ф6!J123,Ф7!J123,Ф8!J123,Ф9!J123,Ф10!J123,Ф11!J123,Ф12!J123,Ф13!J123,АУР!J123)</f>
        <v>0</v>
      </c>
      <c r="K122" s="40" t="e">
        <f t="shared" si="425"/>
        <v>#DIV/0!</v>
      </c>
      <c r="L122" s="39">
        <f>SUM(Ф1!L123,Ф2!L123,Ф3!L123,Ф4!L123,Ф5!L123,Ф6!L123,Ф7!L123,Ф8!L123,Ф9!L123,Ф10!L123,Ф11!L123,Ф12!L123,Ф13!L123,АУР!L123)</f>
        <v>37380</v>
      </c>
      <c r="M122" s="39">
        <f>SUM(Ф1!M123,Ф2!M123,Ф3!M123,Ф4!M123,Ф5!M123,Ф6!M123,Ф7!M123,Ф8!M123,Ф9!M123,Ф10!M123,Ф11!M123,Ф12!M123,Ф13!M123,АУР!M123)</f>
        <v>0</v>
      </c>
      <c r="N122" s="40">
        <f t="shared" si="426"/>
        <v>0</v>
      </c>
      <c r="O122" s="39">
        <f t="shared" ref="O122:O125" si="824">SUM(F122,I122,L122)</f>
        <v>57380</v>
      </c>
      <c r="P122" s="39">
        <f t="shared" ref="P122:P125" si="825">SUM(G122,J122,M122)</f>
        <v>0</v>
      </c>
      <c r="Q122" s="40">
        <f t="shared" si="427"/>
        <v>0</v>
      </c>
      <c r="R122" s="39">
        <f>SUM(Ф1!R123,Ф2!R123,Ф3!R123,Ф4!R123,Ф5!R123,Ф6!R123,Ф7!R123,Ф8!R123,Ф9!R123,Ф10!R123,Ф11!R123,Ф12!R123,Ф13!R123,АУР!R123)</f>
        <v>0</v>
      </c>
      <c r="S122" s="39">
        <f>SUM(Ф1!S123,Ф2!S123,Ф3!S123,Ф4!S123,Ф5!S123,Ф6!S123,Ф7!S123,Ф8!S123,Ф9!S123,Ф10!S123,Ф11!S123,Ф12!S123,Ф13!S123,АУР!S123)</f>
        <v>0</v>
      </c>
      <c r="T122" s="40" t="e">
        <f t="shared" si="428"/>
        <v>#DIV/0!</v>
      </c>
      <c r="U122" s="39">
        <f>SUM(Ф1!U123,Ф2!U123,Ф3!U123,Ф4!U123,Ф5!U123,Ф6!U123,Ф7!U123,Ф8!U123,Ф9!U123,Ф10!U123,Ф11!U123,Ф12!U123,Ф13!U123,АУР!U123)</f>
        <v>0</v>
      </c>
      <c r="V122" s="39">
        <f>SUM(Ф1!V123,Ф2!V123,Ф3!V123,Ф4!V123,Ф5!V123,Ф6!V123,Ф7!V123,Ф8!V123,Ф9!V123,Ф10!V123,Ф11!V123,Ф12!V123,Ф13!V123,АУР!V123)</f>
        <v>0</v>
      </c>
      <c r="W122" s="40" t="e">
        <f t="shared" si="429"/>
        <v>#DIV/0!</v>
      </c>
      <c r="X122" s="39">
        <f>SUM(Ф1!X123,Ф2!X123,Ф3!X123,Ф4!X123,Ф5!X123,Ф6!X123,Ф7!X123,Ф8!X123,Ф9!X123,Ф10!X123,Ф11!X123,Ф12!X123,Ф13!X123,АУР!X123)</f>
        <v>37380</v>
      </c>
      <c r="Y122" s="39">
        <f>SUM(Ф1!Y123,Ф2!Y123,Ф3!Y123,Ф4!Y123,Ф5!Y123,Ф6!Y123,Ф7!Y123,Ф8!Y123,Ф9!Y123,Ф10!Y123,Ф11!Y123,Ф12!Y123,Ф13!Y123,АУР!Y123)</f>
        <v>0</v>
      </c>
      <c r="Z122" s="40">
        <f t="shared" si="430"/>
        <v>0</v>
      </c>
      <c r="AA122" s="39">
        <f t="shared" ref="AA122:AA125" si="826">SUM(R122,U122,X122)</f>
        <v>37380</v>
      </c>
      <c r="AB122" s="39">
        <f t="shared" ref="AB122:AB125" si="827">SUM(S122,V122,Y122)</f>
        <v>0</v>
      </c>
      <c r="AC122" s="40">
        <f t="shared" si="431"/>
        <v>0</v>
      </c>
      <c r="AD122" s="39">
        <f t="shared" ref="AD122:AD125" si="828">SUM(O122,AA122)</f>
        <v>94760</v>
      </c>
      <c r="AE122" s="39">
        <f t="shared" ref="AE122:AE125" si="829">SUM(P122,AB122)</f>
        <v>0</v>
      </c>
      <c r="AF122" s="40">
        <f t="shared" si="432"/>
        <v>0</v>
      </c>
      <c r="AG122" s="39">
        <f>SUM(Ф1!AG123,Ф2!AG123,Ф3!AG123,Ф4!AG123,Ф5!AG123,Ф6!AG123,Ф7!AG123,Ф8!AG123,Ф9!AG123,Ф10!AG123,Ф11!AG123,Ф12!AG123,Ф13!AG123,АУР!AG123)</f>
        <v>0</v>
      </c>
      <c r="AH122" s="39">
        <f>SUM(Ф1!AH123,Ф2!AH123,Ф3!AH123,Ф4!AH123,Ф5!AH123,Ф6!AH123,Ф7!AH123,Ф8!AH123,Ф9!AH123,Ф10!AH123,Ф11!AH123,Ф12!AH123,Ф13!AH123,АУР!AH123)</f>
        <v>0</v>
      </c>
      <c r="AI122" s="40" t="e">
        <f t="shared" si="433"/>
        <v>#DIV/0!</v>
      </c>
      <c r="AJ122" s="39">
        <f>SUM(Ф1!AJ123,Ф2!AJ123,Ф3!AJ123,Ф4!AJ123,Ф5!AJ123,Ф6!AJ123,Ф7!AJ123,Ф8!AJ123,Ф9!AJ123,Ф10!AJ123,Ф11!AJ123,Ф12!AJ123,Ф13!AJ123,АУР!AJ123)</f>
        <v>0</v>
      </c>
      <c r="AK122" s="39">
        <f>SUM(Ф1!AK123,Ф2!AK123,Ф3!AK123,Ф4!AK123,Ф5!AK123,Ф6!AK123,Ф7!AK123,Ф8!AK123,Ф9!AK123,Ф10!AK123,Ф11!AK123,Ф12!AK123,Ф13!AK123,АУР!AK123)</f>
        <v>0</v>
      </c>
      <c r="AL122" s="40" t="e">
        <f t="shared" si="434"/>
        <v>#DIV/0!</v>
      </c>
      <c r="AM122" s="39">
        <f>SUM(Ф1!AM123,Ф2!AM123,Ф3!AM123,Ф4!AM123,Ф5!AM123,Ф6!AM123,Ф7!AM123,Ф8!AM123,Ф9!AM123,Ф10!AM123,Ф11!AM123,Ф12!AM123,Ф13!AM123,АУР!AM123)</f>
        <v>37380</v>
      </c>
      <c r="AN122" s="39">
        <f>SUM(Ф1!AN123,Ф2!AN123,Ф3!AN123,Ф4!AN123,Ф5!AN123,Ф6!AN123,Ф7!AN123,Ф8!AN123,Ф9!AN123,Ф10!AN123,Ф11!AN123,Ф12!AN123,Ф13!AN123,АУР!AN123)</f>
        <v>0</v>
      </c>
      <c r="AO122" s="40">
        <f t="shared" si="435"/>
        <v>0</v>
      </c>
      <c r="AP122" s="39">
        <f t="shared" ref="AP122:AP125" si="830">SUM(AG122,AJ122,AM122)</f>
        <v>37380</v>
      </c>
      <c r="AQ122" s="39">
        <f t="shared" ref="AQ122:AQ125" si="831">SUM(AH122,AK122,AN122)</f>
        <v>0</v>
      </c>
      <c r="AR122" s="40">
        <f t="shared" si="436"/>
        <v>0</v>
      </c>
      <c r="AS122" s="39">
        <f t="shared" ref="AS122:AS125" si="832">SUM(AD122,AP122)</f>
        <v>132140</v>
      </c>
      <c r="AT122" s="39">
        <f t="shared" ref="AT122:AT125" si="833">SUM(AE122,AQ122)</f>
        <v>0</v>
      </c>
      <c r="AU122" s="40">
        <f t="shared" si="437"/>
        <v>0</v>
      </c>
      <c r="AV122" s="39">
        <f>SUM(Ф1!AV123,Ф2!AV123,Ф3!AV123,Ф4!AV123,Ф5!AV123,Ф6!AV123,Ф7!AV123,Ф8!AV123,Ф9!AV123,Ф10!AV123,Ф11!AV123,Ф12!AV123,Ф13!AV123,АУР!AV123)</f>
        <v>0</v>
      </c>
      <c r="AW122" s="39">
        <f>SUM(Ф1!AW123,Ф2!AW123,Ф3!AW123,Ф4!AW123,Ф5!AW123,Ф6!AW123,Ф7!AW123,Ф8!AW123,Ф9!AW123,Ф10!AW123,Ф11!AW123,Ф12!AW123,Ф13!AW123,АУР!AW123)</f>
        <v>0</v>
      </c>
      <c r="AX122" s="40" t="e">
        <f t="shared" si="438"/>
        <v>#DIV/0!</v>
      </c>
      <c r="AY122" s="39">
        <f>SUM(Ф1!AY123,Ф2!AY123,Ф3!AY123,Ф4!AY123,Ф5!AY123,Ф6!AY123,Ф7!AY123,Ф8!AY123,Ф9!AY123,Ф10!AY123,Ф11!AY123,Ф12!AY123,Ф13!AY123,АУР!AY123)</f>
        <v>0</v>
      </c>
      <c r="AZ122" s="39">
        <f>SUM(Ф1!AZ123,Ф2!AZ123,Ф3!AZ123,Ф4!AZ123,Ф5!AZ123,Ф6!AZ123,Ф7!AZ123,Ф8!AZ123,Ф9!AZ123,Ф10!AZ123,Ф11!AZ123,Ф12!AZ123,Ф13!AZ123,АУР!AZ123)</f>
        <v>0</v>
      </c>
      <c r="BA122" s="40" t="e">
        <f t="shared" si="439"/>
        <v>#DIV/0!</v>
      </c>
      <c r="BB122" s="39">
        <f>SUM(Ф1!BB123,Ф2!BB123,Ф3!BB123,Ф4!BB123,Ф5!BB123,Ф6!BB123,Ф7!BB123,Ф8!BB123,Ф9!BB123,Ф10!BB123,Ф11!BB123,Ф12!BB123,Ф13!BB123,АУР!BB123)</f>
        <v>127860</v>
      </c>
      <c r="BC122" s="39">
        <f>SUM(Ф1!BC123,Ф2!BC123,Ф3!BC123,Ф4!BC123,Ф5!BC123,Ф6!BC123,Ф7!BC123,Ф8!BC123,Ф9!BC123,Ф10!BC123,Ф11!BC123,Ф12!BC123,Ф13!BC123,АУР!BC123)</f>
        <v>0</v>
      </c>
      <c r="BD122" s="40">
        <f t="shared" si="440"/>
        <v>0</v>
      </c>
      <c r="BE122" s="39">
        <f t="shared" ref="BE122:BE125" si="834">SUM(AV122,AY122,BB122)</f>
        <v>127860</v>
      </c>
      <c r="BF122" s="39">
        <f t="shared" ref="BF122:BF125" si="835">SUM(AW122,AZ122,BC122)</f>
        <v>0</v>
      </c>
      <c r="BG122" s="40">
        <f t="shared" si="441"/>
        <v>0</v>
      </c>
      <c r="BH122" s="39">
        <f t="shared" si="479"/>
        <v>165240</v>
      </c>
      <c r="BI122" s="39">
        <f t="shared" si="479"/>
        <v>0</v>
      </c>
      <c r="BJ122" s="40">
        <f t="shared" si="442"/>
        <v>0</v>
      </c>
      <c r="BK122" s="36"/>
      <c r="BL122" s="36"/>
      <c r="BM122" s="36"/>
      <c r="BN122" s="36"/>
      <c r="BO122" s="36"/>
      <c r="BP122" s="36"/>
      <c r="BQ122" s="36"/>
      <c r="BR122" s="36"/>
      <c r="BS122" s="36"/>
      <c r="BT122" s="36"/>
      <c r="BU122" s="36"/>
      <c r="BV122" s="36"/>
      <c r="BW122" s="36"/>
      <c r="BX122" s="36"/>
      <c r="BY122" s="36"/>
      <c r="BZ122" s="36"/>
      <c r="CA122" s="36"/>
      <c r="CB122" s="36"/>
      <c r="CC122" s="36"/>
      <c r="CD122" s="36"/>
      <c r="CE122" s="36"/>
      <c r="CF122" s="36"/>
      <c r="CG122" s="36"/>
      <c r="CH122" s="36"/>
      <c r="CI122" s="36"/>
      <c r="CJ122" s="36"/>
      <c r="CK122" s="36"/>
      <c r="CL122" s="36"/>
      <c r="CM122" s="36"/>
      <c r="CN122" s="36"/>
      <c r="CO122" s="36"/>
      <c r="CP122" s="36"/>
      <c r="CQ122" s="36"/>
      <c r="CR122" s="36"/>
      <c r="CS122" s="36"/>
      <c r="CT122" s="36"/>
      <c r="CU122" s="36"/>
      <c r="CV122" s="36"/>
      <c r="CW122" s="36"/>
      <c r="CX122" s="36"/>
      <c r="CY122" s="36"/>
      <c r="CZ122" s="36"/>
      <c r="DA122" s="36"/>
      <c r="DB122" s="36"/>
      <c r="DC122" s="36"/>
      <c r="DD122" s="36"/>
      <c r="DE122" s="36"/>
      <c r="DF122" s="36"/>
      <c r="DG122" s="36"/>
      <c r="DH122" s="36"/>
      <c r="DI122" s="36"/>
      <c r="DJ122" s="36"/>
      <c r="DK122" s="36"/>
      <c r="DL122" s="36"/>
      <c r="DM122" s="36"/>
      <c r="DN122" s="36"/>
      <c r="DO122" s="36"/>
      <c r="DP122" s="36"/>
      <c r="DQ122" s="36"/>
      <c r="DR122" s="36"/>
      <c r="DS122" s="36"/>
      <c r="DT122" s="36"/>
      <c r="DU122" s="36"/>
      <c r="DV122" s="36"/>
      <c r="DW122" s="36"/>
      <c r="DX122" s="36"/>
      <c r="DY122" s="36"/>
      <c r="DZ122" s="36"/>
      <c r="EA122" s="36"/>
    </row>
    <row r="123" spans="1:131" s="46" customFormat="1" ht="33.75" outlineLevel="2" x14ac:dyDescent="0.25">
      <c r="A123" s="21">
        <v>292</v>
      </c>
      <c r="B123" s="23" t="s">
        <v>129</v>
      </c>
      <c r="C123" s="39">
        <f t="shared" si="822"/>
        <v>0</v>
      </c>
      <c r="D123" s="39">
        <f t="shared" si="823"/>
        <v>0</v>
      </c>
      <c r="E123" s="40" t="e">
        <f t="shared" si="423"/>
        <v>#DIV/0!</v>
      </c>
      <c r="F123" s="39">
        <f>SUM(Ф1!F124,Ф2!F124,Ф3!F124,Ф4!F124,Ф5!F124,Ф6!F124,Ф7!F124,Ф8!F124,Ф9!F124,Ф10!F124,Ф11!F124,Ф12!F124,Ф13!F124,АУР!F124)</f>
        <v>0</v>
      </c>
      <c r="G123" s="39">
        <f>SUM(Ф1!G124,Ф2!G124,Ф3!G124,Ф4!G124,Ф5!G124,Ф6!G124,Ф7!G124,Ф8!G124,Ф9!G124,Ф10!G124,Ф11!G124,Ф12!G124,Ф13!G124,АУР!G124)</f>
        <v>0</v>
      </c>
      <c r="H123" s="40" t="e">
        <f t="shared" si="424"/>
        <v>#DIV/0!</v>
      </c>
      <c r="I123" s="39">
        <f>SUM(Ф1!I124,Ф2!I124,Ф3!I124,Ф4!I124,Ф5!I124,Ф6!I124,Ф7!I124,Ф8!I124,Ф9!I124,Ф10!I124,Ф11!I124,Ф12!I124,Ф13!I124,АУР!I124)</f>
        <v>0</v>
      </c>
      <c r="J123" s="39">
        <f>SUM(Ф1!J124,Ф2!J124,Ф3!J124,Ф4!J124,Ф5!J124,Ф6!J124,Ф7!J124,Ф8!J124,Ф9!J124,Ф10!J124,Ф11!J124,Ф12!J124,Ф13!J124,АУР!J124)</f>
        <v>0</v>
      </c>
      <c r="K123" s="40" t="e">
        <f t="shared" si="425"/>
        <v>#DIV/0!</v>
      </c>
      <c r="L123" s="39">
        <f>SUM(Ф1!L124,Ф2!L124,Ф3!L124,Ф4!L124,Ф5!L124,Ф6!L124,Ф7!L124,Ф8!L124,Ф9!L124,Ф10!L124,Ф11!L124,Ф12!L124,Ф13!L124,АУР!L124)</f>
        <v>0</v>
      </c>
      <c r="M123" s="39">
        <f>SUM(Ф1!M124,Ф2!M124,Ф3!M124,Ф4!M124,Ф5!M124,Ф6!M124,Ф7!M124,Ф8!M124,Ф9!M124,Ф10!M124,Ф11!M124,Ф12!M124,Ф13!M124,АУР!M124)</f>
        <v>0</v>
      </c>
      <c r="N123" s="40" t="e">
        <f t="shared" si="426"/>
        <v>#DIV/0!</v>
      </c>
      <c r="O123" s="39">
        <f t="shared" si="824"/>
        <v>0</v>
      </c>
      <c r="P123" s="39">
        <f t="shared" si="825"/>
        <v>0</v>
      </c>
      <c r="Q123" s="40" t="e">
        <f t="shared" si="427"/>
        <v>#DIV/0!</v>
      </c>
      <c r="R123" s="39">
        <f>SUM(Ф1!R124,Ф2!R124,Ф3!R124,Ф4!R124,Ф5!R124,Ф6!R124,Ф7!R124,Ф8!R124,Ф9!R124,Ф10!R124,Ф11!R124,Ф12!R124,Ф13!R124,АУР!R124)</f>
        <v>0</v>
      </c>
      <c r="S123" s="39">
        <f>SUM(Ф1!S124,Ф2!S124,Ф3!S124,Ф4!S124,Ф5!S124,Ф6!S124,Ф7!S124,Ф8!S124,Ф9!S124,Ф10!S124,Ф11!S124,Ф12!S124,Ф13!S124,АУР!S124)</f>
        <v>0</v>
      </c>
      <c r="T123" s="40" t="e">
        <f t="shared" si="428"/>
        <v>#DIV/0!</v>
      </c>
      <c r="U123" s="39">
        <f>SUM(Ф1!U124,Ф2!U124,Ф3!U124,Ф4!U124,Ф5!U124,Ф6!U124,Ф7!U124,Ф8!U124,Ф9!U124,Ф10!U124,Ф11!U124,Ф12!U124,Ф13!U124,АУР!U124)</f>
        <v>0</v>
      </c>
      <c r="V123" s="39">
        <f>SUM(Ф1!V124,Ф2!V124,Ф3!V124,Ф4!V124,Ф5!V124,Ф6!V124,Ф7!V124,Ф8!V124,Ф9!V124,Ф10!V124,Ф11!V124,Ф12!V124,Ф13!V124,АУР!V124)</f>
        <v>0</v>
      </c>
      <c r="W123" s="40" t="e">
        <f t="shared" si="429"/>
        <v>#DIV/0!</v>
      </c>
      <c r="X123" s="39">
        <f>SUM(Ф1!X124,Ф2!X124,Ф3!X124,Ф4!X124,Ф5!X124,Ф6!X124,Ф7!X124,Ф8!X124,Ф9!X124,Ф10!X124,Ф11!X124,Ф12!X124,Ф13!X124,АУР!X124)</f>
        <v>0</v>
      </c>
      <c r="Y123" s="39">
        <f>SUM(Ф1!Y124,Ф2!Y124,Ф3!Y124,Ф4!Y124,Ф5!Y124,Ф6!Y124,Ф7!Y124,Ф8!Y124,Ф9!Y124,Ф10!Y124,Ф11!Y124,Ф12!Y124,Ф13!Y124,АУР!Y124)</f>
        <v>0</v>
      </c>
      <c r="Z123" s="40" t="e">
        <f t="shared" si="430"/>
        <v>#DIV/0!</v>
      </c>
      <c r="AA123" s="39">
        <f t="shared" si="826"/>
        <v>0</v>
      </c>
      <c r="AB123" s="39">
        <f t="shared" si="827"/>
        <v>0</v>
      </c>
      <c r="AC123" s="40" t="e">
        <f t="shared" si="431"/>
        <v>#DIV/0!</v>
      </c>
      <c r="AD123" s="39">
        <f t="shared" si="828"/>
        <v>0</v>
      </c>
      <c r="AE123" s="39">
        <f t="shared" si="829"/>
        <v>0</v>
      </c>
      <c r="AF123" s="40" t="e">
        <f t="shared" si="432"/>
        <v>#DIV/0!</v>
      </c>
      <c r="AG123" s="39">
        <f>SUM(Ф1!AG124,Ф2!AG124,Ф3!AG124,Ф4!AG124,Ф5!AG124,Ф6!AG124,Ф7!AG124,Ф8!AG124,Ф9!AG124,Ф10!AG124,Ф11!AG124,Ф12!AG124,Ф13!AG124,АУР!AG124)</f>
        <v>0</v>
      </c>
      <c r="AH123" s="39">
        <f>SUM(Ф1!AH124,Ф2!AH124,Ф3!AH124,Ф4!AH124,Ф5!AH124,Ф6!AH124,Ф7!AH124,Ф8!AH124,Ф9!AH124,Ф10!AH124,Ф11!AH124,Ф12!AH124,Ф13!AH124,АУР!AH124)</f>
        <v>0</v>
      </c>
      <c r="AI123" s="40" t="e">
        <f t="shared" si="433"/>
        <v>#DIV/0!</v>
      </c>
      <c r="AJ123" s="39">
        <f>SUM(Ф1!AJ124,Ф2!AJ124,Ф3!AJ124,Ф4!AJ124,Ф5!AJ124,Ф6!AJ124,Ф7!AJ124,Ф8!AJ124,Ф9!AJ124,Ф10!AJ124,Ф11!AJ124,Ф12!AJ124,Ф13!AJ124,АУР!AJ124)</f>
        <v>0</v>
      </c>
      <c r="AK123" s="39">
        <f>SUM(Ф1!AK124,Ф2!AK124,Ф3!AK124,Ф4!AK124,Ф5!AK124,Ф6!AK124,Ф7!AK124,Ф8!AK124,Ф9!AK124,Ф10!AK124,Ф11!AK124,Ф12!AK124,Ф13!AK124,АУР!AK124)</f>
        <v>0</v>
      </c>
      <c r="AL123" s="40" t="e">
        <f t="shared" si="434"/>
        <v>#DIV/0!</v>
      </c>
      <c r="AM123" s="39">
        <f>SUM(Ф1!AM124,Ф2!AM124,Ф3!AM124,Ф4!AM124,Ф5!AM124,Ф6!AM124,Ф7!AM124,Ф8!AM124,Ф9!AM124,Ф10!AM124,Ф11!AM124,Ф12!AM124,Ф13!AM124,АУР!AM124)</f>
        <v>0</v>
      </c>
      <c r="AN123" s="39">
        <f>SUM(Ф1!AN124,Ф2!AN124,Ф3!AN124,Ф4!AN124,Ф5!AN124,Ф6!AN124,Ф7!AN124,Ф8!AN124,Ф9!AN124,Ф10!AN124,Ф11!AN124,Ф12!AN124,Ф13!AN124,АУР!AN124)</f>
        <v>0</v>
      </c>
      <c r="AO123" s="40" t="e">
        <f t="shared" si="435"/>
        <v>#DIV/0!</v>
      </c>
      <c r="AP123" s="39">
        <f t="shared" si="830"/>
        <v>0</v>
      </c>
      <c r="AQ123" s="39">
        <f t="shared" si="831"/>
        <v>0</v>
      </c>
      <c r="AR123" s="40" t="e">
        <f t="shared" si="436"/>
        <v>#DIV/0!</v>
      </c>
      <c r="AS123" s="39">
        <f t="shared" si="832"/>
        <v>0</v>
      </c>
      <c r="AT123" s="39">
        <f t="shared" si="833"/>
        <v>0</v>
      </c>
      <c r="AU123" s="40" t="e">
        <f t="shared" si="437"/>
        <v>#DIV/0!</v>
      </c>
      <c r="AV123" s="39">
        <f>SUM(Ф1!AV124,Ф2!AV124,Ф3!AV124,Ф4!AV124,Ф5!AV124,Ф6!AV124,Ф7!AV124,Ф8!AV124,Ф9!AV124,Ф10!AV124,Ф11!AV124,Ф12!AV124,Ф13!AV124,АУР!AV124)</f>
        <v>0</v>
      </c>
      <c r="AW123" s="39">
        <f>SUM(Ф1!AW124,Ф2!AW124,Ф3!AW124,Ф4!AW124,Ф5!AW124,Ф6!AW124,Ф7!AW124,Ф8!AW124,Ф9!AW124,Ф10!AW124,Ф11!AW124,Ф12!AW124,Ф13!AW124,АУР!AW124)</f>
        <v>0</v>
      </c>
      <c r="AX123" s="40" t="e">
        <f t="shared" si="438"/>
        <v>#DIV/0!</v>
      </c>
      <c r="AY123" s="39">
        <f>SUM(Ф1!AY124,Ф2!AY124,Ф3!AY124,Ф4!AY124,Ф5!AY124,Ф6!AY124,Ф7!AY124,Ф8!AY124,Ф9!AY124,Ф10!AY124,Ф11!AY124,Ф12!AY124,Ф13!AY124,АУР!AY124)</f>
        <v>0</v>
      </c>
      <c r="AZ123" s="39">
        <f>SUM(Ф1!AZ124,Ф2!AZ124,Ф3!AZ124,Ф4!AZ124,Ф5!AZ124,Ф6!AZ124,Ф7!AZ124,Ф8!AZ124,Ф9!AZ124,Ф10!AZ124,Ф11!AZ124,Ф12!AZ124,Ф13!AZ124,АУР!AZ124)</f>
        <v>0</v>
      </c>
      <c r="BA123" s="40" t="e">
        <f t="shared" si="439"/>
        <v>#DIV/0!</v>
      </c>
      <c r="BB123" s="39">
        <f>SUM(Ф1!BB124,Ф2!BB124,Ф3!BB124,Ф4!BB124,Ф5!BB124,Ф6!BB124,Ф7!BB124,Ф8!BB124,Ф9!BB124,Ф10!BB124,Ф11!BB124,Ф12!BB124,Ф13!BB124,АУР!BB124)</f>
        <v>0</v>
      </c>
      <c r="BC123" s="39">
        <f>SUM(Ф1!BC124,Ф2!BC124,Ф3!BC124,Ф4!BC124,Ф5!BC124,Ф6!BC124,Ф7!BC124,Ф8!BC124,Ф9!BC124,Ф10!BC124,Ф11!BC124,Ф12!BC124,Ф13!BC124,АУР!BC124)</f>
        <v>0</v>
      </c>
      <c r="BD123" s="40" t="e">
        <f t="shared" si="440"/>
        <v>#DIV/0!</v>
      </c>
      <c r="BE123" s="39">
        <f t="shared" si="834"/>
        <v>0</v>
      </c>
      <c r="BF123" s="39">
        <f t="shared" si="835"/>
        <v>0</v>
      </c>
      <c r="BG123" s="40" t="e">
        <f t="shared" si="441"/>
        <v>#DIV/0!</v>
      </c>
      <c r="BH123" s="39">
        <f t="shared" si="479"/>
        <v>0</v>
      </c>
      <c r="BI123" s="39">
        <f t="shared" si="479"/>
        <v>0</v>
      </c>
      <c r="BJ123" s="40" t="e">
        <f t="shared" si="442"/>
        <v>#DIV/0!</v>
      </c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  <c r="BY123" s="36"/>
      <c r="BZ123" s="36"/>
      <c r="CA123" s="36"/>
      <c r="CB123" s="36"/>
      <c r="CC123" s="36"/>
      <c r="CD123" s="36"/>
      <c r="CE123" s="36"/>
      <c r="CF123" s="36"/>
      <c r="CG123" s="36"/>
      <c r="CH123" s="36"/>
      <c r="CI123" s="36"/>
      <c r="CJ123" s="36"/>
      <c r="CK123" s="36"/>
      <c r="CL123" s="36"/>
      <c r="CM123" s="36"/>
      <c r="CN123" s="36"/>
      <c r="CO123" s="36"/>
      <c r="CP123" s="36"/>
      <c r="CQ123" s="36"/>
      <c r="CR123" s="36"/>
      <c r="CS123" s="36"/>
      <c r="CT123" s="36"/>
      <c r="CU123" s="36"/>
      <c r="CV123" s="36"/>
      <c r="CW123" s="36"/>
      <c r="CX123" s="36"/>
      <c r="CY123" s="36"/>
      <c r="CZ123" s="36"/>
      <c r="DA123" s="36"/>
      <c r="DB123" s="36"/>
      <c r="DC123" s="36"/>
      <c r="DD123" s="36"/>
      <c r="DE123" s="36"/>
      <c r="DF123" s="36"/>
      <c r="DG123" s="36"/>
      <c r="DH123" s="36"/>
      <c r="DI123" s="36"/>
      <c r="DJ123" s="36"/>
      <c r="DK123" s="36"/>
      <c r="DL123" s="36"/>
      <c r="DM123" s="36"/>
      <c r="DN123" s="36"/>
      <c r="DO123" s="36"/>
      <c r="DP123" s="36"/>
      <c r="DQ123" s="36"/>
      <c r="DR123" s="36"/>
      <c r="DS123" s="36"/>
      <c r="DT123" s="36"/>
      <c r="DU123" s="36"/>
      <c r="DV123" s="36"/>
      <c r="DW123" s="36"/>
      <c r="DX123" s="36"/>
      <c r="DY123" s="36"/>
      <c r="DZ123" s="36"/>
      <c r="EA123" s="36"/>
    </row>
    <row r="124" spans="1:131" s="46" customFormat="1" ht="33.75" outlineLevel="2" x14ac:dyDescent="0.25">
      <c r="A124" s="21">
        <v>293</v>
      </c>
      <c r="B124" s="23" t="s">
        <v>130</v>
      </c>
      <c r="C124" s="39">
        <f t="shared" si="822"/>
        <v>0</v>
      </c>
      <c r="D124" s="39">
        <f t="shared" si="823"/>
        <v>0</v>
      </c>
      <c r="E124" s="40" t="e">
        <f t="shared" si="423"/>
        <v>#DIV/0!</v>
      </c>
      <c r="F124" s="39">
        <f>SUM(Ф1!F125,Ф2!F125,Ф3!F125,Ф4!F125,Ф5!F125,Ф6!F125,Ф7!F125,Ф8!F125,Ф9!F125,Ф10!F125,Ф11!F125,Ф12!F125,Ф13!F125,АУР!F125)</f>
        <v>0</v>
      </c>
      <c r="G124" s="39">
        <f>SUM(Ф1!G125,Ф2!G125,Ф3!G125,Ф4!G125,Ф5!G125,Ф6!G125,Ф7!G125,Ф8!G125,Ф9!G125,Ф10!G125,Ф11!G125,Ф12!G125,Ф13!G125,АУР!G125)</f>
        <v>0</v>
      </c>
      <c r="H124" s="40" t="e">
        <f t="shared" si="424"/>
        <v>#DIV/0!</v>
      </c>
      <c r="I124" s="39">
        <f>SUM(Ф1!I125,Ф2!I125,Ф3!I125,Ф4!I125,Ф5!I125,Ф6!I125,Ф7!I125,Ф8!I125,Ф9!I125,Ф10!I125,Ф11!I125,Ф12!I125,Ф13!I125,АУР!I125)</f>
        <v>0</v>
      </c>
      <c r="J124" s="39">
        <f>SUM(Ф1!J125,Ф2!J125,Ф3!J125,Ф4!J125,Ф5!J125,Ф6!J125,Ф7!J125,Ф8!J125,Ф9!J125,Ф10!J125,Ф11!J125,Ф12!J125,Ф13!J125,АУР!J125)</f>
        <v>0</v>
      </c>
      <c r="K124" s="40" t="e">
        <f t="shared" si="425"/>
        <v>#DIV/0!</v>
      </c>
      <c r="L124" s="39">
        <f>SUM(Ф1!L125,Ф2!L125,Ф3!L125,Ф4!L125,Ф5!L125,Ф6!L125,Ф7!L125,Ф8!L125,Ф9!L125,Ф10!L125,Ф11!L125,Ф12!L125,Ф13!L125,АУР!L125)</f>
        <v>0</v>
      </c>
      <c r="M124" s="39">
        <f>SUM(Ф1!M125,Ф2!M125,Ф3!M125,Ф4!M125,Ф5!M125,Ф6!M125,Ф7!M125,Ф8!M125,Ф9!M125,Ф10!M125,Ф11!M125,Ф12!M125,Ф13!M125,АУР!M125)</f>
        <v>0</v>
      </c>
      <c r="N124" s="40" t="e">
        <f t="shared" si="426"/>
        <v>#DIV/0!</v>
      </c>
      <c r="O124" s="39">
        <f t="shared" si="824"/>
        <v>0</v>
      </c>
      <c r="P124" s="39">
        <f t="shared" si="825"/>
        <v>0</v>
      </c>
      <c r="Q124" s="40" t="e">
        <f t="shared" si="427"/>
        <v>#DIV/0!</v>
      </c>
      <c r="R124" s="39">
        <f>SUM(Ф1!R125,Ф2!R125,Ф3!R125,Ф4!R125,Ф5!R125,Ф6!R125,Ф7!R125,Ф8!R125,Ф9!R125,Ф10!R125,Ф11!R125,Ф12!R125,Ф13!R125,АУР!R125)</f>
        <v>0</v>
      </c>
      <c r="S124" s="39">
        <f>SUM(Ф1!S125,Ф2!S125,Ф3!S125,Ф4!S125,Ф5!S125,Ф6!S125,Ф7!S125,Ф8!S125,Ф9!S125,Ф10!S125,Ф11!S125,Ф12!S125,Ф13!S125,АУР!S125)</f>
        <v>0</v>
      </c>
      <c r="T124" s="40" t="e">
        <f t="shared" si="428"/>
        <v>#DIV/0!</v>
      </c>
      <c r="U124" s="39">
        <f>SUM(Ф1!U125,Ф2!U125,Ф3!U125,Ф4!U125,Ф5!U125,Ф6!U125,Ф7!U125,Ф8!U125,Ф9!U125,Ф10!U125,Ф11!U125,Ф12!U125,Ф13!U125,АУР!U125)</f>
        <v>0</v>
      </c>
      <c r="V124" s="39">
        <f>SUM(Ф1!V125,Ф2!V125,Ф3!V125,Ф4!V125,Ф5!V125,Ф6!V125,Ф7!V125,Ф8!V125,Ф9!V125,Ф10!V125,Ф11!V125,Ф12!V125,Ф13!V125,АУР!V125)</f>
        <v>0</v>
      </c>
      <c r="W124" s="40" t="e">
        <f t="shared" si="429"/>
        <v>#DIV/0!</v>
      </c>
      <c r="X124" s="39">
        <f>SUM(Ф1!X125,Ф2!X125,Ф3!X125,Ф4!X125,Ф5!X125,Ф6!X125,Ф7!X125,Ф8!X125,Ф9!X125,Ф10!X125,Ф11!X125,Ф12!X125,Ф13!X125,АУР!X125)</f>
        <v>0</v>
      </c>
      <c r="Y124" s="39">
        <f>SUM(Ф1!Y125,Ф2!Y125,Ф3!Y125,Ф4!Y125,Ф5!Y125,Ф6!Y125,Ф7!Y125,Ф8!Y125,Ф9!Y125,Ф10!Y125,Ф11!Y125,Ф12!Y125,Ф13!Y125,АУР!Y125)</f>
        <v>0</v>
      </c>
      <c r="Z124" s="40" t="e">
        <f t="shared" si="430"/>
        <v>#DIV/0!</v>
      </c>
      <c r="AA124" s="39">
        <f t="shared" si="826"/>
        <v>0</v>
      </c>
      <c r="AB124" s="39">
        <f t="shared" si="827"/>
        <v>0</v>
      </c>
      <c r="AC124" s="40" t="e">
        <f t="shared" si="431"/>
        <v>#DIV/0!</v>
      </c>
      <c r="AD124" s="39">
        <f t="shared" si="828"/>
        <v>0</v>
      </c>
      <c r="AE124" s="39">
        <f t="shared" si="829"/>
        <v>0</v>
      </c>
      <c r="AF124" s="40" t="e">
        <f t="shared" si="432"/>
        <v>#DIV/0!</v>
      </c>
      <c r="AG124" s="39">
        <f>SUM(Ф1!AG125,Ф2!AG125,Ф3!AG125,Ф4!AG125,Ф5!AG125,Ф6!AG125,Ф7!AG125,Ф8!AG125,Ф9!AG125,Ф10!AG125,Ф11!AG125,Ф12!AG125,Ф13!AG125,АУР!AG125)</f>
        <v>0</v>
      </c>
      <c r="AH124" s="39">
        <f>SUM(Ф1!AH125,Ф2!AH125,Ф3!AH125,Ф4!AH125,Ф5!AH125,Ф6!AH125,Ф7!AH125,Ф8!AH125,Ф9!AH125,Ф10!AH125,Ф11!AH125,Ф12!AH125,Ф13!AH125,АУР!AH125)</f>
        <v>0</v>
      </c>
      <c r="AI124" s="40" t="e">
        <f t="shared" si="433"/>
        <v>#DIV/0!</v>
      </c>
      <c r="AJ124" s="39">
        <f>SUM(Ф1!AJ125,Ф2!AJ125,Ф3!AJ125,Ф4!AJ125,Ф5!AJ125,Ф6!AJ125,Ф7!AJ125,Ф8!AJ125,Ф9!AJ125,Ф10!AJ125,Ф11!AJ125,Ф12!AJ125,Ф13!AJ125,АУР!AJ125)</f>
        <v>0</v>
      </c>
      <c r="AK124" s="39">
        <f>SUM(Ф1!AK125,Ф2!AK125,Ф3!AK125,Ф4!AK125,Ф5!AK125,Ф6!AK125,Ф7!AK125,Ф8!AK125,Ф9!AK125,Ф10!AK125,Ф11!AK125,Ф12!AK125,Ф13!AK125,АУР!AK125)</f>
        <v>0</v>
      </c>
      <c r="AL124" s="40" t="e">
        <f t="shared" si="434"/>
        <v>#DIV/0!</v>
      </c>
      <c r="AM124" s="39">
        <f>SUM(Ф1!AM125,Ф2!AM125,Ф3!AM125,Ф4!AM125,Ф5!AM125,Ф6!AM125,Ф7!AM125,Ф8!AM125,Ф9!AM125,Ф10!AM125,Ф11!AM125,Ф12!AM125,Ф13!AM125,АУР!AM125)</f>
        <v>0</v>
      </c>
      <c r="AN124" s="39">
        <f>SUM(Ф1!AN125,Ф2!AN125,Ф3!AN125,Ф4!AN125,Ф5!AN125,Ф6!AN125,Ф7!AN125,Ф8!AN125,Ф9!AN125,Ф10!AN125,Ф11!AN125,Ф12!AN125,Ф13!AN125,АУР!AN125)</f>
        <v>0</v>
      </c>
      <c r="AO124" s="40" t="e">
        <f t="shared" si="435"/>
        <v>#DIV/0!</v>
      </c>
      <c r="AP124" s="39">
        <f t="shared" si="830"/>
        <v>0</v>
      </c>
      <c r="AQ124" s="39">
        <f t="shared" si="831"/>
        <v>0</v>
      </c>
      <c r="AR124" s="40" t="e">
        <f t="shared" si="436"/>
        <v>#DIV/0!</v>
      </c>
      <c r="AS124" s="39">
        <f t="shared" si="832"/>
        <v>0</v>
      </c>
      <c r="AT124" s="39">
        <f t="shared" si="833"/>
        <v>0</v>
      </c>
      <c r="AU124" s="40" t="e">
        <f t="shared" si="437"/>
        <v>#DIV/0!</v>
      </c>
      <c r="AV124" s="39">
        <f>SUM(Ф1!AV125,Ф2!AV125,Ф3!AV125,Ф4!AV125,Ф5!AV125,Ф6!AV125,Ф7!AV125,Ф8!AV125,Ф9!AV125,Ф10!AV125,Ф11!AV125,Ф12!AV125,Ф13!AV125,АУР!AV125)</f>
        <v>0</v>
      </c>
      <c r="AW124" s="39">
        <f>SUM(Ф1!AW125,Ф2!AW125,Ф3!AW125,Ф4!AW125,Ф5!AW125,Ф6!AW125,Ф7!AW125,Ф8!AW125,Ф9!AW125,Ф10!AW125,Ф11!AW125,Ф12!AW125,Ф13!AW125,АУР!AW125)</f>
        <v>0</v>
      </c>
      <c r="AX124" s="40" t="e">
        <f t="shared" si="438"/>
        <v>#DIV/0!</v>
      </c>
      <c r="AY124" s="39">
        <f>SUM(Ф1!AY125,Ф2!AY125,Ф3!AY125,Ф4!AY125,Ф5!AY125,Ф6!AY125,Ф7!AY125,Ф8!AY125,Ф9!AY125,Ф10!AY125,Ф11!AY125,Ф12!AY125,Ф13!AY125,АУР!AY125)</f>
        <v>0</v>
      </c>
      <c r="AZ124" s="39">
        <f>SUM(Ф1!AZ125,Ф2!AZ125,Ф3!AZ125,Ф4!AZ125,Ф5!AZ125,Ф6!AZ125,Ф7!AZ125,Ф8!AZ125,Ф9!AZ125,Ф10!AZ125,Ф11!AZ125,Ф12!AZ125,Ф13!AZ125,АУР!AZ125)</f>
        <v>0</v>
      </c>
      <c r="BA124" s="40" t="e">
        <f t="shared" si="439"/>
        <v>#DIV/0!</v>
      </c>
      <c r="BB124" s="39">
        <f>SUM(Ф1!BB125,Ф2!BB125,Ф3!BB125,Ф4!BB125,Ф5!BB125,Ф6!BB125,Ф7!BB125,Ф8!BB125,Ф9!BB125,Ф10!BB125,Ф11!BB125,Ф12!BB125,Ф13!BB125,АУР!BB125)</f>
        <v>0</v>
      </c>
      <c r="BC124" s="39">
        <f>SUM(Ф1!BC125,Ф2!BC125,Ф3!BC125,Ф4!BC125,Ф5!BC125,Ф6!BC125,Ф7!BC125,Ф8!BC125,Ф9!BC125,Ф10!BC125,Ф11!BC125,Ф12!BC125,Ф13!BC125,АУР!BC125)</f>
        <v>0</v>
      </c>
      <c r="BD124" s="40" t="e">
        <f t="shared" si="440"/>
        <v>#DIV/0!</v>
      </c>
      <c r="BE124" s="39">
        <f t="shared" si="834"/>
        <v>0</v>
      </c>
      <c r="BF124" s="39">
        <f t="shared" si="835"/>
        <v>0</v>
      </c>
      <c r="BG124" s="40" t="e">
        <f t="shared" si="441"/>
        <v>#DIV/0!</v>
      </c>
      <c r="BH124" s="39">
        <f t="shared" si="479"/>
        <v>0</v>
      </c>
      <c r="BI124" s="39">
        <f t="shared" si="479"/>
        <v>0</v>
      </c>
      <c r="BJ124" s="40" t="e">
        <f t="shared" si="442"/>
        <v>#DIV/0!</v>
      </c>
      <c r="BK124" s="36"/>
      <c r="BL124" s="36"/>
      <c r="BM124" s="36"/>
      <c r="BN124" s="36"/>
      <c r="BO124" s="36"/>
      <c r="BP124" s="36"/>
      <c r="BQ124" s="36"/>
      <c r="BR124" s="36"/>
      <c r="BS124" s="36"/>
      <c r="BT124" s="36"/>
      <c r="BU124" s="36"/>
      <c r="BV124" s="36"/>
      <c r="BW124" s="36"/>
      <c r="BX124" s="36"/>
      <c r="BY124" s="36"/>
      <c r="BZ124" s="36"/>
      <c r="CA124" s="36"/>
      <c r="CB124" s="36"/>
      <c r="CC124" s="36"/>
      <c r="CD124" s="36"/>
      <c r="CE124" s="36"/>
      <c r="CF124" s="36"/>
      <c r="CG124" s="36"/>
      <c r="CH124" s="36"/>
      <c r="CI124" s="36"/>
      <c r="CJ124" s="36"/>
      <c r="CK124" s="36"/>
      <c r="CL124" s="36"/>
      <c r="CM124" s="36"/>
      <c r="CN124" s="36"/>
      <c r="CO124" s="36"/>
      <c r="CP124" s="36"/>
      <c r="CQ124" s="36"/>
      <c r="CR124" s="36"/>
      <c r="CS124" s="36"/>
      <c r="CT124" s="36"/>
      <c r="CU124" s="36"/>
      <c r="CV124" s="36"/>
      <c r="CW124" s="36"/>
      <c r="CX124" s="36"/>
      <c r="CY124" s="36"/>
      <c r="CZ124" s="36"/>
      <c r="DA124" s="36"/>
      <c r="DB124" s="36"/>
      <c r="DC124" s="36"/>
      <c r="DD124" s="36"/>
      <c r="DE124" s="36"/>
      <c r="DF124" s="36"/>
      <c r="DG124" s="36"/>
      <c r="DH124" s="36"/>
      <c r="DI124" s="36"/>
      <c r="DJ124" s="36"/>
      <c r="DK124" s="36"/>
      <c r="DL124" s="36"/>
      <c r="DM124" s="36"/>
      <c r="DN124" s="36"/>
      <c r="DO124" s="36"/>
      <c r="DP124" s="36"/>
      <c r="DQ124" s="36"/>
      <c r="DR124" s="36"/>
      <c r="DS124" s="36"/>
      <c r="DT124" s="36"/>
      <c r="DU124" s="36"/>
      <c r="DV124" s="36"/>
      <c r="DW124" s="36"/>
      <c r="DX124" s="36"/>
      <c r="DY124" s="36"/>
      <c r="DZ124" s="36"/>
      <c r="EA124" s="36"/>
    </row>
    <row r="125" spans="1:131" s="46" customFormat="1" outlineLevel="2" x14ac:dyDescent="0.25">
      <c r="A125" s="21">
        <v>295</v>
      </c>
      <c r="B125" s="23" t="s">
        <v>131</v>
      </c>
      <c r="C125" s="39">
        <f t="shared" si="822"/>
        <v>0</v>
      </c>
      <c r="D125" s="39">
        <f t="shared" si="823"/>
        <v>0</v>
      </c>
      <c r="E125" s="40" t="e">
        <f t="shared" si="423"/>
        <v>#DIV/0!</v>
      </c>
      <c r="F125" s="39">
        <f>SUM(Ф1!F126,Ф2!F126,Ф3!F126,Ф4!F126,Ф5!F126,Ф6!F126,Ф7!F126,Ф8!F126,Ф9!F126,Ф10!F126,Ф11!F126,Ф12!F126,Ф13!F126,АУР!F126)</f>
        <v>0</v>
      </c>
      <c r="G125" s="39">
        <f>SUM(Ф1!G126,Ф2!G126,Ф3!G126,Ф4!G126,Ф5!G126,Ф6!G126,Ф7!G126,Ф8!G126,Ф9!G126,Ф10!G126,Ф11!G126,Ф12!G126,Ф13!G126,АУР!G126)</f>
        <v>0</v>
      </c>
      <c r="H125" s="40" t="e">
        <f t="shared" si="424"/>
        <v>#DIV/0!</v>
      </c>
      <c r="I125" s="39">
        <f>SUM(Ф1!I126,Ф2!I126,Ф3!I126,Ф4!I126,Ф5!I126,Ф6!I126,Ф7!I126,Ф8!I126,Ф9!I126,Ф10!I126,Ф11!I126,Ф12!I126,Ф13!I126,АУР!I126)</f>
        <v>0</v>
      </c>
      <c r="J125" s="39">
        <f>SUM(Ф1!J126,Ф2!J126,Ф3!J126,Ф4!J126,Ф5!J126,Ф6!J126,Ф7!J126,Ф8!J126,Ф9!J126,Ф10!J126,Ф11!J126,Ф12!J126,Ф13!J126,АУР!J126)</f>
        <v>0</v>
      </c>
      <c r="K125" s="40" t="e">
        <f t="shared" si="425"/>
        <v>#DIV/0!</v>
      </c>
      <c r="L125" s="39">
        <f>SUM(Ф1!L126,Ф2!L126,Ф3!L126,Ф4!L126,Ф5!L126,Ф6!L126,Ф7!L126,Ф8!L126,Ф9!L126,Ф10!L126,Ф11!L126,Ф12!L126,Ф13!L126,АУР!L126)</f>
        <v>0</v>
      </c>
      <c r="M125" s="39">
        <f>SUM(Ф1!M126,Ф2!M126,Ф3!M126,Ф4!M126,Ф5!M126,Ф6!M126,Ф7!M126,Ф8!M126,Ф9!M126,Ф10!M126,Ф11!M126,Ф12!M126,Ф13!M126,АУР!M126)</f>
        <v>0</v>
      </c>
      <c r="N125" s="40" t="e">
        <f t="shared" si="426"/>
        <v>#DIV/0!</v>
      </c>
      <c r="O125" s="39">
        <f t="shared" si="824"/>
        <v>0</v>
      </c>
      <c r="P125" s="39">
        <f t="shared" si="825"/>
        <v>0</v>
      </c>
      <c r="Q125" s="40" t="e">
        <f t="shared" si="427"/>
        <v>#DIV/0!</v>
      </c>
      <c r="R125" s="39">
        <f>SUM(Ф1!R126,Ф2!R126,Ф3!R126,Ф4!R126,Ф5!R126,Ф6!R126,Ф7!R126,Ф8!R126,Ф9!R126,Ф10!R126,Ф11!R126,Ф12!R126,Ф13!R126,АУР!R126)</f>
        <v>0</v>
      </c>
      <c r="S125" s="39">
        <f>SUM(Ф1!S126,Ф2!S126,Ф3!S126,Ф4!S126,Ф5!S126,Ф6!S126,Ф7!S126,Ф8!S126,Ф9!S126,Ф10!S126,Ф11!S126,Ф12!S126,Ф13!S126,АУР!S126)</f>
        <v>0</v>
      </c>
      <c r="T125" s="40" t="e">
        <f t="shared" si="428"/>
        <v>#DIV/0!</v>
      </c>
      <c r="U125" s="39">
        <f>SUM(Ф1!U126,Ф2!U126,Ф3!U126,Ф4!U126,Ф5!U126,Ф6!U126,Ф7!U126,Ф8!U126,Ф9!U126,Ф10!U126,Ф11!U126,Ф12!U126,Ф13!U126,АУР!U126)</f>
        <v>0</v>
      </c>
      <c r="V125" s="39">
        <f>SUM(Ф1!V126,Ф2!V126,Ф3!V126,Ф4!V126,Ф5!V126,Ф6!V126,Ф7!V126,Ф8!V126,Ф9!V126,Ф10!V126,Ф11!V126,Ф12!V126,Ф13!V126,АУР!V126)</f>
        <v>0</v>
      </c>
      <c r="W125" s="40" t="e">
        <f t="shared" si="429"/>
        <v>#DIV/0!</v>
      </c>
      <c r="X125" s="39">
        <f>SUM(Ф1!X126,Ф2!X126,Ф3!X126,Ф4!X126,Ф5!X126,Ф6!X126,Ф7!X126,Ф8!X126,Ф9!X126,Ф10!X126,Ф11!X126,Ф12!X126,Ф13!X126,АУР!X126)</f>
        <v>0</v>
      </c>
      <c r="Y125" s="39">
        <f>SUM(Ф1!Y126,Ф2!Y126,Ф3!Y126,Ф4!Y126,Ф5!Y126,Ф6!Y126,Ф7!Y126,Ф8!Y126,Ф9!Y126,Ф10!Y126,Ф11!Y126,Ф12!Y126,Ф13!Y126,АУР!Y126)</f>
        <v>0</v>
      </c>
      <c r="Z125" s="40" t="e">
        <f t="shared" si="430"/>
        <v>#DIV/0!</v>
      </c>
      <c r="AA125" s="39">
        <f t="shared" si="826"/>
        <v>0</v>
      </c>
      <c r="AB125" s="39">
        <f t="shared" si="827"/>
        <v>0</v>
      </c>
      <c r="AC125" s="40" t="e">
        <f t="shared" si="431"/>
        <v>#DIV/0!</v>
      </c>
      <c r="AD125" s="39">
        <f t="shared" si="828"/>
        <v>0</v>
      </c>
      <c r="AE125" s="39">
        <f t="shared" si="829"/>
        <v>0</v>
      </c>
      <c r="AF125" s="40" t="e">
        <f t="shared" si="432"/>
        <v>#DIV/0!</v>
      </c>
      <c r="AG125" s="39">
        <f>SUM(Ф1!AG126,Ф2!AG126,Ф3!AG126,Ф4!AG126,Ф5!AG126,Ф6!AG126,Ф7!AG126,Ф8!AG126,Ф9!AG126,Ф10!AG126,Ф11!AG126,Ф12!AG126,Ф13!AG126,АУР!AG126)</f>
        <v>0</v>
      </c>
      <c r="AH125" s="39">
        <f>SUM(Ф1!AH126,Ф2!AH126,Ф3!AH126,Ф4!AH126,Ф5!AH126,Ф6!AH126,Ф7!AH126,Ф8!AH126,Ф9!AH126,Ф10!AH126,Ф11!AH126,Ф12!AH126,Ф13!AH126,АУР!AH126)</f>
        <v>0</v>
      </c>
      <c r="AI125" s="40" t="e">
        <f t="shared" si="433"/>
        <v>#DIV/0!</v>
      </c>
      <c r="AJ125" s="39">
        <f>SUM(Ф1!AJ126,Ф2!AJ126,Ф3!AJ126,Ф4!AJ126,Ф5!AJ126,Ф6!AJ126,Ф7!AJ126,Ф8!AJ126,Ф9!AJ126,Ф10!AJ126,Ф11!AJ126,Ф12!AJ126,Ф13!AJ126,АУР!AJ126)</f>
        <v>0</v>
      </c>
      <c r="AK125" s="39">
        <f>SUM(Ф1!AK126,Ф2!AK126,Ф3!AK126,Ф4!AK126,Ф5!AK126,Ф6!AK126,Ф7!AK126,Ф8!AK126,Ф9!AK126,Ф10!AK126,Ф11!AK126,Ф12!AK126,Ф13!AK126,АУР!AK126)</f>
        <v>0</v>
      </c>
      <c r="AL125" s="40" t="e">
        <f t="shared" si="434"/>
        <v>#DIV/0!</v>
      </c>
      <c r="AM125" s="39">
        <f>SUM(Ф1!AM126,Ф2!AM126,Ф3!AM126,Ф4!AM126,Ф5!AM126,Ф6!AM126,Ф7!AM126,Ф8!AM126,Ф9!AM126,Ф10!AM126,Ф11!AM126,Ф12!AM126,Ф13!AM126,АУР!AM126)</f>
        <v>0</v>
      </c>
      <c r="AN125" s="39">
        <f>SUM(Ф1!AN126,Ф2!AN126,Ф3!AN126,Ф4!AN126,Ф5!AN126,Ф6!AN126,Ф7!AN126,Ф8!AN126,Ф9!AN126,Ф10!AN126,Ф11!AN126,Ф12!AN126,Ф13!AN126,АУР!AN126)</f>
        <v>0</v>
      </c>
      <c r="AO125" s="40" t="e">
        <f t="shared" si="435"/>
        <v>#DIV/0!</v>
      </c>
      <c r="AP125" s="39">
        <f t="shared" si="830"/>
        <v>0</v>
      </c>
      <c r="AQ125" s="39">
        <f t="shared" si="831"/>
        <v>0</v>
      </c>
      <c r="AR125" s="40" t="e">
        <f t="shared" si="436"/>
        <v>#DIV/0!</v>
      </c>
      <c r="AS125" s="39">
        <f t="shared" si="832"/>
        <v>0</v>
      </c>
      <c r="AT125" s="39">
        <f t="shared" si="833"/>
        <v>0</v>
      </c>
      <c r="AU125" s="40" t="e">
        <f t="shared" si="437"/>
        <v>#DIV/0!</v>
      </c>
      <c r="AV125" s="39">
        <f>SUM(Ф1!AV126,Ф2!AV126,Ф3!AV126,Ф4!AV126,Ф5!AV126,Ф6!AV126,Ф7!AV126,Ф8!AV126,Ф9!AV126,Ф10!AV126,Ф11!AV126,Ф12!AV126,Ф13!AV126,АУР!AV126)</f>
        <v>0</v>
      </c>
      <c r="AW125" s="39">
        <f>SUM(Ф1!AW126,Ф2!AW126,Ф3!AW126,Ф4!AW126,Ф5!AW126,Ф6!AW126,Ф7!AW126,Ф8!AW126,Ф9!AW126,Ф10!AW126,Ф11!AW126,Ф12!AW126,Ф13!AW126,АУР!AW126)</f>
        <v>0</v>
      </c>
      <c r="AX125" s="40" t="e">
        <f t="shared" si="438"/>
        <v>#DIV/0!</v>
      </c>
      <c r="AY125" s="39">
        <f>SUM(Ф1!AY126,Ф2!AY126,Ф3!AY126,Ф4!AY126,Ф5!AY126,Ф6!AY126,Ф7!AY126,Ф8!AY126,Ф9!AY126,Ф10!AY126,Ф11!AY126,Ф12!AY126,Ф13!AY126,АУР!AY126)</f>
        <v>0</v>
      </c>
      <c r="AZ125" s="39">
        <f>SUM(Ф1!AZ126,Ф2!AZ126,Ф3!AZ126,Ф4!AZ126,Ф5!AZ126,Ф6!AZ126,Ф7!AZ126,Ф8!AZ126,Ф9!AZ126,Ф10!AZ126,Ф11!AZ126,Ф12!AZ126,Ф13!AZ126,АУР!AZ126)</f>
        <v>0</v>
      </c>
      <c r="BA125" s="40" t="e">
        <f t="shared" si="439"/>
        <v>#DIV/0!</v>
      </c>
      <c r="BB125" s="39">
        <f>SUM(Ф1!BB126,Ф2!BB126,Ф3!BB126,Ф4!BB126,Ф5!BB126,Ф6!BB126,Ф7!BB126,Ф8!BB126,Ф9!BB126,Ф10!BB126,Ф11!BB126,Ф12!BB126,Ф13!BB126,АУР!BB126)</f>
        <v>0</v>
      </c>
      <c r="BC125" s="39">
        <f>SUM(Ф1!BC126,Ф2!BC126,Ф3!BC126,Ф4!BC126,Ф5!BC126,Ф6!BC126,Ф7!BC126,Ф8!BC126,Ф9!BC126,Ф10!BC126,Ф11!BC126,Ф12!BC126,Ф13!BC126,АУР!BC126)</f>
        <v>0</v>
      </c>
      <c r="BD125" s="40" t="e">
        <f t="shared" si="440"/>
        <v>#DIV/0!</v>
      </c>
      <c r="BE125" s="39">
        <f t="shared" si="834"/>
        <v>0</v>
      </c>
      <c r="BF125" s="39">
        <f t="shared" si="835"/>
        <v>0</v>
      </c>
      <c r="BG125" s="40" t="e">
        <f t="shared" si="441"/>
        <v>#DIV/0!</v>
      </c>
      <c r="BH125" s="39">
        <f t="shared" si="479"/>
        <v>0</v>
      </c>
      <c r="BI125" s="39">
        <f t="shared" si="479"/>
        <v>0</v>
      </c>
      <c r="BJ125" s="40" t="e">
        <f t="shared" si="442"/>
        <v>#DIV/0!</v>
      </c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  <c r="DG125" s="36"/>
      <c r="DH125" s="36"/>
      <c r="DI125" s="36"/>
      <c r="DJ125" s="36"/>
      <c r="DK125" s="36"/>
      <c r="DL125" s="36"/>
      <c r="DM125" s="36"/>
      <c r="DN125" s="36"/>
      <c r="DO125" s="36"/>
      <c r="DP125" s="36"/>
      <c r="DQ125" s="36"/>
      <c r="DR125" s="36"/>
      <c r="DS125" s="36"/>
      <c r="DT125" s="36"/>
      <c r="DU125" s="36"/>
      <c r="DV125" s="36"/>
      <c r="DW125" s="36"/>
      <c r="DX125" s="36"/>
      <c r="DY125" s="36"/>
      <c r="DZ125" s="36"/>
      <c r="EA125" s="36"/>
    </row>
    <row r="126" spans="1:131" s="46" customFormat="1" outlineLevel="2" x14ac:dyDescent="0.25">
      <c r="A126" s="21">
        <v>296</v>
      </c>
      <c r="B126" s="23" t="s">
        <v>132</v>
      </c>
      <c r="C126" s="39">
        <f t="shared" ref="C126" si="836">SUM(AD126,BH126)</f>
        <v>0</v>
      </c>
      <c r="D126" s="39">
        <f t="shared" ref="D126" si="837">SUM(AE126,BI126)</f>
        <v>0</v>
      </c>
      <c r="E126" s="40" t="e">
        <f t="shared" ref="E126" si="838">D126/C126</f>
        <v>#DIV/0!</v>
      </c>
      <c r="F126" s="39">
        <f>SUM(Ф1!F127,Ф2!F127,Ф3!F127,Ф4!F127,Ф5!F127,Ф6!F127,Ф7!F127,Ф8!F127,Ф9!F127,Ф10!F127,Ф11!F127,Ф12!F127,Ф13!F127,АУР!F127)</f>
        <v>0</v>
      </c>
      <c r="G126" s="39">
        <f>SUM(Ф1!G127,Ф2!G127,Ф3!G127,Ф4!G127,Ф5!G127,Ф6!G127,Ф7!G127,Ф8!G127,Ф9!G127,Ф10!G127,Ф11!G127,Ф12!G127,Ф13!G127,АУР!G127)</f>
        <v>0</v>
      </c>
      <c r="H126" s="40" t="e">
        <f t="shared" si="424"/>
        <v>#DIV/0!</v>
      </c>
      <c r="I126" s="39">
        <f>SUM(Ф1!I127,Ф2!I127,Ф3!I127,Ф4!I127,Ф5!I127,Ф6!I127,Ф7!I127,Ф8!I127,Ф9!I127,Ф10!I127,Ф11!I127,Ф12!I127,Ф13!I127,АУР!I127)</f>
        <v>0</v>
      </c>
      <c r="J126" s="39">
        <f>SUM(Ф1!J127,Ф2!J127,Ф3!J127,Ф4!J127,Ф5!J127,Ф6!J127,Ф7!J127,Ф8!J127,Ф9!J127,Ф10!J127,Ф11!J127,Ф12!J127,Ф13!J127,АУР!J127)</f>
        <v>0</v>
      </c>
      <c r="K126" s="40" t="e">
        <f t="shared" si="425"/>
        <v>#DIV/0!</v>
      </c>
      <c r="L126" s="39">
        <f>SUM(Ф1!L127,Ф2!L127,Ф3!L127,Ф4!L127,Ф5!L127,Ф6!L127,Ф7!L127,Ф8!L127,Ф9!L127,Ф10!L127,Ф11!L127,Ф12!L127,Ф13!L127,АУР!L127)</f>
        <v>0</v>
      </c>
      <c r="M126" s="39">
        <f>SUM(Ф1!M127,Ф2!M127,Ф3!M127,Ф4!M127,Ф5!M127,Ф6!M127,Ф7!M127,Ф8!M127,Ф9!M127,Ф10!M127,Ф11!M127,Ф12!M127,Ф13!M127,АУР!M127)</f>
        <v>0</v>
      </c>
      <c r="N126" s="40" t="e">
        <f t="shared" si="426"/>
        <v>#DIV/0!</v>
      </c>
      <c r="O126" s="39">
        <f t="shared" ref="O126" si="839">SUM(F126,I126,L126)</f>
        <v>0</v>
      </c>
      <c r="P126" s="39">
        <f t="shared" ref="P126" si="840">SUM(G126,J126,M126)</f>
        <v>0</v>
      </c>
      <c r="Q126" s="40" t="e">
        <f t="shared" si="427"/>
        <v>#DIV/0!</v>
      </c>
      <c r="R126" s="39">
        <f>SUM(Ф1!R127,Ф2!R127,Ф3!R127,Ф4!R127,Ф5!R127,Ф6!R127,Ф7!R127,Ф8!R127,Ф9!R127,Ф10!R127,Ф11!R127,Ф12!R127,Ф13!R127,АУР!R127)</f>
        <v>0</v>
      </c>
      <c r="S126" s="39">
        <f>SUM(Ф1!S127,Ф2!S127,Ф3!S127,Ф4!S127,Ф5!S127,Ф6!S127,Ф7!S127,Ф8!S127,Ф9!S127,Ф10!S127,Ф11!S127,Ф12!S127,Ф13!S127,АУР!S127)</f>
        <v>0</v>
      </c>
      <c r="T126" s="40" t="e">
        <f t="shared" si="428"/>
        <v>#DIV/0!</v>
      </c>
      <c r="U126" s="39">
        <f>SUM(Ф1!U127,Ф2!U127,Ф3!U127,Ф4!U127,Ф5!U127,Ф6!U127,Ф7!U127,Ф8!U127,Ф9!U127,Ф10!U127,Ф11!U127,Ф12!U127,Ф13!U127,АУР!U127)</f>
        <v>0</v>
      </c>
      <c r="V126" s="39">
        <f>SUM(Ф1!V127,Ф2!V127,Ф3!V127,Ф4!V127,Ф5!V127,Ф6!V127,Ф7!V127,Ф8!V127,Ф9!V127,Ф10!V127,Ф11!V127,Ф12!V127,Ф13!V127,АУР!V127)</f>
        <v>0</v>
      </c>
      <c r="W126" s="40" t="e">
        <f t="shared" si="429"/>
        <v>#DIV/0!</v>
      </c>
      <c r="X126" s="39">
        <f>SUM(Ф1!X127,Ф2!X127,Ф3!X127,Ф4!X127,Ф5!X127,Ф6!X127,Ф7!X127,Ф8!X127,Ф9!X127,Ф10!X127,Ф11!X127,Ф12!X127,Ф13!X127,АУР!X127)</f>
        <v>0</v>
      </c>
      <c r="Y126" s="39">
        <f>SUM(Ф1!Y127,Ф2!Y127,Ф3!Y127,Ф4!Y127,Ф5!Y127,Ф6!Y127,Ф7!Y127,Ф8!Y127,Ф9!Y127,Ф10!Y127,Ф11!Y127,Ф12!Y127,Ф13!Y127,АУР!Y127)</f>
        <v>0</v>
      </c>
      <c r="Z126" s="40" t="e">
        <f t="shared" si="430"/>
        <v>#DIV/0!</v>
      </c>
      <c r="AA126" s="39">
        <f t="shared" ref="AA126" si="841">SUM(R126,U126,X126)</f>
        <v>0</v>
      </c>
      <c r="AB126" s="39">
        <f t="shared" ref="AB126" si="842">SUM(S126,V126,Y126)</f>
        <v>0</v>
      </c>
      <c r="AC126" s="40" t="e">
        <f t="shared" si="431"/>
        <v>#DIV/0!</v>
      </c>
      <c r="AD126" s="39">
        <f t="shared" ref="AD126" si="843">SUM(O126,AA126)</f>
        <v>0</v>
      </c>
      <c r="AE126" s="39">
        <f t="shared" ref="AE126" si="844">SUM(P126,AB126)</f>
        <v>0</v>
      </c>
      <c r="AF126" s="40" t="e">
        <f t="shared" si="432"/>
        <v>#DIV/0!</v>
      </c>
      <c r="AG126" s="39">
        <f>SUM(Ф1!AG127,Ф2!AG127,Ф3!AG127,Ф4!AG127,Ф5!AG127,Ф6!AG127,Ф7!AG127,Ф8!AG127,Ф9!AG127,Ф10!AG127,Ф11!AG127,Ф12!AG127,Ф13!AG127,АУР!AG127)</f>
        <v>0</v>
      </c>
      <c r="AH126" s="39">
        <f>SUM(Ф1!AH127,Ф2!AH127,Ф3!AH127,Ф4!AH127,Ф5!AH127,Ф6!AH127,Ф7!AH127,Ф8!AH127,Ф9!AH127,Ф10!AH127,Ф11!AH127,Ф12!AH127,Ф13!AH127,АУР!AH127)</f>
        <v>0</v>
      </c>
      <c r="AI126" s="40" t="e">
        <f t="shared" si="433"/>
        <v>#DIV/0!</v>
      </c>
      <c r="AJ126" s="39">
        <f>SUM(Ф1!AJ127,Ф2!AJ127,Ф3!AJ127,Ф4!AJ127,Ф5!AJ127,Ф6!AJ127,Ф7!AJ127,Ф8!AJ127,Ф9!AJ127,Ф10!AJ127,Ф11!AJ127,Ф12!AJ127,Ф13!AJ127,АУР!AJ127)</f>
        <v>0</v>
      </c>
      <c r="AK126" s="39">
        <f>SUM(Ф1!AK127,Ф2!AK127,Ф3!AK127,Ф4!AK127,Ф5!AK127,Ф6!AK127,Ф7!AK127,Ф8!AK127,Ф9!AK127,Ф10!AK127,Ф11!AK127,Ф12!AK127,Ф13!AK127,АУР!AK127)</f>
        <v>0</v>
      </c>
      <c r="AL126" s="40" t="e">
        <f t="shared" si="434"/>
        <v>#DIV/0!</v>
      </c>
      <c r="AM126" s="39">
        <f>SUM(Ф1!AM127,Ф2!AM127,Ф3!AM127,Ф4!AM127,Ф5!AM127,Ф6!AM127,Ф7!AM127,Ф8!AM127,Ф9!AM127,Ф10!AM127,Ф11!AM127,Ф12!AM127,Ф13!AM127,АУР!AM127)</f>
        <v>0</v>
      </c>
      <c r="AN126" s="39">
        <f>SUM(Ф1!AN127,Ф2!AN127,Ф3!AN127,Ф4!AN127,Ф5!AN127,Ф6!AN127,Ф7!AN127,Ф8!AN127,Ф9!AN127,Ф10!AN127,Ф11!AN127,Ф12!AN127,Ф13!AN127,АУР!AN127)</f>
        <v>0</v>
      </c>
      <c r="AO126" s="40" t="e">
        <f t="shared" si="435"/>
        <v>#DIV/0!</v>
      </c>
      <c r="AP126" s="39">
        <f t="shared" ref="AP126" si="845">SUM(AG126,AJ126,AM126)</f>
        <v>0</v>
      </c>
      <c r="AQ126" s="39">
        <f t="shared" ref="AQ126" si="846">SUM(AH126,AK126,AN126)</f>
        <v>0</v>
      </c>
      <c r="AR126" s="40" t="e">
        <f t="shared" si="436"/>
        <v>#DIV/0!</v>
      </c>
      <c r="AS126" s="39">
        <f t="shared" ref="AS126" si="847">SUM(AD126,AP126)</f>
        <v>0</v>
      </c>
      <c r="AT126" s="39">
        <f t="shared" ref="AT126" si="848">SUM(AE126,AQ126)</f>
        <v>0</v>
      </c>
      <c r="AU126" s="40" t="e">
        <f t="shared" si="437"/>
        <v>#DIV/0!</v>
      </c>
      <c r="AV126" s="39">
        <f>SUM(Ф1!AV127,Ф2!AV127,Ф3!AV127,Ф4!AV127,Ф5!AV127,Ф6!AV127,Ф7!AV127,Ф8!AV127,Ф9!AV127,Ф10!AV127,Ф11!AV127,Ф12!AV127,Ф13!AV127,АУР!AV127)</f>
        <v>0</v>
      </c>
      <c r="AW126" s="39">
        <f>SUM(Ф1!AW127,Ф2!AW127,Ф3!AW127,Ф4!AW127,Ф5!AW127,Ф6!AW127,Ф7!AW127,Ф8!AW127,Ф9!AW127,Ф10!AW127,Ф11!AW127,Ф12!AW127,Ф13!AW127,АУР!AW127)</f>
        <v>0</v>
      </c>
      <c r="AX126" s="40" t="e">
        <f t="shared" si="438"/>
        <v>#DIV/0!</v>
      </c>
      <c r="AY126" s="39">
        <f>SUM(Ф1!AY127,Ф2!AY127,Ф3!AY127,Ф4!AY127,Ф5!AY127,Ф6!AY127,Ф7!AY127,Ф8!AY127,Ф9!AY127,Ф10!AY127,Ф11!AY127,Ф12!AY127,Ф13!AY127,АУР!AY127)</f>
        <v>0</v>
      </c>
      <c r="AZ126" s="39">
        <f>SUM(Ф1!AZ127,Ф2!AZ127,Ф3!AZ127,Ф4!AZ127,Ф5!AZ127,Ф6!AZ127,Ф7!AZ127,Ф8!AZ127,Ф9!AZ127,Ф10!AZ127,Ф11!AZ127,Ф12!AZ127,Ф13!AZ127,АУР!AZ127)</f>
        <v>0</v>
      </c>
      <c r="BA126" s="40" t="e">
        <f t="shared" si="439"/>
        <v>#DIV/0!</v>
      </c>
      <c r="BB126" s="39">
        <f>SUM(Ф1!BB127,Ф2!BB127,Ф3!BB127,Ф4!BB127,Ф5!BB127,Ф6!BB127,Ф7!BB127,Ф8!BB127,Ф9!BB127,Ф10!BB127,Ф11!BB127,Ф12!BB127,Ф13!BB127,АУР!BB127)</f>
        <v>0</v>
      </c>
      <c r="BC126" s="39">
        <f>SUM(Ф1!BC127,Ф2!BC127,Ф3!BC127,Ф4!BC127,Ф5!BC127,Ф6!BC127,Ф7!BC127,Ф8!BC127,Ф9!BC127,Ф10!BC127,Ф11!BC127,Ф12!BC127,Ф13!BC127,АУР!BC127)</f>
        <v>0</v>
      </c>
      <c r="BD126" s="40" t="e">
        <f t="shared" si="440"/>
        <v>#DIV/0!</v>
      </c>
      <c r="BE126" s="39">
        <f t="shared" ref="BE126" si="849">SUM(AV126,AY126,BB126)</f>
        <v>0</v>
      </c>
      <c r="BF126" s="39">
        <f t="shared" ref="BF126" si="850">SUM(AW126,AZ126,BC126)</f>
        <v>0</v>
      </c>
      <c r="BG126" s="40" t="e">
        <f t="shared" si="441"/>
        <v>#DIV/0!</v>
      </c>
      <c r="BH126" s="39">
        <f t="shared" ref="BH126" si="851">SUM(AP126,BE126)</f>
        <v>0</v>
      </c>
      <c r="BI126" s="39">
        <f t="shared" ref="BI126" si="852">SUM(AQ126,BF126)</f>
        <v>0</v>
      </c>
      <c r="BJ126" s="40" t="e">
        <f t="shared" si="442"/>
        <v>#DIV/0!</v>
      </c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  <c r="DG126" s="36"/>
      <c r="DH126" s="36"/>
      <c r="DI126" s="36"/>
      <c r="DJ126" s="36"/>
      <c r="DK126" s="36"/>
      <c r="DL126" s="36"/>
      <c r="DM126" s="36"/>
      <c r="DN126" s="36"/>
      <c r="DO126" s="36"/>
      <c r="DP126" s="36"/>
      <c r="DQ126" s="36"/>
      <c r="DR126" s="36"/>
      <c r="DS126" s="36"/>
      <c r="DT126" s="36"/>
      <c r="DU126" s="36"/>
      <c r="DV126" s="36"/>
      <c r="DW126" s="36"/>
      <c r="DX126" s="36"/>
      <c r="DY126" s="36"/>
      <c r="DZ126" s="36"/>
      <c r="EA126" s="36"/>
    </row>
    <row r="127" spans="1:131" s="3" customFormat="1" ht="15.75" customHeight="1" x14ac:dyDescent="0.25">
      <c r="A127" s="17"/>
      <c r="B127" s="8" t="s">
        <v>5</v>
      </c>
      <c r="C127" s="37">
        <f>C6-C49</f>
        <v>0</v>
      </c>
      <c r="D127" s="37">
        <f>D6-D49</f>
        <v>0</v>
      </c>
      <c r="E127" s="38" t="e">
        <f t="shared" si="423"/>
        <v>#DIV/0!</v>
      </c>
      <c r="F127" s="37">
        <f t="shared" ref="F127:G127" si="853">F6-F49</f>
        <v>-350368.60000000009</v>
      </c>
      <c r="G127" s="37">
        <f t="shared" si="853"/>
        <v>0</v>
      </c>
      <c r="H127" s="38">
        <f t="shared" si="424"/>
        <v>0</v>
      </c>
      <c r="I127" s="37">
        <f t="shared" ref="I127:J127" si="854">I6-I49</f>
        <v>130282.14000000013</v>
      </c>
      <c r="J127" s="37">
        <f t="shared" si="854"/>
        <v>0</v>
      </c>
      <c r="K127" s="38">
        <f t="shared" si="425"/>
        <v>0</v>
      </c>
      <c r="L127" s="37">
        <f t="shared" ref="L127:M127" si="855">L6-L49</f>
        <v>-31061.919999999925</v>
      </c>
      <c r="M127" s="37">
        <f t="shared" si="855"/>
        <v>0</v>
      </c>
      <c r="N127" s="38">
        <f t="shared" si="426"/>
        <v>0</v>
      </c>
      <c r="O127" s="37">
        <f>O6-O49</f>
        <v>-251148.37999999989</v>
      </c>
      <c r="P127" s="37">
        <f t="shared" ref="P127" si="856">P6-P49</f>
        <v>0</v>
      </c>
      <c r="Q127" s="38">
        <f t="shared" si="427"/>
        <v>0</v>
      </c>
      <c r="R127" s="37">
        <f t="shared" ref="R127:S127" si="857">R6-R49</f>
        <v>-69493.120000000112</v>
      </c>
      <c r="S127" s="37">
        <f t="shared" si="857"/>
        <v>0</v>
      </c>
      <c r="T127" s="38">
        <f t="shared" si="428"/>
        <v>0</v>
      </c>
      <c r="U127" s="37">
        <f t="shared" ref="U127:V127" si="858">U6-U49</f>
        <v>152231.62000000011</v>
      </c>
      <c r="V127" s="37">
        <f t="shared" si="858"/>
        <v>0</v>
      </c>
      <c r="W127" s="38">
        <f t="shared" si="429"/>
        <v>0</v>
      </c>
      <c r="X127" s="37">
        <f t="shared" ref="X127:Y127" si="859">X6-X49</f>
        <v>233041.24000000022</v>
      </c>
      <c r="Y127" s="37">
        <f t="shared" si="859"/>
        <v>0</v>
      </c>
      <c r="Z127" s="38">
        <f t="shared" si="430"/>
        <v>0</v>
      </c>
      <c r="AA127" s="37">
        <f t="shared" ref="AA127:AB127" si="860">AA6-AA49</f>
        <v>315779.74000000022</v>
      </c>
      <c r="AB127" s="37">
        <f t="shared" si="860"/>
        <v>0</v>
      </c>
      <c r="AC127" s="38">
        <f t="shared" si="431"/>
        <v>0</v>
      </c>
      <c r="AD127" s="37">
        <f t="shared" ref="AD127:AE127" si="861">AD6-AD49</f>
        <v>64631.359999999404</v>
      </c>
      <c r="AE127" s="37">
        <f t="shared" si="861"/>
        <v>0</v>
      </c>
      <c r="AF127" s="38">
        <f t="shared" si="432"/>
        <v>0</v>
      </c>
      <c r="AG127" s="37">
        <f t="shared" ref="AG127:AH127" si="862">AG6-AG49</f>
        <v>164421.24000000022</v>
      </c>
      <c r="AH127" s="37">
        <f t="shared" si="862"/>
        <v>0</v>
      </c>
      <c r="AI127" s="38">
        <f t="shared" si="433"/>
        <v>0</v>
      </c>
      <c r="AJ127" s="37">
        <f t="shared" ref="AJ127:AK127" si="863">AJ6-AJ49</f>
        <v>123641.81999999983</v>
      </c>
      <c r="AK127" s="37">
        <f t="shared" si="863"/>
        <v>0</v>
      </c>
      <c r="AL127" s="38">
        <f t="shared" si="434"/>
        <v>0</v>
      </c>
      <c r="AM127" s="37">
        <f t="shared" ref="AM127:AN127" si="864">AM6-AM49</f>
        <v>219010.85000000009</v>
      </c>
      <c r="AN127" s="37">
        <f t="shared" si="864"/>
        <v>0</v>
      </c>
      <c r="AO127" s="38">
        <f t="shared" si="435"/>
        <v>0</v>
      </c>
      <c r="AP127" s="37">
        <f t="shared" ref="AP127:AQ127" si="865">AP6-AP49</f>
        <v>507073.91000000015</v>
      </c>
      <c r="AQ127" s="37">
        <f t="shared" si="865"/>
        <v>0</v>
      </c>
      <c r="AR127" s="38">
        <f t="shared" si="436"/>
        <v>0</v>
      </c>
      <c r="AS127" s="37">
        <f t="shared" ref="AS127:AT127" si="866">AS6-AS49</f>
        <v>571705.26999999955</v>
      </c>
      <c r="AT127" s="37">
        <f t="shared" si="866"/>
        <v>0</v>
      </c>
      <c r="AU127" s="38">
        <f t="shared" si="437"/>
        <v>0</v>
      </c>
      <c r="AV127" s="37">
        <f t="shared" ref="AV127:AW127" si="867">AV6-AV49</f>
        <v>-55642.529999999795</v>
      </c>
      <c r="AW127" s="37">
        <f t="shared" si="867"/>
        <v>0</v>
      </c>
      <c r="AX127" s="38">
        <f t="shared" si="438"/>
        <v>0</v>
      </c>
      <c r="AY127" s="37">
        <f t="shared" ref="AY127:AZ127" si="868">AY6-AY49</f>
        <v>-16500.669999999925</v>
      </c>
      <c r="AZ127" s="37">
        <f t="shared" si="868"/>
        <v>0</v>
      </c>
      <c r="BA127" s="38">
        <f t="shared" si="439"/>
        <v>0</v>
      </c>
      <c r="BB127" s="37">
        <f t="shared" ref="BB127:BC127" si="869">BB6-BB49</f>
        <v>-499562.07000000007</v>
      </c>
      <c r="BC127" s="37">
        <f t="shared" si="869"/>
        <v>0</v>
      </c>
      <c r="BD127" s="38">
        <f t="shared" si="440"/>
        <v>0</v>
      </c>
      <c r="BE127" s="37">
        <f t="shared" ref="BE127:BF127" si="870">BE6-BE49</f>
        <v>-571705.26999999955</v>
      </c>
      <c r="BF127" s="37">
        <f t="shared" si="870"/>
        <v>0</v>
      </c>
      <c r="BG127" s="38">
        <f t="shared" si="441"/>
        <v>0</v>
      </c>
      <c r="BH127" s="37">
        <f t="shared" ref="BH127:BI127" si="871">BH6-BH49</f>
        <v>-64631.359999999404</v>
      </c>
      <c r="BI127" s="37">
        <f t="shared" si="871"/>
        <v>0</v>
      </c>
      <c r="BJ127" s="38">
        <f t="shared" si="442"/>
        <v>0</v>
      </c>
    </row>
    <row r="128" spans="1:131" x14ac:dyDescent="0.25">
      <c r="A128" s="32"/>
      <c r="B128" s="33"/>
      <c r="C128" s="10"/>
      <c r="D128" s="55"/>
      <c r="E128" s="56"/>
      <c r="F128" s="56"/>
    </row>
    <row r="129" spans="1:4" s="41" customFormat="1" ht="12.75" x14ac:dyDescent="0.2">
      <c r="A129" s="41" t="s">
        <v>87</v>
      </c>
      <c r="C129" s="42"/>
      <c r="D129" s="43"/>
    </row>
    <row r="130" spans="1:4" s="41" customFormat="1" ht="12.75" x14ac:dyDescent="0.2"/>
    <row r="131" spans="1:4" s="41" customFormat="1" ht="12.75" x14ac:dyDescent="0.2">
      <c r="A131" s="41" t="s">
        <v>88</v>
      </c>
      <c r="C131" s="43"/>
      <c r="D131" s="43"/>
    </row>
  </sheetData>
  <sheetProtection formatCells="0" formatColumns="0" formatRows="0"/>
  <mergeCells count="28">
    <mergeCell ref="A1:E1"/>
    <mergeCell ref="F4:H4"/>
    <mergeCell ref="I4:K4"/>
    <mergeCell ref="A2:B2"/>
    <mergeCell ref="A3:B3"/>
    <mergeCell ref="C2:E2"/>
    <mergeCell ref="C3:E3"/>
    <mergeCell ref="B4:B5"/>
    <mergeCell ref="A4:A5"/>
    <mergeCell ref="BH4:BJ4"/>
    <mergeCell ref="AM4:AO4"/>
    <mergeCell ref="AP4:AR4"/>
    <mergeCell ref="AV4:AX4"/>
    <mergeCell ref="AY4:BA4"/>
    <mergeCell ref="AS4:AU4"/>
    <mergeCell ref="D128:F128"/>
    <mergeCell ref="BB4:BD4"/>
    <mergeCell ref="BE4:BG4"/>
    <mergeCell ref="AD4:AF4"/>
    <mergeCell ref="U4:W4"/>
    <mergeCell ref="X4:Z4"/>
    <mergeCell ref="AA4:AC4"/>
    <mergeCell ref="AG4:AI4"/>
    <mergeCell ref="AJ4:AL4"/>
    <mergeCell ref="L4:N4"/>
    <mergeCell ref="O4:Q4"/>
    <mergeCell ref="R4:T4"/>
    <mergeCell ref="C4:E4"/>
  </mergeCells>
  <printOptions horizontalCentered="1"/>
  <pageMargins left="0" right="0" top="0" bottom="0" header="0" footer="0"/>
  <pageSetup paperSize="9" scale="50" fitToWidth="5" fitToHeight="2" orientation="portrait" r:id="rId1"/>
  <colBreaks count="3" manualBreakCount="3">
    <brk id="17" max="79" man="1"/>
    <brk id="32" max="79" man="1"/>
    <brk id="47" max="79" man="1"/>
  </colBreaks>
  <ignoredErrors>
    <ignoredError sqref="E50" evalError="1"/>
    <ignoredError sqref="K49 N49 T49 W49 Z49" evalError="1" formula="1"/>
    <ignoredError sqref="E49 H49 Q49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EA132"/>
  <sheetViews>
    <sheetView workbookViewId="0">
      <pane xSplit="5" ySplit="6" topLeftCell="BE124" activePane="bottomRight" state="frozen"/>
      <selection pane="topRight" activeCell="F1" sqref="F1"/>
      <selection pane="bottomLeft" activeCell="A7" sqref="A7"/>
      <selection pane="bottomRight" activeCell="BK5" sqref="A5:XFD128"/>
    </sheetView>
  </sheetViews>
  <sheetFormatPr defaultColWidth="9.140625" defaultRowHeight="15" outlineLevelRow="3" x14ac:dyDescent="0.25"/>
  <cols>
    <col min="1" max="1" width="5.5703125" style="18" bestFit="1" customWidth="1"/>
    <col min="2" max="2" width="34.5703125" style="25" customWidth="1"/>
    <col min="3" max="4" width="14.28515625" style="1" customWidth="1"/>
    <col min="5" max="5" width="5" style="6" customWidth="1"/>
    <col min="6" max="7" width="14.28515625" style="1" customWidth="1"/>
    <col min="8" max="8" width="5" style="6" customWidth="1"/>
    <col min="9" max="10" width="14.28515625" style="1" customWidth="1"/>
    <col min="11" max="11" width="5" style="6" customWidth="1"/>
    <col min="12" max="13" width="14.28515625" style="1" customWidth="1"/>
    <col min="14" max="14" width="5" style="6" customWidth="1"/>
    <col min="15" max="16" width="14.28515625" style="1" customWidth="1"/>
    <col min="17" max="17" width="5" style="6" customWidth="1"/>
    <col min="18" max="19" width="14.28515625" style="1" customWidth="1"/>
    <col min="20" max="20" width="5" style="6" customWidth="1"/>
    <col min="21" max="22" width="14.28515625" style="1" customWidth="1"/>
    <col min="23" max="23" width="5" style="6" customWidth="1"/>
    <col min="24" max="25" width="14.28515625" style="1" customWidth="1"/>
    <col min="26" max="26" width="5" style="6" customWidth="1"/>
    <col min="27" max="28" width="14.28515625" style="1" customWidth="1"/>
    <col min="29" max="29" width="5" style="6" customWidth="1"/>
    <col min="30" max="31" width="14.28515625" style="1" customWidth="1"/>
    <col min="32" max="32" width="5" style="6" customWidth="1"/>
    <col min="33" max="34" width="14.28515625" style="1" customWidth="1"/>
    <col min="35" max="35" width="5" style="6" customWidth="1"/>
    <col min="36" max="37" width="14.28515625" style="1" customWidth="1"/>
    <col min="38" max="38" width="5" style="6" customWidth="1"/>
    <col min="39" max="40" width="14.28515625" style="1" customWidth="1"/>
    <col min="41" max="41" width="5" style="6" customWidth="1"/>
    <col min="42" max="43" width="14.28515625" style="1" customWidth="1"/>
    <col min="44" max="44" width="5" style="6" customWidth="1"/>
    <col min="45" max="46" width="14.28515625" style="1" customWidth="1"/>
    <col min="47" max="47" width="5" style="6" customWidth="1"/>
    <col min="48" max="49" width="14.28515625" style="1" customWidth="1"/>
    <col min="50" max="50" width="5" style="6" customWidth="1"/>
    <col min="51" max="52" width="14.28515625" style="1" customWidth="1"/>
    <col min="53" max="53" width="5" style="6" customWidth="1"/>
    <col min="54" max="55" width="14.28515625" style="1" customWidth="1"/>
    <col min="56" max="56" width="5" style="6" customWidth="1"/>
    <col min="57" max="58" width="14.28515625" style="1" customWidth="1"/>
    <col min="59" max="59" width="5" style="6" customWidth="1"/>
    <col min="60" max="61" width="14.28515625" style="1" customWidth="1"/>
    <col min="62" max="62" width="5" style="6" customWidth="1"/>
    <col min="63" max="16384" width="9.140625" style="1"/>
  </cols>
  <sheetData>
    <row r="1" spans="1:131" ht="13.5" customHeight="1" x14ac:dyDescent="0.25">
      <c r="B1" s="16" t="str">
        <f>Свод!A1</f>
        <v>Приложение 6. Плановые и фактические показатели доходов и расходов</v>
      </c>
      <c r="C1" s="16"/>
      <c r="D1" s="16"/>
      <c r="E1" s="28"/>
      <c r="F1" s="16"/>
      <c r="G1" s="16"/>
      <c r="H1" s="28"/>
      <c r="I1" s="16"/>
      <c r="J1" s="16"/>
      <c r="K1" s="28"/>
    </row>
    <row r="2" spans="1:131" ht="30.75" customHeight="1" x14ac:dyDescent="0.25">
      <c r="B2" s="26" t="s">
        <v>1</v>
      </c>
      <c r="C2" s="72" t="str">
        <f>Свод!C2</f>
        <v>КГАУ СОН РЦДПОВ г. Чайковский</v>
      </c>
      <c r="D2" s="72"/>
      <c r="E2" s="72"/>
      <c r="F2" s="13"/>
      <c r="G2" s="13"/>
      <c r="H2" s="29"/>
      <c r="I2" s="13"/>
    </row>
    <row r="3" spans="1:131" ht="30.75" customHeight="1" x14ac:dyDescent="0.25">
      <c r="B3" s="26" t="s">
        <v>61</v>
      </c>
      <c r="C3" s="73" t="s">
        <v>62</v>
      </c>
      <c r="D3" s="73"/>
      <c r="E3" s="73"/>
      <c r="F3" s="14"/>
      <c r="G3" s="14"/>
      <c r="H3" s="30"/>
      <c r="I3" s="14"/>
    </row>
    <row r="4" spans="1:131" x14ac:dyDescent="0.25">
      <c r="B4" s="27" t="s">
        <v>46</v>
      </c>
      <c r="C4" s="74" t="str">
        <f>Свод!C3</f>
        <v>Год 2019</v>
      </c>
      <c r="D4" s="74"/>
      <c r="E4" s="74"/>
      <c r="F4" s="15"/>
      <c r="G4" s="15"/>
      <c r="H4" s="31"/>
      <c r="I4" s="15"/>
    </row>
    <row r="5" spans="1:131" s="2" customFormat="1" ht="18.75" customHeight="1" x14ac:dyDescent="0.25">
      <c r="A5" s="70" t="s">
        <v>134</v>
      </c>
      <c r="B5" s="57" t="s">
        <v>4</v>
      </c>
      <c r="C5" s="58" t="s">
        <v>8</v>
      </c>
      <c r="D5" s="58"/>
      <c r="E5" s="58"/>
      <c r="F5" s="57" t="s">
        <v>10</v>
      </c>
      <c r="G5" s="57"/>
      <c r="H5" s="57"/>
      <c r="I5" s="57" t="s">
        <v>11</v>
      </c>
      <c r="J5" s="57"/>
      <c r="K5" s="57"/>
      <c r="L5" s="57" t="s">
        <v>12</v>
      </c>
      <c r="M5" s="57"/>
      <c r="N5" s="57"/>
      <c r="O5" s="58" t="s">
        <v>22</v>
      </c>
      <c r="P5" s="58"/>
      <c r="Q5" s="58"/>
      <c r="R5" s="57" t="s">
        <v>13</v>
      </c>
      <c r="S5" s="57"/>
      <c r="T5" s="57"/>
      <c r="U5" s="57" t="s">
        <v>14</v>
      </c>
      <c r="V5" s="57"/>
      <c r="W5" s="57"/>
      <c r="X5" s="57" t="s">
        <v>15</v>
      </c>
      <c r="Y5" s="57"/>
      <c r="Z5" s="57"/>
      <c r="AA5" s="58" t="s">
        <v>23</v>
      </c>
      <c r="AB5" s="58"/>
      <c r="AC5" s="58"/>
      <c r="AD5" s="58" t="s">
        <v>26</v>
      </c>
      <c r="AE5" s="58"/>
      <c r="AF5" s="58"/>
      <c r="AG5" s="57" t="s">
        <v>16</v>
      </c>
      <c r="AH5" s="57"/>
      <c r="AI5" s="57"/>
      <c r="AJ5" s="57" t="s">
        <v>17</v>
      </c>
      <c r="AK5" s="57"/>
      <c r="AL5" s="57"/>
      <c r="AM5" s="57" t="s">
        <v>18</v>
      </c>
      <c r="AN5" s="57"/>
      <c r="AO5" s="57"/>
      <c r="AP5" s="58" t="s">
        <v>24</v>
      </c>
      <c r="AQ5" s="58"/>
      <c r="AR5" s="58"/>
      <c r="AS5" s="58" t="s">
        <v>60</v>
      </c>
      <c r="AT5" s="58"/>
      <c r="AU5" s="58"/>
      <c r="AV5" s="59" t="s">
        <v>19</v>
      </c>
      <c r="AW5" s="60"/>
      <c r="AX5" s="61"/>
      <c r="AY5" s="57" t="s">
        <v>20</v>
      </c>
      <c r="AZ5" s="57"/>
      <c r="BA5" s="57"/>
      <c r="BB5" s="57" t="s">
        <v>21</v>
      </c>
      <c r="BC5" s="57"/>
      <c r="BD5" s="57"/>
      <c r="BE5" s="58" t="s">
        <v>25</v>
      </c>
      <c r="BF5" s="58"/>
      <c r="BG5" s="58"/>
      <c r="BH5" s="58" t="s">
        <v>27</v>
      </c>
      <c r="BI5" s="58"/>
      <c r="BJ5" s="58"/>
    </row>
    <row r="6" spans="1:131" s="2" customFormat="1" ht="45" x14ac:dyDescent="0.25">
      <c r="A6" s="71"/>
      <c r="B6" s="69"/>
      <c r="C6" s="7" t="s">
        <v>6</v>
      </c>
      <c r="D6" s="7" t="s">
        <v>7</v>
      </c>
      <c r="E6" s="7" t="s">
        <v>9</v>
      </c>
      <c r="F6" s="7" t="s">
        <v>6</v>
      </c>
      <c r="G6" s="7" t="s">
        <v>7</v>
      </c>
      <c r="H6" s="7" t="s">
        <v>9</v>
      </c>
      <c r="I6" s="7" t="s">
        <v>6</v>
      </c>
      <c r="J6" s="7" t="s">
        <v>7</v>
      </c>
      <c r="K6" s="7" t="s">
        <v>9</v>
      </c>
      <c r="L6" s="7" t="s">
        <v>6</v>
      </c>
      <c r="M6" s="7" t="s">
        <v>7</v>
      </c>
      <c r="N6" s="7" t="s">
        <v>9</v>
      </c>
      <c r="O6" s="7" t="s">
        <v>6</v>
      </c>
      <c r="P6" s="7" t="s">
        <v>7</v>
      </c>
      <c r="Q6" s="7" t="s">
        <v>9</v>
      </c>
      <c r="R6" s="7" t="s">
        <v>6</v>
      </c>
      <c r="S6" s="7" t="s">
        <v>7</v>
      </c>
      <c r="T6" s="7" t="s">
        <v>9</v>
      </c>
      <c r="U6" s="7" t="s">
        <v>6</v>
      </c>
      <c r="V6" s="7" t="s">
        <v>7</v>
      </c>
      <c r="W6" s="7" t="s">
        <v>9</v>
      </c>
      <c r="X6" s="7" t="s">
        <v>6</v>
      </c>
      <c r="Y6" s="7" t="s">
        <v>7</v>
      </c>
      <c r="Z6" s="7" t="s">
        <v>9</v>
      </c>
      <c r="AA6" s="7" t="s">
        <v>6</v>
      </c>
      <c r="AB6" s="7" t="s">
        <v>7</v>
      </c>
      <c r="AC6" s="7" t="s">
        <v>9</v>
      </c>
      <c r="AD6" s="7" t="s">
        <v>6</v>
      </c>
      <c r="AE6" s="7" t="s">
        <v>7</v>
      </c>
      <c r="AF6" s="7" t="s">
        <v>9</v>
      </c>
      <c r="AG6" s="7" t="s">
        <v>6</v>
      </c>
      <c r="AH6" s="7" t="s">
        <v>7</v>
      </c>
      <c r="AI6" s="7" t="s">
        <v>9</v>
      </c>
      <c r="AJ6" s="7" t="s">
        <v>6</v>
      </c>
      <c r="AK6" s="7" t="s">
        <v>7</v>
      </c>
      <c r="AL6" s="7" t="s">
        <v>9</v>
      </c>
      <c r="AM6" s="7" t="s">
        <v>6</v>
      </c>
      <c r="AN6" s="7" t="s">
        <v>7</v>
      </c>
      <c r="AO6" s="7" t="s">
        <v>9</v>
      </c>
      <c r="AP6" s="7" t="s">
        <v>6</v>
      </c>
      <c r="AQ6" s="7" t="s">
        <v>7</v>
      </c>
      <c r="AR6" s="7" t="s">
        <v>9</v>
      </c>
      <c r="AS6" s="7" t="s">
        <v>6</v>
      </c>
      <c r="AT6" s="7" t="s">
        <v>7</v>
      </c>
      <c r="AU6" s="7" t="s">
        <v>9</v>
      </c>
      <c r="AV6" s="7" t="s">
        <v>6</v>
      </c>
      <c r="AW6" s="7" t="s">
        <v>7</v>
      </c>
      <c r="AX6" s="7" t="s">
        <v>9</v>
      </c>
      <c r="AY6" s="7" t="s">
        <v>6</v>
      </c>
      <c r="AZ6" s="7" t="s">
        <v>7</v>
      </c>
      <c r="BA6" s="7" t="s">
        <v>9</v>
      </c>
      <c r="BB6" s="7" t="s">
        <v>6</v>
      </c>
      <c r="BC6" s="7" t="s">
        <v>7</v>
      </c>
      <c r="BD6" s="7" t="s">
        <v>9</v>
      </c>
      <c r="BE6" s="7" t="s">
        <v>6</v>
      </c>
      <c r="BF6" s="7" t="s">
        <v>7</v>
      </c>
      <c r="BG6" s="7" t="s">
        <v>9</v>
      </c>
      <c r="BH6" s="7" t="s">
        <v>6</v>
      </c>
      <c r="BI6" s="7" t="s">
        <v>7</v>
      </c>
      <c r="BJ6" s="7" t="s">
        <v>9</v>
      </c>
    </row>
    <row r="7" spans="1:131" s="3" customFormat="1" ht="15.75" x14ac:dyDescent="0.25">
      <c r="A7" s="17"/>
      <c r="B7" s="8" t="s">
        <v>44</v>
      </c>
      <c r="C7" s="37">
        <f>SUM(C8,C14)</f>
        <v>0</v>
      </c>
      <c r="D7" s="37">
        <f>SUM(D8,D14)</f>
        <v>0</v>
      </c>
      <c r="E7" s="38" t="e">
        <f>D7/C7</f>
        <v>#DIV/0!</v>
      </c>
      <c r="F7" s="37">
        <f t="shared" ref="F7:G7" si="0">SUM(F8,F14)</f>
        <v>0</v>
      </c>
      <c r="G7" s="37">
        <f t="shared" si="0"/>
        <v>0</v>
      </c>
      <c r="H7" s="38" t="e">
        <f t="shared" ref="H7:H70" si="1">G7/F7</f>
        <v>#DIV/0!</v>
      </c>
      <c r="I7" s="37">
        <f t="shared" ref="I7:J7" si="2">SUM(I8,I14)</f>
        <v>0</v>
      </c>
      <c r="J7" s="37">
        <f t="shared" si="2"/>
        <v>0</v>
      </c>
      <c r="K7" s="38" t="e">
        <f t="shared" ref="K7:K70" si="3">J7/I7</f>
        <v>#DIV/0!</v>
      </c>
      <c r="L7" s="37">
        <f t="shared" ref="L7:M7" si="4">SUM(L8,L14)</f>
        <v>0</v>
      </c>
      <c r="M7" s="37">
        <f t="shared" si="4"/>
        <v>0</v>
      </c>
      <c r="N7" s="38" t="e">
        <f t="shared" ref="N7:N70" si="5">M7/L7</f>
        <v>#DIV/0!</v>
      </c>
      <c r="O7" s="37">
        <f t="shared" ref="O7:P7" si="6">SUM(O8,O14)</f>
        <v>0</v>
      </c>
      <c r="P7" s="37">
        <f t="shared" si="6"/>
        <v>0</v>
      </c>
      <c r="Q7" s="38" t="e">
        <f t="shared" ref="Q7:Q70" si="7">P7/O7</f>
        <v>#DIV/0!</v>
      </c>
      <c r="R7" s="37">
        <f t="shared" ref="R7:S7" si="8">SUM(R8,R14)</f>
        <v>0</v>
      </c>
      <c r="S7" s="37">
        <f t="shared" si="8"/>
        <v>0</v>
      </c>
      <c r="T7" s="38" t="e">
        <f t="shared" ref="T7:T70" si="9">S7/R7</f>
        <v>#DIV/0!</v>
      </c>
      <c r="U7" s="37">
        <f t="shared" ref="U7:V7" si="10">SUM(U8,U14)</f>
        <v>0</v>
      </c>
      <c r="V7" s="37">
        <f t="shared" si="10"/>
        <v>0</v>
      </c>
      <c r="W7" s="38" t="e">
        <f t="shared" ref="W7:W70" si="11">V7/U7</f>
        <v>#DIV/0!</v>
      </c>
      <c r="X7" s="37">
        <f t="shared" ref="X7:Y7" si="12">SUM(X8,X14)</f>
        <v>0</v>
      </c>
      <c r="Y7" s="37">
        <f t="shared" si="12"/>
        <v>0</v>
      </c>
      <c r="Z7" s="38" t="e">
        <f t="shared" ref="Z7:Z70" si="13">Y7/X7</f>
        <v>#DIV/0!</v>
      </c>
      <c r="AA7" s="37">
        <f t="shared" ref="AA7:AB7" si="14">SUM(AA8,AA14)</f>
        <v>0</v>
      </c>
      <c r="AB7" s="37">
        <f t="shared" si="14"/>
        <v>0</v>
      </c>
      <c r="AC7" s="38" t="e">
        <f t="shared" ref="AC7:AC70" si="15">AB7/AA7</f>
        <v>#DIV/0!</v>
      </c>
      <c r="AD7" s="37">
        <f t="shared" ref="AD7:AE7" si="16">SUM(AD8,AD14)</f>
        <v>0</v>
      </c>
      <c r="AE7" s="37">
        <f t="shared" si="16"/>
        <v>0</v>
      </c>
      <c r="AF7" s="38" t="e">
        <f t="shared" ref="AF7:AF70" si="17">AE7/AD7</f>
        <v>#DIV/0!</v>
      </c>
      <c r="AG7" s="37">
        <f t="shared" ref="AG7:AH7" si="18">SUM(AG8,AG14)</f>
        <v>0</v>
      </c>
      <c r="AH7" s="37">
        <f t="shared" si="18"/>
        <v>0</v>
      </c>
      <c r="AI7" s="38" t="e">
        <f t="shared" ref="AI7:AI70" si="19">AH7/AG7</f>
        <v>#DIV/0!</v>
      </c>
      <c r="AJ7" s="37">
        <f t="shared" ref="AJ7:AK7" si="20">SUM(AJ8,AJ14)</f>
        <v>0</v>
      </c>
      <c r="AK7" s="37">
        <f t="shared" si="20"/>
        <v>0</v>
      </c>
      <c r="AL7" s="38" t="e">
        <f t="shared" ref="AL7:AL70" si="21">AK7/AJ7</f>
        <v>#DIV/0!</v>
      </c>
      <c r="AM7" s="37">
        <f t="shared" ref="AM7:AN7" si="22">SUM(AM8,AM14)</f>
        <v>0</v>
      </c>
      <c r="AN7" s="37">
        <f t="shared" si="22"/>
        <v>0</v>
      </c>
      <c r="AO7" s="38" t="e">
        <f t="shared" ref="AO7:AO70" si="23">AN7/AM7</f>
        <v>#DIV/0!</v>
      </c>
      <c r="AP7" s="37">
        <f t="shared" ref="AP7:AQ7" si="24">SUM(AP8,AP14)</f>
        <v>0</v>
      </c>
      <c r="AQ7" s="37">
        <f t="shared" si="24"/>
        <v>0</v>
      </c>
      <c r="AR7" s="38" t="e">
        <f t="shared" ref="AR7:AR70" si="25">AQ7/AP7</f>
        <v>#DIV/0!</v>
      </c>
      <c r="AS7" s="37">
        <f t="shared" ref="AS7:AT7" si="26">SUM(AS8,AS14)</f>
        <v>0</v>
      </c>
      <c r="AT7" s="37">
        <f t="shared" si="26"/>
        <v>0</v>
      </c>
      <c r="AU7" s="38" t="e">
        <f t="shared" ref="AU7:AU70" si="27">AT7/AS7</f>
        <v>#DIV/0!</v>
      </c>
      <c r="AV7" s="37">
        <f t="shared" ref="AV7:AW7" si="28">SUM(AV8,AV14)</f>
        <v>0</v>
      </c>
      <c r="AW7" s="37">
        <f t="shared" si="28"/>
        <v>0</v>
      </c>
      <c r="AX7" s="38" t="e">
        <f t="shared" ref="AX7:AX70" si="29">AW7/AV7</f>
        <v>#DIV/0!</v>
      </c>
      <c r="AY7" s="37">
        <f t="shared" ref="AY7:AZ7" si="30">SUM(AY8,AY14)</f>
        <v>0</v>
      </c>
      <c r="AZ7" s="37">
        <f t="shared" si="30"/>
        <v>0</v>
      </c>
      <c r="BA7" s="38" t="e">
        <f t="shared" ref="BA7:BA70" si="31">AZ7/AY7</f>
        <v>#DIV/0!</v>
      </c>
      <c r="BB7" s="37">
        <f t="shared" ref="BB7:BC7" si="32">SUM(BB8,BB14)</f>
        <v>0</v>
      </c>
      <c r="BC7" s="37">
        <f t="shared" si="32"/>
        <v>0</v>
      </c>
      <c r="BD7" s="38" t="e">
        <f t="shared" ref="BD7:BD70" si="33">BC7/BB7</f>
        <v>#DIV/0!</v>
      </c>
      <c r="BE7" s="37">
        <f t="shared" ref="BE7:BF7" si="34">SUM(BE8,BE14)</f>
        <v>0</v>
      </c>
      <c r="BF7" s="37">
        <f t="shared" si="34"/>
        <v>0</v>
      </c>
      <c r="BG7" s="38" t="e">
        <f t="shared" ref="BG7:BG70" si="35">BF7/BE7</f>
        <v>#DIV/0!</v>
      </c>
      <c r="BH7" s="37">
        <f t="shared" ref="BH7:BI7" si="36">SUM(BH8,BH14)</f>
        <v>0</v>
      </c>
      <c r="BI7" s="37">
        <f t="shared" si="36"/>
        <v>0</v>
      </c>
      <c r="BJ7" s="38" t="e">
        <f t="shared" ref="BJ7:BJ70" si="37">BI7/BH7</f>
        <v>#DIV/0!</v>
      </c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</row>
    <row r="8" spans="1:131" s="3" customFormat="1" x14ac:dyDescent="0.25">
      <c r="A8" s="17"/>
      <c r="B8" s="20" t="s">
        <v>2</v>
      </c>
      <c r="C8" s="37">
        <f>SUM(C9,C11:C13)</f>
        <v>0</v>
      </c>
      <c r="D8" s="37">
        <f>SUM(D9,D11:D13)</f>
        <v>0</v>
      </c>
      <c r="E8" s="38" t="e">
        <f t="shared" ref="E8:E72" si="38">D8/C8</f>
        <v>#DIV/0!</v>
      </c>
      <c r="F8" s="37">
        <f t="shared" ref="F8:G8" si="39">SUM(F9,F11:F13)</f>
        <v>0</v>
      </c>
      <c r="G8" s="37">
        <f t="shared" si="39"/>
        <v>0</v>
      </c>
      <c r="H8" s="38" t="e">
        <f t="shared" si="1"/>
        <v>#DIV/0!</v>
      </c>
      <c r="I8" s="37">
        <f t="shared" ref="I8:J8" si="40">SUM(I9,I11:I13)</f>
        <v>0</v>
      </c>
      <c r="J8" s="37">
        <f t="shared" si="40"/>
        <v>0</v>
      </c>
      <c r="K8" s="38" t="e">
        <f t="shared" si="3"/>
        <v>#DIV/0!</v>
      </c>
      <c r="L8" s="37">
        <f t="shared" ref="L8:M8" si="41">SUM(L9,L11:L13)</f>
        <v>0</v>
      </c>
      <c r="M8" s="37">
        <f t="shared" si="41"/>
        <v>0</v>
      </c>
      <c r="N8" s="38" t="e">
        <f t="shared" si="5"/>
        <v>#DIV/0!</v>
      </c>
      <c r="O8" s="37">
        <f t="shared" ref="O8:P8" si="42">SUM(O9,O11:O13)</f>
        <v>0</v>
      </c>
      <c r="P8" s="37">
        <f t="shared" si="42"/>
        <v>0</v>
      </c>
      <c r="Q8" s="38" t="e">
        <f t="shared" si="7"/>
        <v>#DIV/0!</v>
      </c>
      <c r="R8" s="37">
        <f t="shared" ref="R8:S8" si="43">SUM(R9,R11:R13)</f>
        <v>0</v>
      </c>
      <c r="S8" s="37">
        <f t="shared" si="43"/>
        <v>0</v>
      </c>
      <c r="T8" s="38" t="e">
        <f t="shared" si="9"/>
        <v>#DIV/0!</v>
      </c>
      <c r="U8" s="37">
        <f t="shared" ref="U8:V8" si="44">SUM(U9,U11:U13)</f>
        <v>0</v>
      </c>
      <c r="V8" s="37">
        <f t="shared" si="44"/>
        <v>0</v>
      </c>
      <c r="W8" s="38" t="e">
        <f t="shared" si="11"/>
        <v>#DIV/0!</v>
      </c>
      <c r="X8" s="37">
        <f t="shared" ref="X8:Y8" si="45">SUM(X9,X11:X13)</f>
        <v>0</v>
      </c>
      <c r="Y8" s="37">
        <f t="shared" si="45"/>
        <v>0</v>
      </c>
      <c r="Z8" s="38" t="e">
        <f t="shared" si="13"/>
        <v>#DIV/0!</v>
      </c>
      <c r="AA8" s="37">
        <f t="shared" ref="AA8:AB8" si="46">SUM(AA9,AA11:AA13)</f>
        <v>0</v>
      </c>
      <c r="AB8" s="37">
        <f t="shared" si="46"/>
        <v>0</v>
      </c>
      <c r="AC8" s="38" t="e">
        <f t="shared" si="15"/>
        <v>#DIV/0!</v>
      </c>
      <c r="AD8" s="37">
        <f t="shared" ref="AD8:AE8" si="47">SUM(AD9,AD11:AD13)</f>
        <v>0</v>
      </c>
      <c r="AE8" s="37">
        <f t="shared" si="47"/>
        <v>0</v>
      </c>
      <c r="AF8" s="38" t="e">
        <f t="shared" si="17"/>
        <v>#DIV/0!</v>
      </c>
      <c r="AG8" s="37">
        <f t="shared" ref="AG8:AH8" si="48">SUM(AG9,AG11:AG13)</f>
        <v>0</v>
      </c>
      <c r="AH8" s="37">
        <f t="shared" si="48"/>
        <v>0</v>
      </c>
      <c r="AI8" s="38" t="e">
        <f t="shared" si="19"/>
        <v>#DIV/0!</v>
      </c>
      <c r="AJ8" s="37">
        <f t="shared" ref="AJ8:AK8" si="49">SUM(AJ9,AJ11:AJ13)</f>
        <v>0</v>
      </c>
      <c r="AK8" s="37">
        <f t="shared" si="49"/>
        <v>0</v>
      </c>
      <c r="AL8" s="38" t="e">
        <f t="shared" si="21"/>
        <v>#DIV/0!</v>
      </c>
      <c r="AM8" s="37">
        <f t="shared" ref="AM8:AN8" si="50">SUM(AM9,AM11:AM13)</f>
        <v>0</v>
      </c>
      <c r="AN8" s="37">
        <f t="shared" si="50"/>
        <v>0</v>
      </c>
      <c r="AO8" s="38" t="e">
        <f t="shared" si="23"/>
        <v>#DIV/0!</v>
      </c>
      <c r="AP8" s="37">
        <f t="shared" ref="AP8:AQ8" si="51">SUM(AP9,AP11:AP13)</f>
        <v>0</v>
      </c>
      <c r="AQ8" s="37">
        <f t="shared" si="51"/>
        <v>0</v>
      </c>
      <c r="AR8" s="38" t="e">
        <f t="shared" si="25"/>
        <v>#DIV/0!</v>
      </c>
      <c r="AS8" s="37">
        <f t="shared" ref="AS8:AT8" si="52">SUM(AS9,AS11:AS13)</f>
        <v>0</v>
      </c>
      <c r="AT8" s="37">
        <f t="shared" si="52"/>
        <v>0</v>
      </c>
      <c r="AU8" s="38" t="e">
        <f t="shared" si="27"/>
        <v>#DIV/0!</v>
      </c>
      <c r="AV8" s="37">
        <f t="shared" ref="AV8:AW8" si="53">SUM(AV9,AV11:AV13)</f>
        <v>0</v>
      </c>
      <c r="AW8" s="37">
        <f t="shared" si="53"/>
        <v>0</v>
      </c>
      <c r="AX8" s="38" t="e">
        <f t="shared" si="29"/>
        <v>#DIV/0!</v>
      </c>
      <c r="AY8" s="37">
        <f t="shared" ref="AY8:AZ8" si="54">SUM(AY9,AY11:AY13)</f>
        <v>0</v>
      </c>
      <c r="AZ8" s="37">
        <f t="shared" si="54"/>
        <v>0</v>
      </c>
      <c r="BA8" s="38" t="e">
        <f t="shared" si="31"/>
        <v>#DIV/0!</v>
      </c>
      <c r="BB8" s="37">
        <f t="shared" ref="BB8:BC8" si="55">SUM(BB9,BB11:BB13)</f>
        <v>0</v>
      </c>
      <c r="BC8" s="37">
        <f t="shared" si="55"/>
        <v>0</v>
      </c>
      <c r="BD8" s="38" t="e">
        <f t="shared" si="33"/>
        <v>#DIV/0!</v>
      </c>
      <c r="BE8" s="37">
        <f t="shared" ref="BE8:BF8" si="56">SUM(BE9,BE11:BE13)</f>
        <v>0</v>
      </c>
      <c r="BF8" s="37">
        <f t="shared" si="56"/>
        <v>0</v>
      </c>
      <c r="BG8" s="38" t="e">
        <f t="shared" si="35"/>
        <v>#DIV/0!</v>
      </c>
      <c r="BH8" s="37">
        <f t="shared" ref="BH8:BI8" si="57">SUM(BH9,BH11:BH13)</f>
        <v>0</v>
      </c>
      <c r="BI8" s="37">
        <f t="shared" si="57"/>
        <v>0</v>
      </c>
      <c r="BJ8" s="38" t="e">
        <f t="shared" si="37"/>
        <v>#DIV/0!</v>
      </c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</row>
    <row r="9" spans="1:131" s="45" customFormat="1" ht="22.5" x14ac:dyDescent="0.25">
      <c r="A9" s="21">
        <v>131</v>
      </c>
      <c r="B9" s="23" t="s">
        <v>70</v>
      </c>
      <c r="C9" s="39">
        <f>SUM(AD9,BH9)</f>
        <v>0</v>
      </c>
      <c r="D9" s="39">
        <f>SUM(AE9,BI9)</f>
        <v>0</v>
      </c>
      <c r="E9" s="40" t="e">
        <f t="shared" si="38"/>
        <v>#DIV/0!</v>
      </c>
      <c r="F9" s="39"/>
      <c r="G9" s="39"/>
      <c r="H9" s="40" t="e">
        <f t="shared" si="1"/>
        <v>#DIV/0!</v>
      </c>
      <c r="I9" s="39"/>
      <c r="J9" s="39"/>
      <c r="K9" s="40" t="e">
        <f t="shared" si="3"/>
        <v>#DIV/0!</v>
      </c>
      <c r="L9" s="39"/>
      <c r="M9" s="39"/>
      <c r="N9" s="40" t="e">
        <f t="shared" si="5"/>
        <v>#DIV/0!</v>
      </c>
      <c r="O9" s="39">
        <f>SUM(F9,I9,L9)</f>
        <v>0</v>
      </c>
      <c r="P9" s="39">
        <f>SUM(G9,J9,M9)</f>
        <v>0</v>
      </c>
      <c r="Q9" s="40" t="e">
        <f t="shared" si="7"/>
        <v>#DIV/0!</v>
      </c>
      <c r="R9" s="39"/>
      <c r="S9" s="39"/>
      <c r="T9" s="40" t="e">
        <f t="shared" si="9"/>
        <v>#DIV/0!</v>
      </c>
      <c r="U9" s="39"/>
      <c r="V9" s="39"/>
      <c r="W9" s="40" t="e">
        <f t="shared" si="11"/>
        <v>#DIV/0!</v>
      </c>
      <c r="X9" s="39"/>
      <c r="Y9" s="39"/>
      <c r="Z9" s="40" t="e">
        <f t="shared" si="13"/>
        <v>#DIV/0!</v>
      </c>
      <c r="AA9" s="39">
        <f>SUM(R9,U9,X9)</f>
        <v>0</v>
      </c>
      <c r="AB9" s="39">
        <f>SUM(S9,V9,Y9)</f>
        <v>0</v>
      </c>
      <c r="AC9" s="40" t="e">
        <f t="shared" si="15"/>
        <v>#DIV/0!</v>
      </c>
      <c r="AD9" s="39">
        <f>SUM(O9,AA9)</f>
        <v>0</v>
      </c>
      <c r="AE9" s="39">
        <f>SUM(P9,AB9)</f>
        <v>0</v>
      </c>
      <c r="AF9" s="40" t="e">
        <f t="shared" si="17"/>
        <v>#DIV/0!</v>
      </c>
      <c r="AG9" s="39"/>
      <c r="AH9" s="39"/>
      <c r="AI9" s="40" t="e">
        <f t="shared" si="19"/>
        <v>#DIV/0!</v>
      </c>
      <c r="AJ9" s="39"/>
      <c r="AK9" s="39"/>
      <c r="AL9" s="40" t="e">
        <f t="shared" si="21"/>
        <v>#DIV/0!</v>
      </c>
      <c r="AM9" s="39"/>
      <c r="AN9" s="39"/>
      <c r="AO9" s="40" t="e">
        <f t="shared" si="23"/>
        <v>#DIV/0!</v>
      </c>
      <c r="AP9" s="39">
        <f>SUM(AG9,AJ9,AM9)</f>
        <v>0</v>
      </c>
      <c r="AQ9" s="39">
        <f>SUM(AH9,AK9,AN9)</f>
        <v>0</v>
      </c>
      <c r="AR9" s="40" t="e">
        <f t="shared" si="25"/>
        <v>#DIV/0!</v>
      </c>
      <c r="AS9" s="39">
        <f>SUM(AD9,AP9)</f>
        <v>0</v>
      </c>
      <c r="AT9" s="39">
        <f>SUM(AE9,AQ9)</f>
        <v>0</v>
      </c>
      <c r="AU9" s="40" t="e">
        <f t="shared" si="27"/>
        <v>#DIV/0!</v>
      </c>
      <c r="AV9" s="39"/>
      <c r="AW9" s="39"/>
      <c r="AX9" s="40" t="e">
        <f t="shared" si="29"/>
        <v>#DIV/0!</v>
      </c>
      <c r="AY9" s="39"/>
      <c r="AZ9" s="39"/>
      <c r="BA9" s="40" t="e">
        <f t="shared" si="31"/>
        <v>#DIV/0!</v>
      </c>
      <c r="BB9" s="39"/>
      <c r="BC9" s="39"/>
      <c r="BD9" s="40" t="e">
        <f t="shared" si="33"/>
        <v>#DIV/0!</v>
      </c>
      <c r="BE9" s="39">
        <f>SUM(AV9,AY9,BB9)</f>
        <v>0</v>
      </c>
      <c r="BF9" s="39">
        <f>SUM(AW9,AZ9,BC9)</f>
        <v>0</v>
      </c>
      <c r="BG9" s="40" t="e">
        <f t="shared" si="35"/>
        <v>#DIV/0!</v>
      </c>
      <c r="BH9" s="39">
        <f>SUM(AP9,BE9)</f>
        <v>0</v>
      </c>
      <c r="BI9" s="39">
        <f>SUM(AQ9,BF9)</f>
        <v>0</v>
      </c>
      <c r="BJ9" s="40" t="e">
        <f t="shared" si="37"/>
        <v>#DIV/0!</v>
      </c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</row>
    <row r="10" spans="1:131" s="45" customFormat="1" x14ac:dyDescent="0.25">
      <c r="A10" s="21"/>
      <c r="B10" s="19" t="s">
        <v>71</v>
      </c>
      <c r="C10" s="39">
        <f t="shared" ref="C10:D13" si="58">SUM(AD10,BH10)</f>
        <v>0</v>
      </c>
      <c r="D10" s="39">
        <f t="shared" si="58"/>
        <v>0</v>
      </c>
      <c r="E10" s="40" t="e">
        <f t="shared" si="38"/>
        <v>#DIV/0!</v>
      </c>
      <c r="F10" s="39"/>
      <c r="G10" s="39"/>
      <c r="H10" s="40" t="e">
        <f t="shared" si="1"/>
        <v>#DIV/0!</v>
      </c>
      <c r="I10" s="39"/>
      <c r="J10" s="39"/>
      <c r="K10" s="40" t="e">
        <f t="shared" si="3"/>
        <v>#DIV/0!</v>
      </c>
      <c r="L10" s="39"/>
      <c r="M10" s="39"/>
      <c r="N10" s="40" t="e">
        <f t="shared" si="5"/>
        <v>#DIV/0!</v>
      </c>
      <c r="O10" s="39">
        <f t="shared" ref="O10:P13" si="59">SUM(F10,I10,L10)</f>
        <v>0</v>
      </c>
      <c r="P10" s="39">
        <f t="shared" si="59"/>
        <v>0</v>
      </c>
      <c r="Q10" s="40" t="e">
        <f t="shared" si="7"/>
        <v>#DIV/0!</v>
      </c>
      <c r="R10" s="39"/>
      <c r="S10" s="39"/>
      <c r="T10" s="40" t="e">
        <f t="shared" si="9"/>
        <v>#DIV/0!</v>
      </c>
      <c r="U10" s="39"/>
      <c r="V10" s="39"/>
      <c r="W10" s="40" t="e">
        <f t="shared" si="11"/>
        <v>#DIV/0!</v>
      </c>
      <c r="X10" s="39"/>
      <c r="Y10" s="39"/>
      <c r="Z10" s="40" t="e">
        <f t="shared" si="13"/>
        <v>#DIV/0!</v>
      </c>
      <c r="AA10" s="39">
        <f t="shared" ref="AA10:AB13" si="60">SUM(R10,U10,X10)</f>
        <v>0</v>
      </c>
      <c r="AB10" s="39">
        <f t="shared" si="60"/>
        <v>0</v>
      </c>
      <c r="AC10" s="40" t="e">
        <f t="shared" si="15"/>
        <v>#DIV/0!</v>
      </c>
      <c r="AD10" s="39">
        <f t="shared" ref="AD10:AE13" si="61">SUM(O10,AA10)</f>
        <v>0</v>
      </c>
      <c r="AE10" s="39">
        <f t="shared" si="61"/>
        <v>0</v>
      </c>
      <c r="AF10" s="40" t="e">
        <f t="shared" si="17"/>
        <v>#DIV/0!</v>
      </c>
      <c r="AG10" s="39"/>
      <c r="AH10" s="39"/>
      <c r="AI10" s="40" t="e">
        <f t="shared" si="19"/>
        <v>#DIV/0!</v>
      </c>
      <c r="AJ10" s="39"/>
      <c r="AK10" s="39"/>
      <c r="AL10" s="40" t="e">
        <f t="shared" si="21"/>
        <v>#DIV/0!</v>
      </c>
      <c r="AM10" s="39"/>
      <c r="AN10" s="39"/>
      <c r="AO10" s="40" t="e">
        <f t="shared" si="23"/>
        <v>#DIV/0!</v>
      </c>
      <c r="AP10" s="39">
        <f t="shared" ref="AP10:AQ13" si="62">SUM(AG10,AJ10,AM10)</f>
        <v>0</v>
      </c>
      <c r="AQ10" s="39">
        <f t="shared" si="62"/>
        <v>0</v>
      </c>
      <c r="AR10" s="40" t="e">
        <f t="shared" si="25"/>
        <v>#DIV/0!</v>
      </c>
      <c r="AS10" s="39">
        <f t="shared" ref="AS10:AT13" si="63">SUM(AD10,AP10)</f>
        <v>0</v>
      </c>
      <c r="AT10" s="39">
        <f t="shared" si="63"/>
        <v>0</v>
      </c>
      <c r="AU10" s="40" t="e">
        <f t="shared" si="27"/>
        <v>#DIV/0!</v>
      </c>
      <c r="AV10" s="39"/>
      <c r="AW10" s="39"/>
      <c r="AX10" s="40" t="e">
        <f t="shared" si="29"/>
        <v>#DIV/0!</v>
      </c>
      <c r="AY10" s="39"/>
      <c r="AZ10" s="39"/>
      <c r="BA10" s="40" t="e">
        <f t="shared" si="31"/>
        <v>#DIV/0!</v>
      </c>
      <c r="BB10" s="39"/>
      <c r="BC10" s="39"/>
      <c r="BD10" s="40" t="e">
        <f t="shared" si="33"/>
        <v>#DIV/0!</v>
      </c>
      <c r="BE10" s="39">
        <f t="shared" ref="BE10:BF13" si="64">SUM(AV10,AY10,BB10)</f>
        <v>0</v>
      </c>
      <c r="BF10" s="39">
        <f t="shared" si="64"/>
        <v>0</v>
      </c>
      <c r="BG10" s="40" t="e">
        <f t="shared" si="35"/>
        <v>#DIV/0!</v>
      </c>
      <c r="BH10" s="39">
        <f t="shared" ref="BH10:BI73" si="65">SUM(AP10,BE10)</f>
        <v>0</v>
      </c>
      <c r="BI10" s="39">
        <f t="shared" si="65"/>
        <v>0</v>
      </c>
      <c r="BJ10" s="40" t="e">
        <f t="shared" si="37"/>
        <v>#DIV/0!</v>
      </c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</row>
    <row r="11" spans="1:131" s="45" customFormat="1" x14ac:dyDescent="0.25">
      <c r="A11" s="21">
        <v>183</v>
      </c>
      <c r="B11" s="23" t="s">
        <v>125</v>
      </c>
      <c r="C11" s="39">
        <f t="shared" si="58"/>
        <v>0</v>
      </c>
      <c r="D11" s="39">
        <f t="shared" si="58"/>
        <v>0</v>
      </c>
      <c r="E11" s="40" t="e">
        <f t="shared" si="38"/>
        <v>#DIV/0!</v>
      </c>
      <c r="F11" s="39"/>
      <c r="G11" s="39"/>
      <c r="H11" s="40" t="e">
        <f t="shared" si="1"/>
        <v>#DIV/0!</v>
      </c>
      <c r="I11" s="39"/>
      <c r="J11" s="39"/>
      <c r="K11" s="40" t="e">
        <f t="shared" si="3"/>
        <v>#DIV/0!</v>
      </c>
      <c r="L11" s="39"/>
      <c r="M11" s="39"/>
      <c r="N11" s="40" t="e">
        <f t="shared" si="5"/>
        <v>#DIV/0!</v>
      </c>
      <c r="O11" s="39">
        <f t="shared" si="59"/>
        <v>0</v>
      </c>
      <c r="P11" s="39">
        <f t="shared" si="59"/>
        <v>0</v>
      </c>
      <c r="Q11" s="40" t="e">
        <f t="shared" si="7"/>
        <v>#DIV/0!</v>
      </c>
      <c r="R11" s="39"/>
      <c r="S11" s="39"/>
      <c r="T11" s="40" t="e">
        <f t="shared" si="9"/>
        <v>#DIV/0!</v>
      </c>
      <c r="U11" s="39"/>
      <c r="V11" s="39"/>
      <c r="W11" s="40" t="e">
        <f t="shared" si="11"/>
        <v>#DIV/0!</v>
      </c>
      <c r="X11" s="39"/>
      <c r="Y11" s="39"/>
      <c r="Z11" s="40" t="e">
        <f t="shared" si="13"/>
        <v>#DIV/0!</v>
      </c>
      <c r="AA11" s="39">
        <f t="shared" si="60"/>
        <v>0</v>
      </c>
      <c r="AB11" s="39">
        <f t="shared" si="60"/>
        <v>0</v>
      </c>
      <c r="AC11" s="40" t="e">
        <f t="shared" si="15"/>
        <v>#DIV/0!</v>
      </c>
      <c r="AD11" s="39">
        <f t="shared" si="61"/>
        <v>0</v>
      </c>
      <c r="AE11" s="39">
        <f t="shared" si="61"/>
        <v>0</v>
      </c>
      <c r="AF11" s="40" t="e">
        <f t="shared" si="17"/>
        <v>#DIV/0!</v>
      </c>
      <c r="AG11" s="39"/>
      <c r="AH11" s="39"/>
      <c r="AI11" s="40" t="e">
        <f t="shared" si="19"/>
        <v>#DIV/0!</v>
      </c>
      <c r="AJ11" s="39"/>
      <c r="AK11" s="39"/>
      <c r="AL11" s="40" t="e">
        <f t="shared" si="21"/>
        <v>#DIV/0!</v>
      </c>
      <c r="AM11" s="39"/>
      <c r="AN11" s="39"/>
      <c r="AO11" s="40" t="e">
        <f t="shared" si="23"/>
        <v>#DIV/0!</v>
      </c>
      <c r="AP11" s="39">
        <f t="shared" si="62"/>
        <v>0</v>
      </c>
      <c r="AQ11" s="39">
        <f t="shared" si="62"/>
        <v>0</v>
      </c>
      <c r="AR11" s="40" t="e">
        <f t="shared" si="25"/>
        <v>#DIV/0!</v>
      </c>
      <c r="AS11" s="39">
        <f t="shared" si="63"/>
        <v>0</v>
      </c>
      <c r="AT11" s="39">
        <f t="shared" si="63"/>
        <v>0</v>
      </c>
      <c r="AU11" s="40" t="e">
        <f t="shared" si="27"/>
        <v>#DIV/0!</v>
      </c>
      <c r="AV11" s="39"/>
      <c r="AW11" s="39"/>
      <c r="AX11" s="40" t="e">
        <f t="shared" si="29"/>
        <v>#DIV/0!</v>
      </c>
      <c r="AY11" s="39"/>
      <c r="AZ11" s="39"/>
      <c r="BA11" s="40" t="e">
        <f t="shared" si="31"/>
        <v>#DIV/0!</v>
      </c>
      <c r="BB11" s="39"/>
      <c r="BC11" s="39"/>
      <c r="BD11" s="40" t="e">
        <f t="shared" si="33"/>
        <v>#DIV/0!</v>
      </c>
      <c r="BE11" s="39">
        <f t="shared" si="64"/>
        <v>0</v>
      </c>
      <c r="BF11" s="39">
        <f t="shared" si="64"/>
        <v>0</v>
      </c>
      <c r="BG11" s="40" t="e">
        <f t="shared" si="35"/>
        <v>#DIV/0!</v>
      </c>
      <c r="BH11" s="39">
        <f t="shared" si="65"/>
        <v>0</v>
      </c>
      <c r="BI11" s="39">
        <f t="shared" si="65"/>
        <v>0</v>
      </c>
      <c r="BJ11" s="40" t="e">
        <f t="shared" si="37"/>
        <v>#DIV/0!</v>
      </c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</row>
    <row r="12" spans="1:131" s="45" customFormat="1" ht="22.5" x14ac:dyDescent="0.25">
      <c r="A12" s="21">
        <v>184</v>
      </c>
      <c r="B12" s="23" t="s">
        <v>126</v>
      </c>
      <c r="C12" s="39">
        <f t="shared" si="58"/>
        <v>0</v>
      </c>
      <c r="D12" s="39">
        <f t="shared" si="58"/>
        <v>0</v>
      </c>
      <c r="E12" s="40" t="e">
        <f t="shared" si="38"/>
        <v>#DIV/0!</v>
      </c>
      <c r="F12" s="39"/>
      <c r="G12" s="39"/>
      <c r="H12" s="40" t="e">
        <f t="shared" si="1"/>
        <v>#DIV/0!</v>
      </c>
      <c r="I12" s="39"/>
      <c r="J12" s="39"/>
      <c r="K12" s="40" t="e">
        <f t="shared" si="3"/>
        <v>#DIV/0!</v>
      </c>
      <c r="L12" s="39"/>
      <c r="M12" s="39"/>
      <c r="N12" s="40" t="e">
        <f t="shared" si="5"/>
        <v>#DIV/0!</v>
      </c>
      <c r="O12" s="39">
        <f t="shared" si="59"/>
        <v>0</v>
      </c>
      <c r="P12" s="39">
        <f t="shared" si="59"/>
        <v>0</v>
      </c>
      <c r="Q12" s="40" t="e">
        <f t="shared" si="7"/>
        <v>#DIV/0!</v>
      </c>
      <c r="R12" s="39"/>
      <c r="S12" s="39"/>
      <c r="T12" s="40" t="e">
        <f t="shared" si="9"/>
        <v>#DIV/0!</v>
      </c>
      <c r="U12" s="39"/>
      <c r="V12" s="39"/>
      <c r="W12" s="40" t="e">
        <f t="shared" si="11"/>
        <v>#DIV/0!</v>
      </c>
      <c r="X12" s="39"/>
      <c r="Y12" s="39"/>
      <c r="Z12" s="40" t="e">
        <f t="shared" si="13"/>
        <v>#DIV/0!</v>
      </c>
      <c r="AA12" s="39">
        <f t="shared" si="60"/>
        <v>0</v>
      </c>
      <c r="AB12" s="39">
        <f t="shared" si="60"/>
        <v>0</v>
      </c>
      <c r="AC12" s="40" t="e">
        <f t="shared" si="15"/>
        <v>#DIV/0!</v>
      </c>
      <c r="AD12" s="39">
        <f t="shared" si="61"/>
        <v>0</v>
      </c>
      <c r="AE12" s="39">
        <f t="shared" si="61"/>
        <v>0</v>
      </c>
      <c r="AF12" s="40" t="e">
        <f t="shared" si="17"/>
        <v>#DIV/0!</v>
      </c>
      <c r="AG12" s="39"/>
      <c r="AH12" s="39"/>
      <c r="AI12" s="40" t="e">
        <f t="shared" si="19"/>
        <v>#DIV/0!</v>
      </c>
      <c r="AJ12" s="39"/>
      <c r="AK12" s="39"/>
      <c r="AL12" s="40" t="e">
        <f t="shared" si="21"/>
        <v>#DIV/0!</v>
      </c>
      <c r="AM12" s="39"/>
      <c r="AN12" s="39"/>
      <c r="AO12" s="40" t="e">
        <f t="shared" si="23"/>
        <v>#DIV/0!</v>
      </c>
      <c r="AP12" s="39">
        <f t="shared" si="62"/>
        <v>0</v>
      </c>
      <c r="AQ12" s="39">
        <f t="shared" si="62"/>
        <v>0</v>
      </c>
      <c r="AR12" s="40" t="e">
        <f t="shared" si="25"/>
        <v>#DIV/0!</v>
      </c>
      <c r="AS12" s="39">
        <f t="shared" si="63"/>
        <v>0</v>
      </c>
      <c r="AT12" s="39">
        <f t="shared" si="63"/>
        <v>0</v>
      </c>
      <c r="AU12" s="40" t="e">
        <f t="shared" si="27"/>
        <v>#DIV/0!</v>
      </c>
      <c r="AV12" s="39"/>
      <c r="AW12" s="39"/>
      <c r="AX12" s="40" t="e">
        <f t="shared" si="29"/>
        <v>#DIV/0!</v>
      </c>
      <c r="AY12" s="39"/>
      <c r="AZ12" s="39"/>
      <c r="BA12" s="40" t="e">
        <f t="shared" si="31"/>
        <v>#DIV/0!</v>
      </c>
      <c r="BB12" s="39"/>
      <c r="BC12" s="39"/>
      <c r="BD12" s="40" t="e">
        <f t="shared" si="33"/>
        <v>#DIV/0!</v>
      </c>
      <c r="BE12" s="39">
        <f t="shared" si="64"/>
        <v>0</v>
      </c>
      <c r="BF12" s="39">
        <f t="shared" si="64"/>
        <v>0</v>
      </c>
      <c r="BG12" s="40" t="e">
        <f t="shared" si="35"/>
        <v>#DIV/0!</v>
      </c>
      <c r="BH12" s="39">
        <f t="shared" si="65"/>
        <v>0</v>
      </c>
      <c r="BI12" s="39">
        <f t="shared" si="65"/>
        <v>0</v>
      </c>
      <c r="BJ12" s="40" t="e">
        <f t="shared" si="37"/>
        <v>#DIV/0!</v>
      </c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</row>
    <row r="13" spans="1:131" s="45" customFormat="1" x14ac:dyDescent="0.25">
      <c r="A13" s="21">
        <v>189</v>
      </c>
      <c r="B13" s="23" t="s">
        <v>124</v>
      </c>
      <c r="C13" s="39">
        <f t="shared" si="58"/>
        <v>0</v>
      </c>
      <c r="D13" s="39">
        <f t="shared" si="58"/>
        <v>0</v>
      </c>
      <c r="E13" s="40" t="e">
        <f t="shared" si="38"/>
        <v>#DIV/0!</v>
      </c>
      <c r="F13" s="39"/>
      <c r="G13" s="39"/>
      <c r="H13" s="40" t="e">
        <f t="shared" si="1"/>
        <v>#DIV/0!</v>
      </c>
      <c r="I13" s="39"/>
      <c r="J13" s="39"/>
      <c r="K13" s="40" t="e">
        <f t="shared" si="3"/>
        <v>#DIV/0!</v>
      </c>
      <c r="L13" s="39"/>
      <c r="M13" s="39"/>
      <c r="N13" s="40" t="e">
        <f t="shared" si="5"/>
        <v>#DIV/0!</v>
      </c>
      <c r="O13" s="39">
        <f t="shared" si="59"/>
        <v>0</v>
      </c>
      <c r="P13" s="39">
        <f t="shared" si="59"/>
        <v>0</v>
      </c>
      <c r="Q13" s="40" t="e">
        <f t="shared" si="7"/>
        <v>#DIV/0!</v>
      </c>
      <c r="R13" s="39"/>
      <c r="S13" s="39"/>
      <c r="T13" s="40" t="e">
        <f t="shared" si="9"/>
        <v>#DIV/0!</v>
      </c>
      <c r="U13" s="39"/>
      <c r="V13" s="39"/>
      <c r="W13" s="40" t="e">
        <f t="shared" si="11"/>
        <v>#DIV/0!</v>
      </c>
      <c r="X13" s="39"/>
      <c r="Y13" s="39"/>
      <c r="Z13" s="40" t="e">
        <f t="shared" si="13"/>
        <v>#DIV/0!</v>
      </c>
      <c r="AA13" s="39">
        <f t="shared" si="60"/>
        <v>0</v>
      </c>
      <c r="AB13" s="39">
        <f t="shared" si="60"/>
        <v>0</v>
      </c>
      <c r="AC13" s="40" t="e">
        <f t="shared" si="15"/>
        <v>#DIV/0!</v>
      </c>
      <c r="AD13" s="39">
        <f t="shared" si="61"/>
        <v>0</v>
      </c>
      <c r="AE13" s="39">
        <f t="shared" si="61"/>
        <v>0</v>
      </c>
      <c r="AF13" s="40" t="e">
        <f t="shared" si="17"/>
        <v>#DIV/0!</v>
      </c>
      <c r="AG13" s="39"/>
      <c r="AH13" s="39"/>
      <c r="AI13" s="40" t="e">
        <f t="shared" si="19"/>
        <v>#DIV/0!</v>
      </c>
      <c r="AJ13" s="39"/>
      <c r="AK13" s="39"/>
      <c r="AL13" s="40" t="e">
        <f t="shared" si="21"/>
        <v>#DIV/0!</v>
      </c>
      <c r="AM13" s="39"/>
      <c r="AN13" s="39"/>
      <c r="AO13" s="40" t="e">
        <f t="shared" si="23"/>
        <v>#DIV/0!</v>
      </c>
      <c r="AP13" s="39">
        <f t="shared" si="62"/>
        <v>0</v>
      </c>
      <c r="AQ13" s="39">
        <f t="shared" si="62"/>
        <v>0</v>
      </c>
      <c r="AR13" s="40" t="e">
        <f t="shared" si="25"/>
        <v>#DIV/0!</v>
      </c>
      <c r="AS13" s="39">
        <f t="shared" si="63"/>
        <v>0</v>
      </c>
      <c r="AT13" s="39">
        <f t="shared" si="63"/>
        <v>0</v>
      </c>
      <c r="AU13" s="40" t="e">
        <f t="shared" si="27"/>
        <v>#DIV/0!</v>
      </c>
      <c r="AV13" s="39"/>
      <c r="AW13" s="39"/>
      <c r="AX13" s="40" t="e">
        <f t="shared" si="29"/>
        <v>#DIV/0!</v>
      </c>
      <c r="AY13" s="39"/>
      <c r="AZ13" s="39"/>
      <c r="BA13" s="40" t="e">
        <f t="shared" si="31"/>
        <v>#DIV/0!</v>
      </c>
      <c r="BB13" s="39"/>
      <c r="BC13" s="39"/>
      <c r="BD13" s="40" t="e">
        <f t="shared" si="33"/>
        <v>#DIV/0!</v>
      </c>
      <c r="BE13" s="39">
        <f t="shared" si="64"/>
        <v>0</v>
      </c>
      <c r="BF13" s="39">
        <f t="shared" si="64"/>
        <v>0</v>
      </c>
      <c r="BG13" s="40" t="e">
        <f t="shared" si="35"/>
        <v>#DIV/0!</v>
      </c>
      <c r="BH13" s="39">
        <f t="shared" si="65"/>
        <v>0</v>
      </c>
      <c r="BI13" s="39">
        <f t="shared" si="65"/>
        <v>0</v>
      </c>
      <c r="BJ13" s="40" t="e">
        <f t="shared" si="37"/>
        <v>#DIV/0!</v>
      </c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</row>
    <row r="14" spans="1:131" s="4" customFormat="1" ht="15" customHeight="1" x14ac:dyDescent="0.25">
      <c r="A14" s="17"/>
      <c r="B14" s="22" t="s">
        <v>3</v>
      </c>
      <c r="C14" s="37">
        <f>SUM(C15,C25,C34,C40,C46)</f>
        <v>0</v>
      </c>
      <c r="D14" s="37">
        <f>SUM(D15,D25,D34,D40,D46)</f>
        <v>0</v>
      </c>
      <c r="E14" s="38" t="e">
        <f t="shared" si="38"/>
        <v>#DIV/0!</v>
      </c>
      <c r="F14" s="37">
        <f t="shared" ref="F14:G14" si="66">SUM(F15,F25,F34,F40,F46)</f>
        <v>0</v>
      </c>
      <c r="G14" s="37">
        <f t="shared" si="66"/>
        <v>0</v>
      </c>
      <c r="H14" s="38" t="e">
        <f t="shared" si="1"/>
        <v>#DIV/0!</v>
      </c>
      <c r="I14" s="37">
        <f t="shared" ref="I14:J14" si="67">SUM(I15,I25,I34,I40,I46)</f>
        <v>0</v>
      </c>
      <c r="J14" s="37">
        <f t="shared" si="67"/>
        <v>0</v>
      </c>
      <c r="K14" s="38" t="e">
        <f t="shared" si="3"/>
        <v>#DIV/0!</v>
      </c>
      <c r="L14" s="37">
        <f t="shared" ref="L14:M14" si="68">SUM(L15,L25,L34,L40,L46)</f>
        <v>0</v>
      </c>
      <c r="M14" s="37">
        <f t="shared" si="68"/>
        <v>0</v>
      </c>
      <c r="N14" s="38" t="e">
        <f t="shared" si="5"/>
        <v>#DIV/0!</v>
      </c>
      <c r="O14" s="37">
        <f t="shared" ref="O14:P14" si="69">SUM(O15,O25,O34,O40,O46)</f>
        <v>0</v>
      </c>
      <c r="P14" s="37">
        <f t="shared" si="69"/>
        <v>0</v>
      </c>
      <c r="Q14" s="38" t="e">
        <f t="shared" si="7"/>
        <v>#DIV/0!</v>
      </c>
      <c r="R14" s="37">
        <f t="shared" ref="R14:S14" si="70">SUM(R15,R25,R34,R40,R46)</f>
        <v>0</v>
      </c>
      <c r="S14" s="37">
        <f t="shared" si="70"/>
        <v>0</v>
      </c>
      <c r="T14" s="38" t="e">
        <f t="shared" si="9"/>
        <v>#DIV/0!</v>
      </c>
      <c r="U14" s="37">
        <f t="shared" ref="U14:V14" si="71">SUM(U15,U25,U34,U40,U46)</f>
        <v>0</v>
      </c>
      <c r="V14" s="37">
        <f t="shared" si="71"/>
        <v>0</v>
      </c>
      <c r="W14" s="38" t="e">
        <f t="shared" si="11"/>
        <v>#DIV/0!</v>
      </c>
      <c r="X14" s="37">
        <f t="shared" ref="X14:Y14" si="72">SUM(X15,X25,X34,X40,X46)</f>
        <v>0</v>
      </c>
      <c r="Y14" s="37">
        <f t="shared" si="72"/>
        <v>0</v>
      </c>
      <c r="Z14" s="38" t="e">
        <f t="shared" si="13"/>
        <v>#DIV/0!</v>
      </c>
      <c r="AA14" s="37">
        <f t="shared" ref="AA14:AB14" si="73">SUM(AA15,AA25,AA34,AA40,AA46)</f>
        <v>0</v>
      </c>
      <c r="AB14" s="37">
        <f t="shared" si="73"/>
        <v>0</v>
      </c>
      <c r="AC14" s="38" t="e">
        <f t="shared" si="15"/>
        <v>#DIV/0!</v>
      </c>
      <c r="AD14" s="37">
        <f t="shared" ref="AD14:AE14" si="74">SUM(AD15,AD25,AD34,AD40,AD46)</f>
        <v>0</v>
      </c>
      <c r="AE14" s="37">
        <f t="shared" si="74"/>
        <v>0</v>
      </c>
      <c r="AF14" s="38" t="e">
        <f t="shared" si="17"/>
        <v>#DIV/0!</v>
      </c>
      <c r="AG14" s="37">
        <f t="shared" ref="AG14:AH14" si="75">SUM(AG15,AG25,AG34,AG40,AG46)</f>
        <v>0</v>
      </c>
      <c r="AH14" s="37">
        <f t="shared" si="75"/>
        <v>0</v>
      </c>
      <c r="AI14" s="38" t="e">
        <f t="shared" si="19"/>
        <v>#DIV/0!</v>
      </c>
      <c r="AJ14" s="37">
        <f t="shared" ref="AJ14:AK14" si="76">SUM(AJ15,AJ25,AJ34,AJ40,AJ46)</f>
        <v>0</v>
      </c>
      <c r="AK14" s="37">
        <f t="shared" si="76"/>
        <v>0</v>
      </c>
      <c r="AL14" s="38" t="e">
        <f t="shared" si="21"/>
        <v>#DIV/0!</v>
      </c>
      <c r="AM14" s="37">
        <f t="shared" ref="AM14:AN14" si="77">SUM(AM15,AM25,AM34,AM40,AM46)</f>
        <v>0</v>
      </c>
      <c r="AN14" s="37">
        <f t="shared" si="77"/>
        <v>0</v>
      </c>
      <c r="AO14" s="38" t="e">
        <f t="shared" si="23"/>
        <v>#DIV/0!</v>
      </c>
      <c r="AP14" s="37">
        <f t="shared" ref="AP14:AQ14" si="78">SUM(AP15,AP25,AP34,AP40,AP46)</f>
        <v>0</v>
      </c>
      <c r="AQ14" s="37">
        <f t="shared" si="78"/>
        <v>0</v>
      </c>
      <c r="AR14" s="38" t="e">
        <f t="shared" si="25"/>
        <v>#DIV/0!</v>
      </c>
      <c r="AS14" s="37">
        <f t="shared" ref="AS14:AT14" si="79">SUM(AS15,AS25,AS34,AS40,AS46)</f>
        <v>0</v>
      </c>
      <c r="AT14" s="37">
        <f t="shared" si="79"/>
        <v>0</v>
      </c>
      <c r="AU14" s="38" t="e">
        <f t="shared" si="27"/>
        <v>#DIV/0!</v>
      </c>
      <c r="AV14" s="37">
        <f t="shared" ref="AV14:AW14" si="80">SUM(AV15,AV25,AV34,AV40,AV46)</f>
        <v>0</v>
      </c>
      <c r="AW14" s="37">
        <f t="shared" si="80"/>
        <v>0</v>
      </c>
      <c r="AX14" s="38" t="e">
        <f t="shared" si="29"/>
        <v>#DIV/0!</v>
      </c>
      <c r="AY14" s="37">
        <f t="shared" ref="AY14:AZ14" si="81">SUM(AY15,AY25,AY34,AY40,AY46)</f>
        <v>0</v>
      </c>
      <c r="AZ14" s="37">
        <f t="shared" si="81"/>
        <v>0</v>
      </c>
      <c r="BA14" s="38" t="e">
        <f t="shared" si="31"/>
        <v>#DIV/0!</v>
      </c>
      <c r="BB14" s="37">
        <f t="shared" ref="BB14:BC14" si="82">SUM(BB15,BB25,BB34,BB40,BB46)</f>
        <v>0</v>
      </c>
      <c r="BC14" s="37">
        <f t="shared" si="82"/>
        <v>0</v>
      </c>
      <c r="BD14" s="38" t="e">
        <f t="shared" si="33"/>
        <v>#DIV/0!</v>
      </c>
      <c r="BE14" s="37">
        <f t="shared" ref="BE14:BF14" si="83">SUM(BE15,BE25,BE34,BE40,BE46)</f>
        <v>0</v>
      </c>
      <c r="BF14" s="37">
        <f t="shared" si="83"/>
        <v>0</v>
      </c>
      <c r="BG14" s="38" t="e">
        <f t="shared" si="35"/>
        <v>#DIV/0!</v>
      </c>
      <c r="BH14" s="37">
        <f t="shared" ref="BH14:BI14" si="84">SUM(BH15,BH25,BH34,BH40,BH46)</f>
        <v>0</v>
      </c>
      <c r="BI14" s="37">
        <f t="shared" si="84"/>
        <v>0</v>
      </c>
      <c r="BJ14" s="38" t="e">
        <f t="shared" si="37"/>
        <v>#DIV/0!</v>
      </c>
    </row>
    <row r="15" spans="1:131" s="3" customFormat="1" outlineLevel="1" x14ac:dyDescent="0.25">
      <c r="A15" s="17">
        <v>120</v>
      </c>
      <c r="B15" s="44" t="s">
        <v>48</v>
      </c>
      <c r="C15" s="37">
        <f>SUM(C16:C24)</f>
        <v>0</v>
      </c>
      <c r="D15" s="37">
        <f>SUM(D16:D24)</f>
        <v>0</v>
      </c>
      <c r="E15" s="38" t="e">
        <f t="shared" si="38"/>
        <v>#DIV/0!</v>
      </c>
      <c r="F15" s="37">
        <f t="shared" ref="F15:G15" si="85">SUM(F16:F24)</f>
        <v>0</v>
      </c>
      <c r="G15" s="37">
        <f t="shared" si="85"/>
        <v>0</v>
      </c>
      <c r="H15" s="38" t="e">
        <f t="shared" si="1"/>
        <v>#DIV/0!</v>
      </c>
      <c r="I15" s="37">
        <f t="shared" ref="I15:J15" si="86">SUM(I16:I24)</f>
        <v>0</v>
      </c>
      <c r="J15" s="37">
        <f t="shared" si="86"/>
        <v>0</v>
      </c>
      <c r="K15" s="38" t="e">
        <f t="shared" si="3"/>
        <v>#DIV/0!</v>
      </c>
      <c r="L15" s="37">
        <f t="shared" ref="L15:M15" si="87">SUM(L16:L24)</f>
        <v>0</v>
      </c>
      <c r="M15" s="37">
        <f t="shared" si="87"/>
        <v>0</v>
      </c>
      <c r="N15" s="38" t="e">
        <f t="shared" si="5"/>
        <v>#DIV/0!</v>
      </c>
      <c r="O15" s="37">
        <f t="shared" ref="O15:P15" si="88">SUM(O16:O24)</f>
        <v>0</v>
      </c>
      <c r="P15" s="37">
        <f t="shared" si="88"/>
        <v>0</v>
      </c>
      <c r="Q15" s="38" t="e">
        <f t="shared" si="7"/>
        <v>#DIV/0!</v>
      </c>
      <c r="R15" s="37">
        <f t="shared" ref="R15:S15" si="89">SUM(R16:R24)</f>
        <v>0</v>
      </c>
      <c r="S15" s="37">
        <f t="shared" si="89"/>
        <v>0</v>
      </c>
      <c r="T15" s="38" t="e">
        <f t="shared" si="9"/>
        <v>#DIV/0!</v>
      </c>
      <c r="U15" s="37">
        <f t="shared" ref="U15:V15" si="90">SUM(U16:U24)</f>
        <v>0</v>
      </c>
      <c r="V15" s="37">
        <f t="shared" si="90"/>
        <v>0</v>
      </c>
      <c r="W15" s="38" t="e">
        <f t="shared" si="11"/>
        <v>#DIV/0!</v>
      </c>
      <c r="X15" s="37">
        <f t="shared" ref="X15:Y15" si="91">SUM(X16:X24)</f>
        <v>0</v>
      </c>
      <c r="Y15" s="37">
        <f t="shared" si="91"/>
        <v>0</v>
      </c>
      <c r="Z15" s="38" t="e">
        <f t="shared" si="13"/>
        <v>#DIV/0!</v>
      </c>
      <c r="AA15" s="37">
        <f t="shared" ref="AA15:AB15" si="92">SUM(AA16:AA24)</f>
        <v>0</v>
      </c>
      <c r="AB15" s="37">
        <f t="shared" si="92"/>
        <v>0</v>
      </c>
      <c r="AC15" s="38" t="e">
        <f t="shared" si="15"/>
        <v>#DIV/0!</v>
      </c>
      <c r="AD15" s="37">
        <f t="shared" ref="AD15:AE15" si="93">SUM(AD16:AD24)</f>
        <v>0</v>
      </c>
      <c r="AE15" s="37">
        <f t="shared" si="93"/>
        <v>0</v>
      </c>
      <c r="AF15" s="38" t="e">
        <f t="shared" si="17"/>
        <v>#DIV/0!</v>
      </c>
      <c r="AG15" s="37">
        <f t="shared" ref="AG15:AH15" si="94">SUM(AG16:AG24)</f>
        <v>0</v>
      </c>
      <c r="AH15" s="37">
        <f t="shared" si="94"/>
        <v>0</v>
      </c>
      <c r="AI15" s="38" t="e">
        <f t="shared" si="19"/>
        <v>#DIV/0!</v>
      </c>
      <c r="AJ15" s="37">
        <f t="shared" ref="AJ15:AK15" si="95">SUM(AJ16:AJ24)</f>
        <v>0</v>
      </c>
      <c r="AK15" s="37">
        <f t="shared" si="95"/>
        <v>0</v>
      </c>
      <c r="AL15" s="38" t="e">
        <f t="shared" si="21"/>
        <v>#DIV/0!</v>
      </c>
      <c r="AM15" s="37">
        <f t="shared" ref="AM15:AN15" si="96">SUM(AM16:AM24)</f>
        <v>0</v>
      </c>
      <c r="AN15" s="37">
        <f t="shared" si="96"/>
        <v>0</v>
      </c>
      <c r="AO15" s="38" t="e">
        <f t="shared" si="23"/>
        <v>#DIV/0!</v>
      </c>
      <c r="AP15" s="37">
        <f t="shared" ref="AP15:AQ15" si="97">SUM(AP16:AP24)</f>
        <v>0</v>
      </c>
      <c r="AQ15" s="37">
        <f t="shared" si="97"/>
        <v>0</v>
      </c>
      <c r="AR15" s="38" t="e">
        <f t="shared" si="25"/>
        <v>#DIV/0!</v>
      </c>
      <c r="AS15" s="37">
        <f t="shared" ref="AS15:AT15" si="98">SUM(AS16:AS24)</f>
        <v>0</v>
      </c>
      <c r="AT15" s="37">
        <f t="shared" si="98"/>
        <v>0</v>
      </c>
      <c r="AU15" s="38" t="e">
        <f t="shared" si="27"/>
        <v>#DIV/0!</v>
      </c>
      <c r="AV15" s="37">
        <f t="shared" ref="AV15:AW15" si="99">SUM(AV16:AV24)</f>
        <v>0</v>
      </c>
      <c r="AW15" s="37">
        <f t="shared" si="99"/>
        <v>0</v>
      </c>
      <c r="AX15" s="38" t="e">
        <f t="shared" si="29"/>
        <v>#DIV/0!</v>
      </c>
      <c r="AY15" s="37">
        <f t="shared" ref="AY15:AZ15" si="100">SUM(AY16:AY24)</f>
        <v>0</v>
      </c>
      <c r="AZ15" s="37">
        <f t="shared" si="100"/>
        <v>0</v>
      </c>
      <c r="BA15" s="38" t="e">
        <f t="shared" si="31"/>
        <v>#DIV/0!</v>
      </c>
      <c r="BB15" s="37">
        <f t="shared" ref="BB15:BC15" si="101">SUM(BB16:BB24)</f>
        <v>0</v>
      </c>
      <c r="BC15" s="37">
        <f t="shared" si="101"/>
        <v>0</v>
      </c>
      <c r="BD15" s="38" t="e">
        <f t="shared" si="33"/>
        <v>#DIV/0!</v>
      </c>
      <c r="BE15" s="37">
        <f t="shared" ref="BE15:BF15" si="102">SUM(BE16:BE24)</f>
        <v>0</v>
      </c>
      <c r="BF15" s="37">
        <f t="shared" si="102"/>
        <v>0</v>
      </c>
      <c r="BG15" s="38" t="e">
        <f t="shared" si="35"/>
        <v>#DIV/0!</v>
      </c>
      <c r="BH15" s="37">
        <f t="shared" ref="BH15:BI15" si="103">SUM(BH16:BH24)</f>
        <v>0</v>
      </c>
      <c r="BI15" s="37">
        <f t="shared" si="103"/>
        <v>0</v>
      </c>
      <c r="BJ15" s="38" t="e">
        <f t="shared" si="37"/>
        <v>#DIV/0!</v>
      </c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</row>
    <row r="16" spans="1:131" s="45" customFormat="1" outlineLevel="2" x14ac:dyDescent="0.25">
      <c r="A16" s="21">
        <v>121</v>
      </c>
      <c r="B16" s="23" t="s">
        <v>99</v>
      </c>
      <c r="C16" s="39">
        <f t="shared" ref="C16:D24" si="104">SUM(AD16,BH16)</f>
        <v>0</v>
      </c>
      <c r="D16" s="39">
        <f t="shared" si="104"/>
        <v>0</v>
      </c>
      <c r="E16" s="40" t="e">
        <f t="shared" si="38"/>
        <v>#DIV/0!</v>
      </c>
      <c r="F16" s="39"/>
      <c r="G16" s="39"/>
      <c r="H16" s="40" t="e">
        <f t="shared" si="1"/>
        <v>#DIV/0!</v>
      </c>
      <c r="I16" s="39"/>
      <c r="J16" s="39"/>
      <c r="K16" s="40" t="e">
        <f t="shared" si="3"/>
        <v>#DIV/0!</v>
      </c>
      <c r="L16" s="39"/>
      <c r="M16" s="39"/>
      <c r="N16" s="40" t="e">
        <f t="shared" si="5"/>
        <v>#DIV/0!</v>
      </c>
      <c r="O16" s="39">
        <f t="shared" ref="O16:P24" si="105">SUM(F16,I16,L16)</f>
        <v>0</v>
      </c>
      <c r="P16" s="39">
        <f t="shared" si="105"/>
        <v>0</v>
      </c>
      <c r="Q16" s="40" t="e">
        <f t="shared" si="7"/>
        <v>#DIV/0!</v>
      </c>
      <c r="R16" s="39"/>
      <c r="S16" s="39"/>
      <c r="T16" s="40" t="e">
        <f t="shared" si="9"/>
        <v>#DIV/0!</v>
      </c>
      <c r="U16" s="39"/>
      <c r="V16" s="39"/>
      <c r="W16" s="40" t="e">
        <f t="shared" si="11"/>
        <v>#DIV/0!</v>
      </c>
      <c r="X16" s="39"/>
      <c r="Y16" s="39"/>
      <c r="Z16" s="40" t="e">
        <f t="shared" si="13"/>
        <v>#DIV/0!</v>
      </c>
      <c r="AA16" s="39">
        <f t="shared" ref="AA16:AB24" si="106">SUM(R16,U16,X16)</f>
        <v>0</v>
      </c>
      <c r="AB16" s="39">
        <f t="shared" si="106"/>
        <v>0</v>
      </c>
      <c r="AC16" s="40" t="e">
        <f t="shared" si="15"/>
        <v>#DIV/0!</v>
      </c>
      <c r="AD16" s="39">
        <f t="shared" ref="AD16:AE24" si="107">SUM(O16,AA16)</f>
        <v>0</v>
      </c>
      <c r="AE16" s="39">
        <f t="shared" si="107"/>
        <v>0</v>
      </c>
      <c r="AF16" s="40" t="e">
        <f t="shared" si="17"/>
        <v>#DIV/0!</v>
      </c>
      <c r="AG16" s="39"/>
      <c r="AH16" s="39"/>
      <c r="AI16" s="40" t="e">
        <f t="shared" si="19"/>
        <v>#DIV/0!</v>
      </c>
      <c r="AJ16" s="39"/>
      <c r="AK16" s="39"/>
      <c r="AL16" s="40" t="e">
        <f t="shared" si="21"/>
        <v>#DIV/0!</v>
      </c>
      <c r="AM16" s="39"/>
      <c r="AN16" s="39"/>
      <c r="AO16" s="40" t="e">
        <f t="shared" si="23"/>
        <v>#DIV/0!</v>
      </c>
      <c r="AP16" s="39">
        <f t="shared" ref="AP16:AQ24" si="108">SUM(AG16,AJ16,AM16)</f>
        <v>0</v>
      </c>
      <c r="AQ16" s="39">
        <f t="shared" si="108"/>
        <v>0</v>
      </c>
      <c r="AR16" s="40" t="e">
        <f t="shared" si="25"/>
        <v>#DIV/0!</v>
      </c>
      <c r="AS16" s="39">
        <f t="shared" ref="AS16:AT24" si="109">SUM(AD16,AP16)</f>
        <v>0</v>
      </c>
      <c r="AT16" s="39">
        <f t="shared" si="109"/>
        <v>0</v>
      </c>
      <c r="AU16" s="40" t="e">
        <f t="shared" si="27"/>
        <v>#DIV/0!</v>
      </c>
      <c r="AV16" s="39"/>
      <c r="AW16" s="39"/>
      <c r="AX16" s="40" t="e">
        <f t="shared" si="29"/>
        <v>#DIV/0!</v>
      </c>
      <c r="AY16" s="39"/>
      <c r="AZ16" s="39"/>
      <c r="BA16" s="40" t="e">
        <f t="shared" si="31"/>
        <v>#DIV/0!</v>
      </c>
      <c r="BB16" s="39"/>
      <c r="BC16" s="39"/>
      <c r="BD16" s="40" t="e">
        <f t="shared" si="33"/>
        <v>#DIV/0!</v>
      </c>
      <c r="BE16" s="39">
        <f t="shared" ref="BE16:BF24" si="110">SUM(AV16,AY16,BB16)</f>
        <v>0</v>
      </c>
      <c r="BF16" s="39">
        <f t="shared" si="110"/>
        <v>0</v>
      </c>
      <c r="BG16" s="40" t="e">
        <f t="shared" si="35"/>
        <v>#DIV/0!</v>
      </c>
      <c r="BH16" s="39">
        <f t="shared" si="65"/>
        <v>0</v>
      </c>
      <c r="BI16" s="39">
        <f t="shared" si="65"/>
        <v>0</v>
      </c>
      <c r="BJ16" s="40" t="e">
        <f t="shared" si="37"/>
        <v>#DIV/0!</v>
      </c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</row>
    <row r="17" spans="1:131" s="45" customFormat="1" outlineLevel="2" x14ac:dyDescent="0.25">
      <c r="A17" s="21">
        <v>122</v>
      </c>
      <c r="B17" s="23" t="s">
        <v>100</v>
      </c>
      <c r="C17" s="39">
        <f t="shared" si="104"/>
        <v>0</v>
      </c>
      <c r="D17" s="39">
        <f t="shared" si="104"/>
        <v>0</v>
      </c>
      <c r="E17" s="40" t="e">
        <f t="shared" si="38"/>
        <v>#DIV/0!</v>
      </c>
      <c r="F17" s="39"/>
      <c r="G17" s="39"/>
      <c r="H17" s="40" t="e">
        <f t="shared" si="1"/>
        <v>#DIV/0!</v>
      </c>
      <c r="I17" s="39"/>
      <c r="J17" s="39"/>
      <c r="K17" s="40" t="e">
        <f t="shared" si="3"/>
        <v>#DIV/0!</v>
      </c>
      <c r="L17" s="39"/>
      <c r="M17" s="39"/>
      <c r="N17" s="40" t="e">
        <f t="shared" si="5"/>
        <v>#DIV/0!</v>
      </c>
      <c r="O17" s="39">
        <f t="shared" si="105"/>
        <v>0</v>
      </c>
      <c r="P17" s="39">
        <f t="shared" si="105"/>
        <v>0</v>
      </c>
      <c r="Q17" s="40" t="e">
        <f t="shared" si="7"/>
        <v>#DIV/0!</v>
      </c>
      <c r="R17" s="39"/>
      <c r="S17" s="39"/>
      <c r="T17" s="40" t="e">
        <f t="shared" si="9"/>
        <v>#DIV/0!</v>
      </c>
      <c r="U17" s="39"/>
      <c r="V17" s="39"/>
      <c r="W17" s="40" t="e">
        <f t="shared" si="11"/>
        <v>#DIV/0!</v>
      </c>
      <c r="X17" s="39"/>
      <c r="Y17" s="39"/>
      <c r="Z17" s="40" t="e">
        <f t="shared" si="13"/>
        <v>#DIV/0!</v>
      </c>
      <c r="AA17" s="39">
        <f t="shared" si="106"/>
        <v>0</v>
      </c>
      <c r="AB17" s="39">
        <f t="shared" si="106"/>
        <v>0</v>
      </c>
      <c r="AC17" s="40" t="e">
        <f t="shared" si="15"/>
        <v>#DIV/0!</v>
      </c>
      <c r="AD17" s="39">
        <f t="shared" si="107"/>
        <v>0</v>
      </c>
      <c r="AE17" s="39">
        <f t="shared" si="107"/>
        <v>0</v>
      </c>
      <c r="AF17" s="40" t="e">
        <f t="shared" si="17"/>
        <v>#DIV/0!</v>
      </c>
      <c r="AG17" s="39"/>
      <c r="AH17" s="39"/>
      <c r="AI17" s="40" t="e">
        <f t="shared" si="19"/>
        <v>#DIV/0!</v>
      </c>
      <c r="AJ17" s="39"/>
      <c r="AK17" s="39"/>
      <c r="AL17" s="40" t="e">
        <f t="shared" si="21"/>
        <v>#DIV/0!</v>
      </c>
      <c r="AM17" s="39"/>
      <c r="AN17" s="39"/>
      <c r="AO17" s="40" t="e">
        <f t="shared" si="23"/>
        <v>#DIV/0!</v>
      </c>
      <c r="AP17" s="39">
        <f t="shared" si="108"/>
        <v>0</v>
      </c>
      <c r="AQ17" s="39">
        <f t="shared" si="108"/>
        <v>0</v>
      </c>
      <c r="AR17" s="40" t="e">
        <f t="shared" si="25"/>
        <v>#DIV/0!</v>
      </c>
      <c r="AS17" s="39">
        <f t="shared" si="109"/>
        <v>0</v>
      </c>
      <c r="AT17" s="39">
        <f t="shared" si="109"/>
        <v>0</v>
      </c>
      <c r="AU17" s="40" t="e">
        <f t="shared" si="27"/>
        <v>#DIV/0!</v>
      </c>
      <c r="AV17" s="39"/>
      <c r="AW17" s="39"/>
      <c r="AX17" s="40" t="e">
        <f t="shared" si="29"/>
        <v>#DIV/0!</v>
      </c>
      <c r="AY17" s="39"/>
      <c r="AZ17" s="39"/>
      <c r="BA17" s="40" t="e">
        <f t="shared" si="31"/>
        <v>#DIV/0!</v>
      </c>
      <c r="BB17" s="39"/>
      <c r="BC17" s="39"/>
      <c r="BD17" s="40" t="e">
        <f t="shared" si="33"/>
        <v>#DIV/0!</v>
      </c>
      <c r="BE17" s="39">
        <f t="shared" si="110"/>
        <v>0</v>
      </c>
      <c r="BF17" s="39">
        <f t="shared" si="110"/>
        <v>0</v>
      </c>
      <c r="BG17" s="40" t="e">
        <f t="shared" si="35"/>
        <v>#DIV/0!</v>
      </c>
      <c r="BH17" s="39">
        <f t="shared" si="65"/>
        <v>0</v>
      </c>
      <c r="BI17" s="39">
        <f t="shared" si="65"/>
        <v>0</v>
      </c>
      <c r="BJ17" s="40" t="e">
        <f t="shared" si="37"/>
        <v>#DIV/0!</v>
      </c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</row>
    <row r="18" spans="1:131" s="45" customFormat="1" ht="22.5" outlineLevel="2" x14ac:dyDescent="0.25">
      <c r="A18" s="21">
        <v>123</v>
      </c>
      <c r="B18" s="23" t="s">
        <v>101</v>
      </c>
      <c r="C18" s="39">
        <f t="shared" si="104"/>
        <v>0</v>
      </c>
      <c r="D18" s="39">
        <f t="shared" si="104"/>
        <v>0</v>
      </c>
      <c r="E18" s="40" t="e">
        <f t="shared" si="38"/>
        <v>#DIV/0!</v>
      </c>
      <c r="F18" s="39"/>
      <c r="G18" s="39"/>
      <c r="H18" s="40" t="e">
        <f t="shared" si="1"/>
        <v>#DIV/0!</v>
      </c>
      <c r="I18" s="39"/>
      <c r="J18" s="39"/>
      <c r="K18" s="40" t="e">
        <f t="shared" si="3"/>
        <v>#DIV/0!</v>
      </c>
      <c r="L18" s="39"/>
      <c r="M18" s="39"/>
      <c r="N18" s="40" t="e">
        <f t="shared" si="5"/>
        <v>#DIV/0!</v>
      </c>
      <c r="O18" s="39">
        <f t="shared" si="105"/>
        <v>0</v>
      </c>
      <c r="P18" s="39">
        <f t="shared" si="105"/>
        <v>0</v>
      </c>
      <c r="Q18" s="40" t="e">
        <f t="shared" si="7"/>
        <v>#DIV/0!</v>
      </c>
      <c r="R18" s="39"/>
      <c r="S18" s="39"/>
      <c r="T18" s="40" t="e">
        <f t="shared" si="9"/>
        <v>#DIV/0!</v>
      </c>
      <c r="U18" s="39"/>
      <c r="V18" s="39"/>
      <c r="W18" s="40" t="e">
        <f t="shared" si="11"/>
        <v>#DIV/0!</v>
      </c>
      <c r="X18" s="39"/>
      <c r="Y18" s="39"/>
      <c r="Z18" s="40" t="e">
        <f t="shared" si="13"/>
        <v>#DIV/0!</v>
      </c>
      <c r="AA18" s="39">
        <f t="shared" si="106"/>
        <v>0</v>
      </c>
      <c r="AB18" s="39">
        <f t="shared" si="106"/>
        <v>0</v>
      </c>
      <c r="AC18" s="40" t="e">
        <f t="shared" si="15"/>
        <v>#DIV/0!</v>
      </c>
      <c r="AD18" s="39">
        <f t="shared" si="107"/>
        <v>0</v>
      </c>
      <c r="AE18" s="39">
        <f t="shared" si="107"/>
        <v>0</v>
      </c>
      <c r="AF18" s="40" t="e">
        <f t="shared" si="17"/>
        <v>#DIV/0!</v>
      </c>
      <c r="AG18" s="39"/>
      <c r="AH18" s="39"/>
      <c r="AI18" s="40" t="e">
        <f t="shared" si="19"/>
        <v>#DIV/0!</v>
      </c>
      <c r="AJ18" s="39"/>
      <c r="AK18" s="39"/>
      <c r="AL18" s="40" t="e">
        <f t="shared" si="21"/>
        <v>#DIV/0!</v>
      </c>
      <c r="AM18" s="39"/>
      <c r="AN18" s="39"/>
      <c r="AO18" s="40" t="e">
        <f t="shared" si="23"/>
        <v>#DIV/0!</v>
      </c>
      <c r="AP18" s="39">
        <f t="shared" si="108"/>
        <v>0</v>
      </c>
      <c r="AQ18" s="39">
        <f t="shared" si="108"/>
        <v>0</v>
      </c>
      <c r="AR18" s="40" t="e">
        <f t="shared" si="25"/>
        <v>#DIV/0!</v>
      </c>
      <c r="AS18" s="39">
        <f t="shared" si="109"/>
        <v>0</v>
      </c>
      <c r="AT18" s="39">
        <f t="shared" si="109"/>
        <v>0</v>
      </c>
      <c r="AU18" s="40" t="e">
        <f t="shared" si="27"/>
        <v>#DIV/0!</v>
      </c>
      <c r="AV18" s="39"/>
      <c r="AW18" s="39"/>
      <c r="AX18" s="40" t="e">
        <f t="shared" si="29"/>
        <v>#DIV/0!</v>
      </c>
      <c r="AY18" s="39"/>
      <c r="AZ18" s="39"/>
      <c r="BA18" s="40" t="e">
        <f t="shared" si="31"/>
        <v>#DIV/0!</v>
      </c>
      <c r="BB18" s="39"/>
      <c r="BC18" s="39"/>
      <c r="BD18" s="40" t="e">
        <f t="shared" si="33"/>
        <v>#DIV/0!</v>
      </c>
      <c r="BE18" s="39">
        <f t="shared" si="110"/>
        <v>0</v>
      </c>
      <c r="BF18" s="39">
        <f t="shared" si="110"/>
        <v>0</v>
      </c>
      <c r="BG18" s="40" t="e">
        <f t="shared" si="35"/>
        <v>#DIV/0!</v>
      </c>
      <c r="BH18" s="39">
        <f t="shared" si="65"/>
        <v>0</v>
      </c>
      <c r="BI18" s="39">
        <f t="shared" si="65"/>
        <v>0</v>
      </c>
      <c r="BJ18" s="40" t="e">
        <f t="shared" si="37"/>
        <v>#DIV/0!</v>
      </c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</row>
    <row r="19" spans="1:131" s="45" customFormat="1" ht="22.5" outlineLevel="2" x14ac:dyDescent="0.25">
      <c r="A19" s="21">
        <v>124</v>
      </c>
      <c r="B19" s="23" t="s">
        <v>102</v>
      </c>
      <c r="C19" s="39">
        <f t="shared" si="104"/>
        <v>0</v>
      </c>
      <c r="D19" s="39">
        <f t="shared" si="104"/>
        <v>0</v>
      </c>
      <c r="E19" s="40" t="e">
        <f t="shared" si="38"/>
        <v>#DIV/0!</v>
      </c>
      <c r="F19" s="39"/>
      <c r="G19" s="39"/>
      <c r="H19" s="40" t="e">
        <f t="shared" si="1"/>
        <v>#DIV/0!</v>
      </c>
      <c r="I19" s="39"/>
      <c r="J19" s="39"/>
      <c r="K19" s="40" t="e">
        <f t="shared" si="3"/>
        <v>#DIV/0!</v>
      </c>
      <c r="L19" s="39"/>
      <c r="M19" s="39"/>
      <c r="N19" s="40" t="e">
        <f t="shared" si="5"/>
        <v>#DIV/0!</v>
      </c>
      <c r="O19" s="39">
        <f t="shared" si="105"/>
        <v>0</v>
      </c>
      <c r="P19" s="39">
        <f t="shared" si="105"/>
        <v>0</v>
      </c>
      <c r="Q19" s="40" t="e">
        <f t="shared" si="7"/>
        <v>#DIV/0!</v>
      </c>
      <c r="R19" s="39"/>
      <c r="S19" s="39"/>
      <c r="T19" s="40" t="e">
        <f t="shared" si="9"/>
        <v>#DIV/0!</v>
      </c>
      <c r="U19" s="39"/>
      <c r="V19" s="39"/>
      <c r="W19" s="40" t="e">
        <f t="shared" si="11"/>
        <v>#DIV/0!</v>
      </c>
      <c r="X19" s="39"/>
      <c r="Y19" s="39"/>
      <c r="Z19" s="40" t="e">
        <f t="shared" si="13"/>
        <v>#DIV/0!</v>
      </c>
      <c r="AA19" s="39">
        <f t="shared" si="106"/>
        <v>0</v>
      </c>
      <c r="AB19" s="39">
        <f t="shared" si="106"/>
        <v>0</v>
      </c>
      <c r="AC19" s="40" t="e">
        <f t="shared" si="15"/>
        <v>#DIV/0!</v>
      </c>
      <c r="AD19" s="39">
        <f t="shared" si="107"/>
        <v>0</v>
      </c>
      <c r="AE19" s="39">
        <f t="shared" si="107"/>
        <v>0</v>
      </c>
      <c r="AF19" s="40" t="e">
        <f t="shared" si="17"/>
        <v>#DIV/0!</v>
      </c>
      <c r="AG19" s="39"/>
      <c r="AH19" s="39"/>
      <c r="AI19" s="40" t="e">
        <f t="shared" si="19"/>
        <v>#DIV/0!</v>
      </c>
      <c r="AJ19" s="39"/>
      <c r="AK19" s="39"/>
      <c r="AL19" s="40" t="e">
        <f t="shared" si="21"/>
        <v>#DIV/0!</v>
      </c>
      <c r="AM19" s="39"/>
      <c r="AN19" s="39"/>
      <c r="AO19" s="40" t="e">
        <f t="shared" si="23"/>
        <v>#DIV/0!</v>
      </c>
      <c r="AP19" s="39">
        <f t="shared" si="108"/>
        <v>0</v>
      </c>
      <c r="AQ19" s="39">
        <f t="shared" si="108"/>
        <v>0</v>
      </c>
      <c r="AR19" s="40" t="e">
        <f t="shared" si="25"/>
        <v>#DIV/0!</v>
      </c>
      <c r="AS19" s="39">
        <f t="shared" si="109"/>
        <v>0</v>
      </c>
      <c r="AT19" s="39">
        <f t="shared" si="109"/>
        <v>0</v>
      </c>
      <c r="AU19" s="40" t="e">
        <f t="shared" si="27"/>
        <v>#DIV/0!</v>
      </c>
      <c r="AV19" s="39"/>
      <c r="AW19" s="39"/>
      <c r="AX19" s="40" t="e">
        <f t="shared" si="29"/>
        <v>#DIV/0!</v>
      </c>
      <c r="AY19" s="39"/>
      <c r="AZ19" s="39"/>
      <c r="BA19" s="40" t="e">
        <f t="shared" si="31"/>
        <v>#DIV/0!</v>
      </c>
      <c r="BB19" s="39"/>
      <c r="BC19" s="39"/>
      <c r="BD19" s="40" t="e">
        <f t="shared" si="33"/>
        <v>#DIV/0!</v>
      </c>
      <c r="BE19" s="39">
        <f t="shared" si="110"/>
        <v>0</v>
      </c>
      <c r="BF19" s="39">
        <f t="shared" si="110"/>
        <v>0</v>
      </c>
      <c r="BG19" s="40" t="e">
        <f t="shared" si="35"/>
        <v>#DIV/0!</v>
      </c>
      <c r="BH19" s="39">
        <f t="shared" si="65"/>
        <v>0</v>
      </c>
      <c r="BI19" s="39">
        <f t="shared" si="65"/>
        <v>0</v>
      </c>
      <c r="BJ19" s="40" t="e">
        <f t="shared" si="37"/>
        <v>#DIV/0!</v>
      </c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</row>
    <row r="20" spans="1:131" s="45" customFormat="1" ht="22.5" outlineLevel="2" x14ac:dyDescent="0.25">
      <c r="A20" s="21">
        <v>125</v>
      </c>
      <c r="B20" s="23" t="s">
        <v>103</v>
      </c>
      <c r="C20" s="39">
        <f t="shared" si="104"/>
        <v>0</v>
      </c>
      <c r="D20" s="39">
        <f t="shared" si="104"/>
        <v>0</v>
      </c>
      <c r="E20" s="40" t="e">
        <f t="shared" si="38"/>
        <v>#DIV/0!</v>
      </c>
      <c r="F20" s="39"/>
      <c r="G20" s="39"/>
      <c r="H20" s="40" t="e">
        <f t="shared" si="1"/>
        <v>#DIV/0!</v>
      </c>
      <c r="I20" s="39"/>
      <c r="J20" s="39"/>
      <c r="K20" s="40" t="e">
        <f t="shared" si="3"/>
        <v>#DIV/0!</v>
      </c>
      <c r="L20" s="39"/>
      <c r="M20" s="39"/>
      <c r="N20" s="40" t="e">
        <f t="shared" si="5"/>
        <v>#DIV/0!</v>
      </c>
      <c r="O20" s="39">
        <f t="shared" si="105"/>
        <v>0</v>
      </c>
      <c r="P20" s="39">
        <f t="shared" si="105"/>
        <v>0</v>
      </c>
      <c r="Q20" s="40" t="e">
        <f t="shared" si="7"/>
        <v>#DIV/0!</v>
      </c>
      <c r="R20" s="39"/>
      <c r="S20" s="39"/>
      <c r="T20" s="40" t="e">
        <f t="shared" si="9"/>
        <v>#DIV/0!</v>
      </c>
      <c r="U20" s="39"/>
      <c r="V20" s="39"/>
      <c r="W20" s="40" t="e">
        <f t="shared" si="11"/>
        <v>#DIV/0!</v>
      </c>
      <c r="X20" s="39"/>
      <c r="Y20" s="39"/>
      <c r="Z20" s="40" t="e">
        <f t="shared" si="13"/>
        <v>#DIV/0!</v>
      </c>
      <c r="AA20" s="39">
        <f t="shared" si="106"/>
        <v>0</v>
      </c>
      <c r="AB20" s="39">
        <f t="shared" si="106"/>
        <v>0</v>
      </c>
      <c r="AC20" s="40" t="e">
        <f t="shared" si="15"/>
        <v>#DIV/0!</v>
      </c>
      <c r="AD20" s="39">
        <f t="shared" si="107"/>
        <v>0</v>
      </c>
      <c r="AE20" s="39">
        <f t="shared" si="107"/>
        <v>0</v>
      </c>
      <c r="AF20" s="40" t="e">
        <f t="shared" si="17"/>
        <v>#DIV/0!</v>
      </c>
      <c r="AG20" s="39"/>
      <c r="AH20" s="39"/>
      <c r="AI20" s="40" t="e">
        <f t="shared" si="19"/>
        <v>#DIV/0!</v>
      </c>
      <c r="AJ20" s="39"/>
      <c r="AK20" s="39"/>
      <c r="AL20" s="40" t="e">
        <f t="shared" si="21"/>
        <v>#DIV/0!</v>
      </c>
      <c r="AM20" s="39"/>
      <c r="AN20" s="39"/>
      <c r="AO20" s="40" t="e">
        <f t="shared" si="23"/>
        <v>#DIV/0!</v>
      </c>
      <c r="AP20" s="39">
        <f t="shared" si="108"/>
        <v>0</v>
      </c>
      <c r="AQ20" s="39">
        <f t="shared" si="108"/>
        <v>0</v>
      </c>
      <c r="AR20" s="40" t="e">
        <f t="shared" si="25"/>
        <v>#DIV/0!</v>
      </c>
      <c r="AS20" s="39">
        <f t="shared" si="109"/>
        <v>0</v>
      </c>
      <c r="AT20" s="39">
        <f t="shared" si="109"/>
        <v>0</v>
      </c>
      <c r="AU20" s="40" t="e">
        <f t="shared" si="27"/>
        <v>#DIV/0!</v>
      </c>
      <c r="AV20" s="39"/>
      <c r="AW20" s="39"/>
      <c r="AX20" s="40" t="e">
        <f t="shared" si="29"/>
        <v>#DIV/0!</v>
      </c>
      <c r="AY20" s="39"/>
      <c r="AZ20" s="39"/>
      <c r="BA20" s="40" t="e">
        <f t="shared" si="31"/>
        <v>#DIV/0!</v>
      </c>
      <c r="BB20" s="39"/>
      <c r="BC20" s="39"/>
      <c r="BD20" s="40" t="e">
        <f t="shared" si="33"/>
        <v>#DIV/0!</v>
      </c>
      <c r="BE20" s="39">
        <f t="shared" si="110"/>
        <v>0</v>
      </c>
      <c r="BF20" s="39">
        <f t="shared" si="110"/>
        <v>0</v>
      </c>
      <c r="BG20" s="40" t="e">
        <f t="shared" si="35"/>
        <v>#DIV/0!</v>
      </c>
      <c r="BH20" s="39">
        <f t="shared" si="65"/>
        <v>0</v>
      </c>
      <c r="BI20" s="39">
        <f t="shared" si="65"/>
        <v>0</v>
      </c>
      <c r="BJ20" s="40" t="e">
        <f t="shared" si="37"/>
        <v>#DIV/0!</v>
      </c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</row>
    <row r="21" spans="1:131" s="45" customFormat="1" ht="22.5" outlineLevel="2" x14ac:dyDescent="0.25">
      <c r="A21" s="21">
        <v>126</v>
      </c>
      <c r="B21" s="23" t="s">
        <v>104</v>
      </c>
      <c r="C21" s="39">
        <f t="shared" si="104"/>
        <v>0</v>
      </c>
      <c r="D21" s="39">
        <f t="shared" si="104"/>
        <v>0</v>
      </c>
      <c r="E21" s="40" t="e">
        <f t="shared" si="38"/>
        <v>#DIV/0!</v>
      </c>
      <c r="F21" s="39"/>
      <c r="G21" s="39"/>
      <c r="H21" s="40" t="e">
        <f t="shared" si="1"/>
        <v>#DIV/0!</v>
      </c>
      <c r="I21" s="39"/>
      <c r="J21" s="39"/>
      <c r="K21" s="40" t="e">
        <f t="shared" si="3"/>
        <v>#DIV/0!</v>
      </c>
      <c r="L21" s="39"/>
      <c r="M21" s="39"/>
      <c r="N21" s="40" t="e">
        <f t="shared" si="5"/>
        <v>#DIV/0!</v>
      </c>
      <c r="O21" s="39">
        <f t="shared" si="105"/>
        <v>0</v>
      </c>
      <c r="P21" s="39">
        <f t="shared" si="105"/>
        <v>0</v>
      </c>
      <c r="Q21" s="40" t="e">
        <f t="shared" si="7"/>
        <v>#DIV/0!</v>
      </c>
      <c r="R21" s="39"/>
      <c r="S21" s="39"/>
      <c r="T21" s="40" t="e">
        <f t="shared" si="9"/>
        <v>#DIV/0!</v>
      </c>
      <c r="U21" s="39"/>
      <c r="V21" s="39"/>
      <c r="W21" s="40" t="e">
        <f t="shared" si="11"/>
        <v>#DIV/0!</v>
      </c>
      <c r="X21" s="39"/>
      <c r="Y21" s="39"/>
      <c r="Z21" s="40" t="e">
        <f t="shared" si="13"/>
        <v>#DIV/0!</v>
      </c>
      <c r="AA21" s="39">
        <f t="shared" si="106"/>
        <v>0</v>
      </c>
      <c r="AB21" s="39">
        <f t="shared" si="106"/>
        <v>0</v>
      </c>
      <c r="AC21" s="40" t="e">
        <f t="shared" si="15"/>
        <v>#DIV/0!</v>
      </c>
      <c r="AD21" s="39">
        <f t="shared" si="107"/>
        <v>0</v>
      </c>
      <c r="AE21" s="39">
        <f t="shared" si="107"/>
        <v>0</v>
      </c>
      <c r="AF21" s="40" t="e">
        <f t="shared" si="17"/>
        <v>#DIV/0!</v>
      </c>
      <c r="AG21" s="39"/>
      <c r="AH21" s="39"/>
      <c r="AI21" s="40" t="e">
        <f t="shared" si="19"/>
        <v>#DIV/0!</v>
      </c>
      <c r="AJ21" s="39"/>
      <c r="AK21" s="39"/>
      <c r="AL21" s="40" t="e">
        <f t="shared" si="21"/>
        <v>#DIV/0!</v>
      </c>
      <c r="AM21" s="39"/>
      <c r="AN21" s="39"/>
      <c r="AO21" s="40" t="e">
        <f t="shared" si="23"/>
        <v>#DIV/0!</v>
      </c>
      <c r="AP21" s="39">
        <f t="shared" si="108"/>
        <v>0</v>
      </c>
      <c r="AQ21" s="39">
        <f t="shared" si="108"/>
        <v>0</v>
      </c>
      <c r="AR21" s="40" t="e">
        <f t="shared" si="25"/>
        <v>#DIV/0!</v>
      </c>
      <c r="AS21" s="39">
        <f t="shared" si="109"/>
        <v>0</v>
      </c>
      <c r="AT21" s="39">
        <f t="shared" si="109"/>
        <v>0</v>
      </c>
      <c r="AU21" s="40" t="e">
        <f t="shared" si="27"/>
        <v>#DIV/0!</v>
      </c>
      <c r="AV21" s="39"/>
      <c r="AW21" s="39"/>
      <c r="AX21" s="40" t="e">
        <f t="shared" si="29"/>
        <v>#DIV/0!</v>
      </c>
      <c r="AY21" s="39"/>
      <c r="AZ21" s="39"/>
      <c r="BA21" s="40" t="e">
        <f t="shared" si="31"/>
        <v>#DIV/0!</v>
      </c>
      <c r="BB21" s="39"/>
      <c r="BC21" s="39"/>
      <c r="BD21" s="40" t="e">
        <f t="shared" si="33"/>
        <v>#DIV/0!</v>
      </c>
      <c r="BE21" s="39">
        <f t="shared" si="110"/>
        <v>0</v>
      </c>
      <c r="BF21" s="39">
        <f t="shared" si="110"/>
        <v>0</v>
      </c>
      <c r="BG21" s="40" t="e">
        <f t="shared" si="35"/>
        <v>#DIV/0!</v>
      </c>
      <c r="BH21" s="39">
        <f t="shared" si="65"/>
        <v>0</v>
      </c>
      <c r="BI21" s="39">
        <f t="shared" si="65"/>
        <v>0</v>
      </c>
      <c r="BJ21" s="40" t="e">
        <f t="shared" si="37"/>
        <v>#DIV/0!</v>
      </c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</row>
    <row r="22" spans="1:131" s="45" customFormat="1" outlineLevel="2" x14ac:dyDescent="0.25">
      <c r="A22" s="21">
        <v>127</v>
      </c>
      <c r="B22" s="23" t="s">
        <v>105</v>
      </c>
      <c r="C22" s="39">
        <f t="shared" si="104"/>
        <v>0</v>
      </c>
      <c r="D22" s="39">
        <f t="shared" si="104"/>
        <v>0</v>
      </c>
      <c r="E22" s="40" t="e">
        <f t="shared" si="38"/>
        <v>#DIV/0!</v>
      </c>
      <c r="F22" s="39"/>
      <c r="G22" s="39"/>
      <c r="H22" s="40" t="e">
        <f t="shared" si="1"/>
        <v>#DIV/0!</v>
      </c>
      <c r="I22" s="39"/>
      <c r="J22" s="39"/>
      <c r="K22" s="40" t="e">
        <f t="shared" si="3"/>
        <v>#DIV/0!</v>
      </c>
      <c r="L22" s="39"/>
      <c r="M22" s="39"/>
      <c r="N22" s="40" t="e">
        <f t="shared" si="5"/>
        <v>#DIV/0!</v>
      </c>
      <c r="O22" s="39">
        <f t="shared" si="105"/>
        <v>0</v>
      </c>
      <c r="P22" s="39">
        <f t="shared" si="105"/>
        <v>0</v>
      </c>
      <c r="Q22" s="40" t="e">
        <f t="shared" si="7"/>
        <v>#DIV/0!</v>
      </c>
      <c r="R22" s="39"/>
      <c r="S22" s="39"/>
      <c r="T22" s="40" t="e">
        <f t="shared" si="9"/>
        <v>#DIV/0!</v>
      </c>
      <c r="U22" s="39"/>
      <c r="V22" s="39"/>
      <c r="W22" s="40" t="e">
        <f t="shared" si="11"/>
        <v>#DIV/0!</v>
      </c>
      <c r="X22" s="39"/>
      <c r="Y22" s="39"/>
      <c r="Z22" s="40" t="e">
        <f t="shared" si="13"/>
        <v>#DIV/0!</v>
      </c>
      <c r="AA22" s="39">
        <f t="shared" si="106"/>
        <v>0</v>
      </c>
      <c r="AB22" s="39">
        <f t="shared" si="106"/>
        <v>0</v>
      </c>
      <c r="AC22" s="40" t="e">
        <f t="shared" si="15"/>
        <v>#DIV/0!</v>
      </c>
      <c r="AD22" s="39">
        <f t="shared" si="107"/>
        <v>0</v>
      </c>
      <c r="AE22" s="39">
        <f t="shared" si="107"/>
        <v>0</v>
      </c>
      <c r="AF22" s="40" t="e">
        <f t="shared" si="17"/>
        <v>#DIV/0!</v>
      </c>
      <c r="AG22" s="39"/>
      <c r="AH22" s="39"/>
      <c r="AI22" s="40" t="e">
        <f t="shared" si="19"/>
        <v>#DIV/0!</v>
      </c>
      <c r="AJ22" s="39"/>
      <c r="AK22" s="39"/>
      <c r="AL22" s="40" t="e">
        <f t="shared" si="21"/>
        <v>#DIV/0!</v>
      </c>
      <c r="AM22" s="39"/>
      <c r="AN22" s="39"/>
      <c r="AO22" s="40" t="e">
        <f t="shared" si="23"/>
        <v>#DIV/0!</v>
      </c>
      <c r="AP22" s="39">
        <f t="shared" si="108"/>
        <v>0</v>
      </c>
      <c r="AQ22" s="39">
        <f t="shared" si="108"/>
        <v>0</v>
      </c>
      <c r="AR22" s="40" t="e">
        <f t="shared" si="25"/>
        <v>#DIV/0!</v>
      </c>
      <c r="AS22" s="39">
        <f t="shared" si="109"/>
        <v>0</v>
      </c>
      <c r="AT22" s="39">
        <f t="shared" si="109"/>
        <v>0</v>
      </c>
      <c r="AU22" s="40" t="e">
        <f t="shared" si="27"/>
        <v>#DIV/0!</v>
      </c>
      <c r="AV22" s="39"/>
      <c r="AW22" s="39"/>
      <c r="AX22" s="40" t="e">
        <f t="shared" si="29"/>
        <v>#DIV/0!</v>
      </c>
      <c r="AY22" s="39"/>
      <c r="AZ22" s="39"/>
      <c r="BA22" s="40" t="e">
        <f t="shared" si="31"/>
        <v>#DIV/0!</v>
      </c>
      <c r="BB22" s="39"/>
      <c r="BC22" s="39"/>
      <c r="BD22" s="40" t="e">
        <f t="shared" si="33"/>
        <v>#DIV/0!</v>
      </c>
      <c r="BE22" s="39">
        <f t="shared" si="110"/>
        <v>0</v>
      </c>
      <c r="BF22" s="39">
        <f t="shared" si="110"/>
        <v>0</v>
      </c>
      <c r="BG22" s="40" t="e">
        <f t="shared" si="35"/>
        <v>#DIV/0!</v>
      </c>
      <c r="BH22" s="39">
        <f t="shared" si="65"/>
        <v>0</v>
      </c>
      <c r="BI22" s="39">
        <f t="shared" si="65"/>
        <v>0</v>
      </c>
      <c r="BJ22" s="40" t="e">
        <f t="shared" si="37"/>
        <v>#DIV/0!</v>
      </c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</row>
    <row r="23" spans="1:131" s="45" customFormat="1" ht="45" outlineLevel="2" x14ac:dyDescent="0.25">
      <c r="A23" s="21">
        <v>128</v>
      </c>
      <c r="B23" s="23" t="s">
        <v>106</v>
      </c>
      <c r="C23" s="39">
        <f t="shared" si="104"/>
        <v>0</v>
      </c>
      <c r="D23" s="39">
        <f t="shared" si="104"/>
        <v>0</v>
      </c>
      <c r="E23" s="40" t="e">
        <f t="shared" si="38"/>
        <v>#DIV/0!</v>
      </c>
      <c r="F23" s="39"/>
      <c r="G23" s="39"/>
      <c r="H23" s="40" t="e">
        <f t="shared" si="1"/>
        <v>#DIV/0!</v>
      </c>
      <c r="I23" s="39"/>
      <c r="J23" s="39"/>
      <c r="K23" s="40" t="e">
        <f t="shared" si="3"/>
        <v>#DIV/0!</v>
      </c>
      <c r="L23" s="39"/>
      <c r="M23" s="39"/>
      <c r="N23" s="40" t="e">
        <f t="shared" si="5"/>
        <v>#DIV/0!</v>
      </c>
      <c r="O23" s="39">
        <f t="shared" si="105"/>
        <v>0</v>
      </c>
      <c r="P23" s="39">
        <f t="shared" si="105"/>
        <v>0</v>
      </c>
      <c r="Q23" s="40" t="e">
        <f t="shared" si="7"/>
        <v>#DIV/0!</v>
      </c>
      <c r="R23" s="39"/>
      <c r="S23" s="39"/>
      <c r="T23" s="40" t="e">
        <f t="shared" si="9"/>
        <v>#DIV/0!</v>
      </c>
      <c r="U23" s="39"/>
      <c r="V23" s="39"/>
      <c r="W23" s="40" t="e">
        <f t="shared" si="11"/>
        <v>#DIV/0!</v>
      </c>
      <c r="X23" s="39"/>
      <c r="Y23" s="39"/>
      <c r="Z23" s="40" t="e">
        <f t="shared" si="13"/>
        <v>#DIV/0!</v>
      </c>
      <c r="AA23" s="39">
        <f t="shared" si="106"/>
        <v>0</v>
      </c>
      <c r="AB23" s="39">
        <f t="shared" si="106"/>
        <v>0</v>
      </c>
      <c r="AC23" s="40" t="e">
        <f t="shared" si="15"/>
        <v>#DIV/0!</v>
      </c>
      <c r="AD23" s="39">
        <f t="shared" si="107"/>
        <v>0</v>
      </c>
      <c r="AE23" s="39">
        <f t="shared" si="107"/>
        <v>0</v>
      </c>
      <c r="AF23" s="40" t="e">
        <f t="shared" si="17"/>
        <v>#DIV/0!</v>
      </c>
      <c r="AG23" s="39"/>
      <c r="AH23" s="39"/>
      <c r="AI23" s="40" t="e">
        <f t="shared" si="19"/>
        <v>#DIV/0!</v>
      </c>
      <c r="AJ23" s="39"/>
      <c r="AK23" s="39"/>
      <c r="AL23" s="40" t="e">
        <f t="shared" si="21"/>
        <v>#DIV/0!</v>
      </c>
      <c r="AM23" s="39"/>
      <c r="AN23" s="39"/>
      <c r="AO23" s="40" t="e">
        <f t="shared" si="23"/>
        <v>#DIV/0!</v>
      </c>
      <c r="AP23" s="39">
        <f t="shared" si="108"/>
        <v>0</v>
      </c>
      <c r="AQ23" s="39">
        <f t="shared" si="108"/>
        <v>0</v>
      </c>
      <c r="AR23" s="40" t="e">
        <f t="shared" si="25"/>
        <v>#DIV/0!</v>
      </c>
      <c r="AS23" s="39">
        <f t="shared" si="109"/>
        <v>0</v>
      </c>
      <c r="AT23" s="39">
        <f t="shared" si="109"/>
        <v>0</v>
      </c>
      <c r="AU23" s="40" t="e">
        <f t="shared" si="27"/>
        <v>#DIV/0!</v>
      </c>
      <c r="AV23" s="39"/>
      <c r="AW23" s="39"/>
      <c r="AX23" s="40" t="e">
        <f t="shared" si="29"/>
        <v>#DIV/0!</v>
      </c>
      <c r="AY23" s="39"/>
      <c r="AZ23" s="39"/>
      <c r="BA23" s="40" t="e">
        <f t="shared" si="31"/>
        <v>#DIV/0!</v>
      </c>
      <c r="BB23" s="39"/>
      <c r="BC23" s="39"/>
      <c r="BD23" s="40" t="e">
        <f t="shared" si="33"/>
        <v>#DIV/0!</v>
      </c>
      <c r="BE23" s="39">
        <f t="shared" si="110"/>
        <v>0</v>
      </c>
      <c r="BF23" s="39">
        <f t="shared" si="110"/>
        <v>0</v>
      </c>
      <c r="BG23" s="40" t="e">
        <f t="shared" si="35"/>
        <v>#DIV/0!</v>
      </c>
      <c r="BH23" s="39">
        <f t="shared" si="65"/>
        <v>0</v>
      </c>
      <c r="BI23" s="39">
        <f t="shared" si="65"/>
        <v>0</v>
      </c>
      <c r="BJ23" s="40" t="e">
        <f t="shared" si="37"/>
        <v>#DIV/0!</v>
      </c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</row>
    <row r="24" spans="1:131" s="45" customFormat="1" outlineLevel="2" x14ac:dyDescent="0.25">
      <c r="A24" s="21">
        <v>129</v>
      </c>
      <c r="B24" s="23" t="s">
        <v>107</v>
      </c>
      <c r="C24" s="39">
        <f t="shared" si="104"/>
        <v>0</v>
      </c>
      <c r="D24" s="39">
        <f t="shared" si="104"/>
        <v>0</v>
      </c>
      <c r="E24" s="40" t="e">
        <f t="shared" si="38"/>
        <v>#DIV/0!</v>
      </c>
      <c r="F24" s="39"/>
      <c r="G24" s="39"/>
      <c r="H24" s="40" t="e">
        <f t="shared" si="1"/>
        <v>#DIV/0!</v>
      </c>
      <c r="I24" s="39"/>
      <c r="J24" s="39"/>
      <c r="K24" s="40" t="e">
        <f t="shared" si="3"/>
        <v>#DIV/0!</v>
      </c>
      <c r="L24" s="39"/>
      <c r="M24" s="39"/>
      <c r="N24" s="40" t="e">
        <f t="shared" si="5"/>
        <v>#DIV/0!</v>
      </c>
      <c r="O24" s="39">
        <f t="shared" si="105"/>
        <v>0</v>
      </c>
      <c r="P24" s="39">
        <f t="shared" si="105"/>
        <v>0</v>
      </c>
      <c r="Q24" s="40" t="e">
        <f t="shared" si="7"/>
        <v>#DIV/0!</v>
      </c>
      <c r="R24" s="39"/>
      <c r="S24" s="39"/>
      <c r="T24" s="40" t="e">
        <f t="shared" si="9"/>
        <v>#DIV/0!</v>
      </c>
      <c r="U24" s="39"/>
      <c r="V24" s="39"/>
      <c r="W24" s="40" t="e">
        <f t="shared" si="11"/>
        <v>#DIV/0!</v>
      </c>
      <c r="X24" s="39"/>
      <c r="Y24" s="39"/>
      <c r="Z24" s="40" t="e">
        <f t="shared" si="13"/>
        <v>#DIV/0!</v>
      </c>
      <c r="AA24" s="39">
        <f t="shared" si="106"/>
        <v>0</v>
      </c>
      <c r="AB24" s="39">
        <f t="shared" si="106"/>
        <v>0</v>
      </c>
      <c r="AC24" s="40" t="e">
        <f t="shared" si="15"/>
        <v>#DIV/0!</v>
      </c>
      <c r="AD24" s="39">
        <f t="shared" si="107"/>
        <v>0</v>
      </c>
      <c r="AE24" s="39">
        <f t="shared" si="107"/>
        <v>0</v>
      </c>
      <c r="AF24" s="40" t="e">
        <f t="shared" si="17"/>
        <v>#DIV/0!</v>
      </c>
      <c r="AG24" s="39"/>
      <c r="AH24" s="39"/>
      <c r="AI24" s="40" t="e">
        <f t="shared" si="19"/>
        <v>#DIV/0!</v>
      </c>
      <c r="AJ24" s="39"/>
      <c r="AK24" s="39"/>
      <c r="AL24" s="40" t="e">
        <f t="shared" si="21"/>
        <v>#DIV/0!</v>
      </c>
      <c r="AM24" s="39"/>
      <c r="AN24" s="39"/>
      <c r="AO24" s="40" t="e">
        <f t="shared" si="23"/>
        <v>#DIV/0!</v>
      </c>
      <c r="AP24" s="39">
        <f t="shared" si="108"/>
        <v>0</v>
      </c>
      <c r="AQ24" s="39">
        <f t="shared" si="108"/>
        <v>0</v>
      </c>
      <c r="AR24" s="40" t="e">
        <f t="shared" si="25"/>
        <v>#DIV/0!</v>
      </c>
      <c r="AS24" s="39">
        <f t="shared" si="109"/>
        <v>0</v>
      </c>
      <c r="AT24" s="39">
        <f t="shared" si="109"/>
        <v>0</v>
      </c>
      <c r="AU24" s="40" t="e">
        <f t="shared" si="27"/>
        <v>#DIV/0!</v>
      </c>
      <c r="AV24" s="39"/>
      <c r="AW24" s="39"/>
      <c r="AX24" s="40" t="e">
        <f t="shared" si="29"/>
        <v>#DIV/0!</v>
      </c>
      <c r="AY24" s="39"/>
      <c r="AZ24" s="39"/>
      <c r="BA24" s="40" t="e">
        <f t="shared" si="31"/>
        <v>#DIV/0!</v>
      </c>
      <c r="BB24" s="39"/>
      <c r="BC24" s="39"/>
      <c r="BD24" s="40" t="e">
        <f t="shared" si="33"/>
        <v>#DIV/0!</v>
      </c>
      <c r="BE24" s="39">
        <f t="shared" si="110"/>
        <v>0</v>
      </c>
      <c r="BF24" s="39">
        <f t="shared" si="110"/>
        <v>0</v>
      </c>
      <c r="BG24" s="40" t="e">
        <f t="shared" si="35"/>
        <v>#DIV/0!</v>
      </c>
      <c r="BH24" s="39">
        <f t="shared" si="65"/>
        <v>0</v>
      </c>
      <c r="BI24" s="39">
        <f t="shared" si="65"/>
        <v>0</v>
      </c>
      <c r="BJ24" s="40" t="e">
        <f t="shared" si="37"/>
        <v>#DIV/0!</v>
      </c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</row>
    <row r="25" spans="1:131" s="3" customFormat="1" ht="22.5" outlineLevel="1" x14ac:dyDescent="0.25">
      <c r="A25" s="17">
        <v>130</v>
      </c>
      <c r="B25" s="44" t="s">
        <v>108</v>
      </c>
      <c r="C25" s="37">
        <f>SUM(C26,C31:C33)</f>
        <v>0</v>
      </c>
      <c r="D25" s="37">
        <f>SUM(D26,D31:D33)</f>
        <v>0</v>
      </c>
      <c r="E25" s="38" t="e">
        <f t="shared" si="38"/>
        <v>#DIV/0!</v>
      </c>
      <c r="F25" s="37">
        <f t="shared" ref="F25:G25" si="111">SUM(F26,F31:F33)</f>
        <v>0</v>
      </c>
      <c r="G25" s="37">
        <f t="shared" si="111"/>
        <v>0</v>
      </c>
      <c r="H25" s="38" t="e">
        <f t="shared" si="1"/>
        <v>#DIV/0!</v>
      </c>
      <c r="I25" s="37">
        <f t="shared" ref="I25:J25" si="112">SUM(I26,I31:I33)</f>
        <v>0</v>
      </c>
      <c r="J25" s="37">
        <f t="shared" si="112"/>
        <v>0</v>
      </c>
      <c r="K25" s="38" t="e">
        <f t="shared" si="3"/>
        <v>#DIV/0!</v>
      </c>
      <c r="L25" s="37">
        <f t="shared" ref="L25:M25" si="113">SUM(L26,L31:L33)</f>
        <v>0</v>
      </c>
      <c r="M25" s="37">
        <f t="shared" si="113"/>
        <v>0</v>
      </c>
      <c r="N25" s="38" t="e">
        <f t="shared" si="5"/>
        <v>#DIV/0!</v>
      </c>
      <c r="O25" s="37">
        <f t="shared" ref="O25:P25" si="114">SUM(O26,O31:O33)</f>
        <v>0</v>
      </c>
      <c r="P25" s="37">
        <f t="shared" si="114"/>
        <v>0</v>
      </c>
      <c r="Q25" s="38" t="e">
        <f t="shared" si="7"/>
        <v>#DIV/0!</v>
      </c>
      <c r="R25" s="37">
        <f t="shared" ref="R25:S25" si="115">SUM(R26,R31:R33)</f>
        <v>0</v>
      </c>
      <c r="S25" s="37">
        <f t="shared" si="115"/>
        <v>0</v>
      </c>
      <c r="T25" s="38" t="e">
        <f t="shared" si="9"/>
        <v>#DIV/0!</v>
      </c>
      <c r="U25" s="37">
        <f t="shared" ref="U25:V25" si="116">SUM(U26,U31:U33)</f>
        <v>0</v>
      </c>
      <c r="V25" s="37">
        <f t="shared" si="116"/>
        <v>0</v>
      </c>
      <c r="W25" s="38" t="e">
        <f t="shared" si="11"/>
        <v>#DIV/0!</v>
      </c>
      <c r="X25" s="37">
        <f t="shared" ref="X25:Y25" si="117">SUM(X26,X31:X33)</f>
        <v>0</v>
      </c>
      <c r="Y25" s="37">
        <f t="shared" si="117"/>
        <v>0</v>
      </c>
      <c r="Z25" s="38" t="e">
        <f t="shared" si="13"/>
        <v>#DIV/0!</v>
      </c>
      <c r="AA25" s="37">
        <f t="shared" ref="AA25:AB25" si="118">SUM(AA26,AA31:AA33)</f>
        <v>0</v>
      </c>
      <c r="AB25" s="37">
        <f t="shared" si="118"/>
        <v>0</v>
      </c>
      <c r="AC25" s="38" t="e">
        <f t="shared" si="15"/>
        <v>#DIV/0!</v>
      </c>
      <c r="AD25" s="37">
        <f t="shared" ref="AD25:AE25" si="119">SUM(AD26,AD31:AD33)</f>
        <v>0</v>
      </c>
      <c r="AE25" s="37">
        <f t="shared" si="119"/>
        <v>0</v>
      </c>
      <c r="AF25" s="38" t="e">
        <f t="shared" si="17"/>
        <v>#DIV/0!</v>
      </c>
      <c r="AG25" s="37">
        <f t="shared" ref="AG25:AH25" si="120">SUM(AG26,AG31:AG33)</f>
        <v>0</v>
      </c>
      <c r="AH25" s="37">
        <f t="shared" si="120"/>
        <v>0</v>
      </c>
      <c r="AI25" s="38" t="e">
        <f t="shared" si="19"/>
        <v>#DIV/0!</v>
      </c>
      <c r="AJ25" s="37">
        <f t="shared" ref="AJ25:AK25" si="121">SUM(AJ26,AJ31:AJ33)</f>
        <v>0</v>
      </c>
      <c r="AK25" s="37">
        <f t="shared" si="121"/>
        <v>0</v>
      </c>
      <c r="AL25" s="38" t="e">
        <f t="shared" si="21"/>
        <v>#DIV/0!</v>
      </c>
      <c r="AM25" s="37">
        <f t="shared" ref="AM25:AN25" si="122">SUM(AM26,AM31:AM33)</f>
        <v>0</v>
      </c>
      <c r="AN25" s="37">
        <f t="shared" si="122"/>
        <v>0</v>
      </c>
      <c r="AO25" s="38" t="e">
        <f t="shared" si="23"/>
        <v>#DIV/0!</v>
      </c>
      <c r="AP25" s="37">
        <f t="shared" ref="AP25:AQ25" si="123">SUM(AP26,AP31:AP33)</f>
        <v>0</v>
      </c>
      <c r="AQ25" s="37">
        <f t="shared" si="123"/>
        <v>0</v>
      </c>
      <c r="AR25" s="38" t="e">
        <f t="shared" si="25"/>
        <v>#DIV/0!</v>
      </c>
      <c r="AS25" s="37">
        <f t="shared" ref="AS25:AT25" si="124">SUM(AS26,AS31:AS33)</f>
        <v>0</v>
      </c>
      <c r="AT25" s="37">
        <f t="shared" si="124"/>
        <v>0</v>
      </c>
      <c r="AU25" s="38" t="e">
        <f t="shared" si="27"/>
        <v>#DIV/0!</v>
      </c>
      <c r="AV25" s="37">
        <f t="shared" ref="AV25:AW25" si="125">SUM(AV26,AV31:AV33)</f>
        <v>0</v>
      </c>
      <c r="AW25" s="37">
        <f t="shared" si="125"/>
        <v>0</v>
      </c>
      <c r="AX25" s="38" t="e">
        <f t="shared" si="29"/>
        <v>#DIV/0!</v>
      </c>
      <c r="AY25" s="37">
        <f t="shared" ref="AY25:AZ25" si="126">SUM(AY26,AY31:AY33)</f>
        <v>0</v>
      </c>
      <c r="AZ25" s="37">
        <f t="shared" si="126"/>
        <v>0</v>
      </c>
      <c r="BA25" s="38" t="e">
        <f t="shared" si="31"/>
        <v>#DIV/0!</v>
      </c>
      <c r="BB25" s="37">
        <f t="shared" ref="BB25:BC25" si="127">SUM(BB26,BB31:BB33)</f>
        <v>0</v>
      </c>
      <c r="BC25" s="37">
        <f t="shared" si="127"/>
        <v>0</v>
      </c>
      <c r="BD25" s="38" t="e">
        <f t="shared" si="33"/>
        <v>#DIV/0!</v>
      </c>
      <c r="BE25" s="37">
        <f t="shared" ref="BE25:BF25" si="128">SUM(BE26,BE31:BE33)</f>
        <v>0</v>
      </c>
      <c r="BF25" s="37">
        <f t="shared" si="128"/>
        <v>0</v>
      </c>
      <c r="BG25" s="38" t="e">
        <f t="shared" si="35"/>
        <v>#DIV/0!</v>
      </c>
      <c r="BH25" s="37">
        <f t="shared" ref="BH25:BI25" si="129">SUM(BH26,BH31:BH33)</f>
        <v>0</v>
      </c>
      <c r="BI25" s="37">
        <f t="shared" si="129"/>
        <v>0</v>
      </c>
      <c r="BJ25" s="38" t="e">
        <f t="shared" si="37"/>
        <v>#DIV/0!</v>
      </c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</row>
    <row r="26" spans="1:131" s="45" customFormat="1" ht="22.5" outlineLevel="2" x14ac:dyDescent="0.25">
      <c r="A26" s="21">
        <v>131</v>
      </c>
      <c r="B26" s="23" t="s">
        <v>72</v>
      </c>
      <c r="C26" s="39">
        <f>SUM(C27:C30)</f>
        <v>0</v>
      </c>
      <c r="D26" s="39">
        <f>SUM(D27:D30)</f>
        <v>0</v>
      </c>
      <c r="E26" s="40" t="e">
        <f t="shared" si="38"/>
        <v>#DIV/0!</v>
      </c>
      <c r="F26" s="39">
        <f t="shared" ref="F26:G26" si="130">SUM(F27:F30)</f>
        <v>0</v>
      </c>
      <c r="G26" s="39">
        <f t="shared" si="130"/>
        <v>0</v>
      </c>
      <c r="H26" s="40" t="e">
        <f t="shared" si="1"/>
        <v>#DIV/0!</v>
      </c>
      <c r="I26" s="39">
        <f t="shared" ref="I26:J26" si="131">SUM(I27:I30)</f>
        <v>0</v>
      </c>
      <c r="J26" s="39">
        <f t="shared" si="131"/>
        <v>0</v>
      </c>
      <c r="K26" s="40" t="e">
        <f t="shared" si="3"/>
        <v>#DIV/0!</v>
      </c>
      <c r="L26" s="39">
        <f t="shared" ref="L26:M26" si="132">SUM(L27:L30)</f>
        <v>0</v>
      </c>
      <c r="M26" s="39">
        <f t="shared" si="132"/>
        <v>0</v>
      </c>
      <c r="N26" s="40" t="e">
        <f t="shared" si="5"/>
        <v>#DIV/0!</v>
      </c>
      <c r="O26" s="39">
        <f t="shared" ref="O26:P26" si="133">SUM(O27:O30)</f>
        <v>0</v>
      </c>
      <c r="P26" s="39">
        <f t="shared" si="133"/>
        <v>0</v>
      </c>
      <c r="Q26" s="40" t="e">
        <f t="shared" si="7"/>
        <v>#DIV/0!</v>
      </c>
      <c r="R26" s="39">
        <f t="shared" ref="R26:S26" si="134">SUM(R27:R30)</f>
        <v>0</v>
      </c>
      <c r="S26" s="39">
        <f t="shared" si="134"/>
        <v>0</v>
      </c>
      <c r="T26" s="40" t="e">
        <f t="shared" si="9"/>
        <v>#DIV/0!</v>
      </c>
      <c r="U26" s="39">
        <f t="shared" ref="U26:V26" si="135">SUM(U27:U30)</f>
        <v>0</v>
      </c>
      <c r="V26" s="39">
        <f t="shared" si="135"/>
        <v>0</v>
      </c>
      <c r="W26" s="40" t="e">
        <f t="shared" si="11"/>
        <v>#DIV/0!</v>
      </c>
      <c r="X26" s="39">
        <f t="shared" ref="X26:Y26" si="136">SUM(X27:X30)</f>
        <v>0</v>
      </c>
      <c r="Y26" s="39">
        <f t="shared" si="136"/>
        <v>0</v>
      </c>
      <c r="Z26" s="40" t="e">
        <f t="shared" si="13"/>
        <v>#DIV/0!</v>
      </c>
      <c r="AA26" s="39">
        <f t="shared" ref="AA26:AB26" si="137">SUM(AA27:AA30)</f>
        <v>0</v>
      </c>
      <c r="AB26" s="39">
        <f t="shared" si="137"/>
        <v>0</v>
      </c>
      <c r="AC26" s="40" t="e">
        <f t="shared" si="15"/>
        <v>#DIV/0!</v>
      </c>
      <c r="AD26" s="39">
        <f t="shared" ref="AD26:AE26" si="138">SUM(AD27:AD30)</f>
        <v>0</v>
      </c>
      <c r="AE26" s="39">
        <f t="shared" si="138"/>
        <v>0</v>
      </c>
      <c r="AF26" s="40" t="e">
        <f t="shared" si="17"/>
        <v>#DIV/0!</v>
      </c>
      <c r="AG26" s="39">
        <f t="shared" ref="AG26:AH26" si="139">SUM(AG27:AG30)</f>
        <v>0</v>
      </c>
      <c r="AH26" s="39">
        <f t="shared" si="139"/>
        <v>0</v>
      </c>
      <c r="AI26" s="40" t="e">
        <f t="shared" si="19"/>
        <v>#DIV/0!</v>
      </c>
      <c r="AJ26" s="39">
        <f t="shared" ref="AJ26:AK26" si="140">SUM(AJ27:AJ30)</f>
        <v>0</v>
      </c>
      <c r="AK26" s="39">
        <f t="shared" si="140"/>
        <v>0</v>
      </c>
      <c r="AL26" s="40" t="e">
        <f t="shared" si="21"/>
        <v>#DIV/0!</v>
      </c>
      <c r="AM26" s="39">
        <f t="shared" ref="AM26:AN26" si="141">SUM(AM27:AM30)</f>
        <v>0</v>
      </c>
      <c r="AN26" s="39">
        <f t="shared" si="141"/>
        <v>0</v>
      </c>
      <c r="AO26" s="40" t="e">
        <f t="shared" si="23"/>
        <v>#DIV/0!</v>
      </c>
      <c r="AP26" s="39">
        <f t="shared" ref="AP26:AQ26" si="142">SUM(AP27:AP30)</f>
        <v>0</v>
      </c>
      <c r="AQ26" s="39">
        <f t="shared" si="142"/>
        <v>0</v>
      </c>
      <c r="AR26" s="40" t="e">
        <f t="shared" si="25"/>
        <v>#DIV/0!</v>
      </c>
      <c r="AS26" s="39">
        <f t="shared" ref="AS26:AT26" si="143">SUM(AS27:AS30)</f>
        <v>0</v>
      </c>
      <c r="AT26" s="39">
        <f t="shared" si="143"/>
        <v>0</v>
      </c>
      <c r="AU26" s="40" t="e">
        <f t="shared" si="27"/>
        <v>#DIV/0!</v>
      </c>
      <c r="AV26" s="39">
        <f t="shared" ref="AV26:AW26" si="144">SUM(AV27:AV30)</f>
        <v>0</v>
      </c>
      <c r="AW26" s="39">
        <f t="shared" si="144"/>
        <v>0</v>
      </c>
      <c r="AX26" s="40" t="e">
        <f t="shared" si="29"/>
        <v>#DIV/0!</v>
      </c>
      <c r="AY26" s="39">
        <f t="shared" ref="AY26:AZ26" si="145">SUM(AY27:AY30)</f>
        <v>0</v>
      </c>
      <c r="AZ26" s="39">
        <f t="shared" si="145"/>
        <v>0</v>
      </c>
      <c r="BA26" s="40" t="e">
        <f t="shared" si="31"/>
        <v>#DIV/0!</v>
      </c>
      <c r="BB26" s="39">
        <f t="shared" ref="BB26:BC26" si="146">SUM(BB27:BB30)</f>
        <v>0</v>
      </c>
      <c r="BC26" s="39">
        <f t="shared" si="146"/>
        <v>0</v>
      </c>
      <c r="BD26" s="40" t="e">
        <f t="shared" si="33"/>
        <v>#DIV/0!</v>
      </c>
      <c r="BE26" s="39">
        <f t="shared" ref="BE26:BF26" si="147">SUM(BE27:BE30)</f>
        <v>0</v>
      </c>
      <c r="BF26" s="39">
        <f t="shared" si="147"/>
        <v>0</v>
      </c>
      <c r="BG26" s="40" t="e">
        <f t="shared" si="35"/>
        <v>#DIV/0!</v>
      </c>
      <c r="BH26" s="39">
        <f t="shared" ref="BH26:BI26" si="148">SUM(BH27:BH30)</f>
        <v>0</v>
      </c>
      <c r="BI26" s="39">
        <f t="shared" si="148"/>
        <v>0</v>
      </c>
      <c r="BJ26" s="40" t="e">
        <f t="shared" si="37"/>
        <v>#DIV/0!</v>
      </c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</row>
    <row r="27" spans="1:131" s="45" customFormat="1" outlineLevel="3" x14ac:dyDescent="0.25">
      <c r="A27" s="21"/>
      <c r="B27" s="19" t="s">
        <v>85</v>
      </c>
      <c r="C27" s="39">
        <f t="shared" ref="C27:D33" si="149">SUM(AD27,BH27)</f>
        <v>0</v>
      </c>
      <c r="D27" s="39">
        <f t="shared" si="149"/>
        <v>0</v>
      </c>
      <c r="E27" s="40" t="e">
        <f t="shared" si="38"/>
        <v>#DIV/0!</v>
      </c>
      <c r="F27" s="39"/>
      <c r="G27" s="39"/>
      <c r="H27" s="40" t="e">
        <f t="shared" si="1"/>
        <v>#DIV/0!</v>
      </c>
      <c r="I27" s="39"/>
      <c r="J27" s="39"/>
      <c r="K27" s="40" t="e">
        <f t="shared" si="3"/>
        <v>#DIV/0!</v>
      </c>
      <c r="L27" s="39"/>
      <c r="M27" s="39"/>
      <c r="N27" s="40" t="e">
        <f t="shared" si="5"/>
        <v>#DIV/0!</v>
      </c>
      <c r="O27" s="39">
        <f t="shared" ref="O27:P33" si="150">SUM(F27,I27,L27)</f>
        <v>0</v>
      </c>
      <c r="P27" s="39">
        <f t="shared" si="150"/>
        <v>0</v>
      </c>
      <c r="Q27" s="40" t="e">
        <f t="shared" si="7"/>
        <v>#DIV/0!</v>
      </c>
      <c r="R27" s="39"/>
      <c r="S27" s="39"/>
      <c r="T27" s="40" t="e">
        <f t="shared" si="9"/>
        <v>#DIV/0!</v>
      </c>
      <c r="U27" s="39"/>
      <c r="V27" s="39"/>
      <c r="W27" s="40" t="e">
        <f t="shared" si="11"/>
        <v>#DIV/0!</v>
      </c>
      <c r="X27" s="39"/>
      <c r="Y27" s="39"/>
      <c r="Z27" s="40" t="e">
        <f t="shared" si="13"/>
        <v>#DIV/0!</v>
      </c>
      <c r="AA27" s="39">
        <f t="shared" ref="AA27:AB33" si="151">SUM(R27,U27,X27)</f>
        <v>0</v>
      </c>
      <c r="AB27" s="39">
        <f t="shared" si="151"/>
        <v>0</v>
      </c>
      <c r="AC27" s="40" t="e">
        <f t="shared" si="15"/>
        <v>#DIV/0!</v>
      </c>
      <c r="AD27" s="39">
        <f t="shared" ref="AD27:AE33" si="152">SUM(O27,AA27)</f>
        <v>0</v>
      </c>
      <c r="AE27" s="39">
        <f t="shared" si="152"/>
        <v>0</v>
      </c>
      <c r="AF27" s="40" t="e">
        <f t="shared" si="17"/>
        <v>#DIV/0!</v>
      </c>
      <c r="AG27" s="39"/>
      <c r="AH27" s="39"/>
      <c r="AI27" s="40" t="e">
        <f t="shared" si="19"/>
        <v>#DIV/0!</v>
      </c>
      <c r="AJ27" s="39"/>
      <c r="AK27" s="39"/>
      <c r="AL27" s="40" t="e">
        <f t="shared" si="21"/>
        <v>#DIV/0!</v>
      </c>
      <c r="AM27" s="39"/>
      <c r="AN27" s="39"/>
      <c r="AO27" s="40" t="e">
        <f t="shared" si="23"/>
        <v>#DIV/0!</v>
      </c>
      <c r="AP27" s="39">
        <f t="shared" ref="AP27:AQ33" si="153">SUM(AG27,AJ27,AM27)</f>
        <v>0</v>
      </c>
      <c r="AQ27" s="39">
        <f t="shared" si="153"/>
        <v>0</v>
      </c>
      <c r="AR27" s="40" t="e">
        <f t="shared" si="25"/>
        <v>#DIV/0!</v>
      </c>
      <c r="AS27" s="39">
        <f t="shared" ref="AS27:AT33" si="154">SUM(AD27,AP27)</f>
        <v>0</v>
      </c>
      <c r="AT27" s="39">
        <f t="shared" si="154"/>
        <v>0</v>
      </c>
      <c r="AU27" s="40" t="e">
        <f t="shared" si="27"/>
        <v>#DIV/0!</v>
      </c>
      <c r="AV27" s="39"/>
      <c r="AW27" s="39"/>
      <c r="AX27" s="40" t="e">
        <f t="shared" si="29"/>
        <v>#DIV/0!</v>
      </c>
      <c r="AY27" s="39"/>
      <c r="AZ27" s="39"/>
      <c r="BA27" s="40" t="e">
        <f t="shared" si="31"/>
        <v>#DIV/0!</v>
      </c>
      <c r="BB27" s="39"/>
      <c r="BC27" s="39"/>
      <c r="BD27" s="40" t="e">
        <f t="shared" si="33"/>
        <v>#DIV/0!</v>
      </c>
      <c r="BE27" s="39">
        <f t="shared" ref="BE27:BF33" si="155">SUM(AV27,AY27,BB27)</f>
        <v>0</v>
      </c>
      <c r="BF27" s="39">
        <f t="shared" si="155"/>
        <v>0</v>
      </c>
      <c r="BG27" s="40" t="e">
        <f t="shared" si="35"/>
        <v>#DIV/0!</v>
      </c>
      <c r="BH27" s="39">
        <f t="shared" si="65"/>
        <v>0</v>
      </c>
      <c r="BI27" s="39">
        <f t="shared" si="65"/>
        <v>0</v>
      </c>
      <c r="BJ27" s="40" t="e">
        <f t="shared" si="37"/>
        <v>#DIV/0!</v>
      </c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</row>
    <row r="28" spans="1:131" s="45" customFormat="1" outlineLevel="3" x14ac:dyDescent="0.25">
      <c r="A28" s="21"/>
      <c r="B28" s="19" t="s">
        <v>34</v>
      </c>
      <c r="C28" s="39">
        <f t="shared" si="149"/>
        <v>0</v>
      </c>
      <c r="D28" s="39">
        <f t="shared" si="149"/>
        <v>0</v>
      </c>
      <c r="E28" s="40" t="e">
        <f t="shared" si="38"/>
        <v>#DIV/0!</v>
      </c>
      <c r="F28" s="39"/>
      <c r="G28" s="39"/>
      <c r="H28" s="40" t="e">
        <f t="shared" si="1"/>
        <v>#DIV/0!</v>
      </c>
      <c r="I28" s="39"/>
      <c r="J28" s="39"/>
      <c r="K28" s="40" t="e">
        <f t="shared" si="3"/>
        <v>#DIV/0!</v>
      </c>
      <c r="L28" s="39"/>
      <c r="M28" s="39"/>
      <c r="N28" s="40" t="e">
        <f t="shared" si="5"/>
        <v>#DIV/0!</v>
      </c>
      <c r="O28" s="39">
        <f t="shared" si="150"/>
        <v>0</v>
      </c>
      <c r="P28" s="39">
        <f t="shared" si="150"/>
        <v>0</v>
      </c>
      <c r="Q28" s="40" t="e">
        <f t="shared" si="7"/>
        <v>#DIV/0!</v>
      </c>
      <c r="R28" s="39"/>
      <c r="S28" s="39"/>
      <c r="T28" s="40" t="e">
        <f t="shared" si="9"/>
        <v>#DIV/0!</v>
      </c>
      <c r="U28" s="39"/>
      <c r="V28" s="39"/>
      <c r="W28" s="40" t="e">
        <f t="shared" si="11"/>
        <v>#DIV/0!</v>
      </c>
      <c r="X28" s="39"/>
      <c r="Y28" s="39"/>
      <c r="Z28" s="40" t="e">
        <f t="shared" si="13"/>
        <v>#DIV/0!</v>
      </c>
      <c r="AA28" s="39">
        <f t="shared" si="151"/>
        <v>0</v>
      </c>
      <c r="AB28" s="39">
        <f t="shared" si="151"/>
        <v>0</v>
      </c>
      <c r="AC28" s="40" t="e">
        <f t="shared" si="15"/>
        <v>#DIV/0!</v>
      </c>
      <c r="AD28" s="39">
        <f t="shared" si="152"/>
        <v>0</v>
      </c>
      <c r="AE28" s="39">
        <f t="shared" si="152"/>
        <v>0</v>
      </c>
      <c r="AF28" s="40" t="e">
        <f t="shared" si="17"/>
        <v>#DIV/0!</v>
      </c>
      <c r="AG28" s="39"/>
      <c r="AH28" s="39"/>
      <c r="AI28" s="40" t="e">
        <f t="shared" si="19"/>
        <v>#DIV/0!</v>
      </c>
      <c r="AJ28" s="39"/>
      <c r="AK28" s="39"/>
      <c r="AL28" s="40" t="e">
        <f t="shared" si="21"/>
        <v>#DIV/0!</v>
      </c>
      <c r="AM28" s="39"/>
      <c r="AN28" s="39"/>
      <c r="AO28" s="40" t="e">
        <f t="shared" si="23"/>
        <v>#DIV/0!</v>
      </c>
      <c r="AP28" s="39">
        <f t="shared" si="153"/>
        <v>0</v>
      </c>
      <c r="AQ28" s="39">
        <f t="shared" si="153"/>
        <v>0</v>
      </c>
      <c r="AR28" s="40" t="e">
        <f t="shared" si="25"/>
        <v>#DIV/0!</v>
      </c>
      <c r="AS28" s="39">
        <f t="shared" si="154"/>
        <v>0</v>
      </c>
      <c r="AT28" s="39">
        <f t="shared" si="154"/>
        <v>0</v>
      </c>
      <c r="AU28" s="40" t="e">
        <f t="shared" si="27"/>
        <v>#DIV/0!</v>
      </c>
      <c r="AV28" s="39"/>
      <c r="AW28" s="39"/>
      <c r="AX28" s="40" t="e">
        <f t="shared" si="29"/>
        <v>#DIV/0!</v>
      </c>
      <c r="AY28" s="39"/>
      <c r="AZ28" s="39"/>
      <c r="BA28" s="40" t="e">
        <f t="shared" si="31"/>
        <v>#DIV/0!</v>
      </c>
      <c r="BB28" s="39"/>
      <c r="BC28" s="39"/>
      <c r="BD28" s="40" t="e">
        <f t="shared" si="33"/>
        <v>#DIV/0!</v>
      </c>
      <c r="BE28" s="39">
        <f t="shared" si="155"/>
        <v>0</v>
      </c>
      <c r="BF28" s="39">
        <f t="shared" si="155"/>
        <v>0</v>
      </c>
      <c r="BG28" s="40" t="e">
        <f t="shared" si="35"/>
        <v>#DIV/0!</v>
      </c>
      <c r="BH28" s="39">
        <f t="shared" si="65"/>
        <v>0</v>
      </c>
      <c r="BI28" s="39">
        <f t="shared" si="65"/>
        <v>0</v>
      </c>
      <c r="BJ28" s="40" t="e">
        <f t="shared" si="37"/>
        <v>#DIV/0!</v>
      </c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</row>
    <row r="29" spans="1:131" s="45" customFormat="1" outlineLevel="3" x14ac:dyDescent="0.25">
      <c r="A29" s="21"/>
      <c r="B29" s="19" t="s">
        <v>69</v>
      </c>
      <c r="C29" s="39">
        <f t="shared" si="149"/>
        <v>0</v>
      </c>
      <c r="D29" s="39">
        <f t="shared" si="149"/>
        <v>0</v>
      </c>
      <c r="E29" s="40" t="e">
        <f t="shared" si="38"/>
        <v>#DIV/0!</v>
      </c>
      <c r="F29" s="39"/>
      <c r="G29" s="39"/>
      <c r="H29" s="40" t="e">
        <f t="shared" si="1"/>
        <v>#DIV/0!</v>
      </c>
      <c r="I29" s="39"/>
      <c r="J29" s="39"/>
      <c r="K29" s="40" t="e">
        <f t="shared" si="3"/>
        <v>#DIV/0!</v>
      </c>
      <c r="L29" s="39"/>
      <c r="M29" s="39"/>
      <c r="N29" s="40" t="e">
        <f t="shared" si="5"/>
        <v>#DIV/0!</v>
      </c>
      <c r="O29" s="39">
        <f t="shared" si="150"/>
        <v>0</v>
      </c>
      <c r="P29" s="39">
        <f t="shared" si="150"/>
        <v>0</v>
      </c>
      <c r="Q29" s="40" t="e">
        <f t="shared" si="7"/>
        <v>#DIV/0!</v>
      </c>
      <c r="R29" s="39"/>
      <c r="S29" s="39"/>
      <c r="T29" s="40" t="e">
        <f t="shared" si="9"/>
        <v>#DIV/0!</v>
      </c>
      <c r="U29" s="39"/>
      <c r="V29" s="39"/>
      <c r="W29" s="40" t="e">
        <f t="shared" si="11"/>
        <v>#DIV/0!</v>
      </c>
      <c r="X29" s="39"/>
      <c r="Y29" s="39"/>
      <c r="Z29" s="40" t="e">
        <f t="shared" si="13"/>
        <v>#DIV/0!</v>
      </c>
      <c r="AA29" s="39">
        <f t="shared" si="151"/>
        <v>0</v>
      </c>
      <c r="AB29" s="39">
        <f t="shared" si="151"/>
        <v>0</v>
      </c>
      <c r="AC29" s="40" t="e">
        <f t="shared" si="15"/>
        <v>#DIV/0!</v>
      </c>
      <c r="AD29" s="39">
        <f t="shared" si="152"/>
        <v>0</v>
      </c>
      <c r="AE29" s="39">
        <f t="shared" si="152"/>
        <v>0</v>
      </c>
      <c r="AF29" s="40" t="e">
        <f t="shared" si="17"/>
        <v>#DIV/0!</v>
      </c>
      <c r="AG29" s="39"/>
      <c r="AH29" s="39"/>
      <c r="AI29" s="40" t="e">
        <f t="shared" si="19"/>
        <v>#DIV/0!</v>
      </c>
      <c r="AJ29" s="39"/>
      <c r="AK29" s="39"/>
      <c r="AL29" s="40" t="e">
        <f t="shared" si="21"/>
        <v>#DIV/0!</v>
      </c>
      <c r="AM29" s="39"/>
      <c r="AN29" s="39"/>
      <c r="AO29" s="40" t="e">
        <f t="shared" si="23"/>
        <v>#DIV/0!</v>
      </c>
      <c r="AP29" s="39">
        <f t="shared" si="153"/>
        <v>0</v>
      </c>
      <c r="AQ29" s="39">
        <f t="shared" si="153"/>
        <v>0</v>
      </c>
      <c r="AR29" s="40" t="e">
        <f t="shared" si="25"/>
        <v>#DIV/0!</v>
      </c>
      <c r="AS29" s="39">
        <f t="shared" si="154"/>
        <v>0</v>
      </c>
      <c r="AT29" s="39">
        <f t="shared" si="154"/>
        <v>0</v>
      </c>
      <c r="AU29" s="40" t="e">
        <f t="shared" si="27"/>
        <v>#DIV/0!</v>
      </c>
      <c r="AV29" s="39"/>
      <c r="AW29" s="39"/>
      <c r="AX29" s="40" t="e">
        <f t="shared" si="29"/>
        <v>#DIV/0!</v>
      </c>
      <c r="AY29" s="39"/>
      <c r="AZ29" s="39"/>
      <c r="BA29" s="40" t="e">
        <f t="shared" si="31"/>
        <v>#DIV/0!</v>
      </c>
      <c r="BB29" s="39"/>
      <c r="BC29" s="39"/>
      <c r="BD29" s="40" t="e">
        <f t="shared" si="33"/>
        <v>#DIV/0!</v>
      </c>
      <c r="BE29" s="39">
        <f t="shared" si="155"/>
        <v>0</v>
      </c>
      <c r="BF29" s="39">
        <f t="shared" si="155"/>
        <v>0</v>
      </c>
      <c r="BG29" s="40" t="e">
        <f t="shared" si="35"/>
        <v>#DIV/0!</v>
      </c>
      <c r="BH29" s="39">
        <f t="shared" si="65"/>
        <v>0</v>
      </c>
      <c r="BI29" s="39">
        <f t="shared" si="65"/>
        <v>0</v>
      </c>
      <c r="BJ29" s="40" t="e">
        <f t="shared" si="37"/>
        <v>#DIV/0!</v>
      </c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</row>
    <row r="30" spans="1:131" s="45" customFormat="1" outlineLevel="3" x14ac:dyDescent="0.25">
      <c r="A30" s="21"/>
      <c r="B30" s="19" t="s">
        <v>84</v>
      </c>
      <c r="C30" s="39">
        <f t="shared" si="149"/>
        <v>0</v>
      </c>
      <c r="D30" s="39">
        <f t="shared" si="149"/>
        <v>0</v>
      </c>
      <c r="E30" s="40" t="e">
        <f t="shared" si="38"/>
        <v>#DIV/0!</v>
      </c>
      <c r="F30" s="39"/>
      <c r="G30" s="39"/>
      <c r="H30" s="40" t="e">
        <f t="shared" si="1"/>
        <v>#DIV/0!</v>
      </c>
      <c r="I30" s="39"/>
      <c r="J30" s="39"/>
      <c r="K30" s="40" t="e">
        <f t="shared" si="3"/>
        <v>#DIV/0!</v>
      </c>
      <c r="L30" s="39"/>
      <c r="M30" s="39"/>
      <c r="N30" s="40" t="e">
        <f t="shared" si="5"/>
        <v>#DIV/0!</v>
      </c>
      <c r="O30" s="39">
        <f t="shared" si="150"/>
        <v>0</v>
      </c>
      <c r="P30" s="39">
        <f t="shared" si="150"/>
        <v>0</v>
      </c>
      <c r="Q30" s="40" t="e">
        <f t="shared" si="7"/>
        <v>#DIV/0!</v>
      </c>
      <c r="R30" s="39"/>
      <c r="S30" s="39"/>
      <c r="T30" s="40" t="e">
        <f t="shared" si="9"/>
        <v>#DIV/0!</v>
      </c>
      <c r="U30" s="39"/>
      <c r="V30" s="39"/>
      <c r="W30" s="40" t="e">
        <f t="shared" si="11"/>
        <v>#DIV/0!</v>
      </c>
      <c r="X30" s="39"/>
      <c r="Y30" s="39"/>
      <c r="Z30" s="40" t="e">
        <f t="shared" si="13"/>
        <v>#DIV/0!</v>
      </c>
      <c r="AA30" s="39">
        <f t="shared" si="151"/>
        <v>0</v>
      </c>
      <c r="AB30" s="39">
        <f t="shared" si="151"/>
        <v>0</v>
      </c>
      <c r="AC30" s="40" t="e">
        <f t="shared" si="15"/>
        <v>#DIV/0!</v>
      </c>
      <c r="AD30" s="39">
        <f t="shared" si="152"/>
        <v>0</v>
      </c>
      <c r="AE30" s="39">
        <f t="shared" si="152"/>
        <v>0</v>
      </c>
      <c r="AF30" s="40" t="e">
        <f t="shared" si="17"/>
        <v>#DIV/0!</v>
      </c>
      <c r="AG30" s="39"/>
      <c r="AH30" s="39"/>
      <c r="AI30" s="40" t="e">
        <f t="shared" si="19"/>
        <v>#DIV/0!</v>
      </c>
      <c r="AJ30" s="39"/>
      <c r="AK30" s="39"/>
      <c r="AL30" s="40" t="e">
        <f t="shared" si="21"/>
        <v>#DIV/0!</v>
      </c>
      <c r="AM30" s="39"/>
      <c r="AN30" s="39"/>
      <c r="AO30" s="40" t="e">
        <f t="shared" si="23"/>
        <v>#DIV/0!</v>
      </c>
      <c r="AP30" s="39">
        <f t="shared" si="153"/>
        <v>0</v>
      </c>
      <c r="AQ30" s="39">
        <f t="shared" si="153"/>
        <v>0</v>
      </c>
      <c r="AR30" s="40" t="e">
        <f t="shared" si="25"/>
        <v>#DIV/0!</v>
      </c>
      <c r="AS30" s="39">
        <f t="shared" si="154"/>
        <v>0</v>
      </c>
      <c r="AT30" s="39">
        <f t="shared" si="154"/>
        <v>0</v>
      </c>
      <c r="AU30" s="40" t="e">
        <f t="shared" si="27"/>
        <v>#DIV/0!</v>
      </c>
      <c r="AV30" s="39"/>
      <c r="AW30" s="39"/>
      <c r="AX30" s="40" t="e">
        <f t="shared" si="29"/>
        <v>#DIV/0!</v>
      </c>
      <c r="AY30" s="39"/>
      <c r="AZ30" s="39"/>
      <c r="BA30" s="40" t="e">
        <f t="shared" si="31"/>
        <v>#DIV/0!</v>
      </c>
      <c r="BB30" s="39"/>
      <c r="BC30" s="39"/>
      <c r="BD30" s="40" t="e">
        <f t="shared" si="33"/>
        <v>#DIV/0!</v>
      </c>
      <c r="BE30" s="39">
        <f t="shared" si="155"/>
        <v>0</v>
      </c>
      <c r="BF30" s="39">
        <f t="shared" si="155"/>
        <v>0</v>
      </c>
      <c r="BG30" s="40" t="e">
        <f t="shared" si="35"/>
        <v>#DIV/0!</v>
      </c>
      <c r="BH30" s="39">
        <f t="shared" si="65"/>
        <v>0</v>
      </c>
      <c r="BI30" s="39">
        <f t="shared" si="65"/>
        <v>0</v>
      </c>
      <c r="BJ30" s="40" t="e">
        <f t="shared" si="37"/>
        <v>#DIV/0!</v>
      </c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</row>
    <row r="31" spans="1:131" s="45" customFormat="1" outlineLevel="2" x14ac:dyDescent="0.25">
      <c r="A31" s="21">
        <v>134</v>
      </c>
      <c r="B31" s="24" t="s">
        <v>109</v>
      </c>
      <c r="C31" s="39">
        <f t="shared" si="149"/>
        <v>0</v>
      </c>
      <c r="D31" s="39">
        <f t="shared" si="149"/>
        <v>0</v>
      </c>
      <c r="E31" s="40" t="e">
        <f t="shared" si="38"/>
        <v>#DIV/0!</v>
      </c>
      <c r="F31" s="39"/>
      <c r="G31" s="39"/>
      <c r="H31" s="40" t="e">
        <f t="shared" si="1"/>
        <v>#DIV/0!</v>
      </c>
      <c r="I31" s="39"/>
      <c r="J31" s="39"/>
      <c r="K31" s="40" t="e">
        <f t="shared" si="3"/>
        <v>#DIV/0!</v>
      </c>
      <c r="L31" s="39"/>
      <c r="M31" s="39"/>
      <c r="N31" s="40" t="e">
        <f t="shared" si="5"/>
        <v>#DIV/0!</v>
      </c>
      <c r="O31" s="39">
        <f t="shared" si="150"/>
        <v>0</v>
      </c>
      <c r="P31" s="39">
        <f t="shared" si="150"/>
        <v>0</v>
      </c>
      <c r="Q31" s="40" t="e">
        <f t="shared" si="7"/>
        <v>#DIV/0!</v>
      </c>
      <c r="R31" s="39"/>
      <c r="S31" s="39"/>
      <c r="T31" s="40" t="e">
        <f t="shared" si="9"/>
        <v>#DIV/0!</v>
      </c>
      <c r="U31" s="39"/>
      <c r="V31" s="39"/>
      <c r="W31" s="40" t="e">
        <f t="shared" si="11"/>
        <v>#DIV/0!</v>
      </c>
      <c r="X31" s="39"/>
      <c r="Y31" s="39"/>
      <c r="Z31" s="40" t="e">
        <f t="shared" si="13"/>
        <v>#DIV/0!</v>
      </c>
      <c r="AA31" s="39">
        <f t="shared" si="151"/>
        <v>0</v>
      </c>
      <c r="AB31" s="39">
        <f t="shared" si="151"/>
        <v>0</v>
      </c>
      <c r="AC31" s="40" t="e">
        <f t="shared" si="15"/>
        <v>#DIV/0!</v>
      </c>
      <c r="AD31" s="39">
        <f t="shared" si="152"/>
        <v>0</v>
      </c>
      <c r="AE31" s="39">
        <f t="shared" si="152"/>
        <v>0</v>
      </c>
      <c r="AF31" s="40" t="e">
        <f t="shared" si="17"/>
        <v>#DIV/0!</v>
      </c>
      <c r="AG31" s="39"/>
      <c r="AH31" s="39"/>
      <c r="AI31" s="40" t="e">
        <f t="shared" si="19"/>
        <v>#DIV/0!</v>
      </c>
      <c r="AJ31" s="39"/>
      <c r="AK31" s="39"/>
      <c r="AL31" s="40" t="e">
        <f t="shared" si="21"/>
        <v>#DIV/0!</v>
      </c>
      <c r="AM31" s="39"/>
      <c r="AN31" s="39"/>
      <c r="AO31" s="40" t="e">
        <f t="shared" si="23"/>
        <v>#DIV/0!</v>
      </c>
      <c r="AP31" s="39">
        <f t="shared" si="153"/>
        <v>0</v>
      </c>
      <c r="AQ31" s="39">
        <f t="shared" si="153"/>
        <v>0</v>
      </c>
      <c r="AR31" s="40" t="e">
        <f t="shared" si="25"/>
        <v>#DIV/0!</v>
      </c>
      <c r="AS31" s="39">
        <f t="shared" si="154"/>
        <v>0</v>
      </c>
      <c r="AT31" s="39">
        <f t="shared" si="154"/>
        <v>0</v>
      </c>
      <c r="AU31" s="40" t="e">
        <f t="shared" si="27"/>
        <v>#DIV/0!</v>
      </c>
      <c r="AV31" s="39"/>
      <c r="AW31" s="39"/>
      <c r="AX31" s="40" t="e">
        <f t="shared" si="29"/>
        <v>#DIV/0!</v>
      </c>
      <c r="AY31" s="39"/>
      <c r="AZ31" s="39"/>
      <c r="BA31" s="40" t="e">
        <f t="shared" si="31"/>
        <v>#DIV/0!</v>
      </c>
      <c r="BB31" s="39"/>
      <c r="BC31" s="39"/>
      <c r="BD31" s="40" t="e">
        <f t="shared" si="33"/>
        <v>#DIV/0!</v>
      </c>
      <c r="BE31" s="39">
        <f t="shared" si="155"/>
        <v>0</v>
      </c>
      <c r="BF31" s="39">
        <f t="shared" si="155"/>
        <v>0</v>
      </c>
      <c r="BG31" s="40" t="e">
        <f t="shared" si="35"/>
        <v>#DIV/0!</v>
      </c>
      <c r="BH31" s="39">
        <f t="shared" si="65"/>
        <v>0</v>
      </c>
      <c r="BI31" s="39">
        <f t="shared" si="65"/>
        <v>0</v>
      </c>
      <c r="BJ31" s="40" t="e">
        <f t="shared" si="37"/>
        <v>#DIV/0!</v>
      </c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</row>
    <row r="32" spans="1:131" s="45" customFormat="1" outlineLevel="2" x14ac:dyDescent="0.25">
      <c r="A32" s="21">
        <v>135</v>
      </c>
      <c r="B32" s="24" t="s">
        <v>110</v>
      </c>
      <c r="C32" s="39">
        <f t="shared" si="149"/>
        <v>0</v>
      </c>
      <c r="D32" s="39">
        <f t="shared" si="149"/>
        <v>0</v>
      </c>
      <c r="E32" s="40" t="e">
        <f t="shared" si="38"/>
        <v>#DIV/0!</v>
      </c>
      <c r="F32" s="39"/>
      <c r="G32" s="39"/>
      <c r="H32" s="40" t="e">
        <f t="shared" si="1"/>
        <v>#DIV/0!</v>
      </c>
      <c r="I32" s="39"/>
      <c r="J32" s="39"/>
      <c r="K32" s="40" t="e">
        <f t="shared" si="3"/>
        <v>#DIV/0!</v>
      </c>
      <c r="L32" s="39"/>
      <c r="M32" s="39"/>
      <c r="N32" s="40" t="e">
        <f t="shared" si="5"/>
        <v>#DIV/0!</v>
      </c>
      <c r="O32" s="39">
        <f t="shared" si="150"/>
        <v>0</v>
      </c>
      <c r="P32" s="39">
        <f t="shared" si="150"/>
        <v>0</v>
      </c>
      <c r="Q32" s="40" t="e">
        <f t="shared" si="7"/>
        <v>#DIV/0!</v>
      </c>
      <c r="R32" s="39"/>
      <c r="S32" s="39"/>
      <c r="T32" s="40" t="e">
        <f t="shared" si="9"/>
        <v>#DIV/0!</v>
      </c>
      <c r="U32" s="39"/>
      <c r="V32" s="39"/>
      <c r="W32" s="40" t="e">
        <f t="shared" si="11"/>
        <v>#DIV/0!</v>
      </c>
      <c r="X32" s="39"/>
      <c r="Y32" s="39"/>
      <c r="Z32" s="40" t="e">
        <f t="shared" si="13"/>
        <v>#DIV/0!</v>
      </c>
      <c r="AA32" s="39">
        <f t="shared" si="151"/>
        <v>0</v>
      </c>
      <c r="AB32" s="39">
        <f t="shared" si="151"/>
        <v>0</v>
      </c>
      <c r="AC32" s="40" t="e">
        <f t="shared" si="15"/>
        <v>#DIV/0!</v>
      </c>
      <c r="AD32" s="39">
        <f t="shared" si="152"/>
        <v>0</v>
      </c>
      <c r="AE32" s="39">
        <f t="shared" si="152"/>
        <v>0</v>
      </c>
      <c r="AF32" s="40" t="e">
        <f t="shared" si="17"/>
        <v>#DIV/0!</v>
      </c>
      <c r="AG32" s="39"/>
      <c r="AH32" s="39"/>
      <c r="AI32" s="40" t="e">
        <f t="shared" si="19"/>
        <v>#DIV/0!</v>
      </c>
      <c r="AJ32" s="39"/>
      <c r="AK32" s="39"/>
      <c r="AL32" s="40" t="e">
        <f t="shared" si="21"/>
        <v>#DIV/0!</v>
      </c>
      <c r="AM32" s="39"/>
      <c r="AN32" s="39"/>
      <c r="AO32" s="40" t="e">
        <f t="shared" si="23"/>
        <v>#DIV/0!</v>
      </c>
      <c r="AP32" s="39">
        <f t="shared" si="153"/>
        <v>0</v>
      </c>
      <c r="AQ32" s="39">
        <f t="shared" si="153"/>
        <v>0</v>
      </c>
      <c r="AR32" s="40" t="e">
        <f t="shared" si="25"/>
        <v>#DIV/0!</v>
      </c>
      <c r="AS32" s="39">
        <f t="shared" si="154"/>
        <v>0</v>
      </c>
      <c r="AT32" s="39">
        <f t="shared" si="154"/>
        <v>0</v>
      </c>
      <c r="AU32" s="40" t="e">
        <f t="shared" si="27"/>
        <v>#DIV/0!</v>
      </c>
      <c r="AV32" s="39"/>
      <c r="AW32" s="39"/>
      <c r="AX32" s="40" t="e">
        <f t="shared" si="29"/>
        <v>#DIV/0!</v>
      </c>
      <c r="AY32" s="39"/>
      <c r="AZ32" s="39"/>
      <c r="BA32" s="40" t="e">
        <f t="shared" si="31"/>
        <v>#DIV/0!</v>
      </c>
      <c r="BB32" s="39"/>
      <c r="BC32" s="39"/>
      <c r="BD32" s="40" t="e">
        <f t="shared" si="33"/>
        <v>#DIV/0!</v>
      </c>
      <c r="BE32" s="39">
        <f t="shared" si="155"/>
        <v>0</v>
      </c>
      <c r="BF32" s="39">
        <f t="shared" si="155"/>
        <v>0</v>
      </c>
      <c r="BG32" s="40" t="e">
        <f t="shared" si="35"/>
        <v>#DIV/0!</v>
      </c>
      <c r="BH32" s="39">
        <f t="shared" si="65"/>
        <v>0</v>
      </c>
      <c r="BI32" s="39">
        <f t="shared" si="65"/>
        <v>0</v>
      </c>
      <c r="BJ32" s="40" t="e">
        <f t="shared" si="37"/>
        <v>#DIV/0!</v>
      </c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</row>
    <row r="33" spans="1:131" s="45" customFormat="1" ht="22.5" outlineLevel="2" x14ac:dyDescent="0.25">
      <c r="A33" s="21">
        <v>136</v>
      </c>
      <c r="B33" s="24" t="s">
        <v>111</v>
      </c>
      <c r="C33" s="39">
        <f t="shared" si="149"/>
        <v>0</v>
      </c>
      <c r="D33" s="39">
        <f t="shared" si="149"/>
        <v>0</v>
      </c>
      <c r="E33" s="40" t="e">
        <f t="shared" si="38"/>
        <v>#DIV/0!</v>
      </c>
      <c r="F33" s="39"/>
      <c r="G33" s="39"/>
      <c r="H33" s="40" t="e">
        <f t="shared" si="1"/>
        <v>#DIV/0!</v>
      </c>
      <c r="I33" s="39"/>
      <c r="J33" s="39"/>
      <c r="K33" s="40" t="e">
        <f t="shared" si="3"/>
        <v>#DIV/0!</v>
      </c>
      <c r="L33" s="39"/>
      <c r="M33" s="39"/>
      <c r="N33" s="40" t="e">
        <f t="shared" si="5"/>
        <v>#DIV/0!</v>
      </c>
      <c r="O33" s="39">
        <f t="shared" si="150"/>
        <v>0</v>
      </c>
      <c r="P33" s="39">
        <f t="shared" si="150"/>
        <v>0</v>
      </c>
      <c r="Q33" s="40" t="e">
        <f t="shared" si="7"/>
        <v>#DIV/0!</v>
      </c>
      <c r="R33" s="39"/>
      <c r="S33" s="39"/>
      <c r="T33" s="40" t="e">
        <f t="shared" si="9"/>
        <v>#DIV/0!</v>
      </c>
      <c r="U33" s="39"/>
      <c r="V33" s="39"/>
      <c r="W33" s="40" t="e">
        <f t="shared" si="11"/>
        <v>#DIV/0!</v>
      </c>
      <c r="X33" s="39"/>
      <c r="Y33" s="39"/>
      <c r="Z33" s="40" t="e">
        <f t="shared" si="13"/>
        <v>#DIV/0!</v>
      </c>
      <c r="AA33" s="39">
        <f t="shared" si="151"/>
        <v>0</v>
      </c>
      <c r="AB33" s="39">
        <f t="shared" si="151"/>
        <v>0</v>
      </c>
      <c r="AC33" s="40" t="e">
        <f t="shared" si="15"/>
        <v>#DIV/0!</v>
      </c>
      <c r="AD33" s="39">
        <f t="shared" si="152"/>
        <v>0</v>
      </c>
      <c r="AE33" s="39">
        <f t="shared" si="152"/>
        <v>0</v>
      </c>
      <c r="AF33" s="40" t="e">
        <f t="shared" si="17"/>
        <v>#DIV/0!</v>
      </c>
      <c r="AG33" s="39"/>
      <c r="AH33" s="39"/>
      <c r="AI33" s="40" t="e">
        <f t="shared" si="19"/>
        <v>#DIV/0!</v>
      </c>
      <c r="AJ33" s="39"/>
      <c r="AK33" s="39"/>
      <c r="AL33" s="40" t="e">
        <f t="shared" si="21"/>
        <v>#DIV/0!</v>
      </c>
      <c r="AM33" s="39"/>
      <c r="AN33" s="39"/>
      <c r="AO33" s="40" t="e">
        <f t="shared" si="23"/>
        <v>#DIV/0!</v>
      </c>
      <c r="AP33" s="39">
        <f t="shared" si="153"/>
        <v>0</v>
      </c>
      <c r="AQ33" s="39">
        <f t="shared" si="153"/>
        <v>0</v>
      </c>
      <c r="AR33" s="40" t="e">
        <f t="shared" si="25"/>
        <v>#DIV/0!</v>
      </c>
      <c r="AS33" s="39">
        <f t="shared" si="154"/>
        <v>0</v>
      </c>
      <c r="AT33" s="39">
        <f t="shared" si="154"/>
        <v>0</v>
      </c>
      <c r="AU33" s="40" t="e">
        <f t="shared" si="27"/>
        <v>#DIV/0!</v>
      </c>
      <c r="AV33" s="39"/>
      <c r="AW33" s="39"/>
      <c r="AX33" s="40" t="e">
        <f t="shared" si="29"/>
        <v>#DIV/0!</v>
      </c>
      <c r="AY33" s="39"/>
      <c r="AZ33" s="39"/>
      <c r="BA33" s="40" t="e">
        <f t="shared" si="31"/>
        <v>#DIV/0!</v>
      </c>
      <c r="BB33" s="39"/>
      <c r="BC33" s="39"/>
      <c r="BD33" s="40" t="e">
        <f t="shared" si="33"/>
        <v>#DIV/0!</v>
      </c>
      <c r="BE33" s="39">
        <f t="shared" si="155"/>
        <v>0</v>
      </c>
      <c r="BF33" s="39">
        <f t="shared" si="155"/>
        <v>0</v>
      </c>
      <c r="BG33" s="40" t="e">
        <f t="shared" si="35"/>
        <v>#DIV/0!</v>
      </c>
      <c r="BH33" s="39">
        <f t="shared" si="65"/>
        <v>0</v>
      </c>
      <c r="BI33" s="39">
        <f t="shared" si="65"/>
        <v>0</v>
      </c>
      <c r="BJ33" s="40" t="e">
        <f t="shared" si="37"/>
        <v>#DIV/0!</v>
      </c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</row>
    <row r="34" spans="1:131" s="3" customFormat="1" ht="22.5" outlineLevel="1" x14ac:dyDescent="0.25">
      <c r="A34" s="17">
        <v>140</v>
      </c>
      <c r="B34" s="9" t="s">
        <v>112</v>
      </c>
      <c r="C34" s="37">
        <f>SUM(C35:C39)</f>
        <v>0</v>
      </c>
      <c r="D34" s="37">
        <f>SUM(D35:D39)</f>
        <v>0</v>
      </c>
      <c r="E34" s="38" t="e">
        <f t="shared" si="38"/>
        <v>#DIV/0!</v>
      </c>
      <c r="F34" s="37">
        <f t="shared" ref="F34:G34" si="156">SUM(F35:F39)</f>
        <v>0</v>
      </c>
      <c r="G34" s="37">
        <f t="shared" si="156"/>
        <v>0</v>
      </c>
      <c r="H34" s="38" t="e">
        <f t="shared" si="1"/>
        <v>#DIV/0!</v>
      </c>
      <c r="I34" s="37">
        <f t="shared" ref="I34:J34" si="157">SUM(I35:I39)</f>
        <v>0</v>
      </c>
      <c r="J34" s="37">
        <f t="shared" si="157"/>
        <v>0</v>
      </c>
      <c r="K34" s="38" t="e">
        <f t="shared" si="3"/>
        <v>#DIV/0!</v>
      </c>
      <c r="L34" s="37">
        <f t="shared" ref="L34:M34" si="158">SUM(L35:L39)</f>
        <v>0</v>
      </c>
      <c r="M34" s="37">
        <f t="shared" si="158"/>
        <v>0</v>
      </c>
      <c r="N34" s="38" t="e">
        <f t="shared" si="5"/>
        <v>#DIV/0!</v>
      </c>
      <c r="O34" s="37">
        <f t="shared" ref="O34:P34" si="159">SUM(O35:O39)</f>
        <v>0</v>
      </c>
      <c r="P34" s="37">
        <f t="shared" si="159"/>
        <v>0</v>
      </c>
      <c r="Q34" s="38" t="e">
        <f t="shared" si="7"/>
        <v>#DIV/0!</v>
      </c>
      <c r="R34" s="37">
        <f t="shared" ref="R34:S34" si="160">SUM(R35:R39)</f>
        <v>0</v>
      </c>
      <c r="S34" s="37">
        <f t="shared" si="160"/>
        <v>0</v>
      </c>
      <c r="T34" s="38" t="e">
        <f t="shared" si="9"/>
        <v>#DIV/0!</v>
      </c>
      <c r="U34" s="37">
        <f t="shared" ref="U34:V34" si="161">SUM(U35:U39)</f>
        <v>0</v>
      </c>
      <c r="V34" s="37">
        <f t="shared" si="161"/>
        <v>0</v>
      </c>
      <c r="W34" s="38" t="e">
        <f t="shared" si="11"/>
        <v>#DIV/0!</v>
      </c>
      <c r="X34" s="37">
        <f t="shared" ref="X34:Y34" si="162">SUM(X35:X39)</f>
        <v>0</v>
      </c>
      <c r="Y34" s="37">
        <f t="shared" si="162"/>
        <v>0</v>
      </c>
      <c r="Z34" s="38" t="e">
        <f t="shared" si="13"/>
        <v>#DIV/0!</v>
      </c>
      <c r="AA34" s="37">
        <f t="shared" ref="AA34:AB34" si="163">SUM(AA35:AA39)</f>
        <v>0</v>
      </c>
      <c r="AB34" s="37">
        <f t="shared" si="163"/>
        <v>0</v>
      </c>
      <c r="AC34" s="38" t="e">
        <f t="shared" si="15"/>
        <v>#DIV/0!</v>
      </c>
      <c r="AD34" s="37">
        <f t="shared" ref="AD34:AE34" si="164">SUM(AD35:AD39)</f>
        <v>0</v>
      </c>
      <c r="AE34" s="37">
        <f t="shared" si="164"/>
        <v>0</v>
      </c>
      <c r="AF34" s="38" t="e">
        <f t="shared" si="17"/>
        <v>#DIV/0!</v>
      </c>
      <c r="AG34" s="37">
        <f t="shared" ref="AG34:AH34" si="165">SUM(AG35:AG39)</f>
        <v>0</v>
      </c>
      <c r="AH34" s="37">
        <f t="shared" si="165"/>
        <v>0</v>
      </c>
      <c r="AI34" s="38" t="e">
        <f t="shared" si="19"/>
        <v>#DIV/0!</v>
      </c>
      <c r="AJ34" s="37">
        <f t="shared" ref="AJ34:AK34" si="166">SUM(AJ35:AJ39)</f>
        <v>0</v>
      </c>
      <c r="AK34" s="37">
        <f t="shared" si="166"/>
        <v>0</v>
      </c>
      <c r="AL34" s="38" t="e">
        <f t="shared" si="21"/>
        <v>#DIV/0!</v>
      </c>
      <c r="AM34" s="37">
        <f t="shared" ref="AM34:AN34" si="167">SUM(AM35:AM39)</f>
        <v>0</v>
      </c>
      <c r="AN34" s="37">
        <f t="shared" si="167"/>
        <v>0</v>
      </c>
      <c r="AO34" s="38" t="e">
        <f t="shared" si="23"/>
        <v>#DIV/0!</v>
      </c>
      <c r="AP34" s="37">
        <f t="shared" ref="AP34:AQ34" si="168">SUM(AP35:AP39)</f>
        <v>0</v>
      </c>
      <c r="AQ34" s="37">
        <f t="shared" si="168"/>
        <v>0</v>
      </c>
      <c r="AR34" s="38" t="e">
        <f t="shared" si="25"/>
        <v>#DIV/0!</v>
      </c>
      <c r="AS34" s="37">
        <f t="shared" ref="AS34:AT34" si="169">SUM(AS35:AS39)</f>
        <v>0</v>
      </c>
      <c r="AT34" s="37">
        <f t="shared" si="169"/>
        <v>0</v>
      </c>
      <c r="AU34" s="38" t="e">
        <f t="shared" si="27"/>
        <v>#DIV/0!</v>
      </c>
      <c r="AV34" s="37">
        <f t="shared" ref="AV34:AW34" si="170">SUM(AV35:AV39)</f>
        <v>0</v>
      </c>
      <c r="AW34" s="37">
        <f t="shared" si="170"/>
        <v>0</v>
      </c>
      <c r="AX34" s="38" t="e">
        <f t="shared" si="29"/>
        <v>#DIV/0!</v>
      </c>
      <c r="AY34" s="37">
        <f t="shared" ref="AY34:AZ34" si="171">SUM(AY35:AY39)</f>
        <v>0</v>
      </c>
      <c r="AZ34" s="37">
        <f t="shared" si="171"/>
        <v>0</v>
      </c>
      <c r="BA34" s="38" t="e">
        <f t="shared" si="31"/>
        <v>#DIV/0!</v>
      </c>
      <c r="BB34" s="37">
        <f t="shared" ref="BB34:BC34" si="172">SUM(BB35:BB39)</f>
        <v>0</v>
      </c>
      <c r="BC34" s="37">
        <f t="shared" si="172"/>
        <v>0</v>
      </c>
      <c r="BD34" s="38" t="e">
        <f t="shared" si="33"/>
        <v>#DIV/0!</v>
      </c>
      <c r="BE34" s="37">
        <f t="shared" ref="BE34:BF34" si="173">SUM(BE35:BE39)</f>
        <v>0</v>
      </c>
      <c r="BF34" s="37">
        <f t="shared" si="173"/>
        <v>0</v>
      </c>
      <c r="BG34" s="38" t="e">
        <f t="shared" si="35"/>
        <v>#DIV/0!</v>
      </c>
      <c r="BH34" s="37">
        <f t="shared" ref="BH34:BI34" si="174">SUM(BH35:BH39)</f>
        <v>0</v>
      </c>
      <c r="BI34" s="37">
        <f t="shared" si="174"/>
        <v>0</v>
      </c>
      <c r="BJ34" s="38" t="e">
        <f t="shared" si="37"/>
        <v>#DIV/0!</v>
      </c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</row>
    <row r="35" spans="1:131" s="45" customFormat="1" ht="33.75" outlineLevel="2" x14ac:dyDescent="0.25">
      <c r="A35" s="21">
        <v>141</v>
      </c>
      <c r="B35" s="24" t="s">
        <v>113</v>
      </c>
      <c r="C35" s="39">
        <f t="shared" ref="C35:D39" si="175">SUM(AD35,BH35)</f>
        <v>0</v>
      </c>
      <c r="D35" s="39">
        <f t="shared" si="175"/>
        <v>0</v>
      </c>
      <c r="E35" s="40" t="e">
        <f t="shared" si="38"/>
        <v>#DIV/0!</v>
      </c>
      <c r="F35" s="39"/>
      <c r="G35" s="39"/>
      <c r="H35" s="40" t="e">
        <f t="shared" si="1"/>
        <v>#DIV/0!</v>
      </c>
      <c r="I35" s="39"/>
      <c r="J35" s="39"/>
      <c r="K35" s="40" t="e">
        <f t="shared" si="3"/>
        <v>#DIV/0!</v>
      </c>
      <c r="L35" s="39"/>
      <c r="M35" s="39"/>
      <c r="N35" s="40" t="e">
        <f t="shared" si="5"/>
        <v>#DIV/0!</v>
      </c>
      <c r="O35" s="39">
        <f t="shared" ref="O35:P39" si="176">SUM(F35,I35,L35)</f>
        <v>0</v>
      </c>
      <c r="P35" s="39">
        <f t="shared" si="176"/>
        <v>0</v>
      </c>
      <c r="Q35" s="40" t="e">
        <f t="shared" si="7"/>
        <v>#DIV/0!</v>
      </c>
      <c r="R35" s="39"/>
      <c r="S35" s="39"/>
      <c r="T35" s="40" t="e">
        <f t="shared" si="9"/>
        <v>#DIV/0!</v>
      </c>
      <c r="U35" s="39"/>
      <c r="V35" s="39"/>
      <c r="W35" s="40" t="e">
        <f t="shared" si="11"/>
        <v>#DIV/0!</v>
      </c>
      <c r="X35" s="39"/>
      <c r="Y35" s="39"/>
      <c r="Z35" s="40" t="e">
        <f t="shared" si="13"/>
        <v>#DIV/0!</v>
      </c>
      <c r="AA35" s="39">
        <f t="shared" ref="AA35:AB39" si="177">SUM(R35,U35,X35)</f>
        <v>0</v>
      </c>
      <c r="AB35" s="39">
        <f t="shared" si="177"/>
        <v>0</v>
      </c>
      <c r="AC35" s="40" t="e">
        <f t="shared" si="15"/>
        <v>#DIV/0!</v>
      </c>
      <c r="AD35" s="39">
        <f t="shared" ref="AD35:AE39" si="178">SUM(O35,AA35)</f>
        <v>0</v>
      </c>
      <c r="AE35" s="39">
        <f t="shared" si="178"/>
        <v>0</v>
      </c>
      <c r="AF35" s="40" t="e">
        <f t="shared" si="17"/>
        <v>#DIV/0!</v>
      </c>
      <c r="AG35" s="39"/>
      <c r="AH35" s="39"/>
      <c r="AI35" s="40" t="e">
        <f t="shared" si="19"/>
        <v>#DIV/0!</v>
      </c>
      <c r="AJ35" s="39"/>
      <c r="AK35" s="39"/>
      <c r="AL35" s="40" t="e">
        <f t="shared" si="21"/>
        <v>#DIV/0!</v>
      </c>
      <c r="AM35" s="39"/>
      <c r="AN35" s="39"/>
      <c r="AO35" s="40" t="e">
        <f t="shared" si="23"/>
        <v>#DIV/0!</v>
      </c>
      <c r="AP35" s="39">
        <f t="shared" ref="AP35:AQ39" si="179">SUM(AG35,AJ35,AM35)</f>
        <v>0</v>
      </c>
      <c r="AQ35" s="39">
        <f t="shared" si="179"/>
        <v>0</v>
      </c>
      <c r="AR35" s="40" t="e">
        <f t="shared" si="25"/>
        <v>#DIV/0!</v>
      </c>
      <c r="AS35" s="39">
        <f t="shared" ref="AS35:AT39" si="180">SUM(AD35,AP35)</f>
        <v>0</v>
      </c>
      <c r="AT35" s="39">
        <f t="shared" si="180"/>
        <v>0</v>
      </c>
      <c r="AU35" s="40" t="e">
        <f t="shared" si="27"/>
        <v>#DIV/0!</v>
      </c>
      <c r="AV35" s="39"/>
      <c r="AW35" s="39"/>
      <c r="AX35" s="40" t="e">
        <f t="shared" si="29"/>
        <v>#DIV/0!</v>
      </c>
      <c r="AY35" s="39"/>
      <c r="AZ35" s="39"/>
      <c r="BA35" s="40" t="e">
        <f t="shared" si="31"/>
        <v>#DIV/0!</v>
      </c>
      <c r="BB35" s="39"/>
      <c r="BC35" s="39"/>
      <c r="BD35" s="40" t="e">
        <f t="shared" si="33"/>
        <v>#DIV/0!</v>
      </c>
      <c r="BE35" s="39">
        <f t="shared" ref="BE35:BF39" si="181">SUM(AV35,AY35,BB35)</f>
        <v>0</v>
      </c>
      <c r="BF35" s="39">
        <f t="shared" si="181"/>
        <v>0</v>
      </c>
      <c r="BG35" s="40" t="e">
        <f t="shared" si="35"/>
        <v>#DIV/0!</v>
      </c>
      <c r="BH35" s="39">
        <f t="shared" si="65"/>
        <v>0</v>
      </c>
      <c r="BI35" s="39">
        <f t="shared" si="65"/>
        <v>0</v>
      </c>
      <c r="BJ35" s="40" t="e">
        <f t="shared" si="37"/>
        <v>#DIV/0!</v>
      </c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</row>
    <row r="36" spans="1:131" s="45" customFormat="1" ht="22.5" outlineLevel="2" x14ac:dyDescent="0.25">
      <c r="A36" s="21">
        <v>142</v>
      </c>
      <c r="B36" s="24" t="s">
        <v>114</v>
      </c>
      <c r="C36" s="39">
        <f t="shared" si="175"/>
        <v>0</v>
      </c>
      <c r="D36" s="39">
        <f t="shared" si="175"/>
        <v>0</v>
      </c>
      <c r="E36" s="40" t="e">
        <f t="shared" si="38"/>
        <v>#DIV/0!</v>
      </c>
      <c r="F36" s="39"/>
      <c r="G36" s="39"/>
      <c r="H36" s="40" t="e">
        <f t="shared" si="1"/>
        <v>#DIV/0!</v>
      </c>
      <c r="I36" s="39"/>
      <c r="J36" s="39"/>
      <c r="K36" s="40" t="e">
        <f t="shared" si="3"/>
        <v>#DIV/0!</v>
      </c>
      <c r="L36" s="39"/>
      <c r="M36" s="39"/>
      <c r="N36" s="40" t="e">
        <f t="shared" si="5"/>
        <v>#DIV/0!</v>
      </c>
      <c r="O36" s="39">
        <f t="shared" si="176"/>
        <v>0</v>
      </c>
      <c r="P36" s="39">
        <f t="shared" si="176"/>
        <v>0</v>
      </c>
      <c r="Q36" s="40" t="e">
        <f t="shared" si="7"/>
        <v>#DIV/0!</v>
      </c>
      <c r="R36" s="39"/>
      <c r="S36" s="39"/>
      <c r="T36" s="40" t="e">
        <f t="shared" si="9"/>
        <v>#DIV/0!</v>
      </c>
      <c r="U36" s="39"/>
      <c r="V36" s="39"/>
      <c r="W36" s="40" t="e">
        <f t="shared" si="11"/>
        <v>#DIV/0!</v>
      </c>
      <c r="X36" s="39"/>
      <c r="Y36" s="39"/>
      <c r="Z36" s="40" t="e">
        <f t="shared" si="13"/>
        <v>#DIV/0!</v>
      </c>
      <c r="AA36" s="39">
        <f t="shared" si="177"/>
        <v>0</v>
      </c>
      <c r="AB36" s="39">
        <f t="shared" si="177"/>
        <v>0</v>
      </c>
      <c r="AC36" s="40" t="e">
        <f t="shared" si="15"/>
        <v>#DIV/0!</v>
      </c>
      <c r="AD36" s="39">
        <f t="shared" si="178"/>
        <v>0</v>
      </c>
      <c r="AE36" s="39">
        <f t="shared" si="178"/>
        <v>0</v>
      </c>
      <c r="AF36" s="40" t="e">
        <f t="shared" si="17"/>
        <v>#DIV/0!</v>
      </c>
      <c r="AG36" s="39"/>
      <c r="AH36" s="39"/>
      <c r="AI36" s="40" t="e">
        <f t="shared" si="19"/>
        <v>#DIV/0!</v>
      </c>
      <c r="AJ36" s="39"/>
      <c r="AK36" s="39"/>
      <c r="AL36" s="40" t="e">
        <f t="shared" si="21"/>
        <v>#DIV/0!</v>
      </c>
      <c r="AM36" s="39"/>
      <c r="AN36" s="39"/>
      <c r="AO36" s="40" t="e">
        <f t="shared" si="23"/>
        <v>#DIV/0!</v>
      </c>
      <c r="AP36" s="39">
        <f t="shared" si="179"/>
        <v>0</v>
      </c>
      <c r="AQ36" s="39">
        <f t="shared" si="179"/>
        <v>0</v>
      </c>
      <c r="AR36" s="40" t="e">
        <f t="shared" si="25"/>
        <v>#DIV/0!</v>
      </c>
      <c r="AS36" s="39">
        <f t="shared" si="180"/>
        <v>0</v>
      </c>
      <c r="AT36" s="39">
        <f t="shared" si="180"/>
        <v>0</v>
      </c>
      <c r="AU36" s="40" t="e">
        <f t="shared" si="27"/>
        <v>#DIV/0!</v>
      </c>
      <c r="AV36" s="39"/>
      <c r="AW36" s="39"/>
      <c r="AX36" s="40" t="e">
        <f t="shared" si="29"/>
        <v>#DIV/0!</v>
      </c>
      <c r="AY36" s="39"/>
      <c r="AZ36" s="39"/>
      <c r="BA36" s="40" t="e">
        <f t="shared" si="31"/>
        <v>#DIV/0!</v>
      </c>
      <c r="BB36" s="39"/>
      <c r="BC36" s="39"/>
      <c r="BD36" s="40" t="e">
        <f t="shared" si="33"/>
        <v>#DIV/0!</v>
      </c>
      <c r="BE36" s="39">
        <f t="shared" si="181"/>
        <v>0</v>
      </c>
      <c r="BF36" s="39">
        <f t="shared" si="181"/>
        <v>0</v>
      </c>
      <c r="BG36" s="40" t="e">
        <f t="shared" si="35"/>
        <v>#DIV/0!</v>
      </c>
      <c r="BH36" s="39">
        <f t="shared" si="65"/>
        <v>0</v>
      </c>
      <c r="BI36" s="39">
        <f t="shared" si="65"/>
        <v>0</v>
      </c>
      <c r="BJ36" s="40" t="e">
        <f t="shared" si="37"/>
        <v>#DIV/0!</v>
      </c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</row>
    <row r="37" spans="1:131" s="45" customFormat="1" outlineLevel="2" x14ac:dyDescent="0.25">
      <c r="A37" s="21">
        <v>143</v>
      </c>
      <c r="B37" s="24" t="s">
        <v>115</v>
      </c>
      <c r="C37" s="39">
        <f t="shared" si="175"/>
        <v>0</v>
      </c>
      <c r="D37" s="39">
        <f t="shared" si="175"/>
        <v>0</v>
      </c>
      <c r="E37" s="40" t="e">
        <f t="shared" si="38"/>
        <v>#DIV/0!</v>
      </c>
      <c r="F37" s="39"/>
      <c r="G37" s="39"/>
      <c r="H37" s="40" t="e">
        <f t="shared" si="1"/>
        <v>#DIV/0!</v>
      </c>
      <c r="I37" s="39"/>
      <c r="J37" s="39"/>
      <c r="K37" s="40" t="e">
        <f t="shared" si="3"/>
        <v>#DIV/0!</v>
      </c>
      <c r="L37" s="39"/>
      <c r="M37" s="39"/>
      <c r="N37" s="40" t="e">
        <f t="shared" si="5"/>
        <v>#DIV/0!</v>
      </c>
      <c r="O37" s="39">
        <f t="shared" si="176"/>
        <v>0</v>
      </c>
      <c r="P37" s="39">
        <f t="shared" si="176"/>
        <v>0</v>
      </c>
      <c r="Q37" s="40" t="e">
        <f t="shared" si="7"/>
        <v>#DIV/0!</v>
      </c>
      <c r="R37" s="39"/>
      <c r="S37" s="39"/>
      <c r="T37" s="40" t="e">
        <f t="shared" si="9"/>
        <v>#DIV/0!</v>
      </c>
      <c r="U37" s="39"/>
      <c r="V37" s="39"/>
      <c r="W37" s="40" t="e">
        <f t="shared" si="11"/>
        <v>#DIV/0!</v>
      </c>
      <c r="X37" s="39"/>
      <c r="Y37" s="39"/>
      <c r="Z37" s="40" t="e">
        <f t="shared" si="13"/>
        <v>#DIV/0!</v>
      </c>
      <c r="AA37" s="39">
        <f t="shared" si="177"/>
        <v>0</v>
      </c>
      <c r="AB37" s="39">
        <f t="shared" si="177"/>
        <v>0</v>
      </c>
      <c r="AC37" s="40" t="e">
        <f t="shared" si="15"/>
        <v>#DIV/0!</v>
      </c>
      <c r="AD37" s="39">
        <f t="shared" si="178"/>
        <v>0</v>
      </c>
      <c r="AE37" s="39">
        <f t="shared" si="178"/>
        <v>0</v>
      </c>
      <c r="AF37" s="40" t="e">
        <f t="shared" si="17"/>
        <v>#DIV/0!</v>
      </c>
      <c r="AG37" s="39"/>
      <c r="AH37" s="39"/>
      <c r="AI37" s="40" t="e">
        <f t="shared" si="19"/>
        <v>#DIV/0!</v>
      </c>
      <c r="AJ37" s="39"/>
      <c r="AK37" s="39"/>
      <c r="AL37" s="40" t="e">
        <f t="shared" si="21"/>
        <v>#DIV/0!</v>
      </c>
      <c r="AM37" s="39"/>
      <c r="AN37" s="39"/>
      <c r="AO37" s="40" t="e">
        <f t="shared" si="23"/>
        <v>#DIV/0!</v>
      </c>
      <c r="AP37" s="39">
        <f t="shared" si="179"/>
        <v>0</v>
      </c>
      <c r="AQ37" s="39">
        <f t="shared" si="179"/>
        <v>0</v>
      </c>
      <c r="AR37" s="40" t="e">
        <f t="shared" si="25"/>
        <v>#DIV/0!</v>
      </c>
      <c r="AS37" s="39">
        <f t="shared" si="180"/>
        <v>0</v>
      </c>
      <c r="AT37" s="39">
        <f t="shared" si="180"/>
        <v>0</v>
      </c>
      <c r="AU37" s="40" t="e">
        <f t="shared" si="27"/>
        <v>#DIV/0!</v>
      </c>
      <c r="AV37" s="39"/>
      <c r="AW37" s="39"/>
      <c r="AX37" s="40" t="e">
        <f t="shared" si="29"/>
        <v>#DIV/0!</v>
      </c>
      <c r="AY37" s="39"/>
      <c r="AZ37" s="39"/>
      <c r="BA37" s="40" t="e">
        <f t="shared" si="31"/>
        <v>#DIV/0!</v>
      </c>
      <c r="BB37" s="39"/>
      <c r="BC37" s="39"/>
      <c r="BD37" s="40" t="e">
        <f t="shared" si="33"/>
        <v>#DIV/0!</v>
      </c>
      <c r="BE37" s="39">
        <f t="shared" si="181"/>
        <v>0</v>
      </c>
      <c r="BF37" s="39">
        <f t="shared" si="181"/>
        <v>0</v>
      </c>
      <c r="BG37" s="40" t="e">
        <f t="shared" si="35"/>
        <v>#DIV/0!</v>
      </c>
      <c r="BH37" s="39">
        <f t="shared" si="65"/>
        <v>0</v>
      </c>
      <c r="BI37" s="39">
        <f t="shared" si="65"/>
        <v>0</v>
      </c>
      <c r="BJ37" s="40" t="e">
        <f t="shared" si="37"/>
        <v>#DIV/0!</v>
      </c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</row>
    <row r="38" spans="1:131" s="45" customFormat="1" ht="22.5" outlineLevel="2" x14ac:dyDescent="0.25">
      <c r="A38" s="21">
        <v>144</v>
      </c>
      <c r="B38" s="24" t="s">
        <v>116</v>
      </c>
      <c r="C38" s="39">
        <f t="shared" si="175"/>
        <v>0</v>
      </c>
      <c r="D38" s="39">
        <f t="shared" si="175"/>
        <v>0</v>
      </c>
      <c r="E38" s="40" t="e">
        <f t="shared" si="38"/>
        <v>#DIV/0!</v>
      </c>
      <c r="F38" s="39"/>
      <c r="G38" s="39"/>
      <c r="H38" s="40" t="e">
        <f t="shared" si="1"/>
        <v>#DIV/0!</v>
      </c>
      <c r="I38" s="39"/>
      <c r="J38" s="39"/>
      <c r="K38" s="40" t="e">
        <f t="shared" si="3"/>
        <v>#DIV/0!</v>
      </c>
      <c r="L38" s="39"/>
      <c r="M38" s="39"/>
      <c r="N38" s="40" t="e">
        <f t="shared" si="5"/>
        <v>#DIV/0!</v>
      </c>
      <c r="O38" s="39">
        <f t="shared" si="176"/>
        <v>0</v>
      </c>
      <c r="P38" s="39">
        <f t="shared" si="176"/>
        <v>0</v>
      </c>
      <c r="Q38" s="40" t="e">
        <f t="shared" si="7"/>
        <v>#DIV/0!</v>
      </c>
      <c r="R38" s="39"/>
      <c r="S38" s="39"/>
      <c r="T38" s="40" t="e">
        <f t="shared" si="9"/>
        <v>#DIV/0!</v>
      </c>
      <c r="U38" s="39"/>
      <c r="V38" s="39"/>
      <c r="W38" s="40" t="e">
        <f t="shared" si="11"/>
        <v>#DIV/0!</v>
      </c>
      <c r="X38" s="39"/>
      <c r="Y38" s="39"/>
      <c r="Z38" s="40" t="e">
        <f t="shared" si="13"/>
        <v>#DIV/0!</v>
      </c>
      <c r="AA38" s="39">
        <f t="shared" si="177"/>
        <v>0</v>
      </c>
      <c r="AB38" s="39">
        <f t="shared" si="177"/>
        <v>0</v>
      </c>
      <c r="AC38" s="40" t="e">
        <f t="shared" si="15"/>
        <v>#DIV/0!</v>
      </c>
      <c r="AD38" s="39">
        <f t="shared" si="178"/>
        <v>0</v>
      </c>
      <c r="AE38" s="39">
        <f t="shared" si="178"/>
        <v>0</v>
      </c>
      <c r="AF38" s="40" t="e">
        <f t="shared" si="17"/>
        <v>#DIV/0!</v>
      </c>
      <c r="AG38" s="39"/>
      <c r="AH38" s="39"/>
      <c r="AI38" s="40" t="e">
        <f t="shared" si="19"/>
        <v>#DIV/0!</v>
      </c>
      <c r="AJ38" s="39"/>
      <c r="AK38" s="39"/>
      <c r="AL38" s="40" t="e">
        <f t="shared" si="21"/>
        <v>#DIV/0!</v>
      </c>
      <c r="AM38" s="39"/>
      <c r="AN38" s="39"/>
      <c r="AO38" s="40" t="e">
        <f t="shared" si="23"/>
        <v>#DIV/0!</v>
      </c>
      <c r="AP38" s="39">
        <f t="shared" si="179"/>
        <v>0</v>
      </c>
      <c r="AQ38" s="39">
        <f t="shared" si="179"/>
        <v>0</v>
      </c>
      <c r="AR38" s="40" t="e">
        <f t="shared" si="25"/>
        <v>#DIV/0!</v>
      </c>
      <c r="AS38" s="39">
        <f t="shared" si="180"/>
        <v>0</v>
      </c>
      <c r="AT38" s="39">
        <f t="shared" si="180"/>
        <v>0</v>
      </c>
      <c r="AU38" s="40" t="e">
        <f t="shared" si="27"/>
        <v>#DIV/0!</v>
      </c>
      <c r="AV38" s="39"/>
      <c r="AW38" s="39"/>
      <c r="AX38" s="40" t="e">
        <f t="shared" si="29"/>
        <v>#DIV/0!</v>
      </c>
      <c r="AY38" s="39"/>
      <c r="AZ38" s="39"/>
      <c r="BA38" s="40" t="e">
        <f t="shared" si="31"/>
        <v>#DIV/0!</v>
      </c>
      <c r="BB38" s="39"/>
      <c r="BC38" s="39"/>
      <c r="BD38" s="40" t="e">
        <f t="shared" si="33"/>
        <v>#DIV/0!</v>
      </c>
      <c r="BE38" s="39">
        <f t="shared" si="181"/>
        <v>0</v>
      </c>
      <c r="BF38" s="39">
        <f t="shared" si="181"/>
        <v>0</v>
      </c>
      <c r="BG38" s="40" t="e">
        <f t="shared" si="35"/>
        <v>#DIV/0!</v>
      </c>
      <c r="BH38" s="39">
        <f t="shared" si="65"/>
        <v>0</v>
      </c>
      <c r="BI38" s="39">
        <f t="shared" si="65"/>
        <v>0</v>
      </c>
      <c r="BJ38" s="40" t="e">
        <f t="shared" si="37"/>
        <v>#DIV/0!</v>
      </c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</row>
    <row r="39" spans="1:131" s="45" customFormat="1" ht="22.5" outlineLevel="2" x14ac:dyDescent="0.25">
      <c r="A39" s="21">
        <v>145</v>
      </c>
      <c r="B39" s="24" t="s">
        <v>117</v>
      </c>
      <c r="C39" s="39">
        <f t="shared" si="175"/>
        <v>0</v>
      </c>
      <c r="D39" s="39">
        <f t="shared" si="175"/>
        <v>0</v>
      </c>
      <c r="E39" s="40" t="e">
        <f t="shared" si="38"/>
        <v>#DIV/0!</v>
      </c>
      <c r="F39" s="39"/>
      <c r="G39" s="39"/>
      <c r="H39" s="40" t="e">
        <f t="shared" si="1"/>
        <v>#DIV/0!</v>
      </c>
      <c r="I39" s="39"/>
      <c r="J39" s="39"/>
      <c r="K39" s="40" t="e">
        <f t="shared" si="3"/>
        <v>#DIV/0!</v>
      </c>
      <c r="L39" s="39"/>
      <c r="M39" s="39"/>
      <c r="N39" s="40" t="e">
        <f t="shared" si="5"/>
        <v>#DIV/0!</v>
      </c>
      <c r="O39" s="39">
        <f t="shared" si="176"/>
        <v>0</v>
      </c>
      <c r="P39" s="39">
        <f t="shared" si="176"/>
        <v>0</v>
      </c>
      <c r="Q39" s="40" t="e">
        <f t="shared" si="7"/>
        <v>#DIV/0!</v>
      </c>
      <c r="R39" s="39"/>
      <c r="S39" s="39"/>
      <c r="T39" s="40" t="e">
        <f t="shared" si="9"/>
        <v>#DIV/0!</v>
      </c>
      <c r="U39" s="39"/>
      <c r="V39" s="39"/>
      <c r="W39" s="40" t="e">
        <f t="shared" si="11"/>
        <v>#DIV/0!</v>
      </c>
      <c r="X39" s="39"/>
      <c r="Y39" s="39"/>
      <c r="Z39" s="40" t="e">
        <f t="shared" si="13"/>
        <v>#DIV/0!</v>
      </c>
      <c r="AA39" s="39">
        <f t="shared" si="177"/>
        <v>0</v>
      </c>
      <c r="AB39" s="39">
        <f t="shared" si="177"/>
        <v>0</v>
      </c>
      <c r="AC39" s="40" t="e">
        <f t="shared" si="15"/>
        <v>#DIV/0!</v>
      </c>
      <c r="AD39" s="39">
        <f t="shared" si="178"/>
        <v>0</v>
      </c>
      <c r="AE39" s="39">
        <f t="shared" si="178"/>
        <v>0</v>
      </c>
      <c r="AF39" s="40" t="e">
        <f t="shared" si="17"/>
        <v>#DIV/0!</v>
      </c>
      <c r="AG39" s="39"/>
      <c r="AH39" s="39"/>
      <c r="AI39" s="40" t="e">
        <f t="shared" si="19"/>
        <v>#DIV/0!</v>
      </c>
      <c r="AJ39" s="39"/>
      <c r="AK39" s="39"/>
      <c r="AL39" s="40" t="e">
        <f t="shared" si="21"/>
        <v>#DIV/0!</v>
      </c>
      <c r="AM39" s="39"/>
      <c r="AN39" s="39"/>
      <c r="AO39" s="40" t="e">
        <f t="shared" si="23"/>
        <v>#DIV/0!</v>
      </c>
      <c r="AP39" s="39">
        <f t="shared" si="179"/>
        <v>0</v>
      </c>
      <c r="AQ39" s="39">
        <f t="shared" si="179"/>
        <v>0</v>
      </c>
      <c r="AR39" s="40" t="e">
        <f t="shared" si="25"/>
        <v>#DIV/0!</v>
      </c>
      <c r="AS39" s="39">
        <f t="shared" si="180"/>
        <v>0</v>
      </c>
      <c r="AT39" s="39">
        <f t="shared" si="180"/>
        <v>0</v>
      </c>
      <c r="AU39" s="40" t="e">
        <f t="shared" si="27"/>
        <v>#DIV/0!</v>
      </c>
      <c r="AV39" s="39"/>
      <c r="AW39" s="39"/>
      <c r="AX39" s="40" t="e">
        <f t="shared" si="29"/>
        <v>#DIV/0!</v>
      </c>
      <c r="AY39" s="39"/>
      <c r="AZ39" s="39"/>
      <c r="BA39" s="40" t="e">
        <f t="shared" si="31"/>
        <v>#DIV/0!</v>
      </c>
      <c r="BB39" s="39"/>
      <c r="BC39" s="39"/>
      <c r="BD39" s="40" t="e">
        <f t="shared" si="33"/>
        <v>#DIV/0!</v>
      </c>
      <c r="BE39" s="39">
        <f t="shared" si="181"/>
        <v>0</v>
      </c>
      <c r="BF39" s="39">
        <f t="shared" si="181"/>
        <v>0</v>
      </c>
      <c r="BG39" s="40" t="e">
        <f t="shared" si="35"/>
        <v>#DIV/0!</v>
      </c>
      <c r="BH39" s="39">
        <f t="shared" si="65"/>
        <v>0</v>
      </c>
      <c r="BI39" s="39">
        <f t="shared" si="65"/>
        <v>0</v>
      </c>
      <c r="BJ39" s="40" t="e">
        <f t="shared" si="37"/>
        <v>#DIV/0!</v>
      </c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</row>
    <row r="40" spans="1:131" s="3" customFormat="1" outlineLevel="1" x14ac:dyDescent="0.25">
      <c r="A40" s="17">
        <v>170</v>
      </c>
      <c r="B40" s="44" t="s">
        <v>49</v>
      </c>
      <c r="C40" s="37">
        <f>SUM(C41:C45)</f>
        <v>0</v>
      </c>
      <c r="D40" s="37">
        <f>SUM(D41:D45)</f>
        <v>0</v>
      </c>
      <c r="E40" s="38" t="e">
        <f t="shared" si="38"/>
        <v>#DIV/0!</v>
      </c>
      <c r="F40" s="37">
        <f t="shared" ref="F40:G40" si="182">SUM(F41:F45)</f>
        <v>0</v>
      </c>
      <c r="G40" s="37">
        <f t="shared" si="182"/>
        <v>0</v>
      </c>
      <c r="H40" s="38" t="e">
        <f t="shared" si="1"/>
        <v>#DIV/0!</v>
      </c>
      <c r="I40" s="37">
        <f t="shared" ref="I40:J40" si="183">SUM(I41:I45)</f>
        <v>0</v>
      </c>
      <c r="J40" s="37">
        <f t="shared" si="183"/>
        <v>0</v>
      </c>
      <c r="K40" s="38" t="e">
        <f t="shared" si="3"/>
        <v>#DIV/0!</v>
      </c>
      <c r="L40" s="37">
        <f t="shared" ref="L40:M40" si="184">SUM(L41:L45)</f>
        <v>0</v>
      </c>
      <c r="M40" s="37">
        <f t="shared" si="184"/>
        <v>0</v>
      </c>
      <c r="N40" s="38" t="e">
        <f t="shared" si="5"/>
        <v>#DIV/0!</v>
      </c>
      <c r="O40" s="37">
        <f t="shared" ref="O40:P40" si="185">SUM(O41:O45)</f>
        <v>0</v>
      </c>
      <c r="P40" s="37">
        <f t="shared" si="185"/>
        <v>0</v>
      </c>
      <c r="Q40" s="38" t="e">
        <f t="shared" si="7"/>
        <v>#DIV/0!</v>
      </c>
      <c r="R40" s="37">
        <f t="shared" ref="R40:S40" si="186">SUM(R41:R45)</f>
        <v>0</v>
      </c>
      <c r="S40" s="37">
        <f t="shared" si="186"/>
        <v>0</v>
      </c>
      <c r="T40" s="38" t="e">
        <f t="shared" si="9"/>
        <v>#DIV/0!</v>
      </c>
      <c r="U40" s="37">
        <f t="shared" ref="U40:V40" si="187">SUM(U41:U45)</f>
        <v>0</v>
      </c>
      <c r="V40" s="37">
        <f t="shared" si="187"/>
        <v>0</v>
      </c>
      <c r="W40" s="38" t="e">
        <f t="shared" si="11"/>
        <v>#DIV/0!</v>
      </c>
      <c r="X40" s="37">
        <f t="shared" ref="X40:Y40" si="188">SUM(X41:X45)</f>
        <v>0</v>
      </c>
      <c r="Y40" s="37">
        <f t="shared" si="188"/>
        <v>0</v>
      </c>
      <c r="Z40" s="38" t="e">
        <f t="shared" si="13"/>
        <v>#DIV/0!</v>
      </c>
      <c r="AA40" s="37">
        <f t="shared" ref="AA40:AB40" si="189">SUM(AA41:AA45)</f>
        <v>0</v>
      </c>
      <c r="AB40" s="37">
        <f t="shared" si="189"/>
        <v>0</v>
      </c>
      <c r="AC40" s="38" t="e">
        <f t="shared" si="15"/>
        <v>#DIV/0!</v>
      </c>
      <c r="AD40" s="37">
        <f t="shared" ref="AD40:AE40" si="190">SUM(AD41:AD45)</f>
        <v>0</v>
      </c>
      <c r="AE40" s="37">
        <f t="shared" si="190"/>
        <v>0</v>
      </c>
      <c r="AF40" s="38" t="e">
        <f t="shared" si="17"/>
        <v>#DIV/0!</v>
      </c>
      <c r="AG40" s="37">
        <f t="shared" ref="AG40:AH40" si="191">SUM(AG41:AG45)</f>
        <v>0</v>
      </c>
      <c r="AH40" s="37">
        <f t="shared" si="191"/>
        <v>0</v>
      </c>
      <c r="AI40" s="38" t="e">
        <f t="shared" si="19"/>
        <v>#DIV/0!</v>
      </c>
      <c r="AJ40" s="37">
        <f t="shared" ref="AJ40:AK40" si="192">SUM(AJ41:AJ45)</f>
        <v>0</v>
      </c>
      <c r="AK40" s="37">
        <f t="shared" si="192"/>
        <v>0</v>
      </c>
      <c r="AL40" s="38" t="e">
        <f t="shared" si="21"/>
        <v>#DIV/0!</v>
      </c>
      <c r="AM40" s="37">
        <f t="shared" ref="AM40:AN40" si="193">SUM(AM41:AM45)</f>
        <v>0</v>
      </c>
      <c r="AN40" s="37">
        <f t="shared" si="193"/>
        <v>0</v>
      </c>
      <c r="AO40" s="38" t="e">
        <f t="shared" si="23"/>
        <v>#DIV/0!</v>
      </c>
      <c r="AP40" s="37">
        <f t="shared" ref="AP40:AQ40" si="194">SUM(AP41:AP45)</f>
        <v>0</v>
      </c>
      <c r="AQ40" s="37">
        <f t="shared" si="194"/>
        <v>0</v>
      </c>
      <c r="AR40" s="38" t="e">
        <f t="shared" si="25"/>
        <v>#DIV/0!</v>
      </c>
      <c r="AS40" s="37">
        <f t="shared" ref="AS40:AT40" si="195">SUM(AS41:AS45)</f>
        <v>0</v>
      </c>
      <c r="AT40" s="37">
        <f t="shared" si="195"/>
        <v>0</v>
      </c>
      <c r="AU40" s="38" t="e">
        <f t="shared" si="27"/>
        <v>#DIV/0!</v>
      </c>
      <c r="AV40" s="37">
        <f t="shared" ref="AV40:AW40" si="196">SUM(AV41:AV45)</f>
        <v>0</v>
      </c>
      <c r="AW40" s="37">
        <f t="shared" si="196"/>
        <v>0</v>
      </c>
      <c r="AX40" s="38" t="e">
        <f t="shared" si="29"/>
        <v>#DIV/0!</v>
      </c>
      <c r="AY40" s="37">
        <f t="shared" ref="AY40:AZ40" si="197">SUM(AY41:AY45)</f>
        <v>0</v>
      </c>
      <c r="AZ40" s="37">
        <f t="shared" si="197"/>
        <v>0</v>
      </c>
      <c r="BA40" s="38" t="e">
        <f t="shared" si="31"/>
        <v>#DIV/0!</v>
      </c>
      <c r="BB40" s="37">
        <f t="shared" ref="BB40:BC40" si="198">SUM(BB41:BB45)</f>
        <v>0</v>
      </c>
      <c r="BC40" s="37">
        <f t="shared" si="198"/>
        <v>0</v>
      </c>
      <c r="BD40" s="38" t="e">
        <f t="shared" si="33"/>
        <v>#DIV/0!</v>
      </c>
      <c r="BE40" s="37">
        <f t="shared" ref="BE40:BF40" si="199">SUM(BE41:BE45)</f>
        <v>0</v>
      </c>
      <c r="BF40" s="37">
        <f t="shared" si="199"/>
        <v>0</v>
      </c>
      <c r="BG40" s="38" t="e">
        <f t="shared" si="35"/>
        <v>#DIV/0!</v>
      </c>
      <c r="BH40" s="37">
        <f t="shared" ref="BH40:BI40" si="200">SUM(BH41:BH45)</f>
        <v>0</v>
      </c>
      <c r="BI40" s="37">
        <f t="shared" si="200"/>
        <v>0</v>
      </c>
      <c r="BJ40" s="38" t="e">
        <f t="shared" si="37"/>
        <v>#DIV/0!</v>
      </c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</row>
    <row r="41" spans="1:131" s="45" customFormat="1" ht="22.5" outlineLevel="2" x14ac:dyDescent="0.25">
      <c r="A41" s="21">
        <v>171</v>
      </c>
      <c r="B41" s="23" t="s">
        <v>118</v>
      </c>
      <c r="C41" s="39">
        <f t="shared" ref="C41:D45" si="201">SUM(AD41,BH41)</f>
        <v>0</v>
      </c>
      <c r="D41" s="39">
        <f t="shared" si="201"/>
        <v>0</v>
      </c>
      <c r="E41" s="40" t="e">
        <f t="shared" si="38"/>
        <v>#DIV/0!</v>
      </c>
      <c r="F41" s="39"/>
      <c r="G41" s="39"/>
      <c r="H41" s="40" t="e">
        <f t="shared" si="1"/>
        <v>#DIV/0!</v>
      </c>
      <c r="I41" s="39"/>
      <c r="J41" s="39"/>
      <c r="K41" s="40" t="e">
        <f t="shared" si="3"/>
        <v>#DIV/0!</v>
      </c>
      <c r="L41" s="39"/>
      <c r="M41" s="39"/>
      <c r="N41" s="40" t="e">
        <f t="shared" si="5"/>
        <v>#DIV/0!</v>
      </c>
      <c r="O41" s="39">
        <f t="shared" ref="O41:P45" si="202">SUM(F41,I41,L41)</f>
        <v>0</v>
      </c>
      <c r="P41" s="39">
        <f t="shared" si="202"/>
        <v>0</v>
      </c>
      <c r="Q41" s="40" t="e">
        <f t="shared" si="7"/>
        <v>#DIV/0!</v>
      </c>
      <c r="R41" s="39"/>
      <c r="S41" s="39"/>
      <c r="T41" s="40" t="e">
        <f t="shared" si="9"/>
        <v>#DIV/0!</v>
      </c>
      <c r="U41" s="39"/>
      <c r="V41" s="39"/>
      <c r="W41" s="40" t="e">
        <f t="shared" si="11"/>
        <v>#DIV/0!</v>
      </c>
      <c r="X41" s="39"/>
      <c r="Y41" s="39"/>
      <c r="Z41" s="40" t="e">
        <f t="shared" si="13"/>
        <v>#DIV/0!</v>
      </c>
      <c r="AA41" s="39">
        <f t="shared" ref="AA41:AB45" si="203">SUM(R41,U41,X41)</f>
        <v>0</v>
      </c>
      <c r="AB41" s="39">
        <f t="shared" si="203"/>
        <v>0</v>
      </c>
      <c r="AC41" s="40" t="e">
        <f t="shared" si="15"/>
        <v>#DIV/0!</v>
      </c>
      <c r="AD41" s="39">
        <f t="shared" ref="AD41:AE45" si="204">SUM(O41,AA41)</f>
        <v>0</v>
      </c>
      <c r="AE41" s="39">
        <f t="shared" si="204"/>
        <v>0</v>
      </c>
      <c r="AF41" s="40" t="e">
        <f t="shared" si="17"/>
        <v>#DIV/0!</v>
      </c>
      <c r="AG41" s="39"/>
      <c r="AH41" s="39"/>
      <c r="AI41" s="40" t="e">
        <f t="shared" si="19"/>
        <v>#DIV/0!</v>
      </c>
      <c r="AJ41" s="39"/>
      <c r="AK41" s="39"/>
      <c r="AL41" s="40" t="e">
        <f t="shared" si="21"/>
        <v>#DIV/0!</v>
      </c>
      <c r="AM41" s="39"/>
      <c r="AN41" s="39"/>
      <c r="AO41" s="40" t="e">
        <f t="shared" si="23"/>
        <v>#DIV/0!</v>
      </c>
      <c r="AP41" s="39">
        <f t="shared" ref="AP41:AQ45" si="205">SUM(AG41,AJ41,AM41)</f>
        <v>0</v>
      </c>
      <c r="AQ41" s="39">
        <f t="shared" si="205"/>
        <v>0</v>
      </c>
      <c r="AR41" s="40" t="e">
        <f t="shared" si="25"/>
        <v>#DIV/0!</v>
      </c>
      <c r="AS41" s="39">
        <f t="shared" ref="AS41:AT45" si="206">SUM(AD41,AP41)</f>
        <v>0</v>
      </c>
      <c r="AT41" s="39">
        <f t="shared" si="206"/>
        <v>0</v>
      </c>
      <c r="AU41" s="40" t="e">
        <f t="shared" si="27"/>
        <v>#DIV/0!</v>
      </c>
      <c r="AV41" s="39"/>
      <c r="AW41" s="39"/>
      <c r="AX41" s="40" t="e">
        <f t="shared" si="29"/>
        <v>#DIV/0!</v>
      </c>
      <c r="AY41" s="39"/>
      <c r="AZ41" s="39"/>
      <c r="BA41" s="40" t="e">
        <f t="shared" si="31"/>
        <v>#DIV/0!</v>
      </c>
      <c r="BB41" s="39"/>
      <c r="BC41" s="39"/>
      <c r="BD41" s="40" t="e">
        <f t="shared" si="33"/>
        <v>#DIV/0!</v>
      </c>
      <c r="BE41" s="39">
        <f t="shared" ref="BE41:BF45" si="207">SUM(AV41,AY41,BB41)</f>
        <v>0</v>
      </c>
      <c r="BF41" s="39">
        <f t="shared" si="207"/>
        <v>0</v>
      </c>
      <c r="BG41" s="40" t="e">
        <f t="shared" si="35"/>
        <v>#DIV/0!</v>
      </c>
      <c r="BH41" s="39">
        <f t="shared" si="65"/>
        <v>0</v>
      </c>
      <c r="BI41" s="39">
        <f t="shared" si="65"/>
        <v>0</v>
      </c>
      <c r="BJ41" s="40" t="e">
        <f t="shared" si="37"/>
        <v>#DIV/0!</v>
      </c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</row>
    <row r="42" spans="1:131" s="45" customFormat="1" outlineLevel="2" x14ac:dyDescent="0.25">
      <c r="A42" s="21">
        <v>172</v>
      </c>
      <c r="B42" s="23" t="s">
        <v>49</v>
      </c>
      <c r="C42" s="39">
        <f t="shared" si="201"/>
        <v>0</v>
      </c>
      <c r="D42" s="39">
        <f t="shared" si="201"/>
        <v>0</v>
      </c>
      <c r="E42" s="40" t="e">
        <f t="shared" si="38"/>
        <v>#DIV/0!</v>
      </c>
      <c r="F42" s="39"/>
      <c r="G42" s="39"/>
      <c r="H42" s="40" t="e">
        <f t="shared" si="1"/>
        <v>#DIV/0!</v>
      </c>
      <c r="I42" s="39"/>
      <c r="J42" s="39"/>
      <c r="K42" s="40" t="e">
        <f t="shared" si="3"/>
        <v>#DIV/0!</v>
      </c>
      <c r="L42" s="39"/>
      <c r="M42" s="39"/>
      <c r="N42" s="40" t="e">
        <f t="shared" si="5"/>
        <v>#DIV/0!</v>
      </c>
      <c r="O42" s="39">
        <f t="shared" si="202"/>
        <v>0</v>
      </c>
      <c r="P42" s="39">
        <f t="shared" si="202"/>
        <v>0</v>
      </c>
      <c r="Q42" s="40" t="e">
        <f t="shared" si="7"/>
        <v>#DIV/0!</v>
      </c>
      <c r="R42" s="39"/>
      <c r="S42" s="39"/>
      <c r="T42" s="40" t="e">
        <f t="shared" si="9"/>
        <v>#DIV/0!</v>
      </c>
      <c r="U42" s="39"/>
      <c r="V42" s="39"/>
      <c r="W42" s="40" t="e">
        <f t="shared" si="11"/>
        <v>#DIV/0!</v>
      </c>
      <c r="X42" s="39"/>
      <c r="Y42" s="39"/>
      <c r="Z42" s="40" t="e">
        <f t="shared" si="13"/>
        <v>#DIV/0!</v>
      </c>
      <c r="AA42" s="39">
        <f t="shared" si="203"/>
        <v>0</v>
      </c>
      <c r="AB42" s="39">
        <f t="shared" si="203"/>
        <v>0</v>
      </c>
      <c r="AC42" s="40" t="e">
        <f t="shared" si="15"/>
        <v>#DIV/0!</v>
      </c>
      <c r="AD42" s="39">
        <f t="shared" si="204"/>
        <v>0</v>
      </c>
      <c r="AE42" s="39">
        <f t="shared" si="204"/>
        <v>0</v>
      </c>
      <c r="AF42" s="40" t="e">
        <f t="shared" si="17"/>
        <v>#DIV/0!</v>
      </c>
      <c r="AG42" s="39"/>
      <c r="AH42" s="39"/>
      <c r="AI42" s="40" t="e">
        <f t="shared" si="19"/>
        <v>#DIV/0!</v>
      </c>
      <c r="AJ42" s="39"/>
      <c r="AK42" s="39"/>
      <c r="AL42" s="40" t="e">
        <f t="shared" si="21"/>
        <v>#DIV/0!</v>
      </c>
      <c r="AM42" s="39"/>
      <c r="AN42" s="39"/>
      <c r="AO42" s="40" t="e">
        <f t="shared" si="23"/>
        <v>#DIV/0!</v>
      </c>
      <c r="AP42" s="39">
        <f t="shared" si="205"/>
        <v>0</v>
      </c>
      <c r="AQ42" s="39">
        <f t="shared" si="205"/>
        <v>0</v>
      </c>
      <c r="AR42" s="40" t="e">
        <f t="shared" si="25"/>
        <v>#DIV/0!</v>
      </c>
      <c r="AS42" s="39">
        <f t="shared" si="206"/>
        <v>0</v>
      </c>
      <c r="AT42" s="39">
        <f t="shared" si="206"/>
        <v>0</v>
      </c>
      <c r="AU42" s="40" t="e">
        <f t="shared" si="27"/>
        <v>#DIV/0!</v>
      </c>
      <c r="AV42" s="39"/>
      <c r="AW42" s="39"/>
      <c r="AX42" s="40" t="e">
        <f t="shared" si="29"/>
        <v>#DIV/0!</v>
      </c>
      <c r="AY42" s="39"/>
      <c r="AZ42" s="39"/>
      <c r="BA42" s="40" t="e">
        <f t="shared" si="31"/>
        <v>#DIV/0!</v>
      </c>
      <c r="BB42" s="39"/>
      <c r="BC42" s="39"/>
      <c r="BD42" s="40" t="e">
        <f t="shared" si="33"/>
        <v>#DIV/0!</v>
      </c>
      <c r="BE42" s="39">
        <f t="shared" si="207"/>
        <v>0</v>
      </c>
      <c r="BF42" s="39">
        <f t="shared" si="207"/>
        <v>0</v>
      </c>
      <c r="BG42" s="40" t="e">
        <f t="shared" si="35"/>
        <v>#DIV/0!</v>
      </c>
      <c r="BH42" s="39">
        <f t="shared" si="65"/>
        <v>0</v>
      </c>
      <c r="BI42" s="39">
        <f t="shared" si="65"/>
        <v>0</v>
      </c>
      <c r="BJ42" s="40" t="e">
        <f t="shared" si="37"/>
        <v>#DIV/0!</v>
      </c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</row>
    <row r="43" spans="1:131" s="45" customFormat="1" ht="22.5" outlineLevel="2" x14ac:dyDescent="0.25">
      <c r="A43" s="21">
        <v>173</v>
      </c>
      <c r="B43" s="23" t="s">
        <v>119</v>
      </c>
      <c r="C43" s="39">
        <f t="shared" si="201"/>
        <v>0</v>
      </c>
      <c r="D43" s="39">
        <f t="shared" si="201"/>
        <v>0</v>
      </c>
      <c r="E43" s="40" t="e">
        <f t="shared" si="38"/>
        <v>#DIV/0!</v>
      </c>
      <c r="F43" s="39"/>
      <c r="G43" s="39"/>
      <c r="H43" s="40" t="e">
        <f t="shared" si="1"/>
        <v>#DIV/0!</v>
      </c>
      <c r="I43" s="39"/>
      <c r="J43" s="39"/>
      <c r="K43" s="40" t="e">
        <f t="shared" si="3"/>
        <v>#DIV/0!</v>
      </c>
      <c r="L43" s="39"/>
      <c r="M43" s="39"/>
      <c r="N43" s="40" t="e">
        <f t="shared" si="5"/>
        <v>#DIV/0!</v>
      </c>
      <c r="O43" s="39">
        <f t="shared" si="202"/>
        <v>0</v>
      </c>
      <c r="P43" s="39">
        <f t="shared" si="202"/>
        <v>0</v>
      </c>
      <c r="Q43" s="40" t="e">
        <f t="shared" si="7"/>
        <v>#DIV/0!</v>
      </c>
      <c r="R43" s="39"/>
      <c r="S43" s="39"/>
      <c r="T43" s="40" t="e">
        <f t="shared" si="9"/>
        <v>#DIV/0!</v>
      </c>
      <c r="U43" s="39"/>
      <c r="V43" s="39"/>
      <c r="W43" s="40" t="e">
        <f t="shared" si="11"/>
        <v>#DIV/0!</v>
      </c>
      <c r="X43" s="39"/>
      <c r="Y43" s="39"/>
      <c r="Z43" s="40" t="e">
        <f t="shared" si="13"/>
        <v>#DIV/0!</v>
      </c>
      <c r="AA43" s="39">
        <f t="shared" si="203"/>
        <v>0</v>
      </c>
      <c r="AB43" s="39">
        <f t="shared" si="203"/>
        <v>0</v>
      </c>
      <c r="AC43" s="40" t="e">
        <f t="shared" si="15"/>
        <v>#DIV/0!</v>
      </c>
      <c r="AD43" s="39">
        <f t="shared" si="204"/>
        <v>0</v>
      </c>
      <c r="AE43" s="39">
        <f t="shared" si="204"/>
        <v>0</v>
      </c>
      <c r="AF43" s="40" t="e">
        <f t="shared" si="17"/>
        <v>#DIV/0!</v>
      </c>
      <c r="AG43" s="39"/>
      <c r="AH43" s="39"/>
      <c r="AI43" s="40" t="e">
        <f t="shared" si="19"/>
        <v>#DIV/0!</v>
      </c>
      <c r="AJ43" s="39"/>
      <c r="AK43" s="39"/>
      <c r="AL43" s="40" t="e">
        <f t="shared" si="21"/>
        <v>#DIV/0!</v>
      </c>
      <c r="AM43" s="39"/>
      <c r="AN43" s="39"/>
      <c r="AO43" s="40" t="e">
        <f t="shared" si="23"/>
        <v>#DIV/0!</v>
      </c>
      <c r="AP43" s="39">
        <f t="shared" si="205"/>
        <v>0</v>
      </c>
      <c r="AQ43" s="39">
        <f t="shared" si="205"/>
        <v>0</v>
      </c>
      <c r="AR43" s="40" t="e">
        <f t="shared" si="25"/>
        <v>#DIV/0!</v>
      </c>
      <c r="AS43" s="39">
        <f t="shared" si="206"/>
        <v>0</v>
      </c>
      <c r="AT43" s="39">
        <f t="shared" si="206"/>
        <v>0</v>
      </c>
      <c r="AU43" s="40" t="e">
        <f t="shared" si="27"/>
        <v>#DIV/0!</v>
      </c>
      <c r="AV43" s="39"/>
      <c r="AW43" s="39"/>
      <c r="AX43" s="40" t="e">
        <f t="shared" si="29"/>
        <v>#DIV/0!</v>
      </c>
      <c r="AY43" s="39"/>
      <c r="AZ43" s="39"/>
      <c r="BA43" s="40" t="e">
        <f t="shared" si="31"/>
        <v>#DIV/0!</v>
      </c>
      <c r="BB43" s="39"/>
      <c r="BC43" s="39"/>
      <c r="BD43" s="40" t="e">
        <f t="shared" si="33"/>
        <v>#DIV/0!</v>
      </c>
      <c r="BE43" s="39">
        <f t="shared" si="207"/>
        <v>0</v>
      </c>
      <c r="BF43" s="39">
        <f t="shared" si="207"/>
        <v>0</v>
      </c>
      <c r="BG43" s="40" t="e">
        <f t="shared" si="35"/>
        <v>#DIV/0!</v>
      </c>
      <c r="BH43" s="39">
        <f t="shared" si="65"/>
        <v>0</v>
      </c>
      <c r="BI43" s="39">
        <f t="shared" si="65"/>
        <v>0</v>
      </c>
      <c r="BJ43" s="40" t="e">
        <f t="shared" si="37"/>
        <v>#DIV/0!</v>
      </c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</row>
    <row r="44" spans="1:131" s="45" customFormat="1" outlineLevel="2" x14ac:dyDescent="0.25">
      <c r="A44" s="21">
        <v>174</v>
      </c>
      <c r="B44" s="23" t="s">
        <v>120</v>
      </c>
      <c r="C44" s="39">
        <f t="shared" si="201"/>
        <v>0</v>
      </c>
      <c r="D44" s="39">
        <f t="shared" si="201"/>
        <v>0</v>
      </c>
      <c r="E44" s="40" t="e">
        <f t="shared" si="38"/>
        <v>#DIV/0!</v>
      </c>
      <c r="F44" s="39"/>
      <c r="G44" s="39"/>
      <c r="H44" s="40" t="e">
        <f t="shared" si="1"/>
        <v>#DIV/0!</v>
      </c>
      <c r="I44" s="39"/>
      <c r="J44" s="39"/>
      <c r="K44" s="40" t="e">
        <f t="shared" si="3"/>
        <v>#DIV/0!</v>
      </c>
      <c r="L44" s="39"/>
      <c r="M44" s="39"/>
      <c r="N44" s="40" t="e">
        <f t="shared" si="5"/>
        <v>#DIV/0!</v>
      </c>
      <c r="O44" s="39">
        <f t="shared" si="202"/>
        <v>0</v>
      </c>
      <c r="P44" s="39">
        <f t="shared" si="202"/>
        <v>0</v>
      </c>
      <c r="Q44" s="40" t="e">
        <f t="shared" si="7"/>
        <v>#DIV/0!</v>
      </c>
      <c r="R44" s="39"/>
      <c r="S44" s="39"/>
      <c r="T44" s="40" t="e">
        <f t="shared" si="9"/>
        <v>#DIV/0!</v>
      </c>
      <c r="U44" s="39"/>
      <c r="V44" s="39"/>
      <c r="W44" s="40" t="e">
        <f t="shared" si="11"/>
        <v>#DIV/0!</v>
      </c>
      <c r="X44" s="39"/>
      <c r="Y44" s="39"/>
      <c r="Z44" s="40" t="e">
        <f t="shared" si="13"/>
        <v>#DIV/0!</v>
      </c>
      <c r="AA44" s="39">
        <f t="shared" si="203"/>
        <v>0</v>
      </c>
      <c r="AB44" s="39">
        <f t="shared" si="203"/>
        <v>0</v>
      </c>
      <c r="AC44" s="40" t="e">
        <f t="shared" si="15"/>
        <v>#DIV/0!</v>
      </c>
      <c r="AD44" s="39">
        <f t="shared" si="204"/>
        <v>0</v>
      </c>
      <c r="AE44" s="39">
        <f t="shared" si="204"/>
        <v>0</v>
      </c>
      <c r="AF44" s="40" t="e">
        <f t="shared" si="17"/>
        <v>#DIV/0!</v>
      </c>
      <c r="AG44" s="39"/>
      <c r="AH44" s="39"/>
      <c r="AI44" s="40" t="e">
        <f t="shared" si="19"/>
        <v>#DIV/0!</v>
      </c>
      <c r="AJ44" s="39"/>
      <c r="AK44" s="39"/>
      <c r="AL44" s="40" t="e">
        <f t="shared" si="21"/>
        <v>#DIV/0!</v>
      </c>
      <c r="AM44" s="39"/>
      <c r="AN44" s="39"/>
      <c r="AO44" s="40" t="e">
        <f t="shared" si="23"/>
        <v>#DIV/0!</v>
      </c>
      <c r="AP44" s="39">
        <f t="shared" si="205"/>
        <v>0</v>
      </c>
      <c r="AQ44" s="39">
        <f t="shared" si="205"/>
        <v>0</v>
      </c>
      <c r="AR44" s="40" t="e">
        <f t="shared" si="25"/>
        <v>#DIV/0!</v>
      </c>
      <c r="AS44" s="39">
        <f t="shared" si="206"/>
        <v>0</v>
      </c>
      <c r="AT44" s="39">
        <f t="shared" si="206"/>
        <v>0</v>
      </c>
      <c r="AU44" s="40" t="e">
        <f t="shared" si="27"/>
        <v>#DIV/0!</v>
      </c>
      <c r="AV44" s="39"/>
      <c r="AW44" s="39"/>
      <c r="AX44" s="40" t="e">
        <f t="shared" si="29"/>
        <v>#DIV/0!</v>
      </c>
      <c r="AY44" s="39"/>
      <c r="AZ44" s="39"/>
      <c r="BA44" s="40" t="e">
        <f t="shared" si="31"/>
        <v>#DIV/0!</v>
      </c>
      <c r="BB44" s="39"/>
      <c r="BC44" s="39"/>
      <c r="BD44" s="40" t="e">
        <f t="shared" si="33"/>
        <v>#DIV/0!</v>
      </c>
      <c r="BE44" s="39">
        <f t="shared" si="207"/>
        <v>0</v>
      </c>
      <c r="BF44" s="39">
        <f t="shared" si="207"/>
        <v>0</v>
      </c>
      <c r="BG44" s="40" t="e">
        <f t="shared" si="35"/>
        <v>#DIV/0!</v>
      </c>
      <c r="BH44" s="39">
        <f t="shared" si="65"/>
        <v>0</v>
      </c>
      <c r="BI44" s="39">
        <f t="shared" si="65"/>
        <v>0</v>
      </c>
      <c r="BJ44" s="40" t="e">
        <f t="shared" si="37"/>
        <v>#DIV/0!</v>
      </c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</row>
    <row r="45" spans="1:131" s="45" customFormat="1" outlineLevel="2" x14ac:dyDescent="0.25">
      <c r="A45" s="21">
        <v>176</v>
      </c>
      <c r="B45" s="23" t="s">
        <v>121</v>
      </c>
      <c r="C45" s="39">
        <f t="shared" si="201"/>
        <v>0</v>
      </c>
      <c r="D45" s="39">
        <f t="shared" si="201"/>
        <v>0</v>
      </c>
      <c r="E45" s="40" t="e">
        <f t="shared" si="38"/>
        <v>#DIV/0!</v>
      </c>
      <c r="F45" s="39"/>
      <c r="G45" s="39"/>
      <c r="H45" s="40" t="e">
        <f t="shared" si="1"/>
        <v>#DIV/0!</v>
      </c>
      <c r="I45" s="39"/>
      <c r="J45" s="39"/>
      <c r="K45" s="40" t="e">
        <f t="shared" si="3"/>
        <v>#DIV/0!</v>
      </c>
      <c r="L45" s="39"/>
      <c r="M45" s="39"/>
      <c r="N45" s="40" t="e">
        <f t="shared" si="5"/>
        <v>#DIV/0!</v>
      </c>
      <c r="O45" s="39">
        <f t="shared" si="202"/>
        <v>0</v>
      </c>
      <c r="P45" s="39">
        <f t="shared" si="202"/>
        <v>0</v>
      </c>
      <c r="Q45" s="40" t="e">
        <f t="shared" si="7"/>
        <v>#DIV/0!</v>
      </c>
      <c r="R45" s="39"/>
      <c r="S45" s="39"/>
      <c r="T45" s="40" t="e">
        <f t="shared" si="9"/>
        <v>#DIV/0!</v>
      </c>
      <c r="U45" s="39"/>
      <c r="V45" s="39"/>
      <c r="W45" s="40" t="e">
        <f t="shared" si="11"/>
        <v>#DIV/0!</v>
      </c>
      <c r="X45" s="39"/>
      <c r="Y45" s="39"/>
      <c r="Z45" s="40" t="e">
        <f t="shared" si="13"/>
        <v>#DIV/0!</v>
      </c>
      <c r="AA45" s="39">
        <f t="shared" si="203"/>
        <v>0</v>
      </c>
      <c r="AB45" s="39">
        <f t="shared" si="203"/>
        <v>0</v>
      </c>
      <c r="AC45" s="40" t="e">
        <f t="shared" si="15"/>
        <v>#DIV/0!</v>
      </c>
      <c r="AD45" s="39">
        <f t="shared" si="204"/>
        <v>0</v>
      </c>
      <c r="AE45" s="39">
        <f t="shared" si="204"/>
        <v>0</v>
      </c>
      <c r="AF45" s="40" t="e">
        <f t="shared" si="17"/>
        <v>#DIV/0!</v>
      </c>
      <c r="AG45" s="39"/>
      <c r="AH45" s="39"/>
      <c r="AI45" s="40" t="e">
        <f t="shared" si="19"/>
        <v>#DIV/0!</v>
      </c>
      <c r="AJ45" s="39"/>
      <c r="AK45" s="39"/>
      <c r="AL45" s="40" t="e">
        <f t="shared" si="21"/>
        <v>#DIV/0!</v>
      </c>
      <c r="AM45" s="39"/>
      <c r="AN45" s="39"/>
      <c r="AO45" s="40" t="e">
        <f t="shared" si="23"/>
        <v>#DIV/0!</v>
      </c>
      <c r="AP45" s="39">
        <f t="shared" si="205"/>
        <v>0</v>
      </c>
      <c r="AQ45" s="39">
        <f t="shared" si="205"/>
        <v>0</v>
      </c>
      <c r="AR45" s="40" t="e">
        <f t="shared" si="25"/>
        <v>#DIV/0!</v>
      </c>
      <c r="AS45" s="39">
        <f t="shared" si="206"/>
        <v>0</v>
      </c>
      <c r="AT45" s="39">
        <f t="shared" si="206"/>
        <v>0</v>
      </c>
      <c r="AU45" s="40" t="e">
        <f t="shared" si="27"/>
        <v>#DIV/0!</v>
      </c>
      <c r="AV45" s="39"/>
      <c r="AW45" s="39"/>
      <c r="AX45" s="40" t="e">
        <f t="shared" si="29"/>
        <v>#DIV/0!</v>
      </c>
      <c r="AY45" s="39"/>
      <c r="AZ45" s="39"/>
      <c r="BA45" s="40" t="e">
        <f t="shared" si="31"/>
        <v>#DIV/0!</v>
      </c>
      <c r="BB45" s="39"/>
      <c r="BC45" s="39"/>
      <c r="BD45" s="40" t="e">
        <f t="shared" si="33"/>
        <v>#DIV/0!</v>
      </c>
      <c r="BE45" s="39">
        <f t="shared" si="207"/>
        <v>0</v>
      </c>
      <c r="BF45" s="39">
        <f t="shared" si="207"/>
        <v>0</v>
      </c>
      <c r="BG45" s="40" t="e">
        <f t="shared" si="35"/>
        <v>#DIV/0!</v>
      </c>
      <c r="BH45" s="39">
        <f t="shared" si="65"/>
        <v>0</v>
      </c>
      <c r="BI45" s="39">
        <f t="shared" si="65"/>
        <v>0</v>
      </c>
      <c r="BJ45" s="40" t="e">
        <f t="shared" si="37"/>
        <v>#DIV/0!</v>
      </c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</row>
    <row r="46" spans="1:131" s="3" customFormat="1" outlineLevel="1" x14ac:dyDescent="0.25">
      <c r="A46" s="17">
        <v>180</v>
      </c>
      <c r="B46" s="44" t="s">
        <v>127</v>
      </c>
      <c r="C46" s="37">
        <f>SUM(C47:C49)</f>
        <v>0</v>
      </c>
      <c r="D46" s="37">
        <f>SUM(D47:D49)</f>
        <v>0</v>
      </c>
      <c r="E46" s="38" t="e">
        <f t="shared" si="38"/>
        <v>#DIV/0!</v>
      </c>
      <c r="F46" s="37">
        <f t="shared" ref="F46:G46" si="208">SUM(F47:F49)</f>
        <v>0</v>
      </c>
      <c r="G46" s="37">
        <f t="shared" si="208"/>
        <v>0</v>
      </c>
      <c r="H46" s="38" t="e">
        <f t="shared" si="1"/>
        <v>#DIV/0!</v>
      </c>
      <c r="I46" s="37">
        <f t="shared" ref="I46:J46" si="209">SUM(I47:I49)</f>
        <v>0</v>
      </c>
      <c r="J46" s="37">
        <f t="shared" si="209"/>
        <v>0</v>
      </c>
      <c r="K46" s="38" t="e">
        <f t="shared" si="3"/>
        <v>#DIV/0!</v>
      </c>
      <c r="L46" s="37">
        <f t="shared" ref="L46:M46" si="210">SUM(L47:L49)</f>
        <v>0</v>
      </c>
      <c r="M46" s="37">
        <f t="shared" si="210"/>
        <v>0</v>
      </c>
      <c r="N46" s="38" t="e">
        <f t="shared" si="5"/>
        <v>#DIV/0!</v>
      </c>
      <c r="O46" s="37">
        <f t="shared" ref="O46:P46" si="211">SUM(O47:O49)</f>
        <v>0</v>
      </c>
      <c r="P46" s="37">
        <f t="shared" si="211"/>
        <v>0</v>
      </c>
      <c r="Q46" s="38" t="e">
        <f t="shared" si="7"/>
        <v>#DIV/0!</v>
      </c>
      <c r="R46" s="37">
        <f t="shared" ref="R46:S46" si="212">SUM(R47:R49)</f>
        <v>0</v>
      </c>
      <c r="S46" s="37">
        <f t="shared" si="212"/>
        <v>0</v>
      </c>
      <c r="T46" s="38" t="e">
        <f t="shared" si="9"/>
        <v>#DIV/0!</v>
      </c>
      <c r="U46" s="37">
        <f t="shared" ref="U46:V46" si="213">SUM(U47:U49)</f>
        <v>0</v>
      </c>
      <c r="V46" s="37">
        <f t="shared" si="213"/>
        <v>0</v>
      </c>
      <c r="W46" s="38" t="e">
        <f t="shared" si="11"/>
        <v>#DIV/0!</v>
      </c>
      <c r="X46" s="37">
        <f t="shared" ref="X46:Y46" si="214">SUM(X47:X49)</f>
        <v>0</v>
      </c>
      <c r="Y46" s="37">
        <f t="shared" si="214"/>
        <v>0</v>
      </c>
      <c r="Z46" s="38" t="e">
        <f t="shared" si="13"/>
        <v>#DIV/0!</v>
      </c>
      <c r="AA46" s="37">
        <f t="shared" ref="AA46:AB46" si="215">SUM(AA47:AA49)</f>
        <v>0</v>
      </c>
      <c r="AB46" s="37">
        <f t="shared" si="215"/>
        <v>0</v>
      </c>
      <c r="AC46" s="38" t="e">
        <f t="shared" si="15"/>
        <v>#DIV/0!</v>
      </c>
      <c r="AD46" s="37">
        <f t="shared" ref="AD46:AE46" si="216">SUM(AD47:AD49)</f>
        <v>0</v>
      </c>
      <c r="AE46" s="37">
        <f t="shared" si="216"/>
        <v>0</v>
      </c>
      <c r="AF46" s="38" t="e">
        <f t="shared" si="17"/>
        <v>#DIV/0!</v>
      </c>
      <c r="AG46" s="37">
        <f t="shared" ref="AG46:AH46" si="217">SUM(AG47:AG49)</f>
        <v>0</v>
      </c>
      <c r="AH46" s="37">
        <f t="shared" si="217"/>
        <v>0</v>
      </c>
      <c r="AI46" s="38" t="e">
        <f t="shared" si="19"/>
        <v>#DIV/0!</v>
      </c>
      <c r="AJ46" s="37">
        <f t="shared" ref="AJ46:AK46" si="218">SUM(AJ47:AJ49)</f>
        <v>0</v>
      </c>
      <c r="AK46" s="37">
        <f t="shared" si="218"/>
        <v>0</v>
      </c>
      <c r="AL46" s="38" t="e">
        <f t="shared" si="21"/>
        <v>#DIV/0!</v>
      </c>
      <c r="AM46" s="37">
        <f t="shared" ref="AM46:AN46" si="219">SUM(AM47:AM49)</f>
        <v>0</v>
      </c>
      <c r="AN46" s="37">
        <f t="shared" si="219"/>
        <v>0</v>
      </c>
      <c r="AO46" s="38" t="e">
        <f t="shared" si="23"/>
        <v>#DIV/0!</v>
      </c>
      <c r="AP46" s="37">
        <f t="shared" ref="AP46:AQ46" si="220">SUM(AP47:AP49)</f>
        <v>0</v>
      </c>
      <c r="AQ46" s="37">
        <f t="shared" si="220"/>
        <v>0</v>
      </c>
      <c r="AR46" s="38" t="e">
        <f t="shared" si="25"/>
        <v>#DIV/0!</v>
      </c>
      <c r="AS46" s="37">
        <f t="shared" ref="AS46:AT46" si="221">SUM(AS47:AS49)</f>
        <v>0</v>
      </c>
      <c r="AT46" s="37">
        <f t="shared" si="221"/>
        <v>0</v>
      </c>
      <c r="AU46" s="38" t="e">
        <f t="shared" si="27"/>
        <v>#DIV/0!</v>
      </c>
      <c r="AV46" s="37">
        <f t="shared" ref="AV46:AW46" si="222">SUM(AV47:AV49)</f>
        <v>0</v>
      </c>
      <c r="AW46" s="37">
        <f t="shared" si="222"/>
        <v>0</v>
      </c>
      <c r="AX46" s="38" t="e">
        <f t="shared" si="29"/>
        <v>#DIV/0!</v>
      </c>
      <c r="AY46" s="37">
        <f t="shared" ref="AY46:AZ46" si="223">SUM(AY47:AY49)</f>
        <v>0</v>
      </c>
      <c r="AZ46" s="37">
        <f t="shared" si="223"/>
        <v>0</v>
      </c>
      <c r="BA46" s="38" t="e">
        <f t="shared" si="31"/>
        <v>#DIV/0!</v>
      </c>
      <c r="BB46" s="37">
        <f t="shared" ref="BB46:BC46" si="224">SUM(BB47:BB49)</f>
        <v>0</v>
      </c>
      <c r="BC46" s="37">
        <f t="shared" si="224"/>
        <v>0</v>
      </c>
      <c r="BD46" s="38" t="e">
        <f t="shared" si="33"/>
        <v>#DIV/0!</v>
      </c>
      <c r="BE46" s="37">
        <f t="shared" ref="BE46:BF46" si="225">SUM(BE47:BE49)</f>
        <v>0</v>
      </c>
      <c r="BF46" s="37">
        <f t="shared" si="225"/>
        <v>0</v>
      </c>
      <c r="BG46" s="38" t="e">
        <f t="shared" si="35"/>
        <v>#DIV/0!</v>
      </c>
      <c r="BH46" s="37">
        <f t="shared" ref="BH46:BI46" si="226">SUM(BH47:BH49)</f>
        <v>0</v>
      </c>
      <c r="BI46" s="37">
        <f t="shared" si="226"/>
        <v>0</v>
      </c>
      <c r="BJ46" s="38" t="e">
        <f t="shared" si="37"/>
        <v>#DIV/0!</v>
      </c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</row>
    <row r="47" spans="1:131" s="45" customFormat="1" outlineLevel="2" x14ac:dyDescent="0.25">
      <c r="A47" s="21">
        <v>181</v>
      </c>
      <c r="B47" s="23" t="s">
        <v>122</v>
      </c>
      <c r="C47" s="39">
        <f t="shared" ref="C47:D49" si="227">SUM(AD47,BH47)</f>
        <v>0</v>
      </c>
      <c r="D47" s="39">
        <f t="shared" si="227"/>
        <v>0</v>
      </c>
      <c r="E47" s="40" t="e">
        <f t="shared" si="38"/>
        <v>#DIV/0!</v>
      </c>
      <c r="F47" s="39"/>
      <c r="G47" s="39"/>
      <c r="H47" s="40" t="e">
        <f t="shared" si="1"/>
        <v>#DIV/0!</v>
      </c>
      <c r="I47" s="39"/>
      <c r="J47" s="39"/>
      <c r="K47" s="40" t="e">
        <f t="shared" si="3"/>
        <v>#DIV/0!</v>
      </c>
      <c r="L47" s="39"/>
      <c r="M47" s="39"/>
      <c r="N47" s="40" t="e">
        <f t="shared" si="5"/>
        <v>#DIV/0!</v>
      </c>
      <c r="O47" s="39">
        <f t="shared" ref="O47:P49" si="228">SUM(F47,I47,L47)</f>
        <v>0</v>
      </c>
      <c r="P47" s="39">
        <f t="shared" si="228"/>
        <v>0</v>
      </c>
      <c r="Q47" s="40" t="e">
        <f t="shared" si="7"/>
        <v>#DIV/0!</v>
      </c>
      <c r="R47" s="39"/>
      <c r="S47" s="39"/>
      <c r="T47" s="40" t="e">
        <f t="shared" si="9"/>
        <v>#DIV/0!</v>
      </c>
      <c r="U47" s="39"/>
      <c r="V47" s="39"/>
      <c r="W47" s="40" t="e">
        <f t="shared" si="11"/>
        <v>#DIV/0!</v>
      </c>
      <c r="X47" s="39"/>
      <c r="Y47" s="39"/>
      <c r="Z47" s="40" t="e">
        <f t="shared" si="13"/>
        <v>#DIV/0!</v>
      </c>
      <c r="AA47" s="39">
        <f t="shared" ref="AA47:AB49" si="229">SUM(R47,U47,X47)</f>
        <v>0</v>
      </c>
      <c r="AB47" s="39">
        <f t="shared" si="229"/>
        <v>0</v>
      </c>
      <c r="AC47" s="40" t="e">
        <f t="shared" si="15"/>
        <v>#DIV/0!</v>
      </c>
      <c r="AD47" s="39">
        <f t="shared" ref="AD47:AE49" si="230">SUM(O47,AA47)</f>
        <v>0</v>
      </c>
      <c r="AE47" s="39">
        <f t="shared" si="230"/>
        <v>0</v>
      </c>
      <c r="AF47" s="40" t="e">
        <f t="shared" si="17"/>
        <v>#DIV/0!</v>
      </c>
      <c r="AG47" s="39"/>
      <c r="AH47" s="39"/>
      <c r="AI47" s="40" t="e">
        <f t="shared" si="19"/>
        <v>#DIV/0!</v>
      </c>
      <c r="AJ47" s="39"/>
      <c r="AK47" s="39"/>
      <c r="AL47" s="40" t="e">
        <f t="shared" si="21"/>
        <v>#DIV/0!</v>
      </c>
      <c r="AM47" s="39"/>
      <c r="AN47" s="39"/>
      <c r="AO47" s="40" t="e">
        <f t="shared" si="23"/>
        <v>#DIV/0!</v>
      </c>
      <c r="AP47" s="39">
        <f t="shared" ref="AP47:AQ49" si="231">SUM(AG47,AJ47,AM47)</f>
        <v>0</v>
      </c>
      <c r="AQ47" s="39">
        <f t="shared" si="231"/>
        <v>0</v>
      </c>
      <c r="AR47" s="40" t="e">
        <f t="shared" si="25"/>
        <v>#DIV/0!</v>
      </c>
      <c r="AS47" s="39">
        <f t="shared" ref="AS47:AT49" si="232">SUM(AD47,AP47)</f>
        <v>0</v>
      </c>
      <c r="AT47" s="39">
        <f t="shared" si="232"/>
        <v>0</v>
      </c>
      <c r="AU47" s="40" t="e">
        <f t="shared" si="27"/>
        <v>#DIV/0!</v>
      </c>
      <c r="AV47" s="39"/>
      <c r="AW47" s="39"/>
      <c r="AX47" s="40" t="e">
        <f t="shared" si="29"/>
        <v>#DIV/0!</v>
      </c>
      <c r="AY47" s="39"/>
      <c r="AZ47" s="39"/>
      <c r="BA47" s="40" t="e">
        <f t="shared" si="31"/>
        <v>#DIV/0!</v>
      </c>
      <c r="BB47" s="39"/>
      <c r="BC47" s="39"/>
      <c r="BD47" s="40" t="e">
        <f t="shared" si="33"/>
        <v>#DIV/0!</v>
      </c>
      <c r="BE47" s="39">
        <f t="shared" ref="BE47:BF49" si="233">SUM(AV47,AY47,BB47)</f>
        <v>0</v>
      </c>
      <c r="BF47" s="39">
        <f t="shared" si="233"/>
        <v>0</v>
      </c>
      <c r="BG47" s="40" t="e">
        <f t="shared" si="35"/>
        <v>#DIV/0!</v>
      </c>
      <c r="BH47" s="39">
        <f t="shared" si="65"/>
        <v>0</v>
      </c>
      <c r="BI47" s="39">
        <f t="shared" si="65"/>
        <v>0</v>
      </c>
      <c r="BJ47" s="40" t="e">
        <f t="shared" si="37"/>
        <v>#DIV/0!</v>
      </c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</row>
    <row r="48" spans="1:131" s="45" customFormat="1" outlineLevel="2" x14ac:dyDescent="0.25">
      <c r="A48" s="21">
        <v>182</v>
      </c>
      <c r="B48" s="23" t="s">
        <v>123</v>
      </c>
      <c r="C48" s="39">
        <f t="shared" si="227"/>
        <v>0</v>
      </c>
      <c r="D48" s="39">
        <f t="shared" si="227"/>
        <v>0</v>
      </c>
      <c r="E48" s="40" t="e">
        <f t="shared" si="38"/>
        <v>#DIV/0!</v>
      </c>
      <c r="F48" s="39"/>
      <c r="G48" s="39"/>
      <c r="H48" s="40" t="e">
        <f t="shared" si="1"/>
        <v>#DIV/0!</v>
      </c>
      <c r="I48" s="39"/>
      <c r="J48" s="39"/>
      <c r="K48" s="40" t="e">
        <f t="shared" si="3"/>
        <v>#DIV/0!</v>
      </c>
      <c r="L48" s="39"/>
      <c r="M48" s="39"/>
      <c r="N48" s="40" t="e">
        <f t="shared" si="5"/>
        <v>#DIV/0!</v>
      </c>
      <c r="O48" s="39">
        <f t="shared" si="228"/>
        <v>0</v>
      </c>
      <c r="P48" s="39">
        <f t="shared" si="228"/>
        <v>0</v>
      </c>
      <c r="Q48" s="40" t="e">
        <f t="shared" si="7"/>
        <v>#DIV/0!</v>
      </c>
      <c r="R48" s="39"/>
      <c r="S48" s="39"/>
      <c r="T48" s="40" t="e">
        <f t="shared" si="9"/>
        <v>#DIV/0!</v>
      </c>
      <c r="U48" s="39"/>
      <c r="V48" s="39"/>
      <c r="W48" s="40" t="e">
        <f t="shared" si="11"/>
        <v>#DIV/0!</v>
      </c>
      <c r="X48" s="39"/>
      <c r="Y48" s="39"/>
      <c r="Z48" s="40" t="e">
        <f t="shared" si="13"/>
        <v>#DIV/0!</v>
      </c>
      <c r="AA48" s="39">
        <f t="shared" si="229"/>
        <v>0</v>
      </c>
      <c r="AB48" s="39">
        <f t="shared" si="229"/>
        <v>0</v>
      </c>
      <c r="AC48" s="40" t="e">
        <f t="shared" si="15"/>
        <v>#DIV/0!</v>
      </c>
      <c r="AD48" s="39">
        <f t="shared" si="230"/>
        <v>0</v>
      </c>
      <c r="AE48" s="39">
        <f t="shared" si="230"/>
        <v>0</v>
      </c>
      <c r="AF48" s="40" t="e">
        <f t="shared" si="17"/>
        <v>#DIV/0!</v>
      </c>
      <c r="AG48" s="39"/>
      <c r="AH48" s="39"/>
      <c r="AI48" s="40" t="e">
        <f t="shared" si="19"/>
        <v>#DIV/0!</v>
      </c>
      <c r="AJ48" s="39"/>
      <c r="AK48" s="39"/>
      <c r="AL48" s="40" t="e">
        <f t="shared" si="21"/>
        <v>#DIV/0!</v>
      </c>
      <c r="AM48" s="39"/>
      <c r="AN48" s="39"/>
      <c r="AO48" s="40" t="e">
        <f t="shared" si="23"/>
        <v>#DIV/0!</v>
      </c>
      <c r="AP48" s="39">
        <f t="shared" si="231"/>
        <v>0</v>
      </c>
      <c r="AQ48" s="39">
        <f t="shared" si="231"/>
        <v>0</v>
      </c>
      <c r="AR48" s="40" t="e">
        <f t="shared" si="25"/>
        <v>#DIV/0!</v>
      </c>
      <c r="AS48" s="39">
        <f t="shared" si="232"/>
        <v>0</v>
      </c>
      <c r="AT48" s="39">
        <f t="shared" si="232"/>
        <v>0</v>
      </c>
      <c r="AU48" s="40" t="e">
        <f t="shared" si="27"/>
        <v>#DIV/0!</v>
      </c>
      <c r="AV48" s="39"/>
      <c r="AW48" s="39"/>
      <c r="AX48" s="40" t="e">
        <f t="shared" si="29"/>
        <v>#DIV/0!</v>
      </c>
      <c r="AY48" s="39"/>
      <c r="AZ48" s="39"/>
      <c r="BA48" s="40" t="e">
        <f t="shared" si="31"/>
        <v>#DIV/0!</v>
      </c>
      <c r="BB48" s="39"/>
      <c r="BC48" s="39"/>
      <c r="BD48" s="40" t="e">
        <f t="shared" si="33"/>
        <v>#DIV/0!</v>
      </c>
      <c r="BE48" s="39">
        <f t="shared" si="233"/>
        <v>0</v>
      </c>
      <c r="BF48" s="39">
        <f t="shared" si="233"/>
        <v>0</v>
      </c>
      <c r="BG48" s="40" t="e">
        <f t="shared" si="35"/>
        <v>#DIV/0!</v>
      </c>
      <c r="BH48" s="39">
        <f t="shared" si="65"/>
        <v>0</v>
      </c>
      <c r="BI48" s="39">
        <f t="shared" si="65"/>
        <v>0</v>
      </c>
      <c r="BJ48" s="40" t="e">
        <f t="shared" si="37"/>
        <v>#DIV/0!</v>
      </c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</row>
    <row r="49" spans="1:131" s="45" customFormat="1" outlineLevel="2" x14ac:dyDescent="0.25">
      <c r="A49" s="21">
        <v>189</v>
      </c>
      <c r="B49" s="23" t="s">
        <v>124</v>
      </c>
      <c r="C49" s="39">
        <f t="shared" si="227"/>
        <v>0</v>
      </c>
      <c r="D49" s="39">
        <f t="shared" si="227"/>
        <v>0</v>
      </c>
      <c r="E49" s="40" t="e">
        <f t="shared" si="38"/>
        <v>#DIV/0!</v>
      </c>
      <c r="F49" s="39"/>
      <c r="G49" s="39"/>
      <c r="H49" s="40" t="e">
        <f t="shared" si="1"/>
        <v>#DIV/0!</v>
      </c>
      <c r="I49" s="39"/>
      <c r="J49" s="39"/>
      <c r="K49" s="40" t="e">
        <f t="shared" si="3"/>
        <v>#DIV/0!</v>
      </c>
      <c r="L49" s="39"/>
      <c r="M49" s="39"/>
      <c r="N49" s="40" t="e">
        <f t="shared" si="5"/>
        <v>#DIV/0!</v>
      </c>
      <c r="O49" s="39">
        <f t="shared" si="228"/>
        <v>0</v>
      </c>
      <c r="P49" s="39">
        <f t="shared" si="228"/>
        <v>0</v>
      </c>
      <c r="Q49" s="40" t="e">
        <f t="shared" si="7"/>
        <v>#DIV/0!</v>
      </c>
      <c r="R49" s="39"/>
      <c r="S49" s="39"/>
      <c r="T49" s="40" t="e">
        <f t="shared" si="9"/>
        <v>#DIV/0!</v>
      </c>
      <c r="U49" s="39"/>
      <c r="V49" s="39"/>
      <c r="W49" s="40" t="e">
        <f t="shared" si="11"/>
        <v>#DIV/0!</v>
      </c>
      <c r="X49" s="39"/>
      <c r="Y49" s="39"/>
      <c r="Z49" s="40" t="e">
        <f t="shared" si="13"/>
        <v>#DIV/0!</v>
      </c>
      <c r="AA49" s="39">
        <f t="shared" si="229"/>
        <v>0</v>
      </c>
      <c r="AB49" s="39">
        <f t="shared" si="229"/>
        <v>0</v>
      </c>
      <c r="AC49" s="40" t="e">
        <f t="shared" si="15"/>
        <v>#DIV/0!</v>
      </c>
      <c r="AD49" s="39">
        <f t="shared" si="230"/>
        <v>0</v>
      </c>
      <c r="AE49" s="39">
        <f t="shared" si="230"/>
        <v>0</v>
      </c>
      <c r="AF49" s="40" t="e">
        <f t="shared" si="17"/>
        <v>#DIV/0!</v>
      </c>
      <c r="AG49" s="39"/>
      <c r="AH49" s="39"/>
      <c r="AI49" s="40" t="e">
        <f t="shared" si="19"/>
        <v>#DIV/0!</v>
      </c>
      <c r="AJ49" s="39"/>
      <c r="AK49" s="39"/>
      <c r="AL49" s="40" t="e">
        <f t="shared" si="21"/>
        <v>#DIV/0!</v>
      </c>
      <c r="AM49" s="39"/>
      <c r="AN49" s="39"/>
      <c r="AO49" s="40" t="e">
        <f t="shared" si="23"/>
        <v>#DIV/0!</v>
      </c>
      <c r="AP49" s="39">
        <f t="shared" si="231"/>
        <v>0</v>
      </c>
      <c r="AQ49" s="39">
        <f t="shared" si="231"/>
        <v>0</v>
      </c>
      <c r="AR49" s="40" t="e">
        <f t="shared" si="25"/>
        <v>#DIV/0!</v>
      </c>
      <c r="AS49" s="39">
        <f t="shared" si="232"/>
        <v>0</v>
      </c>
      <c r="AT49" s="39">
        <f t="shared" si="232"/>
        <v>0</v>
      </c>
      <c r="AU49" s="40" t="e">
        <f t="shared" si="27"/>
        <v>#DIV/0!</v>
      </c>
      <c r="AV49" s="39"/>
      <c r="AW49" s="39"/>
      <c r="AX49" s="40" t="e">
        <f t="shared" si="29"/>
        <v>#DIV/0!</v>
      </c>
      <c r="AY49" s="39"/>
      <c r="AZ49" s="39"/>
      <c r="BA49" s="40" t="e">
        <f t="shared" si="31"/>
        <v>#DIV/0!</v>
      </c>
      <c r="BB49" s="39"/>
      <c r="BC49" s="39"/>
      <c r="BD49" s="40" t="e">
        <f t="shared" si="33"/>
        <v>#DIV/0!</v>
      </c>
      <c r="BE49" s="39">
        <f t="shared" si="233"/>
        <v>0</v>
      </c>
      <c r="BF49" s="39">
        <f t="shared" si="233"/>
        <v>0</v>
      </c>
      <c r="BG49" s="40" t="e">
        <f t="shared" si="35"/>
        <v>#DIV/0!</v>
      </c>
      <c r="BH49" s="39">
        <f t="shared" si="65"/>
        <v>0</v>
      </c>
      <c r="BI49" s="39">
        <f t="shared" si="65"/>
        <v>0</v>
      </c>
      <c r="BJ49" s="40" t="e">
        <f t="shared" si="37"/>
        <v>#DIV/0!</v>
      </c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</row>
    <row r="50" spans="1:131" s="3" customFormat="1" ht="15.75" x14ac:dyDescent="0.25">
      <c r="A50" s="17"/>
      <c r="B50" s="8" t="s">
        <v>45</v>
      </c>
      <c r="C50" s="37">
        <f t="shared" ref="C50:BI50" si="234">SUM(C51,C56,C63,C92,C103,C108,C122)</f>
        <v>0</v>
      </c>
      <c r="D50" s="37">
        <f t="shared" si="234"/>
        <v>0</v>
      </c>
      <c r="E50" s="38" t="e">
        <f t="shared" si="38"/>
        <v>#DIV/0!</v>
      </c>
      <c r="F50" s="37">
        <f t="shared" si="234"/>
        <v>0</v>
      </c>
      <c r="G50" s="37">
        <f t="shared" si="234"/>
        <v>0</v>
      </c>
      <c r="H50" s="38" t="e">
        <f t="shared" si="1"/>
        <v>#DIV/0!</v>
      </c>
      <c r="I50" s="37">
        <f t="shared" ref="I50:J50" si="235">SUM(I51,I56,I63,I92,I103,I108,I122)</f>
        <v>0</v>
      </c>
      <c r="J50" s="37">
        <f t="shared" si="235"/>
        <v>0</v>
      </c>
      <c r="K50" s="38" t="e">
        <f t="shared" si="3"/>
        <v>#DIV/0!</v>
      </c>
      <c r="L50" s="37">
        <f t="shared" ref="L50:M50" si="236">SUM(L51,L56,L63,L92,L103,L108,L122)</f>
        <v>0</v>
      </c>
      <c r="M50" s="37">
        <f t="shared" si="236"/>
        <v>0</v>
      </c>
      <c r="N50" s="38" t="e">
        <f t="shared" si="5"/>
        <v>#DIV/0!</v>
      </c>
      <c r="O50" s="37">
        <f t="shared" si="234"/>
        <v>0</v>
      </c>
      <c r="P50" s="37">
        <f t="shared" si="234"/>
        <v>0</v>
      </c>
      <c r="Q50" s="38" t="e">
        <f t="shared" si="7"/>
        <v>#DIV/0!</v>
      </c>
      <c r="R50" s="37">
        <f t="shared" ref="R50:S50" si="237">SUM(R51,R56,R63,R92,R103,R108,R122)</f>
        <v>0</v>
      </c>
      <c r="S50" s="37">
        <f t="shared" si="237"/>
        <v>0</v>
      </c>
      <c r="T50" s="38" t="e">
        <f t="shared" si="9"/>
        <v>#DIV/0!</v>
      </c>
      <c r="U50" s="37">
        <f t="shared" ref="U50:V50" si="238">SUM(U51,U56,U63,U92,U103,U108,U122)</f>
        <v>0</v>
      </c>
      <c r="V50" s="37">
        <f t="shared" si="238"/>
        <v>0</v>
      </c>
      <c r="W50" s="38" t="e">
        <f t="shared" si="11"/>
        <v>#DIV/0!</v>
      </c>
      <c r="X50" s="37">
        <f t="shared" ref="X50:Y50" si="239">SUM(X51,X56,X63,X92,X103,X108,X122)</f>
        <v>0</v>
      </c>
      <c r="Y50" s="37">
        <f t="shared" si="239"/>
        <v>0</v>
      </c>
      <c r="Z50" s="38" t="e">
        <f t="shared" si="13"/>
        <v>#DIV/0!</v>
      </c>
      <c r="AA50" s="37">
        <f t="shared" si="234"/>
        <v>0</v>
      </c>
      <c r="AB50" s="37">
        <f t="shared" si="234"/>
        <v>0</v>
      </c>
      <c r="AC50" s="38" t="e">
        <f t="shared" si="15"/>
        <v>#DIV/0!</v>
      </c>
      <c r="AD50" s="37">
        <f t="shared" si="234"/>
        <v>0</v>
      </c>
      <c r="AE50" s="37">
        <f t="shared" si="234"/>
        <v>0</v>
      </c>
      <c r="AF50" s="38" t="e">
        <f t="shared" si="17"/>
        <v>#DIV/0!</v>
      </c>
      <c r="AG50" s="37">
        <f t="shared" ref="AG50:AH50" si="240">SUM(AG51,AG56,AG63,AG92,AG103,AG108,AG122)</f>
        <v>0</v>
      </c>
      <c r="AH50" s="37">
        <f t="shared" si="240"/>
        <v>0</v>
      </c>
      <c r="AI50" s="38" t="e">
        <f t="shared" si="19"/>
        <v>#DIV/0!</v>
      </c>
      <c r="AJ50" s="37">
        <f t="shared" ref="AJ50:AK50" si="241">SUM(AJ51,AJ56,AJ63,AJ92,AJ103,AJ108,AJ122)</f>
        <v>0</v>
      </c>
      <c r="AK50" s="37">
        <f t="shared" si="241"/>
        <v>0</v>
      </c>
      <c r="AL50" s="38" t="e">
        <f t="shared" si="21"/>
        <v>#DIV/0!</v>
      </c>
      <c r="AM50" s="37">
        <f t="shared" ref="AM50:AN50" si="242">SUM(AM51,AM56,AM63,AM92,AM103,AM108,AM122)</f>
        <v>0</v>
      </c>
      <c r="AN50" s="37">
        <f t="shared" si="242"/>
        <v>0</v>
      </c>
      <c r="AO50" s="38" t="e">
        <f t="shared" si="23"/>
        <v>#DIV/0!</v>
      </c>
      <c r="AP50" s="37">
        <f t="shared" si="234"/>
        <v>0</v>
      </c>
      <c r="AQ50" s="37">
        <f t="shared" si="234"/>
        <v>0</v>
      </c>
      <c r="AR50" s="38" t="e">
        <f t="shared" si="25"/>
        <v>#DIV/0!</v>
      </c>
      <c r="AS50" s="37">
        <f t="shared" si="234"/>
        <v>0</v>
      </c>
      <c r="AT50" s="37">
        <f t="shared" si="234"/>
        <v>0</v>
      </c>
      <c r="AU50" s="38" t="e">
        <f t="shared" si="27"/>
        <v>#DIV/0!</v>
      </c>
      <c r="AV50" s="37">
        <f t="shared" ref="AV50:AW50" si="243">SUM(AV51,AV56,AV63,AV92,AV103,AV108,AV122)</f>
        <v>0</v>
      </c>
      <c r="AW50" s="37">
        <f t="shared" si="243"/>
        <v>0</v>
      </c>
      <c r="AX50" s="38" t="e">
        <f t="shared" si="29"/>
        <v>#DIV/0!</v>
      </c>
      <c r="AY50" s="37">
        <f t="shared" ref="AY50:AZ50" si="244">SUM(AY51,AY56,AY63,AY92,AY103,AY108,AY122)</f>
        <v>0</v>
      </c>
      <c r="AZ50" s="37">
        <f t="shared" si="244"/>
        <v>0</v>
      </c>
      <c r="BA50" s="38" t="e">
        <f t="shared" si="31"/>
        <v>#DIV/0!</v>
      </c>
      <c r="BB50" s="37">
        <f t="shared" ref="BB50:BC50" si="245">SUM(BB51,BB56,BB63,BB92,BB103,BB108,BB122)</f>
        <v>0</v>
      </c>
      <c r="BC50" s="37">
        <f t="shared" si="245"/>
        <v>0</v>
      </c>
      <c r="BD50" s="38" t="e">
        <f t="shared" si="33"/>
        <v>#DIV/0!</v>
      </c>
      <c r="BE50" s="37">
        <f t="shared" si="234"/>
        <v>0</v>
      </c>
      <c r="BF50" s="37">
        <f t="shared" si="234"/>
        <v>0</v>
      </c>
      <c r="BG50" s="38" t="e">
        <f t="shared" si="35"/>
        <v>#DIV/0!</v>
      </c>
      <c r="BH50" s="37">
        <f t="shared" si="234"/>
        <v>0</v>
      </c>
      <c r="BI50" s="37">
        <f t="shared" si="234"/>
        <v>0</v>
      </c>
      <c r="BJ50" s="38" t="e">
        <f t="shared" si="37"/>
        <v>#DIV/0!</v>
      </c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</row>
    <row r="51" spans="1:131" s="3" customFormat="1" outlineLevel="1" x14ac:dyDescent="0.25">
      <c r="A51" s="17">
        <v>210</v>
      </c>
      <c r="B51" s="20" t="s">
        <v>133</v>
      </c>
      <c r="C51" s="37">
        <f>SUM(C52:C55)</f>
        <v>0</v>
      </c>
      <c r="D51" s="37">
        <f>SUM(D52:D55)</f>
        <v>0</v>
      </c>
      <c r="E51" s="38" t="e">
        <f t="shared" si="38"/>
        <v>#DIV/0!</v>
      </c>
      <c r="F51" s="37">
        <f t="shared" ref="F51:G51" si="246">SUM(F52:F55)</f>
        <v>0</v>
      </c>
      <c r="G51" s="37">
        <f t="shared" si="246"/>
        <v>0</v>
      </c>
      <c r="H51" s="38" t="e">
        <f t="shared" si="1"/>
        <v>#DIV/0!</v>
      </c>
      <c r="I51" s="37">
        <f t="shared" ref="I51:J51" si="247">SUM(I52:I55)</f>
        <v>0</v>
      </c>
      <c r="J51" s="37">
        <f t="shared" si="247"/>
        <v>0</v>
      </c>
      <c r="K51" s="38" t="e">
        <f t="shared" si="3"/>
        <v>#DIV/0!</v>
      </c>
      <c r="L51" s="37">
        <f t="shared" ref="L51:M51" si="248">SUM(L52:L55)</f>
        <v>0</v>
      </c>
      <c r="M51" s="37">
        <f t="shared" si="248"/>
        <v>0</v>
      </c>
      <c r="N51" s="38" t="e">
        <f t="shared" si="5"/>
        <v>#DIV/0!</v>
      </c>
      <c r="O51" s="37">
        <f t="shared" ref="O51:P51" si="249">SUM(O52:O55)</f>
        <v>0</v>
      </c>
      <c r="P51" s="37">
        <f t="shared" si="249"/>
        <v>0</v>
      </c>
      <c r="Q51" s="38" t="e">
        <f t="shared" si="7"/>
        <v>#DIV/0!</v>
      </c>
      <c r="R51" s="37">
        <f t="shared" ref="R51:S51" si="250">SUM(R52:R55)</f>
        <v>0</v>
      </c>
      <c r="S51" s="37">
        <f t="shared" si="250"/>
        <v>0</v>
      </c>
      <c r="T51" s="38" t="e">
        <f t="shared" si="9"/>
        <v>#DIV/0!</v>
      </c>
      <c r="U51" s="37">
        <f t="shared" ref="U51:V51" si="251">SUM(U52:U55)</f>
        <v>0</v>
      </c>
      <c r="V51" s="37">
        <f t="shared" si="251"/>
        <v>0</v>
      </c>
      <c r="W51" s="38" t="e">
        <f t="shared" si="11"/>
        <v>#DIV/0!</v>
      </c>
      <c r="X51" s="37">
        <f t="shared" ref="X51:Y51" si="252">SUM(X52:X55)</f>
        <v>0</v>
      </c>
      <c r="Y51" s="37">
        <f t="shared" si="252"/>
        <v>0</v>
      </c>
      <c r="Z51" s="38" t="e">
        <f t="shared" si="13"/>
        <v>#DIV/0!</v>
      </c>
      <c r="AA51" s="37">
        <f t="shared" ref="AA51:AB51" si="253">SUM(AA52:AA55)</f>
        <v>0</v>
      </c>
      <c r="AB51" s="37">
        <f t="shared" si="253"/>
        <v>0</v>
      </c>
      <c r="AC51" s="38" t="e">
        <f t="shared" si="15"/>
        <v>#DIV/0!</v>
      </c>
      <c r="AD51" s="37">
        <f t="shared" ref="AD51:AE51" si="254">SUM(AD52:AD55)</f>
        <v>0</v>
      </c>
      <c r="AE51" s="37">
        <f t="shared" si="254"/>
        <v>0</v>
      </c>
      <c r="AF51" s="38" t="e">
        <f t="shared" si="17"/>
        <v>#DIV/0!</v>
      </c>
      <c r="AG51" s="37">
        <f t="shared" ref="AG51:AH51" si="255">SUM(AG52:AG55)</f>
        <v>0</v>
      </c>
      <c r="AH51" s="37">
        <f t="shared" si="255"/>
        <v>0</v>
      </c>
      <c r="AI51" s="38" t="e">
        <f t="shared" si="19"/>
        <v>#DIV/0!</v>
      </c>
      <c r="AJ51" s="37">
        <f t="shared" ref="AJ51:AK51" si="256">SUM(AJ52:AJ55)</f>
        <v>0</v>
      </c>
      <c r="AK51" s="37">
        <f t="shared" si="256"/>
        <v>0</v>
      </c>
      <c r="AL51" s="38" t="e">
        <f t="shared" si="21"/>
        <v>#DIV/0!</v>
      </c>
      <c r="AM51" s="37">
        <f t="shared" ref="AM51:AN51" si="257">SUM(AM52:AM55)</f>
        <v>0</v>
      </c>
      <c r="AN51" s="37">
        <f t="shared" si="257"/>
        <v>0</v>
      </c>
      <c r="AO51" s="38" t="e">
        <f t="shared" si="23"/>
        <v>#DIV/0!</v>
      </c>
      <c r="AP51" s="37">
        <f>SUM(AP52:AP55)</f>
        <v>0</v>
      </c>
      <c r="AQ51" s="37">
        <f>SUM(AQ52:AQ55)</f>
        <v>0</v>
      </c>
      <c r="AR51" s="38" t="e">
        <f t="shared" si="25"/>
        <v>#DIV/0!</v>
      </c>
      <c r="AS51" s="37">
        <f>SUM(AS52:AS55)</f>
        <v>0</v>
      </c>
      <c r="AT51" s="37">
        <f>SUM(AT52:AT55)</f>
        <v>0</v>
      </c>
      <c r="AU51" s="38" t="e">
        <f t="shared" si="27"/>
        <v>#DIV/0!</v>
      </c>
      <c r="AV51" s="37">
        <f t="shared" ref="AV51:AW51" si="258">SUM(AV52:AV55)</f>
        <v>0</v>
      </c>
      <c r="AW51" s="37">
        <f t="shared" si="258"/>
        <v>0</v>
      </c>
      <c r="AX51" s="38" t="e">
        <f t="shared" si="29"/>
        <v>#DIV/0!</v>
      </c>
      <c r="AY51" s="37">
        <f t="shared" ref="AY51:AZ51" si="259">SUM(AY52:AY55)</f>
        <v>0</v>
      </c>
      <c r="AZ51" s="37">
        <f t="shared" si="259"/>
        <v>0</v>
      </c>
      <c r="BA51" s="38" t="e">
        <f t="shared" si="31"/>
        <v>#DIV/0!</v>
      </c>
      <c r="BB51" s="37">
        <f t="shared" ref="BB51:BC51" si="260">SUM(BB52:BB55)</f>
        <v>0</v>
      </c>
      <c r="BC51" s="37">
        <f t="shared" si="260"/>
        <v>0</v>
      </c>
      <c r="BD51" s="38" t="e">
        <f t="shared" si="33"/>
        <v>#DIV/0!</v>
      </c>
      <c r="BE51" s="37">
        <f t="shared" ref="BE51:BF51" si="261">SUM(BE52:BE55)</f>
        <v>0</v>
      </c>
      <c r="BF51" s="37">
        <f t="shared" si="261"/>
        <v>0</v>
      </c>
      <c r="BG51" s="38" t="e">
        <f t="shared" si="35"/>
        <v>#DIV/0!</v>
      </c>
      <c r="BH51" s="37">
        <f t="shared" ref="BH51:BI51" si="262">SUM(BH52:BH55)</f>
        <v>0</v>
      </c>
      <c r="BI51" s="37">
        <f t="shared" si="262"/>
        <v>0</v>
      </c>
      <c r="BJ51" s="38" t="e">
        <f t="shared" si="37"/>
        <v>#DIV/0!</v>
      </c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</row>
    <row r="52" spans="1:131" s="45" customFormat="1" outlineLevel="2" x14ac:dyDescent="0.25">
      <c r="A52" s="21">
        <v>211</v>
      </c>
      <c r="B52" s="23" t="s">
        <v>73</v>
      </c>
      <c r="C52" s="39">
        <f t="shared" ref="C52:D55" si="263">SUM(AD52,BH52)</f>
        <v>0</v>
      </c>
      <c r="D52" s="39">
        <f t="shared" si="263"/>
        <v>0</v>
      </c>
      <c r="E52" s="40" t="e">
        <f t="shared" si="38"/>
        <v>#DIV/0!</v>
      </c>
      <c r="F52" s="39"/>
      <c r="G52" s="39"/>
      <c r="H52" s="40" t="e">
        <f t="shared" si="1"/>
        <v>#DIV/0!</v>
      </c>
      <c r="I52" s="39"/>
      <c r="J52" s="39"/>
      <c r="K52" s="40" t="e">
        <f t="shared" si="3"/>
        <v>#DIV/0!</v>
      </c>
      <c r="L52" s="39"/>
      <c r="M52" s="39"/>
      <c r="N52" s="40" t="e">
        <f t="shared" si="5"/>
        <v>#DIV/0!</v>
      </c>
      <c r="O52" s="39">
        <f t="shared" ref="O52:P55" si="264">SUM(F52,I52,L52)</f>
        <v>0</v>
      </c>
      <c r="P52" s="39">
        <f t="shared" si="264"/>
        <v>0</v>
      </c>
      <c r="Q52" s="40" t="e">
        <f t="shared" si="7"/>
        <v>#DIV/0!</v>
      </c>
      <c r="R52" s="39"/>
      <c r="S52" s="39"/>
      <c r="T52" s="40" t="e">
        <f t="shared" si="9"/>
        <v>#DIV/0!</v>
      </c>
      <c r="U52" s="39"/>
      <c r="V52" s="39"/>
      <c r="W52" s="40" t="e">
        <f t="shared" si="11"/>
        <v>#DIV/0!</v>
      </c>
      <c r="X52" s="39"/>
      <c r="Y52" s="39"/>
      <c r="Z52" s="40" t="e">
        <f t="shared" si="13"/>
        <v>#DIV/0!</v>
      </c>
      <c r="AA52" s="39">
        <f t="shared" ref="AA52:AB55" si="265">SUM(R52,U52,X52)</f>
        <v>0</v>
      </c>
      <c r="AB52" s="39">
        <f t="shared" si="265"/>
        <v>0</v>
      </c>
      <c r="AC52" s="40" t="e">
        <f t="shared" si="15"/>
        <v>#DIV/0!</v>
      </c>
      <c r="AD52" s="39">
        <f t="shared" ref="AD52:AE55" si="266">SUM(O52,AA52)</f>
        <v>0</v>
      </c>
      <c r="AE52" s="39">
        <f t="shared" si="266"/>
        <v>0</v>
      </c>
      <c r="AF52" s="40" t="e">
        <f t="shared" si="17"/>
        <v>#DIV/0!</v>
      </c>
      <c r="AG52" s="39"/>
      <c r="AH52" s="39"/>
      <c r="AI52" s="40" t="e">
        <f t="shared" si="19"/>
        <v>#DIV/0!</v>
      </c>
      <c r="AJ52" s="39"/>
      <c r="AK52" s="39"/>
      <c r="AL52" s="40" t="e">
        <f t="shared" si="21"/>
        <v>#DIV/0!</v>
      </c>
      <c r="AM52" s="39"/>
      <c r="AN52" s="39"/>
      <c r="AO52" s="40" t="e">
        <f t="shared" si="23"/>
        <v>#DIV/0!</v>
      </c>
      <c r="AP52" s="39">
        <f t="shared" ref="AP52:AQ55" si="267">SUM(AG52,AJ52,AM52)</f>
        <v>0</v>
      </c>
      <c r="AQ52" s="39">
        <f t="shared" si="267"/>
        <v>0</v>
      </c>
      <c r="AR52" s="40" t="e">
        <f t="shared" si="25"/>
        <v>#DIV/0!</v>
      </c>
      <c r="AS52" s="39">
        <f t="shared" ref="AS52:AT55" si="268">SUM(AD52,AP52)</f>
        <v>0</v>
      </c>
      <c r="AT52" s="39">
        <f t="shared" si="268"/>
        <v>0</v>
      </c>
      <c r="AU52" s="40" t="e">
        <f t="shared" si="27"/>
        <v>#DIV/0!</v>
      </c>
      <c r="AV52" s="39"/>
      <c r="AW52" s="39"/>
      <c r="AX52" s="40" t="e">
        <f t="shared" si="29"/>
        <v>#DIV/0!</v>
      </c>
      <c r="AY52" s="39"/>
      <c r="AZ52" s="39"/>
      <c r="BA52" s="40" t="e">
        <f t="shared" si="31"/>
        <v>#DIV/0!</v>
      </c>
      <c r="BB52" s="39"/>
      <c r="BC52" s="39"/>
      <c r="BD52" s="40" t="e">
        <f t="shared" si="33"/>
        <v>#DIV/0!</v>
      </c>
      <c r="BE52" s="39">
        <f t="shared" ref="BE52:BF55" si="269">SUM(AV52,AY52,BB52)</f>
        <v>0</v>
      </c>
      <c r="BF52" s="39">
        <f t="shared" si="269"/>
        <v>0</v>
      </c>
      <c r="BG52" s="40" t="e">
        <f t="shared" si="35"/>
        <v>#DIV/0!</v>
      </c>
      <c r="BH52" s="39">
        <f t="shared" si="65"/>
        <v>0</v>
      </c>
      <c r="BI52" s="39">
        <f t="shared" si="65"/>
        <v>0</v>
      </c>
      <c r="BJ52" s="40" t="e">
        <f t="shared" si="37"/>
        <v>#DIV/0!</v>
      </c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</row>
    <row r="53" spans="1:131" s="45" customFormat="1" ht="22.5" outlineLevel="2" x14ac:dyDescent="0.25">
      <c r="A53" s="21">
        <v>212</v>
      </c>
      <c r="B53" s="23" t="s">
        <v>74</v>
      </c>
      <c r="C53" s="39">
        <f t="shared" si="263"/>
        <v>0</v>
      </c>
      <c r="D53" s="39">
        <f t="shared" si="263"/>
        <v>0</v>
      </c>
      <c r="E53" s="40" t="e">
        <f t="shared" si="38"/>
        <v>#DIV/0!</v>
      </c>
      <c r="F53" s="39"/>
      <c r="G53" s="39"/>
      <c r="H53" s="40" t="e">
        <f t="shared" si="1"/>
        <v>#DIV/0!</v>
      </c>
      <c r="I53" s="39"/>
      <c r="J53" s="39"/>
      <c r="K53" s="40" t="e">
        <f t="shared" si="3"/>
        <v>#DIV/0!</v>
      </c>
      <c r="L53" s="39"/>
      <c r="M53" s="39"/>
      <c r="N53" s="40" t="e">
        <f t="shared" si="5"/>
        <v>#DIV/0!</v>
      </c>
      <c r="O53" s="39">
        <f t="shared" si="264"/>
        <v>0</v>
      </c>
      <c r="P53" s="39">
        <f t="shared" si="264"/>
        <v>0</v>
      </c>
      <c r="Q53" s="40" t="e">
        <f t="shared" si="7"/>
        <v>#DIV/0!</v>
      </c>
      <c r="R53" s="39"/>
      <c r="S53" s="39"/>
      <c r="T53" s="40" t="e">
        <f t="shared" si="9"/>
        <v>#DIV/0!</v>
      </c>
      <c r="U53" s="39"/>
      <c r="V53" s="39"/>
      <c r="W53" s="40" t="e">
        <f t="shared" si="11"/>
        <v>#DIV/0!</v>
      </c>
      <c r="X53" s="39"/>
      <c r="Y53" s="39"/>
      <c r="Z53" s="40" t="e">
        <f t="shared" si="13"/>
        <v>#DIV/0!</v>
      </c>
      <c r="AA53" s="39">
        <f t="shared" si="265"/>
        <v>0</v>
      </c>
      <c r="AB53" s="39">
        <f t="shared" si="265"/>
        <v>0</v>
      </c>
      <c r="AC53" s="40" t="e">
        <f t="shared" si="15"/>
        <v>#DIV/0!</v>
      </c>
      <c r="AD53" s="39">
        <f t="shared" si="266"/>
        <v>0</v>
      </c>
      <c r="AE53" s="39">
        <f t="shared" si="266"/>
        <v>0</v>
      </c>
      <c r="AF53" s="40" t="e">
        <f t="shared" si="17"/>
        <v>#DIV/0!</v>
      </c>
      <c r="AG53" s="39"/>
      <c r="AH53" s="39"/>
      <c r="AI53" s="40" t="e">
        <f t="shared" si="19"/>
        <v>#DIV/0!</v>
      </c>
      <c r="AJ53" s="39"/>
      <c r="AK53" s="39"/>
      <c r="AL53" s="40" t="e">
        <f t="shared" si="21"/>
        <v>#DIV/0!</v>
      </c>
      <c r="AM53" s="39"/>
      <c r="AN53" s="39"/>
      <c r="AO53" s="40" t="e">
        <f t="shared" si="23"/>
        <v>#DIV/0!</v>
      </c>
      <c r="AP53" s="39">
        <f t="shared" si="267"/>
        <v>0</v>
      </c>
      <c r="AQ53" s="39">
        <f t="shared" si="267"/>
        <v>0</v>
      </c>
      <c r="AR53" s="40" t="e">
        <f t="shared" si="25"/>
        <v>#DIV/0!</v>
      </c>
      <c r="AS53" s="39">
        <f t="shared" si="268"/>
        <v>0</v>
      </c>
      <c r="AT53" s="39">
        <f t="shared" si="268"/>
        <v>0</v>
      </c>
      <c r="AU53" s="40" t="e">
        <f t="shared" si="27"/>
        <v>#DIV/0!</v>
      </c>
      <c r="AV53" s="39"/>
      <c r="AW53" s="39"/>
      <c r="AX53" s="40" t="e">
        <f t="shared" si="29"/>
        <v>#DIV/0!</v>
      </c>
      <c r="AY53" s="39"/>
      <c r="AZ53" s="39"/>
      <c r="BA53" s="40" t="e">
        <f t="shared" si="31"/>
        <v>#DIV/0!</v>
      </c>
      <c r="BB53" s="39"/>
      <c r="BC53" s="39"/>
      <c r="BD53" s="40" t="e">
        <f t="shared" si="33"/>
        <v>#DIV/0!</v>
      </c>
      <c r="BE53" s="39">
        <f t="shared" si="269"/>
        <v>0</v>
      </c>
      <c r="BF53" s="39">
        <f t="shared" si="269"/>
        <v>0</v>
      </c>
      <c r="BG53" s="40" t="e">
        <f t="shared" si="35"/>
        <v>#DIV/0!</v>
      </c>
      <c r="BH53" s="39">
        <f t="shared" si="65"/>
        <v>0</v>
      </c>
      <c r="BI53" s="39">
        <f t="shared" si="65"/>
        <v>0</v>
      </c>
      <c r="BJ53" s="40" t="e">
        <f t="shared" si="37"/>
        <v>#DIV/0!</v>
      </c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</row>
    <row r="54" spans="1:131" s="45" customFormat="1" ht="45" outlineLevel="2" x14ac:dyDescent="0.25">
      <c r="A54" s="21">
        <v>213</v>
      </c>
      <c r="B54" s="23" t="s">
        <v>75</v>
      </c>
      <c r="C54" s="39">
        <f t="shared" si="263"/>
        <v>0</v>
      </c>
      <c r="D54" s="39">
        <f t="shared" si="263"/>
        <v>0</v>
      </c>
      <c r="E54" s="40" t="e">
        <f t="shared" si="38"/>
        <v>#DIV/0!</v>
      </c>
      <c r="F54" s="39"/>
      <c r="G54" s="39"/>
      <c r="H54" s="40" t="e">
        <f t="shared" si="1"/>
        <v>#DIV/0!</v>
      </c>
      <c r="I54" s="39"/>
      <c r="J54" s="39"/>
      <c r="K54" s="40" t="e">
        <f t="shared" si="3"/>
        <v>#DIV/0!</v>
      </c>
      <c r="L54" s="39"/>
      <c r="M54" s="39"/>
      <c r="N54" s="40" t="e">
        <f t="shared" si="5"/>
        <v>#DIV/0!</v>
      </c>
      <c r="O54" s="39">
        <f t="shared" si="264"/>
        <v>0</v>
      </c>
      <c r="P54" s="39">
        <f t="shared" si="264"/>
        <v>0</v>
      </c>
      <c r="Q54" s="40" t="e">
        <f t="shared" si="7"/>
        <v>#DIV/0!</v>
      </c>
      <c r="R54" s="39"/>
      <c r="S54" s="39"/>
      <c r="T54" s="40" t="e">
        <f t="shared" si="9"/>
        <v>#DIV/0!</v>
      </c>
      <c r="U54" s="39"/>
      <c r="V54" s="39"/>
      <c r="W54" s="40" t="e">
        <f t="shared" si="11"/>
        <v>#DIV/0!</v>
      </c>
      <c r="X54" s="39"/>
      <c r="Y54" s="39"/>
      <c r="Z54" s="40" t="e">
        <f t="shared" si="13"/>
        <v>#DIV/0!</v>
      </c>
      <c r="AA54" s="39">
        <f t="shared" si="265"/>
        <v>0</v>
      </c>
      <c r="AB54" s="39">
        <f t="shared" si="265"/>
        <v>0</v>
      </c>
      <c r="AC54" s="40" t="e">
        <f t="shared" si="15"/>
        <v>#DIV/0!</v>
      </c>
      <c r="AD54" s="39">
        <f t="shared" si="266"/>
        <v>0</v>
      </c>
      <c r="AE54" s="39">
        <f t="shared" si="266"/>
        <v>0</v>
      </c>
      <c r="AF54" s="40" t="e">
        <f t="shared" si="17"/>
        <v>#DIV/0!</v>
      </c>
      <c r="AG54" s="39"/>
      <c r="AH54" s="39"/>
      <c r="AI54" s="40" t="e">
        <f t="shared" si="19"/>
        <v>#DIV/0!</v>
      </c>
      <c r="AJ54" s="39"/>
      <c r="AK54" s="39"/>
      <c r="AL54" s="40" t="e">
        <f t="shared" si="21"/>
        <v>#DIV/0!</v>
      </c>
      <c r="AM54" s="39"/>
      <c r="AN54" s="39"/>
      <c r="AO54" s="40" t="e">
        <f t="shared" si="23"/>
        <v>#DIV/0!</v>
      </c>
      <c r="AP54" s="39">
        <f t="shared" si="267"/>
        <v>0</v>
      </c>
      <c r="AQ54" s="39">
        <f t="shared" si="267"/>
        <v>0</v>
      </c>
      <c r="AR54" s="40" t="e">
        <f t="shared" si="25"/>
        <v>#DIV/0!</v>
      </c>
      <c r="AS54" s="39">
        <f t="shared" si="268"/>
        <v>0</v>
      </c>
      <c r="AT54" s="39">
        <f t="shared" si="268"/>
        <v>0</v>
      </c>
      <c r="AU54" s="40" t="e">
        <f t="shared" si="27"/>
        <v>#DIV/0!</v>
      </c>
      <c r="AV54" s="39"/>
      <c r="AW54" s="39"/>
      <c r="AX54" s="40" t="e">
        <f t="shared" si="29"/>
        <v>#DIV/0!</v>
      </c>
      <c r="AY54" s="39"/>
      <c r="AZ54" s="39"/>
      <c r="BA54" s="40" t="e">
        <f t="shared" si="31"/>
        <v>#DIV/0!</v>
      </c>
      <c r="BB54" s="39"/>
      <c r="BC54" s="39"/>
      <c r="BD54" s="40" t="e">
        <f t="shared" si="33"/>
        <v>#DIV/0!</v>
      </c>
      <c r="BE54" s="39">
        <f t="shared" si="269"/>
        <v>0</v>
      </c>
      <c r="BF54" s="39">
        <f t="shared" si="269"/>
        <v>0</v>
      </c>
      <c r="BG54" s="40" t="e">
        <f t="shared" si="35"/>
        <v>#DIV/0!</v>
      </c>
      <c r="BH54" s="39">
        <f t="shared" si="65"/>
        <v>0</v>
      </c>
      <c r="BI54" s="39">
        <f t="shared" si="65"/>
        <v>0</v>
      </c>
      <c r="BJ54" s="40" t="e">
        <f t="shared" si="37"/>
        <v>#DIV/0!</v>
      </c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</row>
    <row r="55" spans="1:131" s="3" customFormat="1" ht="22.5" outlineLevel="1" x14ac:dyDescent="0.25">
      <c r="A55" s="21">
        <v>266</v>
      </c>
      <c r="B55" s="23" t="s">
        <v>139</v>
      </c>
      <c r="C55" s="39">
        <f t="shared" si="263"/>
        <v>0</v>
      </c>
      <c r="D55" s="39">
        <f t="shared" si="263"/>
        <v>0</v>
      </c>
      <c r="E55" s="40" t="e">
        <f t="shared" si="38"/>
        <v>#DIV/0!</v>
      </c>
      <c r="F55" s="39"/>
      <c r="G55" s="39"/>
      <c r="H55" s="40" t="e">
        <f t="shared" si="1"/>
        <v>#DIV/0!</v>
      </c>
      <c r="I55" s="39"/>
      <c r="J55" s="39"/>
      <c r="K55" s="40" t="e">
        <f t="shared" si="3"/>
        <v>#DIV/0!</v>
      </c>
      <c r="L55" s="39"/>
      <c r="M55" s="39"/>
      <c r="N55" s="40" t="e">
        <f t="shared" si="5"/>
        <v>#DIV/0!</v>
      </c>
      <c r="O55" s="39">
        <f t="shared" si="264"/>
        <v>0</v>
      </c>
      <c r="P55" s="39">
        <f t="shared" si="264"/>
        <v>0</v>
      </c>
      <c r="Q55" s="40" t="e">
        <f t="shared" si="7"/>
        <v>#DIV/0!</v>
      </c>
      <c r="R55" s="39"/>
      <c r="S55" s="39"/>
      <c r="T55" s="40" t="e">
        <f t="shared" si="9"/>
        <v>#DIV/0!</v>
      </c>
      <c r="U55" s="39"/>
      <c r="V55" s="39"/>
      <c r="W55" s="40" t="e">
        <f t="shared" si="11"/>
        <v>#DIV/0!</v>
      </c>
      <c r="X55" s="39"/>
      <c r="Y55" s="39"/>
      <c r="Z55" s="40" t="e">
        <f t="shared" si="13"/>
        <v>#DIV/0!</v>
      </c>
      <c r="AA55" s="39">
        <f t="shared" si="265"/>
        <v>0</v>
      </c>
      <c r="AB55" s="39">
        <f t="shared" si="265"/>
        <v>0</v>
      </c>
      <c r="AC55" s="40" t="e">
        <f t="shared" si="15"/>
        <v>#DIV/0!</v>
      </c>
      <c r="AD55" s="39">
        <f t="shared" si="266"/>
        <v>0</v>
      </c>
      <c r="AE55" s="39">
        <f t="shared" si="266"/>
        <v>0</v>
      </c>
      <c r="AF55" s="40" t="e">
        <f t="shared" si="17"/>
        <v>#DIV/0!</v>
      </c>
      <c r="AG55" s="39"/>
      <c r="AH55" s="39"/>
      <c r="AI55" s="40" t="e">
        <f t="shared" si="19"/>
        <v>#DIV/0!</v>
      </c>
      <c r="AJ55" s="39"/>
      <c r="AK55" s="39"/>
      <c r="AL55" s="40" t="e">
        <f t="shared" si="21"/>
        <v>#DIV/0!</v>
      </c>
      <c r="AM55" s="39"/>
      <c r="AN55" s="39"/>
      <c r="AO55" s="40" t="e">
        <f t="shared" si="23"/>
        <v>#DIV/0!</v>
      </c>
      <c r="AP55" s="39">
        <f t="shared" si="267"/>
        <v>0</v>
      </c>
      <c r="AQ55" s="39">
        <f t="shared" si="267"/>
        <v>0</v>
      </c>
      <c r="AR55" s="40" t="e">
        <f t="shared" si="25"/>
        <v>#DIV/0!</v>
      </c>
      <c r="AS55" s="39">
        <f t="shared" si="268"/>
        <v>0</v>
      </c>
      <c r="AT55" s="39">
        <f t="shared" si="268"/>
        <v>0</v>
      </c>
      <c r="AU55" s="40" t="e">
        <f t="shared" si="27"/>
        <v>#DIV/0!</v>
      </c>
      <c r="AV55" s="39"/>
      <c r="AW55" s="39"/>
      <c r="AX55" s="40" t="e">
        <f t="shared" si="29"/>
        <v>#DIV/0!</v>
      </c>
      <c r="AY55" s="39"/>
      <c r="AZ55" s="39"/>
      <c r="BA55" s="40" t="e">
        <f t="shared" si="31"/>
        <v>#DIV/0!</v>
      </c>
      <c r="BB55" s="39"/>
      <c r="BC55" s="39"/>
      <c r="BD55" s="40" t="e">
        <f t="shared" si="33"/>
        <v>#DIV/0!</v>
      </c>
      <c r="BE55" s="39">
        <f t="shared" si="269"/>
        <v>0</v>
      </c>
      <c r="BF55" s="39">
        <f t="shared" si="269"/>
        <v>0</v>
      </c>
      <c r="BG55" s="40" t="e">
        <f t="shared" si="35"/>
        <v>#DIV/0!</v>
      </c>
      <c r="BH55" s="39">
        <f t="shared" si="65"/>
        <v>0</v>
      </c>
      <c r="BI55" s="39">
        <f t="shared" si="65"/>
        <v>0</v>
      </c>
      <c r="BJ55" s="40" t="e">
        <f t="shared" si="37"/>
        <v>#DIV/0!</v>
      </c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</row>
    <row r="56" spans="1:131" s="45" customFormat="1" ht="42" outlineLevel="2" x14ac:dyDescent="0.25">
      <c r="A56" s="17">
        <v>243</v>
      </c>
      <c r="B56" s="20" t="s">
        <v>89</v>
      </c>
      <c r="C56" s="37">
        <f>SUM(C57:C62)</f>
        <v>0</v>
      </c>
      <c r="D56" s="37">
        <f>SUM(D57:D62)</f>
        <v>0</v>
      </c>
      <c r="E56" s="38" t="e">
        <f t="shared" si="38"/>
        <v>#DIV/0!</v>
      </c>
      <c r="F56" s="37">
        <f t="shared" ref="F56:G56" si="270">SUM(F57:F62)</f>
        <v>0</v>
      </c>
      <c r="G56" s="37">
        <f t="shared" si="270"/>
        <v>0</v>
      </c>
      <c r="H56" s="38" t="e">
        <f t="shared" si="1"/>
        <v>#DIV/0!</v>
      </c>
      <c r="I56" s="37">
        <f t="shared" ref="I56:J56" si="271">SUM(I57:I62)</f>
        <v>0</v>
      </c>
      <c r="J56" s="37">
        <f t="shared" si="271"/>
        <v>0</v>
      </c>
      <c r="K56" s="38" t="e">
        <f t="shared" si="3"/>
        <v>#DIV/0!</v>
      </c>
      <c r="L56" s="37">
        <f t="shared" ref="L56:M56" si="272">SUM(L57:L62)</f>
        <v>0</v>
      </c>
      <c r="M56" s="37">
        <f t="shared" si="272"/>
        <v>0</v>
      </c>
      <c r="N56" s="38" t="e">
        <f t="shared" si="5"/>
        <v>#DIV/0!</v>
      </c>
      <c r="O56" s="37">
        <f t="shared" ref="O56:P56" si="273">SUM(O57:O62)</f>
        <v>0</v>
      </c>
      <c r="P56" s="37">
        <f t="shared" si="273"/>
        <v>0</v>
      </c>
      <c r="Q56" s="38" t="e">
        <f t="shared" si="7"/>
        <v>#DIV/0!</v>
      </c>
      <c r="R56" s="37">
        <f t="shared" ref="R56:S56" si="274">SUM(R57:R62)</f>
        <v>0</v>
      </c>
      <c r="S56" s="37">
        <f t="shared" si="274"/>
        <v>0</v>
      </c>
      <c r="T56" s="38" t="e">
        <f t="shared" si="9"/>
        <v>#DIV/0!</v>
      </c>
      <c r="U56" s="37">
        <f t="shared" ref="U56:V56" si="275">SUM(U57:U62)</f>
        <v>0</v>
      </c>
      <c r="V56" s="37">
        <f t="shared" si="275"/>
        <v>0</v>
      </c>
      <c r="W56" s="38" t="e">
        <f t="shared" si="11"/>
        <v>#DIV/0!</v>
      </c>
      <c r="X56" s="37">
        <f t="shared" ref="X56:Y56" si="276">SUM(X57:X62)</f>
        <v>0</v>
      </c>
      <c r="Y56" s="37">
        <f t="shared" si="276"/>
        <v>0</v>
      </c>
      <c r="Z56" s="38" t="e">
        <f t="shared" si="13"/>
        <v>#DIV/0!</v>
      </c>
      <c r="AA56" s="37">
        <f t="shared" ref="AA56:AB56" si="277">SUM(AA57:AA62)</f>
        <v>0</v>
      </c>
      <c r="AB56" s="37">
        <f t="shared" si="277"/>
        <v>0</v>
      </c>
      <c r="AC56" s="38" t="e">
        <f t="shared" si="15"/>
        <v>#DIV/0!</v>
      </c>
      <c r="AD56" s="37">
        <f t="shared" ref="AD56:AE56" si="278">SUM(AD57:AD62)</f>
        <v>0</v>
      </c>
      <c r="AE56" s="37">
        <f t="shared" si="278"/>
        <v>0</v>
      </c>
      <c r="AF56" s="38" t="e">
        <f t="shared" si="17"/>
        <v>#DIV/0!</v>
      </c>
      <c r="AG56" s="37">
        <f t="shared" ref="AG56:AH56" si="279">SUM(AG57:AG62)</f>
        <v>0</v>
      </c>
      <c r="AH56" s="37">
        <f t="shared" si="279"/>
        <v>0</v>
      </c>
      <c r="AI56" s="38" t="e">
        <f t="shared" si="19"/>
        <v>#DIV/0!</v>
      </c>
      <c r="AJ56" s="37">
        <f t="shared" ref="AJ56:AK56" si="280">SUM(AJ57:AJ62)</f>
        <v>0</v>
      </c>
      <c r="AK56" s="37">
        <f t="shared" si="280"/>
        <v>0</v>
      </c>
      <c r="AL56" s="38" t="e">
        <f t="shared" si="21"/>
        <v>#DIV/0!</v>
      </c>
      <c r="AM56" s="37">
        <f t="shared" ref="AM56:AN56" si="281">SUM(AM57:AM62)</f>
        <v>0</v>
      </c>
      <c r="AN56" s="37">
        <f t="shared" si="281"/>
        <v>0</v>
      </c>
      <c r="AO56" s="38" t="e">
        <f t="shared" si="23"/>
        <v>#DIV/0!</v>
      </c>
      <c r="AP56" s="37">
        <f t="shared" ref="AP56:AQ56" si="282">SUM(AP57:AP62)</f>
        <v>0</v>
      </c>
      <c r="AQ56" s="37">
        <f t="shared" si="282"/>
        <v>0</v>
      </c>
      <c r="AR56" s="38" t="e">
        <f t="shared" si="25"/>
        <v>#DIV/0!</v>
      </c>
      <c r="AS56" s="37">
        <f t="shared" ref="AS56:AT56" si="283">SUM(AS57:AS62)</f>
        <v>0</v>
      </c>
      <c r="AT56" s="37">
        <f t="shared" si="283"/>
        <v>0</v>
      </c>
      <c r="AU56" s="38" t="e">
        <f t="shared" si="27"/>
        <v>#DIV/0!</v>
      </c>
      <c r="AV56" s="37">
        <f t="shared" ref="AV56:AW56" si="284">SUM(AV57:AV62)</f>
        <v>0</v>
      </c>
      <c r="AW56" s="37">
        <f t="shared" si="284"/>
        <v>0</v>
      </c>
      <c r="AX56" s="38" t="e">
        <f t="shared" si="29"/>
        <v>#DIV/0!</v>
      </c>
      <c r="AY56" s="37">
        <f t="shared" ref="AY56:AZ56" si="285">SUM(AY57:AY62)</f>
        <v>0</v>
      </c>
      <c r="AZ56" s="37">
        <f t="shared" si="285"/>
        <v>0</v>
      </c>
      <c r="BA56" s="38" t="e">
        <f t="shared" si="31"/>
        <v>#DIV/0!</v>
      </c>
      <c r="BB56" s="37">
        <f t="shared" ref="BB56:BC56" si="286">SUM(BB57:BB62)</f>
        <v>0</v>
      </c>
      <c r="BC56" s="37">
        <f t="shared" si="286"/>
        <v>0</v>
      </c>
      <c r="BD56" s="38" t="e">
        <f t="shared" si="33"/>
        <v>#DIV/0!</v>
      </c>
      <c r="BE56" s="37">
        <f t="shared" ref="BE56:BF56" si="287">SUM(BE57:BE62)</f>
        <v>0</v>
      </c>
      <c r="BF56" s="37">
        <f t="shared" si="287"/>
        <v>0</v>
      </c>
      <c r="BG56" s="38" t="e">
        <f t="shared" si="35"/>
        <v>#DIV/0!</v>
      </c>
      <c r="BH56" s="37">
        <f t="shared" ref="BH56:BI56" si="288">SUM(BH57:BH62)</f>
        <v>0</v>
      </c>
      <c r="BI56" s="37">
        <f t="shared" si="288"/>
        <v>0</v>
      </c>
      <c r="BJ56" s="38" t="e">
        <f t="shared" si="37"/>
        <v>#DIV/0!</v>
      </c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</row>
    <row r="57" spans="1:131" s="45" customFormat="1" outlineLevel="2" x14ac:dyDescent="0.25">
      <c r="A57" s="21">
        <v>222</v>
      </c>
      <c r="B57" s="24" t="s">
        <v>95</v>
      </c>
      <c r="C57" s="39">
        <f t="shared" ref="C57:D62" si="289">SUM(AD57,BH57)</f>
        <v>0</v>
      </c>
      <c r="D57" s="39">
        <f t="shared" si="289"/>
        <v>0</v>
      </c>
      <c r="E57" s="40" t="e">
        <f t="shared" si="38"/>
        <v>#DIV/0!</v>
      </c>
      <c r="F57" s="39"/>
      <c r="G57" s="39"/>
      <c r="H57" s="40" t="e">
        <f t="shared" si="1"/>
        <v>#DIV/0!</v>
      </c>
      <c r="I57" s="39"/>
      <c r="J57" s="39"/>
      <c r="K57" s="40" t="e">
        <f t="shared" si="3"/>
        <v>#DIV/0!</v>
      </c>
      <c r="L57" s="39"/>
      <c r="M57" s="39"/>
      <c r="N57" s="40" t="e">
        <f t="shared" si="5"/>
        <v>#DIV/0!</v>
      </c>
      <c r="O57" s="39">
        <f t="shared" ref="O57:P62" si="290">SUM(F57,I57,L57)</f>
        <v>0</v>
      </c>
      <c r="P57" s="39">
        <f t="shared" si="290"/>
        <v>0</v>
      </c>
      <c r="Q57" s="40" t="e">
        <f t="shared" si="7"/>
        <v>#DIV/0!</v>
      </c>
      <c r="R57" s="39"/>
      <c r="S57" s="39"/>
      <c r="T57" s="40" t="e">
        <f t="shared" si="9"/>
        <v>#DIV/0!</v>
      </c>
      <c r="U57" s="39"/>
      <c r="V57" s="39"/>
      <c r="W57" s="40" t="e">
        <f t="shared" si="11"/>
        <v>#DIV/0!</v>
      </c>
      <c r="X57" s="39"/>
      <c r="Y57" s="39"/>
      <c r="Z57" s="40" t="e">
        <f t="shared" si="13"/>
        <v>#DIV/0!</v>
      </c>
      <c r="AA57" s="39">
        <f t="shared" ref="AA57:AB62" si="291">SUM(R57,U57,X57)</f>
        <v>0</v>
      </c>
      <c r="AB57" s="39">
        <f t="shared" si="291"/>
        <v>0</v>
      </c>
      <c r="AC57" s="40" t="e">
        <f t="shared" si="15"/>
        <v>#DIV/0!</v>
      </c>
      <c r="AD57" s="39">
        <f t="shared" ref="AD57:AE62" si="292">SUM(O57,AA57)</f>
        <v>0</v>
      </c>
      <c r="AE57" s="39">
        <f t="shared" si="292"/>
        <v>0</v>
      </c>
      <c r="AF57" s="40" t="e">
        <f t="shared" si="17"/>
        <v>#DIV/0!</v>
      </c>
      <c r="AG57" s="39"/>
      <c r="AH57" s="39"/>
      <c r="AI57" s="40" t="e">
        <f t="shared" si="19"/>
        <v>#DIV/0!</v>
      </c>
      <c r="AJ57" s="39"/>
      <c r="AK57" s="39"/>
      <c r="AL57" s="40" t="e">
        <f t="shared" si="21"/>
        <v>#DIV/0!</v>
      </c>
      <c r="AM57" s="39"/>
      <c r="AN57" s="39"/>
      <c r="AO57" s="40" t="e">
        <f t="shared" si="23"/>
        <v>#DIV/0!</v>
      </c>
      <c r="AP57" s="39">
        <f t="shared" ref="AP57:AQ62" si="293">SUM(AG57,AJ57,AM57)</f>
        <v>0</v>
      </c>
      <c r="AQ57" s="39">
        <f t="shared" si="293"/>
        <v>0</v>
      </c>
      <c r="AR57" s="40" t="e">
        <f t="shared" si="25"/>
        <v>#DIV/0!</v>
      </c>
      <c r="AS57" s="39">
        <f t="shared" ref="AS57:AT62" si="294">SUM(AD57,AP57)</f>
        <v>0</v>
      </c>
      <c r="AT57" s="39">
        <f t="shared" si="294"/>
        <v>0</v>
      </c>
      <c r="AU57" s="40" t="e">
        <f t="shared" si="27"/>
        <v>#DIV/0!</v>
      </c>
      <c r="AV57" s="39"/>
      <c r="AW57" s="39"/>
      <c r="AX57" s="40" t="e">
        <f t="shared" si="29"/>
        <v>#DIV/0!</v>
      </c>
      <c r="AY57" s="39"/>
      <c r="AZ57" s="39"/>
      <c r="BA57" s="40" t="e">
        <f t="shared" si="31"/>
        <v>#DIV/0!</v>
      </c>
      <c r="BB57" s="39"/>
      <c r="BC57" s="39"/>
      <c r="BD57" s="40" t="e">
        <f t="shared" si="33"/>
        <v>#DIV/0!</v>
      </c>
      <c r="BE57" s="39">
        <f t="shared" ref="BE57:BF62" si="295">SUM(AV57,AY57,BB57)</f>
        <v>0</v>
      </c>
      <c r="BF57" s="39">
        <f t="shared" si="295"/>
        <v>0</v>
      </c>
      <c r="BG57" s="40" t="e">
        <f t="shared" si="35"/>
        <v>#DIV/0!</v>
      </c>
      <c r="BH57" s="39">
        <f t="shared" si="65"/>
        <v>0</v>
      </c>
      <c r="BI57" s="39">
        <f t="shared" si="65"/>
        <v>0</v>
      </c>
      <c r="BJ57" s="40" t="e">
        <f t="shared" si="37"/>
        <v>#DIV/0!</v>
      </c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</row>
    <row r="58" spans="1:131" s="45" customFormat="1" outlineLevel="2" x14ac:dyDescent="0.25">
      <c r="A58" s="21">
        <v>225</v>
      </c>
      <c r="B58" s="24" t="s">
        <v>91</v>
      </c>
      <c r="C58" s="39">
        <f t="shared" si="289"/>
        <v>0</v>
      </c>
      <c r="D58" s="39">
        <f t="shared" si="289"/>
        <v>0</v>
      </c>
      <c r="E58" s="40" t="e">
        <f t="shared" si="38"/>
        <v>#DIV/0!</v>
      </c>
      <c r="F58" s="39"/>
      <c r="G58" s="39"/>
      <c r="H58" s="40" t="e">
        <f t="shared" si="1"/>
        <v>#DIV/0!</v>
      </c>
      <c r="I58" s="39"/>
      <c r="J58" s="39"/>
      <c r="K58" s="40" t="e">
        <f t="shared" si="3"/>
        <v>#DIV/0!</v>
      </c>
      <c r="L58" s="39"/>
      <c r="M58" s="39"/>
      <c r="N58" s="40" t="e">
        <f t="shared" si="5"/>
        <v>#DIV/0!</v>
      </c>
      <c r="O58" s="39">
        <f t="shared" si="290"/>
        <v>0</v>
      </c>
      <c r="P58" s="39">
        <f t="shared" si="290"/>
        <v>0</v>
      </c>
      <c r="Q58" s="40" t="e">
        <f t="shared" si="7"/>
        <v>#DIV/0!</v>
      </c>
      <c r="R58" s="39"/>
      <c r="S58" s="39"/>
      <c r="T58" s="40" t="e">
        <f t="shared" si="9"/>
        <v>#DIV/0!</v>
      </c>
      <c r="U58" s="39"/>
      <c r="V58" s="39"/>
      <c r="W58" s="40" t="e">
        <f t="shared" si="11"/>
        <v>#DIV/0!</v>
      </c>
      <c r="X58" s="39"/>
      <c r="Y58" s="39"/>
      <c r="Z58" s="40" t="e">
        <f t="shared" si="13"/>
        <v>#DIV/0!</v>
      </c>
      <c r="AA58" s="39">
        <f t="shared" si="291"/>
        <v>0</v>
      </c>
      <c r="AB58" s="39">
        <f t="shared" si="291"/>
        <v>0</v>
      </c>
      <c r="AC58" s="40" t="e">
        <f t="shared" si="15"/>
        <v>#DIV/0!</v>
      </c>
      <c r="AD58" s="39">
        <f t="shared" si="292"/>
        <v>0</v>
      </c>
      <c r="AE58" s="39">
        <f t="shared" si="292"/>
        <v>0</v>
      </c>
      <c r="AF58" s="40" t="e">
        <f t="shared" si="17"/>
        <v>#DIV/0!</v>
      </c>
      <c r="AG58" s="39"/>
      <c r="AH58" s="39"/>
      <c r="AI58" s="40" t="e">
        <f t="shared" si="19"/>
        <v>#DIV/0!</v>
      </c>
      <c r="AJ58" s="39"/>
      <c r="AK58" s="39"/>
      <c r="AL58" s="40" t="e">
        <f t="shared" si="21"/>
        <v>#DIV/0!</v>
      </c>
      <c r="AM58" s="39"/>
      <c r="AN58" s="39"/>
      <c r="AO58" s="40" t="e">
        <f t="shared" si="23"/>
        <v>#DIV/0!</v>
      </c>
      <c r="AP58" s="39">
        <f t="shared" si="293"/>
        <v>0</v>
      </c>
      <c r="AQ58" s="39">
        <f t="shared" si="293"/>
        <v>0</v>
      </c>
      <c r="AR58" s="40" t="e">
        <f t="shared" si="25"/>
        <v>#DIV/0!</v>
      </c>
      <c r="AS58" s="39">
        <f t="shared" si="294"/>
        <v>0</v>
      </c>
      <c r="AT58" s="39">
        <f t="shared" si="294"/>
        <v>0</v>
      </c>
      <c r="AU58" s="40" t="e">
        <f t="shared" si="27"/>
        <v>#DIV/0!</v>
      </c>
      <c r="AV58" s="39"/>
      <c r="AW58" s="39"/>
      <c r="AX58" s="40" t="e">
        <f t="shared" si="29"/>
        <v>#DIV/0!</v>
      </c>
      <c r="AY58" s="39"/>
      <c r="AZ58" s="39"/>
      <c r="BA58" s="40" t="e">
        <f t="shared" si="31"/>
        <v>#DIV/0!</v>
      </c>
      <c r="BB58" s="39"/>
      <c r="BC58" s="39"/>
      <c r="BD58" s="40" t="e">
        <f t="shared" si="33"/>
        <v>#DIV/0!</v>
      </c>
      <c r="BE58" s="39">
        <f t="shared" si="295"/>
        <v>0</v>
      </c>
      <c r="BF58" s="39">
        <f t="shared" si="295"/>
        <v>0</v>
      </c>
      <c r="BG58" s="40" t="e">
        <f t="shared" si="35"/>
        <v>#DIV/0!</v>
      </c>
      <c r="BH58" s="39">
        <f t="shared" si="65"/>
        <v>0</v>
      </c>
      <c r="BI58" s="39">
        <f t="shared" si="65"/>
        <v>0</v>
      </c>
      <c r="BJ58" s="40" t="e">
        <f t="shared" si="37"/>
        <v>#DIV/0!</v>
      </c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</row>
    <row r="59" spans="1:131" s="45" customFormat="1" outlineLevel="2" x14ac:dyDescent="0.25">
      <c r="A59" s="21">
        <v>226</v>
      </c>
      <c r="B59" s="24" t="s">
        <v>92</v>
      </c>
      <c r="C59" s="39">
        <f t="shared" si="289"/>
        <v>0</v>
      </c>
      <c r="D59" s="39">
        <f t="shared" si="289"/>
        <v>0</v>
      </c>
      <c r="E59" s="40" t="e">
        <f t="shared" si="38"/>
        <v>#DIV/0!</v>
      </c>
      <c r="F59" s="39"/>
      <c r="G59" s="39"/>
      <c r="H59" s="40" t="e">
        <f t="shared" si="1"/>
        <v>#DIV/0!</v>
      </c>
      <c r="I59" s="39"/>
      <c r="J59" s="39"/>
      <c r="K59" s="40" t="e">
        <f t="shared" si="3"/>
        <v>#DIV/0!</v>
      </c>
      <c r="L59" s="39"/>
      <c r="M59" s="39"/>
      <c r="N59" s="40" t="e">
        <f t="shared" si="5"/>
        <v>#DIV/0!</v>
      </c>
      <c r="O59" s="39">
        <f t="shared" si="290"/>
        <v>0</v>
      </c>
      <c r="P59" s="39">
        <f t="shared" si="290"/>
        <v>0</v>
      </c>
      <c r="Q59" s="40" t="e">
        <f t="shared" si="7"/>
        <v>#DIV/0!</v>
      </c>
      <c r="R59" s="39"/>
      <c r="S59" s="39"/>
      <c r="T59" s="40" t="e">
        <f t="shared" si="9"/>
        <v>#DIV/0!</v>
      </c>
      <c r="U59" s="39"/>
      <c r="V59" s="39"/>
      <c r="W59" s="40" t="e">
        <f t="shared" si="11"/>
        <v>#DIV/0!</v>
      </c>
      <c r="X59" s="39"/>
      <c r="Y59" s="39"/>
      <c r="Z59" s="40" t="e">
        <f t="shared" si="13"/>
        <v>#DIV/0!</v>
      </c>
      <c r="AA59" s="39">
        <f t="shared" si="291"/>
        <v>0</v>
      </c>
      <c r="AB59" s="39">
        <f t="shared" si="291"/>
        <v>0</v>
      </c>
      <c r="AC59" s="40" t="e">
        <f t="shared" si="15"/>
        <v>#DIV/0!</v>
      </c>
      <c r="AD59" s="39">
        <f t="shared" si="292"/>
        <v>0</v>
      </c>
      <c r="AE59" s="39">
        <f t="shared" si="292"/>
        <v>0</v>
      </c>
      <c r="AF59" s="40" t="e">
        <f t="shared" si="17"/>
        <v>#DIV/0!</v>
      </c>
      <c r="AG59" s="39"/>
      <c r="AH59" s="39"/>
      <c r="AI59" s="40" t="e">
        <f t="shared" si="19"/>
        <v>#DIV/0!</v>
      </c>
      <c r="AJ59" s="39"/>
      <c r="AK59" s="39"/>
      <c r="AL59" s="40" t="e">
        <f t="shared" si="21"/>
        <v>#DIV/0!</v>
      </c>
      <c r="AM59" s="39"/>
      <c r="AN59" s="39"/>
      <c r="AO59" s="40" t="e">
        <f t="shared" si="23"/>
        <v>#DIV/0!</v>
      </c>
      <c r="AP59" s="39">
        <f t="shared" si="293"/>
        <v>0</v>
      </c>
      <c r="AQ59" s="39">
        <f t="shared" si="293"/>
        <v>0</v>
      </c>
      <c r="AR59" s="40" t="e">
        <f t="shared" si="25"/>
        <v>#DIV/0!</v>
      </c>
      <c r="AS59" s="39">
        <f t="shared" si="294"/>
        <v>0</v>
      </c>
      <c r="AT59" s="39">
        <f t="shared" si="294"/>
        <v>0</v>
      </c>
      <c r="AU59" s="40" t="e">
        <f t="shared" si="27"/>
        <v>#DIV/0!</v>
      </c>
      <c r="AV59" s="39"/>
      <c r="AW59" s="39"/>
      <c r="AX59" s="40" t="e">
        <f t="shared" si="29"/>
        <v>#DIV/0!</v>
      </c>
      <c r="AY59" s="39"/>
      <c r="AZ59" s="39"/>
      <c r="BA59" s="40" t="e">
        <f t="shared" si="31"/>
        <v>#DIV/0!</v>
      </c>
      <c r="BB59" s="39"/>
      <c r="BC59" s="39"/>
      <c r="BD59" s="40" t="e">
        <f t="shared" si="33"/>
        <v>#DIV/0!</v>
      </c>
      <c r="BE59" s="39">
        <f t="shared" si="295"/>
        <v>0</v>
      </c>
      <c r="BF59" s="39">
        <f t="shared" si="295"/>
        <v>0</v>
      </c>
      <c r="BG59" s="40" t="e">
        <f t="shared" si="35"/>
        <v>#DIV/0!</v>
      </c>
      <c r="BH59" s="39">
        <f t="shared" si="65"/>
        <v>0</v>
      </c>
      <c r="BI59" s="39">
        <f t="shared" si="65"/>
        <v>0</v>
      </c>
      <c r="BJ59" s="40" t="e">
        <f t="shared" si="37"/>
        <v>#DIV/0!</v>
      </c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</row>
    <row r="60" spans="1:131" s="45" customFormat="1" outlineLevel="2" x14ac:dyDescent="0.25">
      <c r="A60" s="21">
        <v>290</v>
      </c>
      <c r="B60" s="24" t="s">
        <v>79</v>
      </c>
      <c r="C60" s="39">
        <f t="shared" si="289"/>
        <v>0</v>
      </c>
      <c r="D60" s="39">
        <f t="shared" si="289"/>
        <v>0</v>
      </c>
      <c r="E60" s="40" t="e">
        <f t="shared" si="38"/>
        <v>#DIV/0!</v>
      </c>
      <c r="F60" s="39"/>
      <c r="G60" s="39"/>
      <c r="H60" s="40" t="e">
        <f t="shared" si="1"/>
        <v>#DIV/0!</v>
      </c>
      <c r="I60" s="39"/>
      <c r="J60" s="39"/>
      <c r="K60" s="40" t="e">
        <f t="shared" si="3"/>
        <v>#DIV/0!</v>
      </c>
      <c r="L60" s="39"/>
      <c r="M60" s="39"/>
      <c r="N60" s="40" t="e">
        <f t="shared" si="5"/>
        <v>#DIV/0!</v>
      </c>
      <c r="O60" s="39">
        <f t="shared" si="290"/>
        <v>0</v>
      </c>
      <c r="P60" s="39">
        <f t="shared" si="290"/>
        <v>0</v>
      </c>
      <c r="Q60" s="40" t="e">
        <f t="shared" si="7"/>
        <v>#DIV/0!</v>
      </c>
      <c r="R60" s="39"/>
      <c r="S60" s="39"/>
      <c r="T60" s="40" t="e">
        <f t="shared" si="9"/>
        <v>#DIV/0!</v>
      </c>
      <c r="U60" s="39"/>
      <c r="V60" s="39"/>
      <c r="W60" s="40" t="e">
        <f t="shared" si="11"/>
        <v>#DIV/0!</v>
      </c>
      <c r="X60" s="39"/>
      <c r="Y60" s="39"/>
      <c r="Z60" s="40" t="e">
        <f t="shared" si="13"/>
        <v>#DIV/0!</v>
      </c>
      <c r="AA60" s="39">
        <f t="shared" si="291"/>
        <v>0</v>
      </c>
      <c r="AB60" s="39">
        <f t="shared" si="291"/>
        <v>0</v>
      </c>
      <c r="AC60" s="40" t="e">
        <f t="shared" si="15"/>
        <v>#DIV/0!</v>
      </c>
      <c r="AD60" s="39">
        <f t="shared" si="292"/>
        <v>0</v>
      </c>
      <c r="AE60" s="39">
        <f t="shared" si="292"/>
        <v>0</v>
      </c>
      <c r="AF60" s="40" t="e">
        <f t="shared" si="17"/>
        <v>#DIV/0!</v>
      </c>
      <c r="AG60" s="39"/>
      <c r="AH60" s="39"/>
      <c r="AI60" s="40" t="e">
        <f t="shared" si="19"/>
        <v>#DIV/0!</v>
      </c>
      <c r="AJ60" s="39"/>
      <c r="AK60" s="39"/>
      <c r="AL60" s="40" t="e">
        <f t="shared" si="21"/>
        <v>#DIV/0!</v>
      </c>
      <c r="AM60" s="39"/>
      <c r="AN60" s="39"/>
      <c r="AO60" s="40" t="e">
        <f t="shared" si="23"/>
        <v>#DIV/0!</v>
      </c>
      <c r="AP60" s="39">
        <f t="shared" si="293"/>
        <v>0</v>
      </c>
      <c r="AQ60" s="39">
        <f t="shared" si="293"/>
        <v>0</v>
      </c>
      <c r="AR60" s="40" t="e">
        <f t="shared" si="25"/>
        <v>#DIV/0!</v>
      </c>
      <c r="AS60" s="39">
        <f t="shared" si="294"/>
        <v>0</v>
      </c>
      <c r="AT60" s="39">
        <f t="shared" si="294"/>
        <v>0</v>
      </c>
      <c r="AU60" s="40" t="e">
        <f t="shared" si="27"/>
        <v>#DIV/0!</v>
      </c>
      <c r="AV60" s="39"/>
      <c r="AW60" s="39"/>
      <c r="AX60" s="40" t="e">
        <f t="shared" si="29"/>
        <v>#DIV/0!</v>
      </c>
      <c r="AY60" s="39"/>
      <c r="AZ60" s="39"/>
      <c r="BA60" s="40" t="e">
        <f t="shared" si="31"/>
        <v>#DIV/0!</v>
      </c>
      <c r="BB60" s="39"/>
      <c r="BC60" s="39"/>
      <c r="BD60" s="40" t="e">
        <f t="shared" si="33"/>
        <v>#DIV/0!</v>
      </c>
      <c r="BE60" s="39">
        <f t="shared" si="295"/>
        <v>0</v>
      </c>
      <c r="BF60" s="39">
        <f t="shared" si="295"/>
        <v>0</v>
      </c>
      <c r="BG60" s="40" t="e">
        <f t="shared" si="35"/>
        <v>#DIV/0!</v>
      </c>
      <c r="BH60" s="39">
        <f t="shared" si="65"/>
        <v>0</v>
      </c>
      <c r="BI60" s="39">
        <f t="shared" si="65"/>
        <v>0</v>
      </c>
      <c r="BJ60" s="40" t="e">
        <f t="shared" si="37"/>
        <v>#DIV/0!</v>
      </c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</row>
    <row r="61" spans="1:131" s="45" customFormat="1" outlineLevel="2" x14ac:dyDescent="0.25">
      <c r="A61" s="21">
        <v>310</v>
      </c>
      <c r="B61" s="24" t="s">
        <v>93</v>
      </c>
      <c r="C61" s="39">
        <f t="shared" si="289"/>
        <v>0</v>
      </c>
      <c r="D61" s="39">
        <f t="shared" si="289"/>
        <v>0</v>
      </c>
      <c r="E61" s="40" t="e">
        <f t="shared" si="38"/>
        <v>#DIV/0!</v>
      </c>
      <c r="F61" s="39"/>
      <c r="G61" s="39"/>
      <c r="H61" s="40" t="e">
        <f t="shared" si="1"/>
        <v>#DIV/0!</v>
      </c>
      <c r="I61" s="39"/>
      <c r="J61" s="39"/>
      <c r="K61" s="40" t="e">
        <f t="shared" si="3"/>
        <v>#DIV/0!</v>
      </c>
      <c r="L61" s="39"/>
      <c r="M61" s="39"/>
      <c r="N61" s="40" t="e">
        <f t="shared" si="5"/>
        <v>#DIV/0!</v>
      </c>
      <c r="O61" s="39">
        <f t="shared" si="290"/>
        <v>0</v>
      </c>
      <c r="P61" s="39">
        <f t="shared" si="290"/>
        <v>0</v>
      </c>
      <c r="Q61" s="40" t="e">
        <f t="shared" si="7"/>
        <v>#DIV/0!</v>
      </c>
      <c r="R61" s="39"/>
      <c r="S61" s="39"/>
      <c r="T61" s="40" t="e">
        <f t="shared" si="9"/>
        <v>#DIV/0!</v>
      </c>
      <c r="U61" s="39"/>
      <c r="V61" s="39"/>
      <c r="W61" s="40" t="e">
        <f t="shared" si="11"/>
        <v>#DIV/0!</v>
      </c>
      <c r="X61" s="39"/>
      <c r="Y61" s="39"/>
      <c r="Z61" s="40" t="e">
        <f t="shared" si="13"/>
        <v>#DIV/0!</v>
      </c>
      <c r="AA61" s="39">
        <f t="shared" si="291"/>
        <v>0</v>
      </c>
      <c r="AB61" s="39">
        <f t="shared" si="291"/>
        <v>0</v>
      </c>
      <c r="AC61" s="40" t="e">
        <f t="shared" si="15"/>
        <v>#DIV/0!</v>
      </c>
      <c r="AD61" s="39">
        <f t="shared" si="292"/>
        <v>0</v>
      </c>
      <c r="AE61" s="39">
        <f t="shared" si="292"/>
        <v>0</v>
      </c>
      <c r="AF61" s="40" t="e">
        <f t="shared" si="17"/>
        <v>#DIV/0!</v>
      </c>
      <c r="AG61" s="39"/>
      <c r="AH61" s="39"/>
      <c r="AI61" s="40" t="e">
        <f t="shared" si="19"/>
        <v>#DIV/0!</v>
      </c>
      <c r="AJ61" s="39"/>
      <c r="AK61" s="39"/>
      <c r="AL61" s="40" t="e">
        <f t="shared" si="21"/>
        <v>#DIV/0!</v>
      </c>
      <c r="AM61" s="39"/>
      <c r="AN61" s="39"/>
      <c r="AO61" s="40" t="e">
        <f t="shared" si="23"/>
        <v>#DIV/0!</v>
      </c>
      <c r="AP61" s="39">
        <f t="shared" si="293"/>
        <v>0</v>
      </c>
      <c r="AQ61" s="39">
        <f t="shared" si="293"/>
        <v>0</v>
      </c>
      <c r="AR61" s="40" t="e">
        <f t="shared" si="25"/>
        <v>#DIV/0!</v>
      </c>
      <c r="AS61" s="39">
        <f t="shared" si="294"/>
        <v>0</v>
      </c>
      <c r="AT61" s="39">
        <f t="shared" si="294"/>
        <v>0</v>
      </c>
      <c r="AU61" s="40" t="e">
        <f t="shared" si="27"/>
        <v>#DIV/0!</v>
      </c>
      <c r="AV61" s="39"/>
      <c r="AW61" s="39"/>
      <c r="AX61" s="40" t="e">
        <f t="shared" si="29"/>
        <v>#DIV/0!</v>
      </c>
      <c r="AY61" s="39"/>
      <c r="AZ61" s="39"/>
      <c r="BA61" s="40" t="e">
        <f t="shared" si="31"/>
        <v>#DIV/0!</v>
      </c>
      <c r="BB61" s="39"/>
      <c r="BC61" s="39"/>
      <c r="BD61" s="40" t="e">
        <f t="shared" si="33"/>
        <v>#DIV/0!</v>
      </c>
      <c r="BE61" s="39">
        <f t="shared" si="295"/>
        <v>0</v>
      </c>
      <c r="BF61" s="39">
        <f t="shared" si="295"/>
        <v>0</v>
      </c>
      <c r="BG61" s="40" t="e">
        <f t="shared" si="35"/>
        <v>#DIV/0!</v>
      </c>
      <c r="BH61" s="39">
        <f t="shared" si="65"/>
        <v>0</v>
      </c>
      <c r="BI61" s="39">
        <f t="shared" si="65"/>
        <v>0</v>
      </c>
      <c r="BJ61" s="40" t="e">
        <f t="shared" si="37"/>
        <v>#DIV/0!</v>
      </c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</row>
    <row r="62" spans="1:131" s="3" customFormat="1" ht="37.5" customHeight="1" outlineLevel="1" x14ac:dyDescent="0.25">
      <c r="A62" s="21">
        <v>340</v>
      </c>
      <c r="B62" s="24" t="s">
        <v>94</v>
      </c>
      <c r="C62" s="39">
        <f t="shared" si="289"/>
        <v>0</v>
      </c>
      <c r="D62" s="39">
        <f t="shared" si="289"/>
        <v>0</v>
      </c>
      <c r="E62" s="40" t="e">
        <f t="shared" si="38"/>
        <v>#DIV/0!</v>
      </c>
      <c r="F62" s="39"/>
      <c r="G62" s="39"/>
      <c r="H62" s="40" t="e">
        <f t="shared" si="1"/>
        <v>#DIV/0!</v>
      </c>
      <c r="I62" s="39"/>
      <c r="J62" s="39"/>
      <c r="K62" s="40" t="e">
        <f t="shared" si="3"/>
        <v>#DIV/0!</v>
      </c>
      <c r="L62" s="39"/>
      <c r="M62" s="39"/>
      <c r="N62" s="40" t="e">
        <f t="shared" si="5"/>
        <v>#DIV/0!</v>
      </c>
      <c r="O62" s="39">
        <f t="shared" si="290"/>
        <v>0</v>
      </c>
      <c r="P62" s="39">
        <f t="shared" si="290"/>
        <v>0</v>
      </c>
      <c r="Q62" s="40" t="e">
        <f t="shared" si="7"/>
        <v>#DIV/0!</v>
      </c>
      <c r="R62" s="39"/>
      <c r="S62" s="39"/>
      <c r="T62" s="40" t="e">
        <f t="shared" si="9"/>
        <v>#DIV/0!</v>
      </c>
      <c r="U62" s="39"/>
      <c r="V62" s="39"/>
      <c r="W62" s="40" t="e">
        <f t="shared" si="11"/>
        <v>#DIV/0!</v>
      </c>
      <c r="X62" s="39"/>
      <c r="Y62" s="39"/>
      <c r="Z62" s="40" t="e">
        <f t="shared" si="13"/>
        <v>#DIV/0!</v>
      </c>
      <c r="AA62" s="39">
        <f t="shared" si="291"/>
        <v>0</v>
      </c>
      <c r="AB62" s="39">
        <f t="shared" si="291"/>
        <v>0</v>
      </c>
      <c r="AC62" s="40" t="e">
        <f t="shared" si="15"/>
        <v>#DIV/0!</v>
      </c>
      <c r="AD62" s="39">
        <f t="shared" si="292"/>
        <v>0</v>
      </c>
      <c r="AE62" s="39">
        <f t="shared" si="292"/>
        <v>0</v>
      </c>
      <c r="AF62" s="40" t="e">
        <f t="shared" si="17"/>
        <v>#DIV/0!</v>
      </c>
      <c r="AG62" s="39"/>
      <c r="AH62" s="39"/>
      <c r="AI62" s="40" t="e">
        <f t="shared" si="19"/>
        <v>#DIV/0!</v>
      </c>
      <c r="AJ62" s="39"/>
      <c r="AK62" s="39"/>
      <c r="AL62" s="40" t="e">
        <f t="shared" si="21"/>
        <v>#DIV/0!</v>
      </c>
      <c r="AM62" s="39"/>
      <c r="AN62" s="39"/>
      <c r="AO62" s="40" t="e">
        <f t="shared" si="23"/>
        <v>#DIV/0!</v>
      </c>
      <c r="AP62" s="39">
        <f t="shared" si="293"/>
        <v>0</v>
      </c>
      <c r="AQ62" s="39">
        <f t="shared" si="293"/>
        <v>0</v>
      </c>
      <c r="AR62" s="40" t="e">
        <f t="shared" si="25"/>
        <v>#DIV/0!</v>
      </c>
      <c r="AS62" s="39">
        <f t="shared" si="294"/>
        <v>0</v>
      </c>
      <c r="AT62" s="39">
        <f t="shared" si="294"/>
        <v>0</v>
      </c>
      <c r="AU62" s="40" t="e">
        <f t="shared" si="27"/>
        <v>#DIV/0!</v>
      </c>
      <c r="AV62" s="39"/>
      <c r="AW62" s="39"/>
      <c r="AX62" s="40" t="e">
        <f t="shared" si="29"/>
        <v>#DIV/0!</v>
      </c>
      <c r="AY62" s="39"/>
      <c r="AZ62" s="39"/>
      <c r="BA62" s="40" t="e">
        <f t="shared" si="31"/>
        <v>#DIV/0!</v>
      </c>
      <c r="BB62" s="39"/>
      <c r="BC62" s="39"/>
      <c r="BD62" s="40" t="e">
        <f t="shared" si="33"/>
        <v>#DIV/0!</v>
      </c>
      <c r="BE62" s="39">
        <f t="shared" si="295"/>
        <v>0</v>
      </c>
      <c r="BF62" s="39">
        <f t="shared" si="295"/>
        <v>0</v>
      </c>
      <c r="BG62" s="40" t="e">
        <f t="shared" si="35"/>
        <v>#DIV/0!</v>
      </c>
      <c r="BH62" s="39">
        <f t="shared" si="65"/>
        <v>0</v>
      </c>
      <c r="BI62" s="39">
        <f t="shared" si="65"/>
        <v>0</v>
      </c>
      <c r="BJ62" s="40" t="e">
        <f t="shared" si="37"/>
        <v>#DIV/0!</v>
      </c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</row>
    <row r="63" spans="1:131" s="3" customFormat="1" ht="42" outlineLevel="2" x14ac:dyDescent="0.25">
      <c r="A63" s="17">
        <v>244</v>
      </c>
      <c r="B63" s="20" t="s">
        <v>77</v>
      </c>
      <c r="C63" s="37">
        <f>SUM(C64,C65,C68,C74,C78,C83,C89,C90,C91)</f>
        <v>0</v>
      </c>
      <c r="D63" s="37">
        <f>SUM(D64,D65,D68,D74,D78,D83,D89,D90,D91)</f>
        <v>0</v>
      </c>
      <c r="E63" s="38" t="e">
        <f t="shared" si="38"/>
        <v>#DIV/0!</v>
      </c>
      <c r="F63" s="37">
        <f t="shared" ref="F63:G63" si="296">SUM(F64,F65,F68,F74,F78,F83,F91)</f>
        <v>0</v>
      </c>
      <c r="G63" s="37">
        <f t="shared" si="296"/>
        <v>0</v>
      </c>
      <c r="H63" s="38" t="e">
        <f t="shared" si="1"/>
        <v>#DIV/0!</v>
      </c>
      <c r="I63" s="37">
        <f t="shared" ref="I63:J63" si="297">SUM(I64,I65,I68,I74,I78,I83,I91)</f>
        <v>0</v>
      </c>
      <c r="J63" s="37">
        <f t="shared" si="297"/>
        <v>0</v>
      </c>
      <c r="K63" s="38" t="e">
        <f t="shared" si="3"/>
        <v>#DIV/0!</v>
      </c>
      <c r="L63" s="37">
        <f t="shared" ref="L63:M63" si="298">SUM(L64,L65,L68,L74,L78,L83,L91)</f>
        <v>0</v>
      </c>
      <c r="M63" s="37">
        <f t="shared" si="298"/>
        <v>0</v>
      </c>
      <c r="N63" s="38" t="e">
        <f t="shared" si="5"/>
        <v>#DIV/0!</v>
      </c>
      <c r="O63" s="37">
        <f>SUM(O64,O65,O68,O74,O78,O83,O89,O90,O91)</f>
        <v>0</v>
      </c>
      <c r="P63" s="37">
        <f>SUM(P64,P65,P68,P74,P78,P83,P89,P90,P91)</f>
        <v>0</v>
      </c>
      <c r="Q63" s="38" t="e">
        <f t="shared" si="7"/>
        <v>#DIV/0!</v>
      </c>
      <c r="R63" s="37">
        <f t="shared" ref="R63:S63" si="299">SUM(R64,R65,R68,R74,R78,R83,R91)</f>
        <v>0</v>
      </c>
      <c r="S63" s="37">
        <f t="shared" si="299"/>
        <v>0</v>
      </c>
      <c r="T63" s="38" t="e">
        <f t="shared" si="9"/>
        <v>#DIV/0!</v>
      </c>
      <c r="U63" s="37">
        <f t="shared" ref="U63:V63" si="300">SUM(U64,U65,U68,U74,U78,U83,U91)</f>
        <v>0</v>
      </c>
      <c r="V63" s="37">
        <f t="shared" si="300"/>
        <v>0</v>
      </c>
      <c r="W63" s="38" t="e">
        <f t="shared" si="11"/>
        <v>#DIV/0!</v>
      </c>
      <c r="X63" s="37">
        <f t="shared" ref="X63:Y63" si="301">SUM(X64,X65,X68,X74,X78,X83,X91)</f>
        <v>0</v>
      </c>
      <c r="Y63" s="37">
        <f t="shared" si="301"/>
        <v>0</v>
      </c>
      <c r="Z63" s="38" t="e">
        <f t="shared" si="13"/>
        <v>#DIV/0!</v>
      </c>
      <c r="AA63" s="37">
        <f>SUM(AA64,AA65,AA68,AA74,AA78,AA83,AA89,AA90,AA91)</f>
        <v>0</v>
      </c>
      <c r="AB63" s="37">
        <f>SUM(AB64,AB65,AB68,AB74,AB78,AB83,AB89,AB90,AB91)</f>
        <v>0</v>
      </c>
      <c r="AC63" s="38" t="e">
        <f t="shared" si="15"/>
        <v>#DIV/0!</v>
      </c>
      <c r="AD63" s="37">
        <f>SUM(AD64,AD65,AD68,AD74,AD78,AD83,AD89,AD90,AD91)</f>
        <v>0</v>
      </c>
      <c r="AE63" s="37">
        <f>SUM(AE64,AE65,AE68,AE74,AE78,AE83,AE89,AE90,AE91)</f>
        <v>0</v>
      </c>
      <c r="AF63" s="38" t="e">
        <f t="shared" si="17"/>
        <v>#DIV/0!</v>
      </c>
      <c r="AG63" s="37">
        <f t="shared" ref="AG63:AH63" si="302">SUM(AG64,AG65,AG68,AG74,AG78,AG83,AG91)</f>
        <v>0</v>
      </c>
      <c r="AH63" s="37">
        <f t="shared" si="302"/>
        <v>0</v>
      </c>
      <c r="AI63" s="38" t="e">
        <f t="shared" si="19"/>
        <v>#DIV/0!</v>
      </c>
      <c r="AJ63" s="37">
        <f t="shared" ref="AJ63:AK63" si="303">SUM(AJ64,AJ65,AJ68,AJ74,AJ78,AJ83,AJ91)</f>
        <v>0</v>
      </c>
      <c r="AK63" s="37">
        <f t="shared" si="303"/>
        <v>0</v>
      </c>
      <c r="AL63" s="38" t="e">
        <f t="shared" si="21"/>
        <v>#DIV/0!</v>
      </c>
      <c r="AM63" s="37">
        <f t="shared" ref="AM63:AN63" si="304">SUM(AM64,AM65,AM68,AM74,AM78,AM83,AM91)</f>
        <v>0</v>
      </c>
      <c r="AN63" s="37">
        <f t="shared" si="304"/>
        <v>0</v>
      </c>
      <c r="AO63" s="38" t="e">
        <f t="shared" si="23"/>
        <v>#DIV/0!</v>
      </c>
      <c r="AP63" s="37">
        <f>SUM(AP64,AP65,AP68,AP74,AP78,AP83,AP89,AP90,AP91)</f>
        <v>0</v>
      </c>
      <c r="AQ63" s="37">
        <f>SUM(AQ64,AQ65,AQ68,AQ74,AQ78,AQ83,AQ89,AQ90,AQ91)</f>
        <v>0</v>
      </c>
      <c r="AR63" s="38" t="e">
        <f t="shared" si="25"/>
        <v>#DIV/0!</v>
      </c>
      <c r="AS63" s="37">
        <f>SUM(AS64,AS65,AS68,AS74,AS78,AS83,AS89,AS90,AS91)</f>
        <v>0</v>
      </c>
      <c r="AT63" s="37">
        <f>SUM(AT64,AT65,AT68,AT74,AT78,AT83,AT89,AT90,AT91)</f>
        <v>0</v>
      </c>
      <c r="AU63" s="38" t="e">
        <f t="shared" si="27"/>
        <v>#DIV/0!</v>
      </c>
      <c r="AV63" s="37">
        <f t="shared" ref="AV63:AW63" si="305">SUM(AV64,AV65,AV68,AV74,AV78,AV83,AV91)</f>
        <v>0</v>
      </c>
      <c r="AW63" s="37">
        <f t="shared" si="305"/>
        <v>0</v>
      </c>
      <c r="AX63" s="38" t="e">
        <f t="shared" si="29"/>
        <v>#DIV/0!</v>
      </c>
      <c r="AY63" s="37">
        <f t="shared" ref="AY63:AZ63" si="306">SUM(AY64,AY65,AY68,AY74,AY78,AY83,AY91)</f>
        <v>0</v>
      </c>
      <c r="AZ63" s="37">
        <f t="shared" si="306"/>
        <v>0</v>
      </c>
      <c r="BA63" s="38" t="e">
        <f t="shared" si="31"/>
        <v>#DIV/0!</v>
      </c>
      <c r="BB63" s="37">
        <f t="shared" ref="BB63:BC63" si="307">SUM(BB64,BB65,BB68,BB74,BB78,BB83,BB91)</f>
        <v>0</v>
      </c>
      <c r="BC63" s="37">
        <f t="shared" si="307"/>
        <v>0</v>
      </c>
      <c r="BD63" s="38" t="e">
        <f t="shared" si="33"/>
        <v>#DIV/0!</v>
      </c>
      <c r="BE63" s="37">
        <f>SUM(BE64,BE65,BE68,BE74,BE78,BE83,BE89,BE90,BE91)</f>
        <v>0</v>
      </c>
      <c r="BF63" s="37">
        <f>SUM(BF64,BF65,BF68,BF74,BF78,BF83,BF89,BF90,BF91)</f>
        <v>0</v>
      </c>
      <c r="BG63" s="38" t="e">
        <f t="shared" si="35"/>
        <v>#DIV/0!</v>
      </c>
      <c r="BH63" s="37">
        <f>SUM(BH64,BH65,BH68,BH74,BH78,BH83,BH89,BH90,BH91)</f>
        <v>0</v>
      </c>
      <c r="BI63" s="37">
        <f>SUM(BI64,BI65,BI68,BI74,BI78,BI83,BI89,BI90,BI91)</f>
        <v>0</v>
      </c>
      <c r="BJ63" s="38" t="e">
        <f t="shared" si="37"/>
        <v>#DIV/0!</v>
      </c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</row>
    <row r="64" spans="1:131" s="35" customFormat="1" outlineLevel="2" x14ac:dyDescent="0.25">
      <c r="A64" s="17">
        <v>221</v>
      </c>
      <c r="B64" s="9" t="s">
        <v>0</v>
      </c>
      <c r="C64" s="39">
        <f>SUM(AD64,BH64)</f>
        <v>0</v>
      </c>
      <c r="D64" s="39">
        <f>SUM(AE64,BI64)</f>
        <v>0</v>
      </c>
      <c r="E64" s="38" t="e">
        <f t="shared" si="38"/>
        <v>#DIV/0!</v>
      </c>
      <c r="F64" s="39"/>
      <c r="G64" s="39"/>
      <c r="H64" s="38" t="e">
        <f t="shared" si="1"/>
        <v>#DIV/0!</v>
      </c>
      <c r="I64" s="39"/>
      <c r="J64" s="39"/>
      <c r="K64" s="38" t="e">
        <f t="shared" si="3"/>
        <v>#DIV/0!</v>
      </c>
      <c r="L64" s="39"/>
      <c r="M64" s="39"/>
      <c r="N64" s="38" t="e">
        <f t="shared" si="5"/>
        <v>#DIV/0!</v>
      </c>
      <c r="O64" s="39">
        <f>SUM(F64,I64,L64)</f>
        <v>0</v>
      </c>
      <c r="P64" s="39">
        <f>SUM(G64,J64,M64)</f>
        <v>0</v>
      </c>
      <c r="Q64" s="38" t="e">
        <f t="shared" si="7"/>
        <v>#DIV/0!</v>
      </c>
      <c r="R64" s="39"/>
      <c r="S64" s="39"/>
      <c r="T64" s="38" t="e">
        <f t="shared" si="9"/>
        <v>#DIV/0!</v>
      </c>
      <c r="U64" s="39"/>
      <c r="V64" s="39"/>
      <c r="W64" s="38" t="e">
        <f t="shared" si="11"/>
        <v>#DIV/0!</v>
      </c>
      <c r="X64" s="39"/>
      <c r="Y64" s="39"/>
      <c r="Z64" s="38" t="e">
        <f t="shared" si="13"/>
        <v>#DIV/0!</v>
      </c>
      <c r="AA64" s="39">
        <f>SUM(R64,U64,X64)</f>
        <v>0</v>
      </c>
      <c r="AB64" s="39">
        <f>SUM(S64,V64,Y64)</f>
        <v>0</v>
      </c>
      <c r="AC64" s="38" t="e">
        <f t="shared" si="15"/>
        <v>#DIV/0!</v>
      </c>
      <c r="AD64" s="39">
        <f>SUM(O64,AA64)</f>
        <v>0</v>
      </c>
      <c r="AE64" s="39">
        <f>SUM(P64,AB64)</f>
        <v>0</v>
      </c>
      <c r="AF64" s="38" t="e">
        <f t="shared" si="17"/>
        <v>#DIV/0!</v>
      </c>
      <c r="AG64" s="39"/>
      <c r="AH64" s="39"/>
      <c r="AI64" s="38" t="e">
        <f t="shared" si="19"/>
        <v>#DIV/0!</v>
      </c>
      <c r="AJ64" s="39"/>
      <c r="AK64" s="39"/>
      <c r="AL64" s="38" t="e">
        <f t="shared" si="21"/>
        <v>#DIV/0!</v>
      </c>
      <c r="AM64" s="39"/>
      <c r="AN64" s="39"/>
      <c r="AO64" s="38" t="e">
        <f t="shared" si="23"/>
        <v>#DIV/0!</v>
      </c>
      <c r="AP64" s="39">
        <f>SUM(AG64,AJ64,AM64)</f>
        <v>0</v>
      </c>
      <c r="AQ64" s="39">
        <f>SUM(AH64,AK64,AN64)</f>
        <v>0</v>
      </c>
      <c r="AR64" s="38" t="e">
        <f t="shared" si="25"/>
        <v>#DIV/0!</v>
      </c>
      <c r="AS64" s="39">
        <f>SUM(AD64,AP64)</f>
        <v>0</v>
      </c>
      <c r="AT64" s="39">
        <f>SUM(AE64,AQ64)</f>
        <v>0</v>
      </c>
      <c r="AU64" s="38" t="e">
        <f t="shared" si="27"/>
        <v>#DIV/0!</v>
      </c>
      <c r="AV64" s="39"/>
      <c r="AW64" s="39"/>
      <c r="AX64" s="38" t="e">
        <f t="shared" si="29"/>
        <v>#DIV/0!</v>
      </c>
      <c r="AY64" s="39"/>
      <c r="AZ64" s="39"/>
      <c r="BA64" s="38" t="e">
        <f t="shared" si="31"/>
        <v>#DIV/0!</v>
      </c>
      <c r="BB64" s="39"/>
      <c r="BC64" s="39"/>
      <c r="BD64" s="38" t="e">
        <f t="shared" si="33"/>
        <v>#DIV/0!</v>
      </c>
      <c r="BE64" s="39">
        <f>SUM(AV64,AY64,BB64)</f>
        <v>0</v>
      </c>
      <c r="BF64" s="39">
        <f>SUM(AW64,AZ64,BC64)</f>
        <v>0</v>
      </c>
      <c r="BG64" s="38" t="e">
        <f t="shared" si="35"/>
        <v>#DIV/0!</v>
      </c>
      <c r="BH64" s="39">
        <f t="shared" si="65"/>
        <v>0</v>
      </c>
      <c r="BI64" s="39">
        <f t="shared" si="65"/>
        <v>0</v>
      </c>
      <c r="BJ64" s="38" t="e">
        <f t="shared" si="37"/>
        <v>#DIV/0!</v>
      </c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</row>
    <row r="65" spans="1:131" s="46" customFormat="1" outlineLevel="3" x14ac:dyDescent="0.25">
      <c r="A65" s="17">
        <v>222</v>
      </c>
      <c r="B65" s="9" t="s">
        <v>41</v>
      </c>
      <c r="C65" s="37">
        <f>SUM(C66:C67)</f>
        <v>0</v>
      </c>
      <c r="D65" s="37">
        <f>SUM(D66:D67)</f>
        <v>0</v>
      </c>
      <c r="E65" s="38" t="e">
        <f t="shared" si="38"/>
        <v>#DIV/0!</v>
      </c>
      <c r="F65" s="37">
        <f t="shared" ref="F65:G65" si="308">SUM(F66:F67)</f>
        <v>0</v>
      </c>
      <c r="G65" s="37">
        <f t="shared" si="308"/>
        <v>0</v>
      </c>
      <c r="H65" s="38" t="e">
        <f t="shared" si="1"/>
        <v>#DIV/0!</v>
      </c>
      <c r="I65" s="37">
        <f t="shared" ref="I65:J65" si="309">SUM(I66:I67)</f>
        <v>0</v>
      </c>
      <c r="J65" s="37">
        <f t="shared" si="309"/>
        <v>0</v>
      </c>
      <c r="K65" s="38" t="e">
        <f t="shared" si="3"/>
        <v>#DIV/0!</v>
      </c>
      <c r="L65" s="37">
        <f t="shared" ref="L65:M65" si="310">SUM(L66:L67)</f>
        <v>0</v>
      </c>
      <c r="M65" s="37">
        <f t="shared" si="310"/>
        <v>0</v>
      </c>
      <c r="N65" s="38" t="e">
        <f t="shared" si="5"/>
        <v>#DIV/0!</v>
      </c>
      <c r="O65" s="37">
        <f t="shared" ref="O65:P65" si="311">SUM(O66:O67)</f>
        <v>0</v>
      </c>
      <c r="P65" s="37">
        <f t="shared" si="311"/>
        <v>0</v>
      </c>
      <c r="Q65" s="38" t="e">
        <f t="shared" si="7"/>
        <v>#DIV/0!</v>
      </c>
      <c r="R65" s="37">
        <f t="shared" ref="R65:S65" si="312">SUM(R66:R67)</f>
        <v>0</v>
      </c>
      <c r="S65" s="37">
        <f t="shared" si="312"/>
        <v>0</v>
      </c>
      <c r="T65" s="38" t="e">
        <f t="shared" si="9"/>
        <v>#DIV/0!</v>
      </c>
      <c r="U65" s="37">
        <f t="shared" ref="U65:V65" si="313">SUM(U66:U67)</f>
        <v>0</v>
      </c>
      <c r="V65" s="37">
        <f t="shared" si="313"/>
        <v>0</v>
      </c>
      <c r="W65" s="38" t="e">
        <f t="shared" si="11"/>
        <v>#DIV/0!</v>
      </c>
      <c r="X65" s="37">
        <f t="shared" ref="X65:Y65" si="314">SUM(X66:X67)</f>
        <v>0</v>
      </c>
      <c r="Y65" s="37">
        <f t="shared" si="314"/>
        <v>0</v>
      </c>
      <c r="Z65" s="38" t="e">
        <f t="shared" si="13"/>
        <v>#DIV/0!</v>
      </c>
      <c r="AA65" s="37">
        <f t="shared" ref="AA65:AB65" si="315">SUM(AA66:AA67)</f>
        <v>0</v>
      </c>
      <c r="AB65" s="37">
        <f t="shared" si="315"/>
        <v>0</v>
      </c>
      <c r="AC65" s="38" t="e">
        <f t="shared" si="15"/>
        <v>#DIV/0!</v>
      </c>
      <c r="AD65" s="37">
        <f t="shared" ref="AD65:AE65" si="316">SUM(AD66:AD67)</f>
        <v>0</v>
      </c>
      <c r="AE65" s="37">
        <f t="shared" si="316"/>
        <v>0</v>
      </c>
      <c r="AF65" s="38" t="e">
        <f t="shared" si="17"/>
        <v>#DIV/0!</v>
      </c>
      <c r="AG65" s="37">
        <f t="shared" ref="AG65:AH65" si="317">SUM(AG66:AG67)</f>
        <v>0</v>
      </c>
      <c r="AH65" s="37">
        <f t="shared" si="317"/>
        <v>0</v>
      </c>
      <c r="AI65" s="38" t="e">
        <f t="shared" si="19"/>
        <v>#DIV/0!</v>
      </c>
      <c r="AJ65" s="37">
        <f t="shared" ref="AJ65:AK65" si="318">SUM(AJ66:AJ67)</f>
        <v>0</v>
      </c>
      <c r="AK65" s="37">
        <f t="shared" si="318"/>
        <v>0</v>
      </c>
      <c r="AL65" s="38" t="e">
        <f t="shared" si="21"/>
        <v>#DIV/0!</v>
      </c>
      <c r="AM65" s="37">
        <f t="shared" ref="AM65:AN65" si="319">SUM(AM66:AM67)</f>
        <v>0</v>
      </c>
      <c r="AN65" s="37">
        <f t="shared" si="319"/>
        <v>0</v>
      </c>
      <c r="AO65" s="38" t="e">
        <f t="shared" si="23"/>
        <v>#DIV/0!</v>
      </c>
      <c r="AP65" s="37">
        <f t="shared" ref="AP65:AQ65" si="320">SUM(AP66:AP67)</f>
        <v>0</v>
      </c>
      <c r="AQ65" s="37">
        <f t="shared" si="320"/>
        <v>0</v>
      </c>
      <c r="AR65" s="38" t="e">
        <f t="shared" si="25"/>
        <v>#DIV/0!</v>
      </c>
      <c r="AS65" s="37">
        <f t="shared" ref="AS65:AT65" si="321">SUM(AS66:AS67)</f>
        <v>0</v>
      </c>
      <c r="AT65" s="37">
        <f t="shared" si="321"/>
        <v>0</v>
      </c>
      <c r="AU65" s="38" t="e">
        <f t="shared" si="27"/>
        <v>#DIV/0!</v>
      </c>
      <c r="AV65" s="37">
        <f t="shared" ref="AV65:AW65" si="322">SUM(AV66:AV67)</f>
        <v>0</v>
      </c>
      <c r="AW65" s="37">
        <f t="shared" si="322"/>
        <v>0</v>
      </c>
      <c r="AX65" s="38" t="e">
        <f t="shared" si="29"/>
        <v>#DIV/0!</v>
      </c>
      <c r="AY65" s="37">
        <f t="shared" ref="AY65:AZ65" si="323">SUM(AY66:AY67)</f>
        <v>0</v>
      </c>
      <c r="AZ65" s="37">
        <f t="shared" si="323"/>
        <v>0</v>
      </c>
      <c r="BA65" s="38" t="e">
        <f t="shared" si="31"/>
        <v>#DIV/0!</v>
      </c>
      <c r="BB65" s="37">
        <f t="shared" ref="BB65:BC65" si="324">SUM(BB66:BB67)</f>
        <v>0</v>
      </c>
      <c r="BC65" s="37">
        <f t="shared" si="324"/>
        <v>0</v>
      </c>
      <c r="BD65" s="38" t="e">
        <f t="shared" si="33"/>
        <v>#DIV/0!</v>
      </c>
      <c r="BE65" s="37">
        <f t="shared" ref="BE65:BF65" si="325">SUM(BE66:BE67)</f>
        <v>0</v>
      </c>
      <c r="BF65" s="37">
        <f t="shared" si="325"/>
        <v>0</v>
      </c>
      <c r="BG65" s="38" t="e">
        <f t="shared" si="35"/>
        <v>#DIV/0!</v>
      </c>
      <c r="BH65" s="37">
        <f t="shared" ref="BH65:BI65" si="326">SUM(BH66:BH67)</f>
        <v>0</v>
      </c>
      <c r="BI65" s="37">
        <f t="shared" si="326"/>
        <v>0</v>
      </c>
      <c r="BJ65" s="38" t="e">
        <f t="shared" si="37"/>
        <v>#DIV/0!</v>
      </c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</row>
    <row r="66" spans="1:131" s="46" customFormat="1" outlineLevel="3" x14ac:dyDescent="0.25">
      <c r="A66" s="21"/>
      <c r="B66" s="24" t="s">
        <v>65</v>
      </c>
      <c r="C66" s="39">
        <f t="shared" ref="C66:D67" si="327">SUM(AD66,BH66)</f>
        <v>0</v>
      </c>
      <c r="D66" s="39">
        <f t="shared" si="327"/>
        <v>0</v>
      </c>
      <c r="E66" s="40" t="e">
        <f t="shared" si="38"/>
        <v>#DIV/0!</v>
      </c>
      <c r="F66" s="39"/>
      <c r="G66" s="39"/>
      <c r="H66" s="40" t="e">
        <f t="shared" si="1"/>
        <v>#DIV/0!</v>
      </c>
      <c r="I66" s="39"/>
      <c r="J66" s="39"/>
      <c r="K66" s="40" t="e">
        <f t="shared" si="3"/>
        <v>#DIV/0!</v>
      </c>
      <c r="L66" s="39"/>
      <c r="M66" s="39"/>
      <c r="N66" s="40" t="e">
        <f t="shared" si="5"/>
        <v>#DIV/0!</v>
      </c>
      <c r="O66" s="39">
        <f t="shared" ref="O66:P67" si="328">SUM(F66,I66,L66)</f>
        <v>0</v>
      </c>
      <c r="P66" s="39">
        <f t="shared" si="328"/>
        <v>0</v>
      </c>
      <c r="Q66" s="40" t="e">
        <f t="shared" si="7"/>
        <v>#DIV/0!</v>
      </c>
      <c r="R66" s="39"/>
      <c r="S66" s="39"/>
      <c r="T66" s="40" t="e">
        <f t="shared" si="9"/>
        <v>#DIV/0!</v>
      </c>
      <c r="U66" s="39"/>
      <c r="V66" s="39"/>
      <c r="W66" s="40" t="e">
        <f t="shared" si="11"/>
        <v>#DIV/0!</v>
      </c>
      <c r="X66" s="39"/>
      <c r="Y66" s="39"/>
      <c r="Z66" s="40" t="e">
        <f t="shared" si="13"/>
        <v>#DIV/0!</v>
      </c>
      <c r="AA66" s="39">
        <f t="shared" ref="AA66:AB67" si="329">SUM(R66,U66,X66)</f>
        <v>0</v>
      </c>
      <c r="AB66" s="39">
        <f t="shared" si="329"/>
        <v>0</v>
      </c>
      <c r="AC66" s="40" t="e">
        <f t="shared" si="15"/>
        <v>#DIV/0!</v>
      </c>
      <c r="AD66" s="39">
        <f t="shared" ref="AD66:AE67" si="330">SUM(O66,AA66)</f>
        <v>0</v>
      </c>
      <c r="AE66" s="39">
        <f t="shared" si="330"/>
        <v>0</v>
      </c>
      <c r="AF66" s="40" t="e">
        <f t="shared" si="17"/>
        <v>#DIV/0!</v>
      </c>
      <c r="AG66" s="39"/>
      <c r="AH66" s="39"/>
      <c r="AI66" s="40" t="e">
        <f t="shared" si="19"/>
        <v>#DIV/0!</v>
      </c>
      <c r="AJ66" s="39"/>
      <c r="AK66" s="39"/>
      <c r="AL66" s="40" t="e">
        <f t="shared" si="21"/>
        <v>#DIV/0!</v>
      </c>
      <c r="AM66" s="39"/>
      <c r="AN66" s="39"/>
      <c r="AO66" s="40" t="e">
        <f t="shared" si="23"/>
        <v>#DIV/0!</v>
      </c>
      <c r="AP66" s="39">
        <f t="shared" ref="AP66:AQ67" si="331">SUM(AG66,AJ66,AM66)</f>
        <v>0</v>
      </c>
      <c r="AQ66" s="39">
        <f t="shared" si="331"/>
        <v>0</v>
      </c>
      <c r="AR66" s="40" t="e">
        <f t="shared" si="25"/>
        <v>#DIV/0!</v>
      </c>
      <c r="AS66" s="39">
        <f t="shared" ref="AS66:AT67" si="332">SUM(AD66,AP66)</f>
        <v>0</v>
      </c>
      <c r="AT66" s="39">
        <f t="shared" si="332"/>
        <v>0</v>
      </c>
      <c r="AU66" s="40" t="e">
        <f t="shared" si="27"/>
        <v>#DIV/0!</v>
      </c>
      <c r="AV66" s="39"/>
      <c r="AW66" s="39"/>
      <c r="AX66" s="40" t="e">
        <f t="shared" si="29"/>
        <v>#DIV/0!</v>
      </c>
      <c r="AY66" s="39"/>
      <c r="AZ66" s="39"/>
      <c r="BA66" s="40" t="e">
        <f t="shared" si="31"/>
        <v>#DIV/0!</v>
      </c>
      <c r="BB66" s="39"/>
      <c r="BC66" s="39"/>
      <c r="BD66" s="40" t="e">
        <f t="shared" si="33"/>
        <v>#DIV/0!</v>
      </c>
      <c r="BE66" s="39">
        <f t="shared" ref="BE66:BF67" si="333">SUM(AV66,AY66,BB66)</f>
        <v>0</v>
      </c>
      <c r="BF66" s="39">
        <f t="shared" si="333"/>
        <v>0</v>
      </c>
      <c r="BG66" s="40" t="e">
        <f t="shared" si="35"/>
        <v>#DIV/0!</v>
      </c>
      <c r="BH66" s="39">
        <f t="shared" si="65"/>
        <v>0</v>
      </c>
      <c r="BI66" s="39">
        <f t="shared" si="65"/>
        <v>0</v>
      </c>
      <c r="BJ66" s="40" t="e">
        <f t="shared" si="37"/>
        <v>#DIV/0!</v>
      </c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</row>
    <row r="67" spans="1:131" s="35" customFormat="1" outlineLevel="2" x14ac:dyDescent="0.25">
      <c r="A67" s="21"/>
      <c r="B67" s="23" t="s">
        <v>64</v>
      </c>
      <c r="C67" s="39">
        <f t="shared" si="327"/>
        <v>0</v>
      </c>
      <c r="D67" s="39">
        <f t="shared" si="327"/>
        <v>0</v>
      </c>
      <c r="E67" s="40" t="e">
        <f t="shared" si="38"/>
        <v>#DIV/0!</v>
      </c>
      <c r="F67" s="39"/>
      <c r="G67" s="39"/>
      <c r="H67" s="40" t="e">
        <f t="shared" si="1"/>
        <v>#DIV/0!</v>
      </c>
      <c r="I67" s="39"/>
      <c r="J67" s="39"/>
      <c r="K67" s="40" t="e">
        <f t="shared" si="3"/>
        <v>#DIV/0!</v>
      </c>
      <c r="L67" s="39"/>
      <c r="M67" s="39"/>
      <c r="N67" s="40" t="e">
        <f t="shared" si="5"/>
        <v>#DIV/0!</v>
      </c>
      <c r="O67" s="39">
        <f t="shared" si="328"/>
        <v>0</v>
      </c>
      <c r="P67" s="39">
        <f t="shared" si="328"/>
        <v>0</v>
      </c>
      <c r="Q67" s="40" t="e">
        <f t="shared" si="7"/>
        <v>#DIV/0!</v>
      </c>
      <c r="R67" s="39"/>
      <c r="S67" s="39"/>
      <c r="T67" s="40" t="e">
        <f t="shared" si="9"/>
        <v>#DIV/0!</v>
      </c>
      <c r="U67" s="39"/>
      <c r="V67" s="39"/>
      <c r="W67" s="40" t="e">
        <f t="shared" si="11"/>
        <v>#DIV/0!</v>
      </c>
      <c r="X67" s="39"/>
      <c r="Y67" s="39"/>
      <c r="Z67" s="40" t="e">
        <f t="shared" si="13"/>
        <v>#DIV/0!</v>
      </c>
      <c r="AA67" s="39">
        <f t="shared" si="329"/>
        <v>0</v>
      </c>
      <c r="AB67" s="39">
        <f t="shared" si="329"/>
        <v>0</v>
      </c>
      <c r="AC67" s="40" t="e">
        <f t="shared" si="15"/>
        <v>#DIV/0!</v>
      </c>
      <c r="AD67" s="39">
        <f t="shared" si="330"/>
        <v>0</v>
      </c>
      <c r="AE67" s="39">
        <f t="shared" si="330"/>
        <v>0</v>
      </c>
      <c r="AF67" s="40" t="e">
        <f t="shared" si="17"/>
        <v>#DIV/0!</v>
      </c>
      <c r="AG67" s="39"/>
      <c r="AH67" s="39"/>
      <c r="AI67" s="40" t="e">
        <f t="shared" si="19"/>
        <v>#DIV/0!</v>
      </c>
      <c r="AJ67" s="39"/>
      <c r="AK67" s="39"/>
      <c r="AL67" s="40" t="e">
        <f t="shared" si="21"/>
        <v>#DIV/0!</v>
      </c>
      <c r="AM67" s="39"/>
      <c r="AN67" s="39"/>
      <c r="AO67" s="40" t="e">
        <f t="shared" si="23"/>
        <v>#DIV/0!</v>
      </c>
      <c r="AP67" s="39">
        <f t="shared" si="331"/>
        <v>0</v>
      </c>
      <c r="AQ67" s="39">
        <f t="shared" si="331"/>
        <v>0</v>
      </c>
      <c r="AR67" s="40" t="e">
        <f t="shared" si="25"/>
        <v>#DIV/0!</v>
      </c>
      <c r="AS67" s="39">
        <f t="shared" si="332"/>
        <v>0</v>
      </c>
      <c r="AT67" s="39">
        <f t="shared" si="332"/>
        <v>0</v>
      </c>
      <c r="AU67" s="40" t="e">
        <f t="shared" si="27"/>
        <v>#DIV/0!</v>
      </c>
      <c r="AV67" s="39"/>
      <c r="AW67" s="39"/>
      <c r="AX67" s="40" t="e">
        <f t="shared" si="29"/>
        <v>#DIV/0!</v>
      </c>
      <c r="AY67" s="39"/>
      <c r="AZ67" s="39"/>
      <c r="BA67" s="40" t="e">
        <f t="shared" si="31"/>
        <v>#DIV/0!</v>
      </c>
      <c r="BB67" s="39"/>
      <c r="BC67" s="39"/>
      <c r="BD67" s="40" t="e">
        <f t="shared" si="33"/>
        <v>#DIV/0!</v>
      </c>
      <c r="BE67" s="39">
        <f t="shared" si="333"/>
        <v>0</v>
      </c>
      <c r="BF67" s="39">
        <f t="shared" si="333"/>
        <v>0</v>
      </c>
      <c r="BG67" s="40" t="e">
        <f t="shared" si="35"/>
        <v>#DIV/0!</v>
      </c>
      <c r="BH67" s="39">
        <f t="shared" si="65"/>
        <v>0</v>
      </c>
      <c r="BI67" s="39">
        <f t="shared" si="65"/>
        <v>0</v>
      </c>
      <c r="BJ67" s="40" t="e">
        <f t="shared" si="37"/>
        <v>#DIV/0!</v>
      </c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</row>
    <row r="68" spans="1:131" s="46" customFormat="1" outlineLevel="3" x14ac:dyDescent="0.25">
      <c r="A68" s="17">
        <v>223</v>
      </c>
      <c r="B68" s="9" t="s">
        <v>31</v>
      </c>
      <c r="C68" s="37">
        <f>SUM(C69:C73)</f>
        <v>0</v>
      </c>
      <c r="D68" s="37">
        <f>SUM(D69:D73)</f>
        <v>0</v>
      </c>
      <c r="E68" s="38" t="e">
        <f t="shared" si="38"/>
        <v>#DIV/0!</v>
      </c>
      <c r="F68" s="37">
        <f t="shared" ref="F68:G68" si="334">SUM(F69:F73)</f>
        <v>0</v>
      </c>
      <c r="G68" s="37">
        <f t="shared" si="334"/>
        <v>0</v>
      </c>
      <c r="H68" s="38" t="e">
        <f t="shared" si="1"/>
        <v>#DIV/0!</v>
      </c>
      <c r="I68" s="37">
        <f t="shared" ref="I68:J68" si="335">SUM(I69:I73)</f>
        <v>0</v>
      </c>
      <c r="J68" s="37">
        <f t="shared" si="335"/>
        <v>0</v>
      </c>
      <c r="K68" s="38" t="e">
        <f t="shared" si="3"/>
        <v>#DIV/0!</v>
      </c>
      <c r="L68" s="37">
        <f t="shared" ref="L68:M68" si="336">SUM(L69:L73)</f>
        <v>0</v>
      </c>
      <c r="M68" s="37">
        <f t="shared" si="336"/>
        <v>0</v>
      </c>
      <c r="N68" s="38" t="e">
        <f t="shared" si="5"/>
        <v>#DIV/0!</v>
      </c>
      <c r="O68" s="37">
        <f t="shared" ref="O68:P68" si="337">SUM(O69:O73)</f>
        <v>0</v>
      </c>
      <c r="P68" s="37">
        <f t="shared" si="337"/>
        <v>0</v>
      </c>
      <c r="Q68" s="38" t="e">
        <f t="shared" si="7"/>
        <v>#DIV/0!</v>
      </c>
      <c r="R68" s="37">
        <f t="shared" ref="R68:S68" si="338">SUM(R69:R73)</f>
        <v>0</v>
      </c>
      <c r="S68" s="37">
        <f t="shared" si="338"/>
        <v>0</v>
      </c>
      <c r="T68" s="38" t="e">
        <f t="shared" si="9"/>
        <v>#DIV/0!</v>
      </c>
      <c r="U68" s="37">
        <f t="shared" ref="U68:V68" si="339">SUM(U69:U73)</f>
        <v>0</v>
      </c>
      <c r="V68" s="37">
        <f t="shared" si="339"/>
        <v>0</v>
      </c>
      <c r="W68" s="38" t="e">
        <f t="shared" si="11"/>
        <v>#DIV/0!</v>
      </c>
      <c r="X68" s="37">
        <f t="shared" ref="X68:Y68" si="340">SUM(X69:X73)</f>
        <v>0</v>
      </c>
      <c r="Y68" s="37">
        <f t="shared" si="340"/>
        <v>0</v>
      </c>
      <c r="Z68" s="38" t="e">
        <f t="shared" si="13"/>
        <v>#DIV/0!</v>
      </c>
      <c r="AA68" s="37">
        <f t="shared" ref="AA68:AB68" si="341">SUM(AA69:AA73)</f>
        <v>0</v>
      </c>
      <c r="AB68" s="37">
        <f t="shared" si="341"/>
        <v>0</v>
      </c>
      <c r="AC68" s="38" t="e">
        <f t="shared" si="15"/>
        <v>#DIV/0!</v>
      </c>
      <c r="AD68" s="37">
        <f t="shared" ref="AD68:AE68" si="342">SUM(AD69:AD73)</f>
        <v>0</v>
      </c>
      <c r="AE68" s="37">
        <f t="shared" si="342"/>
        <v>0</v>
      </c>
      <c r="AF68" s="38" t="e">
        <f t="shared" si="17"/>
        <v>#DIV/0!</v>
      </c>
      <c r="AG68" s="37">
        <f t="shared" ref="AG68:AH68" si="343">SUM(AG69:AG73)</f>
        <v>0</v>
      </c>
      <c r="AH68" s="37">
        <f t="shared" si="343"/>
        <v>0</v>
      </c>
      <c r="AI68" s="38" t="e">
        <f t="shared" si="19"/>
        <v>#DIV/0!</v>
      </c>
      <c r="AJ68" s="37">
        <f t="shared" ref="AJ68:AK68" si="344">SUM(AJ69:AJ73)</f>
        <v>0</v>
      </c>
      <c r="AK68" s="37">
        <f t="shared" si="344"/>
        <v>0</v>
      </c>
      <c r="AL68" s="38" t="e">
        <f t="shared" si="21"/>
        <v>#DIV/0!</v>
      </c>
      <c r="AM68" s="37">
        <f t="shared" ref="AM68:AN68" si="345">SUM(AM69:AM73)</f>
        <v>0</v>
      </c>
      <c r="AN68" s="37">
        <f t="shared" si="345"/>
        <v>0</v>
      </c>
      <c r="AO68" s="38" t="e">
        <f t="shared" si="23"/>
        <v>#DIV/0!</v>
      </c>
      <c r="AP68" s="37">
        <f t="shared" ref="AP68:AQ68" si="346">SUM(AP69:AP73)</f>
        <v>0</v>
      </c>
      <c r="AQ68" s="37">
        <f t="shared" si="346"/>
        <v>0</v>
      </c>
      <c r="AR68" s="38" t="e">
        <f t="shared" si="25"/>
        <v>#DIV/0!</v>
      </c>
      <c r="AS68" s="37">
        <f t="shared" ref="AS68:AT68" si="347">SUM(AS69:AS73)</f>
        <v>0</v>
      </c>
      <c r="AT68" s="37">
        <f t="shared" si="347"/>
        <v>0</v>
      </c>
      <c r="AU68" s="38" t="e">
        <f t="shared" si="27"/>
        <v>#DIV/0!</v>
      </c>
      <c r="AV68" s="37">
        <f t="shared" ref="AV68:AW68" si="348">SUM(AV69:AV73)</f>
        <v>0</v>
      </c>
      <c r="AW68" s="37">
        <f t="shared" si="348"/>
        <v>0</v>
      </c>
      <c r="AX68" s="38" t="e">
        <f t="shared" si="29"/>
        <v>#DIV/0!</v>
      </c>
      <c r="AY68" s="37">
        <f t="shared" ref="AY68:AZ68" si="349">SUM(AY69:AY73)</f>
        <v>0</v>
      </c>
      <c r="AZ68" s="37">
        <f t="shared" si="349"/>
        <v>0</v>
      </c>
      <c r="BA68" s="38" t="e">
        <f t="shared" si="31"/>
        <v>#DIV/0!</v>
      </c>
      <c r="BB68" s="37">
        <f t="shared" ref="BB68:BC68" si="350">SUM(BB69:BB73)</f>
        <v>0</v>
      </c>
      <c r="BC68" s="37">
        <f t="shared" si="350"/>
        <v>0</v>
      </c>
      <c r="BD68" s="38" t="e">
        <f t="shared" si="33"/>
        <v>#DIV/0!</v>
      </c>
      <c r="BE68" s="37">
        <f t="shared" ref="BE68:BF68" si="351">SUM(BE69:BE73)</f>
        <v>0</v>
      </c>
      <c r="BF68" s="37">
        <f t="shared" si="351"/>
        <v>0</v>
      </c>
      <c r="BG68" s="38" t="e">
        <f t="shared" si="35"/>
        <v>#DIV/0!</v>
      </c>
      <c r="BH68" s="37">
        <f t="shared" ref="BH68:BI68" si="352">SUM(BH69:BH73)</f>
        <v>0</v>
      </c>
      <c r="BI68" s="37">
        <f t="shared" si="352"/>
        <v>0</v>
      </c>
      <c r="BJ68" s="38" t="e">
        <f t="shared" si="37"/>
        <v>#DIV/0!</v>
      </c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</row>
    <row r="69" spans="1:131" s="46" customFormat="1" outlineLevel="3" x14ac:dyDescent="0.25">
      <c r="A69" s="21"/>
      <c r="B69" s="23" t="s">
        <v>28</v>
      </c>
      <c r="C69" s="39">
        <f t="shared" ref="C69:D73" si="353">SUM(AD69,BH69)</f>
        <v>0</v>
      </c>
      <c r="D69" s="39">
        <f t="shared" si="353"/>
        <v>0</v>
      </c>
      <c r="E69" s="40" t="e">
        <f t="shared" si="38"/>
        <v>#DIV/0!</v>
      </c>
      <c r="F69" s="39"/>
      <c r="G69" s="39"/>
      <c r="H69" s="40" t="e">
        <f t="shared" si="1"/>
        <v>#DIV/0!</v>
      </c>
      <c r="I69" s="39"/>
      <c r="J69" s="39"/>
      <c r="K69" s="40" t="e">
        <f t="shared" si="3"/>
        <v>#DIV/0!</v>
      </c>
      <c r="L69" s="39"/>
      <c r="M69" s="39"/>
      <c r="N69" s="40" t="e">
        <f t="shared" si="5"/>
        <v>#DIV/0!</v>
      </c>
      <c r="O69" s="39">
        <f t="shared" ref="O69:P73" si="354">SUM(F69,I69,L69)</f>
        <v>0</v>
      </c>
      <c r="P69" s="39">
        <f t="shared" si="354"/>
        <v>0</v>
      </c>
      <c r="Q69" s="40" t="e">
        <f t="shared" si="7"/>
        <v>#DIV/0!</v>
      </c>
      <c r="R69" s="39"/>
      <c r="S69" s="39"/>
      <c r="T69" s="40" t="e">
        <f t="shared" si="9"/>
        <v>#DIV/0!</v>
      </c>
      <c r="U69" s="39"/>
      <c r="V69" s="39"/>
      <c r="W69" s="40" t="e">
        <f t="shared" si="11"/>
        <v>#DIV/0!</v>
      </c>
      <c r="X69" s="39"/>
      <c r="Y69" s="39"/>
      <c r="Z69" s="40" t="e">
        <f t="shared" si="13"/>
        <v>#DIV/0!</v>
      </c>
      <c r="AA69" s="39">
        <f t="shared" ref="AA69:AB73" si="355">SUM(R69,U69,X69)</f>
        <v>0</v>
      </c>
      <c r="AB69" s="39">
        <f t="shared" si="355"/>
        <v>0</v>
      </c>
      <c r="AC69" s="40" t="e">
        <f t="shared" si="15"/>
        <v>#DIV/0!</v>
      </c>
      <c r="AD69" s="39">
        <f t="shared" ref="AD69:AE73" si="356">SUM(O69,AA69)</f>
        <v>0</v>
      </c>
      <c r="AE69" s="39">
        <f t="shared" si="356"/>
        <v>0</v>
      </c>
      <c r="AF69" s="40" t="e">
        <f t="shared" si="17"/>
        <v>#DIV/0!</v>
      </c>
      <c r="AG69" s="39"/>
      <c r="AH69" s="39"/>
      <c r="AI69" s="40" t="e">
        <f t="shared" si="19"/>
        <v>#DIV/0!</v>
      </c>
      <c r="AJ69" s="39"/>
      <c r="AK69" s="39"/>
      <c r="AL69" s="40" t="e">
        <f t="shared" si="21"/>
        <v>#DIV/0!</v>
      </c>
      <c r="AM69" s="39"/>
      <c r="AN69" s="39"/>
      <c r="AO69" s="40" t="e">
        <f t="shared" si="23"/>
        <v>#DIV/0!</v>
      </c>
      <c r="AP69" s="39">
        <f t="shared" ref="AP69:AQ73" si="357">SUM(AG69,AJ69,AM69)</f>
        <v>0</v>
      </c>
      <c r="AQ69" s="39">
        <f t="shared" si="357"/>
        <v>0</v>
      </c>
      <c r="AR69" s="40" t="e">
        <f t="shared" si="25"/>
        <v>#DIV/0!</v>
      </c>
      <c r="AS69" s="39">
        <f t="shared" ref="AS69:AT73" si="358">SUM(AD69,AP69)</f>
        <v>0</v>
      </c>
      <c r="AT69" s="39">
        <f t="shared" si="358"/>
        <v>0</v>
      </c>
      <c r="AU69" s="40" t="e">
        <f t="shared" si="27"/>
        <v>#DIV/0!</v>
      </c>
      <c r="AV69" s="39"/>
      <c r="AW69" s="39"/>
      <c r="AX69" s="40" t="e">
        <f t="shared" si="29"/>
        <v>#DIV/0!</v>
      </c>
      <c r="AY69" s="39"/>
      <c r="AZ69" s="39"/>
      <c r="BA69" s="40" t="e">
        <f t="shared" si="31"/>
        <v>#DIV/0!</v>
      </c>
      <c r="BB69" s="39"/>
      <c r="BC69" s="39"/>
      <c r="BD69" s="40" t="e">
        <f t="shared" si="33"/>
        <v>#DIV/0!</v>
      </c>
      <c r="BE69" s="39">
        <f t="shared" ref="BE69:BF73" si="359">SUM(AV69,AY69,BB69)</f>
        <v>0</v>
      </c>
      <c r="BF69" s="39">
        <f t="shared" si="359"/>
        <v>0</v>
      </c>
      <c r="BG69" s="40" t="e">
        <f t="shared" si="35"/>
        <v>#DIV/0!</v>
      </c>
      <c r="BH69" s="39">
        <f t="shared" si="65"/>
        <v>0</v>
      </c>
      <c r="BI69" s="39">
        <f t="shared" si="65"/>
        <v>0</v>
      </c>
      <c r="BJ69" s="40" t="e">
        <f t="shared" si="37"/>
        <v>#DIV/0!</v>
      </c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</row>
    <row r="70" spans="1:131" s="46" customFormat="1" outlineLevel="3" x14ac:dyDescent="0.25">
      <c r="A70" s="21"/>
      <c r="B70" s="23" t="s">
        <v>29</v>
      </c>
      <c r="C70" s="39">
        <f t="shared" si="353"/>
        <v>0</v>
      </c>
      <c r="D70" s="39">
        <f t="shared" si="353"/>
        <v>0</v>
      </c>
      <c r="E70" s="40" t="e">
        <f t="shared" si="38"/>
        <v>#DIV/0!</v>
      </c>
      <c r="F70" s="39"/>
      <c r="G70" s="39"/>
      <c r="H70" s="40" t="e">
        <f t="shared" si="1"/>
        <v>#DIV/0!</v>
      </c>
      <c r="I70" s="39"/>
      <c r="J70" s="39"/>
      <c r="K70" s="40" t="e">
        <f t="shared" si="3"/>
        <v>#DIV/0!</v>
      </c>
      <c r="L70" s="39"/>
      <c r="M70" s="39"/>
      <c r="N70" s="40" t="e">
        <f t="shared" si="5"/>
        <v>#DIV/0!</v>
      </c>
      <c r="O70" s="39">
        <f t="shared" si="354"/>
        <v>0</v>
      </c>
      <c r="P70" s="39">
        <f t="shared" si="354"/>
        <v>0</v>
      </c>
      <c r="Q70" s="40" t="e">
        <f t="shared" si="7"/>
        <v>#DIV/0!</v>
      </c>
      <c r="R70" s="39"/>
      <c r="S70" s="39"/>
      <c r="T70" s="40" t="e">
        <f t="shared" si="9"/>
        <v>#DIV/0!</v>
      </c>
      <c r="U70" s="39"/>
      <c r="V70" s="39"/>
      <c r="W70" s="40" t="e">
        <f t="shared" si="11"/>
        <v>#DIV/0!</v>
      </c>
      <c r="X70" s="39"/>
      <c r="Y70" s="39"/>
      <c r="Z70" s="40" t="e">
        <f t="shared" si="13"/>
        <v>#DIV/0!</v>
      </c>
      <c r="AA70" s="39">
        <f t="shared" si="355"/>
        <v>0</v>
      </c>
      <c r="AB70" s="39">
        <f t="shared" si="355"/>
        <v>0</v>
      </c>
      <c r="AC70" s="40" t="e">
        <f t="shared" si="15"/>
        <v>#DIV/0!</v>
      </c>
      <c r="AD70" s="39">
        <f t="shared" si="356"/>
        <v>0</v>
      </c>
      <c r="AE70" s="39">
        <f t="shared" si="356"/>
        <v>0</v>
      </c>
      <c r="AF70" s="40" t="e">
        <f t="shared" si="17"/>
        <v>#DIV/0!</v>
      </c>
      <c r="AG70" s="39"/>
      <c r="AH70" s="39"/>
      <c r="AI70" s="40" t="e">
        <f t="shared" si="19"/>
        <v>#DIV/0!</v>
      </c>
      <c r="AJ70" s="39"/>
      <c r="AK70" s="39"/>
      <c r="AL70" s="40" t="e">
        <f t="shared" si="21"/>
        <v>#DIV/0!</v>
      </c>
      <c r="AM70" s="39"/>
      <c r="AN70" s="39"/>
      <c r="AO70" s="40" t="e">
        <f t="shared" si="23"/>
        <v>#DIV/0!</v>
      </c>
      <c r="AP70" s="39">
        <f t="shared" si="357"/>
        <v>0</v>
      </c>
      <c r="AQ70" s="39">
        <f t="shared" si="357"/>
        <v>0</v>
      </c>
      <c r="AR70" s="40" t="e">
        <f t="shared" si="25"/>
        <v>#DIV/0!</v>
      </c>
      <c r="AS70" s="39">
        <f t="shared" si="358"/>
        <v>0</v>
      </c>
      <c r="AT70" s="39">
        <f t="shared" si="358"/>
        <v>0</v>
      </c>
      <c r="AU70" s="40" t="e">
        <f t="shared" si="27"/>
        <v>#DIV/0!</v>
      </c>
      <c r="AV70" s="39"/>
      <c r="AW70" s="39"/>
      <c r="AX70" s="40" t="e">
        <f t="shared" si="29"/>
        <v>#DIV/0!</v>
      </c>
      <c r="AY70" s="39"/>
      <c r="AZ70" s="39"/>
      <c r="BA70" s="40" t="e">
        <f t="shared" si="31"/>
        <v>#DIV/0!</v>
      </c>
      <c r="BB70" s="39"/>
      <c r="BC70" s="39"/>
      <c r="BD70" s="40" t="e">
        <f t="shared" si="33"/>
        <v>#DIV/0!</v>
      </c>
      <c r="BE70" s="39">
        <f t="shared" si="359"/>
        <v>0</v>
      </c>
      <c r="BF70" s="39">
        <f t="shared" si="359"/>
        <v>0</v>
      </c>
      <c r="BG70" s="40" t="e">
        <f t="shared" si="35"/>
        <v>#DIV/0!</v>
      </c>
      <c r="BH70" s="39">
        <f t="shared" si="65"/>
        <v>0</v>
      </c>
      <c r="BI70" s="39">
        <f t="shared" si="65"/>
        <v>0</v>
      </c>
      <c r="BJ70" s="40" t="e">
        <f t="shared" si="37"/>
        <v>#DIV/0!</v>
      </c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</row>
    <row r="71" spans="1:131" s="46" customFormat="1" outlineLevel="3" x14ac:dyDescent="0.25">
      <c r="A71" s="21"/>
      <c r="B71" s="23" t="s">
        <v>35</v>
      </c>
      <c r="C71" s="39">
        <f t="shared" si="353"/>
        <v>0</v>
      </c>
      <c r="D71" s="39">
        <f t="shared" si="353"/>
        <v>0</v>
      </c>
      <c r="E71" s="40" t="e">
        <f t="shared" si="38"/>
        <v>#DIV/0!</v>
      </c>
      <c r="F71" s="39"/>
      <c r="G71" s="39"/>
      <c r="H71" s="40" t="e">
        <f t="shared" ref="H71:H128" si="360">G71/F71</f>
        <v>#DIV/0!</v>
      </c>
      <c r="I71" s="39"/>
      <c r="J71" s="39"/>
      <c r="K71" s="40" t="e">
        <f t="shared" ref="K71:K128" si="361">J71/I71</f>
        <v>#DIV/0!</v>
      </c>
      <c r="L71" s="39"/>
      <c r="M71" s="39"/>
      <c r="N71" s="40" t="e">
        <f t="shared" ref="N71:N128" si="362">M71/L71</f>
        <v>#DIV/0!</v>
      </c>
      <c r="O71" s="39">
        <f t="shared" si="354"/>
        <v>0</v>
      </c>
      <c r="P71" s="39">
        <f t="shared" si="354"/>
        <v>0</v>
      </c>
      <c r="Q71" s="40" t="e">
        <f t="shared" ref="Q71:Q128" si="363">P71/O71</f>
        <v>#DIV/0!</v>
      </c>
      <c r="R71" s="39"/>
      <c r="S71" s="39"/>
      <c r="T71" s="40" t="e">
        <f t="shared" ref="T71:T128" si="364">S71/R71</f>
        <v>#DIV/0!</v>
      </c>
      <c r="U71" s="39"/>
      <c r="V71" s="39"/>
      <c r="W71" s="40" t="e">
        <f t="shared" ref="W71:W128" si="365">V71/U71</f>
        <v>#DIV/0!</v>
      </c>
      <c r="X71" s="39"/>
      <c r="Y71" s="39"/>
      <c r="Z71" s="40" t="e">
        <f t="shared" ref="Z71:Z128" si="366">Y71/X71</f>
        <v>#DIV/0!</v>
      </c>
      <c r="AA71" s="39">
        <f t="shared" si="355"/>
        <v>0</v>
      </c>
      <c r="AB71" s="39">
        <f t="shared" si="355"/>
        <v>0</v>
      </c>
      <c r="AC71" s="40" t="e">
        <f t="shared" ref="AC71:AC128" si="367">AB71/AA71</f>
        <v>#DIV/0!</v>
      </c>
      <c r="AD71" s="39">
        <f t="shared" si="356"/>
        <v>0</v>
      </c>
      <c r="AE71" s="39">
        <f t="shared" si="356"/>
        <v>0</v>
      </c>
      <c r="AF71" s="40" t="e">
        <f t="shared" ref="AF71:AF128" si="368">AE71/AD71</f>
        <v>#DIV/0!</v>
      </c>
      <c r="AG71" s="39"/>
      <c r="AH71" s="39"/>
      <c r="AI71" s="40" t="e">
        <f t="shared" ref="AI71:AI128" si="369">AH71/AG71</f>
        <v>#DIV/0!</v>
      </c>
      <c r="AJ71" s="39"/>
      <c r="AK71" s="39"/>
      <c r="AL71" s="40" t="e">
        <f t="shared" ref="AL71:AL128" si="370">AK71/AJ71</f>
        <v>#DIV/0!</v>
      </c>
      <c r="AM71" s="39"/>
      <c r="AN71" s="39"/>
      <c r="AO71" s="40" t="e">
        <f t="shared" ref="AO71:AO128" si="371">AN71/AM71</f>
        <v>#DIV/0!</v>
      </c>
      <c r="AP71" s="39">
        <f t="shared" si="357"/>
        <v>0</v>
      </c>
      <c r="AQ71" s="39">
        <f t="shared" si="357"/>
        <v>0</v>
      </c>
      <c r="AR71" s="40" t="e">
        <f t="shared" ref="AR71:AR128" si="372">AQ71/AP71</f>
        <v>#DIV/0!</v>
      </c>
      <c r="AS71" s="39">
        <f t="shared" si="358"/>
        <v>0</v>
      </c>
      <c r="AT71" s="39">
        <f t="shared" si="358"/>
        <v>0</v>
      </c>
      <c r="AU71" s="40" t="e">
        <f t="shared" ref="AU71:AU128" si="373">AT71/AS71</f>
        <v>#DIV/0!</v>
      </c>
      <c r="AV71" s="39"/>
      <c r="AW71" s="39"/>
      <c r="AX71" s="40" t="e">
        <f t="shared" ref="AX71:AX128" si="374">AW71/AV71</f>
        <v>#DIV/0!</v>
      </c>
      <c r="AY71" s="39"/>
      <c r="AZ71" s="39"/>
      <c r="BA71" s="40" t="e">
        <f t="shared" ref="BA71:BA128" si="375">AZ71/AY71</f>
        <v>#DIV/0!</v>
      </c>
      <c r="BB71" s="39"/>
      <c r="BC71" s="39"/>
      <c r="BD71" s="40" t="e">
        <f t="shared" ref="BD71:BD128" si="376">BC71/BB71</f>
        <v>#DIV/0!</v>
      </c>
      <c r="BE71" s="39">
        <f t="shared" si="359"/>
        <v>0</v>
      </c>
      <c r="BF71" s="39">
        <f t="shared" si="359"/>
        <v>0</v>
      </c>
      <c r="BG71" s="40" t="e">
        <f t="shared" ref="BG71:BG128" si="377">BF71/BE71</f>
        <v>#DIV/0!</v>
      </c>
      <c r="BH71" s="39">
        <f t="shared" si="65"/>
        <v>0</v>
      </c>
      <c r="BI71" s="39">
        <f t="shared" si="65"/>
        <v>0</v>
      </c>
      <c r="BJ71" s="40" t="e">
        <f t="shared" ref="BJ71:BJ128" si="378">BI71/BH71</f>
        <v>#DIV/0!</v>
      </c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</row>
    <row r="72" spans="1:131" s="46" customFormat="1" outlineLevel="3" x14ac:dyDescent="0.25">
      <c r="A72" s="21"/>
      <c r="B72" s="23" t="s">
        <v>30</v>
      </c>
      <c r="C72" s="39">
        <f t="shared" si="353"/>
        <v>0</v>
      </c>
      <c r="D72" s="39">
        <f t="shared" si="353"/>
        <v>0</v>
      </c>
      <c r="E72" s="40" t="e">
        <f t="shared" si="38"/>
        <v>#DIV/0!</v>
      </c>
      <c r="F72" s="39"/>
      <c r="G72" s="39"/>
      <c r="H72" s="40" t="e">
        <f t="shared" si="360"/>
        <v>#DIV/0!</v>
      </c>
      <c r="I72" s="39"/>
      <c r="J72" s="39"/>
      <c r="K72" s="40" t="e">
        <f t="shared" si="361"/>
        <v>#DIV/0!</v>
      </c>
      <c r="L72" s="39"/>
      <c r="M72" s="39"/>
      <c r="N72" s="40" t="e">
        <f t="shared" si="362"/>
        <v>#DIV/0!</v>
      </c>
      <c r="O72" s="39">
        <f t="shared" si="354"/>
        <v>0</v>
      </c>
      <c r="P72" s="39">
        <f t="shared" si="354"/>
        <v>0</v>
      </c>
      <c r="Q72" s="40" t="e">
        <f t="shared" si="363"/>
        <v>#DIV/0!</v>
      </c>
      <c r="R72" s="39"/>
      <c r="S72" s="39"/>
      <c r="T72" s="40" t="e">
        <f t="shared" si="364"/>
        <v>#DIV/0!</v>
      </c>
      <c r="U72" s="39"/>
      <c r="V72" s="39"/>
      <c r="W72" s="40" t="e">
        <f t="shared" si="365"/>
        <v>#DIV/0!</v>
      </c>
      <c r="X72" s="39"/>
      <c r="Y72" s="39"/>
      <c r="Z72" s="40" t="e">
        <f t="shared" si="366"/>
        <v>#DIV/0!</v>
      </c>
      <c r="AA72" s="39">
        <f t="shared" si="355"/>
        <v>0</v>
      </c>
      <c r="AB72" s="39">
        <f t="shared" si="355"/>
        <v>0</v>
      </c>
      <c r="AC72" s="40" t="e">
        <f t="shared" si="367"/>
        <v>#DIV/0!</v>
      </c>
      <c r="AD72" s="39">
        <f t="shared" si="356"/>
        <v>0</v>
      </c>
      <c r="AE72" s="39">
        <f t="shared" si="356"/>
        <v>0</v>
      </c>
      <c r="AF72" s="40" t="e">
        <f t="shared" si="368"/>
        <v>#DIV/0!</v>
      </c>
      <c r="AG72" s="39"/>
      <c r="AH72" s="39"/>
      <c r="AI72" s="40" t="e">
        <f t="shared" si="369"/>
        <v>#DIV/0!</v>
      </c>
      <c r="AJ72" s="39"/>
      <c r="AK72" s="39"/>
      <c r="AL72" s="40" t="e">
        <f t="shared" si="370"/>
        <v>#DIV/0!</v>
      </c>
      <c r="AM72" s="39"/>
      <c r="AN72" s="39"/>
      <c r="AO72" s="40" t="e">
        <f t="shared" si="371"/>
        <v>#DIV/0!</v>
      </c>
      <c r="AP72" s="39">
        <f t="shared" si="357"/>
        <v>0</v>
      </c>
      <c r="AQ72" s="39">
        <f t="shared" si="357"/>
        <v>0</v>
      </c>
      <c r="AR72" s="40" t="e">
        <f t="shared" si="372"/>
        <v>#DIV/0!</v>
      </c>
      <c r="AS72" s="39">
        <f t="shared" si="358"/>
        <v>0</v>
      </c>
      <c r="AT72" s="39">
        <f t="shared" si="358"/>
        <v>0</v>
      </c>
      <c r="AU72" s="40" t="e">
        <f t="shared" si="373"/>
        <v>#DIV/0!</v>
      </c>
      <c r="AV72" s="39"/>
      <c r="AW72" s="39"/>
      <c r="AX72" s="40" t="e">
        <f t="shared" si="374"/>
        <v>#DIV/0!</v>
      </c>
      <c r="AY72" s="39"/>
      <c r="AZ72" s="39"/>
      <c r="BA72" s="40" t="e">
        <f t="shared" si="375"/>
        <v>#DIV/0!</v>
      </c>
      <c r="BB72" s="39"/>
      <c r="BC72" s="39"/>
      <c r="BD72" s="40" t="e">
        <f t="shared" si="376"/>
        <v>#DIV/0!</v>
      </c>
      <c r="BE72" s="39">
        <f t="shared" si="359"/>
        <v>0</v>
      </c>
      <c r="BF72" s="39">
        <f t="shared" si="359"/>
        <v>0</v>
      </c>
      <c r="BG72" s="40" t="e">
        <f t="shared" si="377"/>
        <v>#DIV/0!</v>
      </c>
      <c r="BH72" s="39">
        <f t="shared" si="65"/>
        <v>0</v>
      </c>
      <c r="BI72" s="39">
        <f t="shared" si="65"/>
        <v>0</v>
      </c>
      <c r="BJ72" s="40" t="e">
        <f t="shared" si="378"/>
        <v>#DIV/0!</v>
      </c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</row>
    <row r="73" spans="1:131" s="35" customFormat="1" outlineLevel="2" x14ac:dyDescent="0.25">
      <c r="A73" s="21"/>
      <c r="B73" s="23" t="s">
        <v>64</v>
      </c>
      <c r="C73" s="39">
        <f t="shared" si="353"/>
        <v>0</v>
      </c>
      <c r="D73" s="39">
        <f t="shared" si="353"/>
        <v>0</v>
      </c>
      <c r="E73" s="40" t="e">
        <f t="shared" ref="E73:E128" si="379">D73/C73</f>
        <v>#DIV/0!</v>
      </c>
      <c r="F73" s="39"/>
      <c r="G73" s="39"/>
      <c r="H73" s="40" t="e">
        <f t="shared" si="360"/>
        <v>#DIV/0!</v>
      </c>
      <c r="I73" s="39"/>
      <c r="J73" s="39"/>
      <c r="K73" s="40" t="e">
        <f t="shared" si="361"/>
        <v>#DIV/0!</v>
      </c>
      <c r="L73" s="39"/>
      <c r="M73" s="39"/>
      <c r="N73" s="40" t="e">
        <f t="shared" si="362"/>
        <v>#DIV/0!</v>
      </c>
      <c r="O73" s="39">
        <f t="shared" si="354"/>
        <v>0</v>
      </c>
      <c r="P73" s="39">
        <f t="shared" si="354"/>
        <v>0</v>
      </c>
      <c r="Q73" s="40" t="e">
        <f t="shared" si="363"/>
        <v>#DIV/0!</v>
      </c>
      <c r="R73" s="39"/>
      <c r="S73" s="39"/>
      <c r="T73" s="40" t="e">
        <f t="shared" si="364"/>
        <v>#DIV/0!</v>
      </c>
      <c r="U73" s="39"/>
      <c r="V73" s="39"/>
      <c r="W73" s="40" t="e">
        <f t="shared" si="365"/>
        <v>#DIV/0!</v>
      </c>
      <c r="X73" s="39"/>
      <c r="Y73" s="39"/>
      <c r="Z73" s="40" t="e">
        <f t="shared" si="366"/>
        <v>#DIV/0!</v>
      </c>
      <c r="AA73" s="39">
        <f t="shared" si="355"/>
        <v>0</v>
      </c>
      <c r="AB73" s="39">
        <f t="shared" si="355"/>
        <v>0</v>
      </c>
      <c r="AC73" s="40" t="e">
        <f t="shared" si="367"/>
        <v>#DIV/0!</v>
      </c>
      <c r="AD73" s="39">
        <f t="shared" si="356"/>
        <v>0</v>
      </c>
      <c r="AE73" s="39">
        <f t="shared" si="356"/>
        <v>0</v>
      </c>
      <c r="AF73" s="40" t="e">
        <f t="shared" si="368"/>
        <v>#DIV/0!</v>
      </c>
      <c r="AG73" s="39"/>
      <c r="AH73" s="39"/>
      <c r="AI73" s="40" t="e">
        <f t="shared" si="369"/>
        <v>#DIV/0!</v>
      </c>
      <c r="AJ73" s="39"/>
      <c r="AK73" s="39"/>
      <c r="AL73" s="40" t="e">
        <f t="shared" si="370"/>
        <v>#DIV/0!</v>
      </c>
      <c r="AM73" s="39"/>
      <c r="AN73" s="39"/>
      <c r="AO73" s="40" t="e">
        <f t="shared" si="371"/>
        <v>#DIV/0!</v>
      </c>
      <c r="AP73" s="39">
        <f t="shared" si="357"/>
        <v>0</v>
      </c>
      <c r="AQ73" s="39">
        <f t="shared" si="357"/>
        <v>0</v>
      </c>
      <c r="AR73" s="40" t="e">
        <f t="shared" si="372"/>
        <v>#DIV/0!</v>
      </c>
      <c r="AS73" s="39">
        <f t="shared" si="358"/>
        <v>0</v>
      </c>
      <c r="AT73" s="39">
        <f t="shared" si="358"/>
        <v>0</v>
      </c>
      <c r="AU73" s="40" t="e">
        <f t="shared" si="373"/>
        <v>#DIV/0!</v>
      </c>
      <c r="AV73" s="39"/>
      <c r="AW73" s="39"/>
      <c r="AX73" s="40" t="e">
        <f t="shared" si="374"/>
        <v>#DIV/0!</v>
      </c>
      <c r="AY73" s="39"/>
      <c r="AZ73" s="39"/>
      <c r="BA73" s="40" t="e">
        <f t="shared" si="375"/>
        <v>#DIV/0!</v>
      </c>
      <c r="BB73" s="39"/>
      <c r="BC73" s="39"/>
      <c r="BD73" s="40" t="e">
        <f t="shared" si="376"/>
        <v>#DIV/0!</v>
      </c>
      <c r="BE73" s="39">
        <f t="shared" si="359"/>
        <v>0</v>
      </c>
      <c r="BF73" s="39">
        <f t="shared" si="359"/>
        <v>0</v>
      </c>
      <c r="BG73" s="40" t="e">
        <f t="shared" si="377"/>
        <v>#DIV/0!</v>
      </c>
      <c r="BH73" s="39">
        <f t="shared" si="65"/>
        <v>0</v>
      </c>
      <c r="BI73" s="39">
        <f t="shared" si="65"/>
        <v>0</v>
      </c>
      <c r="BJ73" s="40" t="e">
        <f t="shared" si="378"/>
        <v>#DIV/0!</v>
      </c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</row>
    <row r="74" spans="1:131" s="46" customFormat="1" ht="22.5" outlineLevel="3" x14ac:dyDescent="0.25">
      <c r="A74" s="17">
        <v>224</v>
      </c>
      <c r="B74" s="9" t="s">
        <v>50</v>
      </c>
      <c r="C74" s="37">
        <f>SUM(C75:C77)</f>
        <v>0</v>
      </c>
      <c r="D74" s="37">
        <f>SUM(D75:D77)</f>
        <v>0</v>
      </c>
      <c r="E74" s="38" t="e">
        <f t="shared" si="379"/>
        <v>#DIV/0!</v>
      </c>
      <c r="F74" s="37">
        <f t="shared" ref="F74:G74" si="380">SUM(F75:F77)</f>
        <v>0</v>
      </c>
      <c r="G74" s="37">
        <f t="shared" si="380"/>
        <v>0</v>
      </c>
      <c r="H74" s="38" t="e">
        <f t="shared" si="360"/>
        <v>#DIV/0!</v>
      </c>
      <c r="I74" s="37">
        <f t="shared" ref="I74:J74" si="381">SUM(I75:I77)</f>
        <v>0</v>
      </c>
      <c r="J74" s="37">
        <f t="shared" si="381"/>
        <v>0</v>
      </c>
      <c r="K74" s="38" t="e">
        <f t="shared" si="361"/>
        <v>#DIV/0!</v>
      </c>
      <c r="L74" s="37">
        <f t="shared" ref="L74:M74" si="382">SUM(L75:L77)</f>
        <v>0</v>
      </c>
      <c r="M74" s="37">
        <f t="shared" si="382"/>
        <v>0</v>
      </c>
      <c r="N74" s="38" t="e">
        <f t="shared" si="362"/>
        <v>#DIV/0!</v>
      </c>
      <c r="O74" s="37">
        <f t="shared" ref="O74:P74" si="383">SUM(O75:O77)</f>
        <v>0</v>
      </c>
      <c r="P74" s="37">
        <f t="shared" si="383"/>
        <v>0</v>
      </c>
      <c r="Q74" s="38" t="e">
        <f t="shared" si="363"/>
        <v>#DIV/0!</v>
      </c>
      <c r="R74" s="37">
        <f t="shared" ref="R74:S74" si="384">SUM(R75:R77)</f>
        <v>0</v>
      </c>
      <c r="S74" s="37">
        <f t="shared" si="384"/>
        <v>0</v>
      </c>
      <c r="T74" s="38" t="e">
        <f t="shared" si="364"/>
        <v>#DIV/0!</v>
      </c>
      <c r="U74" s="37">
        <f t="shared" ref="U74:V74" si="385">SUM(U75:U77)</f>
        <v>0</v>
      </c>
      <c r="V74" s="37">
        <f t="shared" si="385"/>
        <v>0</v>
      </c>
      <c r="W74" s="38" t="e">
        <f t="shared" si="365"/>
        <v>#DIV/0!</v>
      </c>
      <c r="X74" s="37">
        <f t="shared" ref="X74:Y74" si="386">SUM(X75:X77)</f>
        <v>0</v>
      </c>
      <c r="Y74" s="37">
        <f t="shared" si="386"/>
        <v>0</v>
      </c>
      <c r="Z74" s="38" t="e">
        <f t="shared" si="366"/>
        <v>#DIV/0!</v>
      </c>
      <c r="AA74" s="37">
        <f t="shared" ref="AA74:AB74" si="387">SUM(AA75:AA77)</f>
        <v>0</v>
      </c>
      <c r="AB74" s="37">
        <f t="shared" si="387"/>
        <v>0</v>
      </c>
      <c r="AC74" s="38" t="e">
        <f t="shared" si="367"/>
        <v>#DIV/0!</v>
      </c>
      <c r="AD74" s="37">
        <f t="shared" ref="AD74:AE74" si="388">SUM(AD75:AD77)</f>
        <v>0</v>
      </c>
      <c r="AE74" s="37">
        <f t="shared" si="388"/>
        <v>0</v>
      </c>
      <c r="AF74" s="38" t="e">
        <f t="shared" si="368"/>
        <v>#DIV/0!</v>
      </c>
      <c r="AG74" s="37">
        <f t="shared" ref="AG74:AH74" si="389">SUM(AG75:AG77)</f>
        <v>0</v>
      </c>
      <c r="AH74" s="37">
        <f t="shared" si="389"/>
        <v>0</v>
      </c>
      <c r="AI74" s="38" t="e">
        <f t="shared" si="369"/>
        <v>#DIV/0!</v>
      </c>
      <c r="AJ74" s="37">
        <f t="shared" ref="AJ74:AK74" si="390">SUM(AJ75:AJ77)</f>
        <v>0</v>
      </c>
      <c r="AK74" s="37">
        <f t="shared" si="390"/>
        <v>0</v>
      </c>
      <c r="AL74" s="38" t="e">
        <f t="shared" si="370"/>
        <v>#DIV/0!</v>
      </c>
      <c r="AM74" s="37">
        <f t="shared" ref="AM74:AN74" si="391">SUM(AM75:AM77)</f>
        <v>0</v>
      </c>
      <c r="AN74" s="37">
        <f t="shared" si="391"/>
        <v>0</v>
      </c>
      <c r="AO74" s="38" t="e">
        <f t="shared" si="371"/>
        <v>#DIV/0!</v>
      </c>
      <c r="AP74" s="37">
        <f t="shared" ref="AP74:AQ74" si="392">SUM(AP75:AP77)</f>
        <v>0</v>
      </c>
      <c r="AQ74" s="37">
        <f t="shared" si="392"/>
        <v>0</v>
      </c>
      <c r="AR74" s="38" t="e">
        <f t="shared" si="372"/>
        <v>#DIV/0!</v>
      </c>
      <c r="AS74" s="37">
        <f t="shared" ref="AS74:AT74" si="393">SUM(AS75:AS77)</f>
        <v>0</v>
      </c>
      <c r="AT74" s="37">
        <f t="shared" si="393"/>
        <v>0</v>
      </c>
      <c r="AU74" s="38" t="e">
        <f t="shared" si="373"/>
        <v>#DIV/0!</v>
      </c>
      <c r="AV74" s="37">
        <f t="shared" ref="AV74:AW74" si="394">SUM(AV75:AV77)</f>
        <v>0</v>
      </c>
      <c r="AW74" s="37">
        <f t="shared" si="394"/>
        <v>0</v>
      </c>
      <c r="AX74" s="38" t="e">
        <f t="shared" si="374"/>
        <v>#DIV/0!</v>
      </c>
      <c r="AY74" s="37">
        <f t="shared" ref="AY74:AZ74" si="395">SUM(AY75:AY77)</f>
        <v>0</v>
      </c>
      <c r="AZ74" s="37">
        <f t="shared" si="395"/>
        <v>0</v>
      </c>
      <c r="BA74" s="38" t="e">
        <f t="shared" si="375"/>
        <v>#DIV/0!</v>
      </c>
      <c r="BB74" s="37">
        <f t="shared" ref="BB74:BC74" si="396">SUM(BB75:BB77)</f>
        <v>0</v>
      </c>
      <c r="BC74" s="37">
        <f t="shared" si="396"/>
        <v>0</v>
      </c>
      <c r="BD74" s="38" t="e">
        <f t="shared" si="376"/>
        <v>#DIV/0!</v>
      </c>
      <c r="BE74" s="37">
        <f t="shared" ref="BE74:BF74" si="397">SUM(BE75:BE77)</f>
        <v>0</v>
      </c>
      <c r="BF74" s="37">
        <f t="shared" si="397"/>
        <v>0</v>
      </c>
      <c r="BG74" s="38" t="e">
        <f t="shared" si="377"/>
        <v>#DIV/0!</v>
      </c>
      <c r="BH74" s="37">
        <f t="shared" ref="BH74:BI74" si="398">SUM(BH75:BH77)</f>
        <v>0</v>
      </c>
      <c r="BI74" s="37">
        <f t="shared" si="398"/>
        <v>0</v>
      </c>
      <c r="BJ74" s="38" t="e">
        <f t="shared" si="378"/>
        <v>#DIV/0!</v>
      </c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</row>
    <row r="75" spans="1:131" s="46" customFormat="1" outlineLevel="3" x14ac:dyDescent="0.25">
      <c r="A75" s="21"/>
      <c r="B75" s="24" t="s">
        <v>51</v>
      </c>
      <c r="C75" s="39">
        <f t="shared" ref="C75:D77" si="399">SUM(AD75,BH75)</f>
        <v>0</v>
      </c>
      <c r="D75" s="39">
        <f t="shared" si="399"/>
        <v>0</v>
      </c>
      <c r="E75" s="40" t="e">
        <f t="shared" si="379"/>
        <v>#DIV/0!</v>
      </c>
      <c r="F75" s="39"/>
      <c r="G75" s="39"/>
      <c r="H75" s="40" t="e">
        <f t="shared" si="360"/>
        <v>#DIV/0!</v>
      </c>
      <c r="I75" s="39"/>
      <c r="J75" s="39"/>
      <c r="K75" s="40" t="e">
        <f t="shared" si="361"/>
        <v>#DIV/0!</v>
      </c>
      <c r="L75" s="39"/>
      <c r="M75" s="39"/>
      <c r="N75" s="40" t="e">
        <f t="shared" si="362"/>
        <v>#DIV/0!</v>
      </c>
      <c r="O75" s="39">
        <f t="shared" ref="O75:P77" si="400">SUM(F75,I75,L75)</f>
        <v>0</v>
      </c>
      <c r="P75" s="39">
        <f t="shared" si="400"/>
        <v>0</v>
      </c>
      <c r="Q75" s="40" t="e">
        <f t="shared" si="363"/>
        <v>#DIV/0!</v>
      </c>
      <c r="R75" s="39"/>
      <c r="S75" s="39"/>
      <c r="T75" s="40" t="e">
        <f t="shared" si="364"/>
        <v>#DIV/0!</v>
      </c>
      <c r="U75" s="39"/>
      <c r="V75" s="39"/>
      <c r="W75" s="40" t="e">
        <f t="shared" si="365"/>
        <v>#DIV/0!</v>
      </c>
      <c r="X75" s="39"/>
      <c r="Y75" s="39"/>
      <c r="Z75" s="40" t="e">
        <f t="shared" si="366"/>
        <v>#DIV/0!</v>
      </c>
      <c r="AA75" s="39">
        <f t="shared" ref="AA75:AB77" si="401">SUM(R75,U75,X75)</f>
        <v>0</v>
      </c>
      <c r="AB75" s="39">
        <f t="shared" si="401"/>
        <v>0</v>
      </c>
      <c r="AC75" s="40" t="e">
        <f t="shared" si="367"/>
        <v>#DIV/0!</v>
      </c>
      <c r="AD75" s="39">
        <f t="shared" ref="AD75:AE77" si="402">SUM(O75,AA75)</f>
        <v>0</v>
      </c>
      <c r="AE75" s="39">
        <f t="shared" si="402"/>
        <v>0</v>
      </c>
      <c r="AF75" s="40" t="e">
        <f t="shared" si="368"/>
        <v>#DIV/0!</v>
      </c>
      <c r="AG75" s="39"/>
      <c r="AH75" s="39"/>
      <c r="AI75" s="40" t="e">
        <f t="shared" si="369"/>
        <v>#DIV/0!</v>
      </c>
      <c r="AJ75" s="39"/>
      <c r="AK75" s="39"/>
      <c r="AL75" s="40" t="e">
        <f t="shared" si="370"/>
        <v>#DIV/0!</v>
      </c>
      <c r="AM75" s="39"/>
      <c r="AN75" s="39"/>
      <c r="AO75" s="40" t="e">
        <f t="shared" si="371"/>
        <v>#DIV/0!</v>
      </c>
      <c r="AP75" s="39">
        <f t="shared" ref="AP75:AQ77" si="403">SUM(AG75,AJ75,AM75)</f>
        <v>0</v>
      </c>
      <c r="AQ75" s="39">
        <f t="shared" si="403"/>
        <v>0</v>
      </c>
      <c r="AR75" s="40" t="e">
        <f t="shared" si="372"/>
        <v>#DIV/0!</v>
      </c>
      <c r="AS75" s="39">
        <f t="shared" ref="AS75:AT77" si="404">SUM(AD75,AP75)</f>
        <v>0</v>
      </c>
      <c r="AT75" s="39">
        <f t="shared" si="404"/>
        <v>0</v>
      </c>
      <c r="AU75" s="40" t="e">
        <f t="shared" si="373"/>
        <v>#DIV/0!</v>
      </c>
      <c r="AV75" s="39"/>
      <c r="AW75" s="39"/>
      <c r="AX75" s="40" t="e">
        <f t="shared" si="374"/>
        <v>#DIV/0!</v>
      </c>
      <c r="AY75" s="39"/>
      <c r="AZ75" s="39"/>
      <c r="BA75" s="40" t="e">
        <f t="shared" si="375"/>
        <v>#DIV/0!</v>
      </c>
      <c r="BB75" s="39"/>
      <c r="BC75" s="39"/>
      <c r="BD75" s="40" t="e">
        <f t="shared" si="376"/>
        <v>#DIV/0!</v>
      </c>
      <c r="BE75" s="39">
        <f t="shared" ref="BE75:BF77" si="405">SUM(AV75,AY75,BB75)</f>
        <v>0</v>
      </c>
      <c r="BF75" s="39">
        <f t="shared" si="405"/>
        <v>0</v>
      </c>
      <c r="BG75" s="40" t="e">
        <f t="shared" si="377"/>
        <v>#DIV/0!</v>
      </c>
      <c r="BH75" s="39">
        <f t="shared" ref="BH75:BI126" si="406">SUM(AP75,BE75)</f>
        <v>0</v>
      </c>
      <c r="BI75" s="39">
        <f t="shared" si="406"/>
        <v>0</v>
      </c>
      <c r="BJ75" s="40" t="e">
        <f t="shared" si="378"/>
        <v>#DIV/0!</v>
      </c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</row>
    <row r="76" spans="1:131" s="46" customFormat="1" outlineLevel="3" x14ac:dyDescent="0.25">
      <c r="A76" s="21"/>
      <c r="B76" s="24" t="s">
        <v>52</v>
      </c>
      <c r="C76" s="39">
        <f t="shared" si="399"/>
        <v>0</v>
      </c>
      <c r="D76" s="39">
        <f t="shared" si="399"/>
        <v>0</v>
      </c>
      <c r="E76" s="40" t="e">
        <f t="shared" si="379"/>
        <v>#DIV/0!</v>
      </c>
      <c r="F76" s="39"/>
      <c r="G76" s="39"/>
      <c r="H76" s="40" t="e">
        <f t="shared" si="360"/>
        <v>#DIV/0!</v>
      </c>
      <c r="I76" s="39"/>
      <c r="J76" s="39"/>
      <c r="K76" s="40" t="e">
        <f t="shared" si="361"/>
        <v>#DIV/0!</v>
      </c>
      <c r="L76" s="39"/>
      <c r="M76" s="39"/>
      <c r="N76" s="40" t="e">
        <f t="shared" si="362"/>
        <v>#DIV/0!</v>
      </c>
      <c r="O76" s="39">
        <f t="shared" si="400"/>
        <v>0</v>
      </c>
      <c r="P76" s="39">
        <f t="shared" si="400"/>
        <v>0</v>
      </c>
      <c r="Q76" s="40" t="e">
        <f t="shared" si="363"/>
        <v>#DIV/0!</v>
      </c>
      <c r="R76" s="39"/>
      <c r="S76" s="39"/>
      <c r="T76" s="40" t="e">
        <f t="shared" si="364"/>
        <v>#DIV/0!</v>
      </c>
      <c r="U76" s="39"/>
      <c r="V76" s="39"/>
      <c r="W76" s="40" t="e">
        <f t="shared" si="365"/>
        <v>#DIV/0!</v>
      </c>
      <c r="X76" s="39"/>
      <c r="Y76" s="39"/>
      <c r="Z76" s="40" t="e">
        <f t="shared" si="366"/>
        <v>#DIV/0!</v>
      </c>
      <c r="AA76" s="39">
        <f t="shared" si="401"/>
        <v>0</v>
      </c>
      <c r="AB76" s="39">
        <f t="shared" si="401"/>
        <v>0</v>
      </c>
      <c r="AC76" s="40" t="e">
        <f t="shared" si="367"/>
        <v>#DIV/0!</v>
      </c>
      <c r="AD76" s="39">
        <f t="shared" si="402"/>
        <v>0</v>
      </c>
      <c r="AE76" s="39">
        <f t="shared" si="402"/>
        <v>0</v>
      </c>
      <c r="AF76" s="40" t="e">
        <f t="shared" si="368"/>
        <v>#DIV/0!</v>
      </c>
      <c r="AG76" s="39"/>
      <c r="AH76" s="39"/>
      <c r="AI76" s="40" t="e">
        <f t="shared" si="369"/>
        <v>#DIV/0!</v>
      </c>
      <c r="AJ76" s="39"/>
      <c r="AK76" s="39"/>
      <c r="AL76" s="40" t="e">
        <f t="shared" si="370"/>
        <v>#DIV/0!</v>
      </c>
      <c r="AM76" s="39"/>
      <c r="AN76" s="39"/>
      <c r="AO76" s="40" t="e">
        <f t="shared" si="371"/>
        <v>#DIV/0!</v>
      </c>
      <c r="AP76" s="39">
        <f t="shared" si="403"/>
        <v>0</v>
      </c>
      <c r="AQ76" s="39">
        <f t="shared" si="403"/>
        <v>0</v>
      </c>
      <c r="AR76" s="40" t="e">
        <f t="shared" si="372"/>
        <v>#DIV/0!</v>
      </c>
      <c r="AS76" s="39">
        <f t="shared" si="404"/>
        <v>0</v>
      </c>
      <c r="AT76" s="39">
        <f t="shared" si="404"/>
        <v>0</v>
      </c>
      <c r="AU76" s="40" t="e">
        <f t="shared" si="373"/>
        <v>#DIV/0!</v>
      </c>
      <c r="AV76" s="39"/>
      <c r="AW76" s="39"/>
      <c r="AX76" s="40" t="e">
        <f t="shared" si="374"/>
        <v>#DIV/0!</v>
      </c>
      <c r="AY76" s="39"/>
      <c r="AZ76" s="39"/>
      <c r="BA76" s="40" t="e">
        <f t="shared" si="375"/>
        <v>#DIV/0!</v>
      </c>
      <c r="BB76" s="39"/>
      <c r="BC76" s="39"/>
      <c r="BD76" s="40" t="e">
        <f t="shared" si="376"/>
        <v>#DIV/0!</v>
      </c>
      <c r="BE76" s="39">
        <f t="shared" si="405"/>
        <v>0</v>
      </c>
      <c r="BF76" s="39">
        <f t="shared" si="405"/>
        <v>0</v>
      </c>
      <c r="BG76" s="40" t="e">
        <f t="shared" si="377"/>
        <v>#DIV/0!</v>
      </c>
      <c r="BH76" s="39">
        <f t="shared" si="406"/>
        <v>0</v>
      </c>
      <c r="BI76" s="39">
        <f t="shared" si="406"/>
        <v>0</v>
      </c>
      <c r="BJ76" s="40" t="e">
        <f t="shared" si="378"/>
        <v>#DIV/0!</v>
      </c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</row>
    <row r="77" spans="1:131" s="35" customFormat="1" outlineLevel="2" x14ac:dyDescent="0.25">
      <c r="A77" s="21"/>
      <c r="B77" s="23" t="s">
        <v>64</v>
      </c>
      <c r="C77" s="39">
        <f t="shared" si="399"/>
        <v>0</v>
      </c>
      <c r="D77" s="39">
        <f t="shared" si="399"/>
        <v>0</v>
      </c>
      <c r="E77" s="40" t="e">
        <f t="shared" si="379"/>
        <v>#DIV/0!</v>
      </c>
      <c r="F77" s="39"/>
      <c r="G77" s="39"/>
      <c r="H77" s="40" t="e">
        <f t="shared" si="360"/>
        <v>#DIV/0!</v>
      </c>
      <c r="I77" s="39"/>
      <c r="J77" s="39"/>
      <c r="K77" s="40" t="e">
        <f t="shared" si="361"/>
        <v>#DIV/0!</v>
      </c>
      <c r="L77" s="39"/>
      <c r="M77" s="39"/>
      <c r="N77" s="40" t="e">
        <f t="shared" si="362"/>
        <v>#DIV/0!</v>
      </c>
      <c r="O77" s="39">
        <f t="shared" si="400"/>
        <v>0</v>
      </c>
      <c r="P77" s="39">
        <f t="shared" si="400"/>
        <v>0</v>
      </c>
      <c r="Q77" s="40" t="e">
        <f t="shared" si="363"/>
        <v>#DIV/0!</v>
      </c>
      <c r="R77" s="39"/>
      <c r="S77" s="39"/>
      <c r="T77" s="40" t="e">
        <f t="shared" si="364"/>
        <v>#DIV/0!</v>
      </c>
      <c r="U77" s="39"/>
      <c r="V77" s="39"/>
      <c r="W77" s="40" t="e">
        <f t="shared" si="365"/>
        <v>#DIV/0!</v>
      </c>
      <c r="X77" s="39"/>
      <c r="Y77" s="39"/>
      <c r="Z77" s="40" t="e">
        <f t="shared" si="366"/>
        <v>#DIV/0!</v>
      </c>
      <c r="AA77" s="39">
        <f t="shared" si="401"/>
        <v>0</v>
      </c>
      <c r="AB77" s="39">
        <f t="shared" si="401"/>
        <v>0</v>
      </c>
      <c r="AC77" s="40" t="e">
        <f t="shared" si="367"/>
        <v>#DIV/0!</v>
      </c>
      <c r="AD77" s="39">
        <f t="shared" si="402"/>
        <v>0</v>
      </c>
      <c r="AE77" s="39">
        <f t="shared" si="402"/>
        <v>0</v>
      </c>
      <c r="AF77" s="40" t="e">
        <f t="shared" si="368"/>
        <v>#DIV/0!</v>
      </c>
      <c r="AG77" s="39"/>
      <c r="AH77" s="39"/>
      <c r="AI77" s="40" t="e">
        <f t="shared" si="369"/>
        <v>#DIV/0!</v>
      </c>
      <c r="AJ77" s="39"/>
      <c r="AK77" s="39"/>
      <c r="AL77" s="40" t="e">
        <f t="shared" si="370"/>
        <v>#DIV/0!</v>
      </c>
      <c r="AM77" s="39"/>
      <c r="AN77" s="39"/>
      <c r="AO77" s="40" t="e">
        <f t="shared" si="371"/>
        <v>#DIV/0!</v>
      </c>
      <c r="AP77" s="39">
        <f t="shared" si="403"/>
        <v>0</v>
      </c>
      <c r="AQ77" s="39">
        <f t="shared" si="403"/>
        <v>0</v>
      </c>
      <c r="AR77" s="40" t="e">
        <f t="shared" si="372"/>
        <v>#DIV/0!</v>
      </c>
      <c r="AS77" s="39">
        <f t="shared" si="404"/>
        <v>0</v>
      </c>
      <c r="AT77" s="39">
        <f t="shared" si="404"/>
        <v>0</v>
      </c>
      <c r="AU77" s="40" t="e">
        <f t="shared" si="373"/>
        <v>#DIV/0!</v>
      </c>
      <c r="AV77" s="39"/>
      <c r="AW77" s="39"/>
      <c r="AX77" s="40" t="e">
        <f t="shared" si="374"/>
        <v>#DIV/0!</v>
      </c>
      <c r="AY77" s="39"/>
      <c r="AZ77" s="39"/>
      <c r="BA77" s="40" t="e">
        <f t="shared" si="375"/>
        <v>#DIV/0!</v>
      </c>
      <c r="BB77" s="39"/>
      <c r="BC77" s="39"/>
      <c r="BD77" s="40" t="e">
        <f t="shared" si="376"/>
        <v>#DIV/0!</v>
      </c>
      <c r="BE77" s="39">
        <f t="shared" si="405"/>
        <v>0</v>
      </c>
      <c r="BF77" s="39">
        <f t="shared" si="405"/>
        <v>0</v>
      </c>
      <c r="BG77" s="40" t="e">
        <f t="shared" si="377"/>
        <v>#DIV/0!</v>
      </c>
      <c r="BH77" s="39">
        <f t="shared" si="406"/>
        <v>0</v>
      </c>
      <c r="BI77" s="39">
        <f t="shared" si="406"/>
        <v>0</v>
      </c>
      <c r="BJ77" s="40" t="e">
        <f t="shared" si="378"/>
        <v>#DIV/0!</v>
      </c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</row>
    <row r="78" spans="1:131" s="46" customFormat="1" ht="22.5" outlineLevel="3" x14ac:dyDescent="0.25">
      <c r="A78" s="17">
        <v>225</v>
      </c>
      <c r="B78" s="9" t="s">
        <v>32</v>
      </c>
      <c r="C78" s="37">
        <f>SUM(C79:C82)</f>
        <v>0</v>
      </c>
      <c r="D78" s="37">
        <f>SUM(D79:D82)</f>
        <v>0</v>
      </c>
      <c r="E78" s="38" t="e">
        <f t="shared" si="379"/>
        <v>#DIV/0!</v>
      </c>
      <c r="F78" s="37">
        <f t="shared" ref="F78:G78" si="407">SUM(F79:F82)</f>
        <v>0</v>
      </c>
      <c r="G78" s="37">
        <f t="shared" si="407"/>
        <v>0</v>
      </c>
      <c r="H78" s="38" t="e">
        <f t="shared" si="360"/>
        <v>#DIV/0!</v>
      </c>
      <c r="I78" s="37">
        <f t="shared" ref="I78:J78" si="408">SUM(I79:I82)</f>
        <v>0</v>
      </c>
      <c r="J78" s="37">
        <f t="shared" si="408"/>
        <v>0</v>
      </c>
      <c r="K78" s="38" t="e">
        <f t="shared" si="361"/>
        <v>#DIV/0!</v>
      </c>
      <c r="L78" s="37">
        <f t="shared" ref="L78:M78" si="409">SUM(L79:L82)</f>
        <v>0</v>
      </c>
      <c r="M78" s="37">
        <f t="shared" si="409"/>
        <v>0</v>
      </c>
      <c r="N78" s="38" t="e">
        <f t="shared" si="362"/>
        <v>#DIV/0!</v>
      </c>
      <c r="O78" s="37">
        <f t="shared" ref="O78:P78" si="410">SUM(O79:O82)</f>
        <v>0</v>
      </c>
      <c r="P78" s="37">
        <f t="shared" si="410"/>
        <v>0</v>
      </c>
      <c r="Q78" s="38" t="e">
        <f t="shared" si="363"/>
        <v>#DIV/0!</v>
      </c>
      <c r="R78" s="37">
        <f t="shared" ref="R78:S78" si="411">SUM(R79:R82)</f>
        <v>0</v>
      </c>
      <c r="S78" s="37">
        <f t="shared" si="411"/>
        <v>0</v>
      </c>
      <c r="T78" s="38" t="e">
        <f t="shared" si="364"/>
        <v>#DIV/0!</v>
      </c>
      <c r="U78" s="37">
        <f t="shared" ref="U78:V78" si="412">SUM(U79:U82)</f>
        <v>0</v>
      </c>
      <c r="V78" s="37">
        <f t="shared" si="412"/>
        <v>0</v>
      </c>
      <c r="W78" s="38" t="e">
        <f t="shared" si="365"/>
        <v>#DIV/0!</v>
      </c>
      <c r="X78" s="37">
        <f t="shared" ref="X78:Y78" si="413">SUM(X79:X82)</f>
        <v>0</v>
      </c>
      <c r="Y78" s="37">
        <f t="shared" si="413"/>
        <v>0</v>
      </c>
      <c r="Z78" s="38" t="e">
        <f t="shared" si="366"/>
        <v>#DIV/0!</v>
      </c>
      <c r="AA78" s="37">
        <f t="shared" ref="AA78:AB78" si="414">SUM(AA79:AA82)</f>
        <v>0</v>
      </c>
      <c r="AB78" s="37">
        <f t="shared" si="414"/>
        <v>0</v>
      </c>
      <c r="AC78" s="38" t="e">
        <f t="shared" si="367"/>
        <v>#DIV/0!</v>
      </c>
      <c r="AD78" s="37">
        <f t="shared" ref="AD78:AE78" si="415">SUM(AD79:AD82)</f>
        <v>0</v>
      </c>
      <c r="AE78" s="37">
        <f t="shared" si="415"/>
        <v>0</v>
      </c>
      <c r="AF78" s="38" t="e">
        <f t="shared" si="368"/>
        <v>#DIV/0!</v>
      </c>
      <c r="AG78" s="37">
        <f t="shared" ref="AG78:AH78" si="416">SUM(AG79:AG82)</f>
        <v>0</v>
      </c>
      <c r="AH78" s="37">
        <f t="shared" si="416"/>
        <v>0</v>
      </c>
      <c r="AI78" s="38" t="e">
        <f t="shared" si="369"/>
        <v>#DIV/0!</v>
      </c>
      <c r="AJ78" s="37">
        <f t="shared" ref="AJ78:AK78" si="417">SUM(AJ79:AJ82)</f>
        <v>0</v>
      </c>
      <c r="AK78" s="37">
        <f t="shared" si="417"/>
        <v>0</v>
      </c>
      <c r="AL78" s="38" t="e">
        <f t="shared" si="370"/>
        <v>#DIV/0!</v>
      </c>
      <c r="AM78" s="37">
        <f t="shared" ref="AM78:AN78" si="418">SUM(AM79:AM82)</f>
        <v>0</v>
      </c>
      <c r="AN78" s="37">
        <f t="shared" si="418"/>
        <v>0</v>
      </c>
      <c r="AO78" s="38" t="e">
        <f t="shared" si="371"/>
        <v>#DIV/0!</v>
      </c>
      <c r="AP78" s="37">
        <f t="shared" ref="AP78:AQ78" si="419">SUM(AP79:AP82)</f>
        <v>0</v>
      </c>
      <c r="AQ78" s="37">
        <f t="shared" si="419"/>
        <v>0</v>
      </c>
      <c r="AR78" s="38" t="e">
        <f t="shared" si="372"/>
        <v>#DIV/0!</v>
      </c>
      <c r="AS78" s="37">
        <f t="shared" ref="AS78:AT78" si="420">SUM(AS79:AS82)</f>
        <v>0</v>
      </c>
      <c r="AT78" s="37">
        <f t="shared" si="420"/>
        <v>0</v>
      </c>
      <c r="AU78" s="38" t="e">
        <f t="shared" si="373"/>
        <v>#DIV/0!</v>
      </c>
      <c r="AV78" s="37">
        <f t="shared" ref="AV78:AW78" si="421">SUM(AV79:AV82)</f>
        <v>0</v>
      </c>
      <c r="AW78" s="37">
        <f t="shared" si="421"/>
        <v>0</v>
      </c>
      <c r="AX78" s="38" t="e">
        <f t="shared" si="374"/>
        <v>#DIV/0!</v>
      </c>
      <c r="AY78" s="37">
        <f t="shared" ref="AY78:AZ78" si="422">SUM(AY79:AY82)</f>
        <v>0</v>
      </c>
      <c r="AZ78" s="37">
        <f t="shared" si="422"/>
        <v>0</v>
      </c>
      <c r="BA78" s="38" t="e">
        <f t="shared" si="375"/>
        <v>#DIV/0!</v>
      </c>
      <c r="BB78" s="37">
        <f t="shared" ref="BB78:BC78" si="423">SUM(BB79:BB82)</f>
        <v>0</v>
      </c>
      <c r="BC78" s="37">
        <f t="shared" si="423"/>
        <v>0</v>
      </c>
      <c r="BD78" s="38" t="e">
        <f t="shared" si="376"/>
        <v>#DIV/0!</v>
      </c>
      <c r="BE78" s="37">
        <f t="shared" ref="BE78:BF78" si="424">SUM(BE79:BE82)</f>
        <v>0</v>
      </c>
      <c r="BF78" s="37">
        <f t="shared" si="424"/>
        <v>0</v>
      </c>
      <c r="BG78" s="38" t="e">
        <f t="shared" si="377"/>
        <v>#DIV/0!</v>
      </c>
      <c r="BH78" s="37">
        <f t="shared" ref="BH78:BI78" si="425">SUM(BH79:BH82)</f>
        <v>0</v>
      </c>
      <c r="BI78" s="37">
        <f t="shared" si="425"/>
        <v>0</v>
      </c>
      <c r="BJ78" s="38" t="e">
        <f t="shared" si="378"/>
        <v>#DIV/0!</v>
      </c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</row>
    <row r="79" spans="1:131" s="46" customFormat="1" outlineLevel="3" x14ac:dyDescent="0.25">
      <c r="A79" s="21"/>
      <c r="B79" s="23" t="s">
        <v>42</v>
      </c>
      <c r="C79" s="39">
        <f t="shared" ref="C79:D82" si="426">SUM(AD79,BH79)</f>
        <v>0</v>
      </c>
      <c r="D79" s="39">
        <f t="shared" si="426"/>
        <v>0</v>
      </c>
      <c r="E79" s="40" t="e">
        <f t="shared" si="379"/>
        <v>#DIV/0!</v>
      </c>
      <c r="F79" s="39"/>
      <c r="G79" s="39"/>
      <c r="H79" s="40" t="e">
        <f t="shared" si="360"/>
        <v>#DIV/0!</v>
      </c>
      <c r="I79" s="39"/>
      <c r="J79" s="39"/>
      <c r="K79" s="40" t="e">
        <f t="shared" si="361"/>
        <v>#DIV/0!</v>
      </c>
      <c r="L79" s="39"/>
      <c r="M79" s="39"/>
      <c r="N79" s="40" t="e">
        <f t="shared" si="362"/>
        <v>#DIV/0!</v>
      </c>
      <c r="O79" s="39">
        <f t="shared" ref="O79:P82" si="427">SUM(F79,I79,L79)</f>
        <v>0</v>
      </c>
      <c r="P79" s="39">
        <f t="shared" si="427"/>
        <v>0</v>
      </c>
      <c r="Q79" s="40" t="e">
        <f t="shared" si="363"/>
        <v>#DIV/0!</v>
      </c>
      <c r="R79" s="39"/>
      <c r="S79" s="39"/>
      <c r="T79" s="40" t="e">
        <f t="shared" si="364"/>
        <v>#DIV/0!</v>
      </c>
      <c r="U79" s="39"/>
      <c r="V79" s="39"/>
      <c r="W79" s="40" t="e">
        <f t="shared" si="365"/>
        <v>#DIV/0!</v>
      </c>
      <c r="X79" s="39"/>
      <c r="Y79" s="39"/>
      <c r="Z79" s="40" t="e">
        <f t="shared" si="366"/>
        <v>#DIV/0!</v>
      </c>
      <c r="AA79" s="39">
        <f t="shared" ref="AA79:AB82" si="428">SUM(R79,U79,X79)</f>
        <v>0</v>
      </c>
      <c r="AB79" s="39">
        <f t="shared" si="428"/>
        <v>0</v>
      </c>
      <c r="AC79" s="40" t="e">
        <f t="shared" si="367"/>
        <v>#DIV/0!</v>
      </c>
      <c r="AD79" s="39">
        <f t="shared" ref="AD79:AE82" si="429">SUM(O79,AA79)</f>
        <v>0</v>
      </c>
      <c r="AE79" s="39">
        <f t="shared" si="429"/>
        <v>0</v>
      </c>
      <c r="AF79" s="40" t="e">
        <f t="shared" si="368"/>
        <v>#DIV/0!</v>
      </c>
      <c r="AG79" s="39"/>
      <c r="AH79" s="39"/>
      <c r="AI79" s="40" t="e">
        <f t="shared" si="369"/>
        <v>#DIV/0!</v>
      </c>
      <c r="AJ79" s="39"/>
      <c r="AK79" s="39"/>
      <c r="AL79" s="40" t="e">
        <f t="shared" si="370"/>
        <v>#DIV/0!</v>
      </c>
      <c r="AM79" s="39"/>
      <c r="AN79" s="39"/>
      <c r="AO79" s="40" t="e">
        <f t="shared" si="371"/>
        <v>#DIV/0!</v>
      </c>
      <c r="AP79" s="39">
        <f t="shared" ref="AP79:AQ82" si="430">SUM(AG79,AJ79,AM79)</f>
        <v>0</v>
      </c>
      <c r="AQ79" s="39">
        <f t="shared" si="430"/>
        <v>0</v>
      </c>
      <c r="AR79" s="40" t="e">
        <f t="shared" si="372"/>
        <v>#DIV/0!</v>
      </c>
      <c r="AS79" s="39">
        <f t="shared" ref="AS79:AT82" si="431">SUM(AD79,AP79)</f>
        <v>0</v>
      </c>
      <c r="AT79" s="39">
        <f t="shared" si="431"/>
        <v>0</v>
      </c>
      <c r="AU79" s="40" t="e">
        <f t="shared" si="373"/>
        <v>#DIV/0!</v>
      </c>
      <c r="AV79" s="39"/>
      <c r="AW79" s="39"/>
      <c r="AX79" s="40" t="e">
        <f t="shared" si="374"/>
        <v>#DIV/0!</v>
      </c>
      <c r="AY79" s="39"/>
      <c r="AZ79" s="39"/>
      <c r="BA79" s="40" t="e">
        <f t="shared" si="375"/>
        <v>#DIV/0!</v>
      </c>
      <c r="BB79" s="39"/>
      <c r="BC79" s="39"/>
      <c r="BD79" s="40" t="e">
        <f t="shared" si="376"/>
        <v>#DIV/0!</v>
      </c>
      <c r="BE79" s="39">
        <f t="shared" ref="BE79:BF82" si="432">SUM(AV79,AY79,BB79)</f>
        <v>0</v>
      </c>
      <c r="BF79" s="39">
        <f t="shared" si="432"/>
        <v>0</v>
      </c>
      <c r="BG79" s="40" t="e">
        <f t="shared" si="377"/>
        <v>#DIV/0!</v>
      </c>
      <c r="BH79" s="39">
        <f t="shared" si="406"/>
        <v>0</v>
      </c>
      <c r="BI79" s="39">
        <f t="shared" si="406"/>
        <v>0</v>
      </c>
      <c r="BJ79" s="40" t="e">
        <f t="shared" si="378"/>
        <v>#DIV/0!</v>
      </c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</row>
    <row r="80" spans="1:131" s="46" customFormat="1" outlineLevel="3" x14ac:dyDescent="0.25">
      <c r="A80" s="21"/>
      <c r="B80" s="23" t="s">
        <v>53</v>
      </c>
      <c r="C80" s="39">
        <f t="shared" si="426"/>
        <v>0</v>
      </c>
      <c r="D80" s="39">
        <f t="shared" si="426"/>
        <v>0</v>
      </c>
      <c r="E80" s="40" t="e">
        <f t="shared" si="379"/>
        <v>#DIV/0!</v>
      </c>
      <c r="F80" s="39"/>
      <c r="G80" s="39"/>
      <c r="H80" s="40" t="e">
        <f t="shared" si="360"/>
        <v>#DIV/0!</v>
      </c>
      <c r="I80" s="39"/>
      <c r="J80" s="39"/>
      <c r="K80" s="40" t="e">
        <f t="shared" si="361"/>
        <v>#DIV/0!</v>
      </c>
      <c r="L80" s="39"/>
      <c r="M80" s="39"/>
      <c r="N80" s="40" t="e">
        <f t="shared" si="362"/>
        <v>#DIV/0!</v>
      </c>
      <c r="O80" s="39">
        <f t="shared" si="427"/>
        <v>0</v>
      </c>
      <c r="P80" s="39">
        <f t="shared" si="427"/>
        <v>0</v>
      </c>
      <c r="Q80" s="40" t="e">
        <f t="shared" si="363"/>
        <v>#DIV/0!</v>
      </c>
      <c r="R80" s="39"/>
      <c r="S80" s="39"/>
      <c r="T80" s="40" t="e">
        <f t="shared" si="364"/>
        <v>#DIV/0!</v>
      </c>
      <c r="U80" s="39"/>
      <c r="V80" s="39"/>
      <c r="W80" s="40" t="e">
        <f t="shared" si="365"/>
        <v>#DIV/0!</v>
      </c>
      <c r="X80" s="39"/>
      <c r="Y80" s="39"/>
      <c r="Z80" s="40" t="e">
        <f t="shared" si="366"/>
        <v>#DIV/0!</v>
      </c>
      <c r="AA80" s="39">
        <f t="shared" si="428"/>
        <v>0</v>
      </c>
      <c r="AB80" s="39">
        <f t="shared" si="428"/>
        <v>0</v>
      </c>
      <c r="AC80" s="40" t="e">
        <f t="shared" si="367"/>
        <v>#DIV/0!</v>
      </c>
      <c r="AD80" s="39">
        <f t="shared" si="429"/>
        <v>0</v>
      </c>
      <c r="AE80" s="39">
        <f t="shared" si="429"/>
        <v>0</v>
      </c>
      <c r="AF80" s="40" t="e">
        <f t="shared" si="368"/>
        <v>#DIV/0!</v>
      </c>
      <c r="AG80" s="39"/>
      <c r="AH80" s="39"/>
      <c r="AI80" s="40" t="e">
        <f t="shared" si="369"/>
        <v>#DIV/0!</v>
      </c>
      <c r="AJ80" s="39"/>
      <c r="AK80" s="39"/>
      <c r="AL80" s="40" t="e">
        <f t="shared" si="370"/>
        <v>#DIV/0!</v>
      </c>
      <c r="AM80" s="39"/>
      <c r="AN80" s="39"/>
      <c r="AO80" s="40" t="e">
        <f t="shared" si="371"/>
        <v>#DIV/0!</v>
      </c>
      <c r="AP80" s="39">
        <f t="shared" si="430"/>
        <v>0</v>
      </c>
      <c r="AQ80" s="39">
        <f t="shared" si="430"/>
        <v>0</v>
      </c>
      <c r="AR80" s="40" t="e">
        <f t="shared" si="372"/>
        <v>#DIV/0!</v>
      </c>
      <c r="AS80" s="39">
        <f t="shared" si="431"/>
        <v>0</v>
      </c>
      <c r="AT80" s="39">
        <f t="shared" si="431"/>
        <v>0</v>
      </c>
      <c r="AU80" s="40" t="e">
        <f t="shared" si="373"/>
        <v>#DIV/0!</v>
      </c>
      <c r="AV80" s="39"/>
      <c r="AW80" s="39"/>
      <c r="AX80" s="40" t="e">
        <f t="shared" si="374"/>
        <v>#DIV/0!</v>
      </c>
      <c r="AY80" s="39"/>
      <c r="AZ80" s="39"/>
      <c r="BA80" s="40" t="e">
        <f t="shared" si="375"/>
        <v>#DIV/0!</v>
      </c>
      <c r="BB80" s="39"/>
      <c r="BC80" s="39"/>
      <c r="BD80" s="40" t="e">
        <f t="shared" si="376"/>
        <v>#DIV/0!</v>
      </c>
      <c r="BE80" s="39">
        <f t="shared" si="432"/>
        <v>0</v>
      </c>
      <c r="BF80" s="39">
        <f t="shared" si="432"/>
        <v>0</v>
      </c>
      <c r="BG80" s="40" t="e">
        <f t="shared" si="377"/>
        <v>#DIV/0!</v>
      </c>
      <c r="BH80" s="39">
        <f t="shared" si="406"/>
        <v>0</v>
      </c>
      <c r="BI80" s="39">
        <f t="shared" si="406"/>
        <v>0</v>
      </c>
      <c r="BJ80" s="40" t="e">
        <f t="shared" si="378"/>
        <v>#DIV/0!</v>
      </c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</row>
    <row r="81" spans="1:131" s="46" customFormat="1" outlineLevel="3" x14ac:dyDescent="0.25">
      <c r="A81" s="21"/>
      <c r="B81" s="23" t="s">
        <v>54</v>
      </c>
      <c r="C81" s="39">
        <f t="shared" si="426"/>
        <v>0</v>
      </c>
      <c r="D81" s="39">
        <f t="shared" si="426"/>
        <v>0</v>
      </c>
      <c r="E81" s="40" t="e">
        <f t="shared" si="379"/>
        <v>#DIV/0!</v>
      </c>
      <c r="F81" s="39"/>
      <c r="G81" s="39"/>
      <c r="H81" s="40" t="e">
        <f t="shared" si="360"/>
        <v>#DIV/0!</v>
      </c>
      <c r="I81" s="39"/>
      <c r="J81" s="39"/>
      <c r="K81" s="40" t="e">
        <f t="shared" si="361"/>
        <v>#DIV/0!</v>
      </c>
      <c r="L81" s="39"/>
      <c r="M81" s="39"/>
      <c r="N81" s="40" t="e">
        <f t="shared" si="362"/>
        <v>#DIV/0!</v>
      </c>
      <c r="O81" s="39">
        <f t="shared" si="427"/>
        <v>0</v>
      </c>
      <c r="P81" s="39">
        <f t="shared" si="427"/>
        <v>0</v>
      </c>
      <c r="Q81" s="40" t="e">
        <f t="shared" si="363"/>
        <v>#DIV/0!</v>
      </c>
      <c r="R81" s="39"/>
      <c r="S81" s="39"/>
      <c r="T81" s="40" t="e">
        <f t="shared" si="364"/>
        <v>#DIV/0!</v>
      </c>
      <c r="U81" s="39"/>
      <c r="V81" s="39"/>
      <c r="W81" s="40" t="e">
        <f t="shared" si="365"/>
        <v>#DIV/0!</v>
      </c>
      <c r="X81" s="39"/>
      <c r="Y81" s="39"/>
      <c r="Z81" s="40" t="e">
        <f t="shared" si="366"/>
        <v>#DIV/0!</v>
      </c>
      <c r="AA81" s="39">
        <f t="shared" si="428"/>
        <v>0</v>
      </c>
      <c r="AB81" s="39">
        <f t="shared" si="428"/>
        <v>0</v>
      </c>
      <c r="AC81" s="40" t="e">
        <f t="shared" si="367"/>
        <v>#DIV/0!</v>
      </c>
      <c r="AD81" s="39">
        <f t="shared" si="429"/>
        <v>0</v>
      </c>
      <c r="AE81" s="39">
        <f t="shared" si="429"/>
        <v>0</v>
      </c>
      <c r="AF81" s="40" t="e">
        <f t="shared" si="368"/>
        <v>#DIV/0!</v>
      </c>
      <c r="AG81" s="39"/>
      <c r="AH81" s="39"/>
      <c r="AI81" s="40" t="e">
        <f t="shared" si="369"/>
        <v>#DIV/0!</v>
      </c>
      <c r="AJ81" s="39"/>
      <c r="AK81" s="39"/>
      <c r="AL81" s="40" t="e">
        <f t="shared" si="370"/>
        <v>#DIV/0!</v>
      </c>
      <c r="AM81" s="39"/>
      <c r="AN81" s="39"/>
      <c r="AO81" s="40" t="e">
        <f t="shared" si="371"/>
        <v>#DIV/0!</v>
      </c>
      <c r="AP81" s="39">
        <f t="shared" si="430"/>
        <v>0</v>
      </c>
      <c r="AQ81" s="39">
        <f t="shared" si="430"/>
        <v>0</v>
      </c>
      <c r="AR81" s="40" t="e">
        <f t="shared" si="372"/>
        <v>#DIV/0!</v>
      </c>
      <c r="AS81" s="39">
        <f t="shared" si="431"/>
        <v>0</v>
      </c>
      <c r="AT81" s="39">
        <f t="shared" si="431"/>
        <v>0</v>
      </c>
      <c r="AU81" s="40" t="e">
        <f t="shared" si="373"/>
        <v>#DIV/0!</v>
      </c>
      <c r="AV81" s="39"/>
      <c r="AW81" s="39"/>
      <c r="AX81" s="40" t="e">
        <f t="shared" si="374"/>
        <v>#DIV/0!</v>
      </c>
      <c r="AY81" s="39"/>
      <c r="AZ81" s="39"/>
      <c r="BA81" s="40" t="e">
        <f t="shared" si="375"/>
        <v>#DIV/0!</v>
      </c>
      <c r="BB81" s="39"/>
      <c r="BC81" s="39"/>
      <c r="BD81" s="40" t="e">
        <f t="shared" si="376"/>
        <v>#DIV/0!</v>
      </c>
      <c r="BE81" s="39">
        <f t="shared" si="432"/>
        <v>0</v>
      </c>
      <c r="BF81" s="39">
        <f t="shared" si="432"/>
        <v>0</v>
      </c>
      <c r="BG81" s="40" t="e">
        <f t="shared" si="377"/>
        <v>#DIV/0!</v>
      </c>
      <c r="BH81" s="39">
        <f t="shared" si="406"/>
        <v>0</v>
      </c>
      <c r="BI81" s="39">
        <f t="shared" si="406"/>
        <v>0</v>
      </c>
      <c r="BJ81" s="40" t="e">
        <f t="shared" si="378"/>
        <v>#DIV/0!</v>
      </c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</row>
    <row r="82" spans="1:131" s="35" customFormat="1" outlineLevel="2" x14ac:dyDescent="0.25">
      <c r="A82" s="21"/>
      <c r="B82" s="23" t="s">
        <v>64</v>
      </c>
      <c r="C82" s="39">
        <f t="shared" si="426"/>
        <v>0</v>
      </c>
      <c r="D82" s="39">
        <f t="shared" si="426"/>
        <v>0</v>
      </c>
      <c r="E82" s="40" t="e">
        <f t="shared" si="379"/>
        <v>#DIV/0!</v>
      </c>
      <c r="F82" s="39"/>
      <c r="G82" s="39"/>
      <c r="H82" s="40" t="e">
        <f t="shared" si="360"/>
        <v>#DIV/0!</v>
      </c>
      <c r="I82" s="39"/>
      <c r="J82" s="39"/>
      <c r="K82" s="40" t="e">
        <f t="shared" si="361"/>
        <v>#DIV/0!</v>
      </c>
      <c r="L82" s="39"/>
      <c r="M82" s="39"/>
      <c r="N82" s="40" t="e">
        <f t="shared" si="362"/>
        <v>#DIV/0!</v>
      </c>
      <c r="O82" s="39">
        <f t="shared" si="427"/>
        <v>0</v>
      </c>
      <c r="P82" s="39">
        <f t="shared" si="427"/>
        <v>0</v>
      </c>
      <c r="Q82" s="40" t="e">
        <f t="shared" si="363"/>
        <v>#DIV/0!</v>
      </c>
      <c r="R82" s="39"/>
      <c r="S82" s="39"/>
      <c r="T82" s="40" t="e">
        <f t="shared" si="364"/>
        <v>#DIV/0!</v>
      </c>
      <c r="U82" s="39"/>
      <c r="V82" s="39"/>
      <c r="W82" s="40" t="e">
        <f t="shared" si="365"/>
        <v>#DIV/0!</v>
      </c>
      <c r="X82" s="39"/>
      <c r="Y82" s="39"/>
      <c r="Z82" s="40" t="e">
        <f t="shared" si="366"/>
        <v>#DIV/0!</v>
      </c>
      <c r="AA82" s="39">
        <f t="shared" si="428"/>
        <v>0</v>
      </c>
      <c r="AB82" s="39">
        <f t="shared" si="428"/>
        <v>0</v>
      </c>
      <c r="AC82" s="40" t="e">
        <f t="shared" si="367"/>
        <v>#DIV/0!</v>
      </c>
      <c r="AD82" s="39">
        <f t="shared" si="429"/>
        <v>0</v>
      </c>
      <c r="AE82" s="39">
        <f t="shared" si="429"/>
        <v>0</v>
      </c>
      <c r="AF82" s="40" t="e">
        <f t="shared" si="368"/>
        <v>#DIV/0!</v>
      </c>
      <c r="AG82" s="39"/>
      <c r="AH82" s="39"/>
      <c r="AI82" s="40" t="e">
        <f t="shared" si="369"/>
        <v>#DIV/0!</v>
      </c>
      <c r="AJ82" s="39"/>
      <c r="AK82" s="39"/>
      <c r="AL82" s="40" t="e">
        <f t="shared" si="370"/>
        <v>#DIV/0!</v>
      </c>
      <c r="AM82" s="39"/>
      <c r="AN82" s="39"/>
      <c r="AO82" s="40" t="e">
        <f t="shared" si="371"/>
        <v>#DIV/0!</v>
      </c>
      <c r="AP82" s="39">
        <f t="shared" si="430"/>
        <v>0</v>
      </c>
      <c r="AQ82" s="39">
        <f t="shared" si="430"/>
        <v>0</v>
      </c>
      <c r="AR82" s="40" t="e">
        <f t="shared" si="372"/>
        <v>#DIV/0!</v>
      </c>
      <c r="AS82" s="39">
        <f t="shared" si="431"/>
        <v>0</v>
      </c>
      <c r="AT82" s="39">
        <f t="shared" si="431"/>
        <v>0</v>
      </c>
      <c r="AU82" s="40" t="e">
        <f t="shared" si="373"/>
        <v>#DIV/0!</v>
      </c>
      <c r="AV82" s="39"/>
      <c r="AW82" s="39"/>
      <c r="AX82" s="40" t="e">
        <f t="shared" si="374"/>
        <v>#DIV/0!</v>
      </c>
      <c r="AY82" s="39"/>
      <c r="AZ82" s="39"/>
      <c r="BA82" s="40" t="e">
        <f t="shared" si="375"/>
        <v>#DIV/0!</v>
      </c>
      <c r="BB82" s="39"/>
      <c r="BC82" s="39"/>
      <c r="BD82" s="40" t="e">
        <f t="shared" si="376"/>
        <v>#DIV/0!</v>
      </c>
      <c r="BE82" s="39">
        <f t="shared" si="432"/>
        <v>0</v>
      </c>
      <c r="BF82" s="39">
        <f t="shared" si="432"/>
        <v>0</v>
      </c>
      <c r="BG82" s="40" t="e">
        <f t="shared" si="377"/>
        <v>#DIV/0!</v>
      </c>
      <c r="BH82" s="39">
        <f t="shared" si="406"/>
        <v>0</v>
      </c>
      <c r="BI82" s="39">
        <f t="shared" si="406"/>
        <v>0</v>
      </c>
      <c r="BJ82" s="40" t="e">
        <f t="shared" si="378"/>
        <v>#DIV/0!</v>
      </c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</row>
    <row r="83" spans="1:131" s="46" customFormat="1" outlineLevel="3" x14ac:dyDescent="0.25">
      <c r="A83" s="17">
        <v>226</v>
      </c>
      <c r="B83" s="9" t="s">
        <v>33</v>
      </c>
      <c r="C83" s="37">
        <f>SUM(C84:C88)</f>
        <v>0</v>
      </c>
      <c r="D83" s="37">
        <f>SUM(D84:D88)</f>
        <v>0</v>
      </c>
      <c r="E83" s="38" t="e">
        <f t="shared" si="379"/>
        <v>#DIV/0!</v>
      </c>
      <c r="F83" s="37">
        <f t="shared" ref="F83:G83" si="433">SUM(F84:F88)</f>
        <v>0</v>
      </c>
      <c r="G83" s="37">
        <f t="shared" si="433"/>
        <v>0</v>
      </c>
      <c r="H83" s="38" t="e">
        <f t="shared" si="360"/>
        <v>#DIV/0!</v>
      </c>
      <c r="I83" s="37">
        <f t="shared" ref="I83:J83" si="434">SUM(I84:I88)</f>
        <v>0</v>
      </c>
      <c r="J83" s="37">
        <f t="shared" si="434"/>
        <v>0</v>
      </c>
      <c r="K83" s="38" t="e">
        <f t="shared" si="361"/>
        <v>#DIV/0!</v>
      </c>
      <c r="L83" s="37">
        <f t="shared" ref="L83:M83" si="435">SUM(L84:L88)</f>
        <v>0</v>
      </c>
      <c r="M83" s="37">
        <f t="shared" si="435"/>
        <v>0</v>
      </c>
      <c r="N83" s="38" t="e">
        <f t="shared" si="362"/>
        <v>#DIV/0!</v>
      </c>
      <c r="O83" s="37">
        <f t="shared" ref="O83:P83" si="436">SUM(O84:O88)</f>
        <v>0</v>
      </c>
      <c r="P83" s="37">
        <f t="shared" si="436"/>
        <v>0</v>
      </c>
      <c r="Q83" s="38" t="e">
        <f t="shared" si="363"/>
        <v>#DIV/0!</v>
      </c>
      <c r="R83" s="37">
        <f t="shared" ref="R83:S83" si="437">SUM(R84:R88)</f>
        <v>0</v>
      </c>
      <c r="S83" s="37">
        <f t="shared" si="437"/>
        <v>0</v>
      </c>
      <c r="T83" s="38" t="e">
        <f t="shared" si="364"/>
        <v>#DIV/0!</v>
      </c>
      <c r="U83" s="37">
        <f t="shared" ref="U83:V83" si="438">SUM(U84:U88)</f>
        <v>0</v>
      </c>
      <c r="V83" s="37">
        <f t="shared" si="438"/>
        <v>0</v>
      </c>
      <c r="W83" s="38" t="e">
        <f t="shared" si="365"/>
        <v>#DIV/0!</v>
      </c>
      <c r="X83" s="37">
        <f t="shared" ref="X83:Y83" si="439">SUM(X84:X88)</f>
        <v>0</v>
      </c>
      <c r="Y83" s="37">
        <f t="shared" si="439"/>
        <v>0</v>
      </c>
      <c r="Z83" s="38" t="e">
        <f t="shared" si="366"/>
        <v>#DIV/0!</v>
      </c>
      <c r="AA83" s="37">
        <f t="shared" ref="AA83:AB83" si="440">SUM(AA84:AA88)</f>
        <v>0</v>
      </c>
      <c r="AB83" s="37">
        <f t="shared" si="440"/>
        <v>0</v>
      </c>
      <c r="AC83" s="38" t="e">
        <f t="shared" si="367"/>
        <v>#DIV/0!</v>
      </c>
      <c r="AD83" s="37">
        <f t="shared" ref="AD83:AE83" si="441">SUM(AD84:AD88)</f>
        <v>0</v>
      </c>
      <c r="AE83" s="37">
        <f t="shared" si="441"/>
        <v>0</v>
      </c>
      <c r="AF83" s="38" t="e">
        <f t="shared" si="368"/>
        <v>#DIV/0!</v>
      </c>
      <c r="AG83" s="37">
        <f t="shared" ref="AG83:AH83" si="442">SUM(AG84:AG88)</f>
        <v>0</v>
      </c>
      <c r="AH83" s="37">
        <f t="shared" si="442"/>
        <v>0</v>
      </c>
      <c r="AI83" s="38" t="e">
        <f t="shared" si="369"/>
        <v>#DIV/0!</v>
      </c>
      <c r="AJ83" s="37">
        <f t="shared" ref="AJ83:AK83" si="443">SUM(AJ84:AJ88)</f>
        <v>0</v>
      </c>
      <c r="AK83" s="37">
        <f t="shared" si="443"/>
        <v>0</v>
      </c>
      <c r="AL83" s="38" t="e">
        <f t="shared" si="370"/>
        <v>#DIV/0!</v>
      </c>
      <c r="AM83" s="37">
        <f t="shared" ref="AM83:AN83" si="444">SUM(AM84:AM88)</f>
        <v>0</v>
      </c>
      <c r="AN83" s="37">
        <f t="shared" si="444"/>
        <v>0</v>
      </c>
      <c r="AO83" s="38" t="e">
        <f t="shared" si="371"/>
        <v>#DIV/0!</v>
      </c>
      <c r="AP83" s="37">
        <f t="shared" ref="AP83:AQ83" si="445">SUM(AP84:AP88)</f>
        <v>0</v>
      </c>
      <c r="AQ83" s="37">
        <f t="shared" si="445"/>
        <v>0</v>
      </c>
      <c r="AR83" s="38" t="e">
        <f t="shared" si="372"/>
        <v>#DIV/0!</v>
      </c>
      <c r="AS83" s="37">
        <f t="shared" ref="AS83:AT83" si="446">SUM(AS84:AS88)</f>
        <v>0</v>
      </c>
      <c r="AT83" s="37">
        <f t="shared" si="446"/>
        <v>0</v>
      </c>
      <c r="AU83" s="38" t="e">
        <f t="shared" si="373"/>
        <v>#DIV/0!</v>
      </c>
      <c r="AV83" s="37">
        <f t="shared" ref="AV83:AW83" si="447">SUM(AV84:AV88)</f>
        <v>0</v>
      </c>
      <c r="AW83" s="37">
        <f t="shared" si="447"/>
        <v>0</v>
      </c>
      <c r="AX83" s="38" t="e">
        <f t="shared" si="374"/>
        <v>#DIV/0!</v>
      </c>
      <c r="AY83" s="37">
        <f t="shared" ref="AY83:AZ83" si="448">SUM(AY84:AY88)</f>
        <v>0</v>
      </c>
      <c r="AZ83" s="37">
        <f t="shared" si="448"/>
        <v>0</v>
      </c>
      <c r="BA83" s="38" t="e">
        <f t="shared" si="375"/>
        <v>#DIV/0!</v>
      </c>
      <c r="BB83" s="37">
        <f t="shared" ref="BB83:BC83" si="449">SUM(BB84:BB88)</f>
        <v>0</v>
      </c>
      <c r="BC83" s="37">
        <f t="shared" si="449"/>
        <v>0</v>
      </c>
      <c r="BD83" s="38" t="e">
        <f t="shared" si="376"/>
        <v>#DIV/0!</v>
      </c>
      <c r="BE83" s="37">
        <f t="shared" ref="BE83:BF83" si="450">SUM(BE84:BE88)</f>
        <v>0</v>
      </c>
      <c r="BF83" s="37">
        <f t="shared" si="450"/>
        <v>0</v>
      </c>
      <c r="BG83" s="38" t="e">
        <f t="shared" si="377"/>
        <v>#DIV/0!</v>
      </c>
      <c r="BH83" s="37">
        <f t="shared" ref="BH83:BI83" si="451">SUM(BH84:BH88)</f>
        <v>0</v>
      </c>
      <c r="BI83" s="37">
        <f t="shared" si="451"/>
        <v>0</v>
      </c>
      <c r="BJ83" s="38" t="e">
        <f t="shared" si="378"/>
        <v>#DIV/0!</v>
      </c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6"/>
      <c r="CO83" s="36"/>
      <c r="CP83" s="36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T83" s="36"/>
      <c r="DU83" s="36"/>
      <c r="DV83" s="36"/>
      <c r="DW83" s="36"/>
      <c r="DX83" s="36"/>
      <c r="DY83" s="36"/>
      <c r="DZ83" s="36"/>
      <c r="EA83" s="36"/>
    </row>
    <row r="84" spans="1:131" s="46" customFormat="1" ht="22.5" outlineLevel="3" x14ac:dyDescent="0.25">
      <c r="A84" s="21"/>
      <c r="B84" s="23" t="s">
        <v>68</v>
      </c>
      <c r="C84" s="39">
        <f t="shared" ref="C84:D90" si="452">SUM(AD84,BH84)</f>
        <v>0</v>
      </c>
      <c r="D84" s="39">
        <f t="shared" si="452"/>
        <v>0</v>
      </c>
      <c r="E84" s="40" t="e">
        <f t="shared" si="379"/>
        <v>#DIV/0!</v>
      </c>
      <c r="F84" s="39"/>
      <c r="G84" s="39"/>
      <c r="H84" s="40" t="e">
        <f t="shared" si="360"/>
        <v>#DIV/0!</v>
      </c>
      <c r="I84" s="39"/>
      <c r="J84" s="39"/>
      <c r="K84" s="40" t="e">
        <f t="shared" si="361"/>
        <v>#DIV/0!</v>
      </c>
      <c r="L84" s="39"/>
      <c r="M84" s="39"/>
      <c r="N84" s="40" t="e">
        <f t="shared" si="362"/>
        <v>#DIV/0!</v>
      </c>
      <c r="O84" s="39">
        <f t="shared" ref="O84:P91" si="453">SUM(F84,I84,L84)</f>
        <v>0</v>
      </c>
      <c r="P84" s="39">
        <f t="shared" si="453"/>
        <v>0</v>
      </c>
      <c r="Q84" s="40" t="e">
        <f t="shared" si="363"/>
        <v>#DIV/0!</v>
      </c>
      <c r="R84" s="39"/>
      <c r="S84" s="39"/>
      <c r="T84" s="40" t="e">
        <f t="shared" si="364"/>
        <v>#DIV/0!</v>
      </c>
      <c r="U84" s="39"/>
      <c r="V84" s="39"/>
      <c r="W84" s="40" t="e">
        <f t="shared" si="365"/>
        <v>#DIV/0!</v>
      </c>
      <c r="X84" s="39"/>
      <c r="Y84" s="39"/>
      <c r="Z84" s="40" t="e">
        <f t="shared" si="366"/>
        <v>#DIV/0!</v>
      </c>
      <c r="AA84" s="39">
        <f t="shared" ref="AA84:AB91" si="454">SUM(R84,U84,X84)</f>
        <v>0</v>
      </c>
      <c r="AB84" s="39">
        <f t="shared" si="454"/>
        <v>0</v>
      </c>
      <c r="AC84" s="40" t="e">
        <f t="shared" si="367"/>
        <v>#DIV/0!</v>
      </c>
      <c r="AD84" s="39">
        <f t="shared" ref="AD84:AE91" si="455">SUM(O84,AA84)</f>
        <v>0</v>
      </c>
      <c r="AE84" s="39">
        <f t="shared" si="455"/>
        <v>0</v>
      </c>
      <c r="AF84" s="40" t="e">
        <f t="shared" si="368"/>
        <v>#DIV/0!</v>
      </c>
      <c r="AG84" s="39"/>
      <c r="AH84" s="39"/>
      <c r="AI84" s="40" t="e">
        <f t="shared" si="369"/>
        <v>#DIV/0!</v>
      </c>
      <c r="AJ84" s="39"/>
      <c r="AK84" s="39"/>
      <c r="AL84" s="40" t="e">
        <f t="shared" si="370"/>
        <v>#DIV/0!</v>
      </c>
      <c r="AM84" s="39"/>
      <c r="AN84" s="39"/>
      <c r="AO84" s="40" t="e">
        <f t="shared" si="371"/>
        <v>#DIV/0!</v>
      </c>
      <c r="AP84" s="39">
        <f t="shared" ref="AP84:AQ91" si="456">SUM(AG84,AJ84,AM84)</f>
        <v>0</v>
      </c>
      <c r="AQ84" s="39">
        <f t="shared" si="456"/>
        <v>0</v>
      </c>
      <c r="AR84" s="40" t="e">
        <f t="shared" si="372"/>
        <v>#DIV/0!</v>
      </c>
      <c r="AS84" s="39">
        <f t="shared" ref="AS84:AT91" si="457">SUM(AD84,AP84)</f>
        <v>0</v>
      </c>
      <c r="AT84" s="39">
        <f t="shared" si="457"/>
        <v>0</v>
      </c>
      <c r="AU84" s="40" t="e">
        <f t="shared" si="373"/>
        <v>#DIV/0!</v>
      </c>
      <c r="AV84" s="39"/>
      <c r="AW84" s="39"/>
      <c r="AX84" s="40" t="e">
        <f t="shared" si="374"/>
        <v>#DIV/0!</v>
      </c>
      <c r="AY84" s="39"/>
      <c r="AZ84" s="39"/>
      <c r="BA84" s="40" t="e">
        <f t="shared" si="375"/>
        <v>#DIV/0!</v>
      </c>
      <c r="BB84" s="39"/>
      <c r="BC84" s="39"/>
      <c r="BD84" s="40" t="e">
        <f t="shared" si="376"/>
        <v>#DIV/0!</v>
      </c>
      <c r="BE84" s="39">
        <f t="shared" ref="BE84:BF91" si="458">SUM(AV84,AY84,BB84)</f>
        <v>0</v>
      </c>
      <c r="BF84" s="39">
        <f t="shared" si="458"/>
        <v>0</v>
      </c>
      <c r="BG84" s="40" t="e">
        <f t="shared" si="377"/>
        <v>#DIV/0!</v>
      </c>
      <c r="BH84" s="39">
        <f t="shared" si="406"/>
        <v>0</v>
      </c>
      <c r="BI84" s="39">
        <f t="shared" si="406"/>
        <v>0</v>
      </c>
      <c r="BJ84" s="40" t="e">
        <f t="shared" si="378"/>
        <v>#DIV/0!</v>
      </c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T84" s="36"/>
      <c r="DU84" s="36"/>
      <c r="DV84" s="36"/>
      <c r="DW84" s="36"/>
      <c r="DX84" s="36"/>
      <c r="DY84" s="36"/>
      <c r="DZ84" s="36"/>
      <c r="EA84" s="36"/>
    </row>
    <row r="85" spans="1:131" s="46" customFormat="1" outlineLevel="3" x14ac:dyDescent="0.25">
      <c r="A85" s="21"/>
      <c r="B85" s="23" t="s">
        <v>66</v>
      </c>
      <c r="C85" s="39">
        <f t="shared" si="452"/>
        <v>0</v>
      </c>
      <c r="D85" s="39">
        <f t="shared" si="452"/>
        <v>0</v>
      </c>
      <c r="E85" s="40" t="e">
        <f t="shared" si="379"/>
        <v>#DIV/0!</v>
      </c>
      <c r="F85" s="39"/>
      <c r="G85" s="39"/>
      <c r="H85" s="40" t="e">
        <f t="shared" si="360"/>
        <v>#DIV/0!</v>
      </c>
      <c r="I85" s="39"/>
      <c r="J85" s="39"/>
      <c r="K85" s="40" t="e">
        <f t="shared" si="361"/>
        <v>#DIV/0!</v>
      </c>
      <c r="L85" s="39"/>
      <c r="M85" s="39"/>
      <c r="N85" s="40" t="e">
        <f t="shared" si="362"/>
        <v>#DIV/0!</v>
      </c>
      <c r="O85" s="39">
        <f t="shared" si="453"/>
        <v>0</v>
      </c>
      <c r="P85" s="39">
        <f t="shared" si="453"/>
        <v>0</v>
      </c>
      <c r="Q85" s="40" t="e">
        <f t="shared" si="363"/>
        <v>#DIV/0!</v>
      </c>
      <c r="R85" s="39"/>
      <c r="S85" s="39"/>
      <c r="T85" s="40" t="e">
        <f t="shared" si="364"/>
        <v>#DIV/0!</v>
      </c>
      <c r="U85" s="39"/>
      <c r="V85" s="39"/>
      <c r="W85" s="40" t="e">
        <f t="shared" si="365"/>
        <v>#DIV/0!</v>
      </c>
      <c r="X85" s="39"/>
      <c r="Y85" s="39"/>
      <c r="Z85" s="40" t="e">
        <f t="shared" si="366"/>
        <v>#DIV/0!</v>
      </c>
      <c r="AA85" s="39">
        <f t="shared" si="454"/>
        <v>0</v>
      </c>
      <c r="AB85" s="39">
        <f t="shared" si="454"/>
        <v>0</v>
      </c>
      <c r="AC85" s="40" t="e">
        <f t="shared" si="367"/>
        <v>#DIV/0!</v>
      </c>
      <c r="AD85" s="39">
        <f t="shared" si="455"/>
        <v>0</v>
      </c>
      <c r="AE85" s="39">
        <f t="shared" si="455"/>
        <v>0</v>
      </c>
      <c r="AF85" s="40" t="e">
        <f t="shared" si="368"/>
        <v>#DIV/0!</v>
      </c>
      <c r="AG85" s="39"/>
      <c r="AH85" s="39"/>
      <c r="AI85" s="40" t="e">
        <f t="shared" si="369"/>
        <v>#DIV/0!</v>
      </c>
      <c r="AJ85" s="39"/>
      <c r="AK85" s="39"/>
      <c r="AL85" s="40" t="e">
        <f t="shared" si="370"/>
        <v>#DIV/0!</v>
      </c>
      <c r="AM85" s="39"/>
      <c r="AN85" s="39"/>
      <c r="AO85" s="40" t="e">
        <f t="shared" si="371"/>
        <v>#DIV/0!</v>
      </c>
      <c r="AP85" s="39">
        <f t="shared" si="456"/>
        <v>0</v>
      </c>
      <c r="AQ85" s="39">
        <f t="shared" si="456"/>
        <v>0</v>
      </c>
      <c r="AR85" s="40" t="e">
        <f t="shared" si="372"/>
        <v>#DIV/0!</v>
      </c>
      <c r="AS85" s="39">
        <f t="shared" si="457"/>
        <v>0</v>
      </c>
      <c r="AT85" s="39">
        <f t="shared" si="457"/>
        <v>0</v>
      </c>
      <c r="AU85" s="40" t="e">
        <f t="shared" si="373"/>
        <v>#DIV/0!</v>
      </c>
      <c r="AV85" s="39"/>
      <c r="AW85" s="39"/>
      <c r="AX85" s="40" t="e">
        <f t="shared" si="374"/>
        <v>#DIV/0!</v>
      </c>
      <c r="AY85" s="39"/>
      <c r="AZ85" s="39"/>
      <c r="BA85" s="40" t="e">
        <f t="shared" si="375"/>
        <v>#DIV/0!</v>
      </c>
      <c r="BB85" s="39"/>
      <c r="BC85" s="39"/>
      <c r="BD85" s="40" t="e">
        <f t="shared" si="376"/>
        <v>#DIV/0!</v>
      </c>
      <c r="BE85" s="39">
        <f t="shared" si="458"/>
        <v>0</v>
      </c>
      <c r="BF85" s="39">
        <f t="shared" si="458"/>
        <v>0</v>
      </c>
      <c r="BG85" s="40" t="e">
        <f t="shared" si="377"/>
        <v>#DIV/0!</v>
      </c>
      <c r="BH85" s="39">
        <f t="shared" si="406"/>
        <v>0</v>
      </c>
      <c r="BI85" s="39">
        <f t="shared" si="406"/>
        <v>0</v>
      </c>
      <c r="BJ85" s="40" t="e">
        <f t="shared" si="378"/>
        <v>#DIV/0!</v>
      </c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L85" s="36"/>
      <c r="CM85" s="36"/>
      <c r="CN85" s="36"/>
      <c r="CO85" s="36"/>
      <c r="CP85" s="36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T85" s="36"/>
      <c r="DU85" s="36"/>
      <c r="DV85" s="36"/>
      <c r="DW85" s="36"/>
      <c r="DX85" s="36"/>
      <c r="DY85" s="36"/>
      <c r="DZ85" s="36"/>
      <c r="EA85" s="36"/>
    </row>
    <row r="86" spans="1:131" s="46" customFormat="1" outlineLevel="3" x14ac:dyDescent="0.25">
      <c r="A86" s="21"/>
      <c r="B86" s="23" t="s">
        <v>47</v>
      </c>
      <c r="C86" s="39">
        <f t="shared" si="452"/>
        <v>0</v>
      </c>
      <c r="D86" s="39">
        <f t="shared" si="452"/>
        <v>0</v>
      </c>
      <c r="E86" s="40" t="e">
        <f t="shared" si="379"/>
        <v>#DIV/0!</v>
      </c>
      <c r="F86" s="39"/>
      <c r="G86" s="39"/>
      <c r="H86" s="40" t="e">
        <f t="shared" si="360"/>
        <v>#DIV/0!</v>
      </c>
      <c r="I86" s="39"/>
      <c r="J86" s="39"/>
      <c r="K86" s="40" t="e">
        <f t="shared" si="361"/>
        <v>#DIV/0!</v>
      </c>
      <c r="L86" s="39"/>
      <c r="M86" s="39"/>
      <c r="N86" s="40" t="e">
        <f t="shared" si="362"/>
        <v>#DIV/0!</v>
      </c>
      <c r="O86" s="39">
        <f t="shared" si="453"/>
        <v>0</v>
      </c>
      <c r="P86" s="39">
        <f t="shared" si="453"/>
        <v>0</v>
      </c>
      <c r="Q86" s="40" t="e">
        <f t="shared" si="363"/>
        <v>#DIV/0!</v>
      </c>
      <c r="R86" s="39"/>
      <c r="S86" s="39"/>
      <c r="T86" s="40" t="e">
        <f t="shared" si="364"/>
        <v>#DIV/0!</v>
      </c>
      <c r="U86" s="39"/>
      <c r="V86" s="39"/>
      <c r="W86" s="40" t="e">
        <f t="shared" si="365"/>
        <v>#DIV/0!</v>
      </c>
      <c r="X86" s="39"/>
      <c r="Y86" s="39"/>
      <c r="Z86" s="40" t="e">
        <f t="shared" si="366"/>
        <v>#DIV/0!</v>
      </c>
      <c r="AA86" s="39">
        <f t="shared" si="454"/>
        <v>0</v>
      </c>
      <c r="AB86" s="39">
        <f t="shared" si="454"/>
        <v>0</v>
      </c>
      <c r="AC86" s="40" t="e">
        <f t="shared" si="367"/>
        <v>#DIV/0!</v>
      </c>
      <c r="AD86" s="39">
        <f t="shared" si="455"/>
        <v>0</v>
      </c>
      <c r="AE86" s="39">
        <f t="shared" si="455"/>
        <v>0</v>
      </c>
      <c r="AF86" s="40" t="e">
        <f t="shared" si="368"/>
        <v>#DIV/0!</v>
      </c>
      <c r="AG86" s="39"/>
      <c r="AH86" s="39"/>
      <c r="AI86" s="40" t="e">
        <f t="shared" si="369"/>
        <v>#DIV/0!</v>
      </c>
      <c r="AJ86" s="39"/>
      <c r="AK86" s="39"/>
      <c r="AL86" s="40" t="e">
        <f t="shared" si="370"/>
        <v>#DIV/0!</v>
      </c>
      <c r="AM86" s="39"/>
      <c r="AN86" s="39"/>
      <c r="AO86" s="40" t="e">
        <f t="shared" si="371"/>
        <v>#DIV/0!</v>
      </c>
      <c r="AP86" s="39">
        <f t="shared" si="456"/>
        <v>0</v>
      </c>
      <c r="AQ86" s="39">
        <f t="shared" si="456"/>
        <v>0</v>
      </c>
      <c r="AR86" s="40" t="e">
        <f t="shared" si="372"/>
        <v>#DIV/0!</v>
      </c>
      <c r="AS86" s="39">
        <f t="shared" si="457"/>
        <v>0</v>
      </c>
      <c r="AT86" s="39">
        <f t="shared" si="457"/>
        <v>0</v>
      </c>
      <c r="AU86" s="40" t="e">
        <f t="shared" si="373"/>
        <v>#DIV/0!</v>
      </c>
      <c r="AV86" s="39"/>
      <c r="AW86" s="39"/>
      <c r="AX86" s="40" t="e">
        <f t="shared" si="374"/>
        <v>#DIV/0!</v>
      </c>
      <c r="AY86" s="39"/>
      <c r="AZ86" s="39"/>
      <c r="BA86" s="40" t="e">
        <f t="shared" si="375"/>
        <v>#DIV/0!</v>
      </c>
      <c r="BB86" s="39"/>
      <c r="BC86" s="39"/>
      <c r="BD86" s="40" t="e">
        <f t="shared" si="376"/>
        <v>#DIV/0!</v>
      </c>
      <c r="BE86" s="39">
        <f t="shared" si="458"/>
        <v>0</v>
      </c>
      <c r="BF86" s="39">
        <f t="shared" si="458"/>
        <v>0</v>
      </c>
      <c r="BG86" s="40" t="e">
        <f t="shared" si="377"/>
        <v>#DIV/0!</v>
      </c>
      <c r="BH86" s="39">
        <f t="shared" si="406"/>
        <v>0</v>
      </c>
      <c r="BI86" s="39">
        <f t="shared" si="406"/>
        <v>0</v>
      </c>
      <c r="BJ86" s="40" t="e">
        <f t="shared" si="378"/>
        <v>#DIV/0!</v>
      </c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  <c r="DV86" s="36"/>
      <c r="DW86" s="36"/>
      <c r="DX86" s="36"/>
      <c r="DY86" s="36"/>
      <c r="DZ86" s="36"/>
      <c r="EA86" s="36"/>
    </row>
    <row r="87" spans="1:131" s="46" customFormat="1" outlineLevel="3" x14ac:dyDescent="0.25">
      <c r="A87" s="21"/>
      <c r="B87" s="23" t="s">
        <v>43</v>
      </c>
      <c r="C87" s="39">
        <f t="shared" si="452"/>
        <v>0</v>
      </c>
      <c r="D87" s="39">
        <f t="shared" si="452"/>
        <v>0</v>
      </c>
      <c r="E87" s="40" t="e">
        <f t="shared" si="379"/>
        <v>#DIV/0!</v>
      </c>
      <c r="F87" s="39"/>
      <c r="G87" s="39"/>
      <c r="H87" s="40" t="e">
        <f t="shared" si="360"/>
        <v>#DIV/0!</v>
      </c>
      <c r="I87" s="39"/>
      <c r="J87" s="39"/>
      <c r="K87" s="40" t="e">
        <f t="shared" si="361"/>
        <v>#DIV/0!</v>
      </c>
      <c r="L87" s="39"/>
      <c r="M87" s="39"/>
      <c r="N87" s="40" t="e">
        <f t="shared" si="362"/>
        <v>#DIV/0!</v>
      </c>
      <c r="O87" s="39">
        <f t="shared" si="453"/>
        <v>0</v>
      </c>
      <c r="P87" s="39">
        <f t="shared" si="453"/>
        <v>0</v>
      </c>
      <c r="Q87" s="40" t="e">
        <f t="shared" si="363"/>
        <v>#DIV/0!</v>
      </c>
      <c r="R87" s="39"/>
      <c r="S87" s="39"/>
      <c r="T87" s="40" t="e">
        <f t="shared" si="364"/>
        <v>#DIV/0!</v>
      </c>
      <c r="U87" s="39"/>
      <c r="V87" s="39"/>
      <c r="W87" s="40" t="e">
        <f t="shared" si="365"/>
        <v>#DIV/0!</v>
      </c>
      <c r="X87" s="39"/>
      <c r="Y87" s="39"/>
      <c r="Z87" s="40" t="e">
        <f t="shared" si="366"/>
        <v>#DIV/0!</v>
      </c>
      <c r="AA87" s="39">
        <f t="shared" si="454"/>
        <v>0</v>
      </c>
      <c r="AB87" s="39">
        <f t="shared" si="454"/>
        <v>0</v>
      </c>
      <c r="AC87" s="40" t="e">
        <f t="shared" si="367"/>
        <v>#DIV/0!</v>
      </c>
      <c r="AD87" s="39">
        <f t="shared" si="455"/>
        <v>0</v>
      </c>
      <c r="AE87" s="39">
        <f t="shared" si="455"/>
        <v>0</v>
      </c>
      <c r="AF87" s="40" t="e">
        <f t="shared" si="368"/>
        <v>#DIV/0!</v>
      </c>
      <c r="AG87" s="39"/>
      <c r="AH87" s="39"/>
      <c r="AI87" s="40" t="e">
        <f t="shared" si="369"/>
        <v>#DIV/0!</v>
      </c>
      <c r="AJ87" s="39"/>
      <c r="AK87" s="39"/>
      <c r="AL87" s="40" t="e">
        <f t="shared" si="370"/>
        <v>#DIV/0!</v>
      </c>
      <c r="AM87" s="39"/>
      <c r="AN87" s="39"/>
      <c r="AO87" s="40" t="e">
        <f t="shared" si="371"/>
        <v>#DIV/0!</v>
      </c>
      <c r="AP87" s="39">
        <f t="shared" si="456"/>
        <v>0</v>
      </c>
      <c r="AQ87" s="39">
        <f t="shared" si="456"/>
        <v>0</v>
      </c>
      <c r="AR87" s="40" t="e">
        <f t="shared" si="372"/>
        <v>#DIV/0!</v>
      </c>
      <c r="AS87" s="39">
        <f t="shared" si="457"/>
        <v>0</v>
      </c>
      <c r="AT87" s="39">
        <f t="shared" si="457"/>
        <v>0</v>
      </c>
      <c r="AU87" s="40" t="e">
        <f t="shared" si="373"/>
        <v>#DIV/0!</v>
      </c>
      <c r="AV87" s="39"/>
      <c r="AW87" s="39"/>
      <c r="AX87" s="40" t="e">
        <f t="shared" si="374"/>
        <v>#DIV/0!</v>
      </c>
      <c r="AY87" s="39"/>
      <c r="AZ87" s="39"/>
      <c r="BA87" s="40" t="e">
        <f t="shared" si="375"/>
        <v>#DIV/0!</v>
      </c>
      <c r="BB87" s="39"/>
      <c r="BC87" s="39"/>
      <c r="BD87" s="40" t="e">
        <f t="shared" si="376"/>
        <v>#DIV/0!</v>
      </c>
      <c r="BE87" s="39">
        <f t="shared" si="458"/>
        <v>0</v>
      </c>
      <c r="BF87" s="39">
        <f t="shared" si="458"/>
        <v>0</v>
      </c>
      <c r="BG87" s="40" t="e">
        <f t="shared" si="377"/>
        <v>#DIV/0!</v>
      </c>
      <c r="BH87" s="39">
        <f t="shared" si="406"/>
        <v>0</v>
      </c>
      <c r="BI87" s="39">
        <f t="shared" si="406"/>
        <v>0</v>
      </c>
      <c r="BJ87" s="40" t="e">
        <f t="shared" si="378"/>
        <v>#DIV/0!</v>
      </c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6"/>
      <c r="CO87" s="36"/>
      <c r="CP87" s="36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T87" s="36"/>
      <c r="DU87" s="36"/>
      <c r="DV87" s="36"/>
      <c r="DW87" s="36"/>
      <c r="DX87" s="36"/>
      <c r="DY87" s="36"/>
      <c r="DZ87" s="36"/>
      <c r="EA87" s="36"/>
    </row>
    <row r="88" spans="1:131" s="35" customFormat="1" outlineLevel="2" x14ac:dyDescent="0.25">
      <c r="A88" s="21"/>
      <c r="B88" s="23" t="s">
        <v>64</v>
      </c>
      <c r="C88" s="39">
        <f t="shared" si="452"/>
        <v>0</v>
      </c>
      <c r="D88" s="39">
        <f t="shared" si="452"/>
        <v>0</v>
      </c>
      <c r="E88" s="40" t="e">
        <f t="shared" si="379"/>
        <v>#DIV/0!</v>
      </c>
      <c r="F88" s="39"/>
      <c r="G88" s="39"/>
      <c r="H88" s="40" t="e">
        <f t="shared" si="360"/>
        <v>#DIV/0!</v>
      </c>
      <c r="I88" s="39"/>
      <c r="J88" s="39"/>
      <c r="K88" s="40" t="e">
        <f t="shared" si="361"/>
        <v>#DIV/0!</v>
      </c>
      <c r="L88" s="39"/>
      <c r="M88" s="39"/>
      <c r="N88" s="40" t="e">
        <f t="shared" si="362"/>
        <v>#DIV/0!</v>
      </c>
      <c r="O88" s="39">
        <f t="shared" si="453"/>
        <v>0</v>
      </c>
      <c r="P88" s="39">
        <f t="shared" si="453"/>
        <v>0</v>
      </c>
      <c r="Q88" s="40" t="e">
        <f t="shared" si="363"/>
        <v>#DIV/0!</v>
      </c>
      <c r="R88" s="39"/>
      <c r="S88" s="39"/>
      <c r="T88" s="40" t="e">
        <f t="shared" si="364"/>
        <v>#DIV/0!</v>
      </c>
      <c r="U88" s="39"/>
      <c r="V88" s="39"/>
      <c r="W88" s="40" t="e">
        <f t="shared" si="365"/>
        <v>#DIV/0!</v>
      </c>
      <c r="X88" s="39"/>
      <c r="Y88" s="39"/>
      <c r="Z88" s="40" t="e">
        <f t="shared" si="366"/>
        <v>#DIV/0!</v>
      </c>
      <c r="AA88" s="39">
        <f t="shared" si="454"/>
        <v>0</v>
      </c>
      <c r="AB88" s="39">
        <f t="shared" si="454"/>
        <v>0</v>
      </c>
      <c r="AC88" s="40" t="e">
        <f t="shared" si="367"/>
        <v>#DIV/0!</v>
      </c>
      <c r="AD88" s="39">
        <f t="shared" si="455"/>
        <v>0</v>
      </c>
      <c r="AE88" s="39">
        <f t="shared" si="455"/>
        <v>0</v>
      </c>
      <c r="AF88" s="40" t="e">
        <f t="shared" si="368"/>
        <v>#DIV/0!</v>
      </c>
      <c r="AG88" s="39"/>
      <c r="AH88" s="39"/>
      <c r="AI88" s="40" t="e">
        <f t="shared" si="369"/>
        <v>#DIV/0!</v>
      </c>
      <c r="AJ88" s="39"/>
      <c r="AK88" s="39"/>
      <c r="AL88" s="40" t="e">
        <f t="shared" si="370"/>
        <v>#DIV/0!</v>
      </c>
      <c r="AM88" s="39"/>
      <c r="AN88" s="39"/>
      <c r="AO88" s="40" t="e">
        <f t="shared" si="371"/>
        <v>#DIV/0!</v>
      </c>
      <c r="AP88" s="39">
        <f t="shared" si="456"/>
        <v>0</v>
      </c>
      <c r="AQ88" s="39">
        <f t="shared" si="456"/>
        <v>0</v>
      </c>
      <c r="AR88" s="40" t="e">
        <f t="shared" si="372"/>
        <v>#DIV/0!</v>
      </c>
      <c r="AS88" s="39">
        <f t="shared" si="457"/>
        <v>0</v>
      </c>
      <c r="AT88" s="39">
        <f t="shared" si="457"/>
        <v>0</v>
      </c>
      <c r="AU88" s="40" t="e">
        <f t="shared" si="373"/>
        <v>#DIV/0!</v>
      </c>
      <c r="AV88" s="39"/>
      <c r="AW88" s="39"/>
      <c r="AX88" s="40" t="e">
        <f t="shared" si="374"/>
        <v>#DIV/0!</v>
      </c>
      <c r="AY88" s="39"/>
      <c r="AZ88" s="39"/>
      <c r="BA88" s="40" t="e">
        <f t="shared" si="375"/>
        <v>#DIV/0!</v>
      </c>
      <c r="BB88" s="39"/>
      <c r="BC88" s="39"/>
      <c r="BD88" s="40" t="e">
        <f t="shared" si="376"/>
        <v>#DIV/0!</v>
      </c>
      <c r="BE88" s="39">
        <f t="shared" si="458"/>
        <v>0</v>
      </c>
      <c r="BF88" s="39">
        <f t="shared" si="458"/>
        <v>0</v>
      </c>
      <c r="BG88" s="40" t="e">
        <f t="shared" si="377"/>
        <v>#DIV/0!</v>
      </c>
      <c r="BH88" s="39">
        <f t="shared" si="406"/>
        <v>0</v>
      </c>
      <c r="BI88" s="39">
        <f t="shared" si="406"/>
        <v>0</v>
      </c>
      <c r="BJ88" s="40" t="e">
        <f t="shared" si="378"/>
        <v>#DIV/0!</v>
      </c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</row>
    <row r="89" spans="1:131" s="35" customFormat="1" outlineLevel="1" x14ac:dyDescent="0.25">
      <c r="A89" s="17">
        <v>227</v>
      </c>
      <c r="B89" s="44" t="s">
        <v>135</v>
      </c>
      <c r="C89" s="39">
        <f t="shared" si="452"/>
        <v>0</v>
      </c>
      <c r="D89" s="39">
        <f t="shared" si="452"/>
        <v>0</v>
      </c>
      <c r="E89" s="40" t="e">
        <f t="shared" si="379"/>
        <v>#DIV/0!</v>
      </c>
      <c r="F89" s="39"/>
      <c r="G89" s="39"/>
      <c r="H89" s="40" t="e">
        <f t="shared" si="360"/>
        <v>#DIV/0!</v>
      </c>
      <c r="I89" s="39"/>
      <c r="J89" s="39"/>
      <c r="K89" s="40" t="e">
        <f t="shared" si="361"/>
        <v>#DIV/0!</v>
      </c>
      <c r="L89" s="39"/>
      <c r="M89" s="39"/>
      <c r="N89" s="40" t="e">
        <f t="shared" si="362"/>
        <v>#DIV/0!</v>
      </c>
      <c r="O89" s="39">
        <f t="shared" si="453"/>
        <v>0</v>
      </c>
      <c r="P89" s="39">
        <f t="shared" si="453"/>
        <v>0</v>
      </c>
      <c r="Q89" s="40" t="e">
        <f t="shared" si="363"/>
        <v>#DIV/0!</v>
      </c>
      <c r="R89" s="39"/>
      <c r="S89" s="39"/>
      <c r="T89" s="40" t="e">
        <f t="shared" si="364"/>
        <v>#DIV/0!</v>
      </c>
      <c r="U89" s="39"/>
      <c r="V89" s="39"/>
      <c r="W89" s="40" t="e">
        <f t="shared" si="365"/>
        <v>#DIV/0!</v>
      </c>
      <c r="X89" s="39"/>
      <c r="Y89" s="39"/>
      <c r="Z89" s="40" t="e">
        <f t="shared" si="366"/>
        <v>#DIV/0!</v>
      </c>
      <c r="AA89" s="39">
        <f t="shared" si="454"/>
        <v>0</v>
      </c>
      <c r="AB89" s="39">
        <f t="shared" si="454"/>
        <v>0</v>
      </c>
      <c r="AC89" s="40" t="e">
        <f t="shared" si="367"/>
        <v>#DIV/0!</v>
      </c>
      <c r="AD89" s="39">
        <f t="shared" si="455"/>
        <v>0</v>
      </c>
      <c r="AE89" s="39">
        <f t="shared" si="455"/>
        <v>0</v>
      </c>
      <c r="AF89" s="40" t="e">
        <f t="shared" si="368"/>
        <v>#DIV/0!</v>
      </c>
      <c r="AG89" s="39"/>
      <c r="AH89" s="39"/>
      <c r="AI89" s="40" t="e">
        <f t="shared" si="369"/>
        <v>#DIV/0!</v>
      </c>
      <c r="AJ89" s="39"/>
      <c r="AK89" s="39"/>
      <c r="AL89" s="40" t="e">
        <f t="shared" si="370"/>
        <v>#DIV/0!</v>
      </c>
      <c r="AM89" s="39"/>
      <c r="AN89" s="39"/>
      <c r="AO89" s="40" t="e">
        <f t="shared" si="371"/>
        <v>#DIV/0!</v>
      </c>
      <c r="AP89" s="39">
        <f t="shared" si="456"/>
        <v>0</v>
      </c>
      <c r="AQ89" s="39">
        <f t="shared" si="456"/>
        <v>0</v>
      </c>
      <c r="AR89" s="40" t="e">
        <f t="shared" si="372"/>
        <v>#DIV/0!</v>
      </c>
      <c r="AS89" s="39">
        <f t="shared" si="457"/>
        <v>0</v>
      </c>
      <c r="AT89" s="39">
        <f t="shared" si="457"/>
        <v>0</v>
      </c>
      <c r="AU89" s="40" t="e">
        <f t="shared" si="373"/>
        <v>#DIV/0!</v>
      </c>
      <c r="AV89" s="39"/>
      <c r="AW89" s="39"/>
      <c r="AX89" s="40" t="e">
        <f t="shared" si="374"/>
        <v>#DIV/0!</v>
      </c>
      <c r="AY89" s="39"/>
      <c r="AZ89" s="39"/>
      <c r="BA89" s="40" t="e">
        <f t="shared" si="375"/>
        <v>#DIV/0!</v>
      </c>
      <c r="BB89" s="39"/>
      <c r="BC89" s="39"/>
      <c r="BD89" s="40" t="e">
        <f t="shared" si="376"/>
        <v>#DIV/0!</v>
      </c>
      <c r="BE89" s="39">
        <f t="shared" si="458"/>
        <v>0</v>
      </c>
      <c r="BF89" s="39">
        <f t="shared" si="458"/>
        <v>0</v>
      </c>
      <c r="BG89" s="40" t="e">
        <f t="shared" si="377"/>
        <v>#DIV/0!</v>
      </c>
      <c r="BH89" s="39">
        <f t="shared" si="406"/>
        <v>0</v>
      </c>
      <c r="BI89" s="39">
        <f t="shared" si="406"/>
        <v>0</v>
      </c>
      <c r="BJ89" s="40" t="e">
        <f t="shared" si="378"/>
        <v>#DIV/0!</v>
      </c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</row>
    <row r="90" spans="1:131" s="35" customFormat="1" ht="22.5" outlineLevel="2" x14ac:dyDescent="0.25">
      <c r="A90" s="17">
        <v>228</v>
      </c>
      <c r="B90" s="44" t="s">
        <v>138</v>
      </c>
      <c r="C90" s="39">
        <f t="shared" si="452"/>
        <v>0</v>
      </c>
      <c r="D90" s="39">
        <f t="shared" si="452"/>
        <v>0</v>
      </c>
      <c r="E90" s="40" t="e">
        <f t="shared" si="379"/>
        <v>#DIV/0!</v>
      </c>
      <c r="F90" s="39"/>
      <c r="G90" s="39"/>
      <c r="H90" s="40" t="e">
        <f t="shared" si="360"/>
        <v>#DIV/0!</v>
      </c>
      <c r="I90" s="39"/>
      <c r="J90" s="39"/>
      <c r="K90" s="40" t="e">
        <f t="shared" si="361"/>
        <v>#DIV/0!</v>
      </c>
      <c r="L90" s="39"/>
      <c r="M90" s="39"/>
      <c r="N90" s="40" t="e">
        <f t="shared" si="362"/>
        <v>#DIV/0!</v>
      </c>
      <c r="O90" s="39">
        <f t="shared" si="453"/>
        <v>0</v>
      </c>
      <c r="P90" s="39">
        <f t="shared" si="453"/>
        <v>0</v>
      </c>
      <c r="Q90" s="40" t="e">
        <f t="shared" si="363"/>
        <v>#DIV/0!</v>
      </c>
      <c r="R90" s="39"/>
      <c r="S90" s="39"/>
      <c r="T90" s="40" t="e">
        <f t="shared" si="364"/>
        <v>#DIV/0!</v>
      </c>
      <c r="U90" s="39"/>
      <c r="V90" s="39"/>
      <c r="W90" s="40" t="e">
        <f t="shared" si="365"/>
        <v>#DIV/0!</v>
      </c>
      <c r="X90" s="39"/>
      <c r="Y90" s="39"/>
      <c r="Z90" s="40" t="e">
        <f t="shared" si="366"/>
        <v>#DIV/0!</v>
      </c>
      <c r="AA90" s="39">
        <f t="shared" si="454"/>
        <v>0</v>
      </c>
      <c r="AB90" s="39">
        <f t="shared" si="454"/>
        <v>0</v>
      </c>
      <c r="AC90" s="40" t="e">
        <f t="shared" si="367"/>
        <v>#DIV/0!</v>
      </c>
      <c r="AD90" s="39">
        <f t="shared" si="455"/>
        <v>0</v>
      </c>
      <c r="AE90" s="39">
        <f t="shared" si="455"/>
        <v>0</v>
      </c>
      <c r="AF90" s="40" t="e">
        <f t="shared" si="368"/>
        <v>#DIV/0!</v>
      </c>
      <c r="AG90" s="39"/>
      <c r="AH90" s="39"/>
      <c r="AI90" s="40" t="e">
        <f t="shared" si="369"/>
        <v>#DIV/0!</v>
      </c>
      <c r="AJ90" s="39"/>
      <c r="AK90" s="39"/>
      <c r="AL90" s="40" t="e">
        <f t="shared" si="370"/>
        <v>#DIV/0!</v>
      </c>
      <c r="AM90" s="39"/>
      <c r="AN90" s="39"/>
      <c r="AO90" s="40" t="e">
        <f t="shared" si="371"/>
        <v>#DIV/0!</v>
      </c>
      <c r="AP90" s="39">
        <f t="shared" si="456"/>
        <v>0</v>
      </c>
      <c r="AQ90" s="39">
        <f t="shared" si="456"/>
        <v>0</v>
      </c>
      <c r="AR90" s="40" t="e">
        <f t="shared" si="372"/>
        <v>#DIV/0!</v>
      </c>
      <c r="AS90" s="39">
        <f t="shared" si="457"/>
        <v>0</v>
      </c>
      <c r="AT90" s="39">
        <f t="shared" si="457"/>
        <v>0</v>
      </c>
      <c r="AU90" s="40" t="e">
        <f t="shared" si="373"/>
        <v>#DIV/0!</v>
      </c>
      <c r="AV90" s="39"/>
      <c r="AW90" s="39"/>
      <c r="AX90" s="40" t="e">
        <f t="shared" si="374"/>
        <v>#DIV/0!</v>
      </c>
      <c r="AY90" s="39"/>
      <c r="AZ90" s="39"/>
      <c r="BA90" s="40" t="e">
        <f t="shared" si="375"/>
        <v>#DIV/0!</v>
      </c>
      <c r="BB90" s="39"/>
      <c r="BC90" s="39"/>
      <c r="BD90" s="40" t="e">
        <f t="shared" si="376"/>
        <v>#DIV/0!</v>
      </c>
      <c r="BE90" s="39">
        <f t="shared" si="458"/>
        <v>0</v>
      </c>
      <c r="BF90" s="39">
        <f t="shared" si="458"/>
        <v>0</v>
      </c>
      <c r="BG90" s="40" t="e">
        <f t="shared" si="377"/>
        <v>#DIV/0!</v>
      </c>
      <c r="BH90" s="39">
        <f t="shared" si="406"/>
        <v>0</v>
      </c>
      <c r="BI90" s="39">
        <f t="shared" si="406"/>
        <v>0</v>
      </c>
      <c r="BJ90" s="40" t="e">
        <f t="shared" si="378"/>
        <v>#DIV/0!</v>
      </c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</row>
    <row r="91" spans="1:131" s="46" customFormat="1" outlineLevel="3" x14ac:dyDescent="0.25">
      <c r="A91" s="17">
        <v>296</v>
      </c>
      <c r="B91" s="44" t="s">
        <v>132</v>
      </c>
      <c r="C91" s="37">
        <f>SUM(AD91,BH91)</f>
        <v>0</v>
      </c>
      <c r="D91" s="37">
        <f>SUM(AE91,BI91)</f>
        <v>0</v>
      </c>
      <c r="E91" s="38" t="e">
        <f t="shared" si="379"/>
        <v>#DIV/0!</v>
      </c>
      <c r="F91" s="39"/>
      <c r="G91" s="39"/>
      <c r="H91" s="38" t="e">
        <f t="shared" si="360"/>
        <v>#DIV/0!</v>
      </c>
      <c r="I91" s="39"/>
      <c r="J91" s="39"/>
      <c r="K91" s="38" t="e">
        <f t="shared" si="361"/>
        <v>#DIV/0!</v>
      </c>
      <c r="L91" s="39"/>
      <c r="M91" s="39"/>
      <c r="N91" s="38" t="e">
        <f t="shared" si="362"/>
        <v>#DIV/0!</v>
      </c>
      <c r="O91" s="39">
        <f t="shared" si="453"/>
        <v>0</v>
      </c>
      <c r="P91" s="39">
        <f t="shared" si="453"/>
        <v>0</v>
      </c>
      <c r="Q91" s="38" t="e">
        <f t="shared" si="363"/>
        <v>#DIV/0!</v>
      </c>
      <c r="R91" s="39"/>
      <c r="S91" s="39"/>
      <c r="T91" s="38" t="e">
        <f t="shared" si="364"/>
        <v>#DIV/0!</v>
      </c>
      <c r="U91" s="39"/>
      <c r="V91" s="39"/>
      <c r="W91" s="38" t="e">
        <f t="shared" si="365"/>
        <v>#DIV/0!</v>
      </c>
      <c r="X91" s="39"/>
      <c r="Y91" s="39"/>
      <c r="Z91" s="38" t="e">
        <f t="shared" si="366"/>
        <v>#DIV/0!</v>
      </c>
      <c r="AA91" s="39">
        <f t="shared" si="454"/>
        <v>0</v>
      </c>
      <c r="AB91" s="39">
        <f t="shared" si="454"/>
        <v>0</v>
      </c>
      <c r="AC91" s="38" t="e">
        <f t="shared" si="367"/>
        <v>#DIV/0!</v>
      </c>
      <c r="AD91" s="39">
        <f t="shared" si="455"/>
        <v>0</v>
      </c>
      <c r="AE91" s="39">
        <f t="shared" si="455"/>
        <v>0</v>
      </c>
      <c r="AF91" s="38" t="e">
        <f t="shared" si="368"/>
        <v>#DIV/0!</v>
      </c>
      <c r="AG91" s="39"/>
      <c r="AH91" s="39"/>
      <c r="AI91" s="38" t="e">
        <f t="shared" si="369"/>
        <v>#DIV/0!</v>
      </c>
      <c r="AJ91" s="39"/>
      <c r="AK91" s="39"/>
      <c r="AL91" s="38" t="e">
        <f t="shared" si="370"/>
        <v>#DIV/0!</v>
      </c>
      <c r="AM91" s="39"/>
      <c r="AN91" s="39"/>
      <c r="AO91" s="38" t="e">
        <f t="shared" si="371"/>
        <v>#DIV/0!</v>
      </c>
      <c r="AP91" s="39">
        <f t="shared" si="456"/>
        <v>0</v>
      </c>
      <c r="AQ91" s="39">
        <f t="shared" si="456"/>
        <v>0</v>
      </c>
      <c r="AR91" s="38" t="e">
        <f t="shared" si="372"/>
        <v>#DIV/0!</v>
      </c>
      <c r="AS91" s="39">
        <f t="shared" si="457"/>
        <v>0</v>
      </c>
      <c r="AT91" s="39">
        <f t="shared" si="457"/>
        <v>0</v>
      </c>
      <c r="AU91" s="38" t="e">
        <f t="shared" si="373"/>
        <v>#DIV/0!</v>
      </c>
      <c r="AV91" s="39"/>
      <c r="AW91" s="39"/>
      <c r="AX91" s="38" t="e">
        <f t="shared" si="374"/>
        <v>#DIV/0!</v>
      </c>
      <c r="AY91" s="39"/>
      <c r="AZ91" s="39"/>
      <c r="BA91" s="38" t="e">
        <f t="shared" si="375"/>
        <v>#DIV/0!</v>
      </c>
      <c r="BB91" s="39"/>
      <c r="BC91" s="39"/>
      <c r="BD91" s="38" t="e">
        <f t="shared" si="376"/>
        <v>#DIV/0!</v>
      </c>
      <c r="BE91" s="39">
        <f t="shared" si="458"/>
        <v>0</v>
      </c>
      <c r="BF91" s="39">
        <f t="shared" si="458"/>
        <v>0</v>
      </c>
      <c r="BG91" s="38" t="e">
        <f t="shared" si="377"/>
        <v>#DIV/0!</v>
      </c>
      <c r="BH91" s="39">
        <f t="shared" si="406"/>
        <v>0</v>
      </c>
      <c r="BI91" s="39">
        <f t="shared" si="406"/>
        <v>0</v>
      </c>
      <c r="BJ91" s="38" t="e">
        <f t="shared" si="378"/>
        <v>#DIV/0!</v>
      </c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  <c r="CA91" s="36"/>
      <c r="CB91" s="36"/>
      <c r="CC91" s="36"/>
      <c r="CD91" s="36"/>
      <c r="CE91" s="36"/>
      <c r="CF91" s="36"/>
      <c r="CG91" s="36"/>
      <c r="CH91" s="36"/>
      <c r="CI91" s="36"/>
      <c r="CJ91" s="36"/>
      <c r="CK91" s="36"/>
      <c r="CL91" s="36"/>
      <c r="CM91" s="36"/>
      <c r="CN91" s="36"/>
      <c r="CO91" s="36"/>
      <c r="CP91" s="36"/>
      <c r="CQ91" s="36"/>
      <c r="CR91" s="36"/>
      <c r="CS91" s="36"/>
      <c r="CT91" s="36"/>
      <c r="CU91" s="36"/>
      <c r="CV91" s="36"/>
      <c r="CW91" s="36"/>
      <c r="CX91" s="36"/>
      <c r="CY91" s="36"/>
      <c r="CZ91" s="36"/>
      <c r="DA91" s="36"/>
      <c r="DB91" s="36"/>
      <c r="DC91" s="36"/>
      <c r="DD91" s="36"/>
      <c r="DE91" s="36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P91" s="36"/>
      <c r="DQ91" s="36"/>
      <c r="DR91" s="36"/>
      <c r="DS91" s="36"/>
      <c r="DT91" s="36"/>
      <c r="DU91" s="36"/>
      <c r="DV91" s="36"/>
      <c r="DW91" s="36"/>
      <c r="DX91" s="36"/>
      <c r="DY91" s="36"/>
      <c r="DZ91" s="36"/>
      <c r="EA91" s="36"/>
    </row>
    <row r="92" spans="1:131" s="46" customFormat="1" ht="21" outlineLevel="3" x14ac:dyDescent="0.25">
      <c r="A92" s="17">
        <v>300</v>
      </c>
      <c r="B92" s="20" t="s">
        <v>55</v>
      </c>
      <c r="C92" s="37">
        <f>SUM(C93,C96)</f>
        <v>0</v>
      </c>
      <c r="D92" s="37">
        <f>SUM(D93,D96)</f>
        <v>0</v>
      </c>
      <c r="E92" s="38" t="e">
        <f t="shared" si="379"/>
        <v>#DIV/0!</v>
      </c>
      <c r="F92" s="37">
        <f t="shared" ref="F92:G92" si="459">SUM(F93,F96)</f>
        <v>0</v>
      </c>
      <c r="G92" s="37">
        <f t="shared" si="459"/>
        <v>0</v>
      </c>
      <c r="H92" s="38" t="e">
        <f t="shared" si="360"/>
        <v>#DIV/0!</v>
      </c>
      <c r="I92" s="37">
        <f t="shared" ref="I92:J92" si="460">SUM(I93,I96)</f>
        <v>0</v>
      </c>
      <c r="J92" s="37">
        <f t="shared" si="460"/>
        <v>0</v>
      </c>
      <c r="K92" s="38" t="e">
        <f t="shared" si="361"/>
        <v>#DIV/0!</v>
      </c>
      <c r="L92" s="37">
        <f t="shared" ref="L92:M92" si="461">SUM(L93,L96)</f>
        <v>0</v>
      </c>
      <c r="M92" s="37">
        <f t="shared" si="461"/>
        <v>0</v>
      </c>
      <c r="N92" s="38" t="e">
        <f t="shared" si="362"/>
        <v>#DIV/0!</v>
      </c>
      <c r="O92" s="37">
        <f t="shared" ref="O92:P92" si="462">SUM(O93,O96)</f>
        <v>0</v>
      </c>
      <c r="P92" s="37">
        <f t="shared" si="462"/>
        <v>0</v>
      </c>
      <c r="Q92" s="38" t="e">
        <f t="shared" si="363"/>
        <v>#DIV/0!</v>
      </c>
      <c r="R92" s="37">
        <f t="shared" ref="R92:S92" si="463">SUM(R93,R96)</f>
        <v>0</v>
      </c>
      <c r="S92" s="37">
        <f t="shared" si="463"/>
        <v>0</v>
      </c>
      <c r="T92" s="38" t="e">
        <f t="shared" si="364"/>
        <v>#DIV/0!</v>
      </c>
      <c r="U92" s="37">
        <f t="shared" ref="U92:V92" si="464">SUM(U93,U96)</f>
        <v>0</v>
      </c>
      <c r="V92" s="37">
        <f t="shared" si="464"/>
        <v>0</v>
      </c>
      <c r="W92" s="38" t="e">
        <f t="shared" si="365"/>
        <v>#DIV/0!</v>
      </c>
      <c r="X92" s="37">
        <f t="shared" ref="X92:Y92" si="465">SUM(X93,X96)</f>
        <v>0</v>
      </c>
      <c r="Y92" s="37">
        <f t="shared" si="465"/>
        <v>0</v>
      </c>
      <c r="Z92" s="38" t="e">
        <f t="shared" si="366"/>
        <v>#DIV/0!</v>
      </c>
      <c r="AA92" s="37">
        <f t="shared" ref="AA92:AB92" si="466">SUM(AA93,AA96)</f>
        <v>0</v>
      </c>
      <c r="AB92" s="37">
        <f t="shared" si="466"/>
        <v>0</v>
      </c>
      <c r="AC92" s="38" t="e">
        <f t="shared" si="367"/>
        <v>#DIV/0!</v>
      </c>
      <c r="AD92" s="37">
        <f t="shared" ref="AD92:AE92" si="467">SUM(AD93,AD96)</f>
        <v>0</v>
      </c>
      <c r="AE92" s="37">
        <f t="shared" si="467"/>
        <v>0</v>
      </c>
      <c r="AF92" s="38" t="e">
        <f t="shared" si="368"/>
        <v>#DIV/0!</v>
      </c>
      <c r="AG92" s="37">
        <f t="shared" ref="AG92:AH92" si="468">SUM(AG93,AG96)</f>
        <v>0</v>
      </c>
      <c r="AH92" s="37">
        <f t="shared" si="468"/>
        <v>0</v>
      </c>
      <c r="AI92" s="38" t="e">
        <f t="shared" si="369"/>
        <v>#DIV/0!</v>
      </c>
      <c r="AJ92" s="37">
        <f t="shared" ref="AJ92:AK92" si="469">SUM(AJ93,AJ96)</f>
        <v>0</v>
      </c>
      <c r="AK92" s="37">
        <f t="shared" si="469"/>
        <v>0</v>
      </c>
      <c r="AL92" s="38" t="e">
        <f t="shared" si="370"/>
        <v>#DIV/0!</v>
      </c>
      <c r="AM92" s="37">
        <f t="shared" ref="AM92:AN92" si="470">SUM(AM93,AM96)</f>
        <v>0</v>
      </c>
      <c r="AN92" s="37">
        <f t="shared" si="470"/>
        <v>0</v>
      </c>
      <c r="AO92" s="38" t="e">
        <f t="shared" si="371"/>
        <v>#DIV/0!</v>
      </c>
      <c r="AP92" s="37">
        <f t="shared" ref="AP92:AQ92" si="471">SUM(AP93,AP96)</f>
        <v>0</v>
      </c>
      <c r="AQ92" s="37">
        <f t="shared" si="471"/>
        <v>0</v>
      </c>
      <c r="AR92" s="38" t="e">
        <f t="shared" si="372"/>
        <v>#DIV/0!</v>
      </c>
      <c r="AS92" s="37">
        <f t="shared" ref="AS92:AT92" si="472">SUM(AS93,AS96)</f>
        <v>0</v>
      </c>
      <c r="AT92" s="37">
        <f t="shared" si="472"/>
        <v>0</v>
      </c>
      <c r="AU92" s="38" t="e">
        <f t="shared" si="373"/>
        <v>#DIV/0!</v>
      </c>
      <c r="AV92" s="37">
        <f t="shared" ref="AV92:AW92" si="473">SUM(AV93,AV96)</f>
        <v>0</v>
      </c>
      <c r="AW92" s="37">
        <f t="shared" si="473"/>
        <v>0</v>
      </c>
      <c r="AX92" s="38" t="e">
        <f t="shared" si="374"/>
        <v>#DIV/0!</v>
      </c>
      <c r="AY92" s="37">
        <f t="shared" ref="AY92:AZ92" si="474">SUM(AY93,AY96)</f>
        <v>0</v>
      </c>
      <c r="AZ92" s="37">
        <f t="shared" si="474"/>
        <v>0</v>
      </c>
      <c r="BA92" s="38" t="e">
        <f t="shared" si="375"/>
        <v>#DIV/0!</v>
      </c>
      <c r="BB92" s="37">
        <f t="shared" ref="BB92:BC92" si="475">SUM(BB93,BB96)</f>
        <v>0</v>
      </c>
      <c r="BC92" s="37">
        <f t="shared" si="475"/>
        <v>0</v>
      </c>
      <c r="BD92" s="38" t="e">
        <f t="shared" si="376"/>
        <v>#DIV/0!</v>
      </c>
      <c r="BE92" s="37">
        <f t="shared" ref="BE92:BF92" si="476">SUM(BE93,BE96)</f>
        <v>0</v>
      </c>
      <c r="BF92" s="37">
        <f t="shared" si="476"/>
        <v>0</v>
      </c>
      <c r="BG92" s="38" t="e">
        <f t="shared" si="377"/>
        <v>#DIV/0!</v>
      </c>
      <c r="BH92" s="37">
        <f t="shared" ref="BH92:BI92" si="477">SUM(BH93,BH96)</f>
        <v>0</v>
      </c>
      <c r="BI92" s="37">
        <f t="shared" si="477"/>
        <v>0</v>
      </c>
      <c r="BJ92" s="38" t="e">
        <f t="shared" si="378"/>
        <v>#DIV/0!</v>
      </c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  <c r="CA92" s="36"/>
      <c r="CB92" s="36"/>
      <c r="CC92" s="36"/>
      <c r="CD92" s="36"/>
      <c r="CE92" s="36"/>
      <c r="CF92" s="36"/>
      <c r="CG92" s="36"/>
      <c r="CH92" s="36"/>
      <c r="CI92" s="36"/>
      <c r="CJ92" s="36"/>
      <c r="CK92" s="36"/>
      <c r="CL92" s="36"/>
      <c r="CM92" s="36"/>
      <c r="CN92" s="36"/>
      <c r="CO92" s="36"/>
      <c r="CP92" s="36"/>
      <c r="CQ92" s="36"/>
      <c r="CR92" s="36"/>
      <c r="CS92" s="36"/>
      <c r="CT92" s="36"/>
      <c r="CU92" s="36"/>
      <c r="CV92" s="36"/>
      <c r="CW92" s="36"/>
      <c r="CX92" s="36"/>
      <c r="CY92" s="36"/>
      <c r="CZ92" s="36"/>
      <c r="DA92" s="36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P92" s="36"/>
      <c r="DQ92" s="36"/>
      <c r="DR92" s="36"/>
      <c r="DS92" s="36"/>
      <c r="DT92" s="36"/>
      <c r="DU92" s="36"/>
      <c r="DV92" s="36"/>
      <c r="DW92" s="36"/>
      <c r="DX92" s="36"/>
      <c r="DY92" s="36"/>
      <c r="DZ92" s="36"/>
      <c r="EA92" s="36"/>
    </row>
    <row r="93" spans="1:131" s="35" customFormat="1" ht="22.5" outlineLevel="2" x14ac:dyDescent="0.25">
      <c r="A93" s="17">
        <v>310</v>
      </c>
      <c r="B93" s="9" t="s">
        <v>56</v>
      </c>
      <c r="C93" s="37">
        <f>SUM(C94:C95)</f>
        <v>0</v>
      </c>
      <c r="D93" s="37">
        <f>SUM(D94:D95)</f>
        <v>0</v>
      </c>
      <c r="E93" s="38" t="e">
        <f t="shared" si="379"/>
        <v>#DIV/0!</v>
      </c>
      <c r="F93" s="37">
        <f t="shared" ref="F93:G93" si="478">SUM(F94:F95)</f>
        <v>0</v>
      </c>
      <c r="G93" s="37">
        <f t="shared" si="478"/>
        <v>0</v>
      </c>
      <c r="H93" s="38" t="e">
        <f t="shared" si="360"/>
        <v>#DIV/0!</v>
      </c>
      <c r="I93" s="37">
        <f t="shared" ref="I93:J93" si="479">SUM(I94:I95)</f>
        <v>0</v>
      </c>
      <c r="J93" s="37">
        <f t="shared" si="479"/>
        <v>0</v>
      </c>
      <c r="K93" s="38" t="e">
        <f t="shared" si="361"/>
        <v>#DIV/0!</v>
      </c>
      <c r="L93" s="37">
        <f t="shared" ref="L93:M93" si="480">SUM(L94:L95)</f>
        <v>0</v>
      </c>
      <c r="M93" s="37">
        <f t="shared" si="480"/>
        <v>0</v>
      </c>
      <c r="N93" s="38" t="e">
        <f t="shared" si="362"/>
        <v>#DIV/0!</v>
      </c>
      <c r="O93" s="37">
        <f t="shared" ref="O93:P93" si="481">SUM(O94:O95)</f>
        <v>0</v>
      </c>
      <c r="P93" s="37">
        <f t="shared" si="481"/>
        <v>0</v>
      </c>
      <c r="Q93" s="38" t="e">
        <f t="shared" si="363"/>
        <v>#DIV/0!</v>
      </c>
      <c r="R93" s="37">
        <f t="shared" ref="R93:S93" si="482">SUM(R94:R95)</f>
        <v>0</v>
      </c>
      <c r="S93" s="37">
        <f t="shared" si="482"/>
        <v>0</v>
      </c>
      <c r="T93" s="38" t="e">
        <f t="shared" si="364"/>
        <v>#DIV/0!</v>
      </c>
      <c r="U93" s="37">
        <f t="shared" ref="U93:V93" si="483">SUM(U94:U95)</f>
        <v>0</v>
      </c>
      <c r="V93" s="37">
        <f t="shared" si="483"/>
        <v>0</v>
      </c>
      <c r="W93" s="38" t="e">
        <f t="shared" si="365"/>
        <v>#DIV/0!</v>
      </c>
      <c r="X93" s="37">
        <f t="shared" ref="X93:Y93" si="484">SUM(X94:X95)</f>
        <v>0</v>
      </c>
      <c r="Y93" s="37">
        <f t="shared" si="484"/>
        <v>0</v>
      </c>
      <c r="Z93" s="38" t="e">
        <f t="shared" si="366"/>
        <v>#DIV/0!</v>
      </c>
      <c r="AA93" s="37">
        <f t="shared" ref="AA93:AB93" si="485">SUM(AA94:AA95)</f>
        <v>0</v>
      </c>
      <c r="AB93" s="37">
        <f t="shared" si="485"/>
        <v>0</v>
      </c>
      <c r="AC93" s="38" t="e">
        <f t="shared" si="367"/>
        <v>#DIV/0!</v>
      </c>
      <c r="AD93" s="37">
        <f t="shared" ref="AD93:AE93" si="486">SUM(AD94:AD95)</f>
        <v>0</v>
      </c>
      <c r="AE93" s="37">
        <f t="shared" si="486"/>
        <v>0</v>
      </c>
      <c r="AF93" s="38" t="e">
        <f t="shared" si="368"/>
        <v>#DIV/0!</v>
      </c>
      <c r="AG93" s="37">
        <f t="shared" ref="AG93:AH93" si="487">SUM(AG94:AG95)</f>
        <v>0</v>
      </c>
      <c r="AH93" s="37">
        <f t="shared" si="487"/>
        <v>0</v>
      </c>
      <c r="AI93" s="38" t="e">
        <f t="shared" si="369"/>
        <v>#DIV/0!</v>
      </c>
      <c r="AJ93" s="37">
        <f t="shared" ref="AJ93:AK93" si="488">SUM(AJ94:AJ95)</f>
        <v>0</v>
      </c>
      <c r="AK93" s="37">
        <f t="shared" si="488"/>
        <v>0</v>
      </c>
      <c r="AL93" s="38" t="e">
        <f t="shared" si="370"/>
        <v>#DIV/0!</v>
      </c>
      <c r="AM93" s="37">
        <f t="shared" ref="AM93:AN93" si="489">SUM(AM94:AM95)</f>
        <v>0</v>
      </c>
      <c r="AN93" s="37">
        <f t="shared" si="489"/>
        <v>0</v>
      </c>
      <c r="AO93" s="38" t="e">
        <f t="shared" si="371"/>
        <v>#DIV/0!</v>
      </c>
      <c r="AP93" s="37">
        <f t="shared" ref="AP93:AQ93" si="490">SUM(AP94:AP95)</f>
        <v>0</v>
      </c>
      <c r="AQ93" s="37">
        <f t="shared" si="490"/>
        <v>0</v>
      </c>
      <c r="AR93" s="38" t="e">
        <f t="shared" si="372"/>
        <v>#DIV/0!</v>
      </c>
      <c r="AS93" s="37">
        <f t="shared" ref="AS93:AT93" si="491">SUM(AS94:AS95)</f>
        <v>0</v>
      </c>
      <c r="AT93" s="37">
        <f t="shared" si="491"/>
        <v>0</v>
      </c>
      <c r="AU93" s="38" t="e">
        <f t="shared" si="373"/>
        <v>#DIV/0!</v>
      </c>
      <c r="AV93" s="37">
        <f t="shared" ref="AV93:AW93" si="492">SUM(AV94:AV95)</f>
        <v>0</v>
      </c>
      <c r="AW93" s="37">
        <f t="shared" si="492"/>
        <v>0</v>
      </c>
      <c r="AX93" s="38" t="e">
        <f t="shared" si="374"/>
        <v>#DIV/0!</v>
      </c>
      <c r="AY93" s="37">
        <f t="shared" ref="AY93:AZ93" si="493">SUM(AY94:AY95)</f>
        <v>0</v>
      </c>
      <c r="AZ93" s="37">
        <f t="shared" si="493"/>
        <v>0</v>
      </c>
      <c r="BA93" s="38" t="e">
        <f t="shared" si="375"/>
        <v>#DIV/0!</v>
      </c>
      <c r="BB93" s="37">
        <f t="shared" ref="BB93:BC93" si="494">SUM(BB94:BB95)</f>
        <v>0</v>
      </c>
      <c r="BC93" s="37">
        <f t="shared" si="494"/>
        <v>0</v>
      </c>
      <c r="BD93" s="38" t="e">
        <f t="shared" si="376"/>
        <v>#DIV/0!</v>
      </c>
      <c r="BE93" s="37">
        <f t="shared" ref="BE93:BF93" si="495">SUM(BE94:BE95)</f>
        <v>0</v>
      </c>
      <c r="BF93" s="37">
        <f t="shared" si="495"/>
        <v>0</v>
      </c>
      <c r="BG93" s="38" t="e">
        <f t="shared" si="377"/>
        <v>#DIV/0!</v>
      </c>
      <c r="BH93" s="37">
        <f t="shared" ref="BH93:BI93" si="496">SUM(BH94:BH95)</f>
        <v>0</v>
      </c>
      <c r="BI93" s="37">
        <f t="shared" si="496"/>
        <v>0</v>
      </c>
      <c r="BJ93" s="38" t="e">
        <f t="shared" si="378"/>
        <v>#DIV/0!</v>
      </c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</row>
    <row r="94" spans="1:131" s="46" customFormat="1" outlineLevel="3" x14ac:dyDescent="0.25">
      <c r="A94" s="21"/>
      <c r="B94" s="24" t="s">
        <v>57</v>
      </c>
      <c r="C94" s="39">
        <f t="shared" ref="C94:D95" si="497">SUM(AD94,BH94)</f>
        <v>0</v>
      </c>
      <c r="D94" s="39">
        <f t="shared" si="497"/>
        <v>0</v>
      </c>
      <c r="E94" s="40" t="e">
        <f t="shared" si="379"/>
        <v>#DIV/0!</v>
      </c>
      <c r="F94" s="39"/>
      <c r="G94" s="39"/>
      <c r="H94" s="40" t="e">
        <f t="shared" si="360"/>
        <v>#DIV/0!</v>
      </c>
      <c r="I94" s="39"/>
      <c r="J94" s="39"/>
      <c r="K94" s="40" t="e">
        <f t="shared" si="361"/>
        <v>#DIV/0!</v>
      </c>
      <c r="L94" s="39"/>
      <c r="M94" s="39"/>
      <c r="N94" s="40" t="e">
        <f t="shared" si="362"/>
        <v>#DIV/0!</v>
      </c>
      <c r="O94" s="39">
        <f t="shared" ref="O94:P95" si="498">SUM(F94,I94,L94)</f>
        <v>0</v>
      </c>
      <c r="P94" s="39">
        <f t="shared" si="498"/>
        <v>0</v>
      </c>
      <c r="Q94" s="40" t="e">
        <f t="shared" si="363"/>
        <v>#DIV/0!</v>
      </c>
      <c r="R94" s="39"/>
      <c r="S94" s="39"/>
      <c r="T94" s="40" t="e">
        <f t="shared" si="364"/>
        <v>#DIV/0!</v>
      </c>
      <c r="U94" s="39"/>
      <c r="V94" s="39"/>
      <c r="W94" s="40" t="e">
        <f t="shared" si="365"/>
        <v>#DIV/0!</v>
      </c>
      <c r="X94" s="39"/>
      <c r="Y94" s="39"/>
      <c r="Z94" s="40" t="e">
        <f t="shared" si="366"/>
        <v>#DIV/0!</v>
      </c>
      <c r="AA94" s="39">
        <f t="shared" ref="AA94:AB95" si="499">SUM(R94,U94,X94)</f>
        <v>0</v>
      </c>
      <c r="AB94" s="39">
        <f t="shared" si="499"/>
        <v>0</v>
      </c>
      <c r="AC94" s="40" t="e">
        <f t="shared" si="367"/>
        <v>#DIV/0!</v>
      </c>
      <c r="AD94" s="39">
        <f t="shared" ref="AD94:AE95" si="500">SUM(O94,AA94)</f>
        <v>0</v>
      </c>
      <c r="AE94" s="39">
        <f t="shared" si="500"/>
        <v>0</v>
      </c>
      <c r="AF94" s="40" t="e">
        <f t="shared" si="368"/>
        <v>#DIV/0!</v>
      </c>
      <c r="AG94" s="39"/>
      <c r="AH94" s="39"/>
      <c r="AI94" s="40" t="e">
        <f t="shared" si="369"/>
        <v>#DIV/0!</v>
      </c>
      <c r="AJ94" s="39"/>
      <c r="AK94" s="39"/>
      <c r="AL94" s="40" t="e">
        <f t="shared" si="370"/>
        <v>#DIV/0!</v>
      </c>
      <c r="AM94" s="39"/>
      <c r="AN94" s="39"/>
      <c r="AO94" s="40" t="e">
        <f t="shared" si="371"/>
        <v>#DIV/0!</v>
      </c>
      <c r="AP94" s="39">
        <f t="shared" ref="AP94:AQ95" si="501">SUM(AG94,AJ94,AM94)</f>
        <v>0</v>
      </c>
      <c r="AQ94" s="39">
        <f t="shared" si="501"/>
        <v>0</v>
      </c>
      <c r="AR94" s="40" t="e">
        <f t="shared" si="372"/>
        <v>#DIV/0!</v>
      </c>
      <c r="AS94" s="39">
        <f t="shared" ref="AS94:AT95" si="502">SUM(AD94,AP94)</f>
        <v>0</v>
      </c>
      <c r="AT94" s="39">
        <f t="shared" si="502"/>
        <v>0</v>
      </c>
      <c r="AU94" s="40" t="e">
        <f t="shared" si="373"/>
        <v>#DIV/0!</v>
      </c>
      <c r="AV94" s="39"/>
      <c r="AW94" s="39"/>
      <c r="AX94" s="40" t="e">
        <f t="shared" si="374"/>
        <v>#DIV/0!</v>
      </c>
      <c r="AY94" s="39"/>
      <c r="AZ94" s="39"/>
      <c r="BA94" s="40" t="e">
        <f t="shared" si="375"/>
        <v>#DIV/0!</v>
      </c>
      <c r="BB94" s="39"/>
      <c r="BC94" s="39"/>
      <c r="BD94" s="40" t="e">
        <f t="shared" si="376"/>
        <v>#DIV/0!</v>
      </c>
      <c r="BE94" s="39">
        <f t="shared" ref="BE94:BF95" si="503">SUM(AV94,AY94,BB94)</f>
        <v>0</v>
      </c>
      <c r="BF94" s="39">
        <f t="shared" si="503"/>
        <v>0</v>
      </c>
      <c r="BG94" s="40" t="e">
        <f t="shared" si="377"/>
        <v>#DIV/0!</v>
      </c>
      <c r="BH94" s="39">
        <f t="shared" si="406"/>
        <v>0</v>
      </c>
      <c r="BI94" s="39">
        <f t="shared" si="406"/>
        <v>0</v>
      </c>
      <c r="BJ94" s="40" t="e">
        <f t="shared" si="378"/>
        <v>#DIV/0!</v>
      </c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  <c r="CA94" s="36"/>
      <c r="CB94" s="36"/>
      <c r="CC94" s="36"/>
      <c r="CD94" s="36"/>
      <c r="CE94" s="36"/>
      <c r="CF94" s="36"/>
      <c r="CG94" s="36"/>
      <c r="CH94" s="36"/>
      <c r="CI94" s="36"/>
      <c r="CJ94" s="36"/>
      <c r="CK94" s="36"/>
      <c r="CL94" s="36"/>
      <c r="CM94" s="36"/>
      <c r="CN94" s="36"/>
      <c r="CO94" s="36"/>
      <c r="CP94" s="36"/>
      <c r="CQ94" s="36"/>
      <c r="CR94" s="36"/>
      <c r="CS94" s="36"/>
      <c r="CT94" s="36"/>
      <c r="CU94" s="36"/>
      <c r="CV94" s="36"/>
      <c r="CW94" s="36"/>
      <c r="CX94" s="36"/>
      <c r="CY94" s="36"/>
      <c r="CZ94" s="36"/>
      <c r="DA94" s="36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P94" s="36"/>
      <c r="DQ94" s="36"/>
      <c r="DR94" s="36"/>
      <c r="DS94" s="36"/>
      <c r="DT94" s="36"/>
      <c r="DU94" s="36"/>
      <c r="DV94" s="36"/>
      <c r="DW94" s="36"/>
      <c r="DX94" s="36"/>
      <c r="DY94" s="36"/>
      <c r="DZ94" s="36"/>
      <c r="EA94" s="36"/>
    </row>
    <row r="95" spans="1:131" s="46" customFormat="1" outlineLevel="3" x14ac:dyDescent="0.25">
      <c r="A95" s="21"/>
      <c r="B95" s="24" t="s">
        <v>58</v>
      </c>
      <c r="C95" s="39">
        <f t="shared" si="497"/>
        <v>0</v>
      </c>
      <c r="D95" s="39">
        <f t="shared" si="497"/>
        <v>0</v>
      </c>
      <c r="E95" s="40" t="e">
        <f t="shared" si="379"/>
        <v>#DIV/0!</v>
      </c>
      <c r="F95" s="39"/>
      <c r="G95" s="39"/>
      <c r="H95" s="40" t="e">
        <f t="shared" si="360"/>
        <v>#DIV/0!</v>
      </c>
      <c r="I95" s="39"/>
      <c r="J95" s="39"/>
      <c r="K95" s="40" t="e">
        <f t="shared" si="361"/>
        <v>#DIV/0!</v>
      </c>
      <c r="L95" s="39"/>
      <c r="M95" s="39"/>
      <c r="N95" s="40" t="e">
        <f t="shared" si="362"/>
        <v>#DIV/0!</v>
      </c>
      <c r="O95" s="39">
        <f t="shared" si="498"/>
        <v>0</v>
      </c>
      <c r="P95" s="39">
        <f t="shared" si="498"/>
        <v>0</v>
      </c>
      <c r="Q95" s="40" t="e">
        <f t="shared" si="363"/>
        <v>#DIV/0!</v>
      </c>
      <c r="R95" s="39"/>
      <c r="S95" s="39"/>
      <c r="T95" s="40" t="e">
        <f t="shared" si="364"/>
        <v>#DIV/0!</v>
      </c>
      <c r="U95" s="39"/>
      <c r="V95" s="39"/>
      <c r="W95" s="40" t="e">
        <f t="shared" si="365"/>
        <v>#DIV/0!</v>
      </c>
      <c r="X95" s="39"/>
      <c r="Y95" s="39"/>
      <c r="Z95" s="40" t="e">
        <f t="shared" si="366"/>
        <v>#DIV/0!</v>
      </c>
      <c r="AA95" s="39">
        <f t="shared" si="499"/>
        <v>0</v>
      </c>
      <c r="AB95" s="39">
        <f t="shared" si="499"/>
        <v>0</v>
      </c>
      <c r="AC95" s="40" t="e">
        <f t="shared" si="367"/>
        <v>#DIV/0!</v>
      </c>
      <c r="AD95" s="39">
        <f t="shared" si="500"/>
        <v>0</v>
      </c>
      <c r="AE95" s="39">
        <f t="shared" si="500"/>
        <v>0</v>
      </c>
      <c r="AF95" s="40" t="e">
        <f t="shared" si="368"/>
        <v>#DIV/0!</v>
      </c>
      <c r="AG95" s="39"/>
      <c r="AH95" s="39"/>
      <c r="AI95" s="40" t="e">
        <f t="shared" si="369"/>
        <v>#DIV/0!</v>
      </c>
      <c r="AJ95" s="39"/>
      <c r="AK95" s="39"/>
      <c r="AL95" s="40" t="e">
        <f t="shared" si="370"/>
        <v>#DIV/0!</v>
      </c>
      <c r="AM95" s="39"/>
      <c r="AN95" s="39"/>
      <c r="AO95" s="40" t="e">
        <f t="shared" si="371"/>
        <v>#DIV/0!</v>
      </c>
      <c r="AP95" s="39">
        <f t="shared" si="501"/>
        <v>0</v>
      </c>
      <c r="AQ95" s="39">
        <f t="shared" si="501"/>
        <v>0</v>
      </c>
      <c r="AR95" s="40" t="e">
        <f t="shared" si="372"/>
        <v>#DIV/0!</v>
      </c>
      <c r="AS95" s="39">
        <f t="shared" si="502"/>
        <v>0</v>
      </c>
      <c r="AT95" s="39">
        <f t="shared" si="502"/>
        <v>0</v>
      </c>
      <c r="AU95" s="40" t="e">
        <f t="shared" si="373"/>
        <v>#DIV/0!</v>
      </c>
      <c r="AV95" s="39"/>
      <c r="AW95" s="39"/>
      <c r="AX95" s="40" t="e">
        <f t="shared" si="374"/>
        <v>#DIV/0!</v>
      </c>
      <c r="AY95" s="39"/>
      <c r="AZ95" s="39"/>
      <c r="BA95" s="40" t="e">
        <f t="shared" si="375"/>
        <v>#DIV/0!</v>
      </c>
      <c r="BB95" s="39"/>
      <c r="BC95" s="39"/>
      <c r="BD95" s="40" t="e">
        <f t="shared" si="376"/>
        <v>#DIV/0!</v>
      </c>
      <c r="BE95" s="39">
        <f t="shared" si="503"/>
        <v>0</v>
      </c>
      <c r="BF95" s="39">
        <f t="shared" si="503"/>
        <v>0</v>
      </c>
      <c r="BG95" s="40" t="e">
        <f t="shared" si="377"/>
        <v>#DIV/0!</v>
      </c>
      <c r="BH95" s="39">
        <f t="shared" si="406"/>
        <v>0</v>
      </c>
      <c r="BI95" s="39">
        <f t="shared" si="406"/>
        <v>0</v>
      </c>
      <c r="BJ95" s="40" t="e">
        <f t="shared" si="378"/>
        <v>#DIV/0!</v>
      </c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L95" s="36"/>
      <c r="CM95" s="36"/>
      <c r="CN95" s="36"/>
      <c r="CO95" s="36"/>
      <c r="CP95" s="36"/>
      <c r="CQ95" s="36"/>
      <c r="CR95" s="36"/>
      <c r="CS95" s="36"/>
      <c r="CT95" s="36"/>
      <c r="CU95" s="36"/>
      <c r="CV95" s="36"/>
      <c r="CW95" s="36"/>
      <c r="CX95" s="36"/>
      <c r="CY95" s="36"/>
      <c r="CZ95" s="36"/>
      <c r="DA95" s="36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P95" s="36"/>
      <c r="DQ95" s="36"/>
      <c r="DR95" s="36"/>
      <c r="DS95" s="36"/>
      <c r="DT95" s="36"/>
      <c r="DU95" s="36"/>
      <c r="DV95" s="36"/>
      <c r="DW95" s="36"/>
      <c r="DX95" s="36"/>
      <c r="DY95" s="36"/>
      <c r="DZ95" s="36"/>
      <c r="EA95" s="36"/>
    </row>
    <row r="96" spans="1:131" s="46" customFormat="1" ht="22.5" outlineLevel="3" x14ac:dyDescent="0.25">
      <c r="A96" s="17">
        <v>340</v>
      </c>
      <c r="B96" s="9" t="s">
        <v>59</v>
      </c>
      <c r="C96" s="37">
        <f>SUM(C97:C102)</f>
        <v>0</v>
      </c>
      <c r="D96" s="37">
        <f>SUM(D97:D102)</f>
        <v>0</v>
      </c>
      <c r="E96" s="38" t="e">
        <f t="shared" si="379"/>
        <v>#DIV/0!</v>
      </c>
      <c r="F96" s="37">
        <f t="shared" ref="F96:G96" si="504">SUM(F97:F102)</f>
        <v>0</v>
      </c>
      <c r="G96" s="37">
        <f t="shared" si="504"/>
        <v>0</v>
      </c>
      <c r="H96" s="38" t="e">
        <f t="shared" si="360"/>
        <v>#DIV/0!</v>
      </c>
      <c r="I96" s="37">
        <f t="shared" ref="I96:J96" si="505">SUM(I97:I102)</f>
        <v>0</v>
      </c>
      <c r="J96" s="37">
        <f t="shared" si="505"/>
        <v>0</v>
      </c>
      <c r="K96" s="38" t="e">
        <f t="shared" si="361"/>
        <v>#DIV/0!</v>
      </c>
      <c r="L96" s="37">
        <f t="shared" ref="L96:M96" si="506">SUM(L97:L102)</f>
        <v>0</v>
      </c>
      <c r="M96" s="37">
        <f t="shared" si="506"/>
        <v>0</v>
      </c>
      <c r="N96" s="38" t="e">
        <f t="shared" si="362"/>
        <v>#DIV/0!</v>
      </c>
      <c r="O96" s="37">
        <f t="shared" ref="O96:P96" si="507">SUM(O97:O102)</f>
        <v>0</v>
      </c>
      <c r="P96" s="37">
        <f t="shared" si="507"/>
        <v>0</v>
      </c>
      <c r="Q96" s="38" t="e">
        <f t="shared" si="363"/>
        <v>#DIV/0!</v>
      </c>
      <c r="R96" s="37">
        <f t="shared" ref="R96:S96" si="508">SUM(R97:R102)</f>
        <v>0</v>
      </c>
      <c r="S96" s="37">
        <f t="shared" si="508"/>
        <v>0</v>
      </c>
      <c r="T96" s="38" t="e">
        <f t="shared" si="364"/>
        <v>#DIV/0!</v>
      </c>
      <c r="U96" s="37">
        <f t="shared" ref="U96:V96" si="509">SUM(U97:U102)</f>
        <v>0</v>
      </c>
      <c r="V96" s="37">
        <f t="shared" si="509"/>
        <v>0</v>
      </c>
      <c r="W96" s="38" t="e">
        <f t="shared" si="365"/>
        <v>#DIV/0!</v>
      </c>
      <c r="X96" s="37">
        <f t="shared" ref="X96:Y96" si="510">SUM(X97:X102)</f>
        <v>0</v>
      </c>
      <c r="Y96" s="37">
        <f t="shared" si="510"/>
        <v>0</v>
      </c>
      <c r="Z96" s="38" t="e">
        <f t="shared" si="366"/>
        <v>#DIV/0!</v>
      </c>
      <c r="AA96" s="37">
        <f t="shared" ref="AA96:AB96" si="511">SUM(AA97:AA102)</f>
        <v>0</v>
      </c>
      <c r="AB96" s="37">
        <f t="shared" si="511"/>
        <v>0</v>
      </c>
      <c r="AC96" s="38" t="e">
        <f t="shared" si="367"/>
        <v>#DIV/0!</v>
      </c>
      <c r="AD96" s="37">
        <f t="shared" ref="AD96:AE96" si="512">SUM(AD97:AD102)</f>
        <v>0</v>
      </c>
      <c r="AE96" s="37">
        <f t="shared" si="512"/>
        <v>0</v>
      </c>
      <c r="AF96" s="38" t="e">
        <f t="shared" si="368"/>
        <v>#DIV/0!</v>
      </c>
      <c r="AG96" s="37">
        <f t="shared" ref="AG96:AH96" si="513">SUM(AG97:AG102)</f>
        <v>0</v>
      </c>
      <c r="AH96" s="37">
        <f t="shared" si="513"/>
        <v>0</v>
      </c>
      <c r="AI96" s="38" t="e">
        <f t="shared" si="369"/>
        <v>#DIV/0!</v>
      </c>
      <c r="AJ96" s="37">
        <f t="shared" ref="AJ96:AK96" si="514">SUM(AJ97:AJ102)</f>
        <v>0</v>
      </c>
      <c r="AK96" s="37">
        <f t="shared" si="514"/>
        <v>0</v>
      </c>
      <c r="AL96" s="38" t="e">
        <f t="shared" si="370"/>
        <v>#DIV/0!</v>
      </c>
      <c r="AM96" s="37">
        <f t="shared" ref="AM96:AN96" si="515">SUM(AM97:AM102)</f>
        <v>0</v>
      </c>
      <c r="AN96" s="37">
        <f t="shared" si="515"/>
        <v>0</v>
      </c>
      <c r="AO96" s="38" t="e">
        <f t="shared" si="371"/>
        <v>#DIV/0!</v>
      </c>
      <c r="AP96" s="37">
        <f t="shared" ref="AP96:AQ96" si="516">SUM(AP97:AP102)</f>
        <v>0</v>
      </c>
      <c r="AQ96" s="37">
        <f t="shared" si="516"/>
        <v>0</v>
      </c>
      <c r="AR96" s="38" t="e">
        <f t="shared" si="372"/>
        <v>#DIV/0!</v>
      </c>
      <c r="AS96" s="37">
        <f t="shared" ref="AS96:AT96" si="517">SUM(AS97:AS102)</f>
        <v>0</v>
      </c>
      <c r="AT96" s="37">
        <f t="shared" si="517"/>
        <v>0</v>
      </c>
      <c r="AU96" s="38" t="e">
        <f t="shared" si="373"/>
        <v>#DIV/0!</v>
      </c>
      <c r="AV96" s="37">
        <f t="shared" ref="AV96:AW96" si="518">SUM(AV97:AV102)</f>
        <v>0</v>
      </c>
      <c r="AW96" s="37">
        <f t="shared" si="518"/>
        <v>0</v>
      </c>
      <c r="AX96" s="38" t="e">
        <f t="shared" si="374"/>
        <v>#DIV/0!</v>
      </c>
      <c r="AY96" s="37">
        <f t="shared" ref="AY96:AZ96" si="519">SUM(AY97:AY102)</f>
        <v>0</v>
      </c>
      <c r="AZ96" s="37">
        <f t="shared" si="519"/>
        <v>0</v>
      </c>
      <c r="BA96" s="38" t="e">
        <f t="shared" si="375"/>
        <v>#DIV/0!</v>
      </c>
      <c r="BB96" s="37">
        <f t="shared" ref="BB96:BC96" si="520">SUM(BB97:BB102)</f>
        <v>0</v>
      </c>
      <c r="BC96" s="37">
        <f t="shared" si="520"/>
        <v>0</v>
      </c>
      <c r="BD96" s="38" t="e">
        <f t="shared" si="376"/>
        <v>#DIV/0!</v>
      </c>
      <c r="BE96" s="37">
        <f t="shared" ref="BE96:BF96" si="521">SUM(BE97:BE102)</f>
        <v>0</v>
      </c>
      <c r="BF96" s="37">
        <f t="shared" si="521"/>
        <v>0</v>
      </c>
      <c r="BG96" s="38" t="e">
        <f t="shared" si="377"/>
        <v>#DIV/0!</v>
      </c>
      <c r="BH96" s="37">
        <f t="shared" ref="BH96:BI96" si="522">SUM(BH97:BH102)</f>
        <v>0</v>
      </c>
      <c r="BI96" s="37">
        <f t="shared" si="522"/>
        <v>0</v>
      </c>
      <c r="BJ96" s="38" t="e">
        <f t="shared" si="378"/>
        <v>#DIV/0!</v>
      </c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36"/>
      <c r="CR96" s="36"/>
      <c r="CS96" s="36"/>
      <c r="CT96" s="36"/>
      <c r="CU96" s="36"/>
      <c r="CV96" s="36"/>
      <c r="CW96" s="36"/>
      <c r="CX96" s="36"/>
      <c r="CY96" s="36"/>
      <c r="CZ96" s="36"/>
      <c r="DA96" s="36"/>
      <c r="DB96" s="36"/>
      <c r="DC96" s="36"/>
      <c r="DD96" s="36"/>
      <c r="DE96" s="36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P96" s="36"/>
      <c r="DQ96" s="36"/>
      <c r="DR96" s="36"/>
      <c r="DS96" s="36"/>
      <c r="DT96" s="36"/>
      <c r="DU96" s="36"/>
      <c r="DV96" s="36"/>
      <c r="DW96" s="36"/>
      <c r="DX96" s="36"/>
      <c r="DY96" s="36"/>
      <c r="DZ96" s="36"/>
      <c r="EA96" s="36"/>
    </row>
    <row r="97" spans="1:131" s="46" customFormat="1" outlineLevel="3" x14ac:dyDescent="0.25">
      <c r="A97" s="21"/>
      <c r="B97" s="24" t="s">
        <v>40</v>
      </c>
      <c r="C97" s="39">
        <f t="shared" ref="C97:D102" si="523">SUM(AD97,BH97)</f>
        <v>0</v>
      </c>
      <c r="D97" s="39">
        <f t="shared" si="523"/>
        <v>0</v>
      </c>
      <c r="E97" s="40" t="e">
        <f t="shared" si="379"/>
        <v>#DIV/0!</v>
      </c>
      <c r="F97" s="39"/>
      <c r="G97" s="39"/>
      <c r="H97" s="40" t="e">
        <f t="shared" si="360"/>
        <v>#DIV/0!</v>
      </c>
      <c r="I97" s="39"/>
      <c r="J97" s="39"/>
      <c r="K97" s="40" t="e">
        <f t="shared" si="361"/>
        <v>#DIV/0!</v>
      </c>
      <c r="L97" s="39"/>
      <c r="M97" s="39"/>
      <c r="N97" s="40" t="e">
        <f t="shared" si="362"/>
        <v>#DIV/0!</v>
      </c>
      <c r="O97" s="39">
        <f t="shared" ref="O97:P102" si="524">SUM(F97,I97,L97)</f>
        <v>0</v>
      </c>
      <c r="P97" s="39">
        <f t="shared" si="524"/>
        <v>0</v>
      </c>
      <c r="Q97" s="40" t="e">
        <f t="shared" si="363"/>
        <v>#DIV/0!</v>
      </c>
      <c r="R97" s="39"/>
      <c r="S97" s="39"/>
      <c r="T97" s="40" t="e">
        <f t="shared" si="364"/>
        <v>#DIV/0!</v>
      </c>
      <c r="U97" s="39"/>
      <c r="V97" s="39"/>
      <c r="W97" s="40" t="e">
        <f t="shared" si="365"/>
        <v>#DIV/0!</v>
      </c>
      <c r="X97" s="39"/>
      <c r="Y97" s="39"/>
      <c r="Z97" s="40" t="e">
        <f t="shared" si="366"/>
        <v>#DIV/0!</v>
      </c>
      <c r="AA97" s="39">
        <f t="shared" ref="AA97:AB102" si="525">SUM(R97,U97,X97)</f>
        <v>0</v>
      </c>
      <c r="AB97" s="39">
        <f t="shared" si="525"/>
        <v>0</v>
      </c>
      <c r="AC97" s="40" t="e">
        <f t="shared" si="367"/>
        <v>#DIV/0!</v>
      </c>
      <c r="AD97" s="39">
        <f t="shared" ref="AD97:AE102" si="526">SUM(O97,AA97)</f>
        <v>0</v>
      </c>
      <c r="AE97" s="39">
        <f t="shared" si="526"/>
        <v>0</v>
      </c>
      <c r="AF97" s="40" t="e">
        <f t="shared" si="368"/>
        <v>#DIV/0!</v>
      </c>
      <c r="AG97" s="39"/>
      <c r="AH97" s="39"/>
      <c r="AI97" s="40" t="e">
        <f t="shared" si="369"/>
        <v>#DIV/0!</v>
      </c>
      <c r="AJ97" s="39"/>
      <c r="AK97" s="39"/>
      <c r="AL97" s="40" t="e">
        <f t="shared" si="370"/>
        <v>#DIV/0!</v>
      </c>
      <c r="AM97" s="39"/>
      <c r="AN97" s="39"/>
      <c r="AO97" s="40" t="e">
        <f t="shared" si="371"/>
        <v>#DIV/0!</v>
      </c>
      <c r="AP97" s="39">
        <f t="shared" ref="AP97:AQ102" si="527">SUM(AG97,AJ97,AM97)</f>
        <v>0</v>
      </c>
      <c r="AQ97" s="39">
        <f t="shared" si="527"/>
        <v>0</v>
      </c>
      <c r="AR97" s="40" t="e">
        <f t="shared" si="372"/>
        <v>#DIV/0!</v>
      </c>
      <c r="AS97" s="39">
        <f t="shared" ref="AS97:AT102" si="528">SUM(AD97,AP97)</f>
        <v>0</v>
      </c>
      <c r="AT97" s="39">
        <f t="shared" si="528"/>
        <v>0</v>
      </c>
      <c r="AU97" s="40" t="e">
        <f t="shared" si="373"/>
        <v>#DIV/0!</v>
      </c>
      <c r="AV97" s="39"/>
      <c r="AW97" s="39"/>
      <c r="AX97" s="40" t="e">
        <f t="shared" si="374"/>
        <v>#DIV/0!</v>
      </c>
      <c r="AY97" s="39"/>
      <c r="AZ97" s="39"/>
      <c r="BA97" s="40" t="e">
        <f t="shared" si="375"/>
        <v>#DIV/0!</v>
      </c>
      <c r="BB97" s="39"/>
      <c r="BC97" s="39"/>
      <c r="BD97" s="40" t="e">
        <f t="shared" si="376"/>
        <v>#DIV/0!</v>
      </c>
      <c r="BE97" s="39">
        <f t="shared" ref="BE97:BF102" si="529">SUM(AV97,AY97,BB97)</f>
        <v>0</v>
      </c>
      <c r="BF97" s="39">
        <f t="shared" si="529"/>
        <v>0</v>
      </c>
      <c r="BG97" s="40" t="e">
        <f t="shared" si="377"/>
        <v>#DIV/0!</v>
      </c>
      <c r="BH97" s="39">
        <f t="shared" si="406"/>
        <v>0</v>
      </c>
      <c r="BI97" s="39">
        <f t="shared" si="406"/>
        <v>0</v>
      </c>
      <c r="BJ97" s="40" t="e">
        <f t="shared" si="378"/>
        <v>#DIV/0!</v>
      </c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L97" s="36"/>
      <c r="CM97" s="36"/>
      <c r="CN97" s="36"/>
      <c r="CO97" s="36"/>
      <c r="CP97" s="36"/>
      <c r="CQ97" s="36"/>
      <c r="CR97" s="36"/>
      <c r="CS97" s="36"/>
      <c r="CT97" s="36"/>
      <c r="CU97" s="36"/>
      <c r="CV97" s="36"/>
      <c r="CW97" s="36"/>
      <c r="CX97" s="36"/>
      <c r="CY97" s="36"/>
      <c r="CZ97" s="36"/>
      <c r="DA97" s="36"/>
      <c r="DB97" s="36"/>
      <c r="DC97" s="36"/>
      <c r="DD97" s="36"/>
      <c r="DE97" s="36"/>
      <c r="DF97" s="36"/>
      <c r="DG97" s="36"/>
      <c r="DH97" s="36"/>
      <c r="DI97" s="36"/>
      <c r="DJ97" s="36"/>
      <c r="DK97" s="36"/>
      <c r="DL97" s="36"/>
      <c r="DM97" s="36"/>
      <c r="DN97" s="36"/>
      <c r="DO97" s="36"/>
      <c r="DP97" s="36"/>
      <c r="DQ97" s="36"/>
      <c r="DR97" s="36"/>
      <c r="DS97" s="36"/>
      <c r="DT97" s="36"/>
      <c r="DU97" s="36"/>
      <c r="DV97" s="36"/>
      <c r="DW97" s="36"/>
      <c r="DX97" s="36"/>
      <c r="DY97" s="36"/>
      <c r="DZ97" s="36"/>
      <c r="EA97" s="36"/>
    </row>
    <row r="98" spans="1:131" s="46" customFormat="1" outlineLevel="3" x14ac:dyDescent="0.25">
      <c r="A98" s="21"/>
      <c r="B98" s="24" t="s">
        <v>38</v>
      </c>
      <c r="C98" s="39">
        <f t="shared" si="523"/>
        <v>0</v>
      </c>
      <c r="D98" s="39">
        <f t="shared" si="523"/>
        <v>0</v>
      </c>
      <c r="E98" s="40" t="e">
        <f t="shared" si="379"/>
        <v>#DIV/0!</v>
      </c>
      <c r="F98" s="39"/>
      <c r="G98" s="39"/>
      <c r="H98" s="40" t="e">
        <f t="shared" si="360"/>
        <v>#DIV/0!</v>
      </c>
      <c r="I98" s="39"/>
      <c r="J98" s="39"/>
      <c r="K98" s="40" t="e">
        <f t="shared" si="361"/>
        <v>#DIV/0!</v>
      </c>
      <c r="L98" s="39"/>
      <c r="M98" s="39"/>
      <c r="N98" s="40" t="e">
        <f t="shared" si="362"/>
        <v>#DIV/0!</v>
      </c>
      <c r="O98" s="39">
        <f t="shared" si="524"/>
        <v>0</v>
      </c>
      <c r="P98" s="39">
        <f t="shared" si="524"/>
        <v>0</v>
      </c>
      <c r="Q98" s="40" t="e">
        <f t="shared" si="363"/>
        <v>#DIV/0!</v>
      </c>
      <c r="R98" s="39"/>
      <c r="S98" s="39"/>
      <c r="T98" s="40" t="e">
        <f t="shared" si="364"/>
        <v>#DIV/0!</v>
      </c>
      <c r="U98" s="39"/>
      <c r="V98" s="39"/>
      <c r="W98" s="40" t="e">
        <f t="shared" si="365"/>
        <v>#DIV/0!</v>
      </c>
      <c r="X98" s="39"/>
      <c r="Y98" s="39"/>
      <c r="Z98" s="40" t="e">
        <f t="shared" si="366"/>
        <v>#DIV/0!</v>
      </c>
      <c r="AA98" s="39">
        <f t="shared" si="525"/>
        <v>0</v>
      </c>
      <c r="AB98" s="39">
        <f t="shared" si="525"/>
        <v>0</v>
      </c>
      <c r="AC98" s="40" t="e">
        <f t="shared" si="367"/>
        <v>#DIV/0!</v>
      </c>
      <c r="AD98" s="39">
        <f t="shared" si="526"/>
        <v>0</v>
      </c>
      <c r="AE98" s="39">
        <f t="shared" si="526"/>
        <v>0</v>
      </c>
      <c r="AF98" s="40" t="e">
        <f t="shared" si="368"/>
        <v>#DIV/0!</v>
      </c>
      <c r="AG98" s="39"/>
      <c r="AH98" s="39"/>
      <c r="AI98" s="40" t="e">
        <f t="shared" si="369"/>
        <v>#DIV/0!</v>
      </c>
      <c r="AJ98" s="39"/>
      <c r="AK98" s="39"/>
      <c r="AL98" s="40" t="e">
        <f t="shared" si="370"/>
        <v>#DIV/0!</v>
      </c>
      <c r="AM98" s="39"/>
      <c r="AN98" s="39"/>
      <c r="AO98" s="40" t="e">
        <f t="shared" si="371"/>
        <v>#DIV/0!</v>
      </c>
      <c r="AP98" s="39">
        <f t="shared" si="527"/>
        <v>0</v>
      </c>
      <c r="AQ98" s="39">
        <f t="shared" si="527"/>
        <v>0</v>
      </c>
      <c r="AR98" s="40" t="e">
        <f t="shared" si="372"/>
        <v>#DIV/0!</v>
      </c>
      <c r="AS98" s="39">
        <f t="shared" si="528"/>
        <v>0</v>
      </c>
      <c r="AT98" s="39">
        <f t="shared" si="528"/>
        <v>0</v>
      </c>
      <c r="AU98" s="40" t="e">
        <f t="shared" si="373"/>
        <v>#DIV/0!</v>
      </c>
      <c r="AV98" s="39"/>
      <c r="AW98" s="39"/>
      <c r="AX98" s="40" t="e">
        <f t="shared" si="374"/>
        <v>#DIV/0!</v>
      </c>
      <c r="AY98" s="39"/>
      <c r="AZ98" s="39"/>
      <c r="BA98" s="40" t="e">
        <f t="shared" si="375"/>
        <v>#DIV/0!</v>
      </c>
      <c r="BB98" s="39"/>
      <c r="BC98" s="39"/>
      <c r="BD98" s="40" t="e">
        <f t="shared" si="376"/>
        <v>#DIV/0!</v>
      </c>
      <c r="BE98" s="39">
        <f t="shared" si="529"/>
        <v>0</v>
      </c>
      <c r="BF98" s="39">
        <f t="shared" si="529"/>
        <v>0</v>
      </c>
      <c r="BG98" s="40" t="e">
        <f t="shared" si="377"/>
        <v>#DIV/0!</v>
      </c>
      <c r="BH98" s="39">
        <f t="shared" si="406"/>
        <v>0</v>
      </c>
      <c r="BI98" s="39">
        <f t="shared" si="406"/>
        <v>0</v>
      </c>
      <c r="BJ98" s="40" t="e">
        <f t="shared" si="378"/>
        <v>#DIV/0!</v>
      </c>
      <c r="BK98" s="36"/>
      <c r="BL98" s="36"/>
      <c r="BM98" s="36"/>
      <c r="BN98" s="36"/>
      <c r="BO98" s="36"/>
      <c r="BP98" s="36"/>
      <c r="BQ98" s="36"/>
      <c r="BR98" s="36"/>
      <c r="BS98" s="36"/>
      <c r="BT98" s="36"/>
      <c r="BU98" s="36"/>
      <c r="BV98" s="36"/>
      <c r="BW98" s="36"/>
      <c r="BX98" s="36"/>
      <c r="BY98" s="36"/>
      <c r="BZ98" s="36"/>
      <c r="CA98" s="36"/>
      <c r="CB98" s="36"/>
      <c r="CC98" s="36"/>
      <c r="CD98" s="36"/>
      <c r="CE98" s="36"/>
      <c r="CF98" s="36"/>
      <c r="CG98" s="36"/>
      <c r="CH98" s="36"/>
      <c r="CI98" s="36"/>
      <c r="CJ98" s="36"/>
      <c r="CK98" s="36"/>
      <c r="CL98" s="36"/>
      <c r="CM98" s="36"/>
      <c r="CN98" s="36"/>
      <c r="CO98" s="36"/>
      <c r="CP98" s="36"/>
      <c r="CQ98" s="36"/>
      <c r="CR98" s="36"/>
      <c r="CS98" s="36"/>
      <c r="CT98" s="36"/>
      <c r="CU98" s="36"/>
      <c r="CV98" s="36"/>
      <c r="CW98" s="36"/>
      <c r="CX98" s="36"/>
      <c r="CY98" s="36"/>
      <c r="CZ98" s="36"/>
      <c r="DA98" s="36"/>
      <c r="DB98" s="36"/>
      <c r="DC98" s="36"/>
      <c r="DD98" s="36"/>
      <c r="DE98" s="36"/>
      <c r="DF98" s="36"/>
      <c r="DG98" s="36"/>
      <c r="DH98" s="36"/>
      <c r="DI98" s="36"/>
      <c r="DJ98" s="36"/>
      <c r="DK98" s="36"/>
      <c r="DL98" s="36"/>
      <c r="DM98" s="36"/>
      <c r="DN98" s="36"/>
      <c r="DO98" s="36"/>
      <c r="DP98" s="36"/>
      <c r="DQ98" s="36"/>
      <c r="DR98" s="36"/>
      <c r="DS98" s="36"/>
      <c r="DT98" s="36"/>
      <c r="DU98" s="36"/>
      <c r="DV98" s="36"/>
      <c r="DW98" s="36"/>
      <c r="DX98" s="36"/>
      <c r="DY98" s="36"/>
      <c r="DZ98" s="36"/>
      <c r="EA98" s="36"/>
    </row>
    <row r="99" spans="1:131" s="46" customFormat="1" outlineLevel="3" x14ac:dyDescent="0.25">
      <c r="A99" s="21"/>
      <c r="B99" s="23" t="s">
        <v>67</v>
      </c>
      <c r="C99" s="39">
        <f t="shared" si="523"/>
        <v>0</v>
      </c>
      <c r="D99" s="39">
        <f t="shared" si="523"/>
        <v>0</v>
      </c>
      <c r="E99" s="40" t="e">
        <f t="shared" si="379"/>
        <v>#DIV/0!</v>
      </c>
      <c r="F99" s="39"/>
      <c r="G99" s="39"/>
      <c r="H99" s="40" t="e">
        <f t="shared" si="360"/>
        <v>#DIV/0!</v>
      </c>
      <c r="I99" s="39"/>
      <c r="J99" s="39"/>
      <c r="K99" s="40" t="e">
        <f t="shared" si="361"/>
        <v>#DIV/0!</v>
      </c>
      <c r="L99" s="39"/>
      <c r="M99" s="39"/>
      <c r="N99" s="40" t="e">
        <f t="shared" si="362"/>
        <v>#DIV/0!</v>
      </c>
      <c r="O99" s="39">
        <f t="shared" si="524"/>
        <v>0</v>
      </c>
      <c r="P99" s="39">
        <f t="shared" si="524"/>
        <v>0</v>
      </c>
      <c r="Q99" s="40" t="e">
        <f t="shared" si="363"/>
        <v>#DIV/0!</v>
      </c>
      <c r="R99" s="39"/>
      <c r="S99" s="39"/>
      <c r="T99" s="40" t="e">
        <f t="shared" si="364"/>
        <v>#DIV/0!</v>
      </c>
      <c r="U99" s="39"/>
      <c r="V99" s="39"/>
      <c r="W99" s="40" t="e">
        <f t="shared" si="365"/>
        <v>#DIV/0!</v>
      </c>
      <c r="X99" s="39"/>
      <c r="Y99" s="39"/>
      <c r="Z99" s="40" t="e">
        <f t="shared" si="366"/>
        <v>#DIV/0!</v>
      </c>
      <c r="AA99" s="39">
        <f t="shared" si="525"/>
        <v>0</v>
      </c>
      <c r="AB99" s="39">
        <f t="shared" si="525"/>
        <v>0</v>
      </c>
      <c r="AC99" s="40" t="e">
        <f t="shared" si="367"/>
        <v>#DIV/0!</v>
      </c>
      <c r="AD99" s="39">
        <f t="shared" si="526"/>
        <v>0</v>
      </c>
      <c r="AE99" s="39">
        <f t="shared" si="526"/>
        <v>0</v>
      </c>
      <c r="AF99" s="40" t="e">
        <f t="shared" si="368"/>
        <v>#DIV/0!</v>
      </c>
      <c r="AG99" s="39"/>
      <c r="AH99" s="39"/>
      <c r="AI99" s="40" t="e">
        <f t="shared" si="369"/>
        <v>#DIV/0!</v>
      </c>
      <c r="AJ99" s="39"/>
      <c r="AK99" s="39"/>
      <c r="AL99" s="40" t="e">
        <f t="shared" si="370"/>
        <v>#DIV/0!</v>
      </c>
      <c r="AM99" s="39"/>
      <c r="AN99" s="39"/>
      <c r="AO99" s="40" t="e">
        <f t="shared" si="371"/>
        <v>#DIV/0!</v>
      </c>
      <c r="AP99" s="39">
        <f t="shared" si="527"/>
        <v>0</v>
      </c>
      <c r="AQ99" s="39">
        <f t="shared" si="527"/>
        <v>0</v>
      </c>
      <c r="AR99" s="40" t="e">
        <f t="shared" si="372"/>
        <v>#DIV/0!</v>
      </c>
      <c r="AS99" s="39">
        <f t="shared" si="528"/>
        <v>0</v>
      </c>
      <c r="AT99" s="39">
        <f t="shared" si="528"/>
        <v>0</v>
      </c>
      <c r="AU99" s="40" t="e">
        <f t="shared" si="373"/>
        <v>#DIV/0!</v>
      </c>
      <c r="AV99" s="39"/>
      <c r="AW99" s="39"/>
      <c r="AX99" s="40" t="e">
        <f t="shared" si="374"/>
        <v>#DIV/0!</v>
      </c>
      <c r="AY99" s="39"/>
      <c r="AZ99" s="39"/>
      <c r="BA99" s="40" t="e">
        <f t="shared" si="375"/>
        <v>#DIV/0!</v>
      </c>
      <c r="BB99" s="39"/>
      <c r="BC99" s="39"/>
      <c r="BD99" s="40" t="e">
        <f t="shared" si="376"/>
        <v>#DIV/0!</v>
      </c>
      <c r="BE99" s="39">
        <f t="shared" si="529"/>
        <v>0</v>
      </c>
      <c r="BF99" s="39">
        <f t="shared" si="529"/>
        <v>0</v>
      </c>
      <c r="BG99" s="40" t="e">
        <f t="shared" si="377"/>
        <v>#DIV/0!</v>
      </c>
      <c r="BH99" s="39">
        <f t="shared" si="406"/>
        <v>0</v>
      </c>
      <c r="BI99" s="39">
        <f t="shared" si="406"/>
        <v>0</v>
      </c>
      <c r="BJ99" s="40" t="e">
        <f t="shared" si="378"/>
        <v>#DIV/0!</v>
      </c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</row>
    <row r="100" spans="1:131" s="35" customFormat="1" outlineLevel="1" x14ac:dyDescent="0.25">
      <c r="A100" s="21"/>
      <c r="B100" s="23" t="s">
        <v>36</v>
      </c>
      <c r="C100" s="39">
        <f t="shared" si="523"/>
        <v>0</v>
      </c>
      <c r="D100" s="39">
        <f t="shared" si="523"/>
        <v>0</v>
      </c>
      <c r="E100" s="40" t="e">
        <f t="shared" si="379"/>
        <v>#DIV/0!</v>
      </c>
      <c r="F100" s="39"/>
      <c r="G100" s="39"/>
      <c r="H100" s="40" t="e">
        <f t="shared" si="360"/>
        <v>#DIV/0!</v>
      </c>
      <c r="I100" s="39"/>
      <c r="J100" s="39"/>
      <c r="K100" s="40" t="e">
        <f t="shared" si="361"/>
        <v>#DIV/0!</v>
      </c>
      <c r="L100" s="39"/>
      <c r="M100" s="39"/>
      <c r="N100" s="40" t="e">
        <f t="shared" si="362"/>
        <v>#DIV/0!</v>
      </c>
      <c r="O100" s="39">
        <f t="shared" si="524"/>
        <v>0</v>
      </c>
      <c r="P100" s="39">
        <f t="shared" si="524"/>
        <v>0</v>
      </c>
      <c r="Q100" s="40" t="e">
        <f t="shared" si="363"/>
        <v>#DIV/0!</v>
      </c>
      <c r="R100" s="39"/>
      <c r="S100" s="39"/>
      <c r="T100" s="40" t="e">
        <f t="shared" si="364"/>
        <v>#DIV/0!</v>
      </c>
      <c r="U100" s="39"/>
      <c r="V100" s="39"/>
      <c r="W100" s="40" t="e">
        <f t="shared" si="365"/>
        <v>#DIV/0!</v>
      </c>
      <c r="X100" s="39"/>
      <c r="Y100" s="39"/>
      <c r="Z100" s="40" t="e">
        <f t="shared" si="366"/>
        <v>#DIV/0!</v>
      </c>
      <c r="AA100" s="39">
        <f t="shared" si="525"/>
        <v>0</v>
      </c>
      <c r="AB100" s="39">
        <f t="shared" si="525"/>
        <v>0</v>
      </c>
      <c r="AC100" s="40" t="e">
        <f t="shared" si="367"/>
        <v>#DIV/0!</v>
      </c>
      <c r="AD100" s="39">
        <f t="shared" si="526"/>
        <v>0</v>
      </c>
      <c r="AE100" s="39">
        <f t="shared" si="526"/>
        <v>0</v>
      </c>
      <c r="AF100" s="40" t="e">
        <f t="shared" si="368"/>
        <v>#DIV/0!</v>
      </c>
      <c r="AG100" s="39"/>
      <c r="AH100" s="39"/>
      <c r="AI100" s="40" t="e">
        <f t="shared" si="369"/>
        <v>#DIV/0!</v>
      </c>
      <c r="AJ100" s="39"/>
      <c r="AK100" s="39"/>
      <c r="AL100" s="40" t="e">
        <f t="shared" si="370"/>
        <v>#DIV/0!</v>
      </c>
      <c r="AM100" s="39"/>
      <c r="AN100" s="39"/>
      <c r="AO100" s="40" t="e">
        <f t="shared" si="371"/>
        <v>#DIV/0!</v>
      </c>
      <c r="AP100" s="39">
        <f t="shared" si="527"/>
        <v>0</v>
      </c>
      <c r="AQ100" s="39">
        <f t="shared" si="527"/>
        <v>0</v>
      </c>
      <c r="AR100" s="40" t="e">
        <f t="shared" si="372"/>
        <v>#DIV/0!</v>
      </c>
      <c r="AS100" s="39">
        <f t="shared" si="528"/>
        <v>0</v>
      </c>
      <c r="AT100" s="39">
        <f t="shared" si="528"/>
        <v>0</v>
      </c>
      <c r="AU100" s="40" t="e">
        <f t="shared" si="373"/>
        <v>#DIV/0!</v>
      </c>
      <c r="AV100" s="39"/>
      <c r="AW100" s="39"/>
      <c r="AX100" s="40" t="e">
        <f t="shared" si="374"/>
        <v>#DIV/0!</v>
      </c>
      <c r="AY100" s="39"/>
      <c r="AZ100" s="39"/>
      <c r="BA100" s="40" t="e">
        <f t="shared" si="375"/>
        <v>#DIV/0!</v>
      </c>
      <c r="BB100" s="39"/>
      <c r="BC100" s="39"/>
      <c r="BD100" s="40" t="e">
        <f t="shared" si="376"/>
        <v>#DIV/0!</v>
      </c>
      <c r="BE100" s="39">
        <f t="shared" si="529"/>
        <v>0</v>
      </c>
      <c r="BF100" s="39">
        <f t="shared" si="529"/>
        <v>0</v>
      </c>
      <c r="BG100" s="40" t="e">
        <f t="shared" si="377"/>
        <v>#DIV/0!</v>
      </c>
      <c r="BH100" s="39">
        <f t="shared" si="406"/>
        <v>0</v>
      </c>
      <c r="BI100" s="39">
        <f t="shared" si="406"/>
        <v>0</v>
      </c>
      <c r="BJ100" s="40" t="e">
        <f t="shared" si="378"/>
        <v>#DIV/0!</v>
      </c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</row>
    <row r="101" spans="1:131" s="46" customFormat="1" ht="24.75" customHeight="1" outlineLevel="2" x14ac:dyDescent="0.25">
      <c r="A101" s="21"/>
      <c r="B101" s="23" t="s">
        <v>37</v>
      </c>
      <c r="C101" s="39">
        <f t="shared" si="523"/>
        <v>0</v>
      </c>
      <c r="D101" s="39">
        <f t="shared" si="523"/>
        <v>0</v>
      </c>
      <c r="E101" s="40" t="e">
        <f t="shared" si="379"/>
        <v>#DIV/0!</v>
      </c>
      <c r="F101" s="39"/>
      <c r="G101" s="39"/>
      <c r="H101" s="40" t="e">
        <f t="shared" si="360"/>
        <v>#DIV/0!</v>
      </c>
      <c r="I101" s="39"/>
      <c r="J101" s="39"/>
      <c r="K101" s="40" t="e">
        <f t="shared" si="361"/>
        <v>#DIV/0!</v>
      </c>
      <c r="L101" s="39"/>
      <c r="M101" s="39"/>
      <c r="N101" s="40" t="e">
        <f t="shared" si="362"/>
        <v>#DIV/0!</v>
      </c>
      <c r="O101" s="39">
        <f t="shared" si="524"/>
        <v>0</v>
      </c>
      <c r="P101" s="39">
        <f t="shared" si="524"/>
        <v>0</v>
      </c>
      <c r="Q101" s="40" t="e">
        <f t="shared" si="363"/>
        <v>#DIV/0!</v>
      </c>
      <c r="R101" s="39"/>
      <c r="S101" s="39"/>
      <c r="T101" s="40" t="e">
        <f t="shared" si="364"/>
        <v>#DIV/0!</v>
      </c>
      <c r="U101" s="39"/>
      <c r="V101" s="39"/>
      <c r="W101" s="40" t="e">
        <f t="shared" si="365"/>
        <v>#DIV/0!</v>
      </c>
      <c r="X101" s="39"/>
      <c r="Y101" s="39"/>
      <c r="Z101" s="40" t="e">
        <f t="shared" si="366"/>
        <v>#DIV/0!</v>
      </c>
      <c r="AA101" s="39">
        <f t="shared" si="525"/>
        <v>0</v>
      </c>
      <c r="AB101" s="39">
        <f t="shared" si="525"/>
        <v>0</v>
      </c>
      <c r="AC101" s="40" t="e">
        <f t="shared" si="367"/>
        <v>#DIV/0!</v>
      </c>
      <c r="AD101" s="39">
        <f t="shared" si="526"/>
        <v>0</v>
      </c>
      <c r="AE101" s="39">
        <f t="shared" si="526"/>
        <v>0</v>
      </c>
      <c r="AF101" s="40" t="e">
        <f t="shared" si="368"/>
        <v>#DIV/0!</v>
      </c>
      <c r="AG101" s="39"/>
      <c r="AH101" s="39"/>
      <c r="AI101" s="40" t="e">
        <f t="shared" si="369"/>
        <v>#DIV/0!</v>
      </c>
      <c r="AJ101" s="39"/>
      <c r="AK101" s="39"/>
      <c r="AL101" s="40" t="e">
        <f t="shared" si="370"/>
        <v>#DIV/0!</v>
      </c>
      <c r="AM101" s="39"/>
      <c r="AN101" s="39"/>
      <c r="AO101" s="40" t="e">
        <f t="shared" si="371"/>
        <v>#DIV/0!</v>
      </c>
      <c r="AP101" s="39">
        <f t="shared" si="527"/>
        <v>0</v>
      </c>
      <c r="AQ101" s="39">
        <f t="shared" si="527"/>
        <v>0</v>
      </c>
      <c r="AR101" s="40" t="e">
        <f t="shared" si="372"/>
        <v>#DIV/0!</v>
      </c>
      <c r="AS101" s="39">
        <f t="shared" si="528"/>
        <v>0</v>
      </c>
      <c r="AT101" s="39">
        <f t="shared" si="528"/>
        <v>0</v>
      </c>
      <c r="AU101" s="40" t="e">
        <f t="shared" si="373"/>
        <v>#DIV/0!</v>
      </c>
      <c r="AV101" s="39"/>
      <c r="AW101" s="39"/>
      <c r="AX101" s="40" t="e">
        <f t="shared" si="374"/>
        <v>#DIV/0!</v>
      </c>
      <c r="AY101" s="39"/>
      <c r="AZ101" s="39"/>
      <c r="BA101" s="40" t="e">
        <f t="shared" si="375"/>
        <v>#DIV/0!</v>
      </c>
      <c r="BB101" s="39"/>
      <c r="BC101" s="39"/>
      <c r="BD101" s="40" t="e">
        <f t="shared" si="376"/>
        <v>#DIV/0!</v>
      </c>
      <c r="BE101" s="39">
        <f t="shared" si="529"/>
        <v>0</v>
      </c>
      <c r="BF101" s="39">
        <f t="shared" si="529"/>
        <v>0</v>
      </c>
      <c r="BG101" s="40" t="e">
        <f t="shared" si="377"/>
        <v>#DIV/0!</v>
      </c>
      <c r="BH101" s="39">
        <f t="shared" si="406"/>
        <v>0</v>
      </c>
      <c r="BI101" s="39">
        <f t="shared" si="406"/>
        <v>0</v>
      </c>
      <c r="BJ101" s="40" t="e">
        <f t="shared" si="378"/>
        <v>#DIV/0!</v>
      </c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A101" s="36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</row>
    <row r="102" spans="1:131" s="46" customFormat="1" ht="36" customHeight="1" outlineLevel="2" x14ac:dyDescent="0.25">
      <c r="A102" s="21"/>
      <c r="B102" s="23" t="s">
        <v>39</v>
      </c>
      <c r="C102" s="39">
        <f t="shared" si="523"/>
        <v>0</v>
      </c>
      <c r="D102" s="39">
        <f t="shared" si="523"/>
        <v>0</v>
      </c>
      <c r="E102" s="40" t="e">
        <f t="shared" si="379"/>
        <v>#DIV/0!</v>
      </c>
      <c r="F102" s="39"/>
      <c r="G102" s="39"/>
      <c r="H102" s="40" t="e">
        <f t="shared" si="360"/>
        <v>#DIV/0!</v>
      </c>
      <c r="I102" s="39"/>
      <c r="J102" s="39"/>
      <c r="K102" s="40" t="e">
        <f t="shared" si="361"/>
        <v>#DIV/0!</v>
      </c>
      <c r="L102" s="39"/>
      <c r="M102" s="39"/>
      <c r="N102" s="40" t="e">
        <f t="shared" si="362"/>
        <v>#DIV/0!</v>
      </c>
      <c r="O102" s="39">
        <f t="shared" si="524"/>
        <v>0</v>
      </c>
      <c r="P102" s="39">
        <f t="shared" si="524"/>
        <v>0</v>
      </c>
      <c r="Q102" s="40" t="e">
        <f t="shared" si="363"/>
        <v>#DIV/0!</v>
      </c>
      <c r="R102" s="39"/>
      <c r="S102" s="39"/>
      <c r="T102" s="40" t="e">
        <f t="shared" si="364"/>
        <v>#DIV/0!</v>
      </c>
      <c r="U102" s="39"/>
      <c r="V102" s="39"/>
      <c r="W102" s="40" t="e">
        <f t="shared" si="365"/>
        <v>#DIV/0!</v>
      </c>
      <c r="X102" s="39"/>
      <c r="Y102" s="39"/>
      <c r="Z102" s="40" t="e">
        <f t="shared" si="366"/>
        <v>#DIV/0!</v>
      </c>
      <c r="AA102" s="39">
        <f t="shared" si="525"/>
        <v>0</v>
      </c>
      <c r="AB102" s="39">
        <f t="shared" si="525"/>
        <v>0</v>
      </c>
      <c r="AC102" s="40" t="e">
        <f t="shared" si="367"/>
        <v>#DIV/0!</v>
      </c>
      <c r="AD102" s="39">
        <f t="shared" si="526"/>
        <v>0</v>
      </c>
      <c r="AE102" s="39">
        <f t="shared" si="526"/>
        <v>0</v>
      </c>
      <c r="AF102" s="40" t="e">
        <f t="shared" si="368"/>
        <v>#DIV/0!</v>
      </c>
      <c r="AG102" s="39"/>
      <c r="AH102" s="39"/>
      <c r="AI102" s="40" t="e">
        <f t="shared" si="369"/>
        <v>#DIV/0!</v>
      </c>
      <c r="AJ102" s="39"/>
      <c r="AK102" s="39"/>
      <c r="AL102" s="40" t="e">
        <f t="shared" si="370"/>
        <v>#DIV/0!</v>
      </c>
      <c r="AM102" s="39"/>
      <c r="AN102" s="39"/>
      <c r="AO102" s="40" t="e">
        <f t="shared" si="371"/>
        <v>#DIV/0!</v>
      </c>
      <c r="AP102" s="39">
        <f t="shared" si="527"/>
        <v>0</v>
      </c>
      <c r="AQ102" s="39">
        <f t="shared" si="527"/>
        <v>0</v>
      </c>
      <c r="AR102" s="40" t="e">
        <f t="shared" si="372"/>
        <v>#DIV/0!</v>
      </c>
      <c r="AS102" s="39">
        <f t="shared" si="528"/>
        <v>0</v>
      </c>
      <c r="AT102" s="39">
        <f t="shared" si="528"/>
        <v>0</v>
      </c>
      <c r="AU102" s="40" t="e">
        <f t="shared" si="373"/>
        <v>#DIV/0!</v>
      </c>
      <c r="AV102" s="39"/>
      <c r="AW102" s="39"/>
      <c r="AX102" s="40" t="e">
        <f t="shared" si="374"/>
        <v>#DIV/0!</v>
      </c>
      <c r="AY102" s="39"/>
      <c r="AZ102" s="39"/>
      <c r="BA102" s="40" t="e">
        <f t="shared" si="375"/>
        <v>#DIV/0!</v>
      </c>
      <c r="BB102" s="39"/>
      <c r="BC102" s="39"/>
      <c r="BD102" s="40" t="e">
        <f t="shared" si="376"/>
        <v>#DIV/0!</v>
      </c>
      <c r="BE102" s="39">
        <f t="shared" si="529"/>
        <v>0</v>
      </c>
      <c r="BF102" s="39">
        <f t="shared" si="529"/>
        <v>0</v>
      </c>
      <c r="BG102" s="40" t="e">
        <f t="shared" si="377"/>
        <v>#DIV/0!</v>
      </c>
      <c r="BH102" s="39">
        <f t="shared" si="406"/>
        <v>0</v>
      </c>
      <c r="BI102" s="39">
        <f t="shared" si="406"/>
        <v>0</v>
      </c>
      <c r="BJ102" s="40" t="e">
        <f t="shared" si="378"/>
        <v>#DIV/0!</v>
      </c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</row>
    <row r="103" spans="1:131" s="46" customFormat="1" ht="27.75" customHeight="1" outlineLevel="2" x14ac:dyDescent="0.25">
      <c r="A103" s="17">
        <v>300</v>
      </c>
      <c r="B103" s="20" t="s">
        <v>78</v>
      </c>
      <c r="C103" s="37">
        <f>SUM(C104:C107)</f>
        <v>0</v>
      </c>
      <c r="D103" s="37">
        <f>SUM(D104:D107)</f>
        <v>0</v>
      </c>
      <c r="E103" s="38" t="e">
        <f t="shared" si="379"/>
        <v>#DIV/0!</v>
      </c>
      <c r="F103" s="37">
        <f t="shared" ref="F103:G103" si="530">SUM(F104:F107)</f>
        <v>0</v>
      </c>
      <c r="G103" s="37">
        <f t="shared" si="530"/>
        <v>0</v>
      </c>
      <c r="H103" s="38" t="e">
        <f t="shared" si="360"/>
        <v>#DIV/0!</v>
      </c>
      <c r="I103" s="37">
        <f t="shared" ref="I103:J103" si="531">SUM(I104:I107)</f>
        <v>0</v>
      </c>
      <c r="J103" s="37">
        <f t="shared" si="531"/>
        <v>0</v>
      </c>
      <c r="K103" s="38" t="e">
        <f t="shared" si="361"/>
        <v>#DIV/0!</v>
      </c>
      <c r="L103" s="37">
        <f t="shared" ref="L103:M103" si="532">SUM(L104:L107)</f>
        <v>0</v>
      </c>
      <c r="M103" s="37">
        <f t="shared" si="532"/>
        <v>0</v>
      </c>
      <c r="N103" s="38" t="e">
        <f t="shared" si="362"/>
        <v>#DIV/0!</v>
      </c>
      <c r="O103" s="37">
        <f t="shared" ref="O103:P103" si="533">SUM(O104:O107)</f>
        <v>0</v>
      </c>
      <c r="P103" s="37">
        <f t="shared" si="533"/>
        <v>0</v>
      </c>
      <c r="Q103" s="38" t="e">
        <f t="shared" si="363"/>
        <v>#DIV/0!</v>
      </c>
      <c r="R103" s="37">
        <f t="shared" ref="R103:S103" si="534">SUM(R104:R107)</f>
        <v>0</v>
      </c>
      <c r="S103" s="37">
        <f t="shared" si="534"/>
        <v>0</v>
      </c>
      <c r="T103" s="38" t="e">
        <f t="shared" si="364"/>
        <v>#DIV/0!</v>
      </c>
      <c r="U103" s="37">
        <f t="shared" ref="U103:V103" si="535">SUM(U104:U107)</f>
        <v>0</v>
      </c>
      <c r="V103" s="37">
        <f t="shared" si="535"/>
        <v>0</v>
      </c>
      <c r="W103" s="38" t="e">
        <f t="shared" si="365"/>
        <v>#DIV/0!</v>
      </c>
      <c r="X103" s="37">
        <f t="shared" ref="X103:Y103" si="536">SUM(X104:X107)</f>
        <v>0</v>
      </c>
      <c r="Y103" s="37">
        <f t="shared" si="536"/>
        <v>0</v>
      </c>
      <c r="Z103" s="38" t="e">
        <f t="shared" si="366"/>
        <v>#DIV/0!</v>
      </c>
      <c r="AA103" s="37">
        <f t="shared" ref="AA103:AB103" si="537">SUM(AA104:AA107)</f>
        <v>0</v>
      </c>
      <c r="AB103" s="37">
        <f t="shared" si="537"/>
        <v>0</v>
      </c>
      <c r="AC103" s="38" t="e">
        <f t="shared" si="367"/>
        <v>#DIV/0!</v>
      </c>
      <c r="AD103" s="37">
        <f t="shared" ref="AD103:AE103" si="538">SUM(AD104:AD107)</f>
        <v>0</v>
      </c>
      <c r="AE103" s="37">
        <f t="shared" si="538"/>
        <v>0</v>
      </c>
      <c r="AF103" s="38" t="e">
        <f t="shared" si="368"/>
        <v>#DIV/0!</v>
      </c>
      <c r="AG103" s="37">
        <f t="shared" ref="AG103:AH103" si="539">SUM(AG104:AG107)</f>
        <v>0</v>
      </c>
      <c r="AH103" s="37">
        <f t="shared" si="539"/>
        <v>0</v>
      </c>
      <c r="AI103" s="38" t="e">
        <f t="shared" si="369"/>
        <v>#DIV/0!</v>
      </c>
      <c r="AJ103" s="37">
        <f t="shared" ref="AJ103:AK103" si="540">SUM(AJ104:AJ107)</f>
        <v>0</v>
      </c>
      <c r="AK103" s="37">
        <f t="shared" si="540"/>
        <v>0</v>
      </c>
      <c r="AL103" s="38" t="e">
        <f t="shared" si="370"/>
        <v>#DIV/0!</v>
      </c>
      <c r="AM103" s="37">
        <f t="shared" ref="AM103:AN103" si="541">SUM(AM104:AM107)</f>
        <v>0</v>
      </c>
      <c r="AN103" s="37">
        <f t="shared" si="541"/>
        <v>0</v>
      </c>
      <c r="AO103" s="38" t="e">
        <f t="shared" si="371"/>
        <v>#DIV/0!</v>
      </c>
      <c r="AP103" s="37">
        <f t="shared" ref="AP103:AQ103" si="542">SUM(AP104:AP107)</f>
        <v>0</v>
      </c>
      <c r="AQ103" s="37">
        <f t="shared" si="542"/>
        <v>0</v>
      </c>
      <c r="AR103" s="38" t="e">
        <f t="shared" si="372"/>
        <v>#DIV/0!</v>
      </c>
      <c r="AS103" s="37">
        <f t="shared" ref="AS103:AT103" si="543">SUM(AS104:AS107)</f>
        <v>0</v>
      </c>
      <c r="AT103" s="37">
        <f t="shared" si="543"/>
        <v>0</v>
      </c>
      <c r="AU103" s="38" t="e">
        <f t="shared" si="373"/>
        <v>#DIV/0!</v>
      </c>
      <c r="AV103" s="37">
        <f t="shared" ref="AV103:AW103" si="544">SUM(AV104:AV107)</f>
        <v>0</v>
      </c>
      <c r="AW103" s="37">
        <f t="shared" si="544"/>
        <v>0</v>
      </c>
      <c r="AX103" s="38" t="e">
        <f t="shared" si="374"/>
        <v>#DIV/0!</v>
      </c>
      <c r="AY103" s="37">
        <f t="shared" ref="AY103:AZ103" si="545">SUM(AY104:AY107)</f>
        <v>0</v>
      </c>
      <c r="AZ103" s="37">
        <f t="shared" si="545"/>
        <v>0</v>
      </c>
      <c r="BA103" s="38" t="e">
        <f t="shared" si="375"/>
        <v>#DIV/0!</v>
      </c>
      <c r="BB103" s="37">
        <f t="shared" ref="BB103:BC103" si="546">SUM(BB104:BB107)</f>
        <v>0</v>
      </c>
      <c r="BC103" s="37">
        <f t="shared" si="546"/>
        <v>0</v>
      </c>
      <c r="BD103" s="38" t="e">
        <f t="shared" si="376"/>
        <v>#DIV/0!</v>
      </c>
      <c r="BE103" s="37">
        <f t="shared" ref="BE103:BF103" si="547">SUM(BE104:BE107)</f>
        <v>0</v>
      </c>
      <c r="BF103" s="37">
        <f t="shared" si="547"/>
        <v>0</v>
      </c>
      <c r="BG103" s="38" t="e">
        <f t="shared" si="377"/>
        <v>#DIV/0!</v>
      </c>
      <c r="BH103" s="37">
        <f t="shared" ref="BH103:BI103" si="548">SUM(BH104:BH107)</f>
        <v>0</v>
      </c>
      <c r="BI103" s="37">
        <f t="shared" si="548"/>
        <v>0</v>
      </c>
      <c r="BJ103" s="38" t="e">
        <f t="shared" si="378"/>
        <v>#DIV/0!</v>
      </c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A103" s="36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P103" s="36"/>
      <c r="DQ103" s="36"/>
      <c r="DR103" s="36"/>
      <c r="DS103" s="36"/>
      <c r="DT103" s="36"/>
      <c r="DU103" s="36"/>
      <c r="DV103" s="36"/>
      <c r="DW103" s="36"/>
      <c r="DX103" s="36"/>
      <c r="DY103" s="36"/>
      <c r="DZ103" s="36"/>
      <c r="EA103" s="36"/>
    </row>
    <row r="104" spans="1:131" s="46" customFormat="1" ht="33.75" outlineLevel="2" x14ac:dyDescent="0.25">
      <c r="A104" s="21">
        <v>320</v>
      </c>
      <c r="B104" s="23" t="s">
        <v>80</v>
      </c>
      <c r="C104" s="39">
        <f t="shared" ref="C104:D107" si="549">SUM(AD104,BH104)</f>
        <v>0</v>
      </c>
      <c r="D104" s="39">
        <f t="shared" si="549"/>
        <v>0</v>
      </c>
      <c r="E104" s="40" t="e">
        <f t="shared" si="379"/>
        <v>#DIV/0!</v>
      </c>
      <c r="F104" s="39"/>
      <c r="G104" s="39"/>
      <c r="H104" s="40" t="e">
        <f t="shared" si="360"/>
        <v>#DIV/0!</v>
      </c>
      <c r="I104" s="39"/>
      <c r="J104" s="39"/>
      <c r="K104" s="40" t="e">
        <f t="shared" si="361"/>
        <v>#DIV/0!</v>
      </c>
      <c r="L104" s="39"/>
      <c r="M104" s="39"/>
      <c r="N104" s="40" t="e">
        <f t="shared" si="362"/>
        <v>#DIV/0!</v>
      </c>
      <c r="O104" s="39">
        <f t="shared" ref="O104:P107" si="550">SUM(F104,I104,L104)</f>
        <v>0</v>
      </c>
      <c r="P104" s="39">
        <f t="shared" si="550"/>
        <v>0</v>
      </c>
      <c r="Q104" s="40" t="e">
        <f t="shared" si="363"/>
        <v>#DIV/0!</v>
      </c>
      <c r="R104" s="39"/>
      <c r="S104" s="39"/>
      <c r="T104" s="40" t="e">
        <f t="shared" si="364"/>
        <v>#DIV/0!</v>
      </c>
      <c r="U104" s="39"/>
      <c r="V104" s="39"/>
      <c r="W104" s="40" t="e">
        <f t="shared" si="365"/>
        <v>#DIV/0!</v>
      </c>
      <c r="X104" s="39"/>
      <c r="Y104" s="39"/>
      <c r="Z104" s="40" t="e">
        <f t="shared" si="366"/>
        <v>#DIV/0!</v>
      </c>
      <c r="AA104" s="39">
        <f t="shared" ref="AA104:AB107" si="551">SUM(R104,U104,X104)</f>
        <v>0</v>
      </c>
      <c r="AB104" s="39">
        <f t="shared" si="551"/>
        <v>0</v>
      </c>
      <c r="AC104" s="40" t="e">
        <f t="shared" si="367"/>
        <v>#DIV/0!</v>
      </c>
      <c r="AD104" s="39">
        <f t="shared" ref="AD104:AE107" si="552">SUM(O104,AA104)</f>
        <v>0</v>
      </c>
      <c r="AE104" s="39">
        <f t="shared" si="552"/>
        <v>0</v>
      </c>
      <c r="AF104" s="40" t="e">
        <f t="shared" si="368"/>
        <v>#DIV/0!</v>
      </c>
      <c r="AG104" s="39"/>
      <c r="AH104" s="39"/>
      <c r="AI104" s="40" t="e">
        <f t="shared" si="369"/>
        <v>#DIV/0!</v>
      </c>
      <c r="AJ104" s="39"/>
      <c r="AK104" s="39"/>
      <c r="AL104" s="40" t="e">
        <f t="shared" si="370"/>
        <v>#DIV/0!</v>
      </c>
      <c r="AM104" s="39"/>
      <c r="AN104" s="39"/>
      <c r="AO104" s="40" t="e">
        <f t="shared" si="371"/>
        <v>#DIV/0!</v>
      </c>
      <c r="AP104" s="39">
        <f t="shared" ref="AP104:AQ107" si="553">SUM(AG104,AJ104,AM104)</f>
        <v>0</v>
      </c>
      <c r="AQ104" s="39">
        <f t="shared" si="553"/>
        <v>0</v>
      </c>
      <c r="AR104" s="40" t="e">
        <f t="shared" si="372"/>
        <v>#DIV/0!</v>
      </c>
      <c r="AS104" s="39">
        <f t="shared" ref="AS104:AT107" si="554">SUM(AD104,AP104)</f>
        <v>0</v>
      </c>
      <c r="AT104" s="39">
        <f t="shared" si="554"/>
        <v>0</v>
      </c>
      <c r="AU104" s="40" t="e">
        <f t="shared" si="373"/>
        <v>#DIV/0!</v>
      </c>
      <c r="AV104" s="39"/>
      <c r="AW104" s="39"/>
      <c r="AX104" s="40" t="e">
        <f t="shared" si="374"/>
        <v>#DIV/0!</v>
      </c>
      <c r="AY104" s="39"/>
      <c r="AZ104" s="39"/>
      <c r="BA104" s="40" t="e">
        <f t="shared" si="375"/>
        <v>#DIV/0!</v>
      </c>
      <c r="BB104" s="39"/>
      <c r="BC104" s="39"/>
      <c r="BD104" s="40" t="e">
        <f t="shared" si="376"/>
        <v>#DIV/0!</v>
      </c>
      <c r="BE104" s="39">
        <f t="shared" ref="BE104:BF107" si="555">SUM(AV104,AY104,BB104)</f>
        <v>0</v>
      </c>
      <c r="BF104" s="39">
        <f t="shared" si="555"/>
        <v>0</v>
      </c>
      <c r="BG104" s="40" t="e">
        <f t="shared" si="377"/>
        <v>#DIV/0!</v>
      </c>
      <c r="BH104" s="39">
        <f t="shared" si="406"/>
        <v>0</v>
      </c>
      <c r="BI104" s="39">
        <f t="shared" si="406"/>
        <v>0</v>
      </c>
      <c r="BJ104" s="40" t="e">
        <f t="shared" si="378"/>
        <v>#DIV/0!</v>
      </c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</row>
    <row r="105" spans="1:131" s="35" customFormat="1" ht="33.75" outlineLevel="1" x14ac:dyDescent="0.25">
      <c r="A105" s="21">
        <v>321</v>
      </c>
      <c r="B105" s="23" t="s">
        <v>81</v>
      </c>
      <c r="C105" s="39">
        <f t="shared" si="549"/>
        <v>0</v>
      </c>
      <c r="D105" s="39">
        <f t="shared" si="549"/>
        <v>0</v>
      </c>
      <c r="E105" s="40" t="e">
        <f t="shared" si="379"/>
        <v>#DIV/0!</v>
      </c>
      <c r="F105" s="39"/>
      <c r="G105" s="39"/>
      <c r="H105" s="40" t="e">
        <f t="shared" si="360"/>
        <v>#DIV/0!</v>
      </c>
      <c r="I105" s="39"/>
      <c r="J105" s="39"/>
      <c r="K105" s="40" t="e">
        <f t="shared" si="361"/>
        <v>#DIV/0!</v>
      </c>
      <c r="L105" s="39"/>
      <c r="M105" s="39"/>
      <c r="N105" s="40" t="e">
        <f t="shared" si="362"/>
        <v>#DIV/0!</v>
      </c>
      <c r="O105" s="39">
        <f t="shared" si="550"/>
        <v>0</v>
      </c>
      <c r="P105" s="39">
        <f t="shared" si="550"/>
        <v>0</v>
      </c>
      <c r="Q105" s="40" t="e">
        <f t="shared" si="363"/>
        <v>#DIV/0!</v>
      </c>
      <c r="R105" s="39"/>
      <c r="S105" s="39"/>
      <c r="T105" s="40" t="e">
        <f t="shared" si="364"/>
        <v>#DIV/0!</v>
      </c>
      <c r="U105" s="39"/>
      <c r="V105" s="39"/>
      <c r="W105" s="40" t="e">
        <f t="shared" si="365"/>
        <v>#DIV/0!</v>
      </c>
      <c r="X105" s="39"/>
      <c r="Y105" s="39"/>
      <c r="Z105" s="40" t="e">
        <f t="shared" si="366"/>
        <v>#DIV/0!</v>
      </c>
      <c r="AA105" s="39">
        <f t="shared" si="551"/>
        <v>0</v>
      </c>
      <c r="AB105" s="39">
        <f t="shared" si="551"/>
        <v>0</v>
      </c>
      <c r="AC105" s="40" t="e">
        <f t="shared" si="367"/>
        <v>#DIV/0!</v>
      </c>
      <c r="AD105" s="39">
        <f t="shared" si="552"/>
        <v>0</v>
      </c>
      <c r="AE105" s="39">
        <f t="shared" si="552"/>
        <v>0</v>
      </c>
      <c r="AF105" s="40" t="e">
        <f t="shared" si="368"/>
        <v>#DIV/0!</v>
      </c>
      <c r="AG105" s="39"/>
      <c r="AH105" s="39"/>
      <c r="AI105" s="40" t="e">
        <f t="shared" si="369"/>
        <v>#DIV/0!</v>
      </c>
      <c r="AJ105" s="39"/>
      <c r="AK105" s="39"/>
      <c r="AL105" s="40" t="e">
        <f t="shared" si="370"/>
        <v>#DIV/0!</v>
      </c>
      <c r="AM105" s="39"/>
      <c r="AN105" s="39"/>
      <c r="AO105" s="40" t="e">
        <f t="shared" si="371"/>
        <v>#DIV/0!</v>
      </c>
      <c r="AP105" s="39">
        <f t="shared" si="553"/>
        <v>0</v>
      </c>
      <c r="AQ105" s="39">
        <f t="shared" si="553"/>
        <v>0</v>
      </c>
      <c r="AR105" s="40" t="e">
        <f t="shared" si="372"/>
        <v>#DIV/0!</v>
      </c>
      <c r="AS105" s="39">
        <f t="shared" si="554"/>
        <v>0</v>
      </c>
      <c r="AT105" s="39">
        <f t="shared" si="554"/>
        <v>0</v>
      </c>
      <c r="AU105" s="40" t="e">
        <f t="shared" si="373"/>
        <v>#DIV/0!</v>
      </c>
      <c r="AV105" s="39"/>
      <c r="AW105" s="39"/>
      <c r="AX105" s="40" t="e">
        <f t="shared" si="374"/>
        <v>#DIV/0!</v>
      </c>
      <c r="AY105" s="39"/>
      <c r="AZ105" s="39"/>
      <c r="BA105" s="40" t="e">
        <f t="shared" si="375"/>
        <v>#DIV/0!</v>
      </c>
      <c r="BB105" s="39"/>
      <c r="BC105" s="39"/>
      <c r="BD105" s="40" t="e">
        <f t="shared" si="376"/>
        <v>#DIV/0!</v>
      </c>
      <c r="BE105" s="39">
        <f t="shared" si="555"/>
        <v>0</v>
      </c>
      <c r="BF105" s="39">
        <f t="shared" si="555"/>
        <v>0</v>
      </c>
      <c r="BG105" s="40" t="e">
        <f t="shared" si="377"/>
        <v>#DIV/0!</v>
      </c>
      <c r="BH105" s="39">
        <f t="shared" si="406"/>
        <v>0</v>
      </c>
      <c r="BI105" s="39">
        <f t="shared" si="406"/>
        <v>0</v>
      </c>
      <c r="BJ105" s="40" t="e">
        <f t="shared" si="378"/>
        <v>#DIV/0!</v>
      </c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</row>
    <row r="106" spans="1:131" s="35" customFormat="1" ht="33.75" outlineLevel="2" x14ac:dyDescent="0.25">
      <c r="A106" s="21">
        <v>323</v>
      </c>
      <c r="B106" s="23" t="s">
        <v>82</v>
      </c>
      <c r="C106" s="39">
        <f t="shared" si="549"/>
        <v>0</v>
      </c>
      <c r="D106" s="39">
        <f t="shared" si="549"/>
        <v>0</v>
      </c>
      <c r="E106" s="40" t="e">
        <f t="shared" si="379"/>
        <v>#DIV/0!</v>
      </c>
      <c r="F106" s="39"/>
      <c r="G106" s="39"/>
      <c r="H106" s="40" t="e">
        <f t="shared" si="360"/>
        <v>#DIV/0!</v>
      </c>
      <c r="I106" s="39"/>
      <c r="J106" s="39"/>
      <c r="K106" s="40" t="e">
        <f t="shared" si="361"/>
        <v>#DIV/0!</v>
      </c>
      <c r="L106" s="39"/>
      <c r="M106" s="39"/>
      <c r="N106" s="40" t="e">
        <f t="shared" si="362"/>
        <v>#DIV/0!</v>
      </c>
      <c r="O106" s="39">
        <f t="shared" si="550"/>
        <v>0</v>
      </c>
      <c r="P106" s="39">
        <f t="shared" si="550"/>
        <v>0</v>
      </c>
      <c r="Q106" s="40" t="e">
        <f t="shared" si="363"/>
        <v>#DIV/0!</v>
      </c>
      <c r="R106" s="39"/>
      <c r="S106" s="39"/>
      <c r="T106" s="40" t="e">
        <f t="shared" si="364"/>
        <v>#DIV/0!</v>
      </c>
      <c r="U106" s="39"/>
      <c r="V106" s="39"/>
      <c r="W106" s="40" t="e">
        <f t="shared" si="365"/>
        <v>#DIV/0!</v>
      </c>
      <c r="X106" s="39"/>
      <c r="Y106" s="39"/>
      <c r="Z106" s="40" t="e">
        <f t="shared" si="366"/>
        <v>#DIV/0!</v>
      </c>
      <c r="AA106" s="39">
        <f t="shared" si="551"/>
        <v>0</v>
      </c>
      <c r="AB106" s="39">
        <f t="shared" si="551"/>
        <v>0</v>
      </c>
      <c r="AC106" s="40" t="e">
        <f t="shared" si="367"/>
        <v>#DIV/0!</v>
      </c>
      <c r="AD106" s="39">
        <f t="shared" si="552"/>
        <v>0</v>
      </c>
      <c r="AE106" s="39">
        <f t="shared" si="552"/>
        <v>0</v>
      </c>
      <c r="AF106" s="40" t="e">
        <f t="shared" si="368"/>
        <v>#DIV/0!</v>
      </c>
      <c r="AG106" s="39"/>
      <c r="AH106" s="39"/>
      <c r="AI106" s="40" t="e">
        <f t="shared" si="369"/>
        <v>#DIV/0!</v>
      </c>
      <c r="AJ106" s="39"/>
      <c r="AK106" s="39"/>
      <c r="AL106" s="40" t="e">
        <f t="shared" si="370"/>
        <v>#DIV/0!</v>
      </c>
      <c r="AM106" s="39"/>
      <c r="AN106" s="39"/>
      <c r="AO106" s="40" t="e">
        <f t="shared" si="371"/>
        <v>#DIV/0!</v>
      </c>
      <c r="AP106" s="39">
        <f t="shared" si="553"/>
        <v>0</v>
      </c>
      <c r="AQ106" s="39">
        <f t="shared" si="553"/>
        <v>0</v>
      </c>
      <c r="AR106" s="40" t="e">
        <f t="shared" si="372"/>
        <v>#DIV/0!</v>
      </c>
      <c r="AS106" s="39">
        <f t="shared" si="554"/>
        <v>0</v>
      </c>
      <c r="AT106" s="39">
        <f t="shared" si="554"/>
        <v>0</v>
      </c>
      <c r="AU106" s="40" t="e">
        <f t="shared" si="373"/>
        <v>#DIV/0!</v>
      </c>
      <c r="AV106" s="39"/>
      <c r="AW106" s="39"/>
      <c r="AX106" s="40" t="e">
        <f t="shared" si="374"/>
        <v>#DIV/0!</v>
      </c>
      <c r="AY106" s="39"/>
      <c r="AZ106" s="39"/>
      <c r="BA106" s="40" t="e">
        <f t="shared" si="375"/>
        <v>#DIV/0!</v>
      </c>
      <c r="BB106" s="39"/>
      <c r="BC106" s="39"/>
      <c r="BD106" s="40" t="e">
        <f t="shared" si="376"/>
        <v>#DIV/0!</v>
      </c>
      <c r="BE106" s="39">
        <f t="shared" si="555"/>
        <v>0</v>
      </c>
      <c r="BF106" s="39">
        <f t="shared" si="555"/>
        <v>0</v>
      </c>
      <c r="BG106" s="40" t="e">
        <f t="shared" si="377"/>
        <v>#DIV/0!</v>
      </c>
      <c r="BH106" s="39">
        <f t="shared" si="406"/>
        <v>0</v>
      </c>
      <c r="BI106" s="39">
        <f t="shared" si="406"/>
        <v>0</v>
      </c>
      <c r="BJ106" s="40" t="e">
        <f t="shared" si="378"/>
        <v>#DIV/0!</v>
      </c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</row>
    <row r="107" spans="1:131" s="46" customFormat="1" outlineLevel="3" x14ac:dyDescent="0.25">
      <c r="A107" s="21">
        <v>360</v>
      </c>
      <c r="B107" s="23" t="s">
        <v>83</v>
      </c>
      <c r="C107" s="39">
        <f t="shared" si="549"/>
        <v>0</v>
      </c>
      <c r="D107" s="39">
        <f t="shared" si="549"/>
        <v>0</v>
      </c>
      <c r="E107" s="40" t="e">
        <f t="shared" si="379"/>
        <v>#DIV/0!</v>
      </c>
      <c r="F107" s="39"/>
      <c r="G107" s="39"/>
      <c r="H107" s="40" t="e">
        <f t="shared" si="360"/>
        <v>#DIV/0!</v>
      </c>
      <c r="I107" s="39"/>
      <c r="J107" s="39"/>
      <c r="K107" s="40" t="e">
        <f t="shared" si="361"/>
        <v>#DIV/0!</v>
      </c>
      <c r="L107" s="39"/>
      <c r="M107" s="39"/>
      <c r="N107" s="40" t="e">
        <f t="shared" si="362"/>
        <v>#DIV/0!</v>
      </c>
      <c r="O107" s="39">
        <f t="shared" si="550"/>
        <v>0</v>
      </c>
      <c r="P107" s="39">
        <f t="shared" si="550"/>
        <v>0</v>
      </c>
      <c r="Q107" s="40" t="e">
        <f t="shared" si="363"/>
        <v>#DIV/0!</v>
      </c>
      <c r="R107" s="39"/>
      <c r="S107" s="39"/>
      <c r="T107" s="40" t="e">
        <f t="shared" si="364"/>
        <v>#DIV/0!</v>
      </c>
      <c r="U107" s="39"/>
      <c r="V107" s="39"/>
      <c r="W107" s="40" t="e">
        <f t="shared" si="365"/>
        <v>#DIV/0!</v>
      </c>
      <c r="X107" s="39"/>
      <c r="Y107" s="39"/>
      <c r="Z107" s="40" t="e">
        <f t="shared" si="366"/>
        <v>#DIV/0!</v>
      </c>
      <c r="AA107" s="39">
        <f t="shared" si="551"/>
        <v>0</v>
      </c>
      <c r="AB107" s="39">
        <f t="shared" si="551"/>
        <v>0</v>
      </c>
      <c r="AC107" s="40" t="e">
        <f t="shared" si="367"/>
        <v>#DIV/0!</v>
      </c>
      <c r="AD107" s="39">
        <f t="shared" si="552"/>
        <v>0</v>
      </c>
      <c r="AE107" s="39">
        <f t="shared" si="552"/>
        <v>0</v>
      </c>
      <c r="AF107" s="40" t="e">
        <f t="shared" si="368"/>
        <v>#DIV/0!</v>
      </c>
      <c r="AG107" s="39"/>
      <c r="AH107" s="39"/>
      <c r="AI107" s="40" t="e">
        <f t="shared" si="369"/>
        <v>#DIV/0!</v>
      </c>
      <c r="AJ107" s="39"/>
      <c r="AK107" s="39"/>
      <c r="AL107" s="40" t="e">
        <f t="shared" si="370"/>
        <v>#DIV/0!</v>
      </c>
      <c r="AM107" s="39"/>
      <c r="AN107" s="39"/>
      <c r="AO107" s="40" t="e">
        <f t="shared" si="371"/>
        <v>#DIV/0!</v>
      </c>
      <c r="AP107" s="39">
        <f t="shared" si="553"/>
        <v>0</v>
      </c>
      <c r="AQ107" s="39">
        <f t="shared" si="553"/>
        <v>0</v>
      </c>
      <c r="AR107" s="40" t="e">
        <f t="shared" si="372"/>
        <v>#DIV/0!</v>
      </c>
      <c r="AS107" s="39">
        <f t="shared" si="554"/>
        <v>0</v>
      </c>
      <c r="AT107" s="39">
        <f t="shared" si="554"/>
        <v>0</v>
      </c>
      <c r="AU107" s="40" t="e">
        <f t="shared" si="373"/>
        <v>#DIV/0!</v>
      </c>
      <c r="AV107" s="39"/>
      <c r="AW107" s="39"/>
      <c r="AX107" s="40" t="e">
        <f t="shared" si="374"/>
        <v>#DIV/0!</v>
      </c>
      <c r="AY107" s="39"/>
      <c r="AZ107" s="39"/>
      <c r="BA107" s="40" t="e">
        <f t="shared" si="375"/>
        <v>#DIV/0!</v>
      </c>
      <c r="BB107" s="39"/>
      <c r="BC107" s="39"/>
      <c r="BD107" s="40" t="e">
        <f t="shared" si="376"/>
        <v>#DIV/0!</v>
      </c>
      <c r="BE107" s="39">
        <f t="shared" si="555"/>
        <v>0</v>
      </c>
      <c r="BF107" s="39">
        <f t="shared" si="555"/>
        <v>0</v>
      </c>
      <c r="BG107" s="40" t="e">
        <f t="shared" si="377"/>
        <v>#DIV/0!</v>
      </c>
      <c r="BH107" s="39">
        <f t="shared" si="406"/>
        <v>0</v>
      </c>
      <c r="BI107" s="39">
        <f t="shared" si="406"/>
        <v>0</v>
      </c>
      <c r="BJ107" s="40" t="e">
        <f t="shared" si="378"/>
        <v>#DIV/0!</v>
      </c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</row>
    <row r="108" spans="1:131" s="46" customFormat="1" ht="31.5" outlineLevel="3" x14ac:dyDescent="0.25">
      <c r="A108" s="17">
        <v>400</v>
      </c>
      <c r="B108" s="20" t="s">
        <v>90</v>
      </c>
      <c r="C108" s="37">
        <f>SUM(C109,C114)</f>
        <v>0</v>
      </c>
      <c r="D108" s="37">
        <f>SUM(D109,D114)</f>
        <v>0</v>
      </c>
      <c r="E108" s="38" t="e">
        <f t="shared" si="379"/>
        <v>#DIV/0!</v>
      </c>
      <c r="F108" s="37">
        <f t="shared" ref="F108:G108" si="556">SUM(F109,F114)</f>
        <v>0</v>
      </c>
      <c r="G108" s="37">
        <f t="shared" si="556"/>
        <v>0</v>
      </c>
      <c r="H108" s="38" t="e">
        <f t="shared" si="360"/>
        <v>#DIV/0!</v>
      </c>
      <c r="I108" s="37">
        <f t="shared" ref="I108:J108" si="557">SUM(I109,I114)</f>
        <v>0</v>
      </c>
      <c r="J108" s="37">
        <f t="shared" si="557"/>
        <v>0</v>
      </c>
      <c r="K108" s="38" t="e">
        <f t="shared" si="361"/>
        <v>#DIV/0!</v>
      </c>
      <c r="L108" s="37">
        <f t="shared" ref="L108:M108" si="558">SUM(L109,L114)</f>
        <v>0</v>
      </c>
      <c r="M108" s="37">
        <f t="shared" si="558"/>
        <v>0</v>
      </c>
      <c r="N108" s="38" t="e">
        <f t="shared" si="362"/>
        <v>#DIV/0!</v>
      </c>
      <c r="O108" s="37">
        <f t="shared" ref="O108:P108" si="559">SUM(O109,O114)</f>
        <v>0</v>
      </c>
      <c r="P108" s="37">
        <f t="shared" si="559"/>
        <v>0</v>
      </c>
      <c r="Q108" s="38" t="e">
        <f t="shared" si="363"/>
        <v>#DIV/0!</v>
      </c>
      <c r="R108" s="37">
        <f t="shared" ref="R108:S108" si="560">SUM(R109,R114)</f>
        <v>0</v>
      </c>
      <c r="S108" s="37">
        <f t="shared" si="560"/>
        <v>0</v>
      </c>
      <c r="T108" s="38" t="e">
        <f t="shared" si="364"/>
        <v>#DIV/0!</v>
      </c>
      <c r="U108" s="37">
        <f t="shared" ref="U108:V108" si="561">SUM(U109,U114)</f>
        <v>0</v>
      </c>
      <c r="V108" s="37">
        <f t="shared" si="561"/>
        <v>0</v>
      </c>
      <c r="W108" s="38" t="e">
        <f t="shared" si="365"/>
        <v>#DIV/0!</v>
      </c>
      <c r="X108" s="37">
        <f t="shared" ref="X108:Y108" si="562">SUM(X109,X114)</f>
        <v>0</v>
      </c>
      <c r="Y108" s="37">
        <f t="shared" si="562"/>
        <v>0</v>
      </c>
      <c r="Z108" s="38" t="e">
        <f t="shared" si="366"/>
        <v>#DIV/0!</v>
      </c>
      <c r="AA108" s="37">
        <f t="shared" ref="AA108:AB108" si="563">SUM(AA109,AA114)</f>
        <v>0</v>
      </c>
      <c r="AB108" s="37">
        <f t="shared" si="563"/>
        <v>0</v>
      </c>
      <c r="AC108" s="38" t="e">
        <f t="shared" si="367"/>
        <v>#DIV/0!</v>
      </c>
      <c r="AD108" s="37">
        <f t="shared" ref="AD108:AE108" si="564">SUM(AD109,AD114)</f>
        <v>0</v>
      </c>
      <c r="AE108" s="37">
        <f t="shared" si="564"/>
        <v>0</v>
      </c>
      <c r="AF108" s="38" t="e">
        <f t="shared" si="368"/>
        <v>#DIV/0!</v>
      </c>
      <c r="AG108" s="37">
        <f t="shared" ref="AG108:AH108" si="565">SUM(AG109,AG114)</f>
        <v>0</v>
      </c>
      <c r="AH108" s="37">
        <f t="shared" si="565"/>
        <v>0</v>
      </c>
      <c r="AI108" s="38" t="e">
        <f t="shared" si="369"/>
        <v>#DIV/0!</v>
      </c>
      <c r="AJ108" s="37">
        <f t="shared" ref="AJ108:AK108" si="566">SUM(AJ109,AJ114)</f>
        <v>0</v>
      </c>
      <c r="AK108" s="37">
        <f t="shared" si="566"/>
        <v>0</v>
      </c>
      <c r="AL108" s="38" t="e">
        <f t="shared" si="370"/>
        <v>#DIV/0!</v>
      </c>
      <c r="AM108" s="37">
        <f t="shared" ref="AM108:AN108" si="567">SUM(AM109,AM114)</f>
        <v>0</v>
      </c>
      <c r="AN108" s="37">
        <f t="shared" si="567"/>
        <v>0</v>
      </c>
      <c r="AO108" s="38" t="e">
        <f t="shared" si="371"/>
        <v>#DIV/0!</v>
      </c>
      <c r="AP108" s="37">
        <f t="shared" ref="AP108:AQ108" si="568">SUM(AP109,AP114)</f>
        <v>0</v>
      </c>
      <c r="AQ108" s="37">
        <f t="shared" si="568"/>
        <v>0</v>
      </c>
      <c r="AR108" s="38" t="e">
        <f t="shared" si="372"/>
        <v>#DIV/0!</v>
      </c>
      <c r="AS108" s="37">
        <f t="shared" ref="AS108:AT108" si="569">SUM(AS109,AS114)</f>
        <v>0</v>
      </c>
      <c r="AT108" s="37">
        <f t="shared" si="569"/>
        <v>0</v>
      </c>
      <c r="AU108" s="38" t="e">
        <f t="shared" si="373"/>
        <v>#DIV/0!</v>
      </c>
      <c r="AV108" s="37">
        <f t="shared" ref="AV108:AW108" si="570">SUM(AV109,AV114)</f>
        <v>0</v>
      </c>
      <c r="AW108" s="37">
        <f t="shared" si="570"/>
        <v>0</v>
      </c>
      <c r="AX108" s="38" t="e">
        <f t="shared" si="374"/>
        <v>#DIV/0!</v>
      </c>
      <c r="AY108" s="37">
        <f t="shared" ref="AY108:AZ108" si="571">SUM(AY109,AY114)</f>
        <v>0</v>
      </c>
      <c r="AZ108" s="37">
        <f t="shared" si="571"/>
        <v>0</v>
      </c>
      <c r="BA108" s="38" t="e">
        <f t="shared" si="375"/>
        <v>#DIV/0!</v>
      </c>
      <c r="BB108" s="37">
        <f t="shared" ref="BB108:BC108" si="572">SUM(BB109,BB114)</f>
        <v>0</v>
      </c>
      <c r="BC108" s="37">
        <f t="shared" si="572"/>
        <v>0</v>
      </c>
      <c r="BD108" s="38" t="e">
        <f t="shared" si="376"/>
        <v>#DIV/0!</v>
      </c>
      <c r="BE108" s="37">
        <f t="shared" ref="BE108:BF108" si="573">SUM(BE109,BE114)</f>
        <v>0</v>
      </c>
      <c r="BF108" s="37">
        <f t="shared" si="573"/>
        <v>0</v>
      </c>
      <c r="BG108" s="38" t="e">
        <f t="shared" si="377"/>
        <v>#DIV/0!</v>
      </c>
      <c r="BH108" s="37">
        <f t="shared" ref="BH108:BI108" si="574">SUM(BH109,BH114)</f>
        <v>0</v>
      </c>
      <c r="BI108" s="37">
        <f t="shared" si="574"/>
        <v>0</v>
      </c>
      <c r="BJ108" s="38" t="e">
        <f t="shared" si="378"/>
        <v>#DIV/0!</v>
      </c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</row>
    <row r="109" spans="1:131" s="46" customFormat="1" ht="45" outlineLevel="3" x14ac:dyDescent="0.25">
      <c r="A109" s="17">
        <v>406</v>
      </c>
      <c r="B109" s="9" t="s">
        <v>136</v>
      </c>
      <c r="C109" s="37">
        <f>SUM(C110:C113)</f>
        <v>0</v>
      </c>
      <c r="D109" s="37">
        <f>SUM(D110:D113)</f>
        <v>0</v>
      </c>
      <c r="E109" s="38" t="e">
        <f t="shared" si="379"/>
        <v>#DIV/0!</v>
      </c>
      <c r="F109" s="37">
        <f t="shared" ref="F109:G109" si="575">SUM(F110:F113)</f>
        <v>0</v>
      </c>
      <c r="G109" s="37">
        <f t="shared" si="575"/>
        <v>0</v>
      </c>
      <c r="H109" s="38" t="e">
        <f t="shared" si="360"/>
        <v>#DIV/0!</v>
      </c>
      <c r="I109" s="37">
        <f t="shared" ref="I109:J109" si="576">SUM(I110:I113)</f>
        <v>0</v>
      </c>
      <c r="J109" s="37">
        <f t="shared" si="576"/>
        <v>0</v>
      </c>
      <c r="K109" s="38" t="e">
        <f t="shared" si="361"/>
        <v>#DIV/0!</v>
      </c>
      <c r="L109" s="37">
        <f t="shared" ref="L109:M109" si="577">SUM(L110:L113)</f>
        <v>0</v>
      </c>
      <c r="M109" s="37">
        <f t="shared" si="577"/>
        <v>0</v>
      </c>
      <c r="N109" s="38" t="e">
        <f t="shared" si="362"/>
        <v>#DIV/0!</v>
      </c>
      <c r="O109" s="37">
        <f t="shared" ref="O109:P109" si="578">SUM(O110:O113)</f>
        <v>0</v>
      </c>
      <c r="P109" s="37">
        <f t="shared" si="578"/>
        <v>0</v>
      </c>
      <c r="Q109" s="38" t="e">
        <f t="shared" si="363"/>
        <v>#DIV/0!</v>
      </c>
      <c r="R109" s="37">
        <f t="shared" ref="R109:S109" si="579">SUM(R110:R113)</f>
        <v>0</v>
      </c>
      <c r="S109" s="37">
        <f t="shared" si="579"/>
        <v>0</v>
      </c>
      <c r="T109" s="38" t="e">
        <f t="shared" si="364"/>
        <v>#DIV/0!</v>
      </c>
      <c r="U109" s="37">
        <f t="shared" ref="U109:V109" si="580">SUM(U110:U113)</f>
        <v>0</v>
      </c>
      <c r="V109" s="37">
        <f t="shared" si="580"/>
        <v>0</v>
      </c>
      <c r="W109" s="38" t="e">
        <f t="shared" si="365"/>
        <v>#DIV/0!</v>
      </c>
      <c r="X109" s="37">
        <f t="shared" ref="X109:Y109" si="581">SUM(X110:X113)</f>
        <v>0</v>
      </c>
      <c r="Y109" s="37">
        <f t="shared" si="581"/>
        <v>0</v>
      </c>
      <c r="Z109" s="38" t="e">
        <f t="shared" si="366"/>
        <v>#DIV/0!</v>
      </c>
      <c r="AA109" s="37">
        <f t="shared" ref="AA109:AB109" si="582">SUM(AA110:AA113)</f>
        <v>0</v>
      </c>
      <c r="AB109" s="37">
        <f t="shared" si="582"/>
        <v>0</v>
      </c>
      <c r="AC109" s="38" t="e">
        <f t="shared" si="367"/>
        <v>#DIV/0!</v>
      </c>
      <c r="AD109" s="37">
        <f t="shared" ref="AD109:AE109" si="583">SUM(AD110:AD113)</f>
        <v>0</v>
      </c>
      <c r="AE109" s="37">
        <f t="shared" si="583"/>
        <v>0</v>
      </c>
      <c r="AF109" s="38" t="e">
        <f t="shared" si="368"/>
        <v>#DIV/0!</v>
      </c>
      <c r="AG109" s="37">
        <f t="shared" ref="AG109:AH109" si="584">SUM(AG110:AG113)</f>
        <v>0</v>
      </c>
      <c r="AH109" s="37">
        <f t="shared" si="584"/>
        <v>0</v>
      </c>
      <c r="AI109" s="38" t="e">
        <f t="shared" si="369"/>
        <v>#DIV/0!</v>
      </c>
      <c r="AJ109" s="37">
        <f t="shared" ref="AJ109:AK109" si="585">SUM(AJ110:AJ113)</f>
        <v>0</v>
      </c>
      <c r="AK109" s="37">
        <f t="shared" si="585"/>
        <v>0</v>
      </c>
      <c r="AL109" s="38" t="e">
        <f t="shared" si="370"/>
        <v>#DIV/0!</v>
      </c>
      <c r="AM109" s="37">
        <f t="shared" ref="AM109:AN109" si="586">SUM(AM110:AM113)</f>
        <v>0</v>
      </c>
      <c r="AN109" s="37">
        <f t="shared" si="586"/>
        <v>0</v>
      </c>
      <c r="AO109" s="38" t="e">
        <f t="shared" si="371"/>
        <v>#DIV/0!</v>
      </c>
      <c r="AP109" s="37">
        <f t="shared" ref="AP109:AQ109" si="587">SUM(AP110:AP113)</f>
        <v>0</v>
      </c>
      <c r="AQ109" s="37">
        <f t="shared" si="587"/>
        <v>0</v>
      </c>
      <c r="AR109" s="38" t="e">
        <f t="shared" si="372"/>
        <v>#DIV/0!</v>
      </c>
      <c r="AS109" s="37">
        <f t="shared" ref="AS109:AT109" si="588">SUM(AS110:AS113)</f>
        <v>0</v>
      </c>
      <c r="AT109" s="37">
        <f t="shared" si="588"/>
        <v>0</v>
      </c>
      <c r="AU109" s="38" t="e">
        <f t="shared" si="373"/>
        <v>#DIV/0!</v>
      </c>
      <c r="AV109" s="37">
        <f t="shared" ref="AV109:AW109" si="589">SUM(AV110:AV113)</f>
        <v>0</v>
      </c>
      <c r="AW109" s="37">
        <f t="shared" si="589"/>
        <v>0</v>
      </c>
      <c r="AX109" s="38" t="e">
        <f t="shared" si="374"/>
        <v>#DIV/0!</v>
      </c>
      <c r="AY109" s="37">
        <f t="shared" ref="AY109:AZ109" si="590">SUM(AY110:AY113)</f>
        <v>0</v>
      </c>
      <c r="AZ109" s="37">
        <f t="shared" si="590"/>
        <v>0</v>
      </c>
      <c r="BA109" s="38" t="e">
        <f t="shared" si="375"/>
        <v>#DIV/0!</v>
      </c>
      <c r="BB109" s="37">
        <f t="shared" ref="BB109:BC109" si="591">SUM(BB110:BB113)</f>
        <v>0</v>
      </c>
      <c r="BC109" s="37">
        <f t="shared" si="591"/>
        <v>0</v>
      </c>
      <c r="BD109" s="38" t="e">
        <f t="shared" si="376"/>
        <v>#DIV/0!</v>
      </c>
      <c r="BE109" s="37">
        <f t="shared" ref="BE109:BF109" si="592">SUM(BE110:BE113)</f>
        <v>0</v>
      </c>
      <c r="BF109" s="37">
        <f t="shared" si="592"/>
        <v>0</v>
      </c>
      <c r="BG109" s="38" t="e">
        <f t="shared" si="377"/>
        <v>#DIV/0!</v>
      </c>
      <c r="BH109" s="37">
        <f t="shared" ref="BH109:BI109" si="593">SUM(BH110:BH113)</f>
        <v>0</v>
      </c>
      <c r="BI109" s="37">
        <f t="shared" si="593"/>
        <v>0</v>
      </c>
      <c r="BJ109" s="38" t="e">
        <f t="shared" si="378"/>
        <v>#DIV/0!</v>
      </c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</row>
    <row r="110" spans="1:131" s="46" customFormat="1" outlineLevel="3" x14ac:dyDescent="0.25">
      <c r="A110" s="21">
        <v>226</v>
      </c>
      <c r="B110" s="23" t="s">
        <v>92</v>
      </c>
      <c r="C110" s="39">
        <f t="shared" ref="C110:D113" si="594">SUM(AD110,BH110)</f>
        <v>0</v>
      </c>
      <c r="D110" s="39">
        <f t="shared" si="594"/>
        <v>0</v>
      </c>
      <c r="E110" s="40" t="e">
        <f t="shared" si="379"/>
        <v>#DIV/0!</v>
      </c>
      <c r="F110" s="39"/>
      <c r="G110" s="39"/>
      <c r="H110" s="40" t="e">
        <f t="shared" si="360"/>
        <v>#DIV/0!</v>
      </c>
      <c r="I110" s="39"/>
      <c r="J110" s="39"/>
      <c r="K110" s="40" t="e">
        <f t="shared" si="361"/>
        <v>#DIV/0!</v>
      </c>
      <c r="L110" s="39"/>
      <c r="M110" s="39"/>
      <c r="N110" s="40" t="e">
        <f t="shared" si="362"/>
        <v>#DIV/0!</v>
      </c>
      <c r="O110" s="39">
        <f t="shared" ref="O110:P113" si="595">SUM(F110,I110,L110)</f>
        <v>0</v>
      </c>
      <c r="P110" s="39">
        <f t="shared" si="595"/>
        <v>0</v>
      </c>
      <c r="Q110" s="40" t="e">
        <f t="shared" si="363"/>
        <v>#DIV/0!</v>
      </c>
      <c r="R110" s="39"/>
      <c r="S110" s="39"/>
      <c r="T110" s="40" t="e">
        <f t="shared" si="364"/>
        <v>#DIV/0!</v>
      </c>
      <c r="U110" s="39"/>
      <c r="V110" s="39"/>
      <c r="W110" s="40" t="e">
        <f t="shared" si="365"/>
        <v>#DIV/0!</v>
      </c>
      <c r="X110" s="39"/>
      <c r="Y110" s="39"/>
      <c r="Z110" s="40" t="e">
        <f t="shared" si="366"/>
        <v>#DIV/0!</v>
      </c>
      <c r="AA110" s="39">
        <f t="shared" ref="AA110:AB113" si="596">SUM(R110,U110,X110)</f>
        <v>0</v>
      </c>
      <c r="AB110" s="39">
        <f t="shared" si="596"/>
        <v>0</v>
      </c>
      <c r="AC110" s="40" t="e">
        <f t="shared" si="367"/>
        <v>#DIV/0!</v>
      </c>
      <c r="AD110" s="39">
        <f t="shared" ref="AD110:AE113" si="597">SUM(O110,AA110)</f>
        <v>0</v>
      </c>
      <c r="AE110" s="39">
        <f t="shared" si="597"/>
        <v>0</v>
      </c>
      <c r="AF110" s="40" t="e">
        <f t="shared" si="368"/>
        <v>#DIV/0!</v>
      </c>
      <c r="AG110" s="39"/>
      <c r="AH110" s="39"/>
      <c r="AI110" s="40" t="e">
        <f t="shared" si="369"/>
        <v>#DIV/0!</v>
      </c>
      <c r="AJ110" s="39"/>
      <c r="AK110" s="39"/>
      <c r="AL110" s="40" t="e">
        <f t="shared" si="370"/>
        <v>#DIV/0!</v>
      </c>
      <c r="AM110" s="39"/>
      <c r="AN110" s="39"/>
      <c r="AO110" s="40" t="e">
        <f t="shared" si="371"/>
        <v>#DIV/0!</v>
      </c>
      <c r="AP110" s="39">
        <f t="shared" ref="AP110:AQ113" si="598">SUM(AG110,AJ110,AM110)</f>
        <v>0</v>
      </c>
      <c r="AQ110" s="39">
        <f t="shared" si="598"/>
        <v>0</v>
      </c>
      <c r="AR110" s="40" t="e">
        <f t="shared" si="372"/>
        <v>#DIV/0!</v>
      </c>
      <c r="AS110" s="39">
        <f t="shared" ref="AS110:AT113" si="599">SUM(AD110,AP110)</f>
        <v>0</v>
      </c>
      <c r="AT110" s="39">
        <f t="shared" si="599"/>
        <v>0</v>
      </c>
      <c r="AU110" s="40" t="e">
        <f t="shared" si="373"/>
        <v>#DIV/0!</v>
      </c>
      <c r="AV110" s="39"/>
      <c r="AW110" s="39"/>
      <c r="AX110" s="40" t="e">
        <f t="shared" si="374"/>
        <v>#DIV/0!</v>
      </c>
      <c r="AY110" s="39"/>
      <c r="AZ110" s="39"/>
      <c r="BA110" s="40" t="e">
        <f t="shared" si="375"/>
        <v>#DIV/0!</v>
      </c>
      <c r="BB110" s="39"/>
      <c r="BC110" s="39"/>
      <c r="BD110" s="40" t="e">
        <f t="shared" si="376"/>
        <v>#DIV/0!</v>
      </c>
      <c r="BE110" s="39">
        <f t="shared" ref="BE110:BF113" si="600">SUM(AV110,AY110,BB110)</f>
        <v>0</v>
      </c>
      <c r="BF110" s="39">
        <f t="shared" si="600"/>
        <v>0</v>
      </c>
      <c r="BG110" s="40" t="e">
        <f t="shared" si="377"/>
        <v>#DIV/0!</v>
      </c>
      <c r="BH110" s="39">
        <f t="shared" si="406"/>
        <v>0</v>
      </c>
      <c r="BI110" s="39">
        <f t="shared" si="406"/>
        <v>0</v>
      </c>
      <c r="BJ110" s="40" t="e">
        <f t="shared" si="378"/>
        <v>#DIV/0!</v>
      </c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</row>
    <row r="111" spans="1:131" s="35" customFormat="1" outlineLevel="2" x14ac:dyDescent="0.25">
      <c r="A111" s="21">
        <v>296</v>
      </c>
      <c r="B111" s="23" t="s">
        <v>132</v>
      </c>
      <c r="C111" s="39">
        <f t="shared" si="594"/>
        <v>0</v>
      </c>
      <c r="D111" s="39">
        <f t="shared" si="594"/>
        <v>0</v>
      </c>
      <c r="E111" s="40" t="e">
        <f t="shared" si="379"/>
        <v>#DIV/0!</v>
      </c>
      <c r="F111" s="39"/>
      <c r="G111" s="39"/>
      <c r="H111" s="40" t="e">
        <f t="shared" si="360"/>
        <v>#DIV/0!</v>
      </c>
      <c r="I111" s="39"/>
      <c r="J111" s="39"/>
      <c r="K111" s="40" t="e">
        <f t="shared" si="361"/>
        <v>#DIV/0!</v>
      </c>
      <c r="L111" s="39"/>
      <c r="M111" s="39"/>
      <c r="N111" s="40" t="e">
        <f t="shared" si="362"/>
        <v>#DIV/0!</v>
      </c>
      <c r="O111" s="39">
        <f t="shared" si="595"/>
        <v>0</v>
      </c>
      <c r="P111" s="39">
        <f t="shared" si="595"/>
        <v>0</v>
      </c>
      <c r="Q111" s="40" t="e">
        <f t="shared" si="363"/>
        <v>#DIV/0!</v>
      </c>
      <c r="R111" s="39"/>
      <c r="S111" s="39"/>
      <c r="T111" s="40" t="e">
        <f t="shared" si="364"/>
        <v>#DIV/0!</v>
      </c>
      <c r="U111" s="39"/>
      <c r="V111" s="39"/>
      <c r="W111" s="40" t="e">
        <f t="shared" si="365"/>
        <v>#DIV/0!</v>
      </c>
      <c r="X111" s="39"/>
      <c r="Y111" s="39"/>
      <c r="Z111" s="40" t="e">
        <f t="shared" si="366"/>
        <v>#DIV/0!</v>
      </c>
      <c r="AA111" s="39">
        <f t="shared" si="596"/>
        <v>0</v>
      </c>
      <c r="AB111" s="39">
        <f t="shared" si="596"/>
        <v>0</v>
      </c>
      <c r="AC111" s="40" t="e">
        <f t="shared" si="367"/>
        <v>#DIV/0!</v>
      </c>
      <c r="AD111" s="39">
        <f t="shared" si="597"/>
        <v>0</v>
      </c>
      <c r="AE111" s="39">
        <f t="shared" si="597"/>
        <v>0</v>
      </c>
      <c r="AF111" s="40" t="e">
        <f t="shared" si="368"/>
        <v>#DIV/0!</v>
      </c>
      <c r="AG111" s="39"/>
      <c r="AH111" s="39"/>
      <c r="AI111" s="40" t="e">
        <f t="shared" si="369"/>
        <v>#DIV/0!</v>
      </c>
      <c r="AJ111" s="39"/>
      <c r="AK111" s="39"/>
      <c r="AL111" s="40" t="e">
        <f t="shared" si="370"/>
        <v>#DIV/0!</v>
      </c>
      <c r="AM111" s="39"/>
      <c r="AN111" s="39"/>
      <c r="AO111" s="40" t="e">
        <f t="shared" si="371"/>
        <v>#DIV/0!</v>
      </c>
      <c r="AP111" s="39">
        <f t="shared" si="598"/>
        <v>0</v>
      </c>
      <c r="AQ111" s="39">
        <f t="shared" si="598"/>
        <v>0</v>
      </c>
      <c r="AR111" s="40" t="e">
        <f t="shared" si="372"/>
        <v>#DIV/0!</v>
      </c>
      <c r="AS111" s="39">
        <f t="shared" si="599"/>
        <v>0</v>
      </c>
      <c r="AT111" s="39">
        <f t="shared" si="599"/>
        <v>0</v>
      </c>
      <c r="AU111" s="40" t="e">
        <f t="shared" si="373"/>
        <v>#DIV/0!</v>
      </c>
      <c r="AV111" s="39"/>
      <c r="AW111" s="39"/>
      <c r="AX111" s="40" t="e">
        <f t="shared" si="374"/>
        <v>#DIV/0!</v>
      </c>
      <c r="AY111" s="39"/>
      <c r="AZ111" s="39"/>
      <c r="BA111" s="40" t="e">
        <f t="shared" si="375"/>
        <v>#DIV/0!</v>
      </c>
      <c r="BB111" s="39"/>
      <c r="BC111" s="39"/>
      <c r="BD111" s="40" t="e">
        <f t="shared" si="376"/>
        <v>#DIV/0!</v>
      </c>
      <c r="BE111" s="39">
        <f t="shared" si="600"/>
        <v>0</v>
      </c>
      <c r="BF111" s="39">
        <f t="shared" si="600"/>
        <v>0</v>
      </c>
      <c r="BG111" s="40" t="e">
        <f t="shared" si="377"/>
        <v>#DIV/0!</v>
      </c>
      <c r="BH111" s="39">
        <f t="shared" si="406"/>
        <v>0</v>
      </c>
      <c r="BI111" s="39">
        <f t="shared" si="406"/>
        <v>0</v>
      </c>
      <c r="BJ111" s="40" t="e">
        <f t="shared" si="378"/>
        <v>#DIV/0!</v>
      </c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</row>
    <row r="112" spans="1:131" s="46" customFormat="1" outlineLevel="3" x14ac:dyDescent="0.25">
      <c r="A112" s="21">
        <v>310</v>
      </c>
      <c r="B112" s="23" t="s">
        <v>93</v>
      </c>
      <c r="C112" s="39">
        <f t="shared" si="594"/>
        <v>0</v>
      </c>
      <c r="D112" s="39">
        <f t="shared" si="594"/>
        <v>0</v>
      </c>
      <c r="E112" s="40" t="e">
        <f t="shared" si="379"/>
        <v>#DIV/0!</v>
      </c>
      <c r="F112" s="39"/>
      <c r="G112" s="39"/>
      <c r="H112" s="40" t="e">
        <f t="shared" si="360"/>
        <v>#DIV/0!</v>
      </c>
      <c r="I112" s="39"/>
      <c r="J112" s="39"/>
      <c r="K112" s="40" t="e">
        <f t="shared" si="361"/>
        <v>#DIV/0!</v>
      </c>
      <c r="L112" s="39"/>
      <c r="M112" s="39"/>
      <c r="N112" s="40" t="e">
        <f t="shared" si="362"/>
        <v>#DIV/0!</v>
      </c>
      <c r="O112" s="39">
        <f t="shared" si="595"/>
        <v>0</v>
      </c>
      <c r="P112" s="39">
        <f t="shared" si="595"/>
        <v>0</v>
      </c>
      <c r="Q112" s="40" t="e">
        <f t="shared" si="363"/>
        <v>#DIV/0!</v>
      </c>
      <c r="R112" s="39"/>
      <c r="S112" s="39"/>
      <c r="T112" s="40" t="e">
        <f t="shared" si="364"/>
        <v>#DIV/0!</v>
      </c>
      <c r="U112" s="39"/>
      <c r="V112" s="39"/>
      <c r="W112" s="40" t="e">
        <f t="shared" si="365"/>
        <v>#DIV/0!</v>
      </c>
      <c r="X112" s="39"/>
      <c r="Y112" s="39"/>
      <c r="Z112" s="40" t="e">
        <f t="shared" si="366"/>
        <v>#DIV/0!</v>
      </c>
      <c r="AA112" s="39">
        <f t="shared" si="596"/>
        <v>0</v>
      </c>
      <c r="AB112" s="39">
        <f t="shared" si="596"/>
        <v>0</v>
      </c>
      <c r="AC112" s="40" t="e">
        <f t="shared" si="367"/>
        <v>#DIV/0!</v>
      </c>
      <c r="AD112" s="39">
        <f t="shared" si="597"/>
        <v>0</v>
      </c>
      <c r="AE112" s="39">
        <f t="shared" si="597"/>
        <v>0</v>
      </c>
      <c r="AF112" s="40" t="e">
        <f t="shared" si="368"/>
        <v>#DIV/0!</v>
      </c>
      <c r="AG112" s="39"/>
      <c r="AH112" s="39"/>
      <c r="AI112" s="40" t="e">
        <f t="shared" si="369"/>
        <v>#DIV/0!</v>
      </c>
      <c r="AJ112" s="39"/>
      <c r="AK112" s="39"/>
      <c r="AL112" s="40" t="e">
        <f t="shared" si="370"/>
        <v>#DIV/0!</v>
      </c>
      <c r="AM112" s="39"/>
      <c r="AN112" s="39"/>
      <c r="AO112" s="40" t="e">
        <f t="shared" si="371"/>
        <v>#DIV/0!</v>
      </c>
      <c r="AP112" s="39">
        <f t="shared" si="598"/>
        <v>0</v>
      </c>
      <c r="AQ112" s="39">
        <f t="shared" si="598"/>
        <v>0</v>
      </c>
      <c r="AR112" s="40" t="e">
        <f t="shared" si="372"/>
        <v>#DIV/0!</v>
      </c>
      <c r="AS112" s="39">
        <f t="shared" si="599"/>
        <v>0</v>
      </c>
      <c r="AT112" s="39">
        <f t="shared" si="599"/>
        <v>0</v>
      </c>
      <c r="AU112" s="40" t="e">
        <f t="shared" si="373"/>
        <v>#DIV/0!</v>
      </c>
      <c r="AV112" s="39"/>
      <c r="AW112" s="39"/>
      <c r="AX112" s="40" t="e">
        <f t="shared" si="374"/>
        <v>#DIV/0!</v>
      </c>
      <c r="AY112" s="39"/>
      <c r="AZ112" s="39"/>
      <c r="BA112" s="40" t="e">
        <f t="shared" si="375"/>
        <v>#DIV/0!</v>
      </c>
      <c r="BB112" s="39"/>
      <c r="BC112" s="39"/>
      <c r="BD112" s="40" t="e">
        <f t="shared" si="376"/>
        <v>#DIV/0!</v>
      </c>
      <c r="BE112" s="39">
        <f t="shared" si="600"/>
        <v>0</v>
      </c>
      <c r="BF112" s="39">
        <f t="shared" si="600"/>
        <v>0</v>
      </c>
      <c r="BG112" s="40" t="e">
        <f t="shared" si="377"/>
        <v>#DIV/0!</v>
      </c>
      <c r="BH112" s="39">
        <f t="shared" si="406"/>
        <v>0</v>
      </c>
      <c r="BI112" s="39">
        <f t="shared" si="406"/>
        <v>0</v>
      </c>
      <c r="BJ112" s="40" t="e">
        <f t="shared" si="378"/>
        <v>#DIV/0!</v>
      </c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A112" s="36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</row>
    <row r="113" spans="1:131" s="46" customFormat="1" ht="22.5" outlineLevel="3" x14ac:dyDescent="0.25">
      <c r="A113" s="21">
        <v>330</v>
      </c>
      <c r="B113" s="23" t="s">
        <v>97</v>
      </c>
      <c r="C113" s="39">
        <f t="shared" si="594"/>
        <v>0</v>
      </c>
      <c r="D113" s="39">
        <f t="shared" si="594"/>
        <v>0</v>
      </c>
      <c r="E113" s="40" t="e">
        <f t="shared" si="379"/>
        <v>#DIV/0!</v>
      </c>
      <c r="F113" s="39"/>
      <c r="G113" s="39"/>
      <c r="H113" s="40" t="e">
        <f t="shared" si="360"/>
        <v>#DIV/0!</v>
      </c>
      <c r="I113" s="39"/>
      <c r="J113" s="39"/>
      <c r="K113" s="40" t="e">
        <f t="shared" si="361"/>
        <v>#DIV/0!</v>
      </c>
      <c r="L113" s="39"/>
      <c r="M113" s="39"/>
      <c r="N113" s="40" t="e">
        <f t="shared" si="362"/>
        <v>#DIV/0!</v>
      </c>
      <c r="O113" s="39">
        <f t="shared" si="595"/>
        <v>0</v>
      </c>
      <c r="P113" s="39">
        <f t="shared" si="595"/>
        <v>0</v>
      </c>
      <c r="Q113" s="40" t="e">
        <f t="shared" si="363"/>
        <v>#DIV/0!</v>
      </c>
      <c r="R113" s="39"/>
      <c r="S113" s="39"/>
      <c r="T113" s="40" t="e">
        <f t="shared" si="364"/>
        <v>#DIV/0!</v>
      </c>
      <c r="U113" s="39"/>
      <c r="V113" s="39"/>
      <c r="W113" s="40" t="e">
        <f t="shared" si="365"/>
        <v>#DIV/0!</v>
      </c>
      <c r="X113" s="39"/>
      <c r="Y113" s="39"/>
      <c r="Z113" s="40" t="e">
        <f t="shared" si="366"/>
        <v>#DIV/0!</v>
      </c>
      <c r="AA113" s="39">
        <f t="shared" si="596"/>
        <v>0</v>
      </c>
      <c r="AB113" s="39">
        <f t="shared" si="596"/>
        <v>0</v>
      </c>
      <c r="AC113" s="40" t="e">
        <f t="shared" si="367"/>
        <v>#DIV/0!</v>
      </c>
      <c r="AD113" s="39">
        <f t="shared" si="597"/>
        <v>0</v>
      </c>
      <c r="AE113" s="39">
        <f t="shared" si="597"/>
        <v>0</v>
      </c>
      <c r="AF113" s="40" t="e">
        <f t="shared" si="368"/>
        <v>#DIV/0!</v>
      </c>
      <c r="AG113" s="39"/>
      <c r="AH113" s="39"/>
      <c r="AI113" s="40" t="e">
        <f t="shared" si="369"/>
        <v>#DIV/0!</v>
      </c>
      <c r="AJ113" s="39"/>
      <c r="AK113" s="39"/>
      <c r="AL113" s="40" t="e">
        <f t="shared" si="370"/>
        <v>#DIV/0!</v>
      </c>
      <c r="AM113" s="39"/>
      <c r="AN113" s="39"/>
      <c r="AO113" s="40" t="e">
        <f t="shared" si="371"/>
        <v>#DIV/0!</v>
      </c>
      <c r="AP113" s="39">
        <f t="shared" si="598"/>
        <v>0</v>
      </c>
      <c r="AQ113" s="39">
        <f t="shared" si="598"/>
        <v>0</v>
      </c>
      <c r="AR113" s="40" t="e">
        <f t="shared" si="372"/>
        <v>#DIV/0!</v>
      </c>
      <c r="AS113" s="39">
        <f t="shared" si="599"/>
        <v>0</v>
      </c>
      <c r="AT113" s="39">
        <f t="shared" si="599"/>
        <v>0</v>
      </c>
      <c r="AU113" s="40" t="e">
        <f t="shared" si="373"/>
        <v>#DIV/0!</v>
      </c>
      <c r="AV113" s="39"/>
      <c r="AW113" s="39"/>
      <c r="AX113" s="40" t="e">
        <f t="shared" si="374"/>
        <v>#DIV/0!</v>
      </c>
      <c r="AY113" s="39"/>
      <c r="AZ113" s="39"/>
      <c r="BA113" s="40" t="e">
        <f t="shared" si="375"/>
        <v>#DIV/0!</v>
      </c>
      <c r="BB113" s="39"/>
      <c r="BC113" s="39"/>
      <c r="BD113" s="40" t="e">
        <f t="shared" si="376"/>
        <v>#DIV/0!</v>
      </c>
      <c r="BE113" s="39">
        <f t="shared" si="600"/>
        <v>0</v>
      </c>
      <c r="BF113" s="39">
        <f t="shared" si="600"/>
        <v>0</v>
      </c>
      <c r="BG113" s="40" t="e">
        <f t="shared" si="377"/>
        <v>#DIV/0!</v>
      </c>
      <c r="BH113" s="39">
        <f t="shared" si="406"/>
        <v>0</v>
      </c>
      <c r="BI113" s="39">
        <f t="shared" si="406"/>
        <v>0</v>
      </c>
      <c r="BJ113" s="40" t="e">
        <f t="shared" si="378"/>
        <v>#DIV/0!</v>
      </c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</row>
    <row r="114" spans="1:131" s="46" customFormat="1" ht="56.25" outlineLevel="3" x14ac:dyDescent="0.25">
      <c r="A114" s="17">
        <v>407</v>
      </c>
      <c r="B114" s="9" t="s">
        <v>137</v>
      </c>
      <c r="C114" s="37">
        <f>SUM(C115:C121)</f>
        <v>0</v>
      </c>
      <c r="D114" s="37">
        <f>SUM(D115:D121)</f>
        <v>0</v>
      </c>
      <c r="E114" s="38" t="e">
        <f t="shared" si="379"/>
        <v>#DIV/0!</v>
      </c>
      <c r="F114" s="37">
        <f t="shared" ref="F114:G114" si="601">SUM(F115:F121)</f>
        <v>0</v>
      </c>
      <c r="G114" s="37">
        <f t="shared" si="601"/>
        <v>0</v>
      </c>
      <c r="H114" s="38" t="e">
        <f t="shared" si="360"/>
        <v>#DIV/0!</v>
      </c>
      <c r="I114" s="37">
        <f t="shared" ref="I114:J114" si="602">SUM(I115:I121)</f>
        <v>0</v>
      </c>
      <c r="J114" s="37">
        <f t="shared" si="602"/>
        <v>0</v>
      </c>
      <c r="K114" s="38" t="e">
        <f t="shared" si="361"/>
        <v>#DIV/0!</v>
      </c>
      <c r="L114" s="37">
        <f t="shared" ref="L114:M114" si="603">SUM(L115:L121)</f>
        <v>0</v>
      </c>
      <c r="M114" s="37">
        <f t="shared" si="603"/>
        <v>0</v>
      </c>
      <c r="N114" s="38" t="e">
        <f t="shared" si="362"/>
        <v>#DIV/0!</v>
      </c>
      <c r="O114" s="37">
        <f t="shared" ref="O114:P114" si="604">SUM(O115:O121)</f>
        <v>0</v>
      </c>
      <c r="P114" s="37">
        <f t="shared" si="604"/>
        <v>0</v>
      </c>
      <c r="Q114" s="38" t="e">
        <f t="shared" si="363"/>
        <v>#DIV/0!</v>
      </c>
      <c r="R114" s="37">
        <f t="shared" ref="R114:S114" si="605">SUM(R115:R121)</f>
        <v>0</v>
      </c>
      <c r="S114" s="37">
        <f t="shared" si="605"/>
        <v>0</v>
      </c>
      <c r="T114" s="38" t="e">
        <f t="shared" si="364"/>
        <v>#DIV/0!</v>
      </c>
      <c r="U114" s="37">
        <f t="shared" ref="U114:V114" si="606">SUM(U115:U121)</f>
        <v>0</v>
      </c>
      <c r="V114" s="37">
        <f t="shared" si="606"/>
        <v>0</v>
      </c>
      <c r="W114" s="38" t="e">
        <f t="shared" si="365"/>
        <v>#DIV/0!</v>
      </c>
      <c r="X114" s="37">
        <f t="shared" ref="X114:Y114" si="607">SUM(X115:X121)</f>
        <v>0</v>
      </c>
      <c r="Y114" s="37">
        <f t="shared" si="607"/>
        <v>0</v>
      </c>
      <c r="Z114" s="38" t="e">
        <f t="shared" si="366"/>
        <v>#DIV/0!</v>
      </c>
      <c r="AA114" s="37">
        <f t="shared" ref="AA114:AB114" si="608">SUM(AA115:AA121)</f>
        <v>0</v>
      </c>
      <c r="AB114" s="37">
        <f t="shared" si="608"/>
        <v>0</v>
      </c>
      <c r="AC114" s="38" t="e">
        <f t="shared" si="367"/>
        <v>#DIV/0!</v>
      </c>
      <c r="AD114" s="37">
        <f t="shared" ref="AD114:AE114" si="609">SUM(AD115:AD121)</f>
        <v>0</v>
      </c>
      <c r="AE114" s="37">
        <f t="shared" si="609"/>
        <v>0</v>
      </c>
      <c r="AF114" s="38" t="e">
        <f t="shared" si="368"/>
        <v>#DIV/0!</v>
      </c>
      <c r="AG114" s="37">
        <f t="shared" ref="AG114:AH114" si="610">SUM(AG115:AG121)</f>
        <v>0</v>
      </c>
      <c r="AH114" s="37">
        <f t="shared" si="610"/>
        <v>0</v>
      </c>
      <c r="AI114" s="38" t="e">
        <f t="shared" si="369"/>
        <v>#DIV/0!</v>
      </c>
      <c r="AJ114" s="37">
        <f t="shared" ref="AJ114:AK114" si="611">SUM(AJ115:AJ121)</f>
        <v>0</v>
      </c>
      <c r="AK114" s="37">
        <f t="shared" si="611"/>
        <v>0</v>
      </c>
      <c r="AL114" s="38" t="e">
        <f t="shared" si="370"/>
        <v>#DIV/0!</v>
      </c>
      <c r="AM114" s="37">
        <f t="shared" ref="AM114:AN114" si="612">SUM(AM115:AM121)</f>
        <v>0</v>
      </c>
      <c r="AN114" s="37">
        <f t="shared" si="612"/>
        <v>0</v>
      </c>
      <c r="AO114" s="38" t="e">
        <f t="shared" si="371"/>
        <v>#DIV/0!</v>
      </c>
      <c r="AP114" s="37">
        <f t="shared" ref="AP114:AQ114" si="613">SUM(AP115:AP121)</f>
        <v>0</v>
      </c>
      <c r="AQ114" s="37">
        <f t="shared" si="613"/>
        <v>0</v>
      </c>
      <c r="AR114" s="38" t="e">
        <f t="shared" si="372"/>
        <v>#DIV/0!</v>
      </c>
      <c r="AS114" s="37">
        <f t="shared" ref="AS114:AT114" si="614">SUM(AS115:AS121)</f>
        <v>0</v>
      </c>
      <c r="AT114" s="37">
        <f t="shared" si="614"/>
        <v>0</v>
      </c>
      <c r="AU114" s="38" t="e">
        <f t="shared" si="373"/>
        <v>#DIV/0!</v>
      </c>
      <c r="AV114" s="37">
        <f t="shared" ref="AV114:AW114" si="615">SUM(AV115:AV121)</f>
        <v>0</v>
      </c>
      <c r="AW114" s="37">
        <f t="shared" si="615"/>
        <v>0</v>
      </c>
      <c r="AX114" s="38" t="e">
        <f t="shared" si="374"/>
        <v>#DIV/0!</v>
      </c>
      <c r="AY114" s="37">
        <f t="shared" ref="AY114:AZ114" si="616">SUM(AY115:AY121)</f>
        <v>0</v>
      </c>
      <c r="AZ114" s="37">
        <f t="shared" si="616"/>
        <v>0</v>
      </c>
      <c r="BA114" s="38" t="e">
        <f t="shared" si="375"/>
        <v>#DIV/0!</v>
      </c>
      <c r="BB114" s="37">
        <f t="shared" ref="BB114:BC114" si="617">SUM(BB115:BB121)</f>
        <v>0</v>
      </c>
      <c r="BC114" s="37">
        <f t="shared" si="617"/>
        <v>0</v>
      </c>
      <c r="BD114" s="38" t="e">
        <f t="shared" si="376"/>
        <v>#DIV/0!</v>
      </c>
      <c r="BE114" s="37">
        <f t="shared" ref="BE114:BF114" si="618">SUM(BE115:BE121)</f>
        <v>0</v>
      </c>
      <c r="BF114" s="37">
        <f t="shared" si="618"/>
        <v>0</v>
      </c>
      <c r="BG114" s="38" t="e">
        <f t="shared" si="377"/>
        <v>#DIV/0!</v>
      </c>
      <c r="BH114" s="37">
        <f t="shared" ref="BH114:BI114" si="619">SUM(BH115:BH121)</f>
        <v>0</v>
      </c>
      <c r="BI114" s="37">
        <f t="shared" si="619"/>
        <v>0</v>
      </c>
      <c r="BJ114" s="38" t="e">
        <f t="shared" si="378"/>
        <v>#DIV/0!</v>
      </c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</row>
    <row r="115" spans="1:131" s="46" customFormat="1" outlineLevel="3" x14ac:dyDescent="0.25">
      <c r="A115" s="21">
        <v>222</v>
      </c>
      <c r="B115" s="24" t="s">
        <v>98</v>
      </c>
      <c r="C115" s="39">
        <f t="shared" ref="C115:D121" si="620">SUM(AD115,BH115)</f>
        <v>0</v>
      </c>
      <c r="D115" s="39">
        <f t="shared" si="620"/>
        <v>0</v>
      </c>
      <c r="E115" s="40" t="e">
        <f t="shared" si="379"/>
        <v>#DIV/0!</v>
      </c>
      <c r="F115" s="39"/>
      <c r="G115" s="39"/>
      <c r="H115" s="40" t="e">
        <f t="shared" si="360"/>
        <v>#DIV/0!</v>
      </c>
      <c r="I115" s="39"/>
      <c r="J115" s="39"/>
      <c r="K115" s="40" t="e">
        <f t="shared" si="361"/>
        <v>#DIV/0!</v>
      </c>
      <c r="L115" s="39"/>
      <c r="M115" s="39"/>
      <c r="N115" s="40" t="e">
        <f t="shared" si="362"/>
        <v>#DIV/0!</v>
      </c>
      <c r="O115" s="39">
        <f t="shared" ref="O115:P121" si="621">SUM(F115,I115,L115)</f>
        <v>0</v>
      </c>
      <c r="P115" s="39">
        <f t="shared" si="621"/>
        <v>0</v>
      </c>
      <c r="Q115" s="40" t="e">
        <f t="shared" si="363"/>
        <v>#DIV/0!</v>
      </c>
      <c r="R115" s="39"/>
      <c r="S115" s="39"/>
      <c r="T115" s="40" t="e">
        <f t="shared" si="364"/>
        <v>#DIV/0!</v>
      </c>
      <c r="U115" s="39"/>
      <c r="V115" s="39"/>
      <c r="W115" s="40" t="e">
        <f t="shared" si="365"/>
        <v>#DIV/0!</v>
      </c>
      <c r="X115" s="39"/>
      <c r="Y115" s="39"/>
      <c r="Z115" s="40" t="e">
        <f t="shared" si="366"/>
        <v>#DIV/0!</v>
      </c>
      <c r="AA115" s="39">
        <f t="shared" ref="AA115:AB121" si="622">SUM(R115,U115,X115)</f>
        <v>0</v>
      </c>
      <c r="AB115" s="39">
        <f t="shared" si="622"/>
        <v>0</v>
      </c>
      <c r="AC115" s="40" t="e">
        <f t="shared" si="367"/>
        <v>#DIV/0!</v>
      </c>
      <c r="AD115" s="39">
        <f t="shared" ref="AD115:AE121" si="623">SUM(O115,AA115)</f>
        <v>0</v>
      </c>
      <c r="AE115" s="39">
        <f t="shared" si="623"/>
        <v>0</v>
      </c>
      <c r="AF115" s="40" t="e">
        <f t="shared" si="368"/>
        <v>#DIV/0!</v>
      </c>
      <c r="AG115" s="39"/>
      <c r="AH115" s="39"/>
      <c r="AI115" s="40" t="e">
        <f t="shared" si="369"/>
        <v>#DIV/0!</v>
      </c>
      <c r="AJ115" s="39"/>
      <c r="AK115" s="39"/>
      <c r="AL115" s="40" t="e">
        <f t="shared" si="370"/>
        <v>#DIV/0!</v>
      </c>
      <c r="AM115" s="39"/>
      <c r="AN115" s="39"/>
      <c r="AO115" s="40" t="e">
        <f t="shared" si="371"/>
        <v>#DIV/0!</v>
      </c>
      <c r="AP115" s="39">
        <f t="shared" ref="AP115:AQ121" si="624">SUM(AG115,AJ115,AM115)</f>
        <v>0</v>
      </c>
      <c r="AQ115" s="39">
        <f t="shared" si="624"/>
        <v>0</v>
      </c>
      <c r="AR115" s="40" t="e">
        <f t="shared" si="372"/>
        <v>#DIV/0!</v>
      </c>
      <c r="AS115" s="39">
        <f t="shared" ref="AS115:AT121" si="625">SUM(AD115,AP115)</f>
        <v>0</v>
      </c>
      <c r="AT115" s="39">
        <f t="shared" si="625"/>
        <v>0</v>
      </c>
      <c r="AU115" s="40" t="e">
        <f t="shared" si="373"/>
        <v>#DIV/0!</v>
      </c>
      <c r="AV115" s="39"/>
      <c r="AW115" s="39"/>
      <c r="AX115" s="40" t="e">
        <f t="shared" si="374"/>
        <v>#DIV/0!</v>
      </c>
      <c r="AY115" s="39"/>
      <c r="AZ115" s="39"/>
      <c r="BA115" s="40" t="e">
        <f t="shared" si="375"/>
        <v>#DIV/0!</v>
      </c>
      <c r="BB115" s="39"/>
      <c r="BC115" s="39"/>
      <c r="BD115" s="40" t="e">
        <f t="shared" si="376"/>
        <v>#DIV/0!</v>
      </c>
      <c r="BE115" s="39">
        <f t="shared" ref="BE115:BF121" si="626">SUM(AV115,AY115,BB115)</f>
        <v>0</v>
      </c>
      <c r="BF115" s="39">
        <f t="shared" si="626"/>
        <v>0</v>
      </c>
      <c r="BG115" s="40" t="e">
        <f t="shared" si="377"/>
        <v>#DIV/0!</v>
      </c>
      <c r="BH115" s="39">
        <f t="shared" si="406"/>
        <v>0</v>
      </c>
      <c r="BI115" s="39">
        <f t="shared" si="406"/>
        <v>0</v>
      </c>
      <c r="BJ115" s="40" t="e">
        <f t="shared" si="378"/>
        <v>#DIV/0!</v>
      </c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  <c r="DG115" s="36"/>
      <c r="DH115" s="36"/>
      <c r="DI115" s="36"/>
      <c r="DJ115" s="36"/>
      <c r="DK115" s="36"/>
      <c r="DL115" s="36"/>
      <c r="DM115" s="36"/>
      <c r="DN115" s="36"/>
      <c r="DO115" s="36"/>
      <c r="DP115" s="36"/>
      <c r="DQ115" s="36"/>
      <c r="DR115" s="36"/>
      <c r="DS115" s="36"/>
      <c r="DT115" s="36"/>
      <c r="DU115" s="36"/>
      <c r="DV115" s="36"/>
      <c r="DW115" s="36"/>
      <c r="DX115" s="36"/>
      <c r="DY115" s="36"/>
      <c r="DZ115" s="36"/>
      <c r="EA115" s="36"/>
    </row>
    <row r="116" spans="1:131" s="46" customFormat="1" ht="22.5" outlineLevel="3" x14ac:dyDescent="0.25">
      <c r="A116" s="21">
        <v>224</v>
      </c>
      <c r="B116" s="24" t="s">
        <v>96</v>
      </c>
      <c r="C116" s="39">
        <f t="shared" si="620"/>
        <v>0</v>
      </c>
      <c r="D116" s="39">
        <f t="shared" si="620"/>
        <v>0</v>
      </c>
      <c r="E116" s="40" t="e">
        <f t="shared" si="379"/>
        <v>#DIV/0!</v>
      </c>
      <c r="F116" s="39"/>
      <c r="G116" s="39"/>
      <c r="H116" s="40" t="e">
        <f t="shared" si="360"/>
        <v>#DIV/0!</v>
      </c>
      <c r="I116" s="39"/>
      <c r="J116" s="39"/>
      <c r="K116" s="40" t="e">
        <f t="shared" si="361"/>
        <v>#DIV/0!</v>
      </c>
      <c r="L116" s="39"/>
      <c r="M116" s="39"/>
      <c r="N116" s="40" t="e">
        <f t="shared" si="362"/>
        <v>#DIV/0!</v>
      </c>
      <c r="O116" s="39">
        <f t="shared" si="621"/>
        <v>0</v>
      </c>
      <c r="P116" s="39">
        <f t="shared" si="621"/>
        <v>0</v>
      </c>
      <c r="Q116" s="40" t="e">
        <f t="shared" si="363"/>
        <v>#DIV/0!</v>
      </c>
      <c r="R116" s="39"/>
      <c r="S116" s="39"/>
      <c r="T116" s="40" t="e">
        <f t="shared" si="364"/>
        <v>#DIV/0!</v>
      </c>
      <c r="U116" s="39"/>
      <c r="V116" s="39"/>
      <c r="W116" s="40" t="e">
        <f t="shared" si="365"/>
        <v>#DIV/0!</v>
      </c>
      <c r="X116" s="39"/>
      <c r="Y116" s="39"/>
      <c r="Z116" s="40" t="e">
        <f t="shared" si="366"/>
        <v>#DIV/0!</v>
      </c>
      <c r="AA116" s="39">
        <f t="shared" si="622"/>
        <v>0</v>
      </c>
      <c r="AB116" s="39">
        <f t="shared" si="622"/>
        <v>0</v>
      </c>
      <c r="AC116" s="40" t="e">
        <f t="shared" si="367"/>
        <v>#DIV/0!</v>
      </c>
      <c r="AD116" s="39">
        <f t="shared" si="623"/>
        <v>0</v>
      </c>
      <c r="AE116" s="39">
        <f t="shared" si="623"/>
        <v>0</v>
      </c>
      <c r="AF116" s="40" t="e">
        <f t="shared" si="368"/>
        <v>#DIV/0!</v>
      </c>
      <c r="AG116" s="39"/>
      <c r="AH116" s="39"/>
      <c r="AI116" s="40" t="e">
        <f t="shared" si="369"/>
        <v>#DIV/0!</v>
      </c>
      <c r="AJ116" s="39"/>
      <c r="AK116" s="39"/>
      <c r="AL116" s="40" t="e">
        <f t="shared" si="370"/>
        <v>#DIV/0!</v>
      </c>
      <c r="AM116" s="39"/>
      <c r="AN116" s="39"/>
      <c r="AO116" s="40" t="e">
        <f t="shared" si="371"/>
        <v>#DIV/0!</v>
      </c>
      <c r="AP116" s="39">
        <f t="shared" si="624"/>
        <v>0</v>
      </c>
      <c r="AQ116" s="39">
        <f t="shared" si="624"/>
        <v>0</v>
      </c>
      <c r="AR116" s="40" t="e">
        <f t="shared" si="372"/>
        <v>#DIV/0!</v>
      </c>
      <c r="AS116" s="39">
        <f t="shared" si="625"/>
        <v>0</v>
      </c>
      <c r="AT116" s="39">
        <f t="shared" si="625"/>
        <v>0</v>
      </c>
      <c r="AU116" s="40" t="e">
        <f t="shared" si="373"/>
        <v>#DIV/0!</v>
      </c>
      <c r="AV116" s="39"/>
      <c r="AW116" s="39"/>
      <c r="AX116" s="40" t="e">
        <f t="shared" si="374"/>
        <v>#DIV/0!</v>
      </c>
      <c r="AY116" s="39"/>
      <c r="AZ116" s="39"/>
      <c r="BA116" s="40" t="e">
        <f t="shared" si="375"/>
        <v>#DIV/0!</v>
      </c>
      <c r="BB116" s="39"/>
      <c r="BC116" s="39"/>
      <c r="BD116" s="40" t="e">
        <f t="shared" si="376"/>
        <v>#DIV/0!</v>
      </c>
      <c r="BE116" s="39">
        <f t="shared" si="626"/>
        <v>0</v>
      </c>
      <c r="BF116" s="39">
        <f t="shared" si="626"/>
        <v>0</v>
      </c>
      <c r="BG116" s="40" t="e">
        <f t="shared" si="377"/>
        <v>#DIV/0!</v>
      </c>
      <c r="BH116" s="39">
        <f t="shared" si="406"/>
        <v>0</v>
      </c>
      <c r="BI116" s="39">
        <f t="shared" si="406"/>
        <v>0</v>
      </c>
      <c r="BJ116" s="40" t="e">
        <f t="shared" si="378"/>
        <v>#DIV/0!</v>
      </c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36"/>
      <c r="BV116" s="36"/>
      <c r="BW116" s="36"/>
      <c r="BX116" s="36"/>
      <c r="BY116" s="36"/>
      <c r="BZ116" s="36"/>
      <c r="CA116" s="36"/>
      <c r="CB116" s="36"/>
      <c r="CC116" s="36"/>
      <c r="CD116" s="36"/>
      <c r="CE116" s="36"/>
      <c r="CF116" s="36"/>
      <c r="CG116" s="36"/>
      <c r="CH116" s="36"/>
      <c r="CI116" s="36"/>
      <c r="CJ116" s="36"/>
      <c r="CK116" s="36"/>
      <c r="CL116" s="36"/>
      <c r="CM116" s="36"/>
      <c r="CN116" s="36"/>
      <c r="CO116" s="36"/>
      <c r="CP116" s="36"/>
      <c r="CQ116" s="36"/>
      <c r="CR116" s="36"/>
      <c r="CS116" s="36"/>
      <c r="CT116" s="36"/>
      <c r="CU116" s="36"/>
      <c r="CV116" s="36"/>
      <c r="CW116" s="36"/>
      <c r="CX116" s="36"/>
      <c r="CY116" s="36"/>
      <c r="CZ116" s="36"/>
      <c r="DA116" s="36"/>
      <c r="DB116" s="36"/>
      <c r="DC116" s="36"/>
      <c r="DD116" s="36"/>
      <c r="DE116" s="36"/>
      <c r="DF116" s="36"/>
      <c r="DG116" s="36"/>
      <c r="DH116" s="36"/>
      <c r="DI116" s="36"/>
      <c r="DJ116" s="36"/>
      <c r="DK116" s="36"/>
      <c r="DL116" s="36"/>
      <c r="DM116" s="36"/>
      <c r="DN116" s="36"/>
      <c r="DO116" s="36"/>
      <c r="DP116" s="36"/>
      <c r="DQ116" s="36"/>
      <c r="DR116" s="36"/>
      <c r="DS116" s="36"/>
      <c r="DT116" s="36"/>
      <c r="DU116" s="36"/>
      <c r="DV116" s="36"/>
      <c r="DW116" s="36"/>
      <c r="DX116" s="36"/>
      <c r="DY116" s="36"/>
      <c r="DZ116" s="36"/>
      <c r="EA116" s="36"/>
    </row>
    <row r="117" spans="1:131" s="46" customFormat="1" outlineLevel="3" x14ac:dyDescent="0.25">
      <c r="A117" s="21">
        <v>226</v>
      </c>
      <c r="B117" s="24" t="s">
        <v>92</v>
      </c>
      <c r="C117" s="39">
        <f t="shared" si="620"/>
        <v>0</v>
      </c>
      <c r="D117" s="39">
        <f t="shared" si="620"/>
        <v>0</v>
      </c>
      <c r="E117" s="40" t="e">
        <f t="shared" si="379"/>
        <v>#DIV/0!</v>
      </c>
      <c r="F117" s="39"/>
      <c r="G117" s="39"/>
      <c r="H117" s="40" t="e">
        <f t="shared" si="360"/>
        <v>#DIV/0!</v>
      </c>
      <c r="I117" s="39"/>
      <c r="J117" s="39"/>
      <c r="K117" s="40" t="e">
        <f t="shared" si="361"/>
        <v>#DIV/0!</v>
      </c>
      <c r="L117" s="39"/>
      <c r="M117" s="39"/>
      <c r="N117" s="40" t="e">
        <f t="shared" si="362"/>
        <v>#DIV/0!</v>
      </c>
      <c r="O117" s="39">
        <f t="shared" si="621"/>
        <v>0</v>
      </c>
      <c r="P117" s="39">
        <f t="shared" si="621"/>
        <v>0</v>
      </c>
      <c r="Q117" s="40" t="e">
        <f t="shared" si="363"/>
        <v>#DIV/0!</v>
      </c>
      <c r="R117" s="39"/>
      <c r="S117" s="39"/>
      <c r="T117" s="40" t="e">
        <f t="shared" si="364"/>
        <v>#DIV/0!</v>
      </c>
      <c r="U117" s="39"/>
      <c r="V117" s="39"/>
      <c r="W117" s="40" t="e">
        <f t="shared" si="365"/>
        <v>#DIV/0!</v>
      </c>
      <c r="X117" s="39"/>
      <c r="Y117" s="39"/>
      <c r="Z117" s="40" t="e">
        <f t="shared" si="366"/>
        <v>#DIV/0!</v>
      </c>
      <c r="AA117" s="39">
        <f t="shared" si="622"/>
        <v>0</v>
      </c>
      <c r="AB117" s="39">
        <f t="shared" si="622"/>
        <v>0</v>
      </c>
      <c r="AC117" s="40" t="e">
        <f t="shared" si="367"/>
        <v>#DIV/0!</v>
      </c>
      <c r="AD117" s="39">
        <f t="shared" si="623"/>
        <v>0</v>
      </c>
      <c r="AE117" s="39">
        <f t="shared" si="623"/>
        <v>0</v>
      </c>
      <c r="AF117" s="40" t="e">
        <f t="shared" si="368"/>
        <v>#DIV/0!</v>
      </c>
      <c r="AG117" s="39"/>
      <c r="AH117" s="39"/>
      <c r="AI117" s="40" t="e">
        <f t="shared" si="369"/>
        <v>#DIV/0!</v>
      </c>
      <c r="AJ117" s="39"/>
      <c r="AK117" s="39"/>
      <c r="AL117" s="40" t="e">
        <f t="shared" si="370"/>
        <v>#DIV/0!</v>
      </c>
      <c r="AM117" s="39"/>
      <c r="AN117" s="39"/>
      <c r="AO117" s="40" t="e">
        <f t="shared" si="371"/>
        <v>#DIV/0!</v>
      </c>
      <c r="AP117" s="39">
        <f t="shared" si="624"/>
        <v>0</v>
      </c>
      <c r="AQ117" s="39">
        <f t="shared" si="624"/>
        <v>0</v>
      </c>
      <c r="AR117" s="40" t="e">
        <f t="shared" si="372"/>
        <v>#DIV/0!</v>
      </c>
      <c r="AS117" s="39">
        <f t="shared" si="625"/>
        <v>0</v>
      </c>
      <c r="AT117" s="39">
        <f t="shared" si="625"/>
        <v>0</v>
      </c>
      <c r="AU117" s="40" t="e">
        <f t="shared" si="373"/>
        <v>#DIV/0!</v>
      </c>
      <c r="AV117" s="39"/>
      <c r="AW117" s="39"/>
      <c r="AX117" s="40" t="e">
        <f t="shared" si="374"/>
        <v>#DIV/0!</v>
      </c>
      <c r="AY117" s="39"/>
      <c r="AZ117" s="39"/>
      <c r="BA117" s="40" t="e">
        <f t="shared" si="375"/>
        <v>#DIV/0!</v>
      </c>
      <c r="BB117" s="39"/>
      <c r="BC117" s="39"/>
      <c r="BD117" s="40" t="e">
        <f t="shared" si="376"/>
        <v>#DIV/0!</v>
      </c>
      <c r="BE117" s="39">
        <f t="shared" si="626"/>
        <v>0</v>
      </c>
      <c r="BF117" s="39">
        <f t="shared" si="626"/>
        <v>0</v>
      </c>
      <c r="BG117" s="40" t="e">
        <f t="shared" si="377"/>
        <v>#DIV/0!</v>
      </c>
      <c r="BH117" s="39">
        <f t="shared" si="406"/>
        <v>0</v>
      </c>
      <c r="BI117" s="39">
        <f t="shared" si="406"/>
        <v>0</v>
      </c>
      <c r="BJ117" s="40" t="e">
        <f t="shared" si="378"/>
        <v>#DIV/0!</v>
      </c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  <c r="DB117" s="36"/>
      <c r="DC117" s="36"/>
      <c r="DD117" s="36"/>
      <c r="DE117" s="36"/>
      <c r="DF117" s="36"/>
      <c r="DG117" s="36"/>
      <c r="DH117" s="36"/>
      <c r="DI117" s="36"/>
      <c r="DJ117" s="36"/>
      <c r="DK117" s="36"/>
      <c r="DL117" s="36"/>
      <c r="DM117" s="36"/>
      <c r="DN117" s="36"/>
      <c r="DO117" s="36"/>
      <c r="DP117" s="36"/>
      <c r="DQ117" s="36"/>
      <c r="DR117" s="36"/>
      <c r="DS117" s="36"/>
      <c r="DT117" s="36"/>
      <c r="DU117" s="36"/>
      <c r="DV117" s="36"/>
      <c r="DW117" s="36"/>
      <c r="DX117" s="36"/>
      <c r="DY117" s="36"/>
      <c r="DZ117" s="36"/>
      <c r="EA117" s="36"/>
    </row>
    <row r="118" spans="1:131" s="46" customFormat="1" outlineLevel="3" x14ac:dyDescent="0.25">
      <c r="A118" s="21">
        <v>296</v>
      </c>
      <c r="B118" s="24" t="s">
        <v>132</v>
      </c>
      <c r="C118" s="39">
        <f t="shared" si="620"/>
        <v>0</v>
      </c>
      <c r="D118" s="39">
        <f t="shared" si="620"/>
        <v>0</v>
      </c>
      <c r="E118" s="40" t="e">
        <f t="shared" si="379"/>
        <v>#DIV/0!</v>
      </c>
      <c r="F118" s="39"/>
      <c r="G118" s="39"/>
      <c r="H118" s="40" t="e">
        <f t="shared" si="360"/>
        <v>#DIV/0!</v>
      </c>
      <c r="I118" s="39"/>
      <c r="J118" s="39"/>
      <c r="K118" s="40" t="e">
        <f t="shared" si="361"/>
        <v>#DIV/0!</v>
      </c>
      <c r="L118" s="39"/>
      <c r="M118" s="39"/>
      <c r="N118" s="40" t="e">
        <f t="shared" si="362"/>
        <v>#DIV/0!</v>
      </c>
      <c r="O118" s="39">
        <f t="shared" si="621"/>
        <v>0</v>
      </c>
      <c r="P118" s="39">
        <f t="shared" si="621"/>
        <v>0</v>
      </c>
      <c r="Q118" s="40" t="e">
        <f t="shared" si="363"/>
        <v>#DIV/0!</v>
      </c>
      <c r="R118" s="39"/>
      <c r="S118" s="39"/>
      <c r="T118" s="40" t="e">
        <f t="shared" si="364"/>
        <v>#DIV/0!</v>
      </c>
      <c r="U118" s="39"/>
      <c r="V118" s="39"/>
      <c r="W118" s="40" t="e">
        <f t="shared" si="365"/>
        <v>#DIV/0!</v>
      </c>
      <c r="X118" s="39"/>
      <c r="Y118" s="39"/>
      <c r="Z118" s="40" t="e">
        <f t="shared" si="366"/>
        <v>#DIV/0!</v>
      </c>
      <c r="AA118" s="39">
        <f t="shared" si="622"/>
        <v>0</v>
      </c>
      <c r="AB118" s="39">
        <f t="shared" si="622"/>
        <v>0</v>
      </c>
      <c r="AC118" s="40" t="e">
        <f t="shared" si="367"/>
        <v>#DIV/0!</v>
      </c>
      <c r="AD118" s="39">
        <f t="shared" si="623"/>
        <v>0</v>
      </c>
      <c r="AE118" s="39">
        <f t="shared" si="623"/>
        <v>0</v>
      </c>
      <c r="AF118" s="40" t="e">
        <f t="shared" si="368"/>
        <v>#DIV/0!</v>
      </c>
      <c r="AG118" s="39"/>
      <c r="AH118" s="39"/>
      <c r="AI118" s="40" t="e">
        <f t="shared" si="369"/>
        <v>#DIV/0!</v>
      </c>
      <c r="AJ118" s="39"/>
      <c r="AK118" s="39"/>
      <c r="AL118" s="40" t="e">
        <f t="shared" si="370"/>
        <v>#DIV/0!</v>
      </c>
      <c r="AM118" s="39"/>
      <c r="AN118" s="39"/>
      <c r="AO118" s="40" t="e">
        <f t="shared" si="371"/>
        <v>#DIV/0!</v>
      </c>
      <c r="AP118" s="39">
        <f t="shared" si="624"/>
        <v>0</v>
      </c>
      <c r="AQ118" s="39">
        <f t="shared" si="624"/>
        <v>0</v>
      </c>
      <c r="AR118" s="40" t="e">
        <f t="shared" si="372"/>
        <v>#DIV/0!</v>
      </c>
      <c r="AS118" s="39">
        <f t="shared" si="625"/>
        <v>0</v>
      </c>
      <c r="AT118" s="39">
        <f t="shared" si="625"/>
        <v>0</v>
      </c>
      <c r="AU118" s="40" t="e">
        <f t="shared" si="373"/>
        <v>#DIV/0!</v>
      </c>
      <c r="AV118" s="39"/>
      <c r="AW118" s="39"/>
      <c r="AX118" s="40" t="e">
        <f t="shared" si="374"/>
        <v>#DIV/0!</v>
      </c>
      <c r="AY118" s="39"/>
      <c r="AZ118" s="39"/>
      <c r="BA118" s="40" t="e">
        <f t="shared" si="375"/>
        <v>#DIV/0!</v>
      </c>
      <c r="BB118" s="39"/>
      <c r="BC118" s="39"/>
      <c r="BD118" s="40" t="e">
        <f t="shared" si="376"/>
        <v>#DIV/0!</v>
      </c>
      <c r="BE118" s="39">
        <f t="shared" si="626"/>
        <v>0</v>
      </c>
      <c r="BF118" s="39">
        <f t="shared" si="626"/>
        <v>0</v>
      </c>
      <c r="BG118" s="40" t="e">
        <f t="shared" si="377"/>
        <v>#DIV/0!</v>
      </c>
      <c r="BH118" s="39">
        <f t="shared" si="406"/>
        <v>0</v>
      </c>
      <c r="BI118" s="39">
        <f t="shared" si="406"/>
        <v>0</v>
      </c>
      <c r="BJ118" s="40" t="e">
        <f t="shared" si="378"/>
        <v>#DIV/0!</v>
      </c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/>
      <c r="DB118" s="36"/>
      <c r="DC118" s="36"/>
      <c r="DD118" s="36"/>
      <c r="DE118" s="36"/>
      <c r="DF118" s="36"/>
      <c r="DG118" s="36"/>
      <c r="DH118" s="36"/>
      <c r="DI118" s="36"/>
      <c r="DJ118" s="36"/>
      <c r="DK118" s="36"/>
      <c r="DL118" s="36"/>
      <c r="DM118" s="36"/>
      <c r="DN118" s="36"/>
      <c r="DO118" s="36"/>
      <c r="DP118" s="36"/>
      <c r="DQ118" s="36"/>
      <c r="DR118" s="36"/>
      <c r="DS118" s="36"/>
      <c r="DT118" s="36"/>
      <c r="DU118" s="36"/>
      <c r="DV118" s="36"/>
      <c r="DW118" s="36"/>
      <c r="DX118" s="36"/>
      <c r="DY118" s="36"/>
      <c r="DZ118" s="36"/>
      <c r="EA118" s="36"/>
    </row>
    <row r="119" spans="1:131" s="35" customFormat="1" outlineLevel="1" x14ac:dyDescent="0.25">
      <c r="A119" s="21">
        <v>310</v>
      </c>
      <c r="B119" s="24" t="s">
        <v>93</v>
      </c>
      <c r="C119" s="39">
        <f t="shared" si="620"/>
        <v>0</v>
      </c>
      <c r="D119" s="39">
        <f t="shared" si="620"/>
        <v>0</v>
      </c>
      <c r="E119" s="40" t="e">
        <f t="shared" si="379"/>
        <v>#DIV/0!</v>
      </c>
      <c r="F119" s="39"/>
      <c r="G119" s="39"/>
      <c r="H119" s="40" t="e">
        <f t="shared" si="360"/>
        <v>#DIV/0!</v>
      </c>
      <c r="I119" s="39"/>
      <c r="J119" s="39"/>
      <c r="K119" s="40" t="e">
        <f t="shared" si="361"/>
        <v>#DIV/0!</v>
      </c>
      <c r="L119" s="39"/>
      <c r="M119" s="39"/>
      <c r="N119" s="40" t="e">
        <f t="shared" si="362"/>
        <v>#DIV/0!</v>
      </c>
      <c r="O119" s="39">
        <f t="shared" si="621"/>
        <v>0</v>
      </c>
      <c r="P119" s="39">
        <f t="shared" si="621"/>
        <v>0</v>
      </c>
      <c r="Q119" s="40" t="e">
        <f t="shared" si="363"/>
        <v>#DIV/0!</v>
      </c>
      <c r="R119" s="39"/>
      <c r="S119" s="39"/>
      <c r="T119" s="40" t="e">
        <f t="shared" si="364"/>
        <v>#DIV/0!</v>
      </c>
      <c r="U119" s="39"/>
      <c r="V119" s="39"/>
      <c r="W119" s="40" t="e">
        <f t="shared" si="365"/>
        <v>#DIV/0!</v>
      </c>
      <c r="X119" s="39"/>
      <c r="Y119" s="39"/>
      <c r="Z119" s="40" t="e">
        <f t="shared" si="366"/>
        <v>#DIV/0!</v>
      </c>
      <c r="AA119" s="39">
        <f t="shared" si="622"/>
        <v>0</v>
      </c>
      <c r="AB119" s="39">
        <f t="shared" si="622"/>
        <v>0</v>
      </c>
      <c r="AC119" s="40" t="e">
        <f t="shared" si="367"/>
        <v>#DIV/0!</v>
      </c>
      <c r="AD119" s="39">
        <f t="shared" si="623"/>
        <v>0</v>
      </c>
      <c r="AE119" s="39">
        <f t="shared" si="623"/>
        <v>0</v>
      </c>
      <c r="AF119" s="40" t="e">
        <f t="shared" si="368"/>
        <v>#DIV/0!</v>
      </c>
      <c r="AG119" s="39"/>
      <c r="AH119" s="39"/>
      <c r="AI119" s="40" t="e">
        <f t="shared" si="369"/>
        <v>#DIV/0!</v>
      </c>
      <c r="AJ119" s="39"/>
      <c r="AK119" s="39"/>
      <c r="AL119" s="40" t="e">
        <f t="shared" si="370"/>
        <v>#DIV/0!</v>
      </c>
      <c r="AM119" s="39"/>
      <c r="AN119" s="39"/>
      <c r="AO119" s="40" t="e">
        <f t="shared" si="371"/>
        <v>#DIV/0!</v>
      </c>
      <c r="AP119" s="39">
        <f t="shared" si="624"/>
        <v>0</v>
      </c>
      <c r="AQ119" s="39">
        <f t="shared" si="624"/>
        <v>0</v>
      </c>
      <c r="AR119" s="40" t="e">
        <f t="shared" si="372"/>
        <v>#DIV/0!</v>
      </c>
      <c r="AS119" s="39">
        <f t="shared" si="625"/>
        <v>0</v>
      </c>
      <c r="AT119" s="39">
        <f t="shared" si="625"/>
        <v>0</v>
      </c>
      <c r="AU119" s="40" t="e">
        <f t="shared" si="373"/>
        <v>#DIV/0!</v>
      </c>
      <c r="AV119" s="39"/>
      <c r="AW119" s="39"/>
      <c r="AX119" s="40" t="e">
        <f t="shared" si="374"/>
        <v>#DIV/0!</v>
      </c>
      <c r="AY119" s="39"/>
      <c r="AZ119" s="39"/>
      <c r="BA119" s="40" t="e">
        <f t="shared" si="375"/>
        <v>#DIV/0!</v>
      </c>
      <c r="BB119" s="39"/>
      <c r="BC119" s="39"/>
      <c r="BD119" s="40" t="e">
        <f t="shared" si="376"/>
        <v>#DIV/0!</v>
      </c>
      <c r="BE119" s="39">
        <f t="shared" si="626"/>
        <v>0</v>
      </c>
      <c r="BF119" s="39">
        <f t="shared" si="626"/>
        <v>0</v>
      </c>
      <c r="BG119" s="40" t="e">
        <f t="shared" si="377"/>
        <v>#DIV/0!</v>
      </c>
      <c r="BH119" s="39">
        <f t="shared" si="406"/>
        <v>0</v>
      </c>
      <c r="BI119" s="39">
        <f t="shared" si="406"/>
        <v>0</v>
      </c>
      <c r="BJ119" s="40" t="e">
        <f t="shared" si="378"/>
        <v>#DIV/0!</v>
      </c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</row>
    <row r="120" spans="1:131" s="46" customFormat="1" ht="22.5" outlineLevel="2" x14ac:dyDescent="0.25">
      <c r="A120" s="21">
        <v>330</v>
      </c>
      <c r="B120" s="24" t="s">
        <v>97</v>
      </c>
      <c r="C120" s="39">
        <f t="shared" si="620"/>
        <v>0</v>
      </c>
      <c r="D120" s="39">
        <f t="shared" si="620"/>
        <v>0</v>
      </c>
      <c r="E120" s="40" t="e">
        <f t="shared" si="379"/>
        <v>#DIV/0!</v>
      </c>
      <c r="F120" s="39"/>
      <c r="G120" s="39"/>
      <c r="H120" s="40" t="e">
        <f t="shared" si="360"/>
        <v>#DIV/0!</v>
      </c>
      <c r="I120" s="39"/>
      <c r="J120" s="39"/>
      <c r="K120" s="40" t="e">
        <f t="shared" si="361"/>
        <v>#DIV/0!</v>
      </c>
      <c r="L120" s="39"/>
      <c r="M120" s="39"/>
      <c r="N120" s="40" t="e">
        <f t="shared" si="362"/>
        <v>#DIV/0!</v>
      </c>
      <c r="O120" s="39">
        <f t="shared" si="621"/>
        <v>0</v>
      </c>
      <c r="P120" s="39">
        <f t="shared" si="621"/>
        <v>0</v>
      </c>
      <c r="Q120" s="40" t="e">
        <f t="shared" si="363"/>
        <v>#DIV/0!</v>
      </c>
      <c r="R120" s="39"/>
      <c r="S120" s="39"/>
      <c r="T120" s="40" t="e">
        <f t="shared" si="364"/>
        <v>#DIV/0!</v>
      </c>
      <c r="U120" s="39"/>
      <c r="V120" s="39"/>
      <c r="W120" s="40" t="e">
        <f t="shared" si="365"/>
        <v>#DIV/0!</v>
      </c>
      <c r="X120" s="39"/>
      <c r="Y120" s="39"/>
      <c r="Z120" s="40" t="e">
        <f t="shared" si="366"/>
        <v>#DIV/0!</v>
      </c>
      <c r="AA120" s="39">
        <f t="shared" si="622"/>
        <v>0</v>
      </c>
      <c r="AB120" s="39">
        <f t="shared" si="622"/>
        <v>0</v>
      </c>
      <c r="AC120" s="40" t="e">
        <f t="shared" si="367"/>
        <v>#DIV/0!</v>
      </c>
      <c r="AD120" s="39">
        <f t="shared" si="623"/>
        <v>0</v>
      </c>
      <c r="AE120" s="39">
        <f t="shared" si="623"/>
        <v>0</v>
      </c>
      <c r="AF120" s="40" t="e">
        <f t="shared" si="368"/>
        <v>#DIV/0!</v>
      </c>
      <c r="AG120" s="39"/>
      <c r="AH120" s="39"/>
      <c r="AI120" s="40" t="e">
        <f t="shared" si="369"/>
        <v>#DIV/0!</v>
      </c>
      <c r="AJ120" s="39"/>
      <c r="AK120" s="39"/>
      <c r="AL120" s="40" t="e">
        <f t="shared" si="370"/>
        <v>#DIV/0!</v>
      </c>
      <c r="AM120" s="39"/>
      <c r="AN120" s="39"/>
      <c r="AO120" s="40" t="e">
        <f t="shared" si="371"/>
        <v>#DIV/0!</v>
      </c>
      <c r="AP120" s="39">
        <f t="shared" si="624"/>
        <v>0</v>
      </c>
      <c r="AQ120" s="39">
        <f t="shared" si="624"/>
        <v>0</v>
      </c>
      <c r="AR120" s="40" t="e">
        <f t="shared" si="372"/>
        <v>#DIV/0!</v>
      </c>
      <c r="AS120" s="39">
        <f t="shared" si="625"/>
        <v>0</v>
      </c>
      <c r="AT120" s="39">
        <f t="shared" si="625"/>
        <v>0</v>
      </c>
      <c r="AU120" s="40" t="e">
        <f t="shared" si="373"/>
        <v>#DIV/0!</v>
      </c>
      <c r="AV120" s="39"/>
      <c r="AW120" s="39"/>
      <c r="AX120" s="40" t="e">
        <f t="shared" si="374"/>
        <v>#DIV/0!</v>
      </c>
      <c r="AY120" s="39"/>
      <c r="AZ120" s="39"/>
      <c r="BA120" s="40" t="e">
        <f t="shared" si="375"/>
        <v>#DIV/0!</v>
      </c>
      <c r="BB120" s="39"/>
      <c r="BC120" s="39"/>
      <c r="BD120" s="40" t="e">
        <f t="shared" si="376"/>
        <v>#DIV/0!</v>
      </c>
      <c r="BE120" s="39">
        <f t="shared" si="626"/>
        <v>0</v>
      </c>
      <c r="BF120" s="39">
        <f t="shared" si="626"/>
        <v>0</v>
      </c>
      <c r="BG120" s="40" t="e">
        <f t="shared" si="377"/>
        <v>#DIV/0!</v>
      </c>
      <c r="BH120" s="39">
        <f t="shared" si="406"/>
        <v>0</v>
      </c>
      <c r="BI120" s="39">
        <f t="shared" si="406"/>
        <v>0</v>
      </c>
      <c r="BJ120" s="40" t="e">
        <f t="shared" si="378"/>
        <v>#DIV/0!</v>
      </c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  <c r="BY120" s="36"/>
      <c r="BZ120" s="36"/>
      <c r="CA120" s="36"/>
      <c r="CB120" s="36"/>
      <c r="CC120" s="36"/>
      <c r="CD120" s="36"/>
      <c r="CE120" s="36"/>
      <c r="CF120" s="36"/>
      <c r="CG120" s="36"/>
      <c r="CH120" s="36"/>
      <c r="CI120" s="36"/>
      <c r="CJ120" s="36"/>
      <c r="CK120" s="36"/>
      <c r="CL120" s="36"/>
      <c r="CM120" s="36"/>
      <c r="CN120" s="36"/>
      <c r="CO120" s="36"/>
      <c r="CP120" s="36"/>
      <c r="CQ120" s="36"/>
      <c r="CR120" s="36"/>
      <c r="CS120" s="36"/>
      <c r="CT120" s="36"/>
      <c r="CU120" s="36"/>
      <c r="CV120" s="36"/>
      <c r="CW120" s="36"/>
      <c r="CX120" s="36"/>
      <c r="CY120" s="36"/>
      <c r="CZ120" s="36"/>
      <c r="DA120" s="36"/>
      <c r="DB120" s="36"/>
      <c r="DC120" s="36"/>
      <c r="DD120" s="36"/>
      <c r="DE120" s="36"/>
      <c r="DF120" s="36"/>
      <c r="DG120" s="36"/>
      <c r="DH120" s="36"/>
      <c r="DI120" s="36"/>
      <c r="DJ120" s="36"/>
      <c r="DK120" s="36"/>
      <c r="DL120" s="36"/>
      <c r="DM120" s="36"/>
      <c r="DN120" s="36"/>
      <c r="DO120" s="36"/>
      <c r="DP120" s="36"/>
      <c r="DQ120" s="36"/>
      <c r="DR120" s="36"/>
      <c r="DS120" s="36"/>
      <c r="DT120" s="36"/>
      <c r="DU120" s="36"/>
      <c r="DV120" s="36"/>
      <c r="DW120" s="36"/>
      <c r="DX120" s="36"/>
      <c r="DY120" s="36"/>
      <c r="DZ120" s="36"/>
      <c r="EA120" s="36"/>
    </row>
    <row r="121" spans="1:131" s="46" customFormat="1" ht="22.5" outlineLevel="2" x14ac:dyDescent="0.25">
      <c r="A121" s="21">
        <v>340</v>
      </c>
      <c r="B121" s="24" t="s">
        <v>94</v>
      </c>
      <c r="C121" s="39">
        <f t="shared" si="620"/>
        <v>0</v>
      </c>
      <c r="D121" s="39">
        <f t="shared" si="620"/>
        <v>0</v>
      </c>
      <c r="E121" s="40" t="e">
        <f t="shared" si="379"/>
        <v>#DIV/0!</v>
      </c>
      <c r="F121" s="39"/>
      <c r="G121" s="39"/>
      <c r="H121" s="40" t="e">
        <f t="shared" si="360"/>
        <v>#DIV/0!</v>
      </c>
      <c r="I121" s="39"/>
      <c r="J121" s="39"/>
      <c r="K121" s="40" t="e">
        <f t="shared" si="361"/>
        <v>#DIV/0!</v>
      </c>
      <c r="L121" s="39"/>
      <c r="M121" s="39"/>
      <c r="N121" s="40" t="e">
        <f t="shared" si="362"/>
        <v>#DIV/0!</v>
      </c>
      <c r="O121" s="39">
        <f t="shared" si="621"/>
        <v>0</v>
      </c>
      <c r="P121" s="39">
        <f t="shared" si="621"/>
        <v>0</v>
      </c>
      <c r="Q121" s="40" t="e">
        <f t="shared" si="363"/>
        <v>#DIV/0!</v>
      </c>
      <c r="R121" s="39"/>
      <c r="S121" s="39"/>
      <c r="T121" s="40" t="e">
        <f t="shared" si="364"/>
        <v>#DIV/0!</v>
      </c>
      <c r="U121" s="39"/>
      <c r="V121" s="39"/>
      <c r="W121" s="40" t="e">
        <f t="shared" si="365"/>
        <v>#DIV/0!</v>
      </c>
      <c r="X121" s="39"/>
      <c r="Y121" s="39"/>
      <c r="Z121" s="40" t="e">
        <f t="shared" si="366"/>
        <v>#DIV/0!</v>
      </c>
      <c r="AA121" s="39">
        <f t="shared" si="622"/>
        <v>0</v>
      </c>
      <c r="AB121" s="39">
        <f t="shared" si="622"/>
        <v>0</v>
      </c>
      <c r="AC121" s="40" t="e">
        <f t="shared" si="367"/>
        <v>#DIV/0!</v>
      </c>
      <c r="AD121" s="39">
        <f t="shared" si="623"/>
        <v>0</v>
      </c>
      <c r="AE121" s="39">
        <f t="shared" si="623"/>
        <v>0</v>
      </c>
      <c r="AF121" s="40" t="e">
        <f t="shared" si="368"/>
        <v>#DIV/0!</v>
      </c>
      <c r="AG121" s="39"/>
      <c r="AH121" s="39"/>
      <c r="AI121" s="40" t="e">
        <f t="shared" si="369"/>
        <v>#DIV/0!</v>
      </c>
      <c r="AJ121" s="39"/>
      <c r="AK121" s="39"/>
      <c r="AL121" s="40" t="e">
        <f t="shared" si="370"/>
        <v>#DIV/0!</v>
      </c>
      <c r="AM121" s="39"/>
      <c r="AN121" s="39"/>
      <c r="AO121" s="40" t="e">
        <f t="shared" si="371"/>
        <v>#DIV/0!</v>
      </c>
      <c r="AP121" s="39">
        <f t="shared" si="624"/>
        <v>0</v>
      </c>
      <c r="AQ121" s="39">
        <f t="shared" si="624"/>
        <v>0</v>
      </c>
      <c r="AR121" s="40" t="e">
        <f t="shared" si="372"/>
        <v>#DIV/0!</v>
      </c>
      <c r="AS121" s="39">
        <f t="shared" si="625"/>
        <v>0</v>
      </c>
      <c r="AT121" s="39">
        <f t="shared" si="625"/>
        <v>0</v>
      </c>
      <c r="AU121" s="40" t="e">
        <f t="shared" si="373"/>
        <v>#DIV/0!</v>
      </c>
      <c r="AV121" s="39"/>
      <c r="AW121" s="39"/>
      <c r="AX121" s="40" t="e">
        <f t="shared" si="374"/>
        <v>#DIV/0!</v>
      </c>
      <c r="AY121" s="39"/>
      <c r="AZ121" s="39"/>
      <c r="BA121" s="40" t="e">
        <f t="shared" si="375"/>
        <v>#DIV/0!</v>
      </c>
      <c r="BB121" s="39"/>
      <c r="BC121" s="39"/>
      <c r="BD121" s="40" t="e">
        <f t="shared" si="376"/>
        <v>#DIV/0!</v>
      </c>
      <c r="BE121" s="39">
        <f t="shared" si="626"/>
        <v>0</v>
      </c>
      <c r="BF121" s="39">
        <f t="shared" si="626"/>
        <v>0</v>
      </c>
      <c r="BG121" s="40" t="e">
        <f t="shared" si="377"/>
        <v>#DIV/0!</v>
      </c>
      <c r="BH121" s="39">
        <f t="shared" si="406"/>
        <v>0</v>
      </c>
      <c r="BI121" s="39">
        <f t="shared" si="406"/>
        <v>0</v>
      </c>
      <c r="BJ121" s="40" t="e">
        <f t="shared" si="378"/>
        <v>#DIV/0!</v>
      </c>
      <c r="BK121" s="36"/>
      <c r="BL121" s="36"/>
      <c r="BM121" s="36"/>
      <c r="BN121" s="36"/>
      <c r="BO121" s="36"/>
      <c r="BP121" s="36"/>
      <c r="BQ121" s="36"/>
      <c r="BR121" s="36"/>
      <c r="BS121" s="36"/>
      <c r="BT121" s="36"/>
      <c r="BU121" s="36"/>
      <c r="BV121" s="36"/>
      <c r="BW121" s="36"/>
      <c r="BX121" s="36"/>
      <c r="BY121" s="36"/>
      <c r="BZ121" s="36"/>
      <c r="CA121" s="36"/>
      <c r="CB121" s="36"/>
      <c r="CC121" s="36"/>
      <c r="CD121" s="36"/>
      <c r="CE121" s="36"/>
      <c r="CF121" s="36"/>
      <c r="CG121" s="36"/>
      <c r="CH121" s="36"/>
      <c r="CI121" s="36"/>
      <c r="CJ121" s="36"/>
      <c r="CK121" s="36"/>
      <c r="CL121" s="36"/>
      <c r="CM121" s="36"/>
      <c r="CN121" s="36"/>
      <c r="CO121" s="36"/>
      <c r="CP121" s="36"/>
      <c r="CQ121" s="36"/>
      <c r="CR121" s="36"/>
      <c r="CS121" s="36"/>
      <c r="CT121" s="36"/>
      <c r="CU121" s="36"/>
      <c r="CV121" s="36"/>
      <c r="CW121" s="36"/>
      <c r="CX121" s="36"/>
      <c r="CY121" s="36"/>
      <c r="CZ121" s="36"/>
      <c r="DA121" s="36"/>
      <c r="DB121" s="36"/>
      <c r="DC121" s="36"/>
      <c r="DD121" s="36"/>
      <c r="DE121" s="36"/>
      <c r="DF121" s="36"/>
      <c r="DG121" s="36"/>
      <c r="DH121" s="36"/>
      <c r="DI121" s="36"/>
      <c r="DJ121" s="36"/>
      <c r="DK121" s="36"/>
      <c r="DL121" s="36"/>
      <c r="DM121" s="36"/>
      <c r="DN121" s="36"/>
      <c r="DO121" s="36"/>
      <c r="DP121" s="36"/>
      <c r="DQ121" s="36"/>
      <c r="DR121" s="36"/>
      <c r="DS121" s="36"/>
      <c r="DT121" s="36"/>
      <c r="DU121" s="36"/>
      <c r="DV121" s="36"/>
      <c r="DW121" s="36"/>
      <c r="DX121" s="36"/>
      <c r="DY121" s="36"/>
      <c r="DZ121" s="36"/>
      <c r="EA121" s="36"/>
    </row>
    <row r="122" spans="1:131" s="46" customFormat="1" ht="21" outlineLevel="2" x14ac:dyDescent="0.25">
      <c r="A122" s="17">
        <v>850</v>
      </c>
      <c r="B122" s="20" t="s">
        <v>76</v>
      </c>
      <c r="C122" s="37">
        <f>SUM(C123:C127)</f>
        <v>0</v>
      </c>
      <c r="D122" s="37">
        <f>SUM(D123:D127)</f>
        <v>0</v>
      </c>
      <c r="E122" s="38" t="e">
        <f t="shared" si="379"/>
        <v>#DIV/0!</v>
      </c>
      <c r="F122" s="37">
        <f t="shared" ref="F122:G122" si="627">SUM(F123:F126)</f>
        <v>0</v>
      </c>
      <c r="G122" s="37">
        <f t="shared" si="627"/>
        <v>0</v>
      </c>
      <c r="H122" s="38" t="e">
        <f t="shared" si="360"/>
        <v>#DIV/0!</v>
      </c>
      <c r="I122" s="37">
        <f t="shared" ref="I122:J122" si="628">SUM(I123:I126)</f>
        <v>0</v>
      </c>
      <c r="J122" s="37">
        <f t="shared" si="628"/>
        <v>0</v>
      </c>
      <c r="K122" s="38" t="e">
        <f t="shared" si="361"/>
        <v>#DIV/0!</v>
      </c>
      <c r="L122" s="37">
        <f t="shared" ref="L122:M122" si="629">SUM(L123:L126)</f>
        <v>0</v>
      </c>
      <c r="M122" s="37">
        <f t="shared" si="629"/>
        <v>0</v>
      </c>
      <c r="N122" s="38" t="e">
        <f t="shared" si="362"/>
        <v>#DIV/0!</v>
      </c>
      <c r="O122" s="37">
        <f>SUM(O123:O127)</f>
        <v>0</v>
      </c>
      <c r="P122" s="37">
        <f>SUM(P123:P127)</f>
        <v>0</v>
      </c>
      <c r="Q122" s="38" t="e">
        <f t="shared" si="363"/>
        <v>#DIV/0!</v>
      </c>
      <c r="R122" s="37">
        <f t="shared" ref="R122:S122" si="630">SUM(R123:R126)</f>
        <v>0</v>
      </c>
      <c r="S122" s="37">
        <f t="shared" si="630"/>
        <v>0</v>
      </c>
      <c r="T122" s="38" t="e">
        <f t="shared" si="364"/>
        <v>#DIV/0!</v>
      </c>
      <c r="U122" s="37">
        <f t="shared" ref="U122:V122" si="631">SUM(U123:U126)</f>
        <v>0</v>
      </c>
      <c r="V122" s="37">
        <f t="shared" si="631"/>
        <v>0</v>
      </c>
      <c r="W122" s="38" t="e">
        <f t="shared" si="365"/>
        <v>#DIV/0!</v>
      </c>
      <c r="X122" s="37">
        <f t="shared" ref="X122:Y122" si="632">SUM(X123:X126)</f>
        <v>0</v>
      </c>
      <c r="Y122" s="37">
        <f t="shared" si="632"/>
        <v>0</v>
      </c>
      <c r="Z122" s="38" t="e">
        <f t="shared" si="366"/>
        <v>#DIV/0!</v>
      </c>
      <c r="AA122" s="37">
        <f>SUM(AA123:AA127)</f>
        <v>0</v>
      </c>
      <c r="AB122" s="37">
        <f>SUM(AB123:AB127)</f>
        <v>0</v>
      </c>
      <c r="AC122" s="38" t="e">
        <f t="shared" si="367"/>
        <v>#DIV/0!</v>
      </c>
      <c r="AD122" s="37">
        <f>SUM(AD123:AD127)</f>
        <v>0</v>
      </c>
      <c r="AE122" s="37">
        <f>SUM(AE123:AE127)</f>
        <v>0</v>
      </c>
      <c r="AF122" s="38" t="e">
        <f t="shared" si="368"/>
        <v>#DIV/0!</v>
      </c>
      <c r="AG122" s="37">
        <f t="shared" ref="AG122:AH122" si="633">SUM(AG123:AG126)</f>
        <v>0</v>
      </c>
      <c r="AH122" s="37">
        <f t="shared" si="633"/>
        <v>0</v>
      </c>
      <c r="AI122" s="38" t="e">
        <f t="shared" si="369"/>
        <v>#DIV/0!</v>
      </c>
      <c r="AJ122" s="37">
        <f t="shared" ref="AJ122:AK122" si="634">SUM(AJ123:AJ126)</f>
        <v>0</v>
      </c>
      <c r="AK122" s="37">
        <f t="shared" si="634"/>
        <v>0</v>
      </c>
      <c r="AL122" s="38" t="e">
        <f t="shared" si="370"/>
        <v>#DIV/0!</v>
      </c>
      <c r="AM122" s="37">
        <f t="shared" ref="AM122:AN122" si="635">SUM(AM123:AM126)</f>
        <v>0</v>
      </c>
      <c r="AN122" s="37">
        <f t="shared" si="635"/>
        <v>0</v>
      </c>
      <c r="AO122" s="38" t="e">
        <f t="shared" si="371"/>
        <v>#DIV/0!</v>
      </c>
      <c r="AP122" s="37">
        <f>SUM(AP123:AP127)</f>
        <v>0</v>
      </c>
      <c r="AQ122" s="37">
        <f>SUM(AQ123:AQ127)</f>
        <v>0</v>
      </c>
      <c r="AR122" s="38" t="e">
        <f t="shared" si="372"/>
        <v>#DIV/0!</v>
      </c>
      <c r="AS122" s="37">
        <f>SUM(AS123:AS127)</f>
        <v>0</v>
      </c>
      <c r="AT122" s="37">
        <f>SUM(AT123:AT127)</f>
        <v>0</v>
      </c>
      <c r="AU122" s="38" t="e">
        <f t="shared" si="373"/>
        <v>#DIV/0!</v>
      </c>
      <c r="AV122" s="37">
        <f t="shared" ref="AV122:AW122" si="636">SUM(AV123:AV126)</f>
        <v>0</v>
      </c>
      <c r="AW122" s="37">
        <f t="shared" si="636"/>
        <v>0</v>
      </c>
      <c r="AX122" s="38" t="e">
        <f t="shared" si="374"/>
        <v>#DIV/0!</v>
      </c>
      <c r="AY122" s="37">
        <f t="shared" ref="AY122:AZ122" si="637">SUM(AY123:AY126)</f>
        <v>0</v>
      </c>
      <c r="AZ122" s="37">
        <f t="shared" si="637"/>
        <v>0</v>
      </c>
      <c r="BA122" s="38" t="e">
        <f t="shared" si="375"/>
        <v>#DIV/0!</v>
      </c>
      <c r="BB122" s="37">
        <f t="shared" ref="BB122:BC122" si="638">SUM(BB123:BB126)</f>
        <v>0</v>
      </c>
      <c r="BC122" s="37">
        <f t="shared" si="638"/>
        <v>0</v>
      </c>
      <c r="BD122" s="38" t="e">
        <f t="shared" si="376"/>
        <v>#DIV/0!</v>
      </c>
      <c r="BE122" s="37">
        <f>SUM(BE123:BE127)</f>
        <v>0</v>
      </c>
      <c r="BF122" s="37">
        <f>SUM(BF123:BF127)</f>
        <v>0</v>
      </c>
      <c r="BG122" s="38" t="e">
        <f t="shared" si="377"/>
        <v>#DIV/0!</v>
      </c>
      <c r="BH122" s="37">
        <f>SUM(BH123:BH127)</f>
        <v>0</v>
      </c>
      <c r="BI122" s="37">
        <f>SUM(BI123:BI127)</f>
        <v>0</v>
      </c>
      <c r="BJ122" s="38" t="e">
        <f t="shared" si="378"/>
        <v>#DIV/0!</v>
      </c>
      <c r="BK122" s="36"/>
      <c r="BL122" s="36"/>
      <c r="BM122" s="36"/>
      <c r="BN122" s="36"/>
      <c r="BO122" s="36"/>
      <c r="BP122" s="36"/>
      <c r="BQ122" s="36"/>
      <c r="BR122" s="36"/>
      <c r="BS122" s="36"/>
      <c r="BT122" s="36"/>
      <c r="BU122" s="36"/>
      <c r="BV122" s="36"/>
      <c r="BW122" s="36"/>
      <c r="BX122" s="36"/>
      <c r="BY122" s="36"/>
      <c r="BZ122" s="36"/>
      <c r="CA122" s="36"/>
      <c r="CB122" s="36"/>
      <c r="CC122" s="36"/>
      <c r="CD122" s="36"/>
      <c r="CE122" s="36"/>
      <c r="CF122" s="36"/>
      <c r="CG122" s="36"/>
      <c r="CH122" s="36"/>
      <c r="CI122" s="36"/>
      <c r="CJ122" s="36"/>
      <c r="CK122" s="36"/>
      <c r="CL122" s="36"/>
      <c r="CM122" s="36"/>
      <c r="CN122" s="36"/>
      <c r="CO122" s="36"/>
      <c r="CP122" s="36"/>
      <c r="CQ122" s="36"/>
      <c r="CR122" s="36"/>
      <c r="CS122" s="36"/>
      <c r="CT122" s="36"/>
      <c r="CU122" s="36"/>
      <c r="CV122" s="36"/>
      <c r="CW122" s="36"/>
      <c r="CX122" s="36"/>
      <c r="CY122" s="36"/>
      <c r="CZ122" s="36"/>
      <c r="DA122" s="36"/>
      <c r="DB122" s="36"/>
      <c r="DC122" s="36"/>
      <c r="DD122" s="36"/>
      <c r="DE122" s="36"/>
      <c r="DF122" s="36"/>
      <c r="DG122" s="36"/>
      <c r="DH122" s="36"/>
      <c r="DI122" s="36"/>
      <c r="DJ122" s="36"/>
      <c r="DK122" s="36"/>
      <c r="DL122" s="36"/>
      <c r="DM122" s="36"/>
      <c r="DN122" s="36"/>
      <c r="DO122" s="36"/>
      <c r="DP122" s="36"/>
      <c r="DQ122" s="36"/>
      <c r="DR122" s="36"/>
      <c r="DS122" s="36"/>
      <c r="DT122" s="36"/>
      <c r="DU122" s="36"/>
      <c r="DV122" s="36"/>
      <c r="DW122" s="36"/>
      <c r="DX122" s="36"/>
      <c r="DY122" s="36"/>
      <c r="DZ122" s="36"/>
      <c r="EA122" s="36"/>
    </row>
    <row r="123" spans="1:131" s="46" customFormat="1" outlineLevel="2" x14ac:dyDescent="0.25">
      <c r="A123" s="21">
        <v>291</v>
      </c>
      <c r="B123" s="23" t="s">
        <v>128</v>
      </c>
      <c r="C123" s="39">
        <f t="shared" ref="C123:D127" si="639">SUM(AD123,BH123)</f>
        <v>0</v>
      </c>
      <c r="D123" s="39">
        <f t="shared" si="639"/>
        <v>0</v>
      </c>
      <c r="E123" s="40" t="e">
        <f t="shared" si="379"/>
        <v>#DIV/0!</v>
      </c>
      <c r="F123" s="39"/>
      <c r="G123" s="39"/>
      <c r="H123" s="40" t="e">
        <f t="shared" si="360"/>
        <v>#DIV/0!</v>
      </c>
      <c r="I123" s="39"/>
      <c r="J123" s="39"/>
      <c r="K123" s="40" t="e">
        <f t="shared" si="361"/>
        <v>#DIV/0!</v>
      </c>
      <c r="L123" s="39"/>
      <c r="M123" s="39"/>
      <c r="N123" s="40" t="e">
        <f t="shared" si="362"/>
        <v>#DIV/0!</v>
      </c>
      <c r="O123" s="39">
        <f t="shared" ref="O123:P127" si="640">SUM(F123,I123,L123)</f>
        <v>0</v>
      </c>
      <c r="P123" s="39">
        <f t="shared" si="640"/>
        <v>0</v>
      </c>
      <c r="Q123" s="40" t="e">
        <f t="shared" si="363"/>
        <v>#DIV/0!</v>
      </c>
      <c r="R123" s="39"/>
      <c r="S123" s="39"/>
      <c r="T123" s="40" t="e">
        <f t="shared" si="364"/>
        <v>#DIV/0!</v>
      </c>
      <c r="U123" s="39"/>
      <c r="V123" s="39"/>
      <c r="W123" s="40" t="e">
        <f t="shared" si="365"/>
        <v>#DIV/0!</v>
      </c>
      <c r="X123" s="39"/>
      <c r="Y123" s="39"/>
      <c r="Z123" s="40" t="e">
        <f t="shared" si="366"/>
        <v>#DIV/0!</v>
      </c>
      <c r="AA123" s="39">
        <f t="shared" ref="AA123:AB127" si="641">SUM(R123,U123,X123)</f>
        <v>0</v>
      </c>
      <c r="AB123" s="39">
        <f t="shared" si="641"/>
        <v>0</v>
      </c>
      <c r="AC123" s="40" t="e">
        <f t="shared" si="367"/>
        <v>#DIV/0!</v>
      </c>
      <c r="AD123" s="39">
        <f t="shared" ref="AD123:AE127" si="642">SUM(O123,AA123)</f>
        <v>0</v>
      </c>
      <c r="AE123" s="39">
        <f t="shared" si="642"/>
        <v>0</v>
      </c>
      <c r="AF123" s="40" t="e">
        <f t="shared" si="368"/>
        <v>#DIV/0!</v>
      </c>
      <c r="AG123" s="39"/>
      <c r="AH123" s="39"/>
      <c r="AI123" s="40" t="e">
        <f t="shared" si="369"/>
        <v>#DIV/0!</v>
      </c>
      <c r="AJ123" s="39"/>
      <c r="AK123" s="39"/>
      <c r="AL123" s="40" t="e">
        <f t="shared" si="370"/>
        <v>#DIV/0!</v>
      </c>
      <c r="AM123" s="39"/>
      <c r="AN123" s="39"/>
      <c r="AO123" s="40" t="e">
        <f t="shared" si="371"/>
        <v>#DIV/0!</v>
      </c>
      <c r="AP123" s="39">
        <f t="shared" ref="AP123:AQ127" si="643">SUM(AG123,AJ123,AM123)</f>
        <v>0</v>
      </c>
      <c r="AQ123" s="39">
        <f t="shared" si="643"/>
        <v>0</v>
      </c>
      <c r="AR123" s="40" t="e">
        <f t="shared" si="372"/>
        <v>#DIV/0!</v>
      </c>
      <c r="AS123" s="39">
        <f t="shared" ref="AS123:AT127" si="644">SUM(AD123,AP123)</f>
        <v>0</v>
      </c>
      <c r="AT123" s="39">
        <f t="shared" si="644"/>
        <v>0</v>
      </c>
      <c r="AU123" s="40" t="e">
        <f t="shared" si="373"/>
        <v>#DIV/0!</v>
      </c>
      <c r="AV123" s="39"/>
      <c r="AW123" s="39"/>
      <c r="AX123" s="40" t="e">
        <f t="shared" si="374"/>
        <v>#DIV/0!</v>
      </c>
      <c r="AY123" s="39"/>
      <c r="AZ123" s="39"/>
      <c r="BA123" s="40" t="e">
        <f t="shared" si="375"/>
        <v>#DIV/0!</v>
      </c>
      <c r="BB123" s="39"/>
      <c r="BC123" s="39"/>
      <c r="BD123" s="40" t="e">
        <f t="shared" si="376"/>
        <v>#DIV/0!</v>
      </c>
      <c r="BE123" s="39">
        <f t="shared" ref="BE123:BF127" si="645">SUM(AV123,AY123,BB123)</f>
        <v>0</v>
      </c>
      <c r="BF123" s="39">
        <f t="shared" si="645"/>
        <v>0</v>
      </c>
      <c r="BG123" s="40" t="e">
        <f t="shared" si="377"/>
        <v>#DIV/0!</v>
      </c>
      <c r="BH123" s="39">
        <f t="shared" si="406"/>
        <v>0</v>
      </c>
      <c r="BI123" s="39">
        <f t="shared" si="406"/>
        <v>0</v>
      </c>
      <c r="BJ123" s="40" t="e">
        <f t="shared" si="378"/>
        <v>#DIV/0!</v>
      </c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  <c r="BY123" s="36"/>
      <c r="BZ123" s="36"/>
      <c r="CA123" s="36"/>
      <c r="CB123" s="36"/>
      <c r="CC123" s="36"/>
      <c r="CD123" s="36"/>
      <c r="CE123" s="36"/>
      <c r="CF123" s="36"/>
      <c r="CG123" s="36"/>
      <c r="CH123" s="36"/>
      <c r="CI123" s="36"/>
      <c r="CJ123" s="36"/>
      <c r="CK123" s="36"/>
      <c r="CL123" s="36"/>
      <c r="CM123" s="36"/>
      <c r="CN123" s="36"/>
      <c r="CO123" s="36"/>
      <c r="CP123" s="36"/>
      <c r="CQ123" s="36"/>
      <c r="CR123" s="36"/>
      <c r="CS123" s="36"/>
      <c r="CT123" s="36"/>
      <c r="CU123" s="36"/>
      <c r="CV123" s="36"/>
      <c r="CW123" s="36"/>
      <c r="CX123" s="36"/>
      <c r="CY123" s="36"/>
      <c r="CZ123" s="36"/>
      <c r="DA123" s="36"/>
      <c r="DB123" s="36"/>
      <c r="DC123" s="36"/>
      <c r="DD123" s="36"/>
      <c r="DE123" s="36"/>
      <c r="DF123" s="36"/>
      <c r="DG123" s="36"/>
      <c r="DH123" s="36"/>
      <c r="DI123" s="36"/>
      <c r="DJ123" s="36"/>
      <c r="DK123" s="36"/>
      <c r="DL123" s="36"/>
      <c r="DM123" s="36"/>
      <c r="DN123" s="36"/>
      <c r="DO123" s="36"/>
      <c r="DP123" s="36"/>
      <c r="DQ123" s="36"/>
      <c r="DR123" s="36"/>
      <c r="DS123" s="36"/>
      <c r="DT123" s="36"/>
      <c r="DU123" s="36"/>
      <c r="DV123" s="36"/>
      <c r="DW123" s="36"/>
      <c r="DX123" s="36"/>
      <c r="DY123" s="36"/>
      <c r="DZ123" s="36"/>
      <c r="EA123" s="36"/>
    </row>
    <row r="124" spans="1:131" s="3" customFormat="1" ht="33.75" x14ac:dyDescent="0.25">
      <c r="A124" s="21">
        <v>292</v>
      </c>
      <c r="B124" s="23" t="s">
        <v>129</v>
      </c>
      <c r="C124" s="39">
        <f t="shared" si="639"/>
        <v>0</v>
      </c>
      <c r="D124" s="39">
        <f t="shared" si="639"/>
        <v>0</v>
      </c>
      <c r="E124" s="40" t="e">
        <f t="shared" si="379"/>
        <v>#DIV/0!</v>
      </c>
      <c r="F124" s="39"/>
      <c r="G124" s="39"/>
      <c r="H124" s="40" t="e">
        <f t="shared" si="360"/>
        <v>#DIV/0!</v>
      </c>
      <c r="I124" s="39"/>
      <c r="J124" s="39"/>
      <c r="K124" s="40" t="e">
        <f t="shared" si="361"/>
        <v>#DIV/0!</v>
      </c>
      <c r="L124" s="39"/>
      <c r="M124" s="39"/>
      <c r="N124" s="40" t="e">
        <f t="shared" si="362"/>
        <v>#DIV/0!</v>
      </c>
      <c r="O124" s="39">
        <f t="shared" si="640"/>
        <v>0</v>
      </c>
      <c r="P124" s="39">
        <f t="shared" si="640"/>
        <v>0</v>
      </c>
      <c r="Q124" s="40" t="e">
        <f t="shared" si="363"/>
        <v>#DIV/0!</v>
      </c>
      <c r="R124" s="39"/>
      <c r="S124" s="39"/>
      <c r="T124" s="40" t="e">
        <f t="shared" si="364"/>
        <v>#DIV/0!</v>
      </c>
      <c r="U124" s="39"/>
      <c r="V124" s="39"/>
      <c r="W124" s="40" t="e">
        <f t="shared" si="365"/>
        <v>#DIV/0!</v>
      </c>
      <c r="X124" s="39"/>
      <c r="Y124" s="39"/>
      <c r="Z124" s="40" t="e">
        <f t="shared" si="366"/>
        <v>#DIV/0!</v>
      </c>
      <c r="AA124" s="39">
        <f t="shared" si="641"/>
        <v>0</v>
      </c>
      <c r="AB124" s="39">
        <f t="shared" si="641"/>
        <v>0</v>
      </c>
      <c r="AC124" s="40" t="e">
        <f t="shared" si="367"/>
        <v>#DIV/0!</v>
      </c>
      <c r="AD124" s="39">
        <f t="shared" si="642"/>
        <v>0</v>
      </c>
      <c r="AE124" s="39">
        <f t="shared" si="642"/>
        <v>0</v>
      </c>
      <c r="AF124" s="40" t="e">
        <f t="shared" si="368"/>
        <v>#DIV/0!</v>
      </c>
      <c r="AG124" s="39"/>
      <c r="AH124" s="39"/>
      <c r="AI124" s="40" t="e">
        <f t="shared" si="369"/>
        <v>#DIV/0!</v>
      </c>
      <c r="AJ124" s="39"/>
      <c r="AK124" s="39"/>
      <c r="AL124" s="40" t="e">
        <f t="shared" si="370"/>
        <v>#DIV/0!</v>
      </c>
      <c r="AM124" s="39"/>
      <c r="AN124" s="39"/>
      <c r="AO124" s="40" t="e">
        <f t="shared" si="371"/>
        <v>#DIV/0!</v>
      </c>
      <c r="AP124" s="39">
        <f t="shared" si="643"/>
        <v>0</v>
      </c>
      <c r="AQ124" s="39">
        <f t="shared" si="643"/>
        <v>0</v>
      </c>
      <c r="AR124" s="40" t="e">
        <f t="shared" si="372"/>
        <v>#DIV/0!</v>
      </c>
      <c r="AS124" s="39">
        <f t="shared" si="644"/>
        <v>0</v>
      </c>
      <c r="AT124" s="39">
        <f t="shared" si="644"/>
        <v>0</v>
      </c>
      <c r="AU124" s="40" t="e">
        <f t="shared" si="373"/>
        <v>#DIV/0!</v>
      </c>
      <c r="AV124" s="39"/>
      <c r="AW124" s="39"/>
      <c r="AX124" s="40" t="e">
        <f t="shared" si="374"/>
        <v>#DIV/0!</v>
      </c>
      <c r="AY124" s="39"/>
      <c r="AZ124" s="39"/>
      <c r="BA124" s="40" t="e">
        <f t="shared" si="375"/>
        <v>#DIV/0!</v>
      </c>
      <c r="BB124" s="39"/>
      <c r="BC124" s="39"/>
      <c r="BD124" s="40" t="e">
        <f t="shared" si="376"/>
        <v>#DIV/0!</v>
      </c>
      <c r="BE124" s="39">
        <f t="shared" si="645"/>
        <v>0</v>
      </c>
      <c r="BF124" s="39">
        <f t="shared" si="645"/>
        <v>0</v>
      </c>
      <c r="BG124" s="40" t="e">
        <f t="shared" si="377"/>
        <v>#DIV/0!</v>
      </c>
      <c r="BH124" s="39">
        <f t="shared" si="406"/>
        <v>0</v>
      </c>
      <c r="BI124" s="39">
        <f t="shared" si="406"/>
        <v>0</v>
      </c>
      <c r="BJ124" s="40" t="e">
        <f t="shared" si="378"/>
        <v>#DIV/0!</v>
      </c>
    </row>
    <row r="125" spans="1:131" ht="33.75" x14ac:dyDescent="0.25">
      <c r="A125" s="21">
        <v>293</v>
      </c>
      <c r="B125" s="23" t="s">
        <v>130</v>
      </c>
      <c r="C125" s="39">
        <f t="shared" si="639"/>
        <v>0</v>
      </c>
      <c r="D125" s="39">
        <f t="shared" si="639"/>
        <v>0</v>
      </c>
      <c r="E125" s="40" t="e">
        <f t="shared" si="379"/>
        <v>#DIV/0!</v>
      </c>
      <c r="F125" s="39"/>
      <c r="G125" s="39"/>
      <c r="H125" s="40" t="e">
        <f t="shared" si="360"/>
        <v>#DIV/0!</v>
      </c>
      <c r="I125" s="39"/>
      <c r="J125" s="39"/>
      <c r="K125" s="40" t="e">
        <f t="shared" si="361"/>
        <v>#DIV/0!</v>
      </c>
      <c r="L125" s="39"/>
      <c r="M125" s="39"/>
      <c r="N125" s="40" t="e">
        <f t="shared" si="362"/>
        <v>#DIV/0!</v>
      </c>
      <c r="O125" s="39">
        <f t="shared" si="640"/>
        <v>0</v>
      </c>
      <c r="P125" s="39">
        <f t="shared" si="640"/>
        <v>0</v>
      </c>
      <c r="Q125" s="40" t="e">
        <f t="shared" si="363"/>
        <v>#DIV/0!</v>
      </c>
      <c r="R125" s="39"/>
      <c r="S125" s="39"/>
      <c r="T125" s="40" t="e">
        <f t="shared" si="364"/>
        <v>#DIV/0!</v>
      </c>
      <c r="U125" s="39"/>
      <c r="V125" s="39"/>
      <c r="W125" s="40" t="e">
        <f t="shared" si="365"/>
        <v>#DIV/0!</v>
      </c>
      <c r="X125" s="39"/>
      <c r="Y125" s="39"/>
      <c r="Z125" s="40" t="e">
        <f t="shared" si="366"/>
        <v>#DIV/0!</v>
      </c>
      <c r="AA125" s="39">
        <f t="shared" si="641"/>
        <v>0</v>
      </c>
      <c r="AB125" s="39">
        <f t="shared" si="641"/>
        <v>0</v>
      </c>
      <c r="AC125" s="40" t="e">
        <f t="shared" si="367"/>
        <v>#DIV/0!</v>
      </c>
      <c r="AD125" s="39">
        <f t="shared" si="642"/>
        <v>0</v>
      </c>
      <c r="AE125" s="39">
        <f t="shared" si="642"/>
        <v>0</v>
      </c>
      <c r="AF125" s="40" t="e">
        <f t="shared" si="368"/>
        <v>#DIV/0!</v>
      </c>
      <c r="AG125" s="39"/>
      <c r="AH125" s="39"/>
      <c r="AI125" s="40" t="e">
        <f t="shared" si="369"/>
        <v>#DIV/0!</v>
      </c>
      <c r="AJ125" s="39"/>
      <c r="AK125" s="39"/>
      <c r="AL125" s="40" t="e">
        <f t="shared" si="370"/>
        <v>#DIV/0!</v>
      </c>
      <c r="AM125" s="39"/>
      <c r="AN125" s="39"/>
      <c r="AO125" s="40" t="e">
        <f t="shared" si="371"/>
        <v>#DIV/0!</v>
      </c>
      <c r="AP125" s="39">
        <f t="shared" si="643"/>
        <v>0</v>
      </c>
      <c r="AQ125" s="39">
        <f t="shared" si="643"/>
        <v>0</v>
      </c>
      <c r="AR125" s="40" t="e">
        <f t="shared" si="372"/>
        <v>#DIV/0!</v>
      </c>
      <c r="AS125" s="39">
        <f t="shared" si="644"/>
        <v>0</v>
      </c>
      <c r="AT125" s="39">
        <f t="shared" si="644"/>
        <v>0</v>
      </c>
      <c r="AU125" s="40" t="e">
        <f t="shared" si="373"/>
        <v>#DIV/0!</v>
      </c>
      <c r="AV125" s="39"/>
      <c r="AW125" s="39"/>
      <c r="AX125" s="40" t="e">
        <f t="shared" si="374"/>
        <v>#DIV/0!</v>
      </c>
      <c r="AY125" s="39"/>
      <c r="AZ125" s="39"/>
      <c r="BA125" s="40" t="e">
        <f t="shared" si="375"/>
        <v>#DIV/0!</v>
      </c>
      <c r="BB125" s="39"/>
      <c r="BC125" s="39"/>
      <c r="BD125" s="40" t="e">
        <f t="shared" si="376"/>
        <v>#DIV/0!</v>
      </c>
      <c r="BE125" s="39">
        <f t="shared" si="645"/>
        <v>0</v>
      </c>
      <c r="BF125" s="39">
        <f t="shared" si="645"/>
        <v>0</v>
      </c>
      <c r="BG125" s="40" t="e">
        <f t="shared" si="377"/>
        <v>#DIV/0!</v>
      </c>
      <c r="BH125" s="39">
        <f t="shared" si="406"/>
        <v>0</v>
      </c>
      <c r="BI125" s="39">
        <f t="shared" si="406"/>
        <v>0</v>
      </c>
      <c r="BJ125" s="40" t="e">
        <f t="shared" si="378"/>
        <v>#DIV/0!</v>
      </c>
    </row>
    <row r="126" spans="1:131" s="41" customFormat="1" ht="12.75" x14ac:dyDescent="0.2">
      <c r="A126" s="21">
        <v>295</v>
      </c>
      <c r="B126" s="23" t="s">
        <v>131</v>
      </c>
      <c r="C126" s="39">
        <f t="shared" si="639"/>
        <v>0</v>
      </c>
      <c r="D126" s="39">
        <f t="shared" si="639"/>
        <v>0</v>
      </c>
      <c r="E126" s="40" t="e">
        <f t="shared" si="379"/>
        <v>#DIV/0!</v>
      </c>
      <c r="F126" s="39"/>
      <c r="G126" s="39"/>
      <c r="H126" s="40" t="e">
        <f t="shared" si="360"/>
        <v>#DIV/0!</v>
      </c>
      <c r="I126" s="39"/>
      <c r="J126" s="39"/>
      <c r="K126" s="40" t="e">
        <f t="shared" si="361"/>
        <v>#DIV/0!</v>
      </c>
      <c r="L126" s="39"/>
      <c r="M126" s="39"/>
      <c r="N126" s="40" t="e">
        <f t="shared" si="362"/>
        <v>#DIV/0!</v>
      </c>
      <c r="O126" s="39">
        <f t="shared" si="640"/>
        <v>0</v>
      </c>
      <c r="P126" s="39">
        <f t="shared" si="640"/>
        <v>0</v>
      </c>
      <c r="Q126" s="40" t="e">
        <f t="shared" si="363"/>
        <v>#DIV/0!</v>
      </c>
      <c r="R126" s="39"/>
      <c r="S126" s="39"/>
      <c r="T126" s="40" t="e">
        <f t="shared" si="364"/>
        <v>#DIV/0!</v>
      </c>
      <c r="U126" s="39"/>
      <c r="V126" s="39"/>
      <c r="W126" s="40" t="e">
        <f t="shared" si="365"/>
        <v>#DIV/0!</v>
      </c>
      <c r="X126" s="39"/>
      <c r="Y126" s="39"/>
      <c r="Z126" s="40" t="e">
        <f t="shared" si="366"/>
        <v>#DIV/0!</v>
      </c>
      <c r="AA126" s="39">
        <f t="shared" si="641"/>
        <v>0</v>
      </c>
      <c r="AB126" s="39">
        <f t="shared" si="641"/>
        <v>0</v>
      </c>
      <c r="AC126" s="40" t="e">
        <f t="shared" si="367"/>
        <v>#DIV/0!</v>
      </c>
      <c r="AD126" s="39">
        <f t="shared" si="642"/>
        <v>0</v>
      </c>
      <c r="AE126" s="39">
        <f t="shared" si="642"/>
        <v>0</v>
      </c>
      <c r="AF126" s="40" t="e">
        <f t="shared" si="368"/>
        <v>#DIV/0!</v>
      </c>
      <c r="AG126" s="39"/>
      <c r="AH126" s="39"/>
      <c r="AI126" s="40" t="e">
        <f t="shared" si="369"/>
        <v>#DIV/0!</v>
      </c>
      <c r="AJ126" s="39"/>
      <c r="AK126" s="39"/>
      <c r="AL126" s="40" t="e">
        <f t="shared" si="370"/>
        <v>#DIV/0!</v>
      </c>
      <c r="AM126" s="39"/>
      <c r="AN126" s="39"/>
      <c r="AO126" s="40" t="e">
        <f t="shared" si="371"/>
        <v>#DIV/0!</v>
      </c>
      <c r="AP126" s="39">
        <f t="shared" si="643"/>
        <v>0</v>
      </c>
      <c r="AQ126" s="39">
        <f t="shared" si="643"/>
        <v>0</v>
      </c>
      <c r="AR126" s="40" t="e">
        <f t="shared" si="372"/>
        <v>#DIV/0!</v>
      </c>
      <c r="AS126" s="39">
        <f t="shared" si="644"/>
        <v>0</v>
      </c>
      <c r="AT126" s="39">
        <f t="shared" si="644"/>
        <v>0</v>
      </c>
      <c r="AU126" s="40" t="e">
        <f t="shared" si="373"/>
        <v>#DIV/0!</v>
      </c>
      <c r="AV126" s="39"/>
      <c r="AW126" s="39"/>
      <c r="AX126" s="40" t="e">
        <f t="shared" si="374"/>
        <v>#DIV/0!</v>
      </c>
      <c r="AY126" s="39"/>
      <c r="AZ126" s="39"/>
      <c r="BA126" s="40" t="e">
        <f t="shared" si="375"/>
        <v>#DIV/0!</v>
      </c>
      <c r="BB126" s="39"/>
      <c r="BC126" s="39"/>
      <c r="BD126" s="40" t="e">
        <f t="shared" si="376"/>
        <v>#DIV/0!</v>
      </c>
      <c r="BE126" s="39">
        <f t="shared" si="645"/>
        <v>0</v>
      </c>
      <c r="BF126" s="39">
        <f t="shared" si="645"/>
        <v>0</v>
      </c>
      <c r="BG126" s="40" t="e">
        <f t="shared" si="377"/>
        <v>#DIV/0!</v>
      </c>
      <c r="BH126" s="39">
        <f t="shared" si="406"/>
        <v>0</v>
      </c>
      <c r="BI126" s="39">
        <f t="shared" si="406"/>
        <v>0</v>
      </c>
      <c r="BJ126" s="40" t="e">
        <f t="shared" si="378"/>
        <v>#DIV/0!</v>
      </c>
    </row>
    <row r="127" spans="1:131" s="41" customFormat="1" ht="12.75" x14ac:dyDescent="0.2">
      <c r="A127" s="21">
        <v>296</v>
      </c>
      <c r="B127" s="23" t="s">
        <v>132</v>
      </c>
      <c r="C127" s="39">
        <f t="shared" si="639"/>
        <v>0</v>
      </c>
      <c r="D127" s="39">
        <f t="shared" si="639"/>
        <v>0</v>
      </c>
      <c r="E127" s="40" t="e">
        <f t="shared" si="379"/>
        <v>#DIV/0!</v>
      </c>
      <c r="F127" s="39"/>
      <c r="G127" s="39"/>
      <c r="H127" s="40" t="e">
        <f t="shared" si="360"/>
        <v>#DIV/0!</v>
      </c>
      <c r="I127" s="39"/>
      <c r="J127" s="39"/>
      <c r="K127" s="40" t="e">
        <f t="shared" si="361"/>
        <v>#DIV/0!</v>
      </c>
      <c r="L127" s="39"/>
      <c r="M127" s="39"/>
      <c r="N127" s="40" t="e">
        <f t="shared" si="362"/>
        <v>#DIV/0!</v>
      </c>
      <c r="O127" s="39">
        <f t="shared" si="640"/>
        <v>0</v>
      </c>
      <c r="P127" s="39">
        <f t="shared" si="640"/>
        <v>0</v>
      </c>
      <c r="Q127" s="40" t="e">
        <f t="shared" si="363"/>
        <v>#DIV/0!</v>
      </c>
      <c r="R127" s="39"/>
      <c r="S127" s="39"/>
      <c r="T127" s="40" t="e">
        <f t="shared" si="364"/>
        <v>#DIV/0!</v>
      </c>
      <c r="U127" s="39"/>
      <c r="V127" s="39"/>
      <c r="W127" s="40" t="e">
        <f t="shared" si="365"/>
        <v>#DIV/0!</v>
      </c>
      <c r="X127" s="39"/>
      <c r="Y127" s="39"/>
      <c r="Z127" s="40" t="e">
        <f t="shared" si="366"/>
        <v>#DIV/0!</v>
      </c>
      <c r="AA127" s="39">
        <f t="shared" si="641"/>
        <v>0</v>
      </c>
      <c r="AB127" s="39">
        <f t="shared" si="641"/>
        <v>0</v>
      </c>
      <c r="AC127" s="40" t="e">
        <f t="shared" si="367"/>
        <v>#DIV/0!</v>
      </c>
      <c r="AD127" s="39">
        <f t="shared" si="642"/>
        <v>0</v>
      </c>
      <c r="AE127" s="39">
        <f t="shared" si="642"/>
        <v>0</v>
      </c>
      <c r="AF127" s="40" t="e">
        <f t="shared" si="368"/>
        <v>#DIV/0!</v>
      </c>
      <c r="AG127" s="39"/>
      <c r="AH127" s="39"/>
      <c r="AI127" s="40" t="e">
        <f t="shared" si="369"/>
        <v>#DIV/0!</v>
      </c>
      <c r="AJ127" s="39"/>
      <c r="AK127" s="39"/>
      <c r="AL127" s="40" t="e">
        <f t="shared" si="370"/>
        <v>#DIV/0!</v>
      </c>
      <c r="AM127" s="39"/>
      <c r="AN127" s="39"/>
      <c r="AO127" s="40" t="e">
        <f t="shared" si="371"/>
        <v>#DIV/0!</v>
      </c>
      <c r="AP127" s="39">
        <f t="shared" si="643"/>
        <v>0</v>
      </c>
      <c r="AQ127" s="39">
        <f t="shared" si="643"/>
        <v>0</v>
      </c>
      <c r="AR127" s="40" t="e">
        <f t="shared" si="372"/>
        <v>#DIV/0!</v>
      </c>
      <c r="AS127" s="39">
        <f t="shared" si="644"/>
        <v>0</v>
      </c>
      <c r="AT127" s="39">
        <f t="shared" si="644"/>
        <v>0</v>
      </c>
      <c r="AU127" s="40" t="e">
        <f t="shared" si="373"/>
        <v>#DIV/0!</v>
      </c>
      <c r="AV127" s="39"/>
      <c r="AW127" s="39"/>
      <c r="AX127" s="40" t="e">
        <f t="shared" si="374"/>
        <v>#DIV/0!</v>
      </c>
      <c r="AY127" s="39"/>
      <c r="AZ127" s="39"/>
      <c r="BA127" s="40" t="e">
        <f t="shared" si="375"/>
        <v>#DIV/0!</v>
      </c>
      <c r="BB127" s="39"/>
      <c r="BC127" s="39"/>
      <c r="BD127" s="40" t="e">
        <f t="shared" si="376"/>
        <v>#DIV/0!</v>
      </c>
      <c r="BE127" s="39">
        <f t="shared" si="645"/>
        <v>0</v>
      </c>
      <c r="BF127" s="39">
        <f t="shared" si="645"/>
        <v>0</v>
      </c>
      <c r="BG127" s="40" t="e">
        <f t="shared" si="377"/>
        <v>#DIV/0!</v>
      </c>
      <c r="BH127" s="39">
        <f t="shared" ref="BH127:BI127" si="646">SUM(AP127,BE127)</f>
        <v>0</v>
      </c>
      <c r="BI127" s="39">
        <f t="shared" si="646"/>
        <v>0</v>
      </c>
      <c r="BJ127" s="40" t="e">
        <f t="shared" si="378"/>
        <v>#DIV/0!</v>
      </c>
    </row>
    <row r="128" spans="1:131" s="41" customFormat="1" ht="15.75" x14ac:dyDescent="0.2">
      <c r="A128" s="17"/>
      <c r="B128" s="8" t="s">
        <v>5</v>
      </c>
      <c r="C128" s="37">
        <f>C7-C50</f>
        <v>0</v>
      </c>
      <c r="D128" s="37">
        <f>D7-D50</f>
        <v>0</v>
      </c>
      <c r="E128" s="38" t="e">
        <f t="shared" si="379"/>
        <v>#DIV/0!</v>
      </c>
      <c r="F128" s="37">
        <f t="shared" ref="F128:G128" si="647">F7-F50</f>
        <v>0</v>
      </c>
      <c r="G128" s="37">
        <f t="shared" si="647"/>
        <v>0</v>
      </c>
      <c r="H128" s="38" t="e">
        <f t="shared" si="360"/>
        <v>#DIV/0!</v>
      </c>
      <c r="I128" s="37">
        <f t="shared" ref="I128:J128" si="648">I7-I50</f>
        <v>0</v>
      </c>
      <c r="J128" s="37">
        <f t="shared" si="648"/>
        <v>0</v>
      </c>
      <c r="K128" s="38" t="e">
        <f t="shared" si="361"/>
        <v>#DIV/0!</v>
      </c>
      <c r="L128" s="37">
        <f t="shared" ref="L128:M128" si="649">L7-L50</f>
        <v>0</v>
      </c>
      <c r="M128" s="37">
        <f t="shared" si="649"/>
        <v>0</v>
      </c>
      <c r="N128" s="38" t="e">
        <f t="shared" si="362"/>
        <v>#DIV/0!</v>
      </c>
      <c r="O128" s="37">
        <f t="shared" ref="O128:P128" si="650">O7-O50</f>
        <v>0</v>
      </c>
      <c r="P128" s="37">
        <f t="shared" si="650"/>
        <v>0</v>
      </c>
      <c r="Q128" s="38" t="e">
        <f t="shared" si="363"/>
        <v>#DIV/0!</v>
      </c>
      <c r="R128" s="37">
        <f t="shared" ref="R128:S128" si="651">R7-R50</f>
        <v>0</v>
      </c>
      <c r="S128" s="37">
        <f t="shared" si="651"/>
        <v>0</v>
      </c>
      <c r="T128" s="38" t="e">
        <f t="shared" si="364"/>
        <v>#DIV/0!</v>
      </c>
      <c r="U128" s="37">
        <f t="shared" ref="U128:V128" si="652">U7-U50</f>
        <v>0</v>
      </c>
      <c r="V128" s="37">
        <f t="shared" si="652"/>
        <v>0</v>
      </c>
      <c r="W128" s="38" t="e">
        <f t="shared" si="365"/>
        <v>#DIV/0!</v>
      </c>
      <c r="X128" s="37">
        <f t="shared" ref="X128:Y128" si="653">X7-X50</f>
        <v>0</v>
      </c>
      <c r="Y128" s="37">
        <f t="shared" si="653"/>
        <v>0</v>
      </c>
      <c r="Z128" s="38" t="e">
        <f t="shared" si="366"/>
        <v>#DIV/0!</v>
      </c>
      <c r="AA128" s="37">
        <f t="shared" ref="AA128:AB128" si="654">AA7-AA50</f>
        <v>0</v>
      </c>
      <c r="AB128" s="37">
        <f t="shared" si="654"/>
        <v>0</v>
      </c>
      <c r="AC128" s="38" t="e">
        <f t="shared" si="367"/>
        <v>#DIV/0!</v>
      </c>
      <c r="AD128" s="37">
        <f t="shared" ref="AD128:AE128" si="655">AD7-AD50</f>
        <v>0</v>
      </c>
      <c r="AE128" s="37">
        <f t="shared" si="655"/>
        <v>0</v>
      </c>
      <c r="AF128" s="38" t="e">
        <f t="shared" si="368"/>
        <v>#DIV/0!</v>
      </c>
      <c r="AG128" s="37">
        <f t="shared" ref="AG128:AH128" si="656">AG7-AG50</f>
        <v>0</v>
      </c>
      <c r="AH128" s="37">
        <f t="shared" si="656"/>
        <v>0</v>
      </c>
      <c r="AI128" s="38" t="e">
        <f t="shared" si="369"/>
        <v>#DIV/0!</v>
      </c>
      <c r="AJ128" s="37">
        <f t="shared" ref="AJ128:AK128" si="657">AJ7-AJ50</f>
        <v>0</v>
      </c>
      <c r="AK128" s="37">
        <f t="shared" si="657"/>
        <v>0</v>
      </c>
      <c r="AL128" s="38" t="e">
        <f t="shared" si="370"/>
        <v>#DIV/0!</v>
      </c>
      <c r="AM128" s="37">
        <f t="shared" ref="AM128:AN128" si="658">AM7-AM50</f>
        <v>0</v>
      </c>
      <c r="AN128" s="37">
        <f t="shared" si="658"/>
        <v>0</v>
      </c>
      <c r="AO128" s="38" t="e">
        <f t="shared" si="371"/>
        <v>#DIV/0!</v>
      </c>
      <c r="AP128" s="37">
        <f t="shared" ref="AP128:AQ128" si="659">AP7-AP50</f>
        <v>0</v>
      </c>
      <c r="AQ128" s="37">
        <f t="shared" si="659"/>
        <v>0</v>
      </c>
      <c r="AR128" s="38" t="e">
        <f t="shared" si="372"/>
        <v>#DIV/0!</v>
      </c>
      <c r="AS128" s="37">
        <f t="shared" ref="AS128:AT128" si="660">AS7-AS50</f>
        <v>0</v>
      </c>
      <c r="AT128" s="37">
        <f t="shared" si="660"/>
        <v>0</v>
      </c>
      <c r="AU128" s="38" t="e">
        <f t="shared" si="373"/>
        <v>#DIV/0!</v>
      </c>
      <c r="AV128" s="37">
        <f t="shared" ref="AV128:AW128" si="661">AV7-AV50</f>
        <v>0</v>
      </c>
      <c r="AW128" s="37">
        <f t="shared" si="661"/>
        <v>0</v>
      </c>
      <c r="AX128" s="38" t="e">
        <f t="shared" si="374"/>
        <v>#DIV/0!</v>
      </c>
      <c r="AY128" s="37">
        <f t="shared" ref="AY128:AZ128" si="662">AY7-AY50</f>
        <v>0</v>
      </c>
      <c r="AZ128" s="37">
        <f t="shared" si="662"/>
        <v>0</v>
      </c>
      <c r="BA128" s="38" t="e">
        <f t="shared" si="375"/>
        <v>#DIV/0!</v>
      </c>
      <c r="BB128" s="37">
        <f t="shared" ref="BB128:BC128" si="663">BB7-BB50</f>
        <v>0</v>
      </c>
      <c r="BC128" s="37">
        <f t="shared" si="663"/>
        <v>0</v>
      </c>
      <c r="BD128" s="38" t="e">
        <f t="shared" si="376"/>
        <v>#DIV/0!</v>
      </c>
      <c r="BE128" s="37">
        <f t="shared" ref="BE128:BF128" si="664">BE7-BE50</f>
        <v>0</v>
      </c>
      <c r="BF128" s="37">
        <f t="shared" si="664"/>
        <v>0</v>
      </c>
      <c r="BG128" s="38" t="e">
        <f t="shared" si="377"/>
        <v>#DIV/0!</v>
      </c>
      <c r="BH128" s="37">
        <f t="shared" ref="BH128:BI128" si="665">BH7-BH50</f>
        <v>0</v>
      </c>
      <c r="BI128" s="37">
        <f t="shared" si="665"/>
        <v>0</v>
      </c>
      <c r="BJ128" s="38" t="e">
        <f t="shared" si="378"/>
        <v>#DIV/0!</v>
      </c>
    </row>
    <row r="129" spans="1:62" x14ac:dyDescent="0.25">
      <c r="A129" s="32"/>
      <c r="B129" s="33"/>
      <c r="C129" s="10"/>
      <c r="D129" s="55"/>
      <c r="E129" s="56"/>
      <c r="F129" s="56"/>
      <c r="H129" s="1"/>
      <c r="K129" s="1"/>
      <c r="N129" s="1"/>
      <c r="Q129" s="1"/>
      <c r="T129" s="1"/>
      <c r="W129" s="1"/>
      <c r="Z129" s="1"/>
      <c r="AC129" s="1"/>
      <c r="AF129" s="1"/>
      <c r="AI129" s="1"/>
      <c r="AL129" s="1"/>
      <c r="AO129" s="1"/>
      <c r="AR129" s="1"/>
      <c r="AU129" s="1"/>
      <c r="AX129" s="1"/>
      <c r="BA129" s="1"/>
      <c r="BD129" s="1"/>
      <c r="BG129" s="1"/>
      <c r="BJ129" s="1"/>
    </row>
    <row r="130" spans="1:62" x14ac:dyDescent="0.25">
      <c r="A130" s="41" t="s">
        <v>87</v>
      </c>
      <c r="B130" s="41"/>
      <c r="C130" s="42"/>
      <c r="D130" s="43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</row>
    <row r="131" spans="1:62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</row>
    <row r="132" spans="1:62" x14ac:dyDescent="0.25">
      <c r="A132" s="41" t="s">
        <v>88</v>
      </c>
      <c r="B132" s="41"/>
      <c r="C132" s="43"/>
      <c r="D132" s="43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</row>
  </sheetData>
  <sheetProtection formatCells="0" formatColumns="0" formatRows="0"/>
  <mergeCells count="26">
    <mergeCell ref="C2:E2"/>
    <mergeCell ref="C3:E3"/>
    <mergeCell ref="C4:E4"/>
    <mergeCell ref="AD5:AF5"/>
    <mergeCell ref="L5:N5"/>
    <mergeCell ref="O5:Q5"/>
    <mergeCell ref="R5:T5"/>
    <mergeCell ref="U5:W5"/>
    <mergeCell ref="X5:Z5"/>
    <mergeCell ref="AA5:AC5"/>
    <mergeCell ref="A5:A6"/>
    <mergeCell ref="B5:B6"/>
    <mergeCell ref="C5:E5"/>
    <mergeCell ref="F5:H5"/>
    <mergeCell ref="I5:K5"/>
    <mergeCell ref="D129:F129"/>
    <mergeCell ref="AY5:BA5"/>
    <mergeCell ref="BB5:BD5"/>
    <mergeCell ref="BE5:BG5"/>
    <mergeCell ref="BH5:BJ5"/>
    <mergeCell ref="AG5:AI5"/>
    <mergeCell ref="AJ5:AL5"/>
    <mergeCell ref="AM5:AO5"/>
    <mergeCell ref="AP5:AR5"/>
    <mergeCell ref="AS5:AU5"/>
    <mergeCell ref="AV5:AX5"/>
  </mergeCells>
  <printOptions horizontalCentered="1"/>
  <pageMargins left="0" right="0" top="0" bottom="0" header="0.31496062992125984" footer="0.31496062992125984"/>
  <pageSetup paperSize="9" scale="55" fitToWidth="5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EA132"/>
  <sheetViews>
    <sheetView workbookViewId="0">
      <pane xSplit="5" ySplit="6" topLeftCell="BG127" activePane="bottomRight" state="frozen"/>
      <selection pane="topRight" activeCell="F1" sqref="F1"/>
      <selection pane="bottomLeft" activeCell="A7" sqref="A7"/>
      <selection pane="bottomRight" activeCell="BK5" sqref="A5:XFD128"/>
    </sheetView>
  </sheetViews>
  <sheetFormatPr defaultColWidth="9.140625" defaultRowHeight="15" outlineLevelRow="3" x14ac:dyDescent="0.25"/>
  <cols>
    <col min="1" max="1" width="5.5703125" style="18" bestFit="1" customWidth="1"/>
    <col min="2" max="2" width="34.5703125" style="25" customWidth="1"/>
    <col min="3" max="4" width="14.28515625" style="1" customWidth="1"/>
    <col min="5" max="5" width="5" style="6" customWidth="1"/>
    <col min="6" max="7" width="14.28515625" style="1" customWidth="1"/>
    <col min="8" max="8" width="5" style="6" customWidth="1"/>
    <col min="9" max="10" width="14.28515625" style="1" customWidth="1"/>
    <col min="11" max="11" width="5" style="6" customWidth="1"/>
    <col min="12" max="13" width="14.28515625" style="1" customWidth="1"/>
    <col min="14" max="14" width="5" style="6" customWidth="1"/>
    <col min="15" max="16" width="14.28515625" style="1" customWidth="1"/>
    <col min="17" max="17" width="5" style="6" customWidth="1"/>
    <col min="18" max="19" width="14.28515625" style="1" customWidth="1"/>
    <col min="20" max="20" width="5" style="6" customWidth="1"/>
    <col min="21" max="22" width="14.28515625" style="1" customWidth="1"/>
    <col min="23" max="23" width="5" style="6" customWidth="1"/>
    <col min="24" max="25" width="14.28515625" style="1" customWidth="1"/>
    <col min="26" max="26" width="5" style="6" customWidth="1"/>
    <col min="27" max="28" width="14.28515625" style="1" customWidth="1"/>
    <col min="29" max="29" width="5" style="6" customWidth="1"/>
    <col min="30" max="31" width="14.28515625" style="1" customWidth="1"/>
    <col min="32" max="32" width="5" style="6" customWidth="1"/>
    <col min="33" max="34" width="14.28515625" style="1" customWidth="1"/>
    <col min="35" max="35" width="5" style="6" customWidth="1"/>
    <col min="36" max="37" width="14.28515625" style="1" customWidth="1"/>
    <col min="38" max="38" width="5" style="6" customWidth="1"/>
    <col min="39" max="40" width="14.28515625" style="1" customWidth="1"/>
    <col min="41" max="41" width="5" style="6" customWidth="1"/>
    <col min="42" max="43" width="14.28515625" style="1" customWidth="1"/>
    <col min="44" max="44" width="5" style="6" customWidth="1"/>
    <col min="45" max="46" width="14.28515625" style="1" customWidth="1"/>
    <col min="47" max="47" width="5" style="6" customWidth="1"/>
    <col min="48" max="49" width="14.28515625" style="1" customWidth="1"/>
    <col min="50" max="50" width="5" style="6" customWidth="1"/>
    <col min="51" max="52" width="14.28515625" style="1" customWidth="1"/>
    <col min="53" max="53" width="5" style="6" customWidth="1"/>
    <col min="54" max="55" width="14.28515625" style="1" customWidth="1"/>
    <col min="56" max="56" width="5" style="6" customWidth="1"/>
    <col min="57" max="58" width="14.28515625" style="1" customWidth="1"/>
    <col min="59" max="59" width="5" style="6" customWidth="1"/>
    <col min="60" max="61" width="14.28515625" style="1" customWidth="1"/>
    <col min="62" max="62" width="5" style="6" customWidth="1"/>
    <col min="63" max="16384" width="9.140625" style="1"/>
  </cols>
  <sheetData>
    <row r="1" spans="1:131" ht="13.5" customHeight="1" x14ac:dyDescent="0.25">
      <c r="B1" s="16" t="str">
        <f>Свод!A1</f>
        <v>Приложение 6. Плановые и фактические показатели доходов и расходов</v>
      </c>
      <c r="C1" s="16"/>
      <c r="D1" s="16"/>
      <c r="E1" s="28"/>
      <c r="F1" s="16"/>
      <c r="G1" s="16"/>
      <c r="H1" s="28"/>
      <c r="I1" s="16"/>
      <c r="J1" s="16"/>
      <c r="K1" s="28"/>
    </row>
    <row r="2" spans="1:131" ht="30.75" customHeight="1" x14ac:dyDescent="0.25">
      <c r="B2" s="26" t="s">
        <v>1</v>
      </c>
      <c r="C2" s="72" t="str">
        <f>Свод!C2</f>
        <v>КГАУ СОН РЦДПОВ г. Чайковский</v>
      </c>
      <c r="D2" s="72"/>
      <c r="E2" s="72"/>
      <c r="F2" s="13"/>
      <c r="G2" s="13"/>
      <c r="H2" s="29"/>
      <c r="I2" s="13"/>
    </row>
    <row r="3" spans="1:131" ht="30.75" customHeight="1" x14ac:dyDescent="0.25">
      <c r="B3" s="26" t="s">
        <v>61</v>
      </c>
      <c r="C3" s="73" t="s">
        <v>62</v>
      </c>
      <c r="D3" s="73"/>
      <c r="E3" s="73"/>
      <c r="F3" s="14"/>
      <c r="G3" s="14"/>
      <c r="H3" s="30"/>
      <c r="I3" s="14"/>
    </row>
    <row r="4" spans="1:131" x14ac:dyDescent="0.25">
      <c r="B4" s="27" t="s">
        <v>46</v>
      </c>
      <c r="C4" s="74" t="str">
        <f>Свод!C3</f>
        <v>Год 2019</v>
      </c>
      <c r="D4" s="74"/>
      <c r="E4" s="74"/>
      <c r="F4" s="15"/>
      <c r="G4" s="15"/>
      <c r="H4" s="31"/>
      <c r="I4" s="15"/>
    </row>
    <row r="5" spans="1:131" s="2" customFormat="1" ht="18.75" customHeight="1" x14ac:dyDescent="0.25">
      <c r="A5" s="70" t="s">
        <v>134</v>
      </c>
      <c r="B5" s="57" t="s">
        <v>4</v>
      </c>
      <c r="C5" s="58" t="s">
        <v>8</v>
      </c>
      <c r="D5" s="58"/>
      <c r="E5" s="58"/>
      <c r="F5" s="57" t="s">
        <v>10</v>
      </c>
      <c r="G5" s="57"/>
      <c r="H5" s="57"/>
      <c r="I5" s="57" t="s">
        <v>11</v>
      </c>
      <c r="J5" s="57"/>
      <c r="K5" s="57"/>
      <c r="L5" s="57" t="s">
        <v>12</v>
      </c>
      <c r="M5" s="57"/>
      <c r="N5" s="57"/>
      <c r="O5" s="58" t="s">
        <v>22</v>
      </c>
      <c r="P5" s="58"/>
      <c r="Q5" s="58"/>
      <c r="R5" s="57" t="s">
        <v>13</v>
      </c>
      <c r="S5" s="57"/>
      <c r="T5" s="57"/>
      <c r="U5" s="57" t="s">
        <v>14</v>
      </c>
      <c r="V5" s="57"/>
      <c r="W5" s="57"/>
      <c r="X5" s="57" t="s">
        <v>15</v>
      </c>
      <c r="Y5" s="57"/>
      <c r="Z5" s="57"/>
      <c r="AA5" s="58" t="s">
        <v>23</v>
      </c>
      <c r="AB5" s="58"/>
      <c r="AC5" s="58"/>
      <c r="AD5" s="58" t="s">
        <v>26</v>
      </c>
      <c r="AE5" s="58"/>
      <c r="AF5" s="58"/>
      <c r="AG5" s="57" t="s">
        <v>16</v>
      </c>
      <c r="AH5" s="57"/>
      <c r="AI5" s="57"/>
      <c r="AJ5" s="57" t="s">
        <v>17</v>
      </c>
      <c r="AK5" s="57"/>
      <c r="AL5" s="57"/>
      <c r="AM5" s="57" t="s">
        <v>18</v>
      </c>
      <c r="AN5" s="57"/>
      <c r="AO5" s="57"/>
      <c r="AP5" s="58" t="s">
        <v>24</v>
      </c>
      <c r="AQ5" s="58"/>
      <c r="AR5" s="58"/>
      <c r="AS5" s="58" t="s">
        <v>60</v>
      </c>
      <c r="AT5" s="58"/>
      <c r="AU5" s="58"/>
      <c r="AV5" s="59" t="s">
        <v>19</v>
      </c>
      <c r="AW5" s="60"/>
      <c r="AX5" s="61"/>
      <c r="AY5" s="57" t="s">
        <v>20</v>
      </c>
      <c r="AZ5" s="57"/>
      <c r="BA5" s="57"/>
      <c r="BB5" s="57" t="s">
        <v>21</v>
      </c>
      <c r="BC5" s="57"/>
      <c r="BD5" s="57"/>
      <c r="BE5" s="58" t="s">
        <v>25</v>
      </c>
      <c r="BF5" s="58"/>
      <c r="BG5" s="58"/>
      <c r="BH5" s="58" t="s">
        <v>27</v>
      </c>
      <c r="BI5" s="58"/>
      <c r="BJ5" s="58"/>
    </row>
    <row r="6" spans="1:131" s="2" customFormat="1" ht="45" x14ac:dyDescent="0.25">
      <c r="A6" s="71"/>
      <c r="B6" s="69"/>
      <c r="C6" s="7" t="s">
        <v>6</v>
      </c>
      <c r="D6" s="7" t="s">
        <v>7</v>
      </c>
      <c r="E6" s="7" t="s">
        <v>9</v>
      </c>
      <c r="F6" s="7" t="s">
        <v>6</v>
      </c>
      <c r="G6" s="7" t="s">
        <v>7</v>
      </c>
      <c r="H6" s="7" t="s">
        <v>9</v>
      </c>
      <c r="I6" s="7" t="s">
        <v>6</v>
      </c>
      <c r="J6" s="7" t="s">
        <v>7</v>
      </c>
      <c r="K6" s="7" t="s">
        <v>9</v>
      </c>
      <c r="L6" s="7" t="s">
        <v>6</v>
      </c>
      <c r="M6" s="7" t="s">
        <v>7</v>
      </c>
      <c r="N6" s="7" t="s">
        <v>9</v>
      </c>
      <c r="O6" s="7" t="s">
        <v>6</v>
      </c>
      <c r="P6" s="7" t="s">
        <v>7</v>
      </c>
      <c r="Q6" s="7" t="s">
        <v>9</v>
      </c>
      <c r="R6" s="7" t="s">
        <v>6</v>
      </c>
      <c r="S6" s="7" t="s">
        <v>7</v>
      </c>
      <c r="T6" s="7" t="s">
        <v>9</v>
      </c>
      <c r="U6" s="7" t="s">
        <v>6</v>
      </c>
      <c r="V6" s="7" t="s">
        <v>7</v>
      </c>
      <c r="W6" s="7" t="s">
        <v>9</v>
      </c>
      <c r="X6" s="7" t="s">
        <v>6</v>
      </c>
      <c r="Y6" s="7" t="s">
        <v>7</v>
      </c>
      <c r="Z6" s="7" t="s">
        <v>9</v>
      </c>
      <c r="AA6" s="7" t="s">
        <v>6</v>
      </c>
      <c r="AB6" s="7" t="s">
        <v>7</v>
      </c>
      <c r="AC6" s="7" t="s">
        <v>9</v>
      </c>
      <c r="AD6" s="7" t="s">
        <v>6</v>
      </c>
      <c r="AE6" s="7" t="s">
        <v>7</v>
      </c>
      <c r="AF6" s="7" t="s">
        <v>9</v>
      </c>
      <c r="AG6" s="7" t="s">
        <v>6</v>
      </c>
      <c r="AH6" s="7" t="s">
        <v>7</v>
      </c>
      <c r="AI6" s="7" t="s">
        <v>9</v>
      </c>
      <c r="AJ6" s="7" t="s">
        <v>6</v>
      </c>
      <c r="AK6" s="7" t="s">
        <v>7</v>
      </c>
      <c r="AL6" s="7" t="s">
        <v>9</v>
      </c>
      <c r="AM6" s="7" t="s">
        <v>6</v>
      </c>
      <c r="AN6" s="7" t="s">
        <v>7</v>
      </c>
      <c r="AO6" s="7" t="s">
        <v>9</v>
      </c>
      <c r="AP6" s="7" t="s">
        <v>6</v>
      </c>
      <c r="AQ6" s="7" t="s">
        <v>7</v>
      </c>
      <c r="AR6" s="7" t="s">
        <v>9</v>
      </c>
      <c r="AS6" s="7" t="s">
        <v>6</v>
      </c>
      <c r="AT6" s="7" t="s">
        <v>7</v>
      </c>
      <c r="AU6" s="7" t="s">
        <v>9</v>
      </c>
      <c r="AV6" s="7" t="s">
        <v>6</v>
      </c>
      <c r="AW6" s="7" t="s">
        <v>7</v>
      </c>
      <c r="AX6" s="7" t="s">
        <v>9</v>
      </c>
      <c r="AY6" s="7" t="s">
        <v>6</v>
      </c>
      <c r="AZ6" s="7" t="s">
        <v>7</v>
      </c>
      <c r="BA6" s="7" t="s">
        <v>9</v>
      </c>
      <c r="BB6" s="7" t="s">
        <v>6</v>
      </c>
      <c r="BC6" s="7" t="s">
        <v>7</v>
      </c>
      <c r="BD6" s="7" t="s">
        <v>9</v>
      </c>
      <c r="BE6" s="7" t="s">
        <v>6</v>
      </c>
      <c r="BF6" s="7" t="s">
        <v>7</v>
      </c>
      <c r="BG6" s="7" t="s">
        <v>9</v>
      </c>
      <c r="BH6" s="7" t="s">
        <v>6</v>
      </c>
      <c r="BI6" s="7" t="s">
        <v>7</v>
      </c>
      <c r="BJ6" s="7" t="s">
        <v>9</v>
      </c>
    </row>
    <row r="7" spans="1:131" s="3" customFormat="1" ht="15.75" x14ac:dyDescent="0.25">
      <c r="A7" s="17"/>
      <c r="B7" s="8" t="s">
        <v>44</v>
      </c>
      <c r="C7" s="37">
        <f>SUM(C8,C14)</f>
        <v>0</v>
      </c>
      <c r="D7" s="37">
        <f>SUM(D8,D14)</f>
        <v>0</v>
      </c>
      <c r="E7" s="38" t="e">
        <f>D7/C7</f>
        <v>#DIV/0!</v>
      </c>
      <c r="F7" s="37">
        <f t="shared" ref="F7:G7" si="0">SUM(F8,F14)</f>
        <v>0</v>
      </c>
      <c r="G7" s="37">
        <f t="shared" si="0"/>
        <v>0</v>
      </c>
      <c r="H7" s="38" t="e">
        <f t="shared" ref="H7:H70" si="1">G7/F7</f>
        <v>#DIV/0!</v>
      </c>
      <c r="I7" s="37">
        <f t="shared" ref="I7:J7" si="2">SUM(I8,I14)</f>
        <v>0</v>
      </c>
      <c r="J7" s="37">
        <f t="shared" si="2"/>
        <v>0</v>
      </c>
      <c r="K7" s="38" t="e">
        <f t="shared" ref="K7:K70" si="3">J7/I7</f>
        <v>#DIV/0!</v>
      </c>
      <c r="L7" s="37">
        <f t="shared" ref="L7:M7" si="4">SUM(L8,L14)</f>
        <v>0</v>
      </c>
      <c r="M7" s="37">
        <f t="shared" si="4"/>
        <v>0</v>
      </c>
      <c r="N7" s="38" t="e">
        <f t="shared" ref="N7:N70" si="5">M7/L7</f>
        <v>#DIV/0!</v>
      </c>
      <c r="O7" s="37">
        <f t="shared" ref="O7:P7" si="6">SUM(O8,O14)</f>
        <v>0</v>
      </c>
      <c r="P7" s="37">
        <f t="shared" si="6"/>
        <v>0</v>
      </c>
      <c r="Q7" s="38" t="e">
        <f t="shared" ref="Q7:Q70" si="7">P7/O7</f>
        <v>#DIV/0!</v>
      </c>
      <c r="R7" s="37">
        <f t="shared" ref="R7:S7" si="8">SUM(R8,R14)</f>
        <v>0</v>
      </c>
      <c r="S7" s="37">
        <f t="shared" si="8"/>
        <v>0</v>
      </c>
      <c r="T7" s="38" t="e">
        <f t="shared" ref="T7:T70" si="9">S7/R7</f>
        <v>#DIV/0!</v>
      </c>
      <c r="U7" s="37">
        <f t="shared" ref="U7:V7" si="10">SUM(U8,U14)</f>
        <v>0</v>
      </c>
      <c r="V7" s="37">
        <f t="shared" si="10"/>
        <v>0</v>
      </c>
      <c r="W7" s="38" t="e">
        <f t="shared" ref="W7:W70" si="11">V7/U7</f>
        <v>#DIV/0!</v>
      </c>
      <c r="X7" s="37">
        <f t="shared" ref="X7:Y7" si="12">SUM(X8,X14)</f>
        <v>0</v>
      </c>
      <c r="Y7" s="37">
        <f t="shared" si="12"/>
        <v>0</v>
      </c>
      <c r="Z7" s="38" t="e">
        <f t="shared" ref="Z7:Z70" si="13">Y7/X7</f>
        <v>#DIV/0!</v>
      </c>
      <c r="AA7" s="37">
        <f t="shared" ref="AA7:AB7" si="14">SUM(AA8,AA14)</f>
        <v>0</v>
      </c>
      <c r="AB7" s="37">
        <f t="shared" si="14"/>
        <v>0</v>
      </c>
      <c r="AC7" s="38" t="e">
        <f t="shared" ref="AC7:AC70" si="15">AB7/AA7</f>
        <v>#DIV/0!</v>
      </c>
      <c r="AD7" s="37">
        <f t="shared" ref="AD7:AE7" si="16">SUM(AD8,AD14)</f>
        <v>0</v>
      </c>
      <c r="AE7" s="37">
        <f t="shared" si="16"/>
        <v>0</v>
      </c>
      <c r="AF7" s="38" t="e">
        <f t="shared" ref="AF7:AF70" si="17">AE7/AD7</f>
        <v>#DIV/0!</v>
      </c>
      <c r="AG7" s="37">
        <f t="shared" ref="AG7:AH7" si="18">SUM(AG8,AG14)</f>
        <v>0</v>
      </c>
      <c r="AH7" s="37">
        <f t="shared" si="18"/>
        <v>0</v>
      </c>
      <c r="AI7" s="38" t="e">
        <f t="shared" ref="AI7:AI70" si="19">AH7/AG7</f>
        <v>#DIV/0!</v>
      </c>
      <c r="AJ7" s="37">
        <f t="shared" ref="AJ7:AK7" si="20">SUM(AJ8,AJ14)</f>
        <v>0</v>
      </c>
      <c r="AK7" s="37">
        <f t="shared" si="20"/>
        <v>0</v>
      </c>
      <c r="AL7" s="38" t="e">
        <f t="shared" ref="AL7:AL70" si="21">AK7/AJ7</f>
        <v>#DIV/0!</v>
      </c>
      <c r="AM7" s="37">
        <f t="shared" ref="AM7:AN7" si="22">SUM(AM8,AM14)</f>
        <v>0</v>
      </c>
      <c r="AN7" s="37">
        <f t="shared" si="22"/>
        <v>0</v>
      </c>
      <c r="AO7" s="38" t="e">
        <f t="shared" ref="AO7:AO70" si="23">AN7/AM7</f>
        <v>#DIV/0!</v>
      </c>
      <c r="AP7" s="37">
        <f t="shared" ref="AP7:AQ7" si="24">SUM(AP8,AP14)</f>
        <v>0</v>
      </c>
      <c r="AQ7" s="37">
        <f t="shared" si="24"/>
        <v>0</v>
      </c>
      <c r="AR7" s="38" t="e">
        <f t="shared" ref="AR7:AR70" si="25">AQ7/AP7</f>
        <v>#DIV/0!</v>
      </c>
      <c r="AS7" s="37">
        <f t="shared" ref="AS7:AT7" si="26">SUM(AS8,AS14)</f>
        <v>0</v>
      </c>
      <c r="AT7" s="37">
        <f t="shared" si="26"/>
        <v>0</v>
      </c>
      <c r="AU7" s="38" t="e">
        <f t="shared" ref="AU7:AU70" si="27">AT7/AS7</f>
        <v>#DIV/0!</v>
      </c>
      <c r="AV7" s="37">
        <f t="shared" ref="AV7:AW7" si="28">SUM(AV8,AV14)</f>
        <v>0</v>
      </c>
      <c r="AW7" s="37">
        <f t="shared" si="28"/>
        <v>0</v>
      </c>
      <c r="AX7" s="38" t="e">
        <f t="shared" ref="AX7:AX70" si="29">AW7/AV7</f>
        <v>#DIV/0!</v>
      </c>
      <c r="AY7" s="37">
        <f t="shared" ref="AY7:AZ7" si="30">SUM(AY8,AY14)</f>
        <v>0</v>
      </c>
      <c r="AZ7" s="37">
        <f t="shared" si="30"/>
        <v>0</v>
      </c>
      <c r="BA7" s="38" t="e">
        <f t="shared" ref="BA7:BA70" si="31">AZ7/AY7</f>
        <v>#DIV/0!</v>
      </c>
      <c r="BB7" s="37">
        <f t="shared" ref="BB7:BC7" si="32">SUM(BB8,BB14)</f>
        <v>0</v>
      </c>
      <c r="BC7" s="37">
        <f t="shared" si="32"/>
        <v>0</v>
      </c>
      <c r="BD7" s="38" t="e">
        <f t="shared" ref="BD7:BD70" si="33">BC7/BB7</f>
        <v>#DIV/0!</v>
      </c>
      <c r="BE7" s="37">
        <f t="shared" ref="BE7:BF7" si="34">SUM(BE8,BE14)</f>
        <v>0</v>
      </c>
      <c r="BF7" s="37">
        <f t="shared" si="34"/>
        <v>0</v>
      </c>
      <c r="BG7" s="38" t="e">
        <f t="shared" ref="BG7:BG70" si="35">BF7/BE7</f>
        <v>#DIV/0!</v>
      </c>
      <c r="BH7" s="37">
        <f t="shared" ref="BH7:BI7" si="36">SUM(BH8,BH14)</f>
        <v>0</v>
      </c>
      <c r="BI7" s="37">
        <f t="shared" si="36"/>
        <v>0</v>
      </c>
      <c r="BJ7" s="38" t="e">
        <f t="shared" ref="BJ7:BJ70" si="37">BI7/BH7</f>
        <v>#DIV/0!</v>
      </c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</row>
    <row r="8" spans="1:131" s="3" customFormat="1" x14ac:dyDescent="0.25">
      <c r="A8" s="17"/>
      <c r="B8" s="20" t="s">
        <v>2</v>
      </c>
      <c r="C8" s="37">
        <f>SUM(C9,C11:C13)</f>
        <v>0</v>
      </c>
      <c r="D8" s="37">
        <f>SUM(D9,D11:D13)</f>
        <v>0</v>
      </c>
      <c r="E8" s="38" t="e">
        <f t="shared" ref="E8:E72" si="38">D8/C8</f>
        <v>#DIV/0!</v>
      </c>
      <c r="F8" s="37">
        <f t="shared" ref="F8:G8" si="39">SUM(F9,F11:F13)</f>
        <v>0</v>
      </c>
      <c r="G8" s="37">
        <f t="shared" si="39"/>
        <v>0</v>
      </c>
      <c r="H8" s="38" t="e">
        <f t="shared" si="1"/>
        <v>#DIV/0!</v>
      </c>
      <c r="I8" s="37">
        <f t="shared" ref="I8:J8" si="40">SUM(I9,I11:I13)</f>
        <v>0</v>
      </c>
      <c r="J8" s="37">
        <f t="shared" si="40"/>
        <v>0</v>
      </c>
      <c r="K8" s="38" t="e">
        <f t="shared" si="3"/>
        <v>#DIV/0!</v>
      </c>
      <c r="L8" s="37">
        <f t="shared" ref="L8:M8" si="41">SUM(L9,L11:L13)</f>
        <v>0</v>
      </c>
      <c r="M8" s="37">
        <f t="shared" si="41"/>
        <v>0</v>
      </c>
      <c r="N8" s="38" t="e">
        <f t="shared" si="5"/>
        <v>#DIV/0!</v>
      </c>
      <c r="O8" s="37">
        <f t="shared" ref="O8:P8" si="42">SUM(O9,O11:O13)</f>
        <v>0</v>
      </c>
      <c r="P8" s="37">
        <f t="shared" si="42"/>
        <v>0</v>
      </c>
      <c r="Q8" s="38" t="e">
        <f t="shared" si="7"/>
        <v>#DIV/0!</v>
      </c>
      <c r="R8" s="37">
        <f t="shared" ref="R8:S8" si="43">SUM(R9,R11:R13)</f>
        <v>0</v>
      </c>
      <c r="S8" s="37">
        <f t="shared" si="43"/>
        <v>0</v>
      </c>
      <c r="T8" s="38" t="e">
        <f t="shared" si="9"/>
        <v>#DIV/0!</v>
      </c>
      <c r="U8" s="37">
        <f t="shared" ref="U8:V8" si="44">SUM(U9,U11:U13)</f>
        <v>0</v>
      </c>
      <c r="V8" s="37">
        <f t="shared" si="44"/>
        <v>0</v>
      </c>
      <c r="W8" s="38" t="e">
        <f t="shared" si="11"/>
        <v>#DIV/0!</v>
      </c>
      <c r="X8" s="37">
        <f t="shared" ref="X8:Y8" si="45">SUM(X9,X11:X13)</f>
        <v>0</v>
      </c>
      <c r="Y8" s="37">
        <f t="shared" si="45"/>
        <v>0</v>
      </c>
      <c r="Z8" s="38" t="e">
        <f t="shared" si="13"/>
        <v>#DIV/0!</v>
      </c>
      <c r="AA8" s="37">
        <f t="shared" ref="AA8:AB8" si="46">SUM(AA9,AA11:AA13)</f>
        <v>0</v>
      </c>
      <c r="AB8" s="37">
        <f t="shared" si="46"/>
        <v>0</v>
      </c>
      <c r="AC8" s="38" t="e">
        <f t="shared" si="15"/>
        <v>#DIV/0!</v>
      </c>
      <c r="AD8" s="37">
        <f t="shared" ref="AD8:AE8" si="47">SUM(AD9,AD11:AD13)</f>
        <v>0</v>
      </c>
      <c r="AE8" s="37">
        <f t="shared" si="47"/>
        <v>0</v>
      </c>
      <c r="AF8" s="38" t="e">
        <f t="shared" si="17"/>
        <v>#DIV/0!</v>
      </c>
      <c r="AG8" s="37">
        <f t="shared" ref="AG8:AH8" si="48">SUM(AG9,AG11:AG13)</f>
        <v>0</v>
      </c>
      <c r="AH8" s="37">
        <f t="shared" si="48"/>
        <v>0</v>
      </c>
      <c r="AI8" s="38" t="e">
        <f t="shared" si="19"/>
        <v>#DIV/0!</v>
      </c>
      <c r="AJ8" s="37">
        <f t="shared" ref="AJ8:AK8" si="49">SUM(AJ9,AJ11:AJ13)</f>
        <v>0</v>
      </c>
      <c r="AK8" s="37">
        <f t="shared" si="49"/>
        <v>0</v>
      </c>
      <c r="AL8" s="38" t="e">
        <f t="shared" si="21"/>
        <v>#DIV/0!</v>
      </c>
      <c r="AM8" s="37">
        <f t="shared" ref="AM8:AN8" si="50">SUM(AM9,AM11:AM13)</f>
        <v>0</v>
      </c>
      <c r="AN8" s="37">
        <f t="shared" si="50"/>
        <v>0</v>
      </c>
      <c r="AO8" s="38" t="e">
        <f t="shared" si="23"/>
        <v>#DIV/0!</v>
      </c>
      <c r="AP8" s="37">
        <f t="shared" ref="AP8:AQ8" si="51">SUM(AP9,AP11:AP13)</f>
        <v>0</v>
      </c>
      <c r="AQ8" s="37">
        <f t="shared" si="51"/>
        <v>0</v>
      </c>
      <c r="AR8" s="38" t="e">
        <f t="shared" si="25"/>
        <v>#DIV/0!</v>
      </c>
      <c r="AS8" s="37">
        <f t="shared" ref="AS8:AT8" si="52">SUM(AS9,AS11:AS13)</f>
        <v>0</v>
      </c>
      <c r="AT8" s="37">
        <f t="shared" si="52"/>
        <v>0</v>
      </c>
      <c r="AU8" s="38" t="e">
        <f t="shared" si="27"/>
        <v>#DIV/0!</v>
      </c>
      <c r="AV8" s="37">
        <f t="shared" ref="AV8:AW8" si="53">SUM(AV9,AV11:AV13)</f>
        <v>0</v>
      </c>
      <c r="AW8" s="37">
        <f t="shared" si="53"/>
        <v>0</v>
      </c>
      <c r="AX8" s="38" t="e">
        <f t="shared" si="29"/>
        <v>#DIV/0!</v>
      </c>
      <c r="AY8" s="37">
        <f t="shared" ref="AY8:AZ8" si="54">SUM(AY9,AY11:AY13)</f>
        <v>0</v>
      </c>
      <c r="AZ8" s="37">
        <f t="shared" si="54"/>
        <v>0</v>
      </c>
      <c r="BA8" s="38" t="e">
        <f t="shared" si="31"/>
        <v>#DIV/0!</v>
      </c>
      <c r="BB8" s="37">
        <f t="shared" ref="BB8:BC8" si="55">SUM(BB9,BB11:BB13)</f>
        <v>0</v>
      </c>
      <c r="BC8" s="37">
        <f t="shared" si="55"/>
        <v>0</v>
      </c>
      <c r="BD8" s="38" t="e">
        <f t="shared" si="33"/>
        <v>#DIV/0!</v>
      </c>
      <c r="BE8" s="37">
        <f t="shared" ref="BE8:BF8" si="56">SUM(BE9,BE11:BE13)</f>
        <v>0</v>
      </c>
      <c r="BF8" s="37">
        <f t="shared" si="56"/>
        <v>0</v>
      </c>
      <c r="BG8" s="38" t="e">
        <f t="shared" si="35"/>
        <v>#DIV/0!</v>
      </c>
      <c r="BH8" s="37">
        <f t="shared" ref="BH8:BI8" si="57">SUM(BH9,BH11:BH13)</f>
        <v>0</v>
      </c>
      <c r="BI8" s="37">
        <f t="shared" si="57"/>
        <v>0</v>
      </c>
      <c r="BJ8" s="38" t="e">
        <f t="shared" si="37"/>
        <v>#DIV/0!</v>
      </c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</row>
    <row r="9" spans="1:131" s="45" customFormat="1" ht="22.5" x14ac:dyDescent="0.25">
      <c r="A9" s="21">
        <v>131</v>
      </c>
      <c r="B9" s="23" t="s">
        <v>70</v>
      </c>
      <c r="C9" s="39">
        <f>SUM(AD9,BH9)</f>
        <v>0</v>
      </c>
      <c r="D9" s="39">
        <f>SUM(AE9,BI9)</f>
        <v>0</v>
      </c>
      <c r="E9" s="40" t="e">
        <f t="shared" si="38"/>
        <v>#DIV/0!</v>
      </c>
      <c r="F9" s="39"/>
      <c r="G9" s="39"/>
      <c r="H9" s="40" t="e">
        <f t="shared" si="1"/>
        <v>#DIV/0!</v>
      </c>
      <c r="I9" s="39"/>
      <c r="J9" s="39"/>
      <c r="K9" s="40" t="e">
        <f t="shared" si="3"/>
        <v>#DIV/0!</v>
      </c>
      <c r="L9" s="39"/>
      <c r="M9" s="39"/>
      <c r="N9" s="40" t="e">
        <f t="shared" si="5"/>
        <v>#DIV/0!</v>
      </c>
      <c r="O9" s="39">
        <f>SUM(F9,I9,L9)</f>
        <v>0</v>
      </c>
      <c r="P9" s="39">
        <f>SUM(G9,J9,M9)</f>
        <v>0</v>
      </c>
      <c r="Q9" s="40" t="e">
        <f t="shared" si="7"/>
        <v>#DIV/0!</v>
      </c>
      <c r="R9" s="39"/>
      <c r="S9" s="39"/>
      <c r="T9" s="40" t="e">
        <f t="shared" si="9"/>
        <v>#DIV/0!</v>
      </c>
      <c r="U9" s="39"/>
      <c r="V9" s="39"/>
      <c r="W9" s="40" t="e">
        <f t="shared" si="11"/>
        <v>#DIV/0!</v>
      </c>
      <c r="X9" s="39"/>
      <c r="Y9" s="39"/>
      <c r="Z9" s="40" t="e">
        <f t="shared" si="13"/>
        <v>#DIV/0!</v>
      </c>
      <c r="AA9" s="39">
        <f>SUM(R9,U9,X9)</f>
        <v>0</v>
      </c>
      <c r="AB9" s="39">
        <f>SUM(S9,V9,Y9)</f>
        <v>0</v>
      </c>
      <c r="AC9" s="40" t="e">
        <f t="shared" si="15"/>
        <v>#DIV/0!</v>
      </c>
      <c r="AD9" s="39">
        <f>SUM(O9,AA9)</f>
        <v>0</v>
      </c>
      <c r="AE9" s="39">
        <f>SUM(P9,AB9)</f>
        <v>0</v>
      </c>
      <c r="AF9" s="40" t="e">
        <f t="shared" si="17"/>
        <v>#DIV/0!</v>
      </c>
      <c r="AG9" s="39"/>
      <c r="AH9" s="39"/>
      <c r="AI9" s="40" t="e">
        <f t="shared" si="19"/>
        <v>#DIV/0!</v>
      </c>
      <c r="AJ9" s="39"/>
      <c r="AK9" s="39"/>
      <c r="AL9" s="40" t="e">
        <f t="shared" si="21"/>
        <v>#DIV/0!</v>
      </c>
      <c r="AM9" s="39"/>
      <c r="AN9" s="39"/>
      <c r="AO9" s="40" t="e">
        <f t="shared" si="23"/>
        <v>#DIV/0!</v>
      </c>
      <c r="AP9" s="39">
        <f>SUM(AG9,AJ9,AM9)</f>
        <v>0</v>
      </c>
      <c r="AQ9" s="39">
        <f>SUM(AH9,AK9,AN9)</f>
        <v>0</v>
      </c>
      <c r="AR9" s="40" t="e">
        <f t="shared" si="25"/>
        <v>#DIV/0!</v>
      </c>
      <c r="AS9" s="39">
        <f>SUM(AD9,AP9)</f>
        <v>0</v>
      </c>
      <c r="AT9" s="39">
        <f>SUM(AE9,AQ9)</f>
        <v>0</v>
      </c>
      <c r="AU9" s="40" t="e">
        <f t="shared" si="27"/>
        <v>#DIV/0!</v>
      </c>
      <c r="AV9" s="39"/>
      <c r="AW9" s="39"/>
      <c r="AX9" s="40" t="e">
        <f t="shared" si="29"/>
        <v>#DIV/0!</v>
      </c>
      <c r="AY9" s="39"/>
      <c r="AZ9" s="39"/>
      <c r="BA9" s="40" t="e">
        <f t="shared" si="31"/>
        <v>#DIV/0!</v>
      </c>
      <c r="BB9" s="39"/>
      <c r="BC9" s="39"/>
      <c r="BD9" s="40" t="e">
        <f t="shared" si="33"/>
        <v>#DIV/0!</v>
      </c>
      <c r="BE9" s="39">
        <f>SUM(AV9,AY9,BB9)</f>
        <v>0</v>
      </c>
      <c r="BF9" s="39">
        <f>SUM(AW9,AZ9,BC9)</f>
        <v>0</v>
      </c>
      <c r="BG9" s="40" t="e">
        <f t="shared" si="35"/>
        <v>#DIV/0!</v>
      </c>
      <c r="BH9" s="39">
        <f>SUM(AP9,BE9)</f>
        <v>0</v>
      </c>
      <c r="BI9" s="39">
        <f>SUM(AQ9,BF9)</f>
        <v>0</v>
      </c>
      <c r="BJ9" s="40" t="e">
        <f t="shared" si="37"/>
        <v>#DIV/0!</v>
      </c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</row>
    <row r="10" spans="1:131" s="45" customFormat="1" x14ac:dyDescent="0.25">
      <c r="A10" s="21"/>
      <c r="B10" s="19" t="s">
        <v>71</v>
      </c>
      <c r="C10" s="39">
        <f t="shared" ref="C10:D13" si="58">SUM(AD10,BH10)</f>
        <v>0</v>
      </c>
      <c r="D10" s="39">
        <f t="shared" si="58"/>
        <v>0</v>
      </c>
      <c r="E10" s="40" t="e">
        <f t="shared" si="38"/>
        <v>#DIV/0!</v>
      </c>
      <c r="F10" s="39"/>
      <c r="G10" s="39"/>
      <c r="H10" s="40" t="e">
        <f t="shared" si="1"/>
        <v>#DIV/0!</v>
      </c>
      <c r="I10" s="39"/>
      <c r="J10" s="39"/>
      <c r="K10" s="40" t="e">
        <f t="shared" si="3"/>
        <v>#DIV/0!</v>
      </c>
      <c r="L10" s="39"/>
      <c r="M10" s="39"/>
      <c r="N10" s="40" t="e">
        <f t="shared" si="5"/>
        <v>#DIV/0!</v>
      </c>
      <c r="O10" s="39">
        <f t="shared" ref="O10:P13" si="59">SUM(F10,I10,L10)</f>
        <v>0</v>
      </c>
      <c r="P10" s="39">
        <f t="shared" si="59"/>
        <v>0</v>
      </c>
      <c r="Q10" s="40" t="e">
        <f t="shared" si="7"/>
        <v>#DIV/0!</v>
      </c>
      <c r="R10" s="39"/>
      <c r="S10" s="39"/>
      <c r="T10" s="40" t="e">
        <f t="shared" si="9"/>
        <v>#DIV/0!</v>
      </c>
      <c r="U10" s="39"/>
      <c r="V10" s="39"/>
      <c r="W10" s="40" t="e">
        <f t="shared" si="11"/>
        <v>#DIV/0!</v>
      </c>
      <c r="X10" s="39"/>
      <c r="Y10" s="39"/>
      <c r="Z10" s="40" t="e">
        <f t="shared" si="13"/>
        <v>#DIV/0!</v>
      </c>
      <c r="AA10" s="39">
        <f t="shared" ref="AA10:AB13" si="60">SUM(R10,U10,X10)</f>
        <v>0</v>
      </c>
      <c r="AB10" s="39">
        <f t="shared" si="60"/>
        <v>0</v>
      </c>
      <c r="AC10" s="40" t="e">
        <f t="shared" si="15"/>
        <v>#DIV/0!</v>
      </c>
      <c r="AD10" s="39">
        <f t="shared" ref="AD10:AE13" si="61">SUM(O10,AA10)</f>
        <v>0</v>
      </c>
      <c r="AE10" s="39">
        <f t="shared" si="61"/>
        <v>0</v>
      </c>
      <c r="AF10" s="40" t="e">
        <f t="shared" si="17"/>
        <v>#DIV/0!</v>
      </c>
      <c r="AG10" s="39"/>
      <c r="AH10" s="39"/>
      <c r="AI10" s="40" t="e">
        <f t="shared" si="19"/>
        <v>#DIV/0!</v>
      </c>
      <c r="AJ10" s="39"/>
      <c r="AK10" s="39"/>
      <c r="AL10" s="40" t="e">
        <f t="shared" si="21"/>
        <v>#DIV/0!</v>
      </c>
      <c r="AM10" s="39"/>
      <c r="AN10" s="39"/>
      <c r="AO10" s="40" t="e">
        <f t="shared" si="23"/>
        <v>#DIV/0!</v>
      </c>
      <c r="AP10" s="39">
        <f t="shared" ref="AP10:AQ13" si="62">SUM(AG10,AJ10,AM10)</f>
        <v>0</v>
      </c>
      <c r="AQ10" s="39">
        <f t="shared" si="62"/>
        <v>0</v>
      </c>
      <c r="AR10" s="40" t="e">
        <f t="shared" si="25"/>
        <v>#DIV/0!</v>
      </c>
      <c r="AS10" s="39">
        <f t="shared" ref="AS10:AT13" si="63">SUM(AD10,AP10)</f>
        <v>0</v>
      </c>
      <c r="AT10" s="39">
        <f t="shared" si="63"/>
        <v>0</v>
      </c>
      <c r="AU10" s="40" t="e">
        <f t="shared" si="27"/>
        <v>#DIV/0!</v>
      </c>
      <c r="AV10" s="39"/>
      <c r="AW10" s="39"/>
      <c r="AX10" s="40" t="e">
        <f t="shared" si="29"/>
        <v>#DIV/0!</v>
      </c>
      <c r="AY10" s="39"/>
      <c r="AZ10" s="39"/>
      <c r="BA10" s="40" t="e">
        <f t="shared" si="31"/>
        <v>#DIV/0!</v>
      </c>
      <c r="BB10" s="39"/>
      <c r="BC10" s="39"/>
      <c r="BD10" s="40" t="e">
        <f t="shared" si="33"/>
        <v>#DIV/0!</v>
      </c>
      <c r="BE10" s="39">
        <f t="shared" ref="BE10:BF13" si="64">SUM(AV10,AY10,BB10)</f>
        <v>0</v>
      </c>
      <c r="BF10" s="39">
        <f t="shared" si="64"/>
        <v>0</v>
      </c>
      <c r="BG10" s="40" t="e">
        <f t="shared" si="35"/>
        <v>#DIV/0!</v>
      </c>
      <c r="BH10" s="39">
        <f t="shared" ref="BH10:BI73" si="65">SUM(AP10,BE10)</f>
        <v>0</v>
      </c>
      <c r="BI10" s="39">
        <f t="shared" si="65"/>
        <v>0</v>
      </c>
      <c r="BJ10" s="40" t="e">
        <f t="shared" si="37"/>
        <v>#DIV/0!</v>
      </c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</row>
    <row r="11" spans="1:131" s="45" customFormat="1" x14ac:dyDescent="0.25">
      <c r="A11" s="21">
        <v>183</v>
      </c>
      <c r="B11" s="23" t="s">
        <v>125</v>
      </c>
      <c r="C11" s="39">
        <f t="shared" si="58"/>
        <v>0</v>
      </c>
      <c r="D11" s="39">
        <f t="shared" si="58"/>
        <v>0</v>
      </c>
      <c r="E11" s="40" t="e">
        <f t="shared" si="38"/>
        <v>#DIV/0!</v>
      </c>
      <c r="F11" s="39"/>
      <c r="G11" s="39"/>
      <c r="H11" s="40" t="e">
        <f t="shared" si="1"/>
        <v>#DIV/0!</v>
      </c>
      <c r="I11" s="39"/>
      <c r="J11" s="39"/>
      <c r="K11" s="40" t="e">
        <f t="shared" si="3"/>
        <v>#DIV/0!</v>
      </c>
      <c r="L11" s="39"/>
      <c r="M11" s="39"/>
      <c r="N11" s="40" t="e">
        <f t="shared" si="5"/>
        <v>#DIV/0!</v>
      </c>
      <c r="O11" s="39">
        <f t="shared" si="59"/>
        <v>0</v>
      </c>
      <c r="P11" s="39">
        <f t="shared" si="59"/>
        <v>0</v>
      </c>
      <c r="Q11" s="40" t="e">
        <f t="shared" si="7"/>
        <v>#DIV/0!</v>
      </c>
      <c r="R11" s="39"/>
      <c r="S11" s="39"/>
      <c r="T11" s="40" t="e">
        <f t="shared" si="9"/>
        <v>#DIV/0!</v>
      </c>
      <c r="U11" s="39"/>
      <c r="V11" s="39"/>
      <c r="W11" s="40" t="e">
        <f t="shared" si="11"/>
        <v>#DIV/0!</v>
      </c>
      <c r="X11" s="39"/>
      <c r="Y11" s="39"/>
      <c r="Z11" s="40" t="e">
        <f t="shared" si="13"/>
        <v>#DIV/0!</v>
      </c>
      <c r="AA11" s="39">
        <f t="shared" si="60"/>
        <v>0</v>
      </c>
      <c r="AB11" s="39">
        <f t="shared" si="60"/>
        <v>0</v>
      </c>
      <c r="AC11" s="40" t="e">
        <f t="shared" si="15"/>
        <v>#DIV/0!</v>
      </c>
      <c r="AD11" s="39">
        <f t="shared" si="61"/>
        <v>0</v>
      </c>
      <c r="AE11" s="39">
        <f t="shared" si="61"/>
        <v>0</v>
      </c>
      <c r="AF11" s="40" t="e">
        <f t="shared" si="17"/>
        <v>#DIV/0!</v>
      </c>
      <c r="AG11" s="39"/>
      <c r="AH11" s="39"/>
      <c r="AI11" s="40" t="e">
        <f t="shared" si="19"/>
        <v>#DIV/0!</v>
      </c>
      <c r="AJ11" s="39"/>
      <c r="AK11" s="39"/>
      <c r="AL11" s="40" t="e">
        <f t="shared" si="21"/>
        <v>#DIV/0!</v>
      </c>
      <c r="AM11" s="39"/>
      <c r="AN11" s="39"/>
      <c r="AO11" s="40" t="e">
        <f t="shared" si="23"/>
        <v>#DIV/0!</v>
      </c>
      <c r="AP11" s="39">
        <f t="shared" si="62"/>
        <v>0</v>
      </c>
      <c r="AQ11" s="39">
        <f t="shared" si="62"/>
        <v>0</v>
      </c>
      <c r="AR11" s="40" t="e">
        <f t="shared" si="25"/>
        <v>#DIV/0!</v>
      </c>
      <c r="AS11" s="39">
        <f t="shared" si="63"/>
        <v>0</v>
      </c>
      <c r="AT11" s="39">
        <f t="shared" si="63"/>
        <v>0</v>
      </c>
      <c r="AU11" s="40" t="e">
        <f t="shared" si="27"/>
        <v>#DIV/0!</v>
      </c>
      <c r="AV11" s="39"/>
      <c r="AW11" s="39"/>
      <c r="AX11" s="40" t="e">
        <f t="shared" si="29"/>
        <v>#DIV/0!</v>
      </c>
      <c r="AY11" s="39"/>
      <c r="AZ11" s="39"/>
      <c r="BA11" s="40" t="e">
        <f t="shared" si="31"/>
        <v>#DIV/0!</v>
      </c>
      <c r="BB11" s="39"/>
      <c r="BC11" s="39"/>
      <c r="BD11" s="40" t="e">
        <f t="shared" si="33"/>
        <v>#DIV/0!</v>
      </c>
      <c r="BE11" s="39">
        <f t="shared" si="64"/>
        <v>0</v>
      </c>
      <c r="BF11" s="39">
        <f t="shared" si="64"/>
        <v>0</v>
      </c>
      <c r="BG11" s="40" t="e">
        <f t="shared" si="35"/>
        <v>#DIV/0!</v>
      </c>
      <c r="BH11" s="39">
        <f t="shared" si="65"/>
        <v>0</v>
      </c>
      <c r="BI11" s="39">
        <f t="shared" si="65"/>
        <v>0</v>
      </c>
      <c r="BJ11" s="40" t="e">
        <f t="shared" si="37"/>
        <v>#DIV/0!</v>
      </c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</row>
    <row r="12" spans="1:131" s="45" customFormat="1" ht="22.5" x14ac:dyDescent="0.25">
      <c r="A12" s="21">
        <v>184</v>
      </c>
      <c r="B12" s="23" t="s">
        <v>126</v>
      </c>
      <c r="C12" s="39">
        <f t="shared" si="58"/>
        <v>0</v>
      </c>
      <c r="D12" s="39">
        <f t="shared" si="58"/>
        <v>0</v>
      </c>
      <c r="E12" s="40" t="e">
        <f t="shared" si="38"/>
        <v>#DIV/0!</v>
      </c>
      <c r="F12" s="39"/>
      <c r="G12" s="39"/>
      <c r="H12" s="40" t="e">
        <f t="shared" si="1"/>
        <v>#DIV/0!</v>
      </c>
      <c r="I12" s="39"/>
      <c r="J12" s="39"/>
      <c r="K12" s="40" t="e">
        <f t="shared" si="3"/>
        <v>#DIV/0!</v>
      </c>
      <c r="L12" s="39"/>
      <c r="M12" s="39"/>
      <c r="N12" s="40" t="e">
        <f t="shared" si="5"/>
        <v>#DIV/0!</v>
      </c>
      <c r="O12" s="39">
        <f t="shared" si="59"/>
        <v>0</v>
      </c>
      <c r="P12" s="39">
        <f t="shared" si="59"/>
        <v>0</v>
      </c>
      <c r="Q12" s="40" t="e">
        <f t="shared" si="7"/>
        <v>#DIV/0!</v>
      </c>
      <c r="R12" s="39"/>
      <c r="S12" s="39"/>
      <c r="T12" s="40" t="e">
        <f t="shared" si="9"/>
        <v>#DIV/0!</v>
      </c>
      <c r="U12" s="39"/>
      <c r="V12" s="39"/>
      <c r="W12" s="40" t="e">
        <f t="shared" si="11"/>
        <v>#DIV/0!</v>
      </c>
      <c r="X12" s="39"/>
      <c r="Y12" s="39"/>
      <c r="Z12" s="40" t="e">
        <f t="shared" si="13"/>
        <v>#DIV/0!</v>
      </c>
      <c r="AA12" s="39">
        <f t="shared" si="60"/>
        <v>0</v>
      </c>
      <c r="AB12" s="39">
        <f t="shared" si="60"/>
        <v>0</v>
      </c>
      <c r="AC12" s="40" t="e">
        <f t="shared" si="15"/>
        <v>#DIV/0!</v>
      </c>
      <c r="AD12" s="39">
        <f t="shared" si="61"/>
        <v>0</v>
      </c>
      <c r="AE12" s="39">
        <f t="shared" si="61"/>
        <v>0</v>
      </c>
      <c r="AF12" s="40" t="e">
        <f t="shared" si="17"/>
        <v>#DIV/0!</v>
      </c>
      <c r="AG12" s="39"/>
      <c r="AH12" s="39"/>
      <c r="AI12" s="40" t="e">
        <f t="shared" si="19"/>
        <v>#DIV/0!</v>
      </c>
      <c r="AJ12" s="39"/>
      <c r="AK12" s="39"/>
      <c r="AL12" s="40" t="e">
        <f t="shared" si="21"/>
        <v>#DIV/0!</v>
      </c>
      <c r="AM12" s="39"/>
      <c r="AN12" s="39"/>
      <c r="AO12" s="40" t="e">
        <f t="shared" si="23"/>
        <v>#DIV/0!</v>
      </c>
      <c r="AP12" s="39">
        <f t="shared" si="62"/>
        <v>0</v>
      </c>
      <c r="AQ12" s="39">
        <f t="shared" si="62"/>
        <v>0</v>
      </c>
      <c r="AR12" s="40" t="e">
        <f t="shared" si="25"/>
        <v>#DIV/0!</v>
      </c>
      <c r="AS12" s="39">
        <f t="shared" si="63"/>
        <v>0</v>
      </c>
      <c r="AT12" s="39">
        <f t="shared" si="63"/>
        <v>0</v>
      </c>
      <c r="AU12" s="40" t="e">
        <f t="shared" si="27"/>
        <v>#DIV/0!</v>
      </c>
      <c r="AV12" s="39"/>
      <c r="AW12" s="39"/>
      <c r="AX12" s="40" t="e">
        <f t="shared" si="29"/>
        <v>#DIV/0!</v>
      </c>
      <c r="AY12" s="39"/>
      <c r="AZ12" s="39"/>
      <c r="BA12" s="40" t="e">
        <f t="shared" si="31"/>
        <v>#DIV/0!</v>
      </c>
      <c r="BB12" s="39"/>
      <c r="BC12" s="39"/>
      <c r="BD12" s="40" t="e">
        <f t="shared" si="33"/>
        <v>#DIV/0!</v>
      </c>
      <c r="BE12" s="39">
        <f t="shared" si="64"/>
        <v>0</v>
      </c>
      <c r="BF12" s="39">
        <f t="shared" si="64"/>
        <v>0</v>
      </c>
      <c r="BG12" s="40" t="e">
        <f t="shared" si="35"/>
        <v>#DIV/0!</v>
      </c>
      <c r="BH12" s="39">
        <f t="shared" si="65"/>
        <v>0</v>
      </c>
      <c r="BI12" s="39">
        <f t="shared" si="65"/>
        <v>0</v>
      </c>
      <c r="BJ12" s="40" t="e">
        <f t="shared" si="37"/>
        <v>#DIV/0!</v>
      </c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</row>
    <row r="13" spans="1:131" s="45" customFormat="1" x14ac:dyDescent="0.25">
      <c r="A13" s="21">
        <v>189</v>
      </c>
      <c r="B13" s="23" t="s">
        <v>124</v>
      </c>
      <c r="C13" s="39">
        <f t="shared" si="58"/>
        <v>0</v>
      </c>
      <c r="D13" s="39">
        <f t="shared" si="58"/>
        <v>0</v>
      </c>
      <c r="E13" s="40" t="e">
        <f t="shared" si="38"/>
        <v>#DIV/0!</v>
      </c>
      <c r="F13" s="39"/>
      <c r="G13" s="39"/>
      <c r="H13" s="40" t="e">
        <f t="shared" si="1"/>
        <v>#DIV/0!</v>
      </c>
      <c r="I13" s="39"/>
      <c r="J13" s="39"/>
      <c r="K13" s="40" t="e">
        <f t="shared" si="3"/>
        <v>#DIV/0!</v>
      </c>
      <c r="L13" s="39"/>
      <c r="M13" s="39"/>
      <c r="N13" s="40" t="e">
        <f t="shared" si="5"/>
        <v>#DIV/0!</v>
      </c>
      <c r="O13" s="39">
        <f t="shared" si="59"/>
        <v>0</v>
      </c>
      <c r="P13" s="39">
        <f t="shared" si="59"/>
        <v>0</v>
      </c>
      <c r="Q13" s="40" t="e">
        <f t="shared" si="7"/>
        <v>#DIV/0!</v>
      </c>
      <c r="R13" s="39"/>
      <c r="S13" s="39"/>
      <c r="T13" s="40" t="e">
        <f t="shared" si="9"/>
        <v>#DIV/0!</v>
      </c>
      <c r="U13" s="39"/>
      <c r="V13" s="39"/>
      <c r="W13" s="40" t="e">
        <f t="shared" si="11"/>
        <v>#DIV/0!</v>
      </c>
      <c r="X13" s="39"/>
      <c r="Y13" s="39"/>
      <c r="Z13" s="40" t="e">
        <f t="shared" si="13"/>
        <v>#DIV/0!</v>
      </c>
      <c r="AA13" s="39">
        <f t="shared" si="60"/>
        <v>0</v>
      </c>
      <c r="AB13" s="39">
        <f t="shared" si="60"/>
        <v>0</v>
      </c>
      <c r="AC13" s="40" t="e">
        <f t="shared" si="15"/>
        <v>#DIV/0!</v>
      </c>
      <c r="AD13" s="39">
        <f t="shared" si="61"/>
        <v>0</v>
      </c>
      <c r="AE13" s="39">
        <f t="shared" si="61"/>
        <v>0</v>
      </c>
      <c r="AF13" s="40" t="e">
        <f t="shared" si="17"/>
        <v>#DIV/0!</v>
      </c>
      <c r="AG13" s="39"/>
      <c r="AH13" s="39"/>
      <c r="AI13" s="40" t="e">
        <f t="shared" si="19"/>
        <v>#DIV/0!</v>
      </c>
      <c r="AJ13" s="39"/>
      <c r="AK13" s="39"/>
      <c r="AL13" s="40" t="e">
        <f t="shared" si="21"/>
        <v>#DIV/0!</v>
      </c>
      <c r="AM13" s="39"/>
      <c r="AN13" s="39"/>
      <c r="AO13" s="40" t="e">
        <f t="shared" si="23"/>
        <v>#DIV/0!</v>
      </c>
      <c r="AP13" s="39">
        <f t="shared" si="62"/>
        <v>0</v>
      </c>
      <c r="AQ13" s="39">
        <f t="shared" si="62"/>
        <v>0</v>
      </c>
      <c r="AR13" s="40" t="e">
        <f t="shared" si="25"/>
        <v>#DIV/0!</v>
      </c>
      <c r="AS13" s="39">
        <f t="shared" si="63"/>
        <v>0</v>
      </c>
      <c r="AT13" s="39">
        <f t="shared" si="63"/>
        <v>0</v>
      </c>
      <c r="AU13" s="40" t="e">
        <f t="shared" si="27"/>
        <v>#DIV/0!</v>
      </c>
      <c r="AV13" s="39"/>
      <c r="AW13" s="39"/>
      <c r="AX13" s="40" t="e">
        <f t="shared" si="29"/>
        <v>#DIV/0!</v>
      </c>
      <c r="AY13" s="39"/>
      <c r="AZ13" s="39"/>
      <c r="BA13" s="40" t="e">
        <f t="shared" si="31"/>
        <v>#DIV/0!</v>
      </c>
      <c r="BB13" s="39"/>
      <c r="BC13" s="39"/>
      <c r="BD13" s="40" t="e">
        <f t="shared" si="33"/>
        <v>#DIV/0!</v>
      </c>
      <c r="BE13" s="39">
        <f t="shared" si="64"/>
        <v>0</v>
      </c>
      <c r="BF13" s="39">
        <f t="shared" si="64"/>
        <v>0</v>
      </c>
      <c r="BG13" s="40" t="e">
        <f t="shared" si="35"/>
        <v>#DIV/0!</v>
      </c>
      <c r="BH13" s="39">
        <f t="shared" si="65"/>
        <v>0</v>
      </c>
      <c r="BI13" s="39">
        <f t="shared" si="65"/>
        <v>0</v>
      </c>
      <c r="BJ13" s="40" t="e">
        <f t="shared" si="37"/>
        <v>#DIV/0!</v>
      </c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</row>
    <row r="14" spans="1:131" s="4" customFormat="1" ht="15" customHeight="1" x14ac:dyDescent="0.25">
      <c r="A14" s="17"/>
      <c r="B14" s="22" t="s">
        <v>3</v>
      </c>
      <c r="C14" s="37">
        <f>SUM(C15,C25,C34,C40,C46)</f>
        <v>0</v>
      </c>
      <c r="D14" s="37">
        <f>SUM(D15,D25,D34,D40,D46)</f>
        <v>0</v>
      </c>
      <c r="E14" s="38" t="e">
        <f t="shared" si="38"/>
        <v>#DIV/0!</v>
      </c>
      <c r="F14" s="37">
        <f t="shared" ref="F14:G14" si="66">SUM(F15,F25,F34,F40,F46)</f>
        <v>0</v>
      </c>
      <c r="G14" s="37">
        <f t="shared" si="66"/>
        <v>0</v>
      </c>
      <c r="H14" s="38" t="e">
        <f t="shared" si="1"/>
        <v>#DIV/0!</v>
      </c>
      <c r="I14" s="37">
        <f t="shared" ref="I14:J14" si="67">SUM(I15,I25,I34,I40,I46)</f>
        <v>0</v>
      </c>
      <c r="J14" s="37">
        <f t="shared" si="67"/>
        <v>0</v>
      </c>
      <c r="K14" s="38" t="e">
        <f t="shared" si="3"/>
        <v>#DIV/0!</v>
      </c>
      <c r="L14" s="37">
        <f t="shared" ref="L14:M14" si="68">SUM(L15,L25,L34,L40,L46)</f>
        <v>0</v>
      </c>
      <c r="M14" s="37">
        <f t="shared" si="68"/>
        <v>0</v>
      </c>
      <c r="N14" s="38" t="e">
        <f t="shared" si="5"/>
        <v>#DIV/0!</v>
      </c>
      <c r="O14" s="37">
        <f t="shared" ref="O14:P14" si="69">SUM(O15,O25,O34,O40,O46)</f>
        <v>0</v>
      </c>
      <c r="P14" s="37">
        <f t="shared" si="69"/>
        <v>0</v>
      </c>
      <c r="Q14" s="38" t="e">
        <f t="shared" si="7"/>
        <v>#DIV/0!</v>
      </c>
      <c r="R14" s="37">
        <f t="shared" ref="R14:S14" si="70">SUM(R15,R25,R34,R40,R46)</f>
        <v>0</v>
      </c>
      <c r="S14" s="37">
        <f t="shared" si="70"/>
        <v>0</v>
      </c>
      <c r="T14" s="38" t="e">
        <f t="shared" si="9"/>
        <v>#DIV/0!</v>
      </c>
      <c r="U14" s="37">
        <f t="shared" ref="U14:V14" si="71">SUM(U15,U25,U34,U40,U46)</f>
        <v>0</v>
      </c>
      <c r="V14" s="37">
        <f t="shared" si="71"/>
        <v>0</v>
      </c>
      <c r="W14" s="38" t="e">
        <f t="shared" si="11"/>
        <v>#DIV/0!</v>
      </c>
      <c r="X14" s="37">
        <f t="shared" ref="X14:Y14" si="72">SUM(X15,X25,X34,X40,X46)</f>
        <v>0</v>
      </c>
      <c r="Y14" s="37">
        <f t="shared" si="72"/>
        <v>0</v>
      </c>
      <c r="Z14" s="38" t="e">
        <f t="shared" si="13"/>
        <v>#DIV/0!</v>
      </c>
      <c r="AA14" s="37">
        <f t="shared" ref="AA14:AB14" si="73">SUM(AA15,AA25,AA34,AA40,AA46)</f>
        <v>0</v>
      </c>
      <c r="AB14" s="37">
        <f t="shared" si="73"/>
        <v>0</v>
      </c>
      <c r="AC14" s="38" t="e">
        <f t="shared" si="15"/>
        <v>#DIV/0!</v>
      </c>
      <c r="AD14" s="37">
        <f t="shared" ref="AD14:AE14" si="74">SUM(AD15,AD25,AD34,AD40,AD46)</f>
        <v>0</v>
      </c>
      <c r="AE14" s="37">
        <f t="shared" si="74"/>
        <v>0</v>
      </c>
      <c r="AF14" s="38" t="e">
        <f t="shared" si="17"/>
        <v>#DIV/0!</v>
      </c>
      <c r="AG14" s="37">
        <f t="shared" ref="AG14:AH14" si="75">SUM(AG15,AG25,AG34,AG40,AG46)</f>
        <v>0</v>
      </c>
      <c r="AH14" s="37">
        <f t="shared" si="75"/>
        <v>0</v>
      </c>
      <c r="AI14" s="38" t="e">
        <f t="shared" si="19"/>
        <v>#DIV/0!</v>
      </c>
      <c r="AJ14" s="37">
        <f t="shared" ref="AJ14:AK14" si="76">SUM(AJ15,AJ25,AJ34,AJ40,AJ46)</f>
        <v>0</v>
      </c>
      <c r="AK14" s="37">
        <f t="shared" si="76"/>
        <v>0</v>
      </c>
      <c r="AL14" s="38" t="e">
        <f t="shared" si="21"/>
        <v>#DIV/0!</v>
      </c>
      <c r="AM14" s="37">
        <f t="shared" ref="AM14:AN14" si="77">SUM(AM15,AM25,AM34,AM40,AM46)</f>
        <v>0</v>
      </c>
      <c r="AN14" s="37">
        <f t="shared" si="77"/>
        <v>0</v>
      </c>
      <c r="AO14" s="38" t="e">
        <f t="shared" si="23"/>
        <v>#DIV/0!</v>
      </c>
      <c r="AP14" s="37">
        <f t="shared" ref="AP14:AQ14" si="78">SUM(AP15,AP25,AP34,AP40,AP46)</f>
        <v>0</v>
      </c>
      <c r="AQ14" s="37">
        <f t="shared" si="78"/>
        <v>0</v>
      </c>
      <c r="AR14" s="38" t="e">
        <f t="shared" si="25"/>
        <v>#DIV/0!</v>
      </c>
      <c r="AS14" s="37">
        <f t="shared" ref="AS14:AT14" si="79">SUM(AS15,AS25,AS34,AS40,AS46)</f>
        <v>0</v>
      </c>
      <c r="AT14" s="37">
        <f t="shared" si="79"/>
        <v>0</v>
      </c>
      <c r="AU14" s="38" t="e">
        <f t="shared" si="27"/>
        <v>#DIV/0!</v>
      </c>
      <c r="AV14" s="37">
        <f t="shared" ref="AV14:AW14" si="80">SUM(AV15,AV25,AV34,AV40,AV46)</f>
        <v>0</v>
      </c>
      <c r="AW14" s="37">
        <f t="shared" si="80"/>
        <v>0</v>
      </c>
      <c r="AX14" s="38" t="e">
        <f t="shared" si="29"/>
        <v>#DIV/0!</v>
      </c>
      <c r="AY14" s="37">
        <f t="shared" ref="AY14:AZ14" si="81">SUM(AY15,AY25,AY34,AY40,AY46)</f>
        <v>0</v>
      </c>
      <c r="AZ14" s="37">
        <f t="shared" si="81"/>
        <v>0</v>
      </c>
      <c r="BA14" s="38" t="e">
        <f t="shared" si="31"/>
        <v>#DIV/0!</v>
      </c>
      <c r="BB14" s="37">
        <f t="shared" ref="BB14:BC14" si="82">SUM(BB15,BB25,BB34,BB40,BB46)</f>
        <v>0</v>
      </c>
      <c r="BC14" s="37">
        <f t="shared" si="82"/>
        <v>0</v>
      </c>
      <c r="BD14" s="38" t="e">
        <f t="shared" si="33"/>
        <v>#DIV/0!</v>
      </c>
      <c r="BE14" s="37">
        <f t="shared" ref="BE14:BF14" si="83">SUM(BE15,BE25,BE34,BE40,BE46)</f>
        <v>0</v>
      </c>
      <c r="BF14" s="37">
        <f t="shared" si="83"/>
        <v>0</v>
      </c>
      <c r="BG14" s="38" t="e">
        <f t="shared" si="35"/>
        <v>#DIV/0!</v>
      </c>
      <c r="BH14" s="37">
        <f t="shared" ref="BH14:BI14" si="84">SUM(BH15,BH25,BH34,BH40,BH46)</f>
        <v>0</v>
      </c>
      <c r="BI14" s="37">
        <f t="shared" si="84"/>
        <v>0</v>
      </c>
      <c r="BJ14" s="38" t="e">
        <f t="shared" si="37"/>
        <v>#DIV/0!</v>
      </c>
    </row>
    <row r="15" spans="1:131" s="3" customFormat="1" outlineLevel="1" x14ac:dyDescent="0.25">
      <c r="A15" s="17">
        <v>120</v>
      </c>
      <c r="B15" s="44" t="s">
        <v>48</v>
      </c>
      <c r="C15" s="37">
        <f>SUM(C16:C24)</f>
        <v>0</v>
      </c>
      <c r="D15" s="37">
        <f>SUM(D16:D24)</f>
        <v>0</v>
      </c>
      <c r="E15" s="38" t="e">
        <f t="shared" si="38"/>
        <v>#DIV/0!</v>
      </c>
      <c r="F15" s="37">
        <f t="shared" ref="F15:G15" si="85">SUM(F16:F24)</f>
        <v>0</v>
      </c>
      <c r="G15" s="37">
        <f t="shared" si="85"/>
        <v>0</v>
      </c>
      <c r="H15" s="38" t="e">
        <f t="shared" si="1"/>
        <v>#DIV/0!</v>
      </c>
      <c r="I15" s="37">
        <f t="shared" ref="I15:J15" si="86">SUM(I16:I24)</f>
        <v>0</v>
      </c>
      <c r="J15" s="37">
        <f t="shared" si="86"/>
        <v>0</v>
      </c>
      <c r="K15" s="38" t="e">
        <f t="shared" si="3"/>
        <v>#DIV/0!</v>
      </c>
      <c r="L15" s="37">
        <f t="shared" ref="L15:M15" si="87">SUM(L16:L24)</f>
        <v>0</v>
      </c>
      <c r="M15" s="37">
        <f t="shared" si="87"/>
        <v>0</v>
      </c>
      <c r="N15" s="38" t="e">
        <f t="shared" si="5"/>
        <v>#DIV/0!</v>
      </c>
      <c r="O15" s="37">
        <f t="shared" ref="O15:P15" si="88">SUM(O16:O24)</f>
        <v>0</v>
      </c>
      <c r="P15" s="37">
        <f t="shared" si="88"/>
        <v>0</v>
      </c>
      <c r="Q15" s="38" t="e">
        <f t="shared" si="7"/>
        <v>#DIV/0!</v>
      </c>
      <c r="R15" s="37">
        <f t="shared" ref="R15:S15" si="89">SUM(R16:R24)</f>
        <v>0</v>
      </c>
      <c r="S15" s="37">
        <f t="shared" si="89"/>
        <v>0</v>
      </c>
      <c r="T15" s="38" t="e">
        <f t="shared" si="9"/>
        <v>#DIV/0!</v>
      </c>
      <c r="U15" s="37">
        <f t="shared" ref="U15:V15" si="90">SUM(U16:U24)</f>
        <v>0</v>
      </c>
      <c r="V15" s="37">
        <f t="shared" si="90"/>
        <v>0</v>
      </c>
      <c r="W15" s="38" t="e">
        <f t="shared" si="11"/>
        <v>#DIV/0!</v>
      </c>
      <c r="X15" s="37">
        <f t="shared" ref="X15:Y15" si="91">SUM(X16:X24)</f>
        <v>0</v>
      </c>
      <c r="Y15" s="37">
        <f t="shared" si="91"/>
        <v>0</v>
      </c>
      <c r="Z15" s="38" t="e">
        <f t="shared" si="13"/>
        <v>#DIV/0!</v>
      </c>
      <c r="AA15" s="37">
        <f t="shared" ref="AA15:AB15" si="92">SUM(AA16:AA24)</f>
        <v>0</v>
      </c>
      <c r="AB15" s="37">
        <f t="shared" si="92"/>
        <v>0</v>
      </c>
      <c r="AC15" s="38" t="e">
        <f t="shared" si="15"/>
        <v>#DIV/0!</v>
      </c>
      <c r="AD15" s="37">
        <f t="shared" ref="AD15:AE15" si="93">SUM(AD16:AD24)</f>
        <v>0</v>
      </c>
      <c r="AE15" s="37">
        <f t="shared" si="93"/>
        <v>0</v>
      </c>
      <c r="AF15" s="38" t="e">
        <f t="shared" si="17"/>
        <v>#DIV/0!</v>
      </c>
      <c r="AG15" s="37">
        <f t="shared" ref="AG15:AH15" si="94">SUM(AG16:AG24)</f>
        <v>0</v>
      </c>
      <c r="AH15" s="37">
        <f t="shared" si="94"/>
        <v>0</v>
      </c>
      <c r="AI15" s="38" t="e">
        <f t="shared" si="19"/>
        <v>#DIV/0!</v>
      </c>
      <c r="AJ15" s="37">
        <f t="shared" ref="AJ15:AK15" si="95">SUM(AJ16:AJ24)</f>
        <v>0</v>
      </c>
      <c r="AK15" s="37">
        <f t="shared" si="95"/>
        <v>0</v>
      </c>
      <c r="AL15" s="38" t="e">
        <f t="shared" si="21"/>
        <v>#DIV/0!</v>
      </c>
      <c r="AM15" s="37">
        <f t="shared" ref="AM15:AN15" si="96">SUM(AM16:AM24)</f>
        <v>0</v>
      </c>
      <c r="AN15" s="37">
        <f t="shared" si="96"/>
        <v>0</v>
      </c>
      <c r="AO15" s="38" t="e">
        <f t="shared" si="23"/>
        <v>#DIV/0!</v>
      </c>
      <c r="AP15" s="37">
        <f t="shared" ref="AP15:AQ15" si="97">SUM(AP16:AP24)</f>
        <v>0</v>
      </c>
      <c r="AQ15" s="37">
        <f t="shared" si="97"/>
        <v>0</v>
      </c>
      <c r="AR15" s="38" t="e">
        <f t="shared" si="25"/>
        <v>#DIV/0!</v>
      </c>
      <c r="AS15" s="37">
        <f t="shared" ref="AS15:AT15" si="98">SUM(AS16:AS24)</f>
        <v>0</v>
      </c>
      <c r="AT15" s="37">
        <f t="shared" si="98"/>
        <v>0</v>
      </c>
      <c r="AU15" s="38" t="e">
        <f t="shared" si="27"/>
        <v>#DIV/0!</v>
      </c>
      <c r="AV15" s="37">
        <f t="shared" ref="AV15:AW15" si="99">SUM(AV16:AV24)</f>
        <v>0</v>
      </c>
      <c r="AW15" s="37">
        <f t="shared" si="99"/>
        <v>0</v>
      </c>
      <c r="AX15" s="38" t="e">
        <f t="shared" si="29"/>
        <v>#DIV/0!</v>
      </c>
      <c r="AY15" s="37">
        <f t="shared" ref="AY15:AZ15" si="100">SUM(AY16:AY24)</f>
        <v>0</v>
      </c>
      <c r="AZ15" s="37">
        <f t="shared" si="100"/>
        <v>0</v>
      </c>
      <c r="BA15" s="38" t="e">
        <f t="shared" si="31"/>
        <v>#DIV/0!</v>
      </c>
      <c r="BB15" s="37">
        <f t="shared" ref="BB15:BC15" si="101">SUM(BB16:BB24)</f>
        <v>0</v>
      </c>
      <c r="BC15" s="37">
        <f t="shared" si="101"/>
        <v>0</v>
      </c>
      <c r="BD15" s="38" t="e">
        <f t="shared" si="33"/>
        <v>#DIV/0!</v>
      </c>
      <c r="BE15" s="37">
        <f t="shared" ref="BE15:BF15" si="102">SUM(BE16:BE24)</f>
        <v>0</v>
      </c>
      <c r="BF15" s="37">
        <f t="shared" si="102"/>
        <v>0</v>
      </c>
      <c r="BG15" s="38" t="e">
        <f t="shared" si="35"/>
        <v>#DIV/0!</v>
      </c>
      <c r="BH15" s="37">
        <f t="shared" ref="BH15:BI15" si="103">SUM(BH16:BH24)</f>
        <v>0</v>
      </c>
      <c r="BI15" s="37">
        <f t="shared" si="103"/>
        <v>0</v>
      </c>
      <c r="BJ15" s="38" t="e">
        <f t="shared" si="37"/>
        <v>#DIV/0!</v>
      </c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</row>
    <row r="16" spans="1:131" s="45" customFormat="1" outlineLevel="2" x14ac:dyDescent="0.25">
      <c r="A16" s="21">
        <v>121</v>
      </c>
      <c r="B16" s="23" t="s">
        <v>99</v>
      </c>
      <c r="C16" s="39">
        <f t="shared" ref="C16:D24" si="104">SUM(AD16,BH16)</f>
        <v>0</v>
      </c>
      <c r="D16" s="39">
        <f t="shared" si="104"/>
        <v>0</v>
      </c>
      <c r="E16" s="40" t="e">
        <f t="shared" si="38"/>
        <v>#DIV/0!</v>
      </c>
      <c r="F16" s="39"/>
      <c r="G16" s="39"/>
      <c r="H16" s="40" t="e">
        <f t="shared" si="1"/>
        <v>#DIV/0!</v>
      </c>
      <c r="I16" s="39"/>
      <c r="J16" s="39"/>
      <c r="K16" s="40" t="e">
        <f t="shared" si="3"/>
        <v>#DIV/0!</v>
      </c>
      <c r="L16" s="39"/>
      <c r="M16" s="39"/>
      <c r="N16" s="40" t="e">
        <f t="shared" si="5"/>
        <v>#DIV/0!</v>
      </c>
      <c r="O16" s="39">
        <f t="shared" ref="O16:P24" si="105">SUM(F16,I16,L16)</f>
        <v>0</v>
      </c>
      <c r="P16" s="39">
        <f t="shared" si="105"/>
        <v>0</v>
      </c>
      <c r="Q16" s="40" t="e">
        <f t="shared" si="7"/>
        <v>#DIV/0!</v>
      </c>
      <c r="R16" s="39"/>
      <c r="S16" s="39"/>
      <c r="T16" s="40" t="e">
        <f t="shared" si="9"/>
        <v>#DIV/0!</v>
      </c>
      <c r="U16" s="39"/>
      <c r="V16" s="39"/>
      <c r="W16" s="40" t="e">
        <f t="shared" si="11"/>
        <v>#DIV/0!</v>
      </c>
      <c r="X16" s="39"/>
      <c r="Y16" s="39"/>
      <c r="Z16" s="40" t="e">
        <f t="shared" si="13"/>
        <v>#DIV/0!</v>
      </c>
      <c r="AA16" s="39">
        <f t="shared" ref="AA16:AB24" si="106">SUM(R16,U16,X16)</f>
        <v>0</v>
      </c>
      <c r="AB16" s="39">
        <f t="shared" si="106"/>
        <v>0</v>
      </c>
      <c r="AC16" s="40" t="e">
        <f t="shared" si="15"/>
        <v>#DIV/0!</v>
      </c>
      <c r="AD16" s="39">
        <f t="shared" ref="AD16:AE24" si="107">SUM(O16,AA16)</f>
        <v>0</v>
      </c>
      <c r="AE16" s="39">
        <f t="shared" si="107"/>
        <v>0</v>
      </c>
      <c r="AF16" s="40" t="e">
        <f t="shared" si="17"/>
        <v>#DIV/0!</v>
      </c>
      <c r="AG16" s="39"/>
      <c r="AH16" s="39"/>
      <c r="AI16" s="40" t="e">
        <f t="shared" si="19"/>
        <v>#DIV/0!</v>
      </c>
      <c r="AJ16" s="39"/>
      <c r="AK16" s="39"/>
      <c r="AL16" s="40" t="e">
        <f t="shared" si="21"/>
        <v>#DIV/0!</v>
      </c>
      <c r="AM16" s="39"/>
      <c r="AN16" s="39"/>
      <c r="AO16" s="40" t="e">
        <f t="shared" si="23"/>
        <v>#DIV/0!</v>
      </c>
      <c r="AP16" s="39">
        <f t="shared" ref="AP16:AQ24" si="108">SUM(AG16,AJ16,AM16)</f>
        <v>0</v>
      </c>
      <c r="AQ16" s="39">
        <f t="shared" si="108"/>
        <v>0</v>
      </c>
      <c r="AR16" s="40" t="e">
        <f t="shared" si="25"/>
        <v>#DIV/0!</v>
      </c>
      <c r="AS16" s="39">
        <f t="shared" ref="AS16:AT24" si="109">SUM(AD16,AP16)</f>
        <v>0</v>
      </c>
      <c r="AT16" s="39">
        <f t="shared" si="109"/>
        <v>0</v>
      </c>
      <c r="AU16" s="40" t="e">
        <f t="shared" si="27"/>
        <v>#DIV/0!</v>
      </c>
      <c r="AV16" s="39"/>
      <c r="AW16" s="39"/>
      <c r="AX16" s="40" t="e">
        <f t="shared" si="29"/>
        <v>#DIV/0!</v>
      </c>
      <c r="AY16" s="39"/>
      <c r="AZ16" s="39"/>
      <c r="BA16" s="40" t="e">
        <f t="shared" si="31"/>
        <v>#DIV/0!</v>
      </c>
      <c r="BB16" s="39"/>
      <c r="BC16" s="39"/>
      <c r="BD16" s="40" t="e">
        <f t="shared" si="33"/>
        <v>#DIV/0!</v>
      </c>
      <c r="BE16" s="39">
        <f t="shared" ref="BE16:BF24" si="110">SUM(AV16,AY16,BB16)</f>
        <v>0</v>
      </c>
      <c r="BF16" s="39">
        <f t="shared" si="110"/>
        <v>0</v>
      </c>
      <c r="BG16" s="40" t="e">
        <f t="shared" si="35"/>
        <v>#DIV/0!</v>
      </c>
      <c r="BH16" s="39">
        <f t="shared" si="65"/>
        <v>0</v>
      </c>
      <c r="BI16" s="39">
        <f t="shared" si="65"/>
        <v>0</v>
      </c>
      <c r="BJ16" s="40" t="e">
        <f t="shared" si="37"/>
        <v>#DIV/0!</v>
      </c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</row>
    <row r="17" spans="1:131" s="45" customFormat="1" outlineLevel="2" x14ac:dyDescent="0.25">
      <c r="A17" s="21">
        <v>122</v>
      </c>
      <c r="B17" s="23" t="s">
        <v>100</v>
      </c>
      <c r="C17" s="39">
        <f t="shared" si="104"/>
        <v>0</v>
      </c>
      <c r="D17" s="39">
        <f t="shared" si="104"/>
        <v>0</v>
      </c>
      <c r="E17" s="40" t="e">
        <f t="shared" si="38"/>
        <v>#DIV/0!</v>
      </c>
      <c r="F17" s="39"/>
      <c r="G17" s="39"/>
      <c r="H17" s="40" t="e">
        <f t="shared" si="1"/>
        <v>#DIV/0!</v>
      </c>
      <c r="I17" s="39"/>
      <c r="J17" s="39"/>
      <c r="K17" s="40" t="e">
        <f t="shared" si="3"/>
        <v>#DIV/0!</v>
      </c>
      <c r="L17" s="39"/>
      <c r="M17" s="39"/>
      <c r="N17" s="40" t="e">
        <f t="shared" si="5"/>
        <v>#DIV/0!</v>
      </c>
      <c r="O17" s="39">
        <f t="shared" si="105"/>
        <v>0</v>
      </c>
      <c r="P17" s="39">
        <f t="shared" si="105"/>
        <v>0</v>
      </c>
      <c r="Q17" s="40" t="e">
        <f t="shared" si="7"/>
        <v>#DIV/0!</v>
      </c>
      <c r="R17" s="39"/>
      <c r="S17" s="39"/>
      <c r="T17" s="40" t="e">
        <f t="shared" si="9"/>
        <v>#DIV/0!</v>
      </c>
      <c r="U17" s="39"/>
      <c r="V17" s="39"/>
      <c r="W17" s="40" t="e">
        <f t="shared" si="11"/>
        <v>#DIV/0!</v>
      </c>
      <c r="X17" s="39"/>
      <c r="Y17" s="39"/>
      <c r="Z17" s="40" t="e">
        <f t="shared" si="13"/>
        <v>#DIV/0!</v>
      </c>
      <c r="AA17" s="39">
        <f t="shared" si="106"/>
        <v>0</v>
      </c>
      <c r="AB17" s="39">
        <f t="shared" si="106"/>
        <v>0</v>
      </c>
      <c r="AC17" s="40" t="e">
        <f t="shared" si="15"/>
        <v>#DIV/0!</v>
      </c>
      <c r="AD17" s="39">
        <f t="shared" si="107"/>
        <v>0</v>
      </c>
      <c r="AE17" s="39">
        <f t="shared" si="107"/>
        <v>0</v>
      </c>
      <c r="AF17" s="40" t="e">
        <f t="shared" si="17"/>
        <v>#DIV/0!</v>
      </c>
      <c r="AG17" s="39"/>
      <c r="AH17" s="39"/>
      <c r="AI17" s="40" t="e">
        <f t="shared" si="19"/>
        <v>#DIV/0!</v>
      </c>
      <c r="AJ17" s="39"/>
      <c r="AK17" s="39"/>
      <c r="AL17" s="40" t="e">
        <f t="shared" si="21"/>
        <v>#DIV/0!</v>
      </c>
      <c r="AM17" s="39"/>
      <c r="AN17" s="39"/>
      <c r="AO17" s="40" t="e">
        <f t="shared" si="23"/>
        <v>#DIV/0!</v>
      </c>
      <c r="AP17" s="39">
        <f t="shared" si="108"/>
        <v>0</v>
      </c>
      <c r="AQ17" s="39">
        <f t="shared" si="108"/>
        <v>0</v>
      </c>
      <c r="AR17" s="40" t="e">
        <f t="shared" si="25"/>
        <v>#DIV/0!</v>
      </c>
      <c r="AS17" s="39">
        <f t="shared" si="109"/>
        <v>0</v>
      </c>
      <c r="AT17" s="39">
        <f t="shared" si="109"/>
        <v>0</v>
      </c>
      <c r="AU17" s="40" t="e">
        <f t="shared" si="27"/>
        <v>#DIV/0!</v>
      </c>
      <c r="AV17" s="39"/>
      <c r="AW17" s="39"/>
      <c r="AX17" s="40" t="e">
        <f t="shared" si="29"/>
        <v>#DIV/0!</v>
      </c>
      <c r="AY17" s="39"/>
      <c r="AZ17" s="39"/>
      <c r="BA17" s="40" t="e">
        <f t="shared" si="31"/>
        <v>#DIV/0!</v>
      </c>
      <c r="BB17" s="39"/>
      <c r="BC17" s="39"/>
      <c r="BD17" s="40" t="e">
        <f t="shared" si="33"/>
        <v>#DIV/0!</v>
      </c>
      <c r="BE17" s="39">
        <f t="shared" si="110"/>
        <v>0</v>
      </c>
      <c r="BF17" s="39">
        <f t="shared" si="110"/>
        <v>0</v>
      </c>
      <c r="BG17" s="40" t="e">
        <f t="shared" si="35"/>
        <v>#DIV/0!</v>
      </c>
      <c r="BH17" s="39">
        <f t="shared" si="65"/>
        <v>0</v>
      </c>
      <c r="BI17" s="39">
        <f t="shared" si="65"/>
        <v>0</v>
      </c>
      <c r="BJ17" s="40" t="e">
        <f t="shared" si="37"/>
        <v>#DIV/0!</v>
      </c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</row>
    <row r="18" spans="1:131" s="45" customFormat="1" ht="22.5" outlineLevel="2" x14ac:dyDescent="0.25">
      <c r="A18" s="21">
        <v>123</v>
      </c>
      <c r="B18" s="23" t="s">
        <v>101</v>
      </c>
      <c r="C18" s="39">
        <f t="shared" si="104"/>
        <v>0</v>
      </c>
      <c r="D18" s="39">
        <f t="shared" si="104"/>
        <v>0</v>
      </c>
      <c r="E18" s="40" t="e">
        <f t="shared" si="38"/>
        <v>#DIV/0!</v>
      </c>
      <c r="F18" s="39"/>
      <c r="G18" s="39"/>
      <c r="H18" s="40" t="e">
        <f t="shared" si="1"/>
        <v>#DIV/0!</v>
      </c>
      <c r="I18" s="39"/>
      <c r="J18" s="39"/>
      <c r="K18" s="40" t="e">
        <f t="shared" si="3"/>
        <v>#DIV/0!</v>
      </c>
      <c r="L18" s="39"/>
      <c r="M18" s="39"/>
      <c r="N18" s="40" t="e">
        <f t="shared" si="5"/>
        <v>#DIV/0!</v>
      </c>
      <c r="O18" s="39">
        <f t="shared" si="105"/>
        <v>0</v>
      </c>
      <c r="P18" s="39">
        <f t="shared" si="105"/>
        <v>0</v>
      </c>
      <c r="Q18" s="40" t="e">
        <f t="shared" si="7"/>
        <v>#DIV/0!</v>
      </c>
      <c r="R18" s="39"/>
      <c r="S18" s="39"/>
      <c r="T18" s="40" t="e">
        <f t="shared" si="9"/>
        <v>#DIV/0!</v>
      </c>
      <c r="U18" s="39"/>
      <c r="V18" s="39"/>
      <c r="W18" s="40" t="e">
        <f t="shared" si="11"/>
        <v>#DIV/0!</v>
      </c>
      <c r="X18" s="39"/>
      <c r="Y18" s="39"/>
      <c r="Z18" s="40" t="e">
        <f t="shared" si="13"/>
        <v>#DIV/0!</v>
      </c>
      <c r="AA18" s="39">
        <f t="shared" si="106"/>
        <v>0</v>
      </c>
      <c r="AB18" s="39">
        <f t="shared" si="106"/>
        <v>0</v>
      </c>
      <c r="AC18" s="40" t="e">
        <f t="shared" si="15"/>
        <v>#DIV/0!</v>
      </c>
      <c r="AD18" s="39">
        <f t="shared" si="107"/>
        <v>0</v>
      </c>
      <c r="AE18" s="39">
        <f t="shared" si="107"/>
        <v>0</v>
      </c>
      <c r="AF18" s="40" t="e">
        <f t="shared" si="17"/>
        <v>#DIV/0!</v>
      </c>
      <c r="AG18" s="39"/>
      <c r="AH18" s="39"/>
      <c r="AI18" s="40" t="e">
        <f t="shared" si="19"/>
        <v>#DIV/0!</v>
      </c>
      <c r="AJ18" s="39"/>
      <c r="AK18" s="39"/>
      <c r="AL18" s="40" t="e">
        <f t="shared" si="21"/>
        <v>#DIV/0!</v>
      </c>
      <c r="AM18" s="39"/>
      <c r="AN18" s="39"/>
      <c r="AO18" s="40" t="e">
        <f t="shared" si="23"/>
        <v>#DIV/0!</v>
      </c>
      <c r="AP18" s="39">
        <f t="shared" si="108"/>
        <v>0</v>
      </c>
      <c r="AQ18" s="39">
        <f t="shared" si="108"/>
        <v>0</v>
      </c>
      <c r="AR18" s="40" t="e">
        <f t="shared" si="25"/>
        <v>#DIV/0!</v>
      </c>
      <c r="AS18" s="39">
        <f t="shared" si="109"/>
        <v>0</v>
      </c>
      <c r="AT18" s="39">
        <f t="shared" si="109"/>
        <v>0</v>
      </c>
      <c r="AU18" s="40" t="e">
        <f t="shared" si="27"/>
        <v>#DIV/0!</v>
      </c>
      <c r="AV18" s="39"/>
      <c r="AW18" s="39"/>
      <c r="AX18" s="40" t="e">
        <f t="shared" si="29"/>
        <v>#DIV/0!</v>
      </c>
      <c r="AY18" s="39"/>
      <c r="AZ18" s="39"/>
      <c r="BA18" s="40" t="e">
        <f t="shared" si="31"/>
        <v>#DIV/0!</v>
      </c>
      <c r="BB18" s="39"/>
      <c r="BC18" s="39"/>
      <c r="BD18" s="40" t="e">
        <f t="shared" si="33"/>
        <v>#DIV/0!</v>
      </c>
      <c r="BE18" s="39">
        <f t="shared" si="110"/>
        <v>0</v>
      </c>
      <c r="BF18" s="39">
        <f t="shared" si="110"/>
        <v>0</v>
      </c>
      <c r="BG18" s="40" t="e">
        <f t="shared" si="35"/>
        <v>#DIV/0!</v>
      </c>
      <c r="BH18" s="39">
        <f t="shared" si="65"/>
        <v>0</v>
      </c>
      <c r="BI18" s="39">
        <f t="shared" si="65"/>
        <v>0</v>
      </c>
      <c r="BJ18" s="40" t="e">
        <f t="shared" si="37"/>
        <v>#DIV/0!</v>
      </c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</row>
    <row r="19" spans="1:131" s="45" customFormat="1" ht="22.5" outlineLevel="2" x14ac:dyDescent="0.25">
      <c r="A19" s="21">
        <v>124</v>
      </c>
      <c r="B19" s="23" t="s">
        <v>102</v>
      </c>
      <c r="C19" s="39">
        <f t="shared" si="104"/>
        <v>0</v>
      </c>
      <c r="D19" s="39">
        <f t="shared" si="104"/>
        <v>0</v>
      </c>
      <c r="E19" s="40" t="e">
        <f t="shared" si="38"/>
        <v>#DIV/0!</v>
      </c>
      <c r="F19" s="39"/>
      <c r="G19" s="39"/>
      <c r="H19" s="40" t="e">
        <f t="shared" si="1"/>
        <v>#DIV/0!</v>
      </c>
      <c r="I19" s="39"/>
      <c r="J19" s="39"/>
      <c r="K19" s="40" t="e">
        <f t="shared" si="3"/>
        <v>#DIV/0!</v>
      </c>
      <c r="L19" s="39"/>
      <c r="M19" s="39"/>
      <c r="N19" s="40" t="e">
        <f t="shared" si="5"/>
        <v>#DIV/0!</v>
      </c>
      <c r="O19" s="39">
        <f t="shared" si="105"/>
        <v>0</v>
      </c>
      <c r="P19" s="39">
        <f t="shared" si="105"/>
        <v>0</v>
      </c>
      <c r="Q19" s="40" t="e">
        <f t="shared" si="7"/>
        <v>#DIV/0!</v>
      </c>
      <c r="R19" s="39"/>
      <c r="S19" s="39"/>
      <c r="T19" s="40" t="e">
        <f t="shared" si="9"/>
        <v>#DIV/0!</v>
      </c>
      <c r="U19" s="39"/>
      <c r="V19" s="39"/>
      <c r="W19" s="40" t="e">
        <f t="shared" si="11"/>
        <v>#DIV/0!</v>
      </c>
      <c r="X19" s="39"/>
      <c r="Y19" s="39"/>
      <c r="Z19" s="40" t="e">
        <f t="shared" si="13"/>
        <v>#DIV/0!</v>
      </c>
      <c r="AA19" s="39">
        <f t="shared" si="106"/>
        <v>0</v>
      </c>
      <c r="AB19" s="39">
        <f t="shared" si="106"/>
        <v>0</v>
      </c>
      <c r="AC19" s="40" t="e">
        <f t="shared" si="15"/>
        <v>#DIV/0!</v>
      </c>
      <c r="AD19" s="39">
        <f t="shared" si="107"/>
        <v>0</v>
      </c>
      <c r="AE19" s="39">
        <f t="shared" si="107"/>
        <v>0</v>
      </c>
      <c r="AF19" s="40" t="e">
        <f t="shared" si="17"/>
        <v>#DIV/0!</v>
      </c>
      <c r="AG19" s="39"/>
      <c r="AH19" s="39"/>
      <c r="AI19" s="40" t="e">
        <f t="shared" si="19"/>
        <v>#DIV/0!</v>
      </c>
      <c r="AJ19" s="39"/>
      <c r="AK19" s="39"/>
      <c r="AL19" s="40" t="e">
        <f t="shared" si="21"/>
        <v>#DIV/0!</v>
      </c>
      <c r="AM19" s="39"/>
      <c r="AN19" s="39"/>
      <c r="AO19" s="40" t="e">
        <f t="shared" si="23"/>
        <v>#DIV/0!</v>
      </c>
      <c r="AP19" s="39">
        <f t="shared" si="108"/>
        <v>0</v>
      </c>
      <c r="AQ19" s="39">
        <f t="shared" si="108"/>
        <v>0</v>
      </c>
      <c r="AR19" s="40" t="e">
        <f t="shared" si="25"/>
        <v>#DIV/0!</v>
      </c>
      <c r="AS19" s="39">
        <f t="shared" si="109"/>
        <v>0</v>
      </c>
      <c r="AT19" s="39">
        <f t="shared" si="109"/>
        <v>0</v>
      </c>
      <c r="AU19" s="40" t="e">
        <f t="shared" si="27"/>
        <v>#DIV/0!</v>
      </c>
      <c r="AV19" s="39"/>
      <c r="AW19" s="39"/>
      <c r="AX19" s="40" t="e">
        <f t="shared" si="29"/>
        <v>#DIV/0!</v>
      </c>
      <c r="AY19" s="39"/>
      <c r="AZ19" s="39"/>
      <c r="BA19" s="40" t="e">
        <f t="shared" si="31"/>
        <v>#DIV/0!</v>
      </c>
      <c r="BB19" s="39"/>
      <c r="BC19" s="39"/>
      <c r="BD19" s="40" t="e">
        <f t="shared" si="33"/>
        <v>#DIV/0!</v>
      </c>
      <c r="BE19" s="39">
        <f t="shared" si="110"/>
        <v>0</v>
      </c>
      <c r="BF19" s="39">
        <f t="shared" si="110"/>
        <v>0</v>
      </c>
      <c r="BG19" s="40" t="e">
        <f t="shared" si="35"/>
        <v>#DIV/0!</v>
      </c>
      <c r="BH19" s="39">
        <f t="shared" si="65"/>
        <v>0</v>
      </c>
      <c r="BI19" s="39">
        <f t="shared" si="65"/>
        <v>0</v>
      </c>
      <c r="BJ19" s="40" t="e">
        <f t="shared" si="37"/>
        <v>#DIV/0!</v>
      </c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</row>
    <row r="20" spans="1:131" s="45" customFormat="1" ht="22.5" outlineLevel="2" x14ac:dyDescent="0.25">
      <c r="A20" s="21">
        <v>125</v>
      </c>
      <c r="B20" s="23" t="s">
        <v>103</v>
      </c>
      <c r="C20" s="39">
        <f t="shared" si="104"/>
        <v>0</v>
      </c>
      <c r="D20" s="39">
        <f t="shared" si="104"/>
        <v>0</v>
      </c>
      <c r="E20" s="40" t="e">
        <f t="shared" si="38"/>
        <v>#DIV/0!</v>
      </c>
      <c r="F20" s="39"/>
      <c r="G20" s="39"/>
      <c r="H20" s="40" t="e">
        <f t="shared" si="1"/>
        <v>#DIV/0!</v>
      </c>
      <c r="I20" s="39"/>
      <c r="J20" s="39"/>
      <c r="K20" s="40" t="e">
        <f t="shared" si="3"/>
        <v>#DIV/0!</v>
      </c>
      <c r="L20" s="39"/>
      <c r="M20" s="39"/>
      <c r="N20" s="40" t="e">
        <f t="shared" si="5"/>
        <v>#DIV/0!</v>
      </c>
      <c r="O20" s="39">
        <f t="shared" si="105"/>
        <v>0</v>
      </c>
      <c r="P20" s="39">
        <f t="shared" si="105"/>
        <v>0</v>
      </c>
      <c r="Q20" s="40" t="e">
        <f t="shared" si="7"/>
        <v>#DIV/0!</v>
      </c>
      <c r="R20" s="39"/>
      <c r="S20" s="39"/>
      <c r="T20" s="40" t="e">
        <f t="shared" si="9"/>
        <v>#DIV/0!</v>
      </c>
      <c r="U20" s="39"/>
      <c r="V20" s="39"/>
      <c r="W20" s="40" t="e">
        <f t="shared" si="11"/>
        <v>#DIV/0!</v>
      </c>
      <c r="X20" s="39"/>
      <c r="Y20" s="39"/>
      <c r="Z20" s="40" t="e">
        <f t="shared" si="13"/>
        <v>#DIV/0!</v>
      </c>
      <c r="AA20" s="39">
        <f t="shared" si="106"/>
        <v>0</v>
      </c>
      <c r="AB20" s="39">
        <f t="shared" si="106"/>
        <v>0</v>
      </c>
      <c r="AC20" s="40" t="e">
        <f t="shared" si="15"/>
        <v>#DIV/0!</v>
      </c>
      <c r="AD20" s="39">
        <f t="shared" si="107"/>
        <v>0</v>
      </c>
      <c r="AE20" s="39">
        <f t="shared" si="107"/>
        <v>0</v>
      </c>
      <c r="AF20" s="40" t="e">
        <f t="shared" si="17"/>
        <v>#DIV/0!</v>
      </c>
      <c r="AG20" s="39"/>
      <c r="AH20" s="39"/>
      <c r="AI20" s="40" t="e">
        <f t="shared" si="19"/>
        <v>#DIV/0!</v>
      </c>
      <c r="AJ20" s="39"/>
      <c r="AK20" s="39"/>
      <c r="AL20" s="40" t="e">
        <f t="shared" si="21"/>
        <v>#DIV/0!</v>
      </c>
      <c r="AM20" s="39"/>
      <c r="AN20" s="39"/>
      <c r="AO20" s="40" t="e">
        <f t="shared" si="23"/>
        <v>#DIV/0!</v>
      </c>
      <c r="AP20" s="39">
        <f t="shared" si="108"/>
        <v>0</v>
      </c>
      <c r="AQ20" s="39">
        <f t="shared" si="108"/>
        <v>0</v>
      </c>
      <c r="AR20" s="40" t="e">
        <f t="shared" si="25"/>
        <v>#DIV/0!</v>
      </c>
      <c r="AS20" s="39">
        <f t="shared" si="109"/>
        <v>0</v>
      </c>
      <c r="AT20" s="39">
        <f t="shared" si="109"/>
        <v>0</v>
      </c>
      <c r="AU20" s="40" t="e">
        <f t="shared" si="27"/>
        <v>#DIV/0!</v>
      </c>
      <c r="AV20" s="39"/>
      <c r="AW20" s="39"/>
      <c r="AX20" s="40" t="e">
        <f t="shared" si="29"/>
        <v>#DIV/0!</v>
      </c>
      <c r="AY20" s="39"/>
      <c r="AZ20" s="39"/>
      <c r="BA20" s="40" t="e">
        <f t="shared" si="31"/>
        <v>#DIV/0!</v>
      </c>
      <c r="BB20" s="39"/>
      <c r="BC20" s="39"/>
      <c r="BD20" s="40" t="e">
        <f t="shared" si="33"/>
        <v>#DIV/0!</v>
      </c>
      <c r="BE20" s="39">
        <f t="shared" si="110"/>
        <v>0</v>
      </c>
      <c r="BF20" s="39">
        <f t="shared" si="110"/>
        <v>0</v>
      </c>
      <c r="BG20" s="40" t="e">
        <f t="shared" si="35"/>
        <v>#DIV/0!</v>
      </c>
      <c r="BH20" s="39">
        <f t="shared" si="65"/>
        <v>0</v>
      </c>
      <c r="BI20" s="39">
        <f t="shared" si="65"/>
        <v>0</v>
      </c>
      <c r="BJ20" s="40" t="e">
        <f t="shared" si="37"/>
        <v>#DIV/0!</v>
      </c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</row>
    <row r="21" spans="1:131" s="45" customFormat="1" ht="22.5" outlineLevel="2" x14ac:dyDescent="0.25">
      <c r="A21" s="21">
        <v>126</v>
      </c>
      <c r="B21" s="23" t="s">
        <v>104</v>
      </c>
      <c r="C21" s="39">
        <f t="shared" si="104"/>
        <v>0</v>
      </c>
      <c r="D21" s="39">
        <f t="shared" si="104"/>
        <v>0</v>
      </c>
      <c r="E21" s="40" t="e">
        <f t="shared" si="38"/>
        <v>#DIV/0!</v>
      </c>
      <c r="F21" s="39"/>
      <c r="G21" s="39"/>
      <c r="H21" s="40" t="e">
        <f t="shared" si="1"/>
        <v>#DIV/0!</v>
      </c>
      <c r="I21" s="39"/>
      <c r="J21" s="39"/>
      <c r="K21" s="40" t="e">
        <f t="shared" si="3"/>
        <v>#DIV/0!</v>
      </c>
      <c r="L21" s="39"/>
      <c r="M21" s="39"/>
      <c r="N21" s="40" t="e">
        <f t="shared" si="5"/>
        <v>#DIV/0!</v>
      </c>
      <c r="O21" s="39">
        <f t="shared" si="105"/>
        <v>0</v>
      </c>
      <c r="P21" s="39">
        <f t="shared" si="105"/>
        <v>0</v>
      </c>
      <c r="Q21" s="40" t="e">
        <f t="shared" si="7"/>
        <v>#DIV/0!</v>
      </c>
      <c r="R21" s="39"/>
      <c r="S21" s="39"/>
      <c r="T21" s="40" t="e">
        <f t="shared" si="9"/>
        <v>#DIV/0!</v>
      </c>
      <c r="U21" s="39"/>
      <c r="V21" s="39"/>
      <c r="W21" s="40" t="e">
        <f t="shared" si="11"/>
        <v>#DIV/0!</v>
      </c>
      <c r="X21" s="39"/>
      <c r="Y21" s="39"/>
      <c r="Z21" s="40" t="e">
        <f t="shared" si="13"/>
        <v>#DIV/0!</v>
      </c>
      <c r="AA21" s="39">
        <f t="shared" si="106"/>
        <v>0</v>
      </c>
      <c r="AB21" s="39">
        <f t="shared" si="106"/>
        <v>0</v>
      </c>
      <c r="AC21" s="40" t="e">
        <f t="shared" si="15"/>
        <v>#DIV/0!</v>
      </c>
      <c r="AD21" s="39">
        <f t="shared" si="107"/>
        <v>0</v>
      </c>
      <c r="AE21" s="39">
        <f t="shared" si="107"/>
        <v>0</v>
      </c>
      <c r="AF21" s="40" t="e">
        <f t="shared" si="17"/>
        <v>#DIV/0!</v>
      </c>
      <c r="AG21" s="39"/>
      <c r="AH21" s="39"/>
      <c r="AI21" s="40" t="e">
        <f t="shared" si="19"/>
        <v>#DIV/0!</v>
      </c>
      <c r="AJ21" s="39"/>
      <c r="AK21" s="39"/>
      <c r="AL21" s="40" t="e">
        <f t="shared" si="21"/>
        <v>#DIV/0!</v>
      </c>
      <c r="AM21" s="39"/>
      <c r="AN21" s="39"/>
      <c r="AO21" s="40" t="e">
        <f t="shared" si="23"/>
        <v>#DIV/0!</v>
      </c>
      <c r="AP21" s="39">
        <f t="shared" si="108"/>
        <v>0</v>
      </c>
      <c r="AQ21" s="39">
        <f t="shared" si="108"/>
        <v>0</v>
      </c>
      <c r="AR21" s="40" t="e">
        <f t="shared" si="25"/>
        <v>#DIV/0!</v>
      </c>
      <c r="AS21" s="39">
        <f t="shared" si="109"/>
        <v>0</v>
      </c>
      <c r="AT21" s="39">
        <f t="shared" si="109"/>
        <v>0</v>
      </c>
      <c r="AU21" s="40" t="e">
        <f t="shared" si="27"/>
        <v>#DIV/0!</v>
      </c>
      <c r="AV21" s="39"/>
      <c r="AW21" s="39"/>
      <c r="AX21" s="40" t="e">
        <f t="shared" si="29"/>
        <v>#DIV/0!</v>
      </c>
      <c r="AY21" s="39"/>
      <c r="AZ21" s="39"/>
      <c r="BA21" s="40" t="e">
        <f t="shared" si="31"/>
        <v>#DIV/0!</v>
      </c>
      <c r="BB21" s="39"/>
      <c r="BC21" s="39"/>
      <c r="BD21" s="40" t="e">
        <f t="shared" si="33"/>
        <v>#DIV/0!</v>
      </c>
      <c r="BE21" s="39">
        <f t="shared" si="110"/>
        <v>0</v>
      </c>
      <c r="BF21" s="39">
        <f t="shared" si="110"/>
        <v>0</v>
      </c>
      <c r="BG21" s="40" t="e">
        <f t="shared" si="35"/>
        <v>#DIV/0!</v>
      </c>
      <c r="BH21" s="39">
        <f t="shared" si="65"/>
        <v>0</v>
      </c>
      <c r="BI21" s="39">
        <f t="shared" si="65"/>
        <v>0</v>
      </c>
      <c r="BJ21" s="40" t="e">
        <f t="shared" si="37"/>
        <v>#DIV/0!</v>
      </c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</row>
    <row r="22" spans="1:131" s="45" customFormat="1" outlineLevel="2" x14ac:dyDescent="0.25">
      <c r="A22" s="21">
        <v>127</v>
      </c>
      <c r="B22" s="23" t="s">
        <v>105</v>
      </c>
      <c r="C22" s="39">
        <f t="shared" si="104"/>
        <v>0</v>
      </c>
      <c r="D22" s="39">
        <f t="shared" si="104"/>
        <v>0</v>
      </c>
      <c r="E22" s="40" t="e">
        <f t="shared" si="38"/>
        <v>#DIV/0!</v>
      </c>
      <c r="F22" s="39"/>
      <c r="G22" s="39"/>
      <c r="H22" s="40" t="e">
        <f t="shared" si="1"/>
        <v>#DIV/0!</v>
      </c>
      <c r="I22" s="39"/>
      <c r="J22" s="39"/>
      <c r="K22" s="40" t="e">
        <f t="shared" si="3"/>
        <v>#DIV/0!</v>
      </c>
      <c r="L22" s="39"/>
      <c r="M22" s="39"/>
      <c r="N22" s="40" t="e">
        <f t="shared" si="5"/>
        <v>#DIV/0!</v>
      </c>
      <c r="O22" s="39">
        <f t="shared" si="105"/>
        <v>0</v>
      </c>
      <c r="P22" s="39">
        <f t="shared" si="105"/>
        <v>0</v>
      </c>
      <c r="Q22" s="40" t="e">
        <f t="shared" si="7"/>
        <v>#DIV/0!</v>
      </c>
      <c r="R22" s="39"/>
      <c r="S22" s="39"/>
      <c r="T22" s="40" t="e">
        <f t="shared" si="9"/>
        <v>#DIV/0!</v>
      </c>
      <c r="U22" s="39"/>
      <c r="V22" s="39"/>
      <c r="W22" s="40" t="e">
        <f t="shared" si="11"/>
        <v>#DIV/0!</v>
      </c>
      <c r="X22" s="39"/>
      <c r="Y22" s="39"/>
      <c r="Z22" s="40" t="e">
        <f t="shared" si="13"/>
        <v>#DIV/0!</v>
      </c>
      <c r="AA22" s="39">
        <f t="shared" si="106"/>
        <v>0</v>
      </c>
      <c r="AB22" s="39">
        <f t="shared" si="106"/>
        <v>0</v>
      </c>
      <c r="AC22" s="40" t="e">
        <f t="shared" si="15"/>
        <v>#DIV/0!</v>
      </c>
      <c r="AD22" s="39">
        <f t="shared" si="107"/>
        <v>0</v>
      </c>
      <c r="AE22" s="39">
        <f t="shared" si="107"/>
        <v>0</v>
      </c>
      <c r="AF22" s="40" t="e">
        <f t="shared" si="17"/>
        <v>#DIV/0!</v>
      </c>
      <c r="AG22" s="39"/>
      <c r="AH22" s="39"/>
      <c r="AI22" s="40" t="e">
        <f t="shared" si="19"/>
        <v>#DIV/0!</v>
      </c>
      <c r="AJ22" s="39"/>
      <c r="AK22" s="39"/>
      <c r="AL22" s="40" t="e">
        <f t="shared" si="21"/>
        <v>#DIV/0!</v>
      </c>
      <c r="AM22" s="39"/>
      <c r="AN22" s="39"/>
      <c r="AO22" s="40" t="e">
        <f t="shared" si="23"/>
        <v>#DIV/0!</v>
      </c>
      <c r="AP22" s="39">
        <f t="shared" si="108"/>
        <v>0</v>
      </c>
      <c r="AQ22" s="39">
        <f t="shared" si="108"/>
        <v>0</v>
      </c>
      <c r="AR22" s="40" t="e">
        <f t="shared" si="25"/>
        <v>#DIV/0!</v>
      </c>
      <c r="AS22" s="39">
        <f t="shared" si="109"/>
        <v>0</v>
      </c>
      <c r="AT22" s="39">
        <f t="shared" si="109"/>
        <v>0</v>
      </c>
      <c r="AU22" s="40" t="e">
        <f t="shared" si="27"/>
        <v>#DIV/0!</v>
      </c>
      <c r="AV22" s="39"/>
      <c r="AW22" s="39"/>
      <c r="AX22" s="40" t="e">
        <f t="shared" si="29"/>
        <v>#DIV/0!</v>
      </c>
      <c r="AY22" s="39"/>
      <c r="AZ22" s="39"/>
      <c r="BA22" s="40" t="e">
        <f t="shared" si="31"/>
        <v>#DIV/0!</v>
      </c>
      <c r="BB22" s="39"/>
      <c r="BC22" s="39"/>
      <c r="BD22" s="40" t="e">
        <f t="shared" si="33"/>
        <v>#DIV/0!</v>
      </c>
      <c r="BE22" s="39">
        <f t="shared" si="110"/>
        <v>0</v>
      </c>
      <c r="BF22" s="39">
        <f t="shared" si="110"/>
        <v>0</v>
      </c>
      <c r="BG22" s="40" t="e">
        <f t="shared" si="35"/>
        <v>#DIV/0!</v>
      </c>
      <c r="BH22" s="39">
        <f t="shared" si="65"/>
        <v>0</v>
      </c>
      <c r="BI22" s="39">
        <f t="shared" si="65"/>
        <v>0</v>
      </c>
      <c r="BJ22" s="40" t="e">
        <f t="shared" si="37"/>
        <v>#DIV/0!</v>
      </c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</row>
    <row r="23" spans="1:131" s="45" customFormat="1" ht="45" outlineLevel="2" x14ac:dyDescent="0.25">
      <c r="A23" s="21">
        <v>128</v>
      </c>
      <c r="B23" s="23" t="s">
        <v>106</v>
      </c>
      <c r="C23" s="39">
        <f t="shared" si="104"/>
        <v>0</v>
      </c>
      <c r="D23" s="39">
        <f t="shared" si="104"/>
        <v>0</v>
      </c>
      <c r="E23" s="40" t="e">
        <f t="shared" si="38"/>
        <v>#DIV/0!</v>
      </c>
      <c r="F23" s="39"/>
      <c r="G23" s="39"/>
      <c r="H23" s="40" t="e">
        <f t="shared" si="1"/>
        <v>#DIV/0!</v>
      </c>
      <c r="I23" s="39"/>
      <c r="J23" s="39"/>
      <c r="K23" s="40" t="e">
        <f t="shared" si="3"/>
        <v>#DIV/0!</v>
      </c>
      <c r="L23" s="39"/>
      <c r="M23" s="39"/>
      <c r="N23" s="40" t="e">
        <f t="shared" si="5"/>
        <v>#DIV/0!</v>
      </c>
      <c r="O23" s="39">
        <f t="shared" si="105"/>
        <v>0</v>
      </c>
      <c r="P23" s="39">
        <f t="shared" si="105"/>
        <v>0</v>
      </c>
      <c r="Q23" s="40" t="e">
        <f t="shared" si="7"/>
        <v>#DIV/0!</v>
      </c>
      <c r="R23" s="39"/>
      <c r="S23" s="39"/>
      <c r="T23" s="40" t="e">
        <f t="shared" si="9"/>
        <v>#DIV/0!</v>
      </c>
      <c r="U23" s="39"/>
      <c r="V23" s="39"/>
      <c r="W23" s="40" t="e">
        <f t="shared" si="11"/>
        <v>#DIV/0!</v>
      </c>
      <c r="X23" s="39"/>
      <c r="Y23" s="39"/>
      <c r="Z23" s="40" t="e">
        <f t="shared" si="13"/>
        <v>#DIV/0!</v>
      </c>
      <c r="AA23" s="39">
        <f t="shared" si="106"/>
        <v>0</v>
      </c>
      <c r="AB23" s="39">
        <f t="shared" si="106"/>
        <v>0</v>
      </c>
      <c r="AC23" s="40" t="e">
        <f t="shared" si="15"/>
        <v>#DIV/0!</v>
      </c>
      <c r="AD23" s="39">
        <f t="shared" si="107"/>
        <v>0</v>
      </c>
      <c r="AE23" s="39">
        <f t="shared" si="107"/>
        <v>0</v>
      </c>
      <c r="AF23" s="40" t="e">
        <f t="shared" si="17"/>
        <v>#DIV/0!</v>
      </c>
      <c r="AG23" s="39"/>
      <c r="AH23" s="39"/>
      <c r="AI23" s="40" t="e">
        <f t="shared" si="19"/>
        <v>#DIV/0!</v>
      </c>
      <c r="AJ23" s="39"/>
      <c r="AK23" s="39"/>
      <c r="AL23" s="40" t="e">
        <f t="shared" si="21"/>
        <v>#DIV/0!</v>
      </c>
      <c r="AM23" s="39"/>
      <c r="AN23" s="39"/>
      <c r="AO23" s="40" t="e">
        <f t="shared" si="23"/>
        <v>#DIV/0!</v>
      </c>
      <c r="AP23" s="39">
        <f t="shared" si="108"/>
        <v>0</v>
      </c>
      <c r="AQ23" s="39">
        <f t="shared" si="108"/>
        <v>0</v>
      </c>
      <c r="AR23" s="40" t="e">
        <f t="shared" si="25"/>
        <v>#DIV/0!</v>
      </c>
      <c r="AS23" s="39">
        <f t="shared" si="109"/>
        <v>0</v>
      </c>
      <c r="AT23" s="39">
        <f t="shared" si="109"/>
        <v>0</v>
      </c>
      <c r="AU23" s="40" t="e">
        <f t="shared" si="27"/>
        <v>#DIV/0!</v>
      </c>
      <c r="AV23" s="39"/>
      <c r="AW23" s="39"/>
      <c r="AX23" s="40" t="e">
        <f t="shared" si="29"/>
        <v>#DIV/0!</v>
      </c>
      <c r="AY23" s="39"/>
      <c r="AZ23" s="39"/>
      <c r="BA23" s="40" t="e">
        <f t="shared" si="31"/>
        <v>#DIV/0!</v>
      </c>
      <c r="BB23" s="39"/>
      <c r="BC23" s="39"/>
      <c r="BD23" s="40" t="e">
        <f t="shared" si="33"/>
        <v>#DIV/0!</v>
      </c>
      <c r="BE23" s="39">
        <f t="shared" si="110"/>
        <v>0</v>
      </c>
      <c r="BF23" s="39">
        <f t="shared" si="110"/>
        <v>0</v>
      </c>
      <c r="BG23" s="40" t="e">
        <f t="shared" si="35"/>
        <v>#DIV/0!</v>
      </c>
      <c r="BH23" s="39">
        <f t="shared" si="65"/>
        <v>0</v>
      </c>
      <c r="BI23" s="39">
        <f t="shared" si="65"/>
        <v>0</v>
      </c>
      <c r="BJ23" s="40" t="e">
        <f t="shared" si="37"/>
        <v>#DIV/0!</v>
      </c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</row>
    <row r="24" spans="1:131" s="45" customFormat="1" outlineLevel="2" x14ac:dyDescent="0.25">
      <c r="A24" s="21">
        <v>129</v>
      </c>
      <c r="B24" s="23" t="s">
        <v>107</v>
      </c>
      <c r="C24" s="39">
        <f t="shared" si="104"/>
        <v>0</v>
      </c>
      <c r="D24" s="39">
        <f t="shared" si="104"/>
        <v>0</v>
      </c>
      <c r="E24" s="40" t="e">
        <f t="shared" si="38"/>
        <v>#DIV/0!</v>
      </c>
      <c r="F24" s="39"/>
      <c r="G24" s="39"/>
      <c r="H24" s="40" t="e">
        <f t="shared" si="1"/>
        <v>#DIV/0!</v>
      </c>
      <c r="I24" s="39"/>
      <c r="J24" s="39"/>
      <c r="K24" s="40" t="e">
        <f t="shared" si="3"/>
        <v>#DIV/0!</v>
      </c>
      <c r="L24" s="39"/>
      <c r="M24" s="39"/>
      <c r="N24" s="40" t="e">
        <f t="shared" si="5"/>
        <v>#DIV/0!</v>
      </c>
      <c r="O24" s="39">
        <f t="shared" si="105"/>
        <v>0</v>
      </c>
      <c r="P24" s="39">
        <f t="shared" si="105"/>
        <v>0</v>
      </c>
      <c r="Q24" s="40" t="e">
        <f t="shared" si="7"/>
        <v>#DIV/0!</v>
      </c>
      <c r="R24" s="39"/>
      <c r="S24" s="39"/>
      <c r="T24" s="40" t="e">
        <f t="shared" si="9"/>
        <v>#DIV/0!</v>
      </c>
      <c r="U24" s="39"/>
      <c r="V24" s="39"/>
      <c r="W24" s="40" t="e">
        <f t="shared" si="11"/>
        <v>#DIV/0!</v>
      </c>
      <c r="X24" s="39"/>
      <c r="Y24" s="39"/>
      <c r="Z24" s="40" t="e">
        <f t="shared" si="13"/>
        <v>#DIV/0!</v>
      </c>
      <c r="AA24" s="39">
        <f t="shared" si="106"/>
        <v>0</v>
      </c>
      <c r="AB24" s="39">
        <f t="shared" si="106"/>
        <v>0</v>
      </c>
      <c r="AC24" s="40" t="e">
        <f t="shared" si="15"/>
        <v>#DIV/0!</v>
      </c>
      <c r="AD24" s="39">
        <f t="shared" si="107"/>
        <v>0</v>
      </c>
      <c r="AE24" s="39">
        <f t="shared" si="107"/>
        <v>0</v>
      </c>
      <c r="AF24" s="40" t="e">
        <f t="shared" si="17"/>
        <v>#DIV/0!</v>
      </c>
      <c r="AG24" s="39"/>
      <c r="AH24" s="39"/>
      <c r="AI24" s="40" t="e">
        <f t="shared" si="19"/>
        <v>#DIV/0!</v>
      </c>
      <c r="AJ24" s="39"/>
      <c r="AK24" s="39"/>
      <c r="AL24" s="40" t="e">
        <f t="shared" si="21"/>
        <v>#DIV/0!</v>
      </c>
      <c r="AM24" s="39"/>
      <c r="AN24" s="39"/>
      <c r="AO24" s="40" t="e">
        <f t="shared" si="23"/>
        <v>#DIV/0!</v>
      </c>
      <c r="AP24" s="39">
        <f t="shared" si="108"/>
        <v>0</v>
      </c>
      <c r="AQ24" s="39">
        <f t="shared" si="108"/>
        <v>0</v>
      </c>
      <c r="AR24" s="40" t="e">
        <f t="shared" si="25"/>
        <v>#DIV/0!</v>
      </c>
      <c r="AS24" s="39">
        <f t="shared" si="109"/>
        <v>0</v>
      </c>
      <c r="AT24" s="39">
        <f t="shared" si="109"/>
        <v>0</v>
      </c>
      <c r="AU24" s="40" t="e">
        <f t="shared" si="27"/>
        <v>#DIV/0!</v>
      </c>
      <c r="AV24" s="39"/>
      <c r="AW24" s="39"/>
      <c r="AX24" s="40" t="e">
        <f t="shared" si="29"/>
        <v>#DIV/0!</v>
      </c>
      <c r="AY24" s="39"/>
      <c r="AZ24" s="39"/>
      <c r="BA24" s="40" t="e">
        <f t="shared" si="31"/>
        <v>#DIV/0!</v>
      </c>
      <c r="BB24" s="39"/>
      <c r="BC24" s="39"/>
      <c r="BD24" s="40" t="e">
        <f t="shared" si="33"/>
        <v>#DIV/0!</v>
      </c>
      <c r="BE24" s="39">
        <f t="shared" si="110"/>
        <v>0</v>
      </c>
      <c r="BF24" s="39">
        <f t="shared" si="110"/>
        <v>0</v>
      </c>
      <c r="BG24" s="40" t="e">
        <f t="shared" si="35"/>
        <v>#DIV/0!</v>
      </c>
      <c r="BH24" s="39">
        <f t="shared" si="65"/>
        <v>0</v>
      </c>
      <c r="BI24" s="39">
        <f t="shared" si="65"/>
        <v>0</v>
      </c>
      <c r="BJ24" s="40" t="e">
        <f t="shared" si="37"/>
        <v>#DIV/0!</v>
      </c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</row>
    <row r="25" spans="1:131" s="3" customFormat="1" ht="22.5" outlineLevel="1" x14ac:dyDescent="0.25">
      <c r="A25" s="17">
        <v>130</v>
      </c>
      <c r="B25" s="44" t="s">
        <v>108</v>
      </c>
      <c r="C25" s="37">
        <f>SUM(C26,C31:C33)</f>
        <v>0</v>
      </c>
      <c r="D25" s="37">
        <f>SUM(D26,D31:D33)</f>
        <v>0</v>
      </c>
      <c r="E25" s="38" t="e">
        <f t="shared" si="38"/>
        <v>#DIV/0!</v>
      </c>
      <c r="F25" s="37">
        <f t="shared" ref="F25:G25" si="111">SUM(F26,F31:F33)</f>
        <v>0</v>
      </c>
      <c r="G25" s="37">
        <f t="shared" si="111"/>
        <v>0</v>
      </c>
      <c r="H25" s="38" t="e">
        <f t="shared" si="1"/>
        <v>#DIV/0!</v>
      </c>
      <c r="I25" s="37">
        <f t="shared" ref="I25:J25" si="112">SUM(I26,I31:I33)</f>
        <v>0</v>
      </c>
      <c r="J25" s="37">
        <f t="shared" si="112"/>
        <v>0</v>
      </c>
      <c r="K25" s="38" t="e">
        <f t="shared" si="3"/>
        <v>#DIV/0!</v>
      </c>
      <c r="L25" s="37">
        <f t="shared" ref="L25:M25" si="113">SUM(L26,L31:L33)</f>
        <v>0</v>
      </c>
      <c r="M25" s="37">
        <f t="shared" si="113"/>
        <v>0</v>
      </c>
      <c r="N25" s="38" t="e">
        <f t="shared" si="5"/>
        <v>#DIV/0!</v>
      </c>
      <c r="O25" s="37">
        <f t="shared" ref="O25:P25" si="114">SUM(O26,O31:O33)</f>
        <v>0</v>
      </c>
      <c r="P25" s="37">
        <f t="shared" si="114"/>
        <v>0</v>
      </c>
      <c r="Q25" s="38" t="e">
        <f t="shared" si="7"/>
        <v>#DIV/0!</v>
      </c>
      <c r="R25" s="37">
        <f t="shared" ref="R25:S25" si="115">SUM(R26,R31:R33)</f>
        <v>0</v>
      </c>
      <c r="S25" s="37">
        <f t="shared" si="115"/>
        <v>0</v>
      </c>
      <c r="T25" s="38" t="e">
        <f t="shared" si="9"/>
        <v>#DIV/0!</v>
      </c>
      <c r="U25" s="37">
        <f t="shared" ref="U25:V25" si="116">SUM(U26,U31:U33)</f>
        <v>0</v>
      </c>
      <c r="V25" s="37">
        <f t="shared" si="116"/>
        <v>0</v>
      </c>
      <c r="W25" s="38" t="e">
        <f t="shared" si="11"/>
        <v>#DIV/0!</v>
      </c>
      <c r="X25" s="37">
        <f t="shared" ref="X25:Y25" si="117">SUM(X26,X31:X33)</f>
        <v>0</v>
      </c>
      <c r="Y25" s="37">
        <f t="shared" si="117"/>
        <v>0</v>
      </c>
      <c r="Z25" s="38" t="e">
        <f t="shared" si="13"/>
        <v>#DIV/0!</v>
      </c>
      <c r="AA25" s="37">
        <f t="shared" ref="AA25:AB25" si="118">SUM(AA26,AA31:AA33)</f>
        <v>0</v>
      </c>
      <c r="AB25" s="37">
        <f t="shared" si="118"/>
        <v>0</v>
      </c>
      <c r="AC25" s="38" t="e">
        <f t="shared" si="15"/>
        <v>#DIV/0!</v>
      </c>
      <c r="AD25" s="37">
        <f t="shared" ref="AD25:AE25" si="119">SUM(AD26,AD31:AD33)</f>
        <v>0</v>
      </c>
      <c r="AE25" s="37">
        <f t="shared" si="119"/>
        <v>0</v>
      </c>
      <c r="AF25" s="38" t="e">
        <f t="shared" si="17"/>
        <v>#DIV/0!</v>
      </c>
      <c r="AG25" s="37">
        <f t="shared" ref="AG25:AH25" si="120">SUM(AG26,AG31:AG33)</f>
        <v>0</v>
      </c>
      <c r="AH25" s="37">
        <f t="shared" si="120"/>
        <v>0</v>
      </c>
      <c r="AI25" s="38" t="e">
        <f t="shared" si="19"/>
        <v>#DIV/0!</v>
      </c>
      <c r="AJ25" s="37">
        <f t="shared" ref="AJ25:AK25" si="121">SUM(AJ26,AJ31:AJ33)</f>
        <v>0</v>
      </c>
      <c r="AK25" s="37">
        <f t="shared" si="121"/>
        <v>0</v>
      </c>
      <c r="AL25" s="38" t="e">
        <f t="shared" si="21"/>
        <v>#DIV/0!</v>
      </c>
      <c r="AM25" s="37">
        <f t="shared" ref="AM25:AN25" si="122">SUM(AM26,AM31:AM33)</f>
        <v>0</v>
      </c>
      <c r="AN25" s="37">
        <f t="shared" si="122"/>
        <v>0</v>
      </c>
      <c r="AO25" s="38" t="e">
        <f t="shared" si="23"/>
        <v>#DIV/0!</v>
      </c>
      <c r="AP25" s="37">
        <f t="shared" ref="AP25:AQ25" si="123">SUM(AP26,AP31:AP33)</f>
        <v>0</v>
      </c>
      <c r="AQ25" s="37">
        <f t="shared" si="123"/>
        <v>0</v>
      </c>
      <c r="AR25" s="38" t="e">
        <f t="shared" si="25"/>
        <v>#DIV/0!</v>
      </c>
      <c r="AS25" s="37">
        <f t="shared" ref="AS25:AT25" si="124">SUM(AS26,AS31:AS33)</f>
        <v>0</v>
      </c>
      <c r="AT25" s="37">
        <f t="shared" si="124"/>
        <v>0</v>
      </c>
      <c r="AU25" s="38" t="e">
        <f t="shared" si="27"/>
        <v>#DIV/0!</v>
      </c>
      <c r="AV25" s="37">
        <f t="shared" ref="AV25:AW25" si="125">SUM(AV26,AV31:AV33)</f>
        <v>0</v>
      </c>
      <c r="AW25" s="37">
        <f t="shared" si="125"/>
        <v>0</v>
      </c>
      <c r="AX25" s="38" t="e">
        <f t="shared" si="29"/>
        <v>#DIV/0!</v>
      </c>
      <c r="AY25" s="37">
        <f t="shared" ref="AY25:AZ25" si="126">SUM(AY26,AY31:AY33)</f>
        <v>0</v>
      </c>
      <c r="AZ25" s="37">
        <f t="shared" si="126"/>
        <v>0</v>
      </c>
      <c r="BA25" s="38" t="e">
        <f t="shared" si="31"/>
        <v>#DIV/0!</v>
      </c>
      <c r="BB25" s="37">
        <f t="shared" ref="BB25:BC25" si="127">SUM(BB26,BB31:BB33)</f>
        <v>0</v>
      </c>
      <c r="BC25" s="37">
        <f t="shared" si="127"/>
        <v>0</v>
      </c>
      <c r="BD25" s="38" t="e">
        <f t="shared" si="33"/>
        <v>#DIV/0!</v>
      </c>
      <c r="BE25" s="37">
        <f t="shared" ref="BE25:BF25" si="128">SUM(BE26,BE31:BE33)</f>
        <v>0</v>
      </c>
      <c r="BF25" s="37">
        <f t="shared" si="128"/>
        <v>0</v>
      </c>
      <c r="BG25" s="38" t="e">
        <f t="shared" si="35"/>
        <v>#DIV/0!</v>
      </c>
      <c r="BH25" s="37">
        <f t="shared" ref="BH25:BI25" si="129">SUM(BH26,BH31:BH33)</f>
        <v>0</v>
      </c>
      <c r="BI25" s="37">
        <f t="shared" si="129"/>
        <v>0</v>
      </c>
      <c r="BJ25" s="38" t="e">
        <f t="shared" si="37"/>
        <v>#DIV/0!</v>
      </c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</row>
    <row r="26" spans="1:131" s="45" customFormat="1" ht="22.5" outlineLevel="2" x14ac:dyDescent="0.25">
      <c r="A26" s="21">
        <v>131</v>
      </c>
      <c r="B26" s="23" t="s">
        <v>72</v>
      </c>
      <c r="C26" s="39">
        <f>SUM(C27:C30)</f>
        <v>0</v>
      </c>
      <c r="D26" s="39">
        <f>SUM(D27:D30)</f>
        <v>0</v>
      </c>
      <c r="E26" s="40" t="e">
        <f t="shared" si="38"/>
        <v>#DIV/0!</v>
      </c>
      <c r="F26" s="39">
        <f t="shared" ref="F26:G26" si="130">SUM(F27:F30)</f>
        <v>0</v>
      </c>
      <c r="G26" s="39">
        <f t="shared" si="130"/>
        <v>0</v>
      </c>
      <c r="H26" s="40" t="e">
        <f t="shared" si="1"/>
        <v>#DIV/0!</v>
      </c>
      <c r="I26" s="39">
        <f t="shared" ref="I26:J26" si="131">SUM(I27:I30)</f>
        <v>0</v>
      </c>
      <c r="J26" s="39">
        <f t="shared" si="131"/>
        <v>0</v>
      </c>
      <c r="K26" s="40" t="e">
        <f t="shared" si="3"/>
        <v>#DIV/0!</v>
      </c>
      <c r="L26" s="39">
        <f t="shared" ref="L26:M26" si="132">SUM(L27:L30)</f>
        <v>0</v>
      </c>
      <c r="M26" s="39">
        <f t="shared" si="132"/>
        <v>0</v>
      </c>
      <c r="N26" s="40" t="e">
        <f t="shared" si="5"/>
        <v>#DIV/0!</v>
      </c>
      <c r="O26" s="39">
        <f t="shared" ref="O26:P26" si="133">SUM(O27:O30)</f>
        <v>0</v>
      </c>
      <c r="P26" s="39">
        <f t="shared" si="133"/>
        <v>0</v>
      </c>
      <c r="Q26" s="40" t="e">
        <f t="shared" si="7"/>
        <v>#DIV/0!</v>
      </c>
      <c r="R26" s="39">
        <f t="shared" ref="R26:S26" si="134">SUM(R27:R30)</f>
        <v>0</v>
      </c>
      <c r="S26" s="39">
        <f t="shared" si="134"/>
        <v>0</v>
      </c>
      <c r="T26" s="40" t="e">
        <f t="shared" si="9"/>
        <v>#DIV/0!</v>
      </c>
      <c r="U26" s="39">
        <f t="shared" ref="U26:V26" si="135">SUM(U27:U30)</f>
        <v>0</v>
      </c>
      <c r="V26" s="39">
        <f t="shared" si="135"/>
        <v>0</v>
      </c>
      <c r="W26" s="40" t="e">
        <f t="shared" si="11"/>
        <v>#DIV/0!</v>
      </c>
      <c r="X26" s="39">
        <f t="shared" ref="X26:Y26" si="136">SUM(X27:X30)</f>
        <v>0</v>
      </c>
      <c r="Y26" s="39">
        <f t="shared" si="136"/>
        <v>0</v>
      </c>
      <c r="Z26" s="40" t="e">
        <f t="shared" si="13"/>
        <v>#DIV/0!</v>
      </c>
      <c r="AA26" s="39">
        <f t="shared" ref="AA26:AB26" si="137">SUM(AA27:AA30)</f>
        <v>0</v>
      </c>
      <c r="AB26" s="39">
        <f t="shared" si="137"/>
        <v>0</v>
      </c>
      <c r="AC26" s="40" t="e">
        <f t="shared" si="15"/>
        <v>#DIV/0!</v>
      </c>
      <c r="AD26" s="39">
        <f t="shared" ref="AD26:AE26" si="138">SUM(AD27:AD30)</f>
        <v>0</v>
      </c>
      <c r="AE26" s="39">
        <f t="shared" si="138"/>
        <v>0</v>
      </c>
      <c r="AF26" s="40" t="e">
        <f t="shared" si="17"/>
        <v>#DIV/0!</v>
      </c>
      <c r="AG26" s="39">
        <f t="shared" ref="AG26:AH26" si="139">SUM(AG27:AG30)</f>
        <v>0</v>
      </c>
      <c r="AH26" s="39">
        <f t="shared" si="139"/>
        <v>0</v>
      </c>
      <c r="AI26" s="40" t="e">
        <f t="shared" si="19"/>
        <v>#DIV/0!</v>
      </c>
      <c r="AJ26" s="39">
        <f t="shared" ref="AJ26:AK26" si="140">SUM(AJ27:AJ30)</f>
        <v>0</v>
      </c>
      <c r="AK26" s="39">
        <f t="shared" si="140"/>
        <v>0</v>
      </c>
      <c r="AL26" s="40" t="e">
        <f t="shared" si="21"/>
        <v>#DIV/0!</v>
      </c>
      <c r="AM26" s="39">
        <f t="shared" ref="AM26:AN26" si="141">SUM(AM27:AM30)</f>
        <v>0</v>
      </c>
      <c r="AN26" s="39">
        <f t="shared" si="141"/>
        <v>0</v>
      </c>
      <c r="AO26" s="40" t="e">
        <f t="shared" si="23"/>
        <v>#DIV/0!</v>
      </c>
      <c r="AP26" s="39">
        <f t="shared" ref="AP26:AQ26" si="142">SUM(AP27:AP30)</f>
        <v>0</v>
      </c>
      <c r="AQ26" s="39">
        <f t="shared" si="142"/>
        <v>0</v>
      </c>
      <c r="AR26" s="40" t="e">
        <f t="shared" si="25"/>
        <v>#DIV/0!</v>
      </c>
      <c r="AS26" s="39">
        <f t="shared" ref="AS26:AT26" si="143">SUM(AS27:AS30)</f>
        <v>0</v>
      </c>
      <c r="AT26" s="39">
        <f t="shared" si="143"/>
        <v>0</v>
      </c>
      <c r="AU26" s="40" t="e">
        <f t="shared" si="27"/>
        <v>#DIV/0!</v>
      </c>
      <c r="AV26" s="39">
        <f t="shared" ref="AV26:AW26" si="144">SUM(AV27:AV30)</f>
        <v>0</v>
      </c>
      <c r="AW26" s="39">
        <f t="shared" si="144"/>
        <v>0</v>
      </c>
      <c r="AX26" s="40" t="e">
        <f t="shared" si="29"/>
        <v>#DIV/0!</v>
      </c>
      <c r="AY26" s="39">
        <f t="shared" ref="AY26:AZ26" si="145">SUM(AY27:AY30)</f>
        <v>0</v>
      </c>
      <c r="AZ26" s="39">
        <f t="shared" si="145"/>
        <v>0</v>
      </c>
      <c r="BA26" s="40" t="e">
        <f t="shared" si="31"/>
        <v>#DIV/0!</v>
      </c>
      <c r="BB26" s="39">
        <f t="shared" ref="BB26:BC26" si="146">SUM(BB27:BB30)</f>
        <v>0</v>
      </c>
      <c r="BC26" s="39">
        <f t="shared" si="146"/>
        <v>0</v>
      </c>
      <c r="BD26" s="40" t="e">
        <f t="shared" si="33"/>
        <v>#DIV/0!</v>
      </c>
      <c r="BE26" s="39">
        <f t="shared" ref="BE26:BF26" si="147">SUM(BE27:BE30)</f>
        <v>0</v>
      </c>
      <c r="BF26" s="39">
        <f t="shared" si="147"/>
        <v>0</v>
      </c>
      <c r="BG26" s="40" t="e">
        <f t="shared" si="35"/>
        <v>#DIV/0!</v>
      </c>
      <c r="BH26" s="39">
        <f t="shared" ref="BH26:BI26" si="148">SUM(BH27:BH30)</f>
        <v>0</v>
      </c>
      <c r="BI26" s="39">
        <f t="shared" si="148"/>
        <v>0</v>
      </c>
      <c r="BJ26" s="40" t="e">
        <f t="shared" si="37"/>
        <v>#DIV/0!</v>
      </c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</row>
    <row r="27" spans="1:131" s="45" customFormat="1" outlineLevel="3" x14ac:dyDescent="0.25">
      <c r="A27" s="21"/>
      <c r="B27" s="19" t="s">
        <v>85</v>
      </c>
      <c r="C27" s="39">
        <f t="shared" ref="C27:D33" si="149">SUM(AD27,BH27)</f>
        <v>0</v>
      </c>
      <c r="D27" s="39">
        <f t="shared" si="149"/>
        <v>0</v>
      </c>
      <c r="E27" s="40" t="e">
        <f t="shared" si="38"/>
        <v>#DIV/0!</v>
      </c>
      <c r="F27" s="39"/>
      <c r="G27" s="39"/>
      <c r="H27" s="40" t="e">
        <f t="shared" si="1"/>
        <v>#DIV/0!</v>
      </c>
      <c r="I27" s="39"/>
      <c r="J27" s="39"/>
      <c r="K27" s="40" t="e">
        <f t="shared" si="3"/>
        <v>#DIV/0!</v>
      </c>
      <c r="L27" s="39"/>
      <c r="M27" s="39"/>
      <c r="N27" s="40" t="e">
        <f t="shared" si="5"/>
        <v>#DIV/0!</v>
      </c>
      <c r="O27" s="39">
        <f t="shared" ref="O27:P33" si="150">SUM(F27,I27,L27)</f>
        <v>0</v>
      </c>
      <c r="P27" s="39">
        <f t="shared" si="150"/>
        <v>0</v>
      </c>
      <c r="Q27" s="40" t="e">
        <f t="shared" si="7"/>
        <v>#DIV/0!</v>
      </c>
      <c r="R27" s="39"/>
      <c r="S27" s="39"/>
      <c r="T27" s="40" t="e">
        <f t="shared" si="9"/>
        <v>#DIV/0!</v>
      </c>
      <c r="U27" s="39"/>
      <c r="V27" s="39"/>
      <c r="W27" s="40" t="e">
        <f t="shared" si="11"/>
        <v>#DIV/0!</v>
      </c>
      <c r="X27" s="39"/>
      <c r="Y27" s="39"/>
      <c r="Z27" s="40" t="e">
        <f t="shared" si="13"/>
        <v>#DIV/0!</v>
      </c>
      <c r="AA27" s="39">
        <f t="shared" ref="AA27:AB33" si="151">SUM(R27,U27,X27)</f>
        <v>0</v>
      </c>
      <c r="AB27" s="39">
        <f t="shared" si="151"/>
        <v>0</v>
      </c>
      <c r="AC27" s="40" t="e">
        <f t="shared" si="15"/>
        <v>#DIV/0!</v>
      </c>
      <c r="AD27" s="39">
        <f t="shared" ref="AD27:AE33" si="152">SUM(O27,AA27)</f>
        <v>0</v>
      </c>
      <c r="AE27" s="39">
        <f t="shared" si="152"/>
        <v>0</v>
      </c>
      <c r="AF27" s="40" t="e">
        <f t="shared" si="17"/>
        <v>#DIV/0!</v>
      </c>
      <c r="AG27" s="39"/>
      <c r="AH27" s="39"/>
      <c r="AI27" s="40" t="e">
        <f t="shared" si="19"/>
        <v>#DIV/0!</v>
      </c>
      <c r="AJ27" s="39"/>
      <c r="AK27" s="39"/>
      <c r="AL27" s="40" t="e">
        <f t="shared" si="21"/>
        <v>#DIV/0!</v>
      </c>
      <c r="AM27" s="39"/>
      <c r="AN27" s="39"/>
      <c r="AO27" s="40" t="e">
        <f t="shared" si="23"/>
        <v>#DIV/0!</v>
      </c>
      <c r="AP27" s="39">
        <f t="shared" ref="AP27:AQ33" si="153">SUM(AG27,AJ27,AM27)</f>
        <v>0</v>
      </c>
      <c r="AQ27" s="39">
        <f t="shared" si="153"/>
        <v>0</v>
      </c>
      <c r="AR27" s="40" t="e">
        <f t="shared" si="25"/>
        <v>#DIV/0!</v>
      </c>
      <c r="AS27" s="39">
        <f t="shared" ref="AS27:AT33" si="154">SUM(AD27,AP27)</f>
        <v>0</v>
      </c>
      <c r="AT27" s="39">
        <f t="shared" si="154"/>
        <v>0</v>
      </c>
      <c r="AU27" s="40" t="e">
        <f t="shared" si="27"/>
        <v>#DIV/0!</v>
      </c>
      <c r="AV27" s="39"/>
      <c r="AW27" s="39"/>
      <c r="AX27" s="40" t="e">
        <f t="shared" si="29"/>
        <v>#DIV/0!</v>
      </c>
      <c r="AY27" s="39"/>
      <c r="AZ27" s="39"/>
      <c r="BA27" s="40" t="e">
        <f t="shared" si="31"/>
        <v>#DIV/0!</v>
      </c>
      <c r="BB27" s="39"/>
      <c r="BC27" s="39"/>
      <c r="BD27" s="40" t="e">
        <f t="shared" si="33"/>
        <v>#DIV/0!</v>
      </c>
      <c r="BE27" s="39">
        <f t="shared" ref="BE27:BF33" si="155">SUM(AV27,AY27,BB27)</f>
        <v>0</v>
      </c>
      <c r="BF27" s="39">
        <f t="shared" si="155"/>
        <v>0</v>
      </c>
      <c r="BG27" s="40" t="e">
        <f t="shared" si="35"/>
        <v>#DIV/0!</v>
      </c>
      <c r="BH27" s="39">
        <f t="shared" si="65"/>
        <v>0</v>
      </c>
      <c r="BI27" s="39">
        <f t="shared" si="65"/>
        <v>0</v>
      </c>
      <c r="BJ27" s="40" t="e">
        <f t="shared" si="37"/>
        <v>#DIV/0!</v>
      </c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</row>
    <row r="28" spans="1:131" s="45" customFormat="1" outlineLevel="3" x14ac:dyDescent="0.25">
      <c r="A28" s="21"/>
      <c r="B28" s="19" t="s">
        <v>34</v>
      </c>
      <c r="C28" s="39">
        <f t="shared" si="149"/>
        <v>0</v>
      </c>
      <c r="D28" s="39">
        <f t="shared" si="149"/>
        <v>0</v>
      </c>
      <c r="E28" s="40" t="e">
        <f t="shared" si="38"/>
        <v>#DIV/0!</v>
      </c>
      <c r="F28" s="39"/>
      <c r="G28" s="39"/>
      <c r="H28" s="40" t="e">
        <f t="shared" si="1"/>
        <v>#DIV/0!</v>
      </c>
      <c r="I28" s="39"/>
      <c r="J28" s="39"/>
      <c r="K28" s="40" t="e">
        <f t="shared" si="3"/>
        <v>#DIV/0!</v>
      </c>
      <c r="L28" s="39"/>
      <c r="M28" s="39"/>
      <c r="N28" s="40" t="e">
        <f t="shared" si="5"/>
        <v>#DIV/0!</v>
      </c>
      <c r="O28" s="39">
        <f t="shared" si="150"/>
        <v>0</v>
      </c>
      <c r="P28" s="39">
        <f t="shared" si="150"/>
        <v>0</v>
      </c>
      <c r="Q28" s="40" t="e">
        <f t="shared" si="7"/>
        <v>#DIV/0!</v>
      </c>
      <c r="R28" s="39"/>
      <c r="S28" s="39"/>
      <c r="T28" s="40" t="e">
        <f t="shared" si="9"/>
        <v>#DIV/0!</v>
      </c>
      <c r="U28" s="39"/>
      <c r="V28" s="39"/>
      <c r="W28" s="40" t="e">
        <f t="shared" si="11"/>
        <v>#DIV/0!</v>
      </c>
      <c r="X28" s="39"/>
      <c r="Y28" s="39"/>
      <c r="Z28" s="40" t="e">
        <f t="shared" si="13"/>
        <v>#DIV/0!</v>
      </c>
      <c r="AA28" s="39">
        <f t="shared" si="151"/>
        <v>0</v>
      </c>
      <c r="AB28" s="39">
        <f t="shared" si="151"/>
        <v>0</v>
      </c>
      <c r="AC28" s="40" t="e">
        <f t="shared" si="15"/>
        <v>#DIV/0!</v>
      </c>
      <c r="AD28" s="39">
        <f t="shared" si="152"/>
        <v>0</v>
      </c>
      <c r="AE28" s="39">
        <f t="shared" si="152"/>
        <v>0</v>
      </c>
      <c r="AF28" s="40" t="e">
        <f t="shared" si="17"/>
        <v>#DIV/0!</v>
      </c>
      <c r="AG28" s="39"/>
      <c r="AH28" s="39"/>
      <c r="AI28" s="40" t="e">
        <f t="shared" si="19"/>
        <v>#DIV/0!</v>
      </c>
      <c r="AJ28" s="39"/>
      <c r="AK28" s="39"/>
      <c r="AL28" s="40" t="e">
        <f t="shared" si="21"/>
        <v>#DIV/0!</v>
      </c>
      <c r="AM28" s="39"/>
      <c r="AN28" s="39"/>
      <c r="AO28" s="40" t="e">
        <f t="shared" si="23"/>
        <v>#DIV/0!</v>
      </c>
      <c r="AP28" s="39">
        <f t="shared" si="153"/>
        <v>0</v>
      </c>
      <c r="AQ28" s="39">
        <f t="shared" si="153"/>
        <v>0</v>
      </c>
      <c r="AR28" s="40" t="e">
        <f t="shared" si="25"/>
        <v>#DIV/0!</v>
      </c>
      <c r="AS28" s="39">
        <f t="shared" si="154"/>
        <v>0</v>
      </c>
      <c r="AT28" s="39">
        <f t="shared" si="154"/>
        <v>0</v>
      </c>
      <c r="AU28" s="40" t="e">
        <f t="shared" si="27"/>
        <v>#DIV/0!</v>
      </c>
      <c r="AV28" s="39"/>
      <c r="AW28" s="39"/>
      <c r="AX28" s="40" t="e">
        <f t="shared" si="29"/>
        <v>#DIV/0!</v>
      </c>
      <c r="AY28" s="39"/>
      <c r="AZ28" s="39"/>
      <c r="BA28" s="40" t="e">
        <f t="shared" si="31"/>
        <v>#DIV/0!</v>
      </c>
      <c r="BB28" s="39"/>
      <c r="BC28" s="39"/>
      <c r="BD28" s="40" t="e">
        <f t="shared" si="33"/>
        <v>#DIV/0!</v>
      </c>
      <c r="BE28" s="39">
        <f t="shared" si="155"/>
        <v>0</v>
      </c>
      <c r="BF28" s="39">
        <f t="shared" si="155"/>
        <v>0</v>
      </c>
      <c r="BG28" s="40" t="e">
        <f t="shared" si="35"/>
        <v>#DIV/0!</v>
      </c>
      <c r="BH28" s="39">
        <f t="shared" si="65"/>
        <v>0</v>
      </c>
      <c r="BI28" s="39">
        <f t="shared" si="65"/>
        <v>0</v>
      </c>
      <c r="BJ28" s="40" t="e">
        <f t="shared" si="37"/>
        <v>#DIV/0!</v>
      </c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</row>
    <row r="29" spans="1:131" s="45" customFormat="1" outlineLevel="3" x14ac:dyDescent="0.25">
      <c r="A29" s="21"/>
      <c r="B29" s="19" t="s">
        <v>69</v>
      </c>
      <c r="C29" s="39">
        <f t="shared" si="149"/>
        <v>0</v>
      </c>
      <c r="D29" s="39">
        <f t="shared" si="149"/>
        <v>0</v>
      </c>
      <c r="E29" s="40" t="e">
        <f t="shared" si="38"/>
        <v>#DIV/0!</v>
      </c>
      <c r="F29" s="39"/>
      <c r="G29" s="39"/>
      <c r="H29" s="40" t="e">
        <f t="shared" si="1"/>
        <v>#DIV/0!</v>
      </c>
      <c r="I29" s="39"/>
      <c r="J29" s="39"/>
      <c r="K29" s="40" t="e">
        <f t="shared" si="3"/>
        <v>#DIV/0!</v>
      </c>
      <c r="L29" s="39"/>
      <c r="M29" s="39"/>
      <c r="N29" s="40" t="e">
        <f t="shared" si="5"/>
        <v>#DIV/0!</v>
      </c>
      <c r="O29" s="39">
        <f t="shared" si="150"/>
        <v>0</v>
      </c>
      <c r="P29" s="39">
        <f t="shared" si="150"/>
        <v>0</v>
      </c>
      <c r="Q29" s="40" t="e">
        <f t="shared" si="7"/>
        <v>#DIV/0!</v>
      </c>
      <c r="R29" s="39"/>
      <c r="S29" s="39"/>
      <c r="T29" s="40" t="e">
        <f t="shared" si="9"/>
        <v>#DIV/0!</v>
      </c>
      <c r="U29" s="39"/>
      <c r="V29" s="39"/>
      <c r="W29" s="40" t="e">
        <f t="shared" si="11"/>
        <v>#DIV/0!</v>
      </c>
      <c r="X29" s="39"/>
      <c r="Y29" s="39"/>
      <c r="Z29" s="40" t="e">
        <f t="shared" si="13"/>
        <v>#DIV/0!</v>
      </c>
      <c r="AA29" s="39">
        <f t="shared" si="151"/>
        <v>0</v>
      </c>
      <c r="AB29" s="39">
        <f t="shared" si="151"/>
        <v>0</v>
      </c>
      <c r="AC29" s="40" t="e">
        <f t="shared" si="15"/>
        <v>#DIV/0!</v>
      </c>
      <c r="AD29" s="39">
        <f t="shared" si="152"/>
        <v>0</v>
      </c>
      <c r="AE29" s="39">
        <f t="shared" si="152"/>
        <v>0</v>
      </c>
      <c r="AF29" s="40" t="e">
        <f t="shared" si="17"/>
        <v>#DIV/0!</v>
      </c>
      <c r="AG29" s="39"/>
      <c r="AH29" s="39"/>
      <c r="AI29" s="40" t="e">
        <f t="shared" si="19"/>
        <v>#DIV/0!</v>
      </c>
      <c r="AJ29" s="39"/>
      <c r="AK29" s="39"/>
      <c r="AL29" s="40" t="e">
        <f t="shared" si="21"/>
        <v>#DIV/0!</v>
      </c>
      <c r="AM29" s="39"/>
      <c r="AN29" s="39"/>
      <c r="AO29" s="40" t="e">
        <f t="shared" si="23"/>
        <v>#DIV/0!</v>
      </c>
      <c r="AP29" s="39">
        <f t="shared" si="153"/>
        <v>0</v>
      </c>
      <c r="AQ29" s="39">
        <f t="shared" si="153"/>
        <v>0</v>
      </c>
      <c r="AR29" s="40" t="e">
        <f t="shared" si="25"/>
        <v>#DIV/0!</v>
      </c>
      <c r="AS29" s="39">
        <f t="shared" si="154"/>
        <v>0</v>
      </c>
      <c r="AT29" s="39">
        <f t="shared" si="154"/>
        <v>0</v>
      </c>
      <c r="AU29" s="40" t="e">
        <f t="shared" si="27"/>
        <v>#DIV/0!</v>
      </c>
      <c r="AV29" s="39"/>
      <c r="AW29" s="39"/>
      <c r="AX29" s="40" t="e">
        <f t="shared" si="29"/>
        <v>#DIV/0!</v>
      </c>
      <c r="AY29" s="39"/>
      <c r="AZ29" s="39"/>
      <c r="BA29" s="40" t="e">
        <f t="shared" si="31"/>
        <v>#DIV/0!</v>
      </c>
      <c r="BB29" s="39"/>
      <c r="BC29" s="39"/>
      <c r="BD29" s="40" t="e">
        <f t="shared" si="33"/>
        <v>#DIV/0!</v>
      </c>
      <c r="BE29" s="39">
        <f t="shared" si="155"/>
        <v>0</v>
      </c>
      <c r="BF29" s="39">
        <f t="shared" si="155"/>
        <v>0</v>
      </c>
      <c r="BG29" s="40" t="e">
        <f t="shared" si="35"/>
        <v>#DIV/0!</v>
      </c>
      <c r="BH29" s="39">
        <f t="shared" si="65"/>
        <v>0</v>
      </c>
      <c r="BI29" s="39">
        <f t="shared" si="65"/>
        <v>0</v>
      </c>
      <c r="BJ29" s="40" t="e">
        <f t="shared" si="37"/>
        <v>#DIV/0!</v>
      </c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</row>
    <row r="30" spans="1:131" s="45" customFormat="1" outlineLevel="3" x14ac:dyDescent="0.25">
      <c r="A30" s="21"/>
      <c r="B30" s="19" t="s">
        <v>84</v>
      </c>
      <c r="C30" s="39">
        <f t="shared" si="149"/>
        <v>0</v>
      </c>
      <c r="D30" s="39">
        <f t="shared" si="149"/>
        <v>0</v>
      </c>
      <c r="E30" s="40" t="e">
        <f t="shared" si="38"/>
        <v>#DIV/0!</v>
      </c>
      <c r="F30" s="39"/>
      <c r="G30" s="39"/>
      <c r="H30" s="40" t="e">
        <f t="shared" si="1"/>
        <v>#DIV/0!</v>
      </c>
      <c r="I30" s="39"/>
      <c r="J30" s="39"/>
      <c r="K30" s="40" t="e">
        <f t="shared" si="3"/>
        <v>#DIV/0!</v>
      </c>
      <c r="L30" s="39"/>
      <c r="M30" s="39"/>
      <c r="N30" s="40" t="e">
        <f t="shared" si="5"/>
        <v>#DIV/0!</v>
      </c>
      <c r="O30" s="39">
        <f t="shared" si="150"/>
        <v>0</v>
      </c>
      <c r="P30" s="39">
        <f t="shared" si="150"/>
        <v>0</v>
      </c>
      <c r="Q30" s="40" t="e">
        <f t="shared" si="7"/>
        <v>#DIV/0!</v>
      </c>
      <c r="R30" s="39"/>
      <c r="S30" s="39"/>
      <c r="T30" s="40" t="e">
        <f t="shared" si="9"/>
        <v>#DIV/0!</v>
      </c>
      <c r="U30" s="39"/>
      <c r="V30" s="39"/>
      <c r="W30" s="40" t="e">
        <f t="shared" si="11"/>
        <v>#DIV/0!</v>
      </c>
      <c r="X30" s="39"/>
      <c r="Y30" s="39"/>
      <c r="Z30" s="40" t="e">
        <f t="shared" si="13"/>
        <v>#DIV/0!</v>
      </c>
      <c r="AA30" s="39">
        <f t="shared" si="151"/>
        <v>0</v>
      </c>
      <c r="AB30" s="39">
        <f t="shared" si="151"/>
        <v>0</v>
      </c>
      <c r="AC30" s="40" t="e">
        <f t="shared" si="15"/>
        <v>#DIV/0!</v>
      </c>
      <c r="AD30" s="39">
        <f t="shared" si="152"/>
        <v>0</v>
      </c>
      <c r="AE30" s="39">
        <f t="shared" si="152"/>
        <v>0</v>
      </c>
      <c r="AF30" s="40" t="e">
        <f t="shared" si="17"/>
        <v>#DIV/0!</v>
      </c>
      <c r="AG30" s="39"/>
      <c r="AH30" s="39"/>
      <c r="AI30" s="40" t="e">
        <f t="shared" si="19"/>
        <v>#DIV/0!</v>
      </c>
      <c r="AJ30" s="39"/>
      <c r="AK30" s="39"/>
      <c r="AL30" s="40" t="e">
        <f t="shared" si="21"/>
        <v>#DIV/0!</v>
      </c>
      <c r="AM30" s="39"/>
      <c r="AN30" s="39"/>
      <c r="AO30" s="40" t="e">
        <f t="shared" si="23"/>
        <v>#DIV/0!</v>
      </c>
      <c r="AP30" s="39">
        <f t="shared" si="153"/>
        <v>0</v>
      </c>
      <c r="AQ30" s="39">
        <f t="shared" si="153"/>
        <v>0</v>
      </c>
      <c r="AR30" s="40" t="e">
        <f t="shared" si="25"/>
        <v>#DIV/0!</v>
      </c>
      <c r="AS30" s="39">
        <f t="shared" si="154"/>
        <v>0</v>
      </c>
      <c r="AT30" s="39">
        <f t="shared" si="154"/>
        <v>0</v>
      </c>
      <c r="AU30" s="40" t="e">
        <f t="shared" si="27"/>
        <v>#DIV/0!</v>
      </c>
      <c r="AV30" s="39"/>
      <c r="AW30" s="39"/>
      <c r="AX30" s="40" t="e">
        <f t="shared" si="29"/>
        <v>#DIV/0!</v>
      </c>
      <c r="AY30" s="39"/>
      <c r="AZ30" s="39"/>
      <c r="BA30" s="40" t="e">
        <f t="shared" si="31"/>
        <v>#DIV/0!</v>
      </c>
      <c r="BB30" s="39"/>
      <c r="BC30" s="39"/>
      <c r="BD30" s="40" t="e">
        <f t="shared" si="33"/>
        <v>#DIV/0!</v>
      </c>
      <c r="BE30" s="39">
        <f t="shared" si="155"/>
        <v>0</v>
      </c>
      <c r="BF30" s="39">
        <f t="shared" si="155"/>
        <v>0</v>
      </c>
      <c r="BG30" s="40" t="e">
        <f t="shared" si="35"/>
        <v>#DIV/0!</v>
      </c>
      <c r="BH30" s="39">
        <f t="shared" si="65"/>
        <v>0</v>
      </c>
      <c r="BI30" s="39">
        <f t="shared" si="65"/>
        <v>0</v>
      </c>
      <c r="BJ30" s="40" t="e">
        <f t="shared" si="37"/>
        <v>#DIV/0!</v>
      </c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</row>
    <row r="31" spans="1:131" s="45" customFormat="1" outlineLevel="2" x14ac:dyDescent="0.25">
      <c r="A31" s="21">
        <v>134</v>
      </c>
      <c r="B31" s="24" t="s">
        <v>109</v>
      </c>
      <c r="C31" s="39">
        <f t="shared" si="149"/>
        <v>0</v>
      </c>
      <c r="D31" s="39">
        <f t="shared" si="149"/>
        <v>0</v>
      </c>
      <c r="E31" s="40" t="e">
        <f t="shared" si="38"/>
        <v>#DIV/0!</v>
      </c>
      <c r="F31" s="39"/>
      <c r="G31" s="39"/>
      <c r="H31" s="40" t="e">
        <f t="shared" si="1"/>
        <v>#DIV/0!</v>
      </c>
      <c r="I31" s="39"/>
      <c r="J31" s="39"/>
      <c r="K31" s="40" t="e">
        <f t="shared" si="3"/>
        <v>#DIV/0!</v>
      </c>
      <c r="L31" s="39"/>
      <c r="M31" s="39"/>
      <c r="N31" s="40" t="e">
        <f t="shared" si="5"/>
        <v>#DIV/0!</v>
      </c>
      <c r="O31" s="39">
        <f t="shared" si="150"/>
        <v>0</v>
      </c>
      <c r="P31" s="39">
        <f t="shared" si="150"/>
        <v>0</v>
      </c>
      <c r="Q31" s="40" t="e">
        <f t="shared" si="7"/>
        <v>#DIV/0!</v>
      </c>
      <c r="R31" s="39"/>
      <c r="S31" s="39"/>
      <c r="T31" s="40" t="e">
        <f t="shared" si="9"/>
        <v>#DIV/0!</v>
      </c>
      <c r="U31" s="39"/>
      <c r="V31" s="39"/>
      <c r="W31" s="40" t="e">
        <f t="shared" si="11"/>
        <v>#DIV/0!</v>
      </c>
      <c r="X31" s="39"/>
      <c r="Y31" s="39"/>
      <c r="Z31" s="40" t="e">
        <f t="shared" si="13"/>
        <v>#DIV/0!</v>
      </c>
      <c r="AA31" s="39">
        <f t="shared" si="151"/>
        <v>0</v>
      </c>
      <c r="AB31" s="39">
        <f t="shared" si="151"/>
        <v>0</v>
      </c>
      <c r="AC31" s="40" t="e">
        <f t="shared" si="15"/>
        <v>#DIV/0!</v>
      </c>
      <c r="AD31" s="39">
        <f t="shared" si="152"/>
        <v>0</v>
      </c>
      <c r="AE31" s="39">
        <f t="shared" si="152"/>
        <v>0</v>
      </c>
      <c r="AF31" s="40" t="e">
        <f t="shared" si="17"/>
        <v>#DIV/0!</v>
      </c>
      <c r="AG31" s="39"/>
      <c r="AH31" s="39"/>
      <c r="AI31" s="40" t="e">
        <f t="shared" si="19"/>
        <v>#DIV/0!</v>
      </c>
      <c r="AJ31" s="39"/>
      <c r="AK31" s="39"/>
      <c r="AL31" s="40" t="e">
        <f t="shared" si="21"/>
        <v>#DIV/0!</v>
      </c>
      <c r="AM31" s="39"/>
      <c r="AN31" s="39"/>
      <c r="AO31" s="40" t="e">
        <f t="shared" si="23"/>
        <v>#DIV/0!</v>
      </c>
      <c r="AP31" s="39">
        <f t="shared" si="153"/>
        <v>0</v>
      </c>
      <c r="AQ31" s="39">
        <f t="shared" si="153"/>
        <v>0</v>
      </c>
      <c r="AR31" s="40" t="e">
        <f t="shared" si="25"/>
        <v>#DIV/0!</v>
      </c>
      <c r="AS31" s="39">
        <f t="shared" si="154"/>
        <v>0</v>
      </c>
      <c r="AT31" s="39">
        <f t="shared" si="154"/>
        <v>0</v>
      </c>
      <c r="AU31" s="40" t="e">
        <f t="shared" si="27"/>
        <v>#DIV/0!</v>
      </c>
      <c r="AV31" s="39"/>
      <c r="AW31" s="39"/>
      <c r="AX31" s="40" t="e">
        <f t="shared" si="29"/>
        <v>#DIV/0!</v>
      </c>
      <c r="AY31" s="39"/>
      <c r="AZ31" s="39"/>
      <c r="BA31" s="40" t="e">
        <f t="shared" si="31"/>
        <v>#DIV/0!</v>
      </c>
      <c r="BB31" s="39"/>
      <c r="BC31" s="39"/>
      <c r="BD31" s="40" t="e">
        <f t="shared" si="33"/>
        <v>#DIV/0!</v>
      </c>
      <c r="BE31" s="39">
        <f t="shared" si="155"/>
        <v>0</v>
      </c>
      <c r="BF31" s="39">
        <f t="shared" si="155"/>
        <v>0</v>
      </c>
      <c r="BG31" s="40" t="e">
        <f t="shared" si="35"/>
        <v>#DIV/0!</v>
      </c>
      <c r="BH31" s="39">
        <f t="shared" si="65"/>
        <v>0</v>
      </c>
      <c r="BI31" s="39">
        <f t="shared" si="65"/>
        <v>0</v>
      </c>
      <c r="BJ31" s="40" t="e">
        <f t="shared" si="37"/>
        <v>#DIV/0!</v>
      </c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</row>
    <row r="32" spans="1:131" s="45" customFormat="1" outlineLevel="2" x14ac:dyDescent="0.25">
      <c r="A32" s="21">
        <v>135</v>
      </c>
      <c r="B32" s="24" t="s">
        <v>110</v>
      </c>
      <c r="C32" s="39">
        <f t="shared" si="149"/>
        <v>0</v>
      </c>
      <c r="D32" s="39">
        <f t="shared" si="149"/>
        <v>0</v>
      </c>
      <c r="E32" s="40" t="e">
        <f t="shared" si="38"/>
        <v>#DIV/0!</v>
      </c>
      <c r="F32" s="39"/>
      <c r="G32" s="39"/>
      <c r="H32" s="40" t="e">
        <f t="shared" si="1"/>
        <v>#DIV/0!</v>
      </c>
      <c r="I32" s="39"/>
      <c r="J32" s="39"/>
      <c r="K32" s="40" t="e">
        <f t="shared" si="3"/>
        <v>#DIV/0!</v>
      </c>
      <c r="L32" s="39"/>
      <c r="M32" s="39"/>
      <c r="N32" s="40" t="e">
        <f t="shared" si="5"/>
        <v>#DIV/0!</v>
      </c>
      <c r="O32" s="39">
        <f t="shared" si="150"/>
        <v>0</v>
      </c>
      <c r="P32" s="39">
        <f t="shared" si="150"/>
        <v>0</v>
      </c>
      <c r="Q32" s="40" t="e">
        <f t="shared" si="7"/>
        <v>#DIV/0!</v>
      </c>
      <c r="R32" s="39"/>
      <c r="S32" s="39"/>
      <c r="T32" s="40" t="e">
        <f t="shared" si="9"/>
        <v>#DIV/0!</v>
      </c>
      <c r="U32" s="39"/>
      <c r="V32" s="39"/>
      <c r="W32" s="40" t="e">
        <f t="shared" si="11"/>
        <v>#DIV/0!</v>
      </c>
      <c r="X32" s="39"/>
      <c r="Y32" s="39"/>
      <c r="Z32" s="40" t="e">
        <f t="shared" si="13"/>
        <v>#DIV/0!</v>
      </c>
      <c r="AA32" s="39">
        <f t="shared" si="151"/>
        <v>0</v>
      </c>
      <c r="AB32" s="39">
        <f t="shared" si="151"/>
        <v>0</v>
      </c>
      <c r="AC32" s="40" t="e">
        <f t="shared" si="15"/>
        <v>#DIV/0!</v>
      </c>
      <c r="AD32" s="39">
        <f t="shared" si="152"/>
        <v>0</v>
      </c>
      <c r="AE32" s="39">
        <f t="shared" si="152"/>
        <v>0</v>
      </c>
      <c r="AF32" s="40" t="e">
        <f t="shared" si="17"/>
        <v>#DIV/0!</v>
      </c>
      <c r="AG32" s="39"/>
      <c r="AH32" s="39"/>
      <c r="AI32" s="40" t="e">
        <f t="shared" si="19"/>
        <v>#DIV/0!</v>
      </c>
      <c r="AJ32" s="39"/>
      <c r="AK32" s="39"/>
      <c r="AL32" s="40" t="e">
        <f t="shared" si="21"/>
        <v>#DIV/0!</v>
      </c>
      <c r="AM32" s="39"/>
      <c r="AN32" s="39"/>
      <c r="AO32" s="40" t="e">
        <f t="shared" si="23"/>
        <v>#DIV/0!</v>
      </c>
      <c r="AP32" s="39">
        <f t="shared" si="153"/>
        <v>0</v>
      </c>
      <c r="AQ32" s="39">
        <f t="shared" si="153"/>
        <v>0</v>
      </c>
      <c r="AR32" s="40" t="e">
        <f t="shared" si="25"/>
        <v>#DIV/0!</v>
      </c>
      <c r="AS32" s="39">
        <f t="shared" si="154"/>
        <v>0</v>
      </c>
      <c r="AT32" s="39">
        <f t="shared" si="154"/>
        <v>0</v>
      </c>
      <c r="AU32" s="40" t="e">
        <f t="shared" si="27"/>
        <v>#DIV/0!</v>
      </c>
      <c r="AV32" s="39"/>
      <c r="AW32" s="39"/>
      <c r="AX32" s="40" t="e">
        <f t="shared" si="29"/>
        <v>#DIV/0!</v>
      </c>
      <c r="AY32" s="39"/>
      <c r="AZ32" s="39"/>
      <c r="BA32" s="40" t="e">
        <f t="shared" si="31"/>
        <v>#DIV/0!</v>
      </c>
      <c r="BB32" s="39"/>
      <c r="BC32" s="39"/>
      <c r="BD32" s="40" t="e">
        <f t="shared" si="33"/>
        <v>#DIV/0!</v>
      </c>
      <c r="BE32" s="39">
        <f t="shared" si="155"/>
        <v>0</v>
      </c>
      <c r="BF32" s="39">
        <f t="shared" si="155"/>
        <v>0</v>
      </c>
      <c r="BG32" s="40" t="e">
        <f t="shared" si="35"/>
        <v>#DIV/0!</v>
      </c>
      <c r="BH32" s="39">
        <f t="shared" si="65"/>
        <v>0</v>
      </c>
      <c r="BI32" s="39">
        <f t="shared" si="65"/>
        <v>0</v>
      </c>
      <c r="BJ32" s="40" t="e">
        <f t="shared" si="37"/>
        <v>#DIV/0!</v>
      </c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</row>
    <row r="33" spans="1:131" s="45" customFormat="1" ht="22.5" outlineLevel="2" x14ac:dyDescent="0.25">
      <c r="A33" s="21">
        <v>136</v>
      </c>
      <c r="B33" s="24" t="s">
        <v>111</v>
      </c>
      <c r="C33" s="39">
        <f t="shared" si="149"/>
        <v>0</v>
      </c>
      <c r="D33" s="39">
        <f t="shared" si="149"/>
        <v>0</v>
      </c>
      <c r="E33" s="40" t="e">
        <f t="shared" si="38"/>
        <v>#DIV/0!</v>
      </c>
      <c r="F33" s="39"/>
      <c r="G33" s="39"/>
      <c r="H33" s="40" t="e">
        <f t="shared" si="1"/>
        <v>#DIV/0!</v>
      </c>
      <c r="I33" s="39"/>
      <c r="J33" s="39"/>
      <c r="K33" s="40" t="e">
        <f t="shared" si="3"/>
        <v>#DIV/0!</v>
      </c>
      <c r="L33" s="39"/>
      <c r="M33" s="39"/>
      <c r="N33" s="40" t="e">
        <f t="shared" si="5"/>
        <v>#DIV/0!</v>
      </c>
      <c r="O33" s="39">
        <f t="shared" si="150"/>
        <v>0</v>
      </c>
      <c r="P33" s="39">
        <f t="shared" si="150"/>
        <v>0</v>
      </c>
      <c r="Q33" s="40" t="e">
        <f t="shared" si="7"/>
        <v>#DIV/0!</v>
      </c>
      <c r="R33" s="39"/>
      <c r="S33" s="39"/>
      <c r="T33" s="40" t="e">
        <f t="shared" si="9"/>
        <v>#DIV/0!</v>
      </c>
      <c r="U33" s="39"/>
      <c r="V33" s="39"/>
      <c r="W33" s="40" t="e">
        <f t="shared" si="11"/>
        <v>#DIV/0!</v>
      </c>
      <c r="X33" s="39"/>
      <c r="Y33" s="39"/>
      <c r="Z33" s="40" t="e">
        <f t="shared" si="13"/>
        <v>#DIV/0!</v>
      </c>
      <c r="AA33" s="39">
        <f t="shared" si="151"/>
        <v>0</v>
      </c>
      <c r="AB33" s="39">
        <f t="shared" si="151"/>
        <v>0</v>
      </c>
      <c r="AC33" s="40" t="e">
        <f t="shared" si="15"/>
        <v>#DIV/0!</v>
      </c>
      <c r="AD33" s="39">
        <f t="shared" si="152"/>
        <v>0</v>
      </c>
      <c r="AE33" s="39">
        <f t="shared" si="152"/>
        <v>0</v>
      </c>
      <c r="AF33" s="40" t="e">
        <f t="shared" si="17"/>
        <v>#DIV/0!</v>
      </c>
      <c r="AG33" s="39"/>
      <c r="AH33" s="39"/>
      <c r="AI33" s="40" t="e">
        <f t="shared" si="19"/>
        <v>#DIV/0!</v>
      </c>
      <c r="AJ33" s="39"/>
      <c r="AK33" s="39"/>
      <c r="AL33" s="40" t="e">
        <f t="shared" si="21"/>
        <v>#DIV/0!</v>
      </c>
      <c r="AM33" s="39"/>
      <c r="AN33" s="39"/>
      <c r="AO33" s="40" t="e">
        <f t="shared" si="23"/>
        <v>#DIV/0!</v>
      </c>
      <c r="AP33" s="39">
        <f t="shared" si="153"/>
        <v>0</v>
      </c>
      <c r="AQ33" s="39">
        <f t="shared" si="153"/>
        <v>0</v>
      </c>
      <c r="AR33" s="40" t="e">
        <f t="shared" si="25"/>
        <v>#DIV/0!</v>
      </c>
      <c r="AS33" s="39">
        <f t="shared" si="154"/>
        <v>0</v>
      </c>
      <c r="AT33" s="39">
        <f t="shared" si="154"/>
        <v>0</v>
      </c>
      <c r="AU33" s="40" t="e">
        <f t="shared" si="27"/>
        <v>#DIV/0!</v>
      </c>
      <c r="AV33" s="39"/>
      <c r="AW33" s="39"/>
      <c r="AX33" s="40" t="e">
        <f t="shared" si="29"/>
        <v>#DIV/0!</v>
      </c>
      <c r="AY33" s="39"/>
      <c r="AZ33" s="39"/>
      <c r="BA33" s="40" t="e">
        <f t="shared" si="31"/>
        <v>#DIV/0!</v>
      </c>
      <c r="BB33" s="39"/>
      <c r="BC33" s="39"/>
      <c r="BD33" s="40" t="e">
        <f t="shared" si="33"/>
        <v>#DIV/0!</v>
      </c>
      <c r="BE33" s="39">
        <f t="shared" si="155"/>
        <v>0</v>
      </c>
      <c r="BF33" s="39">
        <f t="shared" si="155"/>
        <v>0</v>
      </c>
      <c r="BG33" s="40" t="e">
        <f t="shared" si="35"/>
        <v>#DIV/0!</v>
      </c>
      <c r="BH33" s="39">
        <f t="shared" si="65"/>
        <v>0</v>
      </c>
      <c r="BI33" s="39">
        <f t="shared" si="65"/>
        <v>0</v>
      </c>
      <c r="BJ33" s="40" t="e">
        <f t="shared" si="37"/>
        <v>#DIV/0!</v>
      </c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</row>
    <row r="34" spans="1:131" s="3" customFormat="1" ht="22.5" outlineLevel="1" x14ac:dyDescent="0.25">
      <c r="A34" s="17">
        <v>140</v>
      </c>
      <c r="B34" s="9" t="s">
        <v>112</v>
      </c>
      <c r="C34" s="37">
        <f>SUM(C35:C39)</f>
        <v>0</v>
      </c>
      <c r="D34" s="37">
        <f>SUM(D35:D39)</f>
        <v>0</v>
      </c>
      <c r="E34" s="38" t="e">
        <f t="shared" si="38"/>
        <v>#DIV/0!</v>
      </c>
      <c r="F34" s="37">
        <f t="shared" ref="F34:G34" si="156">SUM(F35:F39)</f>
        <v>0</v>
      </c>
      <c r="G34" s="37">
        <f t="shared" si="156"/>
        <v>0</v>
      </c>
      <c r="H34" s="38" t="e">
        <f t="shared" si="1"/>
        <v>#DIV/0!</v>
      </c>
      <c r="I34" s="37">
        <f t="shared" ref="I34:J34" si="157">SUM(I35:I39)</f>
        <v>0</v>
      </c>
      <c r="J34" s="37">
        <f t="shared" si="157"/>
        <v>0</v>
      </c>
      <c r="K34" s="38" t="e">
        <f t="shared" si="3"/>
        <v>#DIV/0!</v>
      </c>
      <c r="L34" s="37">
        <f t="shared" ref="L34:M34" si="158">SUM(L35:L39)</f>
        <v>0</v>
      </c>
      <c r="M34" s="37">
        <f t="shared" si="158"/>
        <v>0</v>
      </c>
      <c r="N34" s="38" t="e">
        <f t="shared" si="5"/>
        <v>#DIV/0!</v>
      </c>
      <c r="O34" s="37">
        <f t="shared" ref="O34:P34" si="159">SUM(O35:O39)</f>
        <v>0</v>
      </c>
      <c r="P34" s="37">
        <f t="shared" si="159"/>
        <v>0</v>
      </c>
      <c r="Q34" s="38" t="e">
        <f t="shared" si="7"/>
        <v>#DIV/0!</v>
      </c>
      <c r="R34" s="37">
        <f t="shared" ref="R34:S34" si="160">SUM(R35:R39)</f>
        <v>0</v>
      </c>
      <c r="S34" s="37">
        <f t="shared" si="160"/>
        <v>0</v>
      </c>
      <c r="T34" s="38" t="e">
        <f t="shared" si="9"/>
        <v>#DIV/0!</v>
      </c>
      <c r="U34" s="37">
        <f t="shared" ref="U34:V34" si="161">SUM(U35:U39)</f>
        <v>0</v>
      </c>
      <c r="V34" s="37">
        <f t="shared" si="161"/>
        <v>0</v>
      </c>
      <c r="W34" s="38" t="e">
        <f t="shared" si="11"/>
        <v>#DIV/0!</v>
      </c>
      <c r="X34" s="37">
        <f t="shared" ref="X34:Y34" si="162">SUM(X35:X39)</f>
        <v>0</v>
      </c>
      <c r="Y34" s="37">
        <f t="shared" si="162"/>
        <v>0</v>
      </c>
      <c r="Z34" s="38" t="e">
        <f t="shared" si="13"/>
        <v>#DIV/0!</v>
      </c>
      <c r="AA34" s="37">
        <f t="shared" ref="AA34:AB34" si="163">SUM(AA35:AA39)</f>
        <v>0</v>
      </c>
      <c r="AB34" s="37">
        <f t="shared" si="163"/>
        <v>0</v>
      </c>
      <c r="AC34" s="38" t="e">
        <f t="shared" si="15"/>
        <v>#DIV/0!</v>
      </c>
      <c r="AD34" s="37">
        <f t="shared" ref="AD34:AE34" si="164">SUM(AD35:AD39)</f>
        <v>0</v>
      </c>
      <c r="AE34" s="37">
        <f t="shared" si="164"/>
        <v>0</v>
      </c>
      <c r="AF34" s="38" t="e">
        <f t="shared" si="17"/>
        <v>#DIV/0!</v>
      </c>
      <c r="AG34" s="37">
        <f t="shared" ref="AG34:AH34" si="165">SUM(AG35:AG39)</f>
        <v>0</v>
      </c>
      <c r="AH34" s="37">
        <f t="shared" si="165"/>
        <v>0</v>
      </c>
      <c r="AI34" s="38" t="e">
        <f t="shared" si="19"/>
        <v>#DIV/0!</v>
      </c>
      <c r="AJ34" s="37">
        <f t="shared" ref="AJ34:AK34" si="166">SUM(AJ35:AJ39)</f>
        <v>0</v>
      </c>
      <c r="AK34" s="37">
        <f t="shared" si="166"/>
        <v>0</v>
      </c>
      <c r="AL34" s="38" t="e">
        <f t="shared" si="21"/>
        <v>#DIV/0!</v>
      </c>
      <c r="AM34" s="37">
        <f t="shared" ref="AM34:AN34" si="167">SUM(AM35:AM39)</f>
        <v>0</v>
      </c>
      <c r="AN34" s="37">
        <f t="shared" si="167"/>
        <v>0</v>
      </c>
      <c r="AO34" s="38" t="e">
        <f t="shared" si="23"/>
        <v>#DIV/0!</v>
      </c>
      <c r="AP34" s="37">
        <f t="shared" ref="AP34:AQ34" si="168">SUM(AP35:AP39)</f>
        <v>0</v>
      </c>
      <c r="AQ34" s="37">
        <f t="shared" si="168"/>
        <v>0</v>
      </c>
      <c r="AR34" s="38" t="e">
        <f t="shared" si="25"/>
        <v>#DIV/0!</v>
      </c>
      <c r="AS34" s="37">
        <f t="shared" ref="AS34:AT34" si="169">SUM(AS35:AS39)</f>
        <v>0</v>
      </c>
      <c r="AT34" s="37">
        <f t="shared" si="169"/>
        <v>0</v>
      </c>
      <c r="AU34" s="38" t="e">
        <f t="shared" si="27"/>
        <v>#DIV/0!</v>
      </c>
      <c r="AV34" s="37">
        <f t="shared" ref="AV34:AW34" si="170">SUM(AV35:AV39)</f>
        <v>0</v>
      </c>
      <c r="AW34" s="37">
        <f t="shared" si="170"/>
        <v>0</v>
      </c>
      <c r="AX34" s="38" t="e">
        <f t="shared" si="29"/>
        <v>#DIV/0!</v>
      </c>
      <c r="AY34" s="37">
        <f t="shared" ref="AY34:AZ34" si="171">SUM(AY35:AY39)</f>
        <v>0</v>
      </c>
      <c r="AZ34" s="37">
        <f t="shared" si="171"/>
        <v>0</v>
      </c>
      <c r="BA34" s="38" t="e">
        <f t="shared" si="31"/>
        <v>#DIV/0!</v>
      </c>
      <c r="BB34" s="37">
        <f t="shared" ref="BB34:BC34" si="172">SUM(BB35:BB39)</f>
        <v>0</v>
      </c>
      <c r="BC34" s="37">
        <f t="shared" si="172"/>
        <v>0</v>
      </c>
      <c r="BD34" s="38" t="e">
        <f t="shared" si="33"/>
        <v>#DIV/0!</v>
      </c>
      <c r="BE34" s="37">
        <f t="shared" ref="BE34:BF34" si="173">SUM(BE35:BE39)</f>
        <v>0</v>
      </c>
      <c r="BF34" s="37">
        <f t="shared" si="173"/>
        <v>0</v>
      </c>
      <c r="BG34" s="38" t="e">
        <f t="shared" si="35"/>
        <v>#DIV/0!</v>
      </c>
      <c r="BH34" s="37">
        <f t="shared" ref="BH34:BI34" si="174">SUM(BH35:BH39)</f>
        <v>0</v>
      </c>
      <c r="BI34" s="37">
        <f t="shared" si="174"/>
        <v>0</v>
      </c>
      <c r="BJ34" s="38" t="e">
        <f t="shared" si="37"/>
        <v>#DIV/0!</v>
      </c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</row>
    <row r="35" spans="1:131" s="45" customFormat="1" ht="33.75" outlineLevel="2" x14ac:dyDescent="0.25">
      <c r="A35" s="21">
        <v>141</v>
      </c>
      <c r="B35" s="24" t="s">
        <v>113</v>
      </c>
      <c r="C35" s="39">
        <f t="shared" ref="C35:D39" si="175">SUM(AD35,BH35)</f>
        <v>0</v>
      </c>
      <c r="D35" s="39">
        <f t="shared" si="175"/>
        <v>0</v>
      </c>
      <c r="E35" s="40" t="e">
        <f t="shared" si="38"/>
        <v>#DIV/0!</v>
      </c>
      <c r="F35" s="39"/>
      <c r="G35" s="39"/>
      <c r="H35" s="40" t="e">
        <f t="shared" si="1"/>
        <v>#DIV/0!</v>
      </c>
      <c r="I35" s="39"/>
      <c r="J35" s="39"/>
      <c r="K35" s="40" t="e">
        <f t="shared" si="3"/>
        <v>#DIV/0!</v>
      </c>
      <c r="L35" s="39"/>
      <c r="M35" s="39"/>
      <c r="N35" s="40" t="e">
        <f t="shared" si="5"/>
        <v>#DIV/0!</v>
      </c>
      <c r="O35" s="39">
        <f t="shared" ref="O35:P39" si="176">SUM(F35,I35,L35)</f>
        <v>0</v>
      </c>
      <c r="P35" s="39">
        <f t="shared" si="176"/>
        <v>0</v>
      </c>
      <c r="Q35" s="40" t="e">
        <f t="shared" si="7"/>
        <v>#DIV/0!</v>
      </c>
      <c r="R35" s="39"/>
      <c r="S35" s="39"/>
      <c r="T35" s="40" t="e">
        <f t="shared" si="9"/>
        <v>#DIV/0!</v>
      </c>
      <c r="U35" s="39"/>
      <c r="V35" s="39"/>
      <c r="W35" s="40" t="e">
        <f t="shared" si="11"/>
        <v>#DIV/0!</v>
      </c>
      <c r="X35" s="39"/>
      <c r="Y35" s="39"/>
      <c r="Z35" s="40" t="e">
        <f t="shared" si="13"/>
        <v>#DIV/0!</v>
      </c>
      <c r="AA35" s="39">
        <f t="shared" ref="AA35:AB39" si="177">SUM(R35,U35,X35)</f>
        <v>0</v>
      </c>
      <c r="AB35" s="39">
        <f t="shared" si="177"/>
        <v>0</v>
      </c>
      <c r="AC35" s="40" t="e">
        <f t="shared" si="15"/>
        <v>#DIV/0!</v>
      </c>
      <c r="AD35" s="39">
        <f t="shared" ref="AD35:AE39" si="178">SUM(O35,AA35)</f>
        <v>0</v>
      </c>
      <c r="AE35" s="39">
        <f t="shared" si="178"/>
        <v>0</v>
      </c>
      <c r="AF35" s="40" t="e">
        <f t="shared" si="17"/>
        <v>#DIV/0!</v>
      </c>
      <c r="AG35" s="39"/>
      <c r="AH35" s="39"/>
      <c r="AI35" s="40" t="e">
        <f t="shared" si="19"/>
        <v>#DIV/0!</v>
      </c>
      <c r="AJ35" s="39"/>
      <c r="AK35" s="39"/>
      <c r="AL35" s="40" t="e">
        <f t="shared" si="21"/>
        <v>#DIV/0!</v>
      </c>
      <c r="AM35" s="39"/>
      <c r="AN35" s="39"/>
      <c r="AO35" s="40" t="e">
        <f t="shared" si="23"/>
        <v>#DIV/0!</v>
      </c>
      <c r="AP35" s="39">
        <f t="shared" ref="AP35:AQ39" si="179">SUM(AG35,AJ35,AM35)</f>
        <v>0</v>
      </c>
      <c r="AQ35" s="39">
        <f t="shared" si="179"/>
        <v>0</v>
      </c>
      <c r="AR35" s="40" t="e">
        <f t="shared" si="25"/>
        <v>#DIV/0!</v>
      </c>
      <c r="AS35" s="39">
        <f t="shared" ref="AS35:AT39" si="180">SUM(AD35,AP35)</f>
        <v>0</v>
      </c>
      <c r="AT35" s="39">
        <f t="shared" si="180"/>
        <v>0</v>
      </c>
      <c r="AU35" s="40" t="e">
        <f t="shared" si="27"/>
        <v>#DIV/0!</v>
      </c>
      <c r="AV35" s="39"/>
      <c r="AW35" s="39"/>
      <c r="AX35" s="40" t="e">
        <f t="shared" si="29"/>
        <v>#DIV/0!</v>
      </c>
      <c r="AY35" s="39"/>
      <c r="AZ35" s="39"/>
      <c r="BA35" s="40" t="e">
        <f t="shared" si="31"/>
        <v>#DIV/0!</v>
      </c>
      <c r="BB35" s="39"/>
      <c r="BC35" s="39"/>
      <c r="BD35" s="40" t="e">
        <f t="shared" si="33"/>
        <v>#DIV/0!</v>
      </c>
      <c r="BE35" s="39">
        <f t="shared" ref="BE35:BF39" si="181">SUM(AV35,AY35,BB35)</f>
        <v>0</v>
      </c>
      <c r="BF35" s="39">
        <f t="shared" si="181"/>
        <v>0</v>
      </c>
      <c r="BG35" s="40" t="e">
        <f t="shared" si="35"/>
        <v>#DIV/0!</v>
      </c>
      <c r="BH35" s="39">
        <f t="shared" si="65"/>
        <v>0</v>
      </c>
      <c r="BI35" s="39">
        <f t="shared" si="65"/>
        <v>0</v>
      </c>
      <c r="BJ35" s="40" t="e">
        <f t="shared" si="37"/>
        <v>#DIV/0!</v>
      </c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</row>
    <row r="36" spans="1:131" s="45" customFormat="1" ht="22.5" outlineLevel="2" x14ac:dyDescent="0.25">
      <c r="A36" s="21">
        <v>142</v>
      </c>
      <c r="B36" s="24" t="s">
        <v>114</v>
      </c>
      <c r="C36" s="39">
        <f t="shared" si="175"/>
        <v>0</v>
      </c>
      <c r="D36" s="39">
        <f t="shared" si="175"/>
        <v>0</v>
      </c>
      <c r="E36" s="40" t="e">
        <f t="shared" si="38"/>
        <v>#DIV/0!</v>
      </c>
      <c r="F36" s="39"/>
      <c r="G36" s="39"/>
      <c r="H36" s="40" t="e">
        <f t="shared" si="1"/>
        <v>#DIV/0!</v>
      </c>
      <c r="I36" s="39"/>
      <c r="J36" s="39"/>
      <c r="K36" s="40" t="e">
        <f t="shared" si="3"/>
        <v>#DIV/0!</v>
      </c>
      <c r="L36" s="39"/>
      <c r="M36" s="39"/>
      <c r="N36" s="40" t="e">
        <f t="shared" si="5"/>
        <v>#DIV/0!</v>
      </c>
      <c r="O36" s="39">
        <f t="shared" si="176"/>
        <v>0</v>
      </c>
      <c r="P36" s="39">
        <f t="shared" si="176"/>
        <v>0</v>
      </c>
      <c r="Q36" s="40" t="e">
        <f t="shared" si="7"/>
        <v>#DIV/0!</v>
      </c>
      <c r="R36" s="39"/>
      <c r="S36" s="39"/>
      <c r="T36" s="40" t="e">
        <f t="shared" si="9"/>
        <v>#DIV/0!</v>
      </c>
      <c r="U36" s="39"/>
      <c r="V36" s="39"/>
      <c r="W36" s="40" t="e">
        <f t="shared" si="11"/>
        <v>#DIV/0!</v>
      </c>
      <c r="X36" s="39"/>
      <c r="Y36" s="39"/>
      <c r="Z36" s="40" t="e">
        <f t="shared" si="13"/>
        <v>#DIV/0!</v>
      </c>
      <c r="AA36" s="39">
        <f t="shared" si="177"/>
        <v>0</v>
      </c>
      <c r="AB36" s="39">
        <f t="shared" si="177"/>
        <v>0</v>
      </c>
      <c r="AC36" s="40" t="e">
        <f t="shared" si="15"/>
        <v>#DIV/0!</v>
      </c>
      <c r="AD36" s="39">
        <f t="shared" si="178"/>
        <v>0</v>
      </c>
      <c r="AE36" s="39">
        <f t="shared" si="178"/>
        <v>0</v>
      </c>
      <c r="AF36" s="40" t="e">
        <f t="shared" si="17"/>
        <v>#DIV/0!</v>
      </c>
      <c r="AG36" s="39"/>
      <c r="AH36" s="39"/>
      <c r="AI36" s="40" t="e">
        <f t="shared" si="19"/>
        <v>#DIV/0!</v>
      </c>
      <c r="AJ36" s="39"/>
      <c r="AK36" s="39"/>
      <c r="AL36" s="40" t="e">
        <f t="shared" si="21"/>
        <v>#DIV/0!</v>
      </c>
      <c r="AM36" s="39"/>
      <c r="AN36" s="39"/>
      <c r="AO36" s="40" t="e">
        <f t="shared" si="23"/>
        <v>#DIV/0!</v>
      </c>
      <c r="AP36" s="39">
        <f t="shared" si="179"/>
        <v>0</v>
      </c>
      <c r="AQ36" s="39">
        <f t="shared" si="179"/>
        <v>0</v>
      </c>
      <c r="AR36" s="40" t="e">
        <f t="shared" si="25"/>
        <v>#DIV/0!</v>
      </c>
      <c r="AS36" s="39">
        <f t="shared" si="180"/>
        <v>0</v>
      </c>
      <c r="AT36" s="39">
        <f t="shared" si="180"/>
        <v>0</v>
      </c>
      <c r="AU36" s="40" t="e">
        <f t="shared" si="27"/>
        <v>#DIV/0!</v>
      </c>
      <c r="AV36" s="39"/>
      <c r="AW36" s="39"/>
      <c r="AX36" s="40" t="e">
        <f t="shared" si="29"/>
        <v>#DIV/0!</v>
      </c>
      <c r="AY36" s="39"/>
      <c r="AZ36" s="39"/>
      <c r="BA36" s="40" t="e">
        <f t="shared" si="31"/>
        <v>#DIV/0!</v>
      </c>
      <c r="BB36" s="39"/>
      <c r="BC36" s="39"/>
      <c r="BD36" s="40" t="e">
        <f t="shared" si="33"/>
        <v>#DIV/0!</v>
      </c>
      <c r="BE36" s="39">
        <f t="shared" si="181"/>
        <v>0</v>
      </c>
      <c r="BF36" s="39">
        <f t="shared" si="181"/>
        <v>0</v>
      </c>
      <c r="BG36" s="40" t="e">
        <f t="shared" si="35"/>
        <v>#DIV/0!</v>
      </c>
      <c r="BH36" s="39">
        <f t="shared" si="65"/>
        <v>0</v>
      </c>
      <c r="BI36" s="39">
        <f t="shared" si="65"/>
        <v>0</v>
      </c>
      <c r="BJ36" s="40" t="e">
        <f t="shared" si="37"/>
        <v>#DIV/0!</v>
      </c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</row>
    <row r="37" spans="1:131" s="45" customFormat="1" outlineLevel="2" x14ac:dyDescent="0.25">
      <c r="A37" s="21">
        <v>143</v>
      </c>
      <c r="B37" s="24" t="s">
        <v>115</v>
      </c>
      <c r="C37" s="39">
        <f t="shared" si="175"/>
        <v>0</v>
      </c>
      <c r="D37" s="39">
        <f t="shared" si="175"/>
        <v>0</v>
      </c>
      <c r="E37" s="40" t="e">
        <f t="shared" si="38"/>
        <v>#DIV/0!</v>
      </c>
      <c r="F37" s="39"/>
      <c r="G37" s="39"/>
      <c r="H37" s="40" t="e">
        <f t="shared" si="1"/>
        <v>#DIV/0!</v>
      </c>
      <c r="I37" s="39"/>
      <c r="J37" s="39"/>
      <c r="K37" s="40" t="e">
        <f t="shared" si="3"/>
        <v>#DIV/0!</v>
      </c>
      <c r="L37" s="39"/>
      <c r="M37" s="39"/>
      <c r="N37" s="40" t="e">
        <f t="shared" si="5"/>
        <v>#DIV/0!</v>
      </c>
      <c r="O37" s="39">
        <f t="shared" si="176"/>
        <v>0</v>
      </c>
      <c r="P37" s="39">
        <f t="shared" si="176"/>
        <v>0</v>
      </c>
      <c r="Q37" s="40" t="e">
        <f t="shared" si="7"/>
        <v>#DIV/0!</v>
      </c>
      <c r="R37" s="39"/>
      <c r="S37" s="39"/>
      <c r="T37" s="40" t="e">
        <f t="shared" si="9"/>
        <v>#DIV/0!</v>
      </c>
      <c r="U37" s="39"/>
      <c r="V37" s="39"/>
      <c r="W37" s="40" t="e">
        <f t="shared" si="11"/>
        <v>#DIV/0!</v>
      </c>
      <c r="X37" s="39"/>
      <c r="Y37" s="39"/>
      <c r="Z37" s="40" t="e">
        <f t="shared" si="13"/>
        <v>#DIV/0!</v>
      </c>
      <c r="AA37" s="39">
        <f t="shared" si="177"/>
        <v>0</v>
      </c>
      <c r="AB37" s="39">
        <f t="shared" si="177"/>
        <v>0</v>
      </c>
      <c r="AC37" s="40" t="e">
        <f t="shared" si="15"/>
        <v>#DIV/0!</v>
      </c>
      <c r="AD37" s="39">
        <f t="shared" si="178"/>
        <v>0</v>
      </c>
      <c r="AE37" s="39">
        <f t="shared" si="178"/>
        <v>0</v>
      </c>
      <c r="AF37" s="40" t="e">
        <f t="shared" si="17"/>
        <v>#DIV/0!</v>
      </c>
      <c r="AG37" s="39"/>
      <c r="AH37" s="39"/>
      <c r="AI37" s="40" t="e">
        <f t="shared" si="19"/>
        <v>#DIV/0!</v>
      </c>
      <c r="AJ37" s="39"/>
      <c r="AK37" s="39"/>
      <c r="AL37" s="40" t="e">
        <f t="shared" si="21"/>
        <v>#DIV/0!</v>
      </c>
      <c r="AM37" s="39"/>
      <c r="AN37" s="39"/>
      <c r="AO37" s="40" t="e">
        <f t="shared" si="23"/>
        <v>#DIV/0!</v>
      </c>
      <c r="AP37" s="39">
        <f t="shared" si="179"/>
        <v>0</v>
      </c>
      <c r="AQ37" s="39">
        <f t="shared" si="179"/>
        <v>0</v>
      </c>
      <c r="AR37" s="40" t="e">
        <f t="shared" si="25"/>
        <v>#DIV/0!</v>
      </c>
      <c r="AS37" s="39">
        <f t="shared" si="180"/>
        <v>0</v>
      </c>
      <c r="AT37" s="39">
        <f t="shared" si="180"/>
        <v>0</v>
      </c>
      <c r="AU37" s="40" t="e">
        <f t="shared" si="27"/>
        <v>#DIV/0!</v>
      </c>
      <c r="AV37" s="39"/>
      <c r="AW37" s="39"/>
      <c r="AX37" s="40" t="e">
        <f t="shared" si="29"/>
        <v>#DIV/0!</v>
      </c>
      <c r="AY37" s="39"/>
      <c r="AZ37" s="39"/>
      <c r="BA37" s="40" t="e">
        <f t="shared" si="31"/>
        <v>#DIV/0!</v>
      </c>
      <c r="BB37" s="39"/>
      <c r="BC37" s="39"/>
      <c r="BD37" s="40" t="e">
        <f t="shared" si="33"/>
        <v>#DIV/0!</v>
      </c>
      <c r="BE37" s="39">
        <f t="shared" si="181"/>
        <v>0</v>
      </c>
      <c r="BF37" s="39">
        <f t="shared" si="181"/>
        <v>0</v>
      </c>
      <c r="BG37" s="40" t="e">
        <f t="shared" si="35"/>
        <v>#DIV/0!</v>
      </c>
      <c r="BH37" s="39">
        <f t="shared" si="65"/>
        <v>0</v>
      </c>
      <c r="BI37" s="39">
        <f t="shared" si="65"/>
        <v>0</v>
      </c>
      <c r="BJ37" s="40" t="e">
        <f t="shared" si="37"/>
        <v>#DIV/0!</v>
      </c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</row>
    <row r="38" spans="1:131" s="45" customFormat="1" ht="22.5" outlineLevel="2" x14ac:dyDescent="0.25">
      <c r="A38" s="21">
        <v>144</v>
      </c>
      <c r="B38" s="24" t="s">
        <v>116</v>
      </c>
      <c r="C38" s="39">
        <f t="shared" si="175"/>
        <v>0</v>
      </c>
      <c r="D38" s="39">
        <f t="shared" si="175"/>
        <v>0</v>
      </c>
      <c r="E38" s="40" t="e">
        <f t="shared" si="38"/>
        <v>#DIV/0!</v>
      </c>
      <c r="F38" s="39"/>
      <c r="G38" s="39"/>
      <c r="H38" s="40" t="e">
        <f t="shared" si="1"/>
        <v>#DIV/0!</v>
      </c>
      <c r="I38" s="39"/>
      <c r="J38" s="39"/>
      <c r="K38" s="40" t="e">
        <f t="shared" si="3"/>
        <v>#DIV/0!</v>
      </c>
      <c r="L38" s="39"/>
      <c r="M38" s="39"/>
      <c r="N38" s="40" t="e">
        <f t="shared" si="5"/>
        <v>#DIV/0!</v>
      </c>
      <c r="O38" s="39">
        <f t="shared" si="176"/>
        <v>0</v>
      </c>
      <c r="P38" s="39">
        <f t="shared" si="176"/>
        <v>0</v>
      </c>
      <c r="Q38" s="40" t="e">
        <f t="shared" si="7"/>
        <v>#DIV/0!</v>
      </c>
      <c r="R38" s="39"/>
      <c r="S38" s="39"/>
      <c r="T38" s="40" t="e">
        <f t="shared" si="9"/>
        <v>#DIV/0!</v>
      </c>
      <c r="U38" s="39"/>
      <c r="V38" s="39"/>
      <c r="W38" s="40" t="e">
        <f t="shared" si="11"/>
        <v>#DIV/0!</v>
      </c>
      <c r="X38" s="39"/>
      <c r="Y38" s="39"/>
      <c r="Z38" s="40" t="e">
        <f t="shared" si="13"/>
        <v>#DIV/0!</v>
      </c>
      <c r="AA38" s="39">
        <f t="shared" si="177"/>
        <v>0</v>
      </c>
      <c r="AB38" s="39">
        <f t="shared" si="177"/>
        <v>0</v>
      </c>
      <c r="AC38" s="40" t="e">
        <f t="shared" si="15"/>
        <v>#DIV/0!</v>
      </c>
      <c r="AD38" s="39">
        <f t="shared" si="178"/>
        <v>0</v>
      </c>
      <c r="AE38" s="39">
        <f t="shared" si="178"/>
        <v>0</v>
      </c>
      <c r="AF38" s="40" t="e">
        <f t="shared" si="17"/>
        <v>#DIV/0!</v>
      </c>
      <c r="AG38" s="39"/>
      <c r="AH38" s="39"/>
      <c r="AI38" s="40" t="e">
        <f t="shared" si="19"/>
        <v>#DIV/0!</v>
      </c>
      <c r="AJ38" s="39"/>
      <c r="AK38" s="39"/>
      <c r="AL38" s="40" t="e">
        <f t="shared" si="21"/>
        <v>#DIV/0!</v>
      </c>
      <c r="AM38" s="39"/>
      <c r="AN38" s="39"/>
      <c r="AO38" s="40" t="e">
        <f t="shared" si="23"/>
        <v>#DIV/0!</v>
      </c>
      <c r="AP38" s="39">
        <f t="shared" si="179"/>
        <v>0</v>
      </c>
      <c r="AQ38" s="39">
        <f t="shared" si="179"/>
        <v>0</v>
      </c>
      <c r="AR38" s="40" t="e">
        <f t="shared" si="25"/>
        <v>#DIV/0!</v>
      </c>
      <c r="AS38" s="39">
        <f t="shared" si="180"/>
        <v>0</v>
      </c>
      <c r="AT38" s="39">
        <f t="shared" si="180"/>
        <v>0</v>
      </c>
      <c r="AU38" s="40" t="e">
        <f t="shared" si="27"/>
        <v>#DIV/0!</v>
      </c>
      <c r="AV38" s="39"/>
      <c r="AW38" s="39"/>
      <c r="AX38" s="40" t="e">
        <f t="shared" si="29"/>
        <v>#DIV/0!</v>
      </c>
      <c r="AY38" s="39"/>
      <c r="AZ38" s="39"/>
      <c r="BA38" s="40" t="e">
        <f t="shared" si="31"/>
        <v>#DIV/0!</v>
      </c>
      <c r="BB38" s="39"/>
      <c r="BC38" s="39"/>
      <c r="BD38" s="40" t="e">
        <f t="shared" si="33"/>
        <v>#DIV/0!</v>
      </c>
      <c r="BE38" s="39">
        <f t="shared" si="181"/>
        <v>0</v>
      </c>
      <c r="BF38" s="39">
        <f t="shared" si="181"/>
        <v>0</v>
      </c>
      <c r="BG38" s="40" t="e">
        <f t="shared" si="35"/>
        <v>#DIV/0!</v>
      </c>
      <c r="BH38" s="39">
        <f t="shared" si="65"/>
        <v>0</v>
      </c>
      <c r="BI38" s="39">
        <f t="shared" si="65"/>
        <v>0</v>
      </c>
      <c r="BJ38" s="40" t="e">
        <f t="shared" si="37"/>
        <v>#DIV/0!</v>
      </c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</row>
    <row r="39" spans="1:131" s="45" customFormat="1" ht="22.5" outlineLevel="2" x14ac:dyDescent="0.25">
      <c r="A39" s="21">
        <v>145</v>
      </c>
      <c r="B39" s="24" t="s">
        <v>117</v>
      </c>
      <c r="C39" s="39">
        <f t="shared" si="175"/>
        <v>0</v>
      </c>
      <c r="D39" s="39">
        <f t="shared" si="175"/>
        <v>0</v>
      </c>
      <c r="E39" s="40" t="e">
        <f t="shared" si="38"/>
        <v>#DIV/0!</v>
      </c>
      <c r="F39" s="39"/>
      <c r="G39" s="39"/>
      <c r="H39" s="40" t="e">
        <f t="shared" si="1"/>
        <v>#DIV/0!</v>
      </c>
      <c r="I39" s="39"/>
      <c r="J39" s="39"/>
      <c r="K39" s="40" t="e">
        <f t="shared" si="3"/>
        <v>#DIV/0!</v>
      </c>
      <c r="L39" s="39"/>
      <c r="M39" s="39"/>
      <c r="N39" s="40" t="e">
        <f t="shared" si="5"/>
        <v>#DIV/0!</v>
      </c>
      <c r="O39" s="39">
        <f t="shared" si="176"/>
        <v>0</v>
      </c>
      <c r="P39" s="39">
        <f t="shared" si="176"/>
        <v>0</v>
      </c>
      <c r="Q39" s="40" t="e">
        <f t="shared" si="7"/>
        <v>#DIV/0!</v>
      </c>
      <c r="R39" s="39"/>
      <c r="S39" s="39"/>
      <c r="T39" s="40" t="e">
        <f t="shared" si="9"/>
        <v>#DIV/0!</v>
      </c>
      <c r="U39" s="39"/>
      <c r="V39" s="39"/>
      <c r="W39" s="40" t="e">
        <f t="shared" si="11"/>
        <v>#DIV/0!</v>
      </c>
      <c r="X39" s="39"/>
      <c r="Y39" s="39"/>
      <c r="Z39" s="40" t="e">
        <f t="shared" si="13"/>
        <v>#DIV/0!</v>
      </c>
      <c r="AA39" s="39">
        <f t="shared" si="177"/>
        <v>0</v>
      </c>
      <c r="AB39" s="39">
        <f t="shared" si="177"/>
        <v>0</v>
      </c>
      <c r="AC39" s="40" t="e">
        <f t="shared" si="15"/>
        <v>#DIV/0!</v>
      </c>
      <c r="AD39" s="39">
        <f t="shared" si="178"/>
        <v>0</v>
      </c>
      <c r="AE39" s="39">
        <f t="shared" si="178"/>
        <v>0</v>
      </c>
      <c r="AF39" s="40" t="e">
        <f t="shared" si="17"/>
        <v>#DIV/0!</v>
      </c>
      <c r="AG39" s="39"/>
      <c r="AH39" s="39"/>
      <c r="AI39" s="40" t="e">
        <f t="shared" si="19"/>
        <v>#DIV/0!</v>
      </c>
      <c r="AJ39" s="39"/>
      <c r="AK39" s="39"/>
      <c r="AL39" s="40" t="e">
        <f t="shared" si="21"/>
        <v>#DIV/0!</v>
      </c>
      <c r="AM39" s="39"/>
      <c r="AN39" s="39"/>
      <c r="AO39" s="40" t="e">
        <f t="shared" si="23"/>
        <v>#DIV/0!</v>
      </c>
      <c r="AP39" s="39">
        <f t="shared" si="179"/>
        <v>0</v>
      </c>
      <c r="AQ39" s="39">
        <f t="shared" si="179"/>
        <v>0</v>
      </c>
      <c r="AR39" s="40" t="e">
        <f t="shared" si="25"/>
        <v>#DIV/0!</v>
      </c>
      <c r="AS39" s="39">
        <f t="shared" si="180"/>
        <v>0</v>
      </c>
      <c r="AT39" s="39">
        <f t="shared" si="180"/>
        <v>0</v>
      </c>
      <c r="AU39" s="40" t="e">
        <f t="shared" si="27"/>
        <v>#DIV/0!</v>
      </c>
      <c r="AV39" s="39"/>
      <c r="AW39" s="39"/>
      <c r="AX39" s="40" t="e">
        <f t="shared" si="29"/>
        <v>#DIV/0!</v>
      </c>
      <c r="AY39" s="39"/>
      <c r="AZ39" s="39"/>
      <c r="BA39" s="40" t="e">
        <f t="shared" si="31"/>
        <v>#DIV/0!</v>
      </c>
      <c r="BB39" s="39"/>
      <c r="BC39" s="39"/>
      <c r="BD39" s="40" t="e">
        <f t="shared" si="33"/>
        <v>#DIV/0!</v>
      </c>
      <c r="BE39" s="39">
        <f t="shared" si="181"/>
        <v>0</v>
      </c>
      <c r="BF39" s="39">
        <f t="shared" si="181"/>
        <v>0</v>
      </c>
      <c r="BG39" s="40" t="e">
        <f t="shared" si="35"/>
        <v>#DIV/0!</v>
      </c>
      <c r="BH39" s="39">
        <f t="shared" si="65"/>
        <v>0</v>
      </c>
      <c r="BI39" s="39">
        <f t="shared" si="65"/>
        <v>0</v>
      </c>
      <c r="BJ39" s="40" t="e">
        <f t="shared" si="37"/>
        <v>#DIV/0!</v>
      </c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</row>
    <row r="40" spans="1:131" s="3" customFormat="1" outlineLevel="1" x14ac:dyDescent="0.25">
      <c r="A40" s="17">
        <v>170</v>
      </c>
      <c r="B40" s="44" t="s">
        <v>49</v>
      </c>
      <c r="C40" s="37">
        <f>SUM(C41:C45)</f>
        <v>0</v>
      </c>
      <c r="D40" s="37">
        <f>SUM(D41:D45)</f>
        <v>0</v>
      </c>
      <c r="E40" s="38" t="e">
        <f t="shared" si="38"/>
        <v>#DIV/0!</v>
      </c>
      <c r="F40" s="37">
        <f t="shared" ref="F40:G40" si="182">SUM(F41:F45)</f>
        <v>0</v>
      </c>
      <c r="G40" s="37">
        <f t="shared" si="182"/>
        <v>0</v>
      </c>
      <c r="H40" s="38" t="e">
        <f t="shared" si="1"/>
        <v>#DIV/0!</v>
      </c>
      <c r="I40" s="37">
        <f t="shared" ref="I40:J40" si="183">SUM(I41:I45)</f>
        <v>0</v>
      </c>
      <c r="J40" s="37">
        <f t="shared" si="183"/>
        <v>0</v>
      </c>
      <c r="K40" s="38" t="e">
        <f t="shared" si="3"/>
        <v>#DIV/0!</v>
      </c>
      <c r="L40" s="37">
        <f t="shared" ref="L40:M40" si="184">SUM(L41:L45)</f>
        <v>0</v>
      </c>
      <c r="M40" s="37">
        <f t="shared" si="184"/>
        <v>0</v>
      </c>
      <c r="N40" s="38" t="e">
        <f t="shared" si="5"/>
        <v>#DIV/0!</v>
      </c>
      <c r="O40" s="37">
        <f t="shared" ref="O40:P40" si="185">SUM(O41:O45)</f>
        <v>0</v>
      </c>
      <c r="P40" s="37">
        <f t="shared" si="185"/>
        <v>0</v>
      </c>
      <c r="Q40" s="38" t="e">
        <f t="shared" si="7"/>
        <v>#DIV/0!</v>
      </c>
      <c r="R40" s="37">
        <f t="shared" ref="R40:S40" si="186">SUM(R41:R45)</f>
        <v>0</v>
      </c>
      <c r="S40" s="37">
        <f t="shared" si="186"/>
        <v>0</v>
      </c>
      <c r="T40" s="38" t="e">
        <f t="shared" si="9"/>
        <v>#DIV/0!</v>
      </c>
      <c r="U40" s="37">
        <f t="shared" ref="U40:V40" si="187">SUM(U41:U45)</f>
        <v>0</v>
      </c>
      <c r="V40" s="37">
        <f t="shared" si="187"/>
        <v>0</v>
      </c>
      <c r="W40" s="38" t="e">
        <f t="shared" si="11"/>
        <v>#DIV/0!</v>
      </c>
      <c r="X40" s="37">
        <f t="shared" ref="X40:Y40" si="188">SUM(X41:X45)</f>
        <v>0</v>
      </c>
      <c r="Y40" s="37">
        <f t="shared" si="188"/>
        <v>0</v>
      </c>
      <c r="Z40" s="38" t="e">
        <f t="shared" si="13"/>
        <v>#DIV/0!</v>
      </c>
      <c r="AA40" s="37">
        <f t="shared" ref="AA40:AB40" si="189">SUM(AA41:AA45)</f>
        <v>0</v>
      </c>
      <c r="AB40" s="37">
        <f t="shared" si="189"/>
        <v>0</v>
      </c>
      <c r="AC40" s="38" t="e">
        <f t="shared" si="15"/>
        <v>#DIV/0!</v>
      </c>
      <c r="AD40" s="37">
        <f t="shared" ref="AD40:AE40" si="190">SUM(AD41:AD45)</f>
        <v>0</v>
      </c>
      <c r="AE40" s="37">
        <f t="shared" si="190"/>
        <v>0</v>
      </c>
      <c r="AF40" s="38" t="e">
        <f t="shared" si="17"/>
        <v>#DIV/0!</v>
      </c>
      <c r="AG40" s="37">
        <f t="shared" ref="AG40:AH40" si="191">SUM(AG41:AG45)</f>
        <v>0</v>
      </c>
      <c r="AH40" s="37">
        <f t="shared" si="191"/>
        <v>0</v>
      </c>
      <c r="AI40" s="38" t="e">
        <f t="shared" si="19"/>
        <v>#DIV/0!</v>
      </c>
      <c r="AJ40" s="37">
        <f t="shared" ref="AJ40:AK40" si="192">SUM(AJ41:AJ45)</f>
        <v>0</v>
      </c>
      <c r="AK40" s="37">
        <f t="shared" si="192"/>
        <v>0</v>
      </c>
      <c r="AL40" s="38" t="e">
        <f t="shared" si="21"/>
        <v>#DIV/0!</v>
      </c>
      <c r="AM40" s="37">
        <f t="shared" ref="AM40:AN40" si="193">SUM(AM41:AM45)</f>
        <v>0</v>
      </c>
      <c r="AN40" s="37">
        <f t="shared" si="193"/>
        <v>0</v>
      </c>
      <c r="AO40" s="38" t="e">
        <f t="shared" si="23"/>
        <v>#DIV/0!</v>
      </c>
      <c r="AP40" s="37">
        <f t="shared" ref="AP40:AQ40" si="194">SUM(AP41:AP45)</f>
        <v>0</v>
      </c>
      <c r="AQ40" s="37">
        <f t="shared" si="194"/>
        <v>0</v>
      </c>
      <c r="AR40" s="38" t="e">
        <f t="shared" si="25"/>
        <v>#DIV/0!</v>
      </c>
      <c r="AS40" s="37">
        <f t="shared" ref="AS40:AT40" si="195">SUM(AS41:AS45)</f>
        <v>0</v>
      </c>
      <c r="AT40" s="37">
        <f t="shared" si="195"/>
        <v>0</v>
      </c>
      <c r="AU40" s="38" t="e">
        <f t="shared" si="27"/>
        <v>#DIV/0!</v>
      </c>
      <c r="AV40" s="37">
        <f t="shared" ref="AV40:AW40" si="196">SUM(AV41:AV45)</f>
        <v>0</v>
      </c>
      <c r="AW40" s="37">
        <f t="shared" si="196"/>
        <v>0</v>
      </c>
      <c r="AX40" s="38" t="e">
        <f t="shared" si="29"/>
        <v>#DIV/0!</v>
      </c>
      <c r="AY40" s="37">
        <f t="shared" ref="AY40:AZ40" si="197">SUM(AY41:AY45)</f>
        <v>0</v>
      </c>
      <c r="AZ40" s="37">
        <f t="shared" si="197"/>
        <v>0</v>
      </c>
      <c r="BA40" s="38" t="e">
        <f t="shared" si="31"/>
        <v>#DIV/0!</v>
      </c>
      <c r="BB40" s="37">
        <f t="shared" ref="BB40:BC40" si="198">SUM(BB41:BB45)</f>
        <v>0</v>
      </c>
      <c r="BC40" s="37">
        <f t="shared" si="198"/>
        <v>0</v>
      </c>
      <c r="BD40" s="38" t="e">
        <f t="shared" si="33"/>
        <v>#DIV/0!</v>
      </c>
      <c r="BE40" s="37">
        <f t="shared" ref="BE40:BF40" si="199">SUM(BE41:BE45)</f>
        <v>0</v>
      </c>
      <c r="BF40" s="37">
        <f t="shared" si="199"/>
        <v>0</v>
      </c>
      <c r="BG40" s="38" t="e">
        <f t="shared" si="35"/>
        <v>#DIV/0!</v>
      </c>
      <c r="BH40" s="37">
        <f t="shared" ref="BH40:BI40" si="200">SUM(BH41:BH45)</f>
        <v>0</v>
      </c>
      <c r="BI40" s="37">
        <f t="shared" si="200"/>
        <v>0</v>
      </c>
      <c r="BJ40" s="38" t="e">
        <f t="shared" si="37"/>
        <v>#DIV/0!</v>
      </c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</row>
    <row r="41" spans="1:131" s="45" customFormat="1" ht="22.5" outlineLevel="2" x14ac:dyDescent="0.25">
      <c r="A41" s="21">
        <v>171</v>
      </c>
      <c r="B41" s="23" t="s">
        <v>118</v>
      </c>
      <c r="C41" s="39">
        <f t="shared" ref="C41:D45" si="201">SUM(AD41,BH41)</f>
        <v>0</v>
      </c>
      <c r="D41" s="39">
        <f t="shared" si="201"/>
        <v>0</v>
      </c>
      <c r="E41" s="40" t="e">
        <f t="shared" si="38"/>
        <v>#DIV/0!</v>
      </c>
      <c r="F41" s="39"/>
      <c r="G41" s="39"/>
      <c r="H41" s="40" t="e">
        <f t="shared" si="1"/>
        <v>#DIV/0!</v>
      </c>
      <c r="I41" s="39"/>
      <c r="J41" s="39"/>
      <c r="K41" s="40" t="e">
        <f t="shared" si="3"/>
        <v>#DIV/0!</v>
      </c>
      <c r="L41" s="39"/>
      <c r="M41" s="39"/>
      <c r="N41" s="40" t="e">
        <f t="shared" si="5"/>
        <v>#DIV/0!</v>
      </c>
      <c r="O41" s="39">
        <f t="shared" ref="O41:P45" si="202">SUM(F41,I41,L41)</f>
        <v>0</v>
      </c>
      <c r="P41" s="39">
        <f t="shared" si="202"/>
        <v>0</v>
      </c>
      <c r="Q41" s="40" t="e">
        <f t="shared" si="7"/>
        <v>#DIV/0!</v>
      </c>
      <c r="R41" s="39"/>
      <c r="S41" s="39"/>
      <c r="T41" s="40" t="e">
        <f t="shared" si="9"/>
        <v>#DIV/0!</v>
      </c>
      <c r="U41" s="39"/>
      <c r="V41" s="39"/>
      <c r="W41" s="40" t="e">
        <f t="shared" si="11"/>
        <v>#DIV/0!</v>
      </c>
      <c r="X41" s="39"/>
      <c r="Y41" s="39"/>
      <c r="Z41" s="40" t="e">
        <f t="shared" si="13"/>
        <v>#DIV/0!</v>
      </c>
      <c r="AA41" s="39">
        <f t="shared" ref="AA41:AB45" si="203">SUM(R41,U41,X41)</f>
        <v>0</v>
      </c>
      <c r="AB41" s="39">
        <f t="shared" si="203"/>
        <v>0</v>
      </c>
      <c r="AC41" s="40" t="e">
        <f t="shared" si="15"/>
        <v>#DIV/0!</v>
      </c>
      <c r="AD41" s="39">
        <f t="shared" ref="AD41:AE45" si="204">SUM(O41,AA41)</f>
        <v>0</v>
      </c>
      <c r="AE41" s="39">
        <f t="shared" si="204"/>
        <v>0</v>
      </c>
      <c r="AF41" s="40" t="e">
        <f t="shared" si="17"/>
        <v>#DIV/0!</v>
      </c>
      <c r="AG41" s="39"/>
      <c r="AH41" s="39"/>
      <c r="AI41" s="40" t="e">
        <f t="shared" si="19"/>
        <v>#DIV/0!</v>
      </c>
      <c r="AJ41" s="39"/>
      <c r="AK41" s="39"/>
      <c r="AL41" s="40" t="e">
        <f t="shared" si="21"/>
        <v>#DIV/0!</v>
      </c>
      <c r="AM41" s="39"/>
      <c r="AN41" s="39"/>
      <c r="AO41" s="40" t="e">
        <f t="shared" si="23"/>
        <v>#DIV/0!</v>
      </c>
      <c r="AP41" s="39">
        <f t="shared" ref="AP41:AQ45" si="205">SUM(AG41,AJ41,AM41)</f>
        <v>0</v>
      </c>
      <c r="AQ41" s="39">
        <f t="shared" si="205"/>
        <v>0</v>
      </c>
      <c r="AR41" s="40" t="e">
        <f t="shared" si="25"/>
        <v>#DIV/0!</v>
      </c>
      <c r="AS41" s="39">
        <f t="shared" ref="AS41:AT45" si="206">SUM(AD41,AP41)</f>
        <v>0</v>
      </c>
      <c r="AT41" s="39">
        <f t="shared" si="206"/>
        <v>0</v>
      </c>
      <c r="AU41" s="40" t="e">
        <f t="shared" si="27"/>
        <v>#DIV/0!</v>
      </c>
      <c r="AV41" s="39"/>
      <c r="AW41" s="39"/>
      <c r="AX41" s="40" t="e">
        <f t="shared" si="29"/>
        <v>#DIV/0!</v>
      </c>
      <c r="AY41" s="39"/>
      <c r="AZ41" s="39"/>
      <c r="BA41" s="40" t="e">
        <f t="shared" si="31"/>
        <v>#DIV/0!</v>
      </c>
      <c r="BB41" s="39"/>
      <c r="BC41" s="39"/>
      <c r="BD41" s="40" t="e">
        <f t="shared" si="33"/>
        <v>#DIV/0!</v>
      </c>
      <c r="BE41" s="39">
        <f t="shared" ref="BE41:BF45" si="207">SUM(AV41,AY41,BB41)</f>
        <v>0</v>
      </c>
      <c r="BF41" s="39">
        <f t="shared" si="207"/>
        <v>0</v>
      </c>
      <c r="BG41" s="40" t="e">
        <f t="shared" si="35"/>
        <v>#DIV/0!</v>
      </c>
      <c r="BH41" s="39">
        <f t="shared" si="65"/>
        <v>0</v>
      </c>
      <c r="BI41" s="39">
        <f t="shared" si="65"/>
        <v>0</v>
      </c>
      <c r="BJ41" s="40" t="e">
        <f t="shared" si="37"/>
        <v>#DIV/0!</v>
      </c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</row>
    <row r="42" spans="1:131" s="45" customFormat="1" outlineLevel="2" x14ac:dyDescent="0.25">
      <c r="A42" s="21">
        <v>172</v>
      </c>
      <c r="B42" s="23" t="s">
        <v>49</v>
      </c>
      <c r="C42" s="39">
        <f t="shared" si="201"/>
        <v>0</v>
      </c>
      <c r="D42" s="39">
        <f t="shared" si="201"/>
        <v>0</v>
      </c>
      <c r="E42" s="40" t="e">
        <f t="shared" si="38"/>
        <v>#DIV/0!</v>
      </c>
      <c r="F42" s="39"/>
      <c r="G42" s="39"/>
      <c r="H42" s="40" t="e">
        <f t="shared" si="1"/>
        <v>#DIV/0!</v>
      </c>
      <c r="I42" s="39"/>
      <c r="J42" s="39"/>
      <c r="K42" s="40" t="e">
        <f t="shared" si="3"/>
        <v>#DIV/0!</v>
      </c>
      <c r="L42" s="39"/>
      <c r="M42" s="39"/>
      <c r="N42" s="40" t="e">
        <f t="shared" si="5"/>
        <v>#DIV/0!</v>
      </c>
      <c r="O42" s="39">
        <f t="shared" si="202"/>
        <v>0</v>
      </c>
      <c r="P42" s="39">
        <f t="shared" si="202"/>
        <v>0</v>
      </c>
      <c r="Q42" s="40" t="e">
        <f t="shared" si="7"/>
        <v>#DIV/0!</v>
      </c>
      <c r="R42" s="39"/>
      <c r="S42" s="39"/>
      <c r="T42" s="40" t="e">
        <f t="shared" si="9"/>
        <v>#DIV/0!</v>
      </c>
      <c r="U42" s="39"/>
      <c r="V42" s="39"/>
      <c r="W42" s="40" t="e">
        <f t="shared" si="11"/>
        <v>#DIV/0!</v>
      </c>
      <c r="X42" s="39"/>
      <c r="Y42" s="39"/>
      <c r="Z42" s="40" t="e">
        <f t="shared" si="13"/>
        <v>#DIV/0!</v>
      </c>
      <c r="AA42" s="39">
        <f t="shared" si="203"/>
        <v>0</v>
      </c>
      <c r="AB42" s="39">
        <f t="shared" si="203"/>
        <v>0</v>
      </c>
      <c r="AC42" s="40" t="e">
        <f t="shared" si="15"/>
        <v>#DIV/0!</v>
      </c>
      <c r="AD42" s="39">
        <f t="shared" si="204"/>
        <v>0</v>
      </c>
      <c r="AE42" s="39">
        <f t="shared" si="204"/>
        <v>0</v>
      </c>
      <c r="AF42" s="40" t="e">
        <f t="shared" si="17"/>
        <v>#DIV/0!</v>
      </c>
      <c r="AG42" s="39"/>
      <c r="AH42" s="39"/>
      <c r="AI42" s="40" t="e">
        <f t="shared" si="19"/>
        <v>#DIV/0!</v>
      </c>
      <c r="AJ42" s="39"/>
      <c r="AK42" s="39"/>
      <c r="AL42" s="40" t="e">
        <f t="shared" si="21"/>
        <v>#DIV/0!</v>
      </c>
      <c r="AM42" s="39"/>
      <c r="AN42" s="39"/>
      <c r="AO42" s="40" t="e">
        <f t="shared" si="23"/>
        <v>#DIV/0!</v>
      </c>
      <c r="AP42" s="39">
        <f t="shared" si="205"/>
        <v>0</v>
      </c>
      <c r="AQ42" s="39">
        <f t="shared" si="205"/>
        <v>0</v>
      </c>
      <c r="AR42" s="40" t="e">
        <f t="shared" si="25"/>
        <v>#DIV/0!</v>
      </c>
      <c r="AS42" s="39">
        <f t="shared" si="206"/>
        <v>0</v>
      </c>
      <c r="AT42" s="39">
        <f t="shared" si="206"/>
        <v>0</v>
      </c>
      <c r="AU42" s="40" t="e">
        <f t="shared" si="27"/>
        <v>#DIV/0!</v>
      </c>
      <c r="AV42" s="39"/>
      <c r="AW42" s="39"/>
      <c r="AX42" s="40" t="e">
        <f t="shared" si="29"/>
        <v>#DIV/0!</v>
      </c>
      <c r="AY42" s="39"/>
      <c r="AZ42" s="39"/>
      <c r="BA42" s="40" t="e">
        <f t="shared" si="31"/>
        <v>#DIV/0!</v>
      </c>
      <c r="BB42" s="39"/>
      <c r="BC42" s="39"/>
      <c r="BD42" s="40" t="e">
        <f t="shared" si="33"/>
        <v>#DIV/0!</v>
      </c>
      <c r="BE42" s="39">
        <f t="shared" si="207"/>
        <v>0</v>
      </c>
      <c r="BF42" s="39">
        <f t="shared" si="207"/>
        <v>0</v>
      </c>
      <c r="BG42" s="40" t="e">
        <f t="shared" si="35"/>
        <v>#DIV/0!</v>
      </c>
      <c r="BH42" s="39">
        <f t="shared" si="65"/>
        <v>0</v>
      </c>
      <c r="BI42" s="39">
        <f t="shared" si="65"/>
        <v>0</v>
      </c>
      <c r="BJ42" s="40" t="e">
        <f t="shared" si="37"/>
        <v>#DIV/0!</v>
      </c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</row>
    <row r="43" spans="1:131" s="45" customFormat="1" ht="22.5" outlineLevel="2" x14ac:dyDescent="0.25">
      <c r="A43" s="21">
        <v>173</v>
      </c>
      <c r="B43" s="23" t="s">
        <v>119</v>
      </c>
      <c r="C43" s="39">
        <f t="shared" si="201"/>
        <v>0</v>
      </c>
      <c r="D43" s="39">
        <f t="shared" si="201"/>
        <v>0</v>
      </c>
      <c r="E43" s="40" t="e">
        <f t="shared" si="38"/>
        <v>#DIV/0!</v>
      </c>
      <c r="F43" s="39"/>
      <c r="G43" s="39"/>
      <c r="H43" s="40" t="e">
        <f t="shared" si="1"/>
        <v>#DIV/0!</v>
      </c>
      <c r="I43" s="39"/>
      <c r="J43" s="39"/>
      <c r="K43" s="40" t="e">
        <f t="shared" si="3"/>
        <v>#DIV/0!</v>
      </c>
      <c r="L43" s="39"/>
      <c r="M43" s="39"/>
      <c r="N43" s="40" t="e">
        <f t="shared" si="5"/>
        <v>#DIV/0!</v>
      </c>
      <c r="O43" s="39">
        <f t="shared" si="202"/>
        <v>0</v>
      </c>
      <c r="P43" s="39">
        <f t="shared" si="202"/>
        <v>0</v>
      </c>
      <c r="Q43" s="40" t="e">
        <f t="shared" si="7"/>
        <v>#DIV/0!</v>
      </c>
      <c r="R43" s="39"/>
      <c r="S43" s="39"/>
      <c r="T43" s="40" t="e">
        <f t="shared" si="9"/>
        <v>#DIV/0!</v>
      </c>
      <c r="U43" s="39"/>
      <c r="V43" s="39"/>
      <c r="W43" s="40" t="e">
        <f t="shared" si="11"/>
        <v>#DIV/0!</v>
      </c>
      <c r="X43" s="39"/>
      <c r="Y43" s="39"/>
      <c r="Z43" s="40" t="e">
        <f t="shared" si="13"/>
        <v>#DIV/0!</v>
      </c>
      <c r="AA43" s="39">
        <f t="shared" si="203"/>
        <v>0</v>
      </c>
      <c r="AB43" s="39">
        <f t="shared" si="203"/>
        <v>0</v>
      </c>
      <c r="AC43" s="40" t="e">
        <f t="shared" si="15"/>
        <v>#DIV/0!</v>
      </c>
      <c r="AD43" s="39">
        <f t="shared" si="204"/>
        <v>0</v>
      </c>
      <c r="AE43" s="39">
        <f t="shared" si="204"/>
        <v>0</v>
      </c>
      <c r="AF43" s="40" t="e">
        <f t="shared" si="17"/>
        <v>#DIV/0!</v>
      </c>
      <c r="AG43" s="39"/>
      <c r="AH43" s="39"/>
      <c r="AI43" s="40" t="e">
        <f t="shared" si="19"/>
        <v>#DIV/0!</v>
      </c>
      <c r="AJ43" s="39"/>
      <c r="AK43" s="39"/>
      <c r="AL43" s="40" t="e">
        <f t="shared" si="21"/>
        <v>#DIV/0!</v>
      </c>
      <c r="AM43" s="39"/>
      <c r="AN43" s="39"/>
      <c r="AO43" s="40" t="e">
        <f t="shared" si="23"/>
        <v>#DIV/0!</v>
      </c>
      <c r="AP43" s="39">
        <f t="shared" si="205"/>
        <v>0</v>
      </c>
      <c r="AQ43" s="39">
        <f t="shared" si="205"/>
        <v>0</v>
      </c>
      <c r="AR43" s="40" t="e">
        <f t="shared" si="25"/>
        <v>#DIV/0!</v>
      </c>
      <c r="AS43" s="39">
        <f t="shared" si="206"/>
        <v>0</v>
      </c>
      <c r="AT43" s="39">
        <f t="shared" si="206"/>
        <v>0</v>
      </c>
      <c r="AU43" s="40" t="e">
        <f t="shared" si="27"/>
        <v>#DIV/0!</v>
      </c>
      <c r="AV43" s="39"/>
      <c r="AW43" s="39"/>
      <c r="AX43" s="40" t="e">
        <f t="shared" si="29"/>
        <v>#DIV/0!</v>
      </c>
      <c r="AY43" s="39"/>
      <c r="AZ43" s="39"/>
      <c r="BA43" s="40" t="e">
        <f t="shared" si="31"/>
        <v>#DIV/0!</v>
      </c>
      <c r="BB43" s="39"/>
      <c r="BC43" s="39"/>
      <c r="BD43" s="40" t="e">
        <f t="shared" si="33"/>
        <v>#DIV/0!</v>
      </c>
      <c r="BE43" s="39">
        <f t="shared" si="207"/>
        <v>0</v>
      </c>
      <c r="BF43" s="39">
        <f t="shared" si="207"/>
        <v>0</v>
      </c>
      <c r="BG43" s="40" t="e">
        <f t="shared" si="35"/>
        <v>#DIV/0!</v>
      </c>
      <c r="BH43" s="39">
        <f t="shared" si="65"/>
        <v>0</v>
      </c>
      <c r="BI43" s="39">
        <f t="shared" si="65"/>
        <v>0</v>
      </c>
      <c r="BJ43" s="40" t="e">
        <f t="shared" si="37"/>
        <v>#DIV/0!</v>
      </c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</row>
    <row r="44" spans="1:131" s="45" customFormat="1" outlineLevel="2" x14ac:dyDescent="0.25">
      <c r="A44" s="21">
        <v>174</v>
      </c>
      <c r="B44" s="23" t="s">
        <v>120</v>
      </c>
      <c r="C44" s="39">
        <f t="shared" si="201"/>
        <v>0</v>
      </c>
      <c r="D44" s="39">
        <f t="shared" si="201"/>
        <v>0</v>
      </c>
      <c r="E44" s="40" t="e">
        <f t="shared" si="38"/>
        <v>#DIV/0!</v>
      </c>
      <c r="F44" s="39"/>
      <c r="G44" s="39"/>
      <c r="H44" s="40" t="e">
        <f t="shared" si="1"/>
        <v>#DIV/0!</v>
      </c>
      <c r="I44" s="39"/>
      <c r="J44" s="39"/>
      <c r="K44" s="40" t="e">
        <f t="shared" si="3"/>
        <v>#DIV/0!</v>
      </c>
      <c r="L44" s="39"/>
      <c r="M44" s="39"/>
      <c r="N44" s="40" t="e">
        <f t="shared" si="5"/>
        <v>#DIV/0!</v>
      </c>
      <c r="O44" s="39">
        <f t="shared" si="202"/>
        <v>0</v>
      </c>
      <c r="P44" s="39">
        <f t="shared" si="202"/>
        <v>0</v>
      </c>
      <c r="Q44" s="40" t="e">
        <f t="shared" si="7"/>
        <v>#DIV/0!</v>
      </c>
      <c r="R44" s="39"/>
      <c r="S44" s="39"/>
      <c r="T44" s="40" t="e">
        <f t="shared" si="9"/>
        <v>#DIV/0!</v>
      </c>
      <c r="U44" s="39"/>
      <c r="V44" s="39"/>
      <c r="W44" s="40" t="e">
        <f t="shared" si="11"/>
        <v>#DIV/0!</v>
      </c>
      <c r="X44" s="39"/>
      <c r="Y44" s="39"/>
      <c r="Z44" s="40" t="e">
        <f t="shared" si="13"/>
        <v>#DIV/0!</v>
      </c>
      <c r="AA44" s="39">
        <f t="shared" si="203"/>
        <v>0</v>
      </c>
      <c r="AB44" s="39">
        <f t="shared" si="203"/>
        <v>0</v>
      </c>
      <c r="AC44" s="40" t="e">
        <f t="shared" si="15"/>
        <v>#DIV/0!</v>
      </c>
      <c r="AD44" s="39">
        <f t="shared" si="204"/>
        <v>0</v>
      </c>
      <c r="AE44" s="39">
        <f t="shared" si="204"/>
        <v>0</v>
      </c>
      <c r="AF44" s="40" t="e">
        <f t="shared" si="17"/>
        <v>#DIV/0!</v>
      </c>
      <c r="AG44" s="39"/>
      <c r="AH44" s="39"/>
      <c r="AI44" s="40" t="e">
        <f t="shared" si="19"/>
        <v>#DIV/0!</v>
      </c>
      <c r="AJ44" s="39"/>
      <c r="AK44" s="39"/>
      <c r="AL44" s="40" t="e">
        <f t="shared" si="21"/>
        <v>#DIV/0!</v>
      </c>
      <c r="AM44" s="39"/>
      <c r="AN44" s="39"/>
      <c r="AO44" s="40" t="e">
        <f t="shared" si="23"/>
        <v>#DIV/0!</v>
      </c>
      <c r="AP44" s="39">
        <f t="shared" si="205"/>
        <v>0</v>
      </c>
      <c r="AQ44" s="39">
        <f t="shared" si="205"/>
        <v>0</v>
      </c>
      <c r="AR44" s="40" t="e">
        <f t="shared" si="25"/>
        <v>#DIV/0!</v>
      </c>
      <c r="AS44" s="39">
        <f t="shared" si="206"/>
        <v>0</v>
      </c>
      <c r="AT44" s="39">
        <f t="shared" si="206"/>
        <v>0</v>
      </c>
      <c r="AU44" s="40" t="e">
        <f t="shared" si="27"/>
        <v>#DIV/0!</v>
      </c>
      <c r="AV44" s="39"/>
      <c r="AW44" s="39"/>
      <c r="AX44" s="40" t="e">
        <f t="shared" si="29"/>
        <v>#DIV/0!</v>
      </c>
      <c r="AY44" s="39"/>
      <c r="AZ44" s="39"/>
      <c r="BA44" s="40" t="e">
        <f t="shared" si="31"/>
        <v>#DIV/0!</v>
      </c>
      <c r="BB44" s="39"/>
      <c r="BC44" s="39"/>
      <c r="BD44" s="40" t="e">
        <f t="shared" si="33"/>
        <v>#DIV/0!</v>
      </c>
      <c r="BE44" s="39">
        <f t="shared" si="207"/>
        <v>0</v>
      </c>
      <c r="BF44" s="39">
        <f t="shared" si="207"/>
        <v>0</v>
      </c>
      <c r="BG44" s="40" t="e">
        <f t="shared" si="35"/>
        <v>#DIV/0!</v>
      </c>
      <c r="BH44" s="39">
        <f t="shared" si="65"/>
        <v>0</v>
      </c>
      <c r="BI44" s="39">
        <f t="shared" si="65"/>
        <v>0</v>
      </c>
      <c r="BJ44" s="40" t="e">
        <f t="shared" si="37"/>
        <v>#DIV/0!</v>
      </c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</row>
    <row r="45" spans="1:131" s="45" customFormat="1" outlineLevel="2" x14ac:dyDescent="0.25">
      <c r="A45" s="21">
        <v>176</v>
      </c>
      <c r="B45" s="23" t="s">
        <v>121</v>
      </c>
      <c r="C45" s="39">
        <f t="shared" si="201"/>
        <v>0</v>
      </c>
      <c r="D45" s="39">
        <f t="shared" si="201"/>
        <v>0</v>
      </c>
      <c r="E45" s="40" t="e">
        <f t="shared" si="38"/>
        <v>#DIV/0!</v>
      </c>
      <c r="F45" s="39"/>
      <c r="G45" s="39"/>
      <c r="H45" s="40" t="e">
        <f t="shared" si="1"/>
        <v>#DIV/0!</v>
      </c>
      <c r="I45" s="39"/>
      <c r="J45" s="39"/>
      <c r="K45" s="40" t="e">
        <f t="shared" si="3"/>
        <v>#DIV/0!</v>
      </c>
      <c r="L45" s="39"/>
      <c r="M45" s="39"/>
      <c r="N45" s="40" t="e">
        <f t="shared" si="5"/>
        <v>#DIV/0!</v>
      </c>
      <c r="O45" s="39">
        <f t="shared" si="202"/>
        <v>0</v>
      </c>
      <c r="P45" s="39">
        <f t="shared" si="202"/>
        <v>0</v>
      </c>
      <c r="Q45" s="40" t="e">
        <f t="shared" si="7"/>
        <v>#DIV/0!</v>
      </c>
      <c r="R45" s="39"/>
      <c r="S45" s="39"/>
      <c r="T45" s="40" t="e">
        <f t="shared" si="9"/>
        <v>#DIV/0!</v>
      </c>
      <c r="U45" s="39"/>
      <c r="V45" s="39"/>
      <c r="W45" s="40" t="e">
        <f t="shared" si="11"/>
        <v>#DIV/0!</v>
      </c>
      <c r="X45" s="39"/>
      <c r="Y45" s="39"/>
      <c r="Z45" s="40" t="e">
        <f t="shared" si="13"/>
        <v>#DIV/0!</v>
      </c>
      <c r="AA45" s="39">
        <f t="shared" si="203"/>
        <v>0</v>
      </c>
      <c r="AB45" s="39">
        <f t="shared" si="203"/>
        <v>0</v>
      </c>
      <c r="AC45" s="40" t="e">
        <f t="shared" si="15"/>
        <v>#DIV/0!</v>
      </c>
      <c r="AD45" s="39">
        <f t="shared" si="204"/>
        <v>0</v>
      </c>
      <c r="AE45" s="39">
        <f t="shared" si="204"/>
        <v>0</v>
      </c>
      <c r="AF45" s="40" t="e">
        <f t="shared" si="17"/>
        <v>#DIV/0!</v>
      </c>
      <c r="AG45" s="39"/>
      <c r="AH45" s="39"/>
      <c r="AI45" s="40" t="e">
        <f t="shared" si="19"/>
        <v>#DIV/0!</v>
      </c>
      <c r="AJ45" s="39"/>
      <c r="AK45" s="39"/>
      <c r="AL45" s="40" t="e">
        <f t="shared" si="21"/>
        <v>#DIV/0!</v>
      </c>
      <c r="AM45" s="39"/>
      <c r="AN45" s="39"/>
      <c r="AO45" s="40" t="e">
        <f t="shared" si="23"/>
        <v>#DIV/0!</v>
      </c>
      <c r="AP45" s="39">
        <f t="shared" si="205"/>
        <v>0</v>
      </c>
      <c r="AQ45" s="39">
        <f t="shared" si="205"/>
        <v>0</v>
      </c>
      <c r="AR45" s="40" t="e">
        <f t="shared" si="25"/>
        <v>#DIV/0!</v>
      </c>
      <c r="AS45" s="39">
        <f t="shared" si="206"/>
        <v>0</v>
      </c>
      <c r="AT45" s="39">
        <f t="shared" si="206"/>
        <v>0</v>
      </c>
      <c r="AU45" s="40" t="e">
        <f t="shared" si="27"/>
        <v>#DIV/0!</v>
      </c>
      <c r="AV45" s="39"/>
      <c r="AW45" s="39"/>
      <c r="AX45" s="40" t="e">
        <f t="shared" si="29"/>
        <v>#DIV/0!</v>
      </c>
      <c r="AY45" s="39"/>
      <c r="AZ45" s="39"/>
      <c r="BA45" s="40" t="e">
        <f t="shared" si="31"/>
        <v>#DIV/0!</v>
      </c>
      <c r="BB45" s="39"/>
      <c r="BC45" s="39"/>
      <c r="BD45" s="40" t="e">
        <f t="shared" si="33"/>
        <v>#DIV/0!</v>
      </c>
      <c r="BE45" s="39">
        <f t="shared" si="207"/>
        <v>0</v>
      </c>
      <c r="BF45" s="39">
        <f t="shared" si="207"/>
        <v>0</v>
      </c>
      <c r="BG45" s="40" t="e">
        <f t="shared" si="35"/>
        <v>#DIV/0!</v>
      </c>
      <c r="BH45" s="39">
        <f t="shared" si="65"/>
        <v>0</v>
      </c>
      <c r="BI45" s="39">
        <f t="shared" si="65"/>
        <v>0</v>
      </c>
      <c r="BJ45" s="40" t="e">
        <f t="shared" si="37"/>
        <v>#DIV/0!</v>
      </c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</row>
    <row r="46" spans="1:131" s="3" customFormat="1" outlineLevel="1" x14ac:dyDescent="0.25">
      <c r="A46" s="17">
        <v>180</v>
      </c>
      <c r="B46" s="44" t="s">
        <v>127</v>
      </c>
      <c r="C46" s="37">
        <f>SUM(C47:C49)</f>
        <v>0</v>
      </c>
      <c r="D46" s="37">
        <f>SUM(D47:D49)</f>
        <v>0</v>
      </c>
      <c r="E46" s="38" t="e">
        <f t="shared" si="38"/>
        <v>#DIV/0!</v>
      </c>
      <c r="F46" s="37">
        <f t="shared" ref="F46:G46" si="208">SUM(F47:F49)</f>
        <v>0</v>
      </c>
      <c r="G46" s="37">
        <f t="shared" si="208"/>
        <v>0</v>
      </c>
      <c r="H46" s="38" t="e">
        <f t="shared" si="1"/>
        <v>#DIV/0!</v>
      </c>
      <c r="I46" s="37">
        <f t="shared" ref="I46:J46" si="209">SUM(I47:I49)</f>
        <v>0</v>
      </c>
      <c r="J46" s="37">
        <f t="shared" si="209"/>
        <v>0</v>
      </c>
      <c r="K46" s="38" t="e">
        <f t="shared" si="3"/>
        <v>#DIV/0!</v>
      </c>
      <c r="L46" s="37">
        <f t="shared" ref="L46:M46" si="210">SUM(L47:L49)</f>
        <v>0</v>
      </c>
      <c r="M46" s="37">
        <f t="shared" si="210"/>
        <v>0</v>
      </c>
      <c r="N46" s="38" t="e">
        <f t="shared" si="5"/>
        <v>#DIV/0!</v>
      </c>
      <c r="O46" s="37">
        <f t="shared" ref="O46:P46" si="211">SUM(O47:O49)</f>
        <v>0</v>
      </c>
      <c r="P46" s="37">
        <f t="shared" si="211"/>
        <v>0</v>
      </c>
      <c r="Q46" s="38" t="e">
        <f t="shared" si="7"/>
        <v>#DIV/0!</v>
      </c>
      <c r="R46" s="37">
        <f t="shared" ref="R46:S46" si="212">SUM(R47:R49)</f>
        <v>0</v>
      </c>
      <c r="S46" s="37">
        <f t="shared" si="212"/>
        <v>0</v>
      </c>
      <c r="T46" s="38" t="e">
        <f t="shared" si="9"/>
        <v>#DIV/0!</v>
      </c>
      <c r="U46" s="37">
        <f t="shared" ref="U46:V46" si="213">SUM(U47:U49)</f>
        <v>0</v>
      </c>
      <c r="V46" s="37">
        <f t="shared" si="213"/>
        <v>0</v>
      </c>
      <c r="W46" s="38" t="e">
        <f t="shared" si="11"/>
        <v>#DIV/0!</v>
      </c>
      <c r="X46" s="37">
        <f t="shared" ref="X46:Y46" si="214">SUM(X47:X49)</f>
        <v>0</v>
      </c>
      <c r="Y46" s="37">
        <f t="shared" si="214"/>
        <v>0</v>
      </c>
      <c r="Z46" s="38" t="e">
        <f t="shared" si="13"/>
        <v>#DIV/0!</v>
      </c>
      <c r="AA46" s="37">
        <f t="shared" ref="AA46:AB46" si="215">SUM(AA47:AA49)</f>
        <v>0</v>
      </c>
      <c r="AB46" s="37">
        <f t="shared" si="215"/>
        <v>0</v>
      </c>
      <c r="AC46" s="38" t="e">
        <f t="shared" si="15"/>
        <v>#DIV/0!</v>
      </c>
      <c r="AD46" s="37">
        <f t="shared" ref="AD46:AE46" si="216">SUM(AD47:AD49)</f>
        <v>0</v>
      </c>
      <c r="AE46" s="37">
        <f t="shared" si="216"/>
        <v>0</v>
      </c>
      <c r="AF46" s="38" t="e">
        <f t="shared" si="17"/>
        <v>#DIV/0!</v>
      </c>
      <c r="AG46" s="37">
        <f t="shared" ref="AG46:AH46" si="217">SUM(AG47:AG49)</f>
        <v>0</v>
      </c>
      <c r="AH46" s="37">
        <f t="shared" si="217"/>
        <v>0</v>
      </c>
      <c r="AI46" s="38" t="e">
        <f t="shared" si="19"/>
        <v>#DIV/0!</v>
      </c>
      <c r="AJ46" s="37">
        <f t="shared" ref="AJ46:AK46" si="218">SUM(AJ47:AJ49)</f>
        <v>0</v>
      </c>
      <c r="AK46" s="37">
        <f t="shared" si="218"/>
        <v>0</v>
      </c>
      <c r="AL46" s="38" t="e">
        <f t="shared" si="21"/>
        <v>#DIV/0!</v>
      </c>
      <c r="AM46" s="37">
        <f t="shared" ref="AM46:AN46" si="219">SUM(AM47:AM49)</f>
        <v>0</v>
      </c>
      <c r="AN46" s="37">
        <f t="shared" si="219"/>
        <v>0</v>
      </c>
      <c r="AO46" s="38" t="e">
        <f t="shared" si="23"/>
        <v>#DIV/0!</v>
      </c>
      <c r="AP46" s="37">
        <f t="shared" ref="AP46:AQ46" si="220">SUM(AP47:AP49)</f>
        <v>0</v>
      </c>
      <c r="AQ46" s="37">
        <f t="shared" si="220"/>
        <v>0</v>
      </c>
      <c r="AR46" s="38" t="e">
        <f t="shared" si="25"/>
        <v>#DIV/0!</v>
      </c>
      <c r="AS46" s="37">
        <f t="shared" ref="AS46:AT46" si="221">SUM(AS47:AS49)</f>
        <v>0</v>
      </c>
      <c r="AT46" s="37">
        <f t="shared" si="221"/>
        <v>0</v>
      </c>
      <c r="AU46" s="38" t="e">
        <f t="shared" si="27"/>
        <v>#DIV/0!</v>
      </c>
      <c r="AV46" s="37">
        <f t="shared" ref="AV46:AW46" si="222">SUM(AV47:AV49)</f>
        <v>0</v>
      </c>
      <c r="AW46" s="37">
        <f t="shared" si="222"/>
        <v>0</v>
      </c>
      <c r="AX46" s="38" t="e">
        <f t="shared" si="29"/>
        <v>#DIV/0!</v>
      </c>
      <c r="AY46" s="37">
        <f t="shared" ref="AY46:AZ46" si="223">SUM(AY47:AY49)</f>
        <v>0</v>
      </c>
      <c r="AZ46" s="37">
        <f t="shared" si="223"/>
        <v>0</v>
      </c>
      <c r="BA46" s="38" t="e">
        <f t="shared" si="31"/>
        <v>#DIV/0!</v>
      </c>
      <c r="BB46" s="37">
        <f t="shared" ref="BB46:BC46" si="224">SUM(BB47:BB49)</f>
        <v>0</v>
      </c>
      <c r="BC46" s="37">
        <f t="shared" si="224"/>
        <v>0</v>
      </c>
      <c r="BD46" s="38" t="e">
        <f t="shared" si="33"/>
        <v>#DIV/0!</v>
      </c>
      <c r="BE46" s="37">
        <f t="shared" ref="BE46:BF46" si="225">SUM(BE47:BE49)</f>
        <v>0</v>
      </c>
      <c r="BF46" s="37">
        <f t="shared" si="225"/>
        <v>0</v>
      </c>
      <c r="BG46" s="38" t="e">
        <f t="shared" si="35"/>
        <v>#DIV/0!</v>
      </c>
      <c r="BH46" s="37">
        <f t="shared" ref="BH46:BI46" si="226">SUM(BH47:BH49)</f>
        <v>0</v>
      </c>
      <c r="BI46" s="37">
        <f t="shared" si="226"/>
        <v>0</v>
      </c>
      <c r="BJ46" s="38" t="e">
        <f t="shared" si="37"/>
        <v>#DIV/0!</v>
      </c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</row>
    <row r="47" spans="1:131" s="45" customFormat="1" outlineLevel="2" x14ac:dyDescent="0.25">
      <c r="A47" s="21">
        <v>181</v>
      </c>
      <c r="B47" s="23" t="s">
        <v>122</v>
      </c>
      <c r="C47" s="39">
        <f t="shared" ref="C47:D49" si="227">SUM(AD47,BH47)</f>
        <v>0</v>
      </c>
      <c r="D47" s="39">
        <f t="shared" si="227"/>
        <v>0</v>
      </c>
      <c r="E47" s="40" t="e">
        <f t="shared" si="38"/>
        <v>#DIV/0!</v>
      </c>
      <c r="F47" s="39"/>
      <c r="G47" s="39"/>
      <c r="H47" s="40" t="e">
        <f t="shared" si="1"/>
        <v>#DIV/0!</v>
      </c>
      <c r="I47" s="39"/>
      <c r="J47" s="39"/>
      <c r="K47" s="40" t="e">
        <f t="shared" si="3"/>
        <v>#DIV/0!</v>
      </c>
      <c r="L47" s="39"/>
      <c r="M47" s="39"/>
      <c r="N47" s="40" t="e">
        <f t="shared" si="5"/>
        <v>#DIV/0!</v>
      </c>
      <c r="O47" s="39">
        <f t="shared" ref="O47:P49" si="228">SUM(F47,I47,L47)</f>
        <v>0</v>
      </c>
      <c r="P47" s="39">
        <f t="shared" si="228"/>
        <v>0</v>
      </c>
      <c r="Q47" s="40" t="e">
        <f t="shared" si="7"/>
        <v>#DIV/0!</v>
      </c>
      <c r="R47" s="39"/>
      <c r="S47" s="39"/>
      <c r="T47" s="40" t="e">
        <f t="shared" si="9"/>
        <v>#DIV/0!</v>
      </c>
      <c r="U47" s="39"/>
      <c r="V47" s="39"/>
      <c r="W47" s="40" t="e">
        <f t="shared" si="11"/>
        <v>#DIV/0!</v>
      </c>
      <c r="X47" s="39"/>
      <c r="Y47" s="39"/>
      <c r="Z47" s="40" t="e">
        <f t="shared" si="13"/>
        <v>#DIV/0!</v>
      </c>
      <c r="AA47" s="39">
        <f t="shared" ref="AA47:AB49" si="229">SUM(R47,U47,X47)</f>
        <v>0</v>
      </c>
      <c r="AB47" s="39">
        <f t="shared" si="229"/>
        <v>0</v>
      </c>
      <c r="AC47" s="40" t="e">
        <f t="shared" si="15"/>
        <v>#DIV/0!</v>
      </c>
      <c r="AD47" s="39">
        <f t="shared" ref="AD47:AE49" si="230">SUM(O47,AA47)</f>
        <v>0</v>
      </c>
      <c r="AE47" s="39">
        <f t="shared" si="230"/>
        <v>0</v>
      </c>
      <c r="AF47" s="40" t="e">
        <f t="shared" si="17"/>
        <v>#DIV/0!</v>
      </c>
      <c r="AG47" s="39"/>
      <c r="AH47" s="39"/>
      <c r="AI47" s="40" t="e">
        <f t="shared" si="19"/>
        <v>#DIV/0!</v>
      </c>
      <c r="AJ47" s="39"/>
      <c r="AK47" s="39"/>
      <c r="AL47" s="40" t="e">
        <f t="shared" si="21"/>
        <v>#DIV/0!</v>
      </c>
      <c r="AM47" s="39"/>
      <c r="AN47" s="39"/>
      <c r="AO47" s="40" t="e">
        <f t="shared" si="23"/>
        <v>#DIV/0!</v>
      </c>
      <c r="AP47" s="39">
        <f t="shared" ref="AP47:AQ49" si="231">SUM(AG47,AJ47,AM47)</f>
        <v>0</v>
      </c>
      <c r="AQ47" s="39">
        <f t="shared" si="231"/>
        <v>0</v>
      </c>
      <c r="AR47" s="40" t="e">
        <f t="shared" si="25"/>
        <v>#DIV/0!</v>
      </c>
      <c r="AS47" s="39">
        <f t="shared" ref="AS47:AT49" si="232">SUM(AD47,AP47)</f>
        <v>0</v>
      </c>
      <c r="AT47" s="39">
        <f t="shared" si="232"/>
        <v>0</v>
      </c>
      <c r="AU47" s="40" t="e">
        <f t="shared" si="27"/>
        <v>#DIV/0!</v>
      </c>
      <c r="AV47" s="39"/>
      <c r="AW47" s="39"/>
      <c r="AX47" s="40" t="e">
        <f t="shared" si="29"/>
        <v>#DIV/0!</v>
      </c>
      <c r="AY47" s="39"/>
      <c r="AZ47" s="39"/>
      <c r="BA47" s="40" t="e">
        <f t="shared" si="31"/>
        <v>#DIV/0!</v>
      </c>
      <c r="BB47" s="39"/>
      <c r="BC47" s="39"/>
      <c r="BD47" s="40" t="e">
        <f t="shared" si="33"/>
        <v>#DIV/0!</v>
      </c>
      <c r="BE47" s="39">
        <f t="shared" ref="BE47:BF49" si="233">SUM(AV47,AY47,BB47)</f>
        <v>0</v>
      </c>
      <c r="BF47" s="39">
        <f t="shared" si="233"/>
        <v>0</v>
      </c>
      <c r="BG47" s="40" t="e">
        <f t="shared" si="35"/>
        <v>#DIV/0!</v>
      </c>
      <c r="BH47" s="39">
        <f t="shared" si="65"/>
        <v>0</v>
      </c>
      <c r="BI47" s="39">
        <f t="shared" si="65"/>
        <v>0</v>
      </c>
      <c r="BJ47" s="40" t="e">
        <f t="shared" si="37"/>
        <v>#DIV/0!</v>
      </c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</row>
    <row r="48" spans="1:131" s="45" customFormat="1" outlineLevel="2" x14ac:dyDescent="0.25">
      <c r="A48" s="21">
        <v>182</v>
      </c>
      <c r="B48" s="23" t="s">
        <v>123</v>
      </c>
      <c r="C48" s="39">
        <f t="shared" si="227"/>
        <v>0</v>
      </c>
      <c r="D48" s="39">
        <f t="shared" si="227"/>
        <v>0</v>
      </c>
      <c r="E48" s="40" t="e">
        <f t="shared" si="38"/>
        <v>#DIV/0!</v>
      </c>
      <c r="F48" s="39"/>
      <c r="G48" s="39"/>
      <c r="H48" s="40" t="e">
        <f t="shared" si="1"/>
        <v>#DIV/0!</v>
      </c>
      <c r="I48" s="39"/>
      <c r="J48" s="39"/>
      <c r="K48" s="40" t="e">
        <f t="shared" si="3"/>
        <v>#DIV/0!</v>
      </c>
      <c r="L48" s="39"/>
      <c r="M48" s="39"/>
      <c r="N48" s="40" t="e">
        <f t="shared" si="5"/>
        <v>#DIV/0!</v>
      </c>
      <c r="O48" s="39">
        <f t="shared" si="228"/>
        <v>0</v>
      </c>
      <c r="P48" s="39">
        <f t="shared" si="228"/>
        <v>0</v>
      </c>
      <c r="Q48" s="40" t="e">
        <f t="shared" si="7"/>
        <v>#DIV/0!</v>
      </c>
      <c r="R48" s="39"/>
      <c r="S48" s="39"/>
      <c r="T48" s="40" t="e">
        <f t="shared" si="9"/>
        <v>#DIV/0!</v>
      </c>
      <c r="U48" s="39"/>
      <c r="V48" s="39"/>
      <c r="W48" s="40" t="e">
        <f t="shared" si="11"/>
        <v>#DIV/0!</v>
      </c>
      <c r="X48" s="39"/>
      <c r="Y48" s="39"/>
      <c r="Z48" s="40" t="e">
        <f t="shared" si="13"/>
        <v>#DIV/0!</v>
      </c>
      <c r="AA48" s="39">
        <f t="shared" si="229"/>
        <v>0</v>
      </c>
      <c r="AB48" s="39">
        <f t="shared" si="229"/>
        <v>0</v>
      </c>
      <c r="AC48" s="40" t="e">
        <f t="shared" si="15"/>
        <v>#DIV/0!</v>
      </c>
      <c r="AD48" s="39">
        <f t="shared" si="230"/>
        <v>0</v>
      </c>
      <c r="AE48" s="39">
        <f t="shared" si="230"/>
        <v>0</v>
      </c>
      <c r="AF48" s="40" t="e">
        <f t="shared" si="17"/>
        <v>#DIV/0!</v>
      </c>
      <c r="AG48" s="39"/>
      <c r="AH48" s="39"/>
      <c r="AI48" s="40" t="e">
        <f t="shared" si="19"/>
        <v>#DIV/0!</v>
      </c>
      <c r="AJ48" s="39"/>
      <c r="AK48" s="39"/>
      <c r="AL48" s="40" t="e">
        <f t="shared" si="21"/>
        <v>#DIV/0!</v>
      </c>
      <c r="AM48" s="39"/>
      <c r="AN48" s="39"/>
      <c r="AO48" s="40" t="e">
        <f t="shared" si="23"/>
        <v>#DIV/0!</v>
      </c>
      <c r="AP48" s="39">
        <f t="shared" si="231"/>
        <v>0</v>
      </c>
      <c r="AQ48" s="39">
        <f t="shared" si="231"/>
        <v>0</v>
      </c>
      <c r="AR48" s="40" t="e">
        <f t="shared" si="25"/>
        <v>#DIV/0!</v>
      </c>
      <c r="AS48" s="39">
        <f t="shared" si="232"/>
        <v>0</v>
      </c>
      <c r="AT48" s="39">
        <f t="shared" si="232"/>
        <v>0</v>
      </c>
      <c r="AU48" s="40" t="e">
        <f t="shared" si="27"/>
        <v>#DIV/0!</v>
      </c>
      <c r="AV48" s="39"/>
      <c r="AW48" s="39"/>
      <c r="AX48" s="40" t="e">
        <f t="shared" si="29"/>
        <v>#DIV/0!</v>
      </c>
      <c r="AY48" s="39"/>
      <c r="AZ48" s="39"/>
      <c r="BA48" s="40" t="e">
        <f t="shared" si="31"/>
        <v>#DIV/0!</v>
      </c>
      <c r="BB48" s="39"/>
      <c r="BC48" s="39"/>
      <c r="BD48" s="40" t="e">
        <f t="shared" si="33"/>
        <v>#DIV/0!</v>
      </c>
      <c r="BE48" s="39">
        <f t="shared" si="233"/>
        <v>0</v>
      </c>
      <c r="BF48" s="39">
        <f t="shared" si="233"/>
        <v>0</v>
      </c>
      <c r="BG48" s="40" t="e">
        <f t="shared" si="35"/>
        <v>#DIV/0!</v>
      </c>
      <c r="BH48" s="39">
        <f t="shared" si="65"/>
        <v>0</v>
      </c>
      <c r="BI48" s="39">
        <f t="shared" si="65"/>
        <v>0</v>
      </c>
      <c r="BJ48" s="40" t="e">
        <f t="shared" si="37"/>
        <v>#DIV/0!</v>
      </c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</row>
    <row r="49" spans="1:131" s="45" customFormat="1" outlineLevel="2" x14ac:dyDescent="0.25">
      <c r="A49" s="21">
        <v>189</v>
      </c>
      <c r="B49" s="23" t="s">
        <v>124</v>
      </c>
      <c r="C49" s="39">
        <f t="shared" si="227"/>
        <v>0</v>
      </c>
      <c r="D49" s="39">
        <f t="shared" si="227"/>
        <v>0</v>
      </c>
      <c r="E49" s="40" t="e">
        <f t="shared" si="38"/>
        <v>#DIV/0!</v>
      </c>
      <c r="F49" s="39"/>
      <c r="G49" s="39"/>
      <c r="H49" s="40" t="e">
        <f t="shared" si="1"/>
        <v>#DIV/0!</v>
      </c>
      <c r="I49" s="39"/>
      <c r="J49" s="39"/>
      <c r="K49" s="40" t="e">
        <f t="shared" si="3"/>
        <v>#DIV/0!</v>
      </c>
      <c r="L49" s="39"/>
      <c r="M49" s="39"/>
      <c r="N49" s="40" t="e">
        <f t="shared" si="5"/>
        <v>#DIV/0!</v>
      </c>
      <c r="O49" s="39">
        <f t="shared" si="228"/>
        <v>0</v>
      </c>
      <c r="P49" s="39">
        <f t="shared" si="228"/>
        <v>0</v>
      </c>
      <c r="Q49" s="40" t="e">
        <f t="shared" si="7"/>
        <v>#DIV/0!</v>
      </c>
      <c r="R49" s="39"/>
      <c r="S49" s="39"/>
      <c r="T49" s="40" t="e">
        <f t="shared" si="9"/>
        <v>#DIV/0!</v>
      </c>
      <c r="U49" s="39"/>
      <c r="V49" s="39"/>
      <c r="W49" s="40" t="e">
        <f t="shared" si="11"/>
        <v>#DIV/0!</v>
      </c>
      <c r="X49" s="39"/>
      <c r="Y49" s="39"/>
      <c r="Z49" s="40" t="e">
        <f t="shared" si="13"/>
        <v>#DIV/0!</v>
      </c>
      <c r="AA49" s="39">
        <f t="shared" si="229"/>
        <v>0</v>
      </c>
      <c r="AB49" s="39">
        <f t="shared" si="229"/>
        <v>0</v>
      </c>
      <c r="AC49" s="40" t="e">
        <f t="shared" si="15"/>
        <v>#DIV/0!</v>
      </c>
      <c r="AD49" s="39">
        <f t="shared" si="230"/>
        <v>0</v>
      </c>
      <c r="AE49" s="39">
        <f t="shared" si="230"/>
        <v>0</v>
      </c>
      <c r="AF49" s="40" t="e">
        <f t="shared" si="17"/>
        <v>#DIV/0!</v>
      </c>
      <c r="AG49" s="39"/>
      <c r="AH49" s="39"/>
      <c r="AI49" s="40" t="e">
        <f t="shared" si="19"/>
        <v>#DIV/0!</v>
      </c>
      <c r="AJ49" s="39"/>
      <c r="AK49" s="39"/>
      <c r="AL49" s="40" t="e">
        <f t="shared" si="21"/>
        <v>#DIV/0!</v>
      </c>
      <c r="AM49" s="39"/>
      <c r="AN49" s="39"/>
      <c r="AO49" s="40" t="e">
        <f t="shared" si="23"/>
        <v>#DIV/0!</v>
      </c>
      <c r="AP49" s="39">
        <f t="shared" si="231"/>
        <v>0</v>
      </c>
      <c r="AQ49" s="39">
        <f t="shared" si="231"/>
        <v>0</v>
      </c>
      <c r="AR49" s="40" t="e">
        <f t="shared" si="25"/>
        <v>#DIV/0!</v>
      </c>
      <c r="AS49" s="39">
        <f t="shared" si="232"/>
        <v>0</v>
      </c>
      <c r="AT49" s="39">
        <f t="shared" si="232"/>
        <v>0</v>
      </c>
      <c r="AU49" s="40" t="e">
        <f t="shared" si="27"/>
        <v>#DIV/0!</v>
      </c>
      <c r="AV49" s="39"/>
      <c r="AW49" s="39"/>
      <c r="AX49" s="40" t="e">
        <f t="shared" si="29"/>
        <v>#DIV/0!</v>
      </c>
      <c r="AY49" s="39"/>
      <c r="AZ49" s="39"/>
      <c r="BA49" s="40" t="e">
        <f t="shared" si="31"/>
        <v>#DIV/0!</v>
      </c>
      <c r="BB49" s="39"/>
      <c r="BC49" s="39"/>
      <c r="BD49" s="40" t="e">
        <f t="shared" si="33"/>
        <v>#DIV/0!</v>
      </c>
      <c r="BE49" s="39">
        <f t="shared" si="233"/>
        <v>0</v>
      </c>
      <c r="BF49" s="39">
        <f t="shared" si="233"/>
        <v>0</v>
      </c>
      <c r="BG49" s="40" t="e">
        <f t="shared" si="35"/>
        <v>#DIV/0!</v>
      </c>
      <c r="BH49" s="39">
        <f t="shared" si="65"/>
        <v>0</v>
      </c>
      <c r="BI49" s="39">
        <f t="shared" si="65"/>
        <v>0</v>
      </c>
      <c r="BJ49" s="40" t="e">
        <f t="shared" si="37"/>
        <v>#DIV/0!</v>
      </c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</row>
    <row r="50" spans="1:131" s="3" customFormat="1" ht="15.75" x14ac:dyDescent="0.25">
      <c r="A50" s="17"/>
      <c r="B50" s="8" t="s">
        <v>45</v>
      </c>
      <c r="C50" s="37">
        <f t="shared" ref="C50:BI50" si="234">SUM(C51,C56,C63,C92,C103,C108,C122)</f>
        <v>0</v>
      </c>
      <c r="D50" s="37">
        <f t="shared" si="234"/>
        <v>0</v>
      </c>
      <c r="E50" s="38" t="e">
        <f t="shared" si="38"/>
        <v>#DIV/0!</v>
      </c>
      <c r="F50" s="37">
        <f t="shared" si="234"/>
        <v>0</v>
      </c>
      <c r="G50" s="37">
        <f t="shared" si="234"/>
        <v>0</v>
      </c>
      <c r="H50" s="38" t="e">
        <f t="shared" si="1"/>
        <v>#DIV/0!</v>
      </c>
      <c r="I50" s="37">
        <f t="shared" ref="I50:J50" si="235">SUM(I51,I56,I63,I92,I103,I108,I122)</f>
        <v>0</v>
      </c>
      <c r="J50" s="37">
        <f t="shared" si="235"/>
        <v>0</v>
      </c>
      <c r="K50" s="38" t="e">
        <f t="shared" si="3"/>
        <v>#DIV/0!</v>
      </c>
      <c r="L50" s="37">
        <f t="shared" ref="L50:M50" si="236">SUM(L51,L56,L63,L92,L103,L108,L122)</f>
        <v>0</v>
      </c>
      <c r="M50" s="37">
        <f t="shared" si="236"/>
        <v>0</v>
      </c>
      <c r="N50" s="38" t="e">
        <f t="shared" si="5"/>
        <v>#DIV/0!</v>
      </c>
      <c r="O50" s="37">
        <f t="shared" si="234"/>
        <v>0</v>
      </c>
      <c r="P50" s="37">
        <f t="shared" si="234"/>
        <v>0</v>
      </c>
      <c r="Q50" s="38" t="e">
        <f t="shared" si="7"/>
        <v>#DIV/0!</v>
      </c>
      <c r="R50" s="37">
        <f t="shared" ref="R50:S50" si="237">SUM(R51,R56,R63,R92,R103,R108,R122)</f>
        <v>0</v>
      </c>
      <c r="S50" s="37">
        <f t="shared" si="237"/>
        <v>0</v>
      </c>
      <c r="T50" s="38" t="e">
        <f t="shared" si="9"/>
        <v>#DIV/0!</v>
      </c>
      <c r="U50" s="37">
        <f t="shared" ref="U50:V50" si="238">SUM(U51,U56,U63,U92,U103,U108,U122)</f>
        <v>0</v>
      </c>
      <c r="V50" s="37">
        <f t="shared" si="238"/>
        <v>0</v>
      </c>
      <c r="W50" s="38" t="e">
        <f t="shared" si="11"/>
        <v>#DIV/0!</v>
      </c>
      <c r="X50" s="37">
        <f t="shared" ref="X50:Y50" si="239">SUM(X51,X56,X63,X92,X103,X108,X122)</f>
        <v>0</v>
      </c>
      <c r="Y50" s="37">
        <f t="shared" si="239"/>
        <v>0</v>
      </c>
      <c r="Z50" s="38" t="e">
        <f t="shared" si="13"/>
        <v>#DIV/0!</v>
      </c>
      <c r="AA50" s="37">
        <f t="shared" si="234"/>
        <v>0</v>
      </c>
      <c r="AB50" s="37">
        <f t="shared" si="234"/>
        <v>0</v>
      </c>
      <c r="AC50" s="38" t="e">
        <f t="shared" si="15"/>
        <v>#DIV/0!</v>
      </c>
      <c r="AD50" s="37">
        <f t="shared" si="234"/>
        <v>0</v>
      </c>
      <c r="AE50" s="37">
        <f t="shared" si="234"/>
        <v>0</v>
      </c>
      <c r="AF50" s="38" t="e">
        <f t="shared" si="17"/>
        <v>#DIV/0!</v>
      </c>
      <c r="AG50" s="37">
        <f t="shared" ref="AG50:AH50" si="240">SUM(AG51,AG56,AG63,AG92,AG103,AG108,AG122)</f>
        <v>0</v>
      </c>
      <c r="AH50" s="37">
        <f t="shared" si="240"/>
        <v>0</v>
      </c>
      <c r="AI50" s="38" t="e">
        <f t="shared" si="19"/>
        <v>#DIV/0!</v>
      </c>
      <c r="AJ50" s="37">
        <f t="shared" ref="AJ50:AK50" si="241">SUM(AJ51,AJ56,AJ63,AJ92,AJ103,AJ108,AJ122)</f>
        <v>0</v>
      </c>
      <c r="AK50" s="37">
        <f t="shared" si="241"/>
        <v>0</v>
      </c>
      <c r="AL50" s="38" t="e">
        <f t="shared" si="21"/>
        <v>#DIV/0!</v>
      </c>
      <c r="AM50" s="37">
        <f t="shared" ref="AM50:AN50" si="242">SUM(AM51,AM56,AM63,AM92,AM103,AM108,AM122)</f>
        <v>0</v>
      </c>
      <c r="AN50" s="37">
        <f t="shared" si="242"/>
        <v>0</v>
      </c>
      <c r="AO50" s="38" t="e">
        <f t="shared" si="23"/>
        <v>#DIV/0!</v>
      </c>
      <c r="AP50" s="37">
        <f t="shared" si="234"/>
        <v>0</v>
      </c>
      <c r="AQ50" s="37">
        <f t="shared" si="234"/>
        <v>0</v>
      </c>
      <c r="AR50" s="38" t="e">
        <f t="shared" si="25"/>
        <v>#DIV/0!</v>
      </c>
      <c r="AS50" s="37">
        <f t="shared" si="234"/>
        <v>0</v>
      </c>
      <c r="AT50" s="37">
        <f t="shared" si="234"/>
        <v>0</v>
      </c>
      <c r="AU50" s="38" t="e">
        <f t="shared" si="27"/>
        <v>#DIV/0!</v>
      </c>
      <c r="AV50" s="37">
        <f t="shared" ref="AV50:AW50" si="243">SUM(AV51,AV56,AV63,AV92,AV103,AV108,AV122)</f>
        <v>0</v>
      </c>
      <c r="AW50" s="37">
        <f t="shared" si="243"/>
        <v>0</v>
      </c>
      <c r="AX50" s="38" t="e">
        <f t="shared" si="29"/>
        <v>#DIV/0!</v>
      </c>
      <c r="AY50" s="37">
        <f t="shared" ref="AY50:AZ50" si="244">SUM(AY51,AY56,AY63,AY92,AY103,AY108,AY122)</f>
        <v>0</v>
      </c>
      <c r="AZ50" s="37">
        <f t="shared" si="244"/>
        <v>0</v>
      </c>
      <c r="BA50" s="38" t="e">
        <f t="shared" si="31"/>
        <v>#DIV/0!</v>
      </c>
      <c r="BB50" s="37">
        <f t="shared" ref="BB50:BC50" si="245">SUM(BB51,BB56,BB63,BB92,BB103,BB108,BB122)</f>
        <v>0</v>
      </c>
      <c r="BC50" s="37">
        <f t="shared" si="245"/>
        <v>0</v>
      </c>
      <c r="BD50" s="38" t="e">
        <f t="shared" si="33"/>
        <v>#DIV/0!</v>
      </c>
      <c r="BE50" s="37">
        <f t="shared" si="234"/>
        <v>0</v>
      </c>
      <c r="BF50" s="37">
        <f t="shared" si="234"/>
        <v>0</v>
      </c>
      <c r="BG50" s="38" t="e">
        <f t="shared" si="35"/>
        <v>#DIV/0!</v>
      </c>
      <c r="BH50" s="37">
        <f t="shared" si="234"/>
        <v>0</v>
      </c>
      <c r="BI50" s="37">
        <f t="shared" si="234"/>
        <v>0</v>
      </c>
      <c r="BJ50" s="38" t="e">
        <f t="shared" si="37"/>
        <v>#DIV/0!</v>
      </c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</row>
    <row r="51" spans="1:131" s="3" customFormat="1" outlineLevel="1" x14ac:dyDescent="0.25">
      <c r="A51" s="17">
        <v>210</v>
      </c>
      <c r="B51" s="20" t="s">
        <v>133</v>
      </c>
      <c r="C51" s="37">
        <f>SUM(C52:C55)</f>
        <v>0</v>
      </c>
      <c r="D51" s="37">
        <f>SUM(D52:D55)</f>
        <v>0</v>
      </c>
      <c r="E51" s="38" t="e">
        <f t="shared" si="38"/>
        <v>#DIV/0!</v>
      </c>
      <c r="F51" s="37">
        <f t="shared" ref="F51:G51" si="246">SUM(F52:F55)</f>
        <v>0</v>
      </c>
      <c r="G51" s="37">
        <f t="shared" si="246"/>
        <v>0</v>
      </c>
      <c r="H51" s="38" t="e">
        <f t="shared" si="1"/>
        <v>#DIV/0!</v>
      </c>
      <c r="I51" s="37">
        <f t="shared" ref="I51:J51" si="247">SUM(I52:I55)</f>
        <v>0</v>
      </c>
      <c r="J51" s="37">
        <f t="shared" si="247"/>
        <v>0</v>
      </c>
      <c r="K51" s="38" t="e">
        <f t="shared" si="3"/>
        <v>#DIV/0!</v>
      </c>
      <c r="L51" s="37">
        <f t="shared" ref="L51:M51" si="248">SUM(L52:L55)</f>
        <v>0</v>
      </c>
      <c r="M51" s="37">
        <f t="shared" si="248"/>
        <v>0</v>
      </c>
      <c r="N51" s="38" t="e">
        <f t="shared" si="5"/>
        <v>#DIV/0!</v>
      </c>
      <c r="O51" s="37">
        <f t="shared" ref="O51:P51" si="249">SUM(O52:O55)</f>
        <v>0</v>
      </c>
      <c r="P51" s="37">
        <f t="shared" si="249"/>
        <v>0</v>
      </c>
      <c r="Q51" s="38" t="e">
        <f t="shared" si="7"/>
        <v>#DIV/0!</v>
      </c>
      <c r="R51" s="37">
        <f t="shared" ref="R51:S51" si="250">SUM(R52:R55)</f>
        <v>0</v>
      </c>
      <c r="S51" s="37">
        <f t="shared" si="250"/>
        <v>0</v>
      </c>
      <c r="T51" s="38" t="e">
        <f t="shared" si="9"/>
        <v>#DIV/0!</v>
      </c>
      <c r="U51" s="37">
        <f t="shared" ref="U51:V51" si="251">SUM(U52:U55)</f>
        <v>0</v>
      </c>
      <c r="V51" s="37">
        <f t="shared" si="251"/>
        <v>0</v>
      </c>
      <c r="W51" s="38" t="e">
        <f t="shared" si="11"/>
        <v>#DIV/0!</v>
      </c>
      <c r="X51" s="37">
        <f t="shared" ref="X51:Y51" si="252">SUM(X52:X55)</f>
        <v>0</v>
      </c>
      <c r="Y51" s="37">
        <f t="shared" si="252"/>
        <v>0</v>
      </c>
      <c r="Z51" s="38" t="e">
        <f t="shared" si="13"/>
        <v>#DIV/0!</v>
      </c>
      <c r="AA51" s="37">
        <f t="shared" ref="AA51:AB51" si="253">SUM(AA52:AA55)</f>
        <v>0</v>
      </c>
      <c r="AB51" s="37">
        <f t="shared" si="253"/>
        <v>0</v>
      </c>
      <c r="AC51" s="38" t="e">
        <f t="shared" si="15"/>
        <v>#DIV/0!</v>
      </c>
      <c r="AD51" s="37">
        <f t="shared" ref="AD51:AE51" si="254">SUM(AD52:AD55)</f>
        <v>0</v>
      </c>
      <c r="AE51" s="37">
        <f t="shared" si="254"/>
        <v>0</v>
      </c>
      <c r="AF51" s="38" t="e">
        <f t="shared" si="17"/>
        <v>#DIV/0!</v>
      </c>
      <c r="AG51" s="37">
        <f t="shared" ref="AG51:AH51" si="255">SUM(AG52:AG55)</f>
        <v>0</v>
      </c>
      <c r="AH51" s="37">
        <f t="shared" si="255"/>
        <v>0</v>
      </c>
      <c r="AI51" s="38" t="e">
        <f t="shared" si="19"/>
        <v>#DIV/0!</v>
      </c>
      <c r="AJ51" s="37">
        <f t="shared" ref="AJ51:AK51" si="256">SUM(AJ52:AJ55)</f>
        <v>0</v>
      </c>
      <c r="AK51" s="37">
        <f t="shared" si="256"/>
        <v>0</v>
      </c>
      <c r="AL51" s="38" t="e">
        <f t="shared" si="21"/>
        <v>#DIV/0!</v>
      </c>
      <c r="AM51" s="37">
        <f t="shared" ref="AM51:AN51" si="257">SUM(AM52:AM55)</f>
        <v>0</v>
      </c>
      <c r="AN51" s="37">
        <f t="shared" si="257"/>
        <v>0</v>
      </c>
      <c r="AO51" s="38" t="e">
        <f t="shared" si="23"/>
        <v>#DIV/0!</v>
      </c>
      <c r="AP51" s="37">
        <f>SUM(AP52:AP55)</f>
        <v>0</v>
      </c>
      <c r="AQ51" s="37">
        <f>SUM(AQ52:AQ55)</f>
        <v>0</v>
      </c>
      <c r="AR51" s="38" t="e">
        <f t="shared" si="25"/>
        <v>#DIV/0!</v>
      </c>
      <c r="AS51" s="37">
        <f>SUM(AS52:AS55)</f>
        <v>0</v>
      </c>
      <c r="AT51" s="37">
        <f>SUM(AT52:AT55)</f>
        <v>0</v>
      </c>
      <c r="AU51" s="38" t="e">
        <f t="shared" si="27"/>
        <v>#DIV/0!</v>
      </c>
      <c r="AV51" s="37">
        <f t="shared" ref="AV51:AW51" si="258">SUM(AV52:AV55)</f>
        <v>0</v>
      </c>
      <c r="AW51" s="37">
        <f t="shared" si="258"/>
        <v>0</v>
      </c>
      <c r="AX51" s="38" t="e">
        <f t="shared" si="29"/>
        <v>#DIV/0!</v>
      </c>
      <c r="AY51" s="37">
        <f t="shared" ref="AY51:AZ51" si="259">SUM(AY52:AY55)</f>
        <v>0</v>
      </c>
      <c r="AZ51" s="37">
        <f t="shared" si="259"/>
        <v>0</v>
      </c>
      <c r="BA51" s="38" t="e">
        <f t="shared" si="31"/>
        <v>#DIV/0!</v>
      </c>
      <c r="BB51" s="37">
        <f t="shared" ref="BB51:BC51" si="260">SUM(BB52:BB55)</f>
        <v>0</v>
      </c>
      <c r="BC51" s="37">
        <f t="shared" si="260"/>
        <v>0</v>
      </c>
      <c r="BD51" s="38" t="e">
        <f t="shared" si="33"/>
        <v>#DIV/0!</v>
      </c>
      <c r="BE51" s="37">
        <f t="shared" ref="BE51:BF51" si="261">SUM(BE52:BE55)</f>
        <v>0</v>
      </c>
      <c r="BF51" s="37">
        <f t="shared" si="261"/>
        <v>0</v>
      </c>
      <c r="BG51" s="38" t="e">
        <f t="shared" si="35"/>
        <v>#DIV/0!</v>
      </c>
      <c r="BH51" s="37">
        <f t="shared" ref="BH51:BI51" si="262">SUM(BH52:BH55)</f>
        <v>0</v>
      </c>
      <c r="BI51" s="37">
        <f t="shared" si="262"/>
        <v>0</v>
      </c>
      <c r="BJ51" s="38" t="e">
        <f t="shared" si="37"/>
        <v>#DIV/0!</v>
      </c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</row>
    <row r="52" spans="1:131" s="45" customFormat="1" outlineLevel="2" x14ac:dyDescent="0.25">
      <c r="A52" s="21">
        <v>211</v>
      </c>
      <c r="B52" s="23" t="s">
        <v>73</v>
      </c>
      <c r="C52" s="39">
        <f t="shared" ref="C52:D55" si="263">SUM(AD52,BH52)</f>
        <v>0</v>
      </c>
      <c r="D52" s="39">
        <f t="shared" si="263"/>
        <v>0</v>
      </c>
      <c r="E52" s="40" t="e">
        <f t="shared" si="38"/>
        <v>#DIV/0!</v>
      </c>
      <c r="F52" s="39"/>
      <c r="G52" s="39"/>
      <c r="H52" s="40" t="e">
        <f t="shared" si="1"/>
        <v>#DIV/0!</v>
      </c>
      <c r="I52" s="39"/>
      <c r="J52" s="39"/>
      <c r="K52" s="40" t="e">
        <f t="shared" si="3"/>
        <v>#DIV/0!</v>
      </c>
      <c r="L52" s="39"/>
      <c r="M52" s="39"/>
      <c r="N52" s="40" t="e">
        <f t="shared" si="5"/>
        <v>#DIV/0!</v>
      </c>
      <c r="O52" s="39">
        <f t="shared" ref="O52:P55" si="264">SUM(F52,I52,L52)</f>
        <v>0</v>
      </c>
      <c r="P52" s="39">
        <f t="shared" si="264"/>
        <v>0</v>
      </c>
      <c r="Q52" s="40" t="e">
        <f t="shared" si="7"/>
        <v>#DIV/0!</v>
      </c>
      <c r="R52" s="39"/>
      <c r="S52" s="39"/>
      <c r="T52" s="40" t="e">
        <f t="shared" si="9"/>
        <v>#DIV/0!</v>
      </c>
      <c r="U52" s="39"/>
      <c r="V52" s="39"/>
      <c r="W52" s="40" t="e">
        <f t="shared" si="11"/>
        <v>#DIV/0!</v>
      </c>
      <c r="X52" s="39"/>
      <c r="Y52" s="39"/>
      <c r="Z52" s="40" t="e">
        <f t="shared" si="13"/>
        <v>#DIV/0!</v>
      </c>
      <c r="AA52" s="39">
        <f t="shared" ref="AA52:AB55" si="265">SUM(R52,U52,X52)</f>
        <v>0</v>
      </c>
      <c r="AB52" s="39">
        <f t="shared" si="265"/>
        <v>0</v>
      </c>
      <c r="AC52" s="40" t="e">
        <f t="shared" si="15"/>
        <v>#DIV/0!</v>
      </c>
      <c r="AD52" s="39">
        <f t="shared" ref="AD52:AE55" si="266">SUM(O52,AA52)</f>
        <v>0</v>
      </c>
      <c r="AE52" s="39">
        <f t="shared" si="266"/>
        <v>0</v>
      </c>
      <c r="AF52" s="40" t="e">
        <f t="shared" si="17"/>
        <v>#DIV/0!</v>
      </c>
      <c r="AG52" s="39"/>
      <c r="AH52" s="39"/>
      <c r="AI52" s="40" t="e">
        <f t="shared" si="19"/>
        <v>#DIV/0!</v>
      </c>
      <c r="AJ52" s="39"/>
      <c r="AK52" s="39"/>
      <c r="AL52" s="40" t="e">
        <f t="shared" si="21"/>
        <v>#DIV/0!</v>
      </c>
      <c r="AM52" s="39"/>
      <c r="AN52" s="39"/>
      <c r="AO52" s="40" t="e">
        <f t="shared" si="23"/>
        <v>#DIV/0!</v>
      </c>
      <c r="AP52" s="39">
        <f t="shared" ref="AP52:AQ55" si="267">SUM(AG52,AJ52,AM52)</f>
        <v>0</v>
      </c>
      <c r="AQ52" s="39">
        <f t="shared" si="267"/>
        <v>0</v>
      </c>
      <c r="AR52" s="40" t="e">
        <f t="shared" si="25"/>
        <v>#DIV/0!</v>
      </c>
      <c r="AS52" s="39">
        <f t="shared" ref="AS52:AT55" si="268">SUM(AD52,AP52)</f>
        <v>0</v>
      </c>
      <c r="AT52" s="39">
        <f t="shared" si="268"/>
        <v>0</v>
      </c>
      <c r="AU52" s="40" t="e">
        <f t="shared" si="27"/>
        <v>#DIV/0!</v>
      </c>
      <c r="AV52" s="39"/>
      <c r="AW52" s="39"/>
      <c r="AX52" s="40" t="e">
        <f t="shared" si="29"/>
        <v>#DIV/0!</v>
      </c>
      <c r="AY52" s="39"/>
      <c r="AZ52" s="39"/>
      <c r="BA52" s="40" t="e">
        <f t="shared" si="31"/>
        <v>#DIV/0!</v>
      </c>
      <c r="BB52" s="39"/>
      <c r="BC52" s="39"/>
      <c r="BD52" s="40" t="e">
        <f t="shared" si="33"/>
        <v>#DIV/0!</v>
      </c>
      <c r="BE52" s="39">
        <f t="shared" ref="BE52:BF55" si="269">SUM(AV52,AY52,BB52)</f>
        <v>0</v>
      </c>
      <c r="BF52" s="39">
        <f t="shared" si="269"/>
        <v>0</v>
      </c>
      <c r="BG52" s="40" t="e">
        <f t="shared" si="35"/>
        <v>#DIV/0!</v>
      </c>
      <c r="BH52" s="39">
        <f t="shared" si="65"/>
        <v>0</v>
      </c>
      <c r="BI52" s="39">
        <f t="shared" si="65"/>
        <v>0</v>
      </c>
      <c r="BJ52" s="40" t="e">
        <f t="shared" si="37"/>
        <v>#DIV/0!</v>
      </c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</row>
    <row r="53" spans="1:131" s="45" customFormat="1" ht="22.5" outlineLevel="2" x14ac:dyDescent="0.25">
      <c r="A53" s="21">
        <v>212</v>
      </c>
      <c r="B53" s="23" t="s">
        <v>74</v>
      </c>
      <c r="C53" s="39">
        <f t="shared" si="263"/>
        <v>0</v>
      </c>
      <c r="D53" s="39">
        <f t="shared" si="263"/>
        <v>0</v>
      </c>
      <c r="E53" s="40" t="e">
        <f t="shared" si="38"/>
        <v>#DIV/0!</v>
      </c>
      <c r="F53" s="39"/>
      <c r="G53" s="39"/>
      <c r="H53" s="40" t="e">
        <f t="shared" si="1"/>
        <v>#DIV/0!</v>
      </c>
      <c r="I53" s="39"/>
      <c r="J53" s="39"/>
      <c r="K53" s="40" t="e">
        <f t="shared" si="3"/>
        <v>#DIV/0!</v>
      </c>
      <c r="L53" s="39"/>
      <c r="M53" s="39"/>
      <c r="N53" s="40" t="e">
        <f t="shared" si="5"/>
        <v>#DIV/0!</v>
      </c>
      <c r="O53" s="39">
        <f t="shared" si="264"/>
        <v>0</v>
      </c>
      <c r="P53" s="39">
        <f t="shared" si="264"/>
        <v>0</v>
      </c>
      <c r="Q53" s="40" t="e">
        <f t="shared" si="7"/>
        <v>#DIV/0!</v>
      </c>
      <c r="R53" s="39"/>
      <c r="S53" s="39"/>
      <c r="T53" s="40" t="e">
        <f t="shared" si="9"/>
        <v>#DIV/0!</v>
      </c>
      <c r="U53" s="39"/>
      <c r="V53" s="39"/>
      <c r="W53" s="40" t="e">
        <f t="shared" si="11"/>
        <v>#DIV/0!</v>
      </c>
      <c r="X53" s="39"/>
      <c r="Y53" s="39"/>
      <c r="Z53" s="40" t="e">
        <f t="shared" si="13"/>
        <v>#DIV/0!</v>
      </c>
      <c r="AA53" s="39">
        <f t="shared" si="265"/>
        <v>0</v>
      </c>
      <c r="AB53" s="39">
        <f t="shared" si="265"/>
        <v>0</v>
      </c>
      <c r="AC53" s="40" t="e">
        <f t="shared" si="15"/>
        <v>#DIV/0!</v>
      </c>
      <c r="AD53" s="39">
        <f t="shared" si="266"/>
        <v>0</v>
      </c>
      <c r="AE53" s="39">
        <f t="shared" si="266"/>
        <v>0</v>
      </c>
      <c r="AF53" s="40" t="e">
        <f t="shared" si="17"/>
        <v>#DIV/0!</v>
      </c>
      <c r="AG53" s="39"/>
      <c r="AH53" s="39"/>
      <c r="AI53" s="40" t="e">
        <f t="shared" si="19"/>
        <v>#DIV/0!</v>
      </c>
      <c r="AJ53" s="39"/>
      <c r="AK53" s="39"/>
      <c r="AL53" s="40" t="e">
        <f t="shared" si="21"/>
        <v>#DIV/0!</v>
      </c>
      <c r="AM53" s="39"/>
      <c r="AN53" s="39"/>
      <c r="AO53" s="40" t="e">
        <f t="shared" si="23"/>
        <v>#DIV/0!</v>
      </c>
      <c r="AP53" s="39">
        <f t="shared" si="267"/>
        <v>0</v>
      </c>
      <c r="AQ53" s="39">
        <f t="shared" si="267"/>
        <v>0</v>
      </c>
      <c r="AR53" s="40" t="e">
        <f t="shared" si="25"/>
        <v>#DIV/0!</v>
      </c>
      <c r="AS53" s="39">
        <f t="shared" si="268"/>
        <v>0</v>
      </c>
      <c r="AT53" s="39">
        <f t="shared" si="268"/>
        <v>0</v>
      </c>
      <c r="AU53" s="40" t="e">
        <f t="shared" si="27"/>
        <v>#DIV/0!</v>
      </c>
      <c r="AV53" s="39"/>
      <c r="AW53" s="39"/>
      <c r="AX53" s="40" t="e">
        <f t="shared" si="29"/>
        <v>#DIV/0!</v>
      </c>
      <c r="AY53" s="39"/>
      <c r="AZ53" s="39"/>
      <c r="BA53" s="40" t="e">
        <f t="shared" si="31"/>
        <v>#DIV/0!</v>
      </c>
      <c r="BB53" s="39"/>
      <c r="BC53" s="39"/>
      <c r="BD53" s="40" t="e">
        <f t="shared" si="33"/>
        <v>#DIV/0!</v>
      </c>
      <c r="BE53" s="39">
        <f t="shared" si="269"/>
        <v>0</v>
      </c>
      <c r="BF53" s="39">
        <f t="shared" si="269"/>
        <v>0</v>
      </c>
      <c r="BG53" s="40" t="e">
        <f t="shared" si="35"/>
        <v>#DIV/0!</v>
      </c>
      <c r="BH53" s="39">
        <f t="shared" si="65"/>
        <v>0</v>
      </c>
      <c r="BI53" s="39">
        <f t="shared" si="65"/>
        <v>0</v>
      </c>
      <c r="BJ53" s="40" t="e">
        <f t="shared" si="37"/>
        <v>#DIV/0!</v>
      </c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</row>
    <row r="54" spans="1:131" s="45" customFormat="1" ht="45" outlineLevel="2" x14ac:dyDescent="0.25">
      <c r="A54" s="21">
        <v>213</v>
      </c>
      <c r="B54" s="23" t="s">
        <v>75</v>
      </c>
      <c r="C54" s="39">
        <f t="shared" si="263"/>
        <v>0</v>
      </c>
      <c r="D54" s="39">
        <f t="shared" si="263"/>
        <v>0</v>
      </c>
      <c r="E54" s="40" t="e">
        <f t="shared" si="38"/>
        <v>#DIV/0!</v>
      </c>
      <c r="F54" s="39"/>
      <c r="G54" s="39"/>
      <c r="H54" s="40" t="e">
        <f t="shared" si="1"/>
        <v>#DIV/0!</v>
      </c>
      <c r="I54" s="39"/>
      <c r="J54" s="39"/>
      <c r="K54" s="40" t="e">
        <f t="shared" si="3"/>
        <v>#DIV/0!</v>
      </c>
      <c r="L54" s="39"/>
      <c r="M54" s="39"/>
      <c r="N54" s="40" t="e">
        <f t="shared" si="5"/>
        <v>#DIV/0!</v>
      </c>
      <c r="O54" s="39">
        <f t="shared" si="264"/>
        <v>0</v>
      </c>
      <c r="P54" s="39">
        <f t="shared" si="264"/>
        <v>0</v>
      </c>
      <c r="Q54" s="40" t="e">
        <f t="shared" si="7"/>
        <v>#DIV/0!</v>
      </c>
      <c r="R54" s="39"/>
      <c r="S54" s="39"/>
      <c r="T54" s="40" t="e">
        <f t="shared" si="9"/>
        <v>#DIV/0!</v>
      </c>
      <c r="U54" s="39"/>
      <c r="V54" s="39"/>
      <c r="W54" s="40" t="e">
        <f t="shared" si="11"/>
        <v>#DIV/0!</v>
      </c>
      <c r="X54" s="39"/>
      <c r="Y54" s="39"/>
      <c r="Z54" s="40" t="e">
        <f t="shared" si="13"/>
        <v>#DIV/0!</v>
      </c>
      <c r="AA54" s="39">
        <f t="shared" si="265"/>
        <v>0</v>
      </c>
      <c r="AB54" s="39">
        <f t="shared" si="265"/>
        <v>0</v>
      </c>
      <c r="AC54" s="40" t="e">
        <f t="shared" si="15"/>
        <v>#DIV/0!</v>
      </c>
      <c r="AD54" s="39">
        <f t="shared" si="266"/>
        <v>0</v>
      </c>
      <c r="AE54" s="39">
        <f t="shared" si="266"/>
        <v>0</v>
      </c>
      <c r="AF54" s="40" t="e">
        <f t="shared" si="17"/>
        <v>#DIV/0!</v>
      </c>
      <c r="AG54" s="39"/>
      <c r="AH54" s="39"/>
      <c r="AI54" s="40" t="e">
        <f t="shared" si="19"/>
        <v>#DIV/0!</v>
      </c>
      <c r="AJ54" s="39"/>
      <c r="AK54" s="39"/>
      <c r="AL54" s="40" t="e">
        <f t="shared" si="21"/>
        <v>#DIV/0!</v>
      </c>
      <c r="AM54" s="39"/>
      <c r="AN54" s="39"/>
      <c r="AO54" s="40" t="e">
        <f t="shared" si="23"/>
        <v>#DIV/0!</v>
      </c>
      <c r="AP54" s="39">
        <f t="shared" si="267"/>
        <v>0</v>
      </c>
      <c r="AQ54" s="39">
        <f t="shared" si="267"/>
        <v>0</v>
      </c>
      <c r="AR54" s="40" t="e">
        <f t="shared" si="25"/>
        <v>#DIV/0!</v>
      </c>
      <c r="AS54" s="39">
        <f t="shared" si="268"/>
        <v>0</v>
      </c>
      <c r="AT54" s="39">
        <f t="shared" si="268"/>
        <v>0</v>
      </c>
      <c r="AU54" s="40" t="e">
        <f t="shared" si="27"/>
        <v>#DIV/0!</v>
      </c>
      <c r="AV54" s="39"/>
      <c r="AW54" s="39"/>
      <c r="AX54" s="40" t="e">
        <f t="shared" si="29"/>
        <v>#DIV/0!</v>
      </c>
      <c r="AY54" s="39"/>
      <c r="AZ54" s="39"/>
      <c r="BA54" s="40" t="e">
        <f t="shared" si="31"/>
        <v>#DIV/0!</v>
      </c>
      <c r="BB54" s="39"/>
      <c r="BC54" s="39"/>
      <c r="BD54" s="40" t="e">
        <f t="shared" si="33"/>
        <v>#DIV/0!</v>
      </c>
      <c r="BE54" s="39">
        <f t="shared" si="269"/>
        <v>0</v>
      </c>
      <c r="BF54" s="39">
        <f t="shared" si="269"/>
        <v>0</v>
      </c>
      <c r="BG54" s="40" t="e">
        <f t="shared" si="35"/>
        <v>#DIV/0!</v>
      </c>
      <c r="BH54" s="39">
        <f t="shared" si="65"/>
        <v>0</v>
      </c>
      <c r="BI54" s="39">
        <f t="shared" si="65"/>
        <v>0</v>
      </c>
      <c r="BJ54" s="40" t="e">
        <f t="shared" si="37"/>
        <v>#DIV/0!</v>
      </c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</row>
    <row r="55" spans="1:131" s="3" customFormat="1" ht="22.5" outlineLevel="1" x14ac:dyDescent="0.25">
      <c r="A55" s="21">
        <v>266</v>
      </c>
      <c r="B55" s="23" t="s">
        <v>139</v>
      </c>
      <c r="C55" s="39">
        <f t="shared" si="263"/>
        <v>0</v>
      </c>
      <c r="D55" s="39">
        <f t="shared" si="263"/>
        <v>0</v>
      </c>
      <c r="E55" s="40" t="e">
        <f t="shared" si="38"/>
        <v>#DIV/0!</v>
      </c>
      <c r="F55" s="39"/>
      <c r="G55" s="39"/>
      <c r="H55" s="40" t="e">
        <f t="shared" si="1"/>
        <v>#DIV/0!</v>
      </c>
      <c r="I55" s="39"/>
      <c r="J55" s="39"/>
      <c r="K55" s="40" t="e">
        <f t="shared" si="3"/>
        <v>#DIV/0!</v>
      </c>
      <c r="L55" s="39"/>
      <c r="M55" s="39"/>
      <c r="N55" s="40" t="e">
        <f t="shared" si="5"/>
        <v>#DIV/0!</v>
      </c>
      <c r="O55" s="39">
        <f t="shared" si="264"/>
        <v>0</v>
      </c>
      <c r="P55" s="39">
        <f t="shared" si="264"/>
        <v>0</v>
      </c>
      <c r="Q55" s="40" t="e">
        <f t="shared" si="7"/>
        <v>#DIV/0!</v>
      </c>
      <c r="R55" s="39"/>
      <c r="S55" s="39"/>
      <c r="T55" s="40" t="e">
        <f t="shared" si="9"/>
        <v>#DIV/0!</v>
      </c>
      <c r="U55" s="39"/>
      <c r="V55" s="39"/>
      <c r="W55" s="40" t="e">
        <f t="shared" si="11"/>
        <v>#DIV/0!</v>
      </c>
      <c r="X55" s="39"/>
      <c r="Y55" s="39"/>
      <c r="Z55" s="40" t="e">
        <f t="shared" si="13"/>
        <v>#DIV/0!</v>
      </c>
      <c r="AA55" s="39">
        <f t="shared" si="265"/>
        <v>0</v>
      </c>
      <c r="AB55" s="39">
        <f t="shared" si="265"/>
        <v>0</v>
      </c>
      <c r="AC55" s="40" t="e">
        <f t="shared" si="15"/>
        <v>#DIV/0!</v>
      </c>
      <c r="AD55" s="39">
        <f t="shared" si="266"/>
        <v>0</v>
      </c>
      <c r="AE55" s="39">
        <f t="shared" si="266"/>
        <v>0</v>
      </c>
      <c r="AF55" s="40" t="e">
        <f t="shared" si="17"/>
        <v>#DIV/0!</v>
      </c>
      <c r="AG55" s="39"/>
      <c r="AH55" s="39"/>
      <c r="AI55" s="40" t="e">
        <f t="shared" si="19"/>
        <v>#DIV/0!</v>
      </c>
      <c r="AJ55" s="39"/>
      <c r="AK55" s="39"/>
      <c r="AL55" s="40" t="e">
        <f t="shared" si="21"/>
        <v>#DIV/0!</v>
      </c>
      <c r="AM55" s="39"/>
      <c r="AN55" s="39"/>
      <c r="AO55" s="40" t="e">
        <f t="shared" si="23"/>
        <v>#DIV/0!</v>
      </c>
      <c r="AP55" s="39">
        <f t="shared" si="267"/>
        <v>0</v>
      </c>
      <c r="AQ55" s="39">
        <f t="shared" si="267"/>
        <v>0</v>
      </c>
      <c r="AR55" s="40" t="e">
        <f t="shared" si="25"/>
        <v>#DIV/0!</v>
      </c>
      <c r="AS55" s="39">
        <f t="shared" si="268"/>
        <v>0</v>
      </c>
      <c r="AT55" s="39">
        <f t="shared" si="268"/>
        <v>0</v>
      </c>
      <c r="AU55" s="40" t="e">
        <f t="shared" si="27"/>
        <v>#DIV/0!</v>
      </c>
      <c r="AV55" s="39"/>
      <c r="AW55" s="39"/>
      <c r="AX55" s="40" t="e">
        <f t="shared" si="29"/>
        <v>#DIV/0!</v>
      </c>
      <c r="AY55" s="39"/>
      <c r="AZ55" s="39"/>
      <c r="BA55" s="40" t="e">
        <f t="shared" si="31"/>
        <v>#DIV/0!</v>
      </c>
      <c r="BB55" s="39"/>
      <c r="BC55" s="39"/>
      <c r="BD55" s="40" t="e">
        <f t="shared" si="33"/>
        <v>#DIV/0!</v>
      </c>
      <c r="BE55" s="39">
        <f t="shared" si="269"/>
        <v>0</v>
      </c>
      <c r="BF55" s="39">
        <f t="shared" si="269"/>
        <v>0</v>
      </c>
      <c r="BG55" s="40" t="e">
        <f t="shared" si="35"/>
        <v>#DIV/0!</v>
      </c>
      <c r="BH55" s="39">
        <f t="shared" si="65"/>
        <v>0</v>
      </c>
      <c r="BI55" s="39">
        <f t="shared" si="65"/>
        <v>0</v>
      </c>
      <c r="BJ55" s="40" t="e">
        <f t="shared" si="37"/>
        <v>#DIV/0!</v>
      </c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</row>
    <row r="56" spans="1:131" s="45" customFormat="1" ht="42" outlineLevel="2" x14ac:dyDescent="0.25">
      <c r="A56" s="17">
        <v>243</v>
      </c>
      <c r="B56" s="20" t="s">
        <v>89</v>
      </c>
      <c r="C56" s="37">
        <f>SUM(C57:C62)</f>
        <v>0</v>
      </c>
      <c r="D56" s="37">
        <f>SUM(D57:D62)</f>
        <v>0</v>
      </c>
      <c r="E56" s="38" t="e">
        <f t="shared" si="38"/>
        <v>#DIV/0!</v>
      </c>
      <c r="F56" s="37">
        <f t="shared" ref="F56:G56" si="270">SUM(F57:F62)</f>
        <v>0</v>
      </c>
      <c r="G56" s="37">
        <f t="shared" si="270"/>
        <v>0</v>
      </c>
      <c r="H56" s="38" t="e">
        <f t="shared" si="1"/>
        <v>#DIV/0!</v>
      </c>
      <c r="I56" s="37">
        <f t="shared" ref="I56:J56" si="271">SUM(I57:I62)</f>
        <v>0</v>
      </c>
      <c r="J56" s="37">
        <f t="shared" si="271"/>
        <v>0</v>
      </c>
      <c r="K56" s="38" t="e">
        <f t="shared" si="3"/>
        <v>#DIV/0!</v>
      </c>
      <c r="L56" s="37">
        <f t="shared" ref="L56:M56" si="272">SUM(L57:L62)</f>
        <v>0</v>
      </c>
      <c r="M56" s="37">
        <f t="shared" si="272"/>
        <v>0</v>
      </c>
      <c r="N56" s="38" t="e">
        <f t="shared" si="5"/>
        <v>#DIV/0!</v>
      </c>
      <c r="O56" s="37">
        <f t="shared" ref="O56:P56" si="273">SUM(O57:O62)</f>
        <v>0</v>
      </c>
      <c r="P56" s="37">
        <f t="shared" si="273"/>
        <v>0</v>
      </c>
      <c r="Q56" s="38" t="e">
        <f t="shared" si="7"/>
        <v>#DIV/0!</v>
      </c>
      <c r="R56" s="37">
        <f t="shared" ref="R56:S56" si="274">SUM(R57:R62)</f>
        <v>0</v>
      </c>
      <c r="S56" s="37">
        <f t="shared" si="274"/>
        <v>0</v>
      </c>
      <c r="T56" s="38" t="e">
        <f t="shared" si="9"/>
        <v>#DIV/0!</v>
      </c>
      <c r="U56" s="37">
        <f t="shared" ref="U56:V56" si="275">SUM(U57:U62)</f>
        <v>0</v>
      </c>
      <c r="V56" s="37">
        <f t="shared" si="275"/>
        <v>0</v>
      </c>
      <c r="W56" s="38" t="e">
        <f t="shared" si="11"/>
        <v>#DIV/0!</v>
      </c>
      <c r="X56" s="37">
        <f t="shared" ref="X56:Y56" si="276">SUM(X57:X62)</f>
        <v>0</v>
      </c>
      <c r="Y56" s="37">
        <f t="shared" si="276"/>
        <v>0</v>
      </c>
      <c r="Z56" s="38" t="e">
        <f t="shared" si="13"/>
        <v>#DIV/0!</v>
      </c>
      <c r="AA56" s="37">
        <f t="shared" ref="AA56:AB56" si="277">SUM(AA57:AA62)</f>
        <v>0</v>
      </c>
      <c r="AB56" s="37">
        <f t="shared" si="277"/>
        <v>0</v>
      </c>
      <c r="AC56" s="38" t="e">
        <f t="shared" si="15"/>
        <v>#DIV/0!</v>
      </c>
      <c r="AD56" s="37">
        <f t="shared" ref="AD56:AE56" si="278">SUM(AD57:AD62)</f>
        <v>0</v>
      </c>
      <c r="AE56" s="37">
        <f t="shared" si="278"/>
        <v>0</v>
      </c>
      <c r="AF56" s="38" t="e">
        <f t="shared" si="17"/>
        <v>#DIV/0!</v>
      </c>
      <c r="AG56" s="37">
        <f t="shared" ref="AG56:AH56" si="279">SUM(AG57:AG62)</f>
        <v>0</v>
      </c>
      <c r="AH56" s="37">
        <f t="shared" si="279"/>
        <v>0</v>
      </c>
      <c r="AI56" s="38" t="e">
        <f t="shared" si="19"/>
        <v>#DIV/0!</v>
      </c>
      <c r="AJ56" s="37">
        <f t="shared" ref="AJ56:AK56" si="280">SUM(AJ57:AJ62)</f>
        <v>0</v>
      </c>
      <c r="AK56" s="37">
        <f t="shared" si="280"/>
        <v>0</v>
      </c>
      <c r="AL56" s="38" t="e">
        <f t="shared" si="21"/>
        <v>#DIV/0!</v>
      </c>
      <c r="AM56" s="37">
        <f t="shared" ref="AM56:AN56" si="281">SUM(AM57:AM62)</f>
        <v>0</v>
      </c>
      <c r="AN56" s="37">
        <f t="shared" si="281"/>
        <v>0</v>
      </c>
      <c r="AO56" s="38" t="e">
        <f t="shared" si="23"/>
        <v>#DIV/0!</v>
      </c>
      <c r="AP56" s="37">
        <f t="shared" ref="AP56:AQ56" si="282">SUM(AP57:AP62)</f>
        <v>0</v>
      </c>
      <c r="AQ56" s="37">
        <f t="shared" si="282"/>
        <v>0</v>
      </c>
      <c r="AR56" s="38" t="e">
        <f t="shared" si="25"/>
        <v>#DIV/0!</v>
      </c>
      <c r="AS56" s="37">
        <f t="shared" ref="AS56:AT56" si="283">SUM(AS57:AS62)</f>
        <v>0</v>
      </c>
      <c r="AT56" s="37">
        <f t="shared" si="283"/>
        <v>0</v>
      </c>
      <c r="AU56" s="38" t="e">
        <f t="shared" si="27"/>
        <v>#DIV/0!</v>
      </c>
      <c r="AV56" s="37">
        <f t="shared" ref="AV56:AW56" si="284">SUM(AV57:AV62)</f>
        <v>0</v>
      </c>
      <c r="AW56" s="37">
        <f t="shared" si="284"/>
        <v>0</v>
      </c>
      <c r="AX56" s="38" t="e">
        <f t="shared" si="29"/>
        <v>#DIV/0!</v>
      </c>
      <c r="AY56" s="37">
        <f t="shared" ref="AY56:AZ56" si="285">SUM(AY57:AY62)</f>
        <v>0</v>
      </c>
      <c r="AZ56" s="37">
        <f t="shared" si="285"/>
        <v>0</v>
      </c>
      <c r="BA56" s="38" t="e">
        <f t="shared" si="31"/>
        <v>#DIV/0!</v>
      </c>
      <c r="BB56" s="37">
        <f t="shared" ref="BB56:BC56" si="286">SUM(BB57:BB62)</f>
        <v>0</v>
      </c>
      <c r="BC56" s="37">
        <f t="shared" si="286"/>
        <v>0</v>
      </c>
      <c r="BD56" s="38" t="e">
        <f t="shared" si="33"/>
        <v>#DIV/0!</v>
      </c>
      <c r="BE56" s="37">
        <f t="shared" ref="BE56:BF56" si="287">SUM(BE57:BE62)</f>
        <v>0</v>
      </c>
      <c r="BF56" s="37">
        <f t="shared" si="287"/>
        <v>0</v>
      </c>
      <c r="BG56" s="38" t="e">
        <f t="shared" si="35"/>
        <v>#DIV/0!</v>
      </c>
      <c r="BH56" s="37">
        <f t="shared" ref="BH56:BI56" si="288">SUM(BH57:BH62)</f>
        <v>0</v>
      </c>
      <c r="BI56" s="37">
        <f t="shared" si="288"/>
        <v>0</v>
      </c>
      <c r="BJ56" s="38" t="e">
        <f t="shared" si="37"/>
        <v>#DIV/0!</v>
      </c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</row>
    <row r="57" spans="1:131" s="45" customFormat="1" outlineLevel="2" x14ac:dyDescent="0.25">
      <c r="A57" s="21">
        <v>222</v>
      </c>
      <c r="B57" s="24" t="s">
        <v>95</v>
      </c>
      <c r="C57" s="39">
        <f t="shared" ref="C57:D62" si="289">SUM(AD57,BH57)</f>
        <v>0</v>
      </c>
      <c r="D57" s="39">
        <f t="shared" si="289"/>
        <v>0</v>
      </c>
      <c r="E57" s="40" t="e">
        <f t="shared" si="38"/>
        <v>#DIV/0!</v>
      </c>
      <c r="F57" s="39"/>
      <c r="G57" s="39"/>
      <c r="H57" s="40" t="e">
        <f t="shared" si="1"/>
        <v>#DIV/0!</v>
      </c>
      <c r="I57" s="39"/>
      <c r="J57" s="39"/>
      <c r="K57" s="40" t="e">
        <f t="shared" si="3"/>
        <v>#DIV/0!</v>
      </c>
      <c r="L57" s="39"/>
      <c r="M57" s="39"/>
      <c r="N57" s="40" t="e">
        <f t="shared" si="5"/>
        <v>#DIV/0!</v>
      </c>
      <c r="O57" s="39">
        <f t="shared" ref="O57:P62" si="290">SUM(F57,I57,L57)</f>
        <v>0</v>
      </c>
      <c r="P57" s="39">
        <f t="shared" si="290"/>
        <v>0</v>
      </c>
      <c r="Q57" s="40" t="e">
        <f t="shared" si="7"/>
        <v>#DIV/0!</v>
      </c>
      <c r="R57" s="39"/>
      <c r="S57" s="39"/>
      <c r="T57" s="40" t="e">
        <f t="shared" si="9"/>
        <v>#DIV/0!</v>
      </c>
      <c r="U57" s="39"/>
      <c r="V57" s="39"/>
      <c r="W57" s="40" t="e">
        <f t="shared" si="11"/>
        <v>#DIV/0!</v>
      </c>
      <c r="X57" s="39"/>
      <c r="Y57" s="39"/>
      <c r="Z57" s="40" t="e">
        <f t="shared" si="13"/>
        <v>#DIV/0!</v>
      </c>
      <c r="AA57" s="39">
        <f t="shared" ref="AA57:AB62" si="291">SUM(R57,U57,X57)</f>
        <v>0</v>
      </c>
      <c r="AB57" s="39">
        <f t="shared" si="291"/>
        <v>0</v>
      </c>
      <c r="AC57" s="40" t="e">
        <f t="shared" si="15"/>
        <v>#DIV/0!</v>
      </c>
      <c r="AD57" s="39">
        <f t="shared" ref="AD57:AE62" si="292">SUM(O57,AA57)</f>
        <v>0</v>
      </c>
      <c r="AE57" s="39">
        <f t="shared" si="292"/>
        <v>0</v>
      </c>
      <c r="AF57" s="40" t="e">
        <f t="shared" si="17"/>
        <v>#DIV/0!</v>
      </c>
      <c r="AG57" s="39"/>
      <c r="AH57" s="39"/>
      <c r="AI57" s="40" t="e">
        <f t="shared" si="19"/>
        <v>#DIV/0!</v>
      </c>
      <c r="AJ57" s="39"/>
      <c r="AK57" s="39"/>
      <c r="AL57" s="40" t="e">
        <f t="shared" si="21"/>
        <v>#DIV/0!</v>
      </c>
      <c r="AM57" s="39"/>
      <c r="AN57" s="39"/>
      <c r="AO57" s="40" t="e">
        <f t="shared" si="23"/>
        <v>#DIV/0!</v>
      </c>
      <c r="AP57" s="39">
        <f t="shared" ref="AP57:AQ62" si="293">SUM(AG57,AJ57,AM57)</f>
        <v>0</v>
      </c>
      <c r="AQ57" s="39">
        <f t="shared" si="293"/>
        <v>0</v>
      </c>
      <c r="AR57" s="40" t="e">
        <f t="shared" si="25"/>
        <v>#DIV/0!</v>
      </c>
      <c r="AS57" s="39">
        <f t="shared" ref="AS57:AT62" si="294">SUM(AD57,AP57)</f>
        <v>0</v>
      </c>
      <c r="AT57" s="39">
        <f t="shared" si="294"/>
        <v>0</v>
      </c>
      <c r="AU57" s="40" t="e">
        <f t="shared" si="27"/>
        <v>#DIV/0!</v>
      </c>
      <c r="AV57" s="39"/>
      <c r="AW57" s="39"/>
      <c r="AX57" s="40" t="e">
        <f t="shared" si="29"/>
        <v>#DIV/0!</v>
      </c>
      <c r="AY57" s="39"/>
      <c r="AZ57" s="39"/>
      <c r="BA57" s="40" t="e">
        <f t="shared" si="31"/>
        <v>#DIV/0!</v>
      </c>
      <c r="BB57" s="39"/>
      <c r="BC57" s="39"/>
      <c r="BD57" s="40" t="e">
        <f t="shared" si="33"/>
        <v>#DIV/0!</v>
      </c>
      <c r="BE57" s="39">
        <f t="shared" ref="BE57:BF62" si="295">SUM(AV57,AY57,BB57)</f>
        <v>0</v>
      </c>
      <c r="BF57" s="39">
        <f t="shared" si="295"/>
        <v>0</v>
      </c>
      <c r="BG57" s="40" t="e">
        <f t="shared" si="35"/>
        <v>#DIV/0!</v>
      </c>
      <c r="BH57" s="39">
        <f t="shared" si="65"/>
        <v>0</v>
      </c>
      <c r="BI57" s="39">
        <f t="shared" si="65"/>
        <v>0</v>
      </c>
      <c r="BJ57" s="40" t="e">
        <f t="shared" si="37"/>
        <v>#DIV/0!</v>
      </c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</row>
    <row r="58" spans="1:131" s="45" customFormat="1" outlineLevel="2" x14ac:dyDescent="0.25">
      <c r="A58" s="21">
        <v>225</v>
      </c>
      <c r="B58" s="24" t="s">
        <v>91</v>
      </c>
      <c r="C58" s="39">
        <f t="shared" si="289"/>
        <v>0</v>
      </c>
      <c r="D58" s="39">
        <f t="shared" si="289"/>
        <v>0</v>
      </c>
      <c r="E58" s="40" t="e">
        <f t="shared" si="38"/>
        <v>#DIV/0!</v>
      </c>
      <c r="F58" s="39"/>
      <c r="G58" s="39"/>
      <c r="H58" s="40" t="e">
        <f t="shared" si="1"/>
        <v>#DIV/0!</v>
      </c>
      <c r="I58" s="39"/>
      <c r="J58" s="39"/>
      <c r="K58" s="40" t="e">
        <f t="shared" si="3"/>
        <v>#DIV/0!</v>
      </c>
      <c r="L58" s="39"/>
      <c r="M58" s="39"/>
      <c r="N58" s="40" t="e">
        <f t="shared" si="5"/>
        <v>#DIV/0!</v>
      </c>
      <c r="O58" s="39">
        <f t="shared" si="290"/>
        <v>0</v>
      </c>
      <c r="P58" s="39">
        <f t="shared" si="290"/>
        <v>0</v>
      </c>
      <c r="Q58" s="40" t="e">
        <f t="shared" si="7"/>
        <v>#DIV/0!</v>
      </c>
      <c r="R58" s="39"/>
      <c r="S58" s="39"/>
      <c r="T58" s="40" t="e">
        <f t="shared" si="9"/>
        <v>#DIV/0!</v>
      </c>
      <c r="U58" s="39"/>
      <c r="V58" s="39"/>
      <c r="W58" s="40" t="e">
        <f t="shared" si="11"/>
        <v>#DIV/0!</v>
      </c>
      <c r="X58" s="39"/>
      <c r="Y58" s="39"/>
      <c r="Z58" s="40" t="e">
        <f t="shared" si="13"/>
        <v>#DIV/0!</v>
      </c>
      <c r="AA58" s="39">
        <f t="shared" si="291"/>
        <v>0</v>
      </c>
      <c r="AB58" s="39">
        <f t="shared" si="291"/>
        <v>0</v>
      </c>
      <c r="AC58" s="40" t="e">
        <f t="shared" si="15"/>
        <v>#DIV/0!</v>
      </c>
      <c r="AD58" s="39">
        <f t="shared" si="292"/>
        <v>0</v>
      </c>
      <c r="AE58" s="39">
        <f t="shared" si="292"/>
        <v>0</v>
      </c>
      <c r="AF58" s="40" t="e">
        <f t="shared" si="17"/>
        <v>#DIV/0!</v>
      </c>
      <c r="AG58" s="39"/>
      <c r="AH58" s="39"/>
      <c r="AI58" s="40" t="e">
        <f t="shared" si="19"/>
        <v>#DIV/0!</v>
      </c>
      <c r="AJ58" s="39"/>
      <c r="AK58" s="39"/>
      <c r="AL58" s="40" t="e">
        <f t="shared" si="21"/>
        <v>#DIV/0!</v>
      </c>
      <c r="AM58" s="39"/>
      <c r="AN58" s="39"/>
      <c r="AO58" s="40" t="e">
        <f t="shared" si="23"/>
        <v>#DIV/0!</v>
      </c>
      <c r="AP58" s="39">
        <f t="shared" si="293"/>
        <v>0</v>
      </c>
      <c r="AQ58" s="39">
        <f t="shared" si="293"/>
        <v>0</v>
      </c>
      <c r="AR58" s="40" t="e">
        <f t="shared" si="25"/>
        <v>#DIV/0!</v>
      </c>
      <c r="AS58" s="39">
        <f t="shared" si="294"/>
        <v>0</v>
      </c>
      <c r="AT58" s="39">
        <f t="shared" si="294"/>
        <v>0</v>
      </c>
      <c r="AU58" s="40" t="e">
        <f t="shared" si="27"/>
        <v>#DIV/0!</v>
      </c>
      <c r="AV58" s="39"/>
      <c r="AW58" s="39"/>
      <c r="AX58" s="40" t="e">
        <f t="shared" si="29"/>
        <v>#DIV/0!</v>
      </c>
      <c r="AY58" s="39"/>
      <c r="AZ58" s="39"/>
      <c r="BA58" s="40" t="e">
        <f t="shared" si="31"/>
        <v>#DIV/0!</v>
      </c>
      <c r="BB58" s="39"/>
      <c r="BC58" s="39"/>
      <c r="BD58" s="40" t="e">
        <f t="shared" si="33"/>
        <v>#DIV/0!</v>
      </c>
      <c r="BE58" s="39">
        <f t="shared" si="295"/>
        <v>0</v>
      </c>
      <c r="BF58" s="39">
        <f t="shared" si="295"/>
        <v>0</v>
      </c>
      <c r="BG58" s="40" t="e">
        <f t="shared" si="35"/>
        <v>#DIV/0!</v>
      </c>
      <c r="BH58" s="39">
        <f t="shared" si="65"/>
        <v>0</v>
      </c>
      <c r="BI58" s="39">
        <f t="shared" si="65"/>
        <v>0</v>
      </c>
      <c r="BJ58" s="40" t="e">
        <f t="shared" si="37"/>
        <v>#DIV/0!</v>
      </c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</row>
    <row r="59" spans="1:131" s="45" customFormat="1" outlineLevel="2" x14ac:dyDescent="0.25">
      <c r="A59" s="21">
        <v>226</v>
      </c>
      <c r="B59" s="24" t="s">
        <v>92</v>
      </c>
      <c r="C59" s="39">
        <f t="shared" si="289"/>
        <v>0</v>
      </c>
      <c r="D59" s="39">
        <f t="shared" si="289"/>
        <v>0</v>
      </c>
      <c r="E59" s="40" t="e">
        <f t="shared" si="38"/>
        <v>#DIV/0!</v>
      </c>
      <c r="F59" s="39"/>
      <c r="G59" s="39"/>
      <c r="H59" s="40" t="e">
        <f t="shared" si="1"/>
        <v>#DIV/0!</v>
      </c>
      <c r="I59" s="39"/>
      <c r="J59" s="39"/>
      <c r="K59" s="40" t="e">
        <f t="shared" si="3"/>
        <v>#DIV/0!</v>
      </c>
      <c r="L59" s="39"/>
      <c r="M59" s="39"/>
      <c r="N59" s="40" t="e">
        <f t="shared" si="5"/>
        <v>#DIV/0!</v>
      </c>
      <c r="O59" s="39">
        <f t="shared" si="290"/>
        <v>0</v>
      </c>
      <c r="P59" s="39">
        <f t="shared" si="290"/>
        <v>0</v>
      </c>
      <c r="Q59" s="40" t="e">
        <f t="shared" si="7"/>
        <v>#DIV/0!</v>
      </c>
      <c r="R59" s="39"/>
      <c r="S59" s="39"/>
      <c r="T59" s="40" t="e">
        <f t="shared" si="9"/>
        <v>#DIV/0!</v>
      </c>
      <c r="U59" s="39"/>
      <c r="V59" s="39"/>
      <c r="W59" s="40" t="e">
        <f t="shared" si="11"/>
        <v>#DIV/0!</v>
      </c>
      <c r="X59" s="39"/>
      <c r="Y59" s="39"/>
      <c r="Z59" s="40" t="e">
        <f t="shared" si="13"/>
        <v>#DIV/0!</v>
      </c>
      <c r="AA59" s="39">
        <f t="shared" si="291"/>
        <v>0</v>
      </c>
      <c r="AB59" s="39">
        <f t="shared" si="291"/>
        <v>0</v>
      </c>
      <c r="AC59" s="40" t="e">
        <f t="shared" si="15"/>
        <v>#DIV/0!</v>
      </c>
      <c r="AD59" s="39">
        <f t="shared" si="292"/>
        <v>0</v>
      </c>
      <c r="AE59" s="39">
        <f t="shared" si="292"/>
        <v>0</v>
      </c>
      <c r="AF59" s="40" t="e">
        <f t="shared" si="17"/>
        <v>#DIV/0!</v>
      </c>
      <c r="AG59" s="39"/>
      <c r="AH59" s="39"/>
      <c r="AI59" s="40" t="e">
        <f t="shared" si="19"/>
        <v>#DIV/0!</v>
      </c>
      <c r="AJ59" s="39"/>
      <c r="AK59" s="39"/>
      <c r="AL59" s="40" t="e">
        <f t="shared" si="21"/>
        <v>#DIV/0!</v>
      </c>
      <c r="AM59" s="39"/>
      <c r="AN59" s="39"/>
      <c r="AO59" s="40" t="e">
        <f t="shared" si="23"/>
        <v>#DIV/0!</v>
      </c>
      <c r="AP59" s="39">
        <f t="shared" si="293"/>
        <v>0</v>
      </c>
      <c r="AQ59" s="39">
        <f t="shared" si="293"/>
        <v>0</v>
      </c>
      <c r="AR59" s="40" t="e">
        <f t="shared" si="25"/>
        <v>#DIV/0!</v>
      </c>
      <c r="AS59" s="39">
        <f t="shared" si="294"/>
        <v>0</v>
      </c>
      <c r="AT59" s="39">
        <f t="shared" si="294"/>
        <v>0</v>
      </c>
      <c r="AU59" s="40" t="e">
        <f t="shared" si="27"/>
        <v>#DIV/0!</v>
      </c>
      <c r="AV59" s="39"/>
      <c r="AW59" s="39"/>
      <c r="AX59" s="40" t="e">
        <f t="shared" si="29"/>
        <v>#DIV/0!</v>
      </c>
      <c r="AY59" s="39"/>
      <c r="AZ59" s="39"/>
      <c r="BA59" s="40" t="e">
        <f t="shared" si="31"/>
        <v>#DIV/0!</v>
      </c>
      <c r="BB59" s="39"/>
      <c r="BC59" s="39"/>
      <c r="BD59" s="40" t="e">
        <f t="shared" si="33"/>
        <v>#DIV/0!</v>
      </c>
      <c r="BE59" s="39">
        <f t="shared" si="295"/>
        <v>0</v>
      </c>
      <c r="BF59" s="39">
        <f t="shared" si="295"/>
        <v>0</v>
      </c>
      <c r="BG59" s="40" t="e">
        <f t="shared" si="35"/>
        <v>#DIV/0!</v>
      </c>
      <c r="BH59" s="39">
        <f t="shared" si="65"/>
        <v>0</v>
      </c>
      <c r="BI59" s="39">
        <f t="shared" si="65"/>
        <v>0</v>
      </c>
      <c r="BJ59" s="40" t="e">
        <f t="shared" si="37"/>
        <v>#DIV/0!</v>
      </c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</row>
    <row r="60" spans="1:131" s="45" customFormat="1" outlineLevel="2" x14ac:dyDescent="0.25">
      <c r="A60" s="21">
        <v>290</v>
      </c>
      <c r="B60" s="24" t="s">
        <v>79</v>
      </c>
      <c r="C60" s="39">
        <f t="shared" si="289"/>
        <v>0</v>
      </c>
      <c r="D60" s="39">
        <f t="shared" si="289"/>
        <v>0</v>
      </c>
      <c r="E60" s="40" t="e">
        <f t="shared" si="38"/>
        <v>#DIV/0!</v>
      </c>
      <c r="F60" s="39"/>
      <c r="G60" s="39"/>
      <c r="H60" s="40" t="e">
        <f t="shared" si="1"/>
        <v>#DIV/0!</v>
      </c>
      <c r="I60" s="39"/>
      <c r="J60" s="39"/>
      <c r="K60" s="40" t="e">
        <f t="shared" si="3"/>
        <v>#DIV/0!</v>
      </c>
      <c r="L60" s="39"/>
      <c r="M60" s="39"/>
      <c r="N60" s="40" t="e">
        <f t="shared" si="5"/>
        <v>#DIV/0!</v>
      </c>
      <c r="O60" s="39">
        <f t="shared" si="290"/>
        <v>0</v>
      </c>
      <c r="P60" s="39">
        <f t="shared" si="290"/>
        <v>0</v>
      </c>
      <c r="Q60" s="40" t="e">
        <f t="shared" si="7"/>
        <v>#DIV/0!</v>
      </c>
      <c r="R60" s="39"/>
      <c r="S60" s="39"/>
      <c r="T60" s="40" t="e">
        <f t="shared" si="9"/>
        <v>#DIV/0!</v>
      </c>
      <c r="U60" s="39"/>
      <c r="V60" s="39"/>
      <c r="W60" s="40" t="e">
        <f t="shared" si="11"/>
        <v>#DIV/0!</v>
      </c>
      <c r="X60" s="39"/>
      <c r="Y60" s="39"/>
      <c r="Z60" s="40" t="e">
        <f t="shared" si="13"/>
        <v>#DIV/0!</v>
      </c>
      <c r="AA60" s="39">
        <f t="shared" si="291"/>
        <v>0</v>
      </c>
      <c r="AB60" s="39">
        <f t="shared" si="291"/>
        <v>0</v>
      </c>
      <c r="AC60" s="40" t="e">
        <f t="shared" si="15"/>
        <v>#DIV/0!</v>
      </c>
      <c r="AD60" s="39">
        <f t="shared" si="292"/>
        <v>0</v>
      </c>
      <c r="AE60" s="39">
        <f t="shared" si="292"/>
        <v>0</v>
      </c>
      <c r="AF60" s="40" t="e">
        <f t="shared" si="17"/>
        <v>#DIV/0!</v>
      </c>
      <c r="AG60" s="39"/>
      <c r="AH60" s="39"/>
      <c r="AI60" s="40" t="e">
        <f t="shared" si="19"/>
        <v>#DIV/0!</v>
      </c>
      <c r="AJ60" s="39"/>
      <c r="AK60" s="39"/>
      <c r="AL60" s="40" t="e">
        <f t="shared" si="21"/>
        <v>#DIV/0!</v>
      </c>
      <c r="AM60" s="39"/>
      <c r="AN60" s="39"/>
      <c r="AO60" s="40" t="e">
        <f t="shared" si="23"/>
        <v>#DIV/0!</v>
      </c>
      <c r="AP60" s="39">
        <f t="shared" si="293"/>
        <v>0</v>
      </c>
      <c r="AQ60" s="39">
        <f t="shared" si="293"/>
        <v>0</v>
      </c>
      <c r="AR60" s="40" t="e">
        <f t="shared" si="25"/>
        <v>#DIV/0!</v>
      </c>
      <c r="AS60" s="39">
        <f t="shared" si="294"/>
        <v>0</v>
      </c>
      <c r="AT60" s="39">
        <f t="shared" si="294"/>
        <v>0</v>
      </c>
      <c r="AU60" s="40" t="e">
        <f t="shared" si="27"/>
        <v>#DIV/0!</v>
      </c>
      <c r="AV60" s="39"/>
      <c r="AW60" s="39"/>
      <c r="AX60" s="40" t="e">
        <f t="shared" si="29"/>
        <v>#DIV/0!</v>
      </c>
      <c r="AY60" s="39"/>
      <c r="AZ60" s="39"/>
      <c r="BA60" s="40" t="e">
        <f t="shared" si="31"/>
        <v>#DIV/0!</v>
      </c>
      <c r="BB60" s="39"/>
      <c r="BC60" s="39"/>
      <c r="BD60" s="40" t="e">
        <f t="shared" si="33"/>
        <v>#DIV/0!</v>
      </c>
      <c r="BE60" s="39">
        <f t="shared" si="295"/>
        <v>0</v>
      </c>
      <c r="BF60" s="39">
        <f t="shared" si="295"/>
        <v>0</v>
      </c>
      <c r="BG60" s="40" t="e">
        <f t="shared" si="35"/>
        <v>#DIV/0!</v>
      </c>
      <c r="BH60" s="39">
        <f t="shared" si="65"/>
        <v>0</v>
      </c>
      <c r="BI60" s="39">
        <f t="shared" si="65"/>
        <v>0</v>
      </c>
      <c r="BJ60" s="40" t="e">
        <f t="shared" si="37"/>
        <v>#DIV/0!</v>
      </c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</row>
    <row r="61" spans="1:131" s="45" customFormat="1" outlineLevel="2" x14ac:dyDescent="0.25">
      <c r="A61" s="21">
        <v>310</v>
      </c>
      <c r="B61" s="24" t="s">
        <v>93</v>
      </c>
      <c r="C61" s="39">
        <f t="shared" si="289"/>
        <v>0</v>
      </c>
      <c r="D61" s="39">
        <f t="shared" si="289"/>
        <v>0</v>
      </c>
      <c r="E61" s="40" t="e">
        <f t="shared" si="38"/>
        <v>#DIV/0!</v>
      </c>
      <c r="F61" s="39"/>
      <c r="G61" s="39"/>
      <c r="H61" s="40" t="e">
        <f t="shared" si="1"/>
        <v>#DIV/0!</v>
      </c>
      <c r="I61" s="39"/>
      <c r="J61" s="39"/>
      <c r="K61" s="40" t="e">
        <f t="shared" si="3"/>
        <v>#DIV/0!</v>
      </c>
      <c r="L61" s="39"/>
      <c r="M61" s="39"/>
      <c r="N61" s="40" t="e">
        <f t="shared" si="5"/>
        <v>#DIV/0!</v>
      </c>
      <c r="O61" s="39">
        <f t="shared" si="290"/>
        <v>0</v>
      </c>
      <c r="P61" s="39">
        <f t="shared" si="290"/>
        <v>0</v>
      </c>
      <c r="Q61" s="40" t="e">
        <f t="shared" si="7"/>
        <v>#DIV/0!</v>
      </c>
      <c r="R61" s="39"/>
      <c r="S61" s="39"/>
      <c r="T61" s="40" t="e">
        <f t="shared" si="9"/>
        <v>#DIV/0!</v>
      </c>
      <c r="U61" s="39"/>
      <c r="V61" s="39"/>
      <c r="W61" s="40" t="e">
        <f t="shared" si="11"/>
        <v>#DIV/0!</v>
      </c>
      <c r="X61" s="39"/>
      <c r="Y61" s="39"/>
      <c r="Z61" s="40" t="e">
        <f t="shared" si="13"/>
        <v>#DIV/0!</v>
      </c>
      <c r="AA61" s="39">
        <f t="shared" si="291"/>
        <v>0</v>
      </c>
      <c r="AB61" s="39">
        <f t="shared" si="291"/>
        <v>0</v>
      </c>
      <c r="AC61" s="40" t="e">
        <f t="shared" si="15"/>
        <v>#DIV/0!</v>
      </c>
      <c r="AD61" s="39">
        <f t="shared" si="292"/>
        <v>0</v>
      </c>
      <c r="AE61" s="39">
        <f t="shared" si="292"/>
        <v>0</v>
      </c>
      <c r="AF61" s="40" t="e">
        <f t="shared" si="17"/>
        <v>#DIV/0!</v>
      </c>
      <c r="AG61" s="39"/>
      <c r="AH61" s="39"/>
      <c r="AI61" s="40" t="e">
        <f t="shared" si="19"/>
        <v>#DIV/0!</v>
      </c>
      <c r="AJ61" s="39"/>
      <c r="AK61" s="39"/>
      <c r="AL61" s="40" t="e">
        <f t="shared" si="21"/>
        <v>#DIV/0!</v>
      </c>
      <c r="AM61" s="39"/>
      <c r="AN61" s="39"/>
      <c r="AO61" s="40" t="e">
        <f t="shared" si="23"/>
        <v>#DIV/0!</v>
      </c>
      <c r="AP61" s="39">
        <f t="shared" si="293"/>
        <v>0</v>
      </c>
      <c r="AQ61" s="39">
        <f t="shared" si="293"/>
        <v>0</v>
      </c>
      <c r="AR61" s="40" t="e">
        <f t="shared" si="25"/>
        <v>#DIV/0!</v>
      </c>
      <c r="AS61" s="39">
        <f t="shared" si="294"/>
        <v>0</v>
      </c>
      <c r="AT61" s="39">
        <f t="shared" si="294"/>
        <v>0</v>
      </c>
      <c r="AU61" s="40" t="e">
        <f t="shared" si="27"/>
        <v>#DIV/0!</v>
      </c>
      <c r="AV61" s="39"/>
      <c r="AW61" s="39"/>
      <c r="AX61" s="40" t="e">
        <f t="shared" si="29"/>
        <v>#DIV/0!</v>
      </c>
      <c r="AY61" s="39"/>
      <c r="AZ61" s="39"/>
      <c r="BA61" s="40" t="e">
        <f t="shared" si="31"/>
        <v>#DIV/0!</v>
      </c>
      <c r="BB61" s="39"/>
      <c r="BC61" s="39"/>
      <c r="BD61" s="40" t="e">
        <f t="shared" si="33"/>
        <v>#DIV/0!</v>
      </c>
      <c r="BE61" s="39">
        <f t="shared" si="295"/>
        <v>0</v>
      </c>
      <c r="BF61" s="39">
        <f t="shared" si="295"/>
        <v>0</v>
      </c>
      <c r="BG61" s="40" t="e">
        <f t="shared" si="35"/>
        <v>#DIV/0!</v>
      </c>
      <c r="BH61" s="39">
        <f t="shared" si="65"/>
        <v>0</v>
      </c>
      <c r="BI61" s="39">
        <f t="shared" si="65"/>
        <v>0</v>
      </c>
      <c r="BJ61" s="40" t="e">
        <f t="shared" si="37"/>
        <v>#DIV/0!</v>
      </c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</row>
    <row r="62" spans="1:131" s="3" customFormat="1" ht="37.5" customHeight="1" outlineLevel="1" x14ac:dyDescent="0.25">
      <c r="A62" s="21">
        <v>340</v>
      </c>
      <c r="B62" s="24" t="s">
        <v>94</v>
      </c>
      <c r="C62" s="39">
        <f t="shared" si="289"/>
        <v>0</v>
      </c>
      <c r="D62" s="39">
        <f t="shared" si="289"/>
        <v>0</v>
      </c>
      <c r="E62" s="40" t="e">
        <f t="shared" si="38"/>
        <v>#DIV/0!</v>
      </c>
      <c r="F62" s="39"/>
      <c r="G62" s="39"/>
      <c r="H62" s="40" t="e">
        <f t="shared" si="1"/>
        <v>#DIV/0!</v>
      </c>
      <c r="I62" s="39"/>
      <c r="J62" s="39"/>
      <c r="K62" s="40" t="e">
        <f t="shared" si="3"/>
        <v>#DIV/0!</v>
      </c>
      <c r="L62" s="39"/>
      <c r="M62" s="39"/>
      <c r="N62" s="40" t="e">
        <f t="shared" si="5"/>
        <v>#DIV/0!</v>
      </c>
      <c r="O62" s="39">
        <f t="shared" si="290"/>
        <v>0</v>
      </c>
      <c r="P62" s="39">
        <f t="shared" si="290"/>
        <v>0</v>
      </c>
      <c r="Q62" s="40" t="e">
        <f t="shared" si="7"/>
        <v>#DIV/0!</v>
      </c>
      <c r="R62" s="39"/>
      <c r="S62" s="39"/>
      <c r="T62" s="40" t="e">
        <f t="shared" si="9"/>
        <v>#DIV/0!</v>
      </c>
      <c r="U62" s="39"/>
      <c r="V62" s="39"/>
      <c r="W62" s="40" t="e">
        <f t="shared" si="11"/>
        <v>#DIV/0!</v>
      </c>
      <c r="X62" s="39"/>
      <c r="Y62" s="39"/>
      <c r="Z62" s="40" t="e">
        <f t="shared" si="13"/>
        <v>#DIV/0!</v>
      </c>
      <c r="AA62" s="39">
        <f t="shared" si="291"/>
        <v>0</v>
      </c>
      <c r="AB62" s="39">
        <f t="shared" si="291"/>
        <v>0</v>
      </c>
      <c r="AC62" s="40" t="e">
        <f t="shared" si="15"/>
        <v>#DIV/0!</v>
      </c>
      <c r="AD62" s="39">
        <f t="shared" si="292"/>
        <v>0</v>
      </c>
      <c r="AE62" s="39">
        <f t="shared" si="292"/>
        <v>0</v>
      </c>
      <c r="AF62" s="40" t="e">
        <f t="shared" si="17"/>
        <v>#DIV/0!</v>
      </c>
      <c r="AG62" s="39"/>
      <c r="AH62" s="39"/>
      <c r="AI62" s="40" t="e">
        <f t="shared" si="19"/>
        <v>#DIV/0!</v>
      </c>
      <c r="AJ62" s="39"/>
      <c r="AK62" s="39"/>
      <c r="AL62" s="40" t="e">
        <f t="shared" si="21"/>
        <v>#DIV/0!</v>
      </c>
      <c r="AM62" s="39"/>
      <c r="AN62" s="39"/>
      <c r="AO62" s="40" t="e">
        <f t="shared" si="23"/>
        <v>#DIV/0!</v>
      </c>
      <c r="AP62" s="39">
        <f t="shared" si="293"/>
        <v>0</v>
      </c>
      <c r="AQ62" s="39">
        <f t="shared" si="293"/>
        <v>0</v>
      </c>
      <c r="AR62" s="40" t="e">
        <f t="shared" si="25"/>
        <v>#DIV/0!</v>
      </c>
      <c r="AS62" s="39">
        <f t="shared" si="294"/>
        <v>0</v>
      </c>
      <c r="AT62" s="39">
        <f t="shared" si="294"/>
        <v>0</v>
      </c>
      <c r="AU62" s="40" t="e">
        <f t="shared" si="27"/>
        <v>#DIV/0!</v>
      </c>
      <c r="AV62" s="39"/>
      <c r="AW62" s="39"/>
      <c r="AX62" s="40" t="e">
        <f t="shared" si="29"/>
        <v>#DIV/0!</v>
      </c>
      <c r="AY62" s="39"/>
      <c r="AZ62" s="39"/>
      <c r="BA62" s="40" t="e">
        <f t="shared" si="31"/>
        <v>#DIV/0!</v>
      </c>
      <c r="BB62" s="39"/>
      <c r="BC62" s="39"/>
      <c r="BD62" s="40" t="e">
        <f t="shared" si="33"/>
        <v>#DIV/0!</v>
      </c>
      <c r="BE62" s="39">
        <f t="shared" si="295"/>
        <v>0</v>
      </c>
      <c r="BF62" s="39">
        <f t="shared" si="295"/>
        <v>0</v>
      </c>
      <c r="BG62" s="40" t="e">
        <f t="shared" si="35"/>
        <v>#DIV/0!</v>
      </c>
      <c r="BH62" s="39">
        <f t="shared" si="65"/>
        <v>0</v>
      </c>
      <c r="BI62" s="39">
        <f t="shared" si="65"/>
        <v>0</v>
      </c>
      <c r="BJ62" s="40" t="e">
        <f t="shared" si="37"/>
        <v>#DIV/0!</v>
      </c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</row>
    <row r="63" spans="1:131" s="3" customFormat="1" ht="42" outlineLevel="2" x14ac:dyDescent="0.25">
      <c r="A63" s="17">
        <v>244</v>
      </c>
      <c r="B63" s="20" t="s">
        <v>77</v>
      </c>
      <c r="C63" s="37">
        <f>SUM(C64,C65,C68,C74,C78,C83,C89,C90,C91)</f>
        <v>0</v>
      </c>
      <c r="D63" s="37">
        <f>SUM(D64,D65,D68,D74,D78,D83,D89,D90,D91)</f>
        <v>0</v>
      </c>
      <c r="E63" s="38" t="e">
        <f t="shared" si="38"/>
        <v>#DIV/0!</v>
      </c>
      <c r="F63" s="37">
        <f t="shared" ref="F63:G63" si="296">SUM(F64,F65,F68,F74,F78,F83,F91)</f>
        <v>0</v>
      </c>
      <c r="G63" s="37">
        <f t="shared" si="296"/>
        <v>0</v>
      </c>
      <c r="H63" s="38" t="e">
        <f t="shared" si="1"/>
        <v>#DIV/0!</v>
      </c>
      <c r="I63" s="37">
        <f t="shared" ref="I63:J63" si="297">SUM(I64,I65,I68,I74,I78,I83,I91)</f>
        <v>0</v>
      </c>
      <c r="J63" s="37">
        <f t="shared" si="297"/>
        <v>0</v>
      </c>
      <c r="K63" s="38" t="e">
        <f t="shared" si="3"/>
        <v>#DIV/0!</v>
      </c>
      <c r="L63" s="37">
        <f t="shared" ref="L63:M63" si="298">SUM(L64,L65,L68,L74,L78,L83,L91)</f>
        <v>0</v>
      </c>
      <c r="M63" s="37">
        <f t="shared" si="298"/>
        <v>0</v>
      </c>
      <c r="N63" s="38" t="e">
        <f t="shared" si="5"/>
        <v>#DIV/0!</v>
      </c>
      <c r="O63" s="37">
        <f>SUM(O64,O65,O68,O74,O78,O83,O89,O90,O91)</f>
        <v>0</v>
      </c>
      <c r="P63" s="37">
        <f>SUM(P64,P65,P68,P74,P78,P83,P89,P90,P91)</f>
        <v>0</v>
      </c>
      <c r="Q63" s="38" t="e">
        <f t="shared" si="7"/>
        <v>#DIV/0!</v>
      </c>
      <c r="R63" s="37">
        <f t="shared" ref="R63:S63" si="299">SUM(R64,R65,R68,R74,R78,R83,R91)</f>
        <v>0</v>
      </c>
      <c r="S63" s="37">
        <f t="shared" si="299"/>
        <v>0</v>
      </c>
      <c r="T63" s="38" t="e">
        <f t="shared" si="9"/>
        <v>#DIV/0!</v>
      </c>
      <c r="U63" s="37">
        <f t="shared" ref="U63:V63" si="300">SUM(U64,U65,U68,U74,U78,U83,U91)</f>
        <v>0</v>
      </c>
      <c r="V63" s="37">
        <f t="shared" si="300"/>
        <v>0</v>
      </c>
      <c r="W63" s="38" t="e">
        <f t="shared" si="11"/>
        <v>#DIV/0!</v>
      </c>
      <c r="X63" s="37">
        <f t="shared" ref="X63:Y63" si="301">SUM(X64,X65,X68,X74,X78,X83,X91)</f>
        <v>0</v>
      </c>
      <c r="Y63" s="37">
        <f t="shared" si="301"/>
        <v>0</v>
      </c>
      <c r="Z63" s="38" t="e">
        <f t="shared" si="13"/>
        <v>#DIV/0!</v>
      </c>
      <c r="AA63" s="37">
        <f>SUM(AA64,AA65,AA68,AA74,AA78,AA83,AA89,AA90,AA91)</f>
        <v>0</v>
      </c>
      <c r="AB63" s="37">
        <f>SUM(AB64,AB65,AB68,AB74,AB78,AB83,AB89,AB90,AB91)</f>
        <v>0</v>
      </c>
      <c r="AC63" s="38" t="e">
        <f t="shared" si="15"/>
        <v>#DIV/0!</v>
      </c>
      <c r="AD63" s="37">
        <f>SUM(AD64,AD65,AD68,AD74,AD78,AD83,AD89,AD90,AD91)</f>
        <v>0</v>
      </c>
      <c r="AE63" s="37">
        <f>SUM(AE64,AE65,AE68,AE74,AE78,AE83,AE89,AE90,AE91)</f>
        <v>0</v>
      </c>
      <c r="AF63" s="38" t="e">
        <f t="shared" si="17"/>
        <v>#DIV/0!</v>
      </c>
      <c r="AG63" s="37">
        <f t="shared" ref="AG63:AH63" si="302">SUM(AG64,AG65,AG68,AG74,AG78,AG83,AG91)</f>
        <v>0</v>
      </c>
      <c r="AH63" s="37">
        <f t="shared" si="302"/>
        <v>0</v>
      </c>
      <c r="AI63" s="38" t="e">
        <f t="shared" si="19"/>
        <v>#DIV/0!</v>
      </c>
      <c r="AJ63" s="37">
        <f t="shared" ref="AJ63:AK63" si="303">SUM(AJ64,AJ65,AJ68,AJ74,AJ78,AJ83,AJ91)</f>
        <v>0</v>
      </c>
      <c r="AK63" s="37">
        <f t="shared" si="303"/>
        <v>0</v>
      </c>
      <c r="AL63" s="38" t="e">
        <f t="shared" si="21"/>
        <v>#DIV/0!</v>
      </c>
      <c r="AM63" s="37">
        <f t="shared" ref="AM63:AN63" si="304">SUM(AM64,AM65,AM68,AM74,AM78,AM83,AM91)</f>
        <v>0</v>
      </c>
      <c r="AN63" s="37">
        <f t="shared" si="304"/>
        <v>0</v>
      </c>
      <c r="AO63" s="38" t="e">
        <f t="shared" si="23"/>
        <v>#DIV/0!</v>
      </c>
      <c r="AP63" s="37">
        <f>SUM(AP64,AP65,AP68,AP74,AP78,AP83,AP89,AP90,AP91)</f>
        <v>0</v>
      </c>
      <c r="AQ63" s="37">
        <f>SUM(AQ64,AQ65,AQ68,AQ74,AQ78,AQ83,AQ89,AQ90,AQ91)</f>
        <v>0</v>
      </c>
      <c r="AR63" s="38" t="e">
        <f t="shared" si="25"/>
        <v>#DIV/0!</v>
      </c>
      <c r="AS63" s="37">
        <f>SUM(AS64,AS65,AS68,AS74,AS78,AS83,AS89,AS90,AS91)</f>
        <v>0</v>
      </c>
      <c r="AT63" s="37">
        <f>SUM(AT64,AT65,AT68,AT74,AT78,AT83,AT89,AT90,AT91)</f>
        <v>0</v>
      </c>
      <c r="AU63" s="38" t="e">
        <f t="shared" si="27"/>
        <v>#DIV/0!</v>
      </c>
      <c r="AV63" s="37">
        <f t="shared" ref="AV63:AW63" si="305">SUM(AV64,AV65,AV68,AV74,AV78,AV83,AV91)</f>
        <v>0</v>
      </c>
      <c r="AW63" s="37">
        <f t="shared" si="305"/>
        <v>0</v>
      </c>
      <c r="AX63" s="38" t="e">
        <f t="shared" si="29"/>
        <v>#DIV/0!</v>
      </c>
      <c r="AY63" s="37">
        <f t="shared" ref="AY63:AZ63" si="306">SUM(AY64,AY65,AY68,AY74,AY78,AY83,AY91)</f>
        <v>0</v>
      </c>
      <c r="AZ63" s="37">
        <f t="shared" si="306"/>
        <v>0</v>
      </c>
      <c r="BA63" s="38" t="e">
        <f t="shared" si="31"/>
        <v>#DIV/0!</v>
      </c>
      <c r="BB63" s="37">
        <f t="shared" ref="BB63:BC63" si="307">SUM(BB64,BB65,BB68,BB74,BB78,BB83,BB91)</f>
        <v>0</v>
      </c>
      <c r="BC63" s="37">
        <f t="shared" si="307"/>
        <v>0</v>
      </c>
      <c r="BD63" s="38" t="e">
        <f t="shared" si="33"/>
        <v>#DIV/0!</v>
      </c>
      <c r="BE63" s="37">
        <f>SUM(BE64,BE65,BE68,BE74,BE78,BE83,BE89,BE90,BE91)</f>
        <v>0</v>
      </c>
      <c r="BF63" s="37">
        <f>SUM(BF64,BF65,BF68,BF74,BF78,BF83,BF89,BF90,BF91)</f>
        <v>0</v>
      </c>
      <c r="BG63" s="38" t="e">
        <f t="shared" si="35"/>
        <v>#DIV/0!</v>
      </c>
      <c r="BH63" s="37">
        <f>SUM(BH64,BH65,BH68,BH74,BH78,BH83,BH89,BH90,BH91)</f>
        <v>0</v>
      </c>
      <c r="BI63" s="37">
        <f>SUM(BI64,BI65,BI68,BI74,BI78,BI83,BI89,BI90,BI91)</f>
        <v>0</v>
      </c>
      <c r="BJ63" s="38" t="e">
        <f t="shared" si="37"/>
        <v>#DIV/0!</v>
      </c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</row>
    <row r="64" spans="1:131" s="35" customFormat="1" outlineLevel="2" x14ac:dyDescent="0.25">
      <c r="A64" s="17">
        <v>221</v>
      </c>
      <c r="B64" s="9" t="s">
        <v>0</v>
      </c>
      <c r="C64" s="39">
        <f>SUM(AD64,BH64)</f>
        <v>0</v>
      </c>
      <c r="D64" s="39">
        <f>SUM(AE64,BI64)</f>
        <v>0</v>
      </c>
      <c r="E64" s="38" t="e">
        <f t="shared" si="38"/>
        <v>#DIV/0!</v>
      </c>
      <c r="F64" s="39"/>
      <c r="G64" s="39"/>
      <c r="H64" s="38" t="e">
        <f t="shared" si="1"/>
        <v>#DIV/0!</v>
      </c>
      <c r="I64" s="39"/>
      <c r="J64" s="39"/>
      <c r="K64" s="38" t="e">
        <f t="shared" si="3"/>
        <v>#DIV/0!</v>
      </c>
      <c r="L64" s="39"/>
      <c r="M64" s="39"/>
      <c r="N64" s="38" t="e">
        <f t="shared" si="5"/>
        <v>#DIV/0!</v>
      </c>
      <c r="O64" s="39">
        <f>SUM(F64,I64,L64)</f>
        <v>0</v>
      </c>
      <c r="P64" s="39">
        <f>SUM(G64,J64,M64)</f>
        <v>0</v>
      </c>
      <c r="Q64" s="38" t="e">
        <f t="shared" si="7"/>
        <v>#DIV/0!</v>
      </c>
      <c r="R64" s="39"/>
      <c r="S64" s="39"/>
      <c r="T64" s="38" t="e">
        <f t="shared" si="9"/>
        <v>#DIV/0!</v>
      </c>
      <c r="U64" s="39"/>
      <c r="V64" s="39"/>
      <c r="W64" s="38" t="e">
        <f t="shared" si="11"/>
        <v>#DIV/0!</v>
      </c>
      <c r="X64" s="39"/>
      <c r="Y64" s="39"/>
      <c r="Z64" s="38" t="e">
        <f t="shared" si="13"/>
        <v>#DIV/0!</v>
      </c>
      <c r="AA64" s="39">
        <f>SUM(R64,U64,X64)</f>
        <v>0</v>
      </c>
      <c r="AB64" s="39">
        <f>SUM(S64,V64,Y64)</f>
        <v>0</v>
      </c>
      <c r="AC64" s="38" t="e">
        <f t="shared" si="15"/>
        <v>#DIV/0!</v>
      </c>
      <c r="AD64" s="39">
        <f>SUM(O64,AA64)</f>
        <v>0</v>
      </c>
      <c r="AE64" s="39">
        <f>SUM(P64,AB64)</f>
        <v>0</v>
      </c>
      <c r="AF64" s="38" t="e">
        <f t="shared" si="17"/>
        <v>#DIV/0!</v>
      </c>
      <c r="AG64" s="39"/>
      <c r="AH64" s="39"/>
      <c r="AI64" s="38" t="e">
        <f t="shared" si="19"/>
        <v>#DIV/0!</v>
      </c>
      <c r="AJ64" s="39"/>
      <c r="AK64" s="39"/>
      <c r="AL64" s="38" t="e">
        <f t="shared" si="21"/>
        <v>#DIV/0!</v>
      </c>
      <c r="AM64" s="39"/>
      <c r="AN64" s="39"/>
      <c r="AO64" s="38" t="e">
        <f t="shared" si="23"/>
        <v>#DIV/0!</v>
      </c>
      <c r="AP64" s="39">
        <f>SUM(AG64,AJ64,AM64)</f>
        <v>0</v>
      </c>
      <c r="AQ64" s="39">
        <f>SUM(AH64,AK64,AN64)</f>
        <v>0</v>
      </c>
      <c r="AR64" s="38" t="e">
        <f t="shared" si="25"/>
        <v>#DIV/0!</v>
      </c>
      <c r="AS64" s="39">
        <f>SUM(AD64,AP64)</f>
        <v>0</v>
      </c>
      <c r="AT64" s="39">
        <f>SUM(AE64,AQ64)</f>
        <v>0</v>
      </c>
      <c r="AU64" s="38" t="e">
        <f t="shared" si="27"/>
        <v>#DIV/0!</v>
      </c>
      <c r="AV64" s="39"/>
      <c r="AW64" s="39"/>
      <c r="AX64" s="38" t="e">
        <f t="shared" si="29"/>
        <v>#DIV/0!</v>
      </c>
      <c r="AY64" s="39"/>
      <c r="AZ64" s="39"/>
      <c r="BA64" s="38" t="e">
        <f t="shared" si="31"/>
        <v>#DIV/0!</v>
      </c>
      <c r="BB64" s="39"/>
      <c r="BC64" s="39"/>
      <c r="BD64" s="38" t="e">
        <f t="shared" si="33"/>
        <v>#DIV/0!</v>
      </c>
      <c r="BE64" s="39">
        <f>SUM(AV64,AY64,BB64)</f>
        <v>0</v>
      </c>
      <c r="BF64" s="39">
        <f>SUM(AW64,AZ64,BC64)</f>
        <v>0</v>
      </c>
      <c r="BG64" s="38" t="e">
        <f t="shared" si="35"/>
        <v>#DIV/0!</v>
      </c>
      <c r="BH64" s="39">
        <f t="shared" si="65"/>
        <v>0</v>
      </c>
      <c r="BI64" s="39">
        <f t="shared" si="65"/>
        <v>0</v>
      </c>
      <c r="BJ64" s="38" t="e">
        <f t="shared" si="37"/>
        <v>#DIV/0!</v>
      </c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</row>
    <row r="65" spans="1:131" s="46" customFormat="1" outlineLevel="3" x14ac:dyDescent="0.25">
      <c r="A65" s="17">
        <v>222</v>
      </c>
      <c r="B65" s="9" t="s">
        <v>41</v>
      </c>
      <c r="C65" s="37">
        <f>SUM(C66:C67)</f>
        <v>0</v>
      </c>
      <c r="D65" s="37">
        <f>SUM(D66:D67)</f>
        <v>0</v>
      </c>
      <c r="E65" s="38" t="e">
        <f t="shared" si="38"/>
        <v>#DIV/0!</v>
      </c>
      <c r="F65" s="37">
        <f t="shared" ref="F65:G65" si="308">SUM(F66:F67)</f>
        <v>0</v>
      </c>
      <c r="G65" s="37">
        <f t="shared" si="308"/>
        <v>0</v>
      </c>
      <c r="H65" s="38" t="e">
        <f t="shared" si="1"/>
        <v>#DIV/0!</v>
      </c>
      <c r="I65" s="37">
        <f t="shared" ref="I65:J65" si="309">SUM(I66:I67)</f>
        <v>0</v>
      </c>
      <c r="J65" s="37">
        <f t="shared" si="309"/>
        <v>0</v>
      </c>
      <c r="K65" s="38" t="e">
        <f t="shared" si="3"/>
        <v>#DIV/0!</v>
      </c>
      <c r="L65" s="37">
        <f t="shared" ref="L65:M65" si="310">SUM(L66:L67)</f>
        <v>0</v>
      </c>
      <c r="M65" s="37">
        <f t="shared" si="310"/>
        <v>0</v>
      </c>
      <c r="N65" s="38" t="e">
        <f t="shared" si="5"/>
        <v>#DIV/0!</v>
      </c>
      <c r="O65" s="37">
        <f t="shared" ref="O65:P65" si="311">SUM(O66:O67)</f>
        <v>0</v>
      </c>
      <c r="P65" s="37">
        <f t="shared" si="311"/>
        <v>0</v>
      </c>
      <c r="Q65" s="38" t="e">
        <f t="shared" si="7"/>
        <v>#DIV/0!</v>
      </c>
      <c r="R65" s="37">
        <f t="shared" ref="R65:S65" si="312">SUM(R66:R67)</f>
        <v>0</v>
      </c>
      <c r="S65" s="37">
        <f t="shared" si="312"/>
        <v>0</v>
      </c>
      <c r="T65" s="38" t="e">
        <f t="shared" si="9"/>
        <v>#DIV/0!</v>
      </c>
      <c r="U65" s="37">
        <f t="shared" ref="U65:V65" si="313">SUM(U66:U67)</f>
        <v>0</v>
      </c>
      <c r="V65" s="37">
        <f t="shared" si="313"/>
        <v>0</v>
      </c>
      <c r="W65" s="38" t="e">
        <f t="shared" si="11"/>
        <v>#DIV/0!</v>
      </c>
      <c r="X65" s="37">
        <f t="shared" ref="X65:Y65" si="314">SUM(X66:X67)</f>
        <v>0</v>
      </c>
      <c r="Y65" s="37">
        <f t="shared" si="314"/>
        <v>0</v>
      </c>
      <c r="Z65" s="38" t="e">
        <f t="shared" si="13"/>
        <v>#DIV/0!</v>
      </c>
      <c r="AA65" s="37">
        <f t="shared" ref="AA65:AB65" si="315">SUM(AA66:AA67)</f>
        <v>0</v>
      </c>
      <c r="AB65" s="37">
        <f t="shared" si="315"/>
        <v>0</v>
      </c>
      <c r="AC65" s="38" t="e">
        <f t="shared" si="15"/>
        <v>#DIV/0!</v>
      </c>
      <c r="AD65" s="37">
        <f t="shared" ref="AD65:AE65" si="316">SUM(AD66:AD67)</f>
        <v>0</v>
      </c>
      <c r="AE65" s="37">
        <f t="shared" si="316"/>
        <v>0</v>
      </c>
      <c r="AF65" s="38" t="e">
        <f t="shared" si="17"/>
        <v>#DIV/0!</v>
      </c>
      <c r="AG65" s="37">
        <f t="shared" ref="AG65:AH65" si="317">SUM(AG66:AG67)</f>
        <v>0</v>
      </c>
      <c r="AH65" s="37">
        <f t="shared" si="317"/>
        <v>0</v>
      </c>
      <c r="AI65" s="38" t="e">
        <f t="shared" si="19"/>
        <v>#DIV/0!</v>
      </c>
      <c r="AJ65" s="37">
        <f t="shared" ref="AJ65:AK65" si="318">SUM(AJ66:AJ67)</f>
        <v>0</v>
      </c>
      <c r="AK65" s="37">
        <f t="shared" si="318"/>
        <v>0</v>
      </c>
      <c r="AL65" s="38" t="e">
        <f t="shared" si="21"/>
        <v>#DIV/0!</v>
      </c>
      <c r="AM65" s="37">
        <f t="shared" ref="AM65:AN65" si="319">SUM(AM66:AM67)</f>
        <v>0</v>
      </c>
      <c r="AN65" s="37">
        <f t="shared" si="319"/>
        <v>0</v>
      </c>
      <c r="AO65" s="38" t="e">
        <f t="shared" si="23"/>
        <v>#DIV/0!</v>
      </c>
      <c r="AP65" s="37">
        <f t="shared" ref="AP65:AQ65" si="320">SUM(AP66:AP67)</f>
        <v>0</v>
      </c>
      <c r="AQ65" s="37">
        <f t="shared" si="320"/>
        <v>0</v>
      </c>
      <c r="AR65" s="38" t="e">
        <f t="shared" si="25"/>
        <v>#DIV/0!</v>
      </c>
      <c r="AS65" s="37">
        <f t="shared" ref="AS65:AT65" si="321">SUM(AS66:AS67)</f>
        <v>0</v>
      </c>
      <c r="AT65" s="37">
        <f t="shared" si="321"/>
        <v>0</v>
      </c>
      <c r="AU65" s="38" t="e">
        <f t="shared" si="27"/>
        <v>#DIV/0!</v>
      </c>
      <c r="AV65" s="37">
        <f t="shared" ref="AV65:AW65" si="322">SUM(AV66:AV67)</f>
        <v>0</v>
      </c>
      <c r="AW65" s="37">
        <f t="shared" si="322"/>
        <v>0</v>
      </c>
      <c r="AX65" s="38" t="e">
        <f t="shared" si="29"/>
        <v>#DIV/0!</v>
      </c>
      <c r="AY65" s="37">
        <f t="shared" ref="AY65:AZ65" si="323">SUM(AY66:AY67)</f>
        <v>0</v>
      </c>
      <c r="AZ65" s="37">
        <f t="shared" si="323"/>
        <v>0</v>
      </c>
      <c r="BA65" s="38" t="e">
        <f t="shared" si="31"/>
        <v>#DIV/0!</v>
      </c>
      <c r="BB65" s="37">
        <f t="shared" ref="BB65:BC65" si="324">SUM(BB66:BB67)</f>
        <v>0</v>
      </c>
      <c r="BC65" s="37">
        <f t="shared" si="324"/>
        <v>0</v>
      </c>
      <c r="BD65" s="38" t="e">
        <f t="shared" si="33"/>
        <v>#DIV/0!</v>
      </c>
      <c r="BE65" s="37">
        <f t="shared" ref="BE65:BF65" si="325">SUM(BE66:BE67)</f>
        <v>0</v>
      </c>
      <c r="BF65" s="37">
        <f t="shared" si="325"/>
        <v>0</v>
      </c>
      <c r="BG65" s="38" t="e">
        <f t="shared" si="35"/>
        <v>#DIV/0!</v>
      </c>
      <c r="BH65" s="37">
        <f t="shared" ref="BH65:BI65" si="326">SUM(BH66:BH67)</f>
        <v>0</v>
      </c>
      <c r="BI65" s="37">
        <f t="shared" si="326"/>
        <v>0</v>
      </c>
      <c r="BJ65" s="38" t="e">
        <f t="shared" si="37"/>
        <v>#DIV/0!</v>
      </c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</row>
    <row r="66" spans="1:131" s="46" customFormat="1" outlineLevel="3" x14ac:dyDescent="0.25">
      <c r="A66" s="21"/>
      <c r="B66" s="24" t="s">
        <v>65</v>
      </c>
      <c r="C66" s="39">
        <f t="shared" ref="C66:D67" si="327">SUM(AD66,BH66)</f>
        <v>0</v>
      </c>
      <c r="D66" s="39">
        <f t="shared" si="327"/>
        <v>0</v>
      </c>
      <c r="E66" s="40" t="e">
        <f t="shared" si="38"/>
        <v>#DIV/0!</v>
      </c>
      <c r="F66" s="39"/>
      <c r="G66" s="39"/>
      <c r="H66" s="40" t="e">
        <f t="shared" si="1"/>
        <v>#DIV/0!</v>
      </c>
      <c r="I66" s="39"/>
      <c r="J66" s="39"/>
      <c r="K66" s="40" t="e">
        <f t="shared" si="3"/>
        <v>#DIV/0!</v>
      </c>
      <c r="L66" s="39"/>
      <c r="M66" s="39"/>
      <c r="N66" s="40" t="e">
        <f t="shared" si="5"/>
        <v>#DIV/0!</v>
      </c>
      <c r="O66" s="39">
        <f t="shared" ref="O66:P67" si="328">SUM(F66,I66,L66)</f>
        <v>0</v>
      </c>
      <c r="P66" s="39">
        <f t="shared" si="328"/>
        <v>0</v>
      </c>
      <c r="Q66" s="40" t="e">
        <f t="shared" si="7"/>
        <v>#DIV/0!</v>
      </c>
      <c r="R66" s="39"/>
      <c r="S66" s="39"/>
      <c r="T66" s="40" t="e">
        <f t="shared" si="9"/>
        <v>#DIV/0!</v>
      </c>
      <c r="U66" s="39"/>
      <c r="V66" s="39"/>
      <c r="W66" s="40" t="e">
        <f t="shared" si="11"/>
        <v>#DIV/0!</v>
      </c>
      <c r="X66" s="39"/>
      <c r="Y66" s="39"/>
      <c r="Z66" s="40" t="e">
        <f t="shared" si="13"/>
        <v>#DIV/0!</v>
      </c>
      <c r="AA66" s="39">
        <f t="shared" ref="AA66:AB67" si="329">SUM(R66,U66,X66)</f>
        <v>0</v>
      </c>
      <c r="AB66" s="39">
        <f t="shared" si="329"/>
        <v>0</v>
      </c>
      <c r="AC66" s="40" t="e">
        <f t="shared" si="15"/>
        <v>#DIV/0!</v>
      </c>
      <c r="AD66" s="39">
        <f t="shared" ref="AD66:AE67" si="330">SUM(O66,AA66)</f>
        <v>0</v>
      </c>
      <c r="AE66" s="39">
        <f t="shared" si="330"/>
        <v>0</v>
      </c>
      <c r="AF66" s="40" t="e">
        <f t="shared" si="17"/>
        <v>#DIV/0!</v>
      </c>
      <c r="AG66" s="39"/>
      <c r="AH66" s="39"/>
      <c r="AI66" s="40" t="e">
        <f t="shared" si="19"/>
        <v>#DIV/0!</v>
      </c>
      <c r="AJ66" s="39"/>
      <c r="AK66" s="39"/>
      <c r="AL66" s="40" t="e">
        <f t="shared" si="21"/>
        <v>#DIV/0!</v>
      </c>
      <c r="AM66" s="39"/>
      <c r="AN66" s="39"/>
      <c r="AO66" s="40" t="e">
        <f t="shared" si="23"/>
        <v>#DIV/0!</v>
      </c>
      <c r="AP66" s="39">
        <f t="shared" ref="AP66:AQ67" si="331">SUM(AG66,AJ66,AM66)</f>
        <v>0</v>
      </c>
      <c r="AQ66" s="39">
        <f t="shared" si="331"/>
        <v>0</v>
      </c>
      <c r="AR66" s="40" t="e">
        <f t="shared" si="25"/>
        <v>#DIV/0!</v>
      </c>
      <c r="AS66" s="39">
        <f t="shared" ref="AS66:AT67" si="332">SUM(AD66,AP66)</f>
        <v>0</v>
      </c>
      <c r="AT66" s="39">
        <f t="shared" si="332"/>
        <v>0</v>
      </c>
      <c r="AU66" s="40" t="e">
        <f t="shared" si="27"/>
        <v>#DIV/0!</v>
      </c>
      <c r="AV66" s="39"/>
      <c r="AW66" s="39"/>
      <c r="AX66" s="40" t="e">
        <f t="shared" si="29"/>
        <v>#DIV/0!</v>
      </c>
      <c r="AY66" s="39"/>
      <c r="AZ66" s="39"/>
      <c r="BA66" s="40" t="e">
        <f t="shared" si="31"/>
        <v>#DIV/0!</v>
      </c>
      <c r="BB66" s="39"/>
      <c r="BC66" s="39"/>
      <c r="BD66" s="40" t="e">
        <f t="shared" si="33"/>
        <v>#DIV/0!</v>
      </c>
      <c r="BE66" s="39">
        <f t="shared" ref="BE66:BF67" si="333">SUM(AV66,AY66,BB66)</f>
        <v>0</v>
      </c>
      <c r="BF66" s="39">
        <f t="shared" si="333"/>
        <v>0</v>
      </c>
      <c r="BG66" s="40" t="e">
        <f t="shared" si="35"/>
        <v>#DIV/0!</v>
      </c>
      <c r="BH66" s="39">
        <f t="shared" si="65"/>
        <v>0</v>
      </c>
      <c r="BI66" s="39">
        <f t="shared" si="65"/>
        <v>0</v>
      </c>
      <c r="BJ66" s="40" t="e">
        <f t="shared" si="37"/>
        <v>#DIV/0!</v>
      </c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</row>
    <row r="67" spans="1:131" s="35" customFormat="1" outlineLevel="2" x14ac:dyDescent="0.25">
      <c r="A67" s="21"/>
      <c r="B67" s="23" t="s">
        <v>64</v>
      </c>
      <c r="C67" s="39">
        <f t="shared" si="327"/>
        <v>0</v>
      </c>
      <c r="D67" s="39">
        <f t="shared" si="327"/>
        <v>0</v>
      </c>
      <c r="E67" s="40" t="e">
        <f t="shared" si="38"/>
        <v>#DIV/0!</v>
      </c>
      <c r="F67" s="39"/>
      <c r="G67" s="39"/>
      <c r="H67" s="40" t="e">
        <f t="shared" si="1"/>
        <v>#DIV/0!</v>
      </c>
      <c r="I67" s="39"/>
      <c r="J67" s="39"/>
      <c r="K67" s="40" t="e">
        <f t="shared" si="3"/>
        <v>#DIV/0!</v>
      </c>
      <c r="L67" s="39"/>
      <c r="M67" s="39"/>
      <c r="N67" s="40" t="e">
        <f t="shared" si="5"/>
        <v>#DIV/0!</v>
      </c>
      <c r="O67" s="39">
        <f t="shared" si="328"/>
        <v>0</v>
      </c>
      <c r="P67" s="39">
        <f t="shared" si="328"/>
        <v>0</v>
      </c>
      <c r="Q67" s="40" t="e">
        <f t="shared" si="7"/>
        <v>#DIV/0!</v>
      </c>
      <c r="R67" s="39"/>
      <c r="S67" s="39"/>
      <c r="T67" s="40" t="e">
        <f t="shared" si="9"/>
        <v>#DIV/0!</v>
      </c>
      <c r="U67" s="39"/>
      <c r="V67" s="39"/>
      <c r="W67" s="40" t="e">
        <f t="shared" si="11"/>
        <v>#DIV/0!</v>
      </c>
      <c r="X67" s="39"/>
      <c r="Y67" s="39"/>
      <c r="Z67" s="40" t="e">
        <f t="shared" si="13"/>
        <v>#DIV/0!</v>
      </c>
      <c r="AA67" s="39">
        <f t="shared" si="329"/>
        <v>0</v>
      </c>
      <c r="AB67" s="39">
        <f t="shared" si="329"/>
        <v>0</v>
      </c>
      <c r="AC67" s="40" t="e">
        <f t="shared" si="15"/>
        <v>#DIV/0!</v>
      </c>
      <c r="AD67" s="39">
        <f t="shared" si="330"/>
        <v>0</v>
      </c>
      <c r="AE67" s="39">
        <f t="shared" si="330"/>
        <v>0</v>
      </c>
      <c r="AF67" s="40" t="e">
        <f t="shared" si="17"/>
        <v>#DIV/0!</v>
      </c>
      <c r="AG67" s="39"/>
      <c r="AH67" s="39"/>
      <c r="AI67" s="40" t="e">
        <f t="shared" si="19"/>
        <v>#DIV/0!</v>
      </c>
      <c r="AJ67" s="39"/>
      <c r="AK67" s="39"/>
      <c r="AL67" s="40" t="e">
        <f t="shared" si="21"/>
        <v>#DIV/0!</v>
      </c>
      <c r="AM67" s="39"/>
      <c r="AN67" s="39"/>
      <c r="AO67" s="40" t="e">
        <f t="shared" si="23"/>
        <v>#DIV/0!</v>
      </c>
      <c r="AP67" s="39">
        <f t="shared" si="331"/>
        <v>0</v>
      </c>
      <c r="AQ67" s="39">
        <f t="shared" si="331"/>
        <v>0</v>
      </c>
      <c r="AR67" s="40" t="e">
        <f t="shared" si="25"/>
        <v>#DIV/0!</v>
      </c>
      <c r="AS67" s="39">
        <f t="shared" si="332"/>
        <v>0</v>
      </c>
      <c r="AT67" s="39">
        <f t="shared" si="332"/>
        <v>0</v>
      </c>
      <c r="AU67" s="40" t="e">
        <f t="shared" si="27"/>
        <v>#DIV/0!</v>
      </c>
      <c r="AV67" s="39"/>
      <c r="AW67" s="39"/>
      <c r="AX67" s="40" t="e">
        <f t="shared" si="29"/>
        <v>#DIV/0!</v>
      </c>
      <c r="AY67" s="39"/>
      <c r="AZ67" s="39"/>
      <c r="BA67" s="40" t="e">
        <f t="shared" si="31"/>
        <v>#DIV/0!</v>
      </c>
      <c r="BB67" s="39"/>
      <c r="BC67" s="39"/>
      <c r="BD67" s="40" t="e">
        <f t="shared" si="33"/>
        <v>#DIV/0!</v>
      </c>
      <c r="BE67" s="39">
        <f t="shared" si="333"/>
        <v>0</v>
      </c>
      <c r="BF67" s="39">
        <f t="shared" si="333"/>
        <v>0</v>
      </c>
      <c r="BG67" s="40" t="e">
        <f t="shared" si="35"/>
        <v>#DIV/0!</v>
      </c>
      <c r="BH67" s="39">
        <f t="shared" si="65"/>
        <v>0</v>
      </c>
      <c r="BI67" s="39">
        <f t="shared" si="65"/>
        <v>0</v>
      </c>
      <c r="BJ67" s="40" t="e">
        <f t="shared" si="37"/>
        <v>#DIV/0!</v>
      </c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</row>
    <row r="68" spans="1:131" s="46" customFormat="1" outlineLevel="3" x14ac:dyDescent="0.25">
      <c r="A68" s="17">
        <v>223</v>
      </c>
      <c r="B68" s="9" t="s">
        <v>31</v>
      </c>
      <c r="C68" s="37">
        <f>SUM(C69:C73)</f>
        <v>0</v>
      </c>
      <c r="D68" s="37">
        <f>SUM(D69:D73)</f>
        <v>0</v>
      </c>
      <c r="E68" s="38" t="e">
        <f t="shared" si="38"/>
        <v>#DIV/0!</v>
      </c>
      <c r="F68" s="37">
        <f t="shared" ref="F68:G68" si="334">SUM(F69:F73)</f>
        <v>0</v>
      </c>
      <c r="G68" s="37">
        <f t="shared" si="334"/>
        <v>0</v>
      </c>
      <c r="H68" s="38" t="e">
        <f t="shared" si="1"/>
        <v>#DIV/0!</v>
      </c>
      <c r="I68" s="37">
        <f t="shared" ref="I68:J68" si="335">SUM(I69:I73)</f>
        <v>0</v>
      </c>
      <c r="J68" s="37">
        <f t="shared" si="335"/>
        <v>0</v>
      </c>
      <c r="K68" s="38" t="e">
        <f t="shared" si="3"/>
        <v>#DIV/0!</v>
      </c>
      <c r="L68" s="37">
        <f t="shared" ref="L68:M68" si="336">SUM(L69:L73)</f>
        <v>0</v>
      </c>
      <c r="M68" s="37">
        <f t="shared" si="336"/>
        <v>0</v>
      </c>
      <c r="N68" s="38" t="e">
        <f t="shared" si="5"/>
        <v>#DIV/0!</v>
      </c>
      <c r="O68" s="37">
        <f t="shared" ref="O68:P68" si="337">SUM(O69:O73)</f>
        <v>0</v>
      </c>
      <c r="P68" s="37">
        <f t="shared" si="337"/>
        <v>0</v>
      </c>
      <c r="Q68" s="38" t="e">
        <f t="shared" si="7"/>
        <v>#DIV/0!</v>
      </c>
      <c r="R68" s="37">
        <f t="shared" ref="R68:S68" si="338">SUM(R69:R73)</f>
        <v>0</v>
      </c>
      <c r="S68" s="37">
        <f t="shared" si="338"/>
        <v>0</v>
      </c>
      <c r="T68" s="38" t="e">
        <f t="shared" si="9"/>
        <v>#DIV/0!</v>
      </c>
      <c r="U68" s="37">
        <f t="shared" ref="U68:V68" si="339">SUM(U69:U73)</f>
        <v>0</v>
      </c>
      <c r="V68" s="37">
        <f t="shared" si="339"/>
        <v>0</v>
      </c>
      <c r="W68" s="38" t="e">
        <f t="shared" si="11"/>
        <v>#DIV/0!</v>
      </c>
      <c r="X68" s="37">
        <f t="shared" ref="X68:Y68" si="340">SUM(X69:X73)</f>
        <v>0</v>
      </c>
      <c r="Y68" s="37">
        <f t="shared" si="340"/>
        <v>0</v>
      </c>
      <c r="Z68" s="38" t="e">
        <f t="shared" si="13"/>
        <v>#DIV/0!</v>
      </c>
      <c r="AA68" s="37">
        <f t="shared" ref="AA68:AB68" si="341">SUM(AA69:AA73)</f>
        <v>0</v>
      </c>
      <c r="AB68" s="37">
        <f t="shared" si="341"/>
        <v>0</v>
      </c>
      <c r="AC68" s="38" t="e">
        <f t="shared" si="15"/>
        <v>#DIV/0!</v>
      </c>
      <c r="AD68" s="37">
        <f t="shared" ref="AD68:AE68" si="342">SUM(AD69:AD73)</f>
        <v>0</v>
      </c>
      <c r="AE68" s="37">
        <f t="shared" si="342"/>
        <v>0</v>
      </c>
      <c r="AF68" s="38" t="e">
        <f t="shared" si="17"/>
        <v>#DIV/0!</v>
      </c>
      <c r="AG68" s="37">
        <f t="shared" ref="AG68:AH68" si="343">SUM(AG69:AG73)</f>
        <v>0</v>
      </c>
      <c r="AH68" s="37">
        <f t="shared" si="343"/>
        <v>0</v>
      </c>
      <c r="AI68" s="38" t="e">
        <f t="shared" si="19"/>
        <v>#DIV/0!</v>
      </c>
      <c r="AJ68" s="37">
        <f t="shared" ref="AJ68:AK68" si="344">SUM(AJ69:AJ73)</f>
        <v>0</v>
      </c>
      <c r="AK68" s="37">
        <f t="shared" si="344"/>
        <v>0</v>
      </c>
      <c r="AL68" s="38" t="e">
        <f t="shared" si="21"/>
        <v>#DIV/0!</v>
      </c>
      <c r="AM68" s="37">
        <f t="shared" ref="AM68:AN68" si="345">SUM(AM69:AM73)</f>
        <v>0</v>
      </c>
      <c r="AN68" s="37">
        <f t="shared" si="345"/>
        <v>0</v>
      </c>
      <c r="AO68" s="38" t="e">
        <f t="shared" si="23"/>
        <v>#DIV/0!</v>
      </c>
      <c r="AP68" s="37">
        <f t="shared" ref="AP68:AQ68" si="346">SUM(AP69:AP73)</f>
        <v>0</v>
      </c>
      <c r="AQ68" s="37">
        <f t="shared" si="346"/>
        <v>0</v>
      </c>
      <c r="AR68" s="38" t="e">
        <f t="shared" si="25"/>
        <v>#DIV/0!</v>
      </c>
      <c r="AS68" s="37">
        <f t="shared" ref="AS68:AT68" si="347">SUM(AS69:AS73)</f>
        <v>0</v>
      </c>
      <c r="AT68" s="37">
        <f t="shared" si="347"/>
        <v>0</v>
      </c>
      <c r="AU68" s="38" t="e">
        <f t="shared" si="27"/>
        <v>#DIV/0!</v>
      </c>
      <c r="AV68" s="37">
        <f t="shared" ref="AV68:AW68" si="348">SUM(AV69:AV73)</f>
        <v>0</v>
      </c>
      <c r="AW68" s="37">
        <f t="shared" si="348"/>
        <v>0</v>
      </c>
      <c r="AX68" s="38" t="e">
        <f t="shared" si="29"/>
        <v>#DIV/0!</v>
      </c>
      <c r="AY68" s="37">
        <f t="shared" ref="AY68:AZ68" si="349">SUM(AY69:AY73)</f>
        <v>0</v>
      </c>
      <c r="AZ68" s="37">
        <f t="shared" si="349"/>
        <v>0</v>
      </c>
      <c r="BA68" s="38" t="e">
        <f t="shared" si="31"/>
        <v>#DIV/0!</v>
      </c>
      <c r="BB68" s="37">
        <f t="shared" ref="BB68:BC68" si="350">SUM(BB69:BB73)</f>
        <v>0</v>
      </c>
      <c r="BC68" s="37">
        <f t="shared" si="350"/>
        <v>0</v>
      </c>
      <c r="BD68" s="38" t="e">
        <f t="shared" si="33"/>
        <v>#DIV/0!</v>
      </c>
      <c r="BE68" s="37">
        <f t="shared" ref="BE68:BF68" si="351">SUM(BE69:BE73)</f>
        <v>0</v>
      </c>
      <c r="BF68" s="37">
        <f t="shared" si="351"/>
        <v>0</v>
      </c>
      <c r="BG68" s="38" t="e">
        <f t="shared" si="35"/>
        <v>#DIV/0!</v>
      </c>
      <c r="BH68" s="37">
        <f t="shared" ref="BH68:BI68" si="352">SUM(BH69:BH73)</f>
        <v>0</v>
      </c>
      <c r="BI68" s="37">
        <f t="shared" si="352"/>
        <v>0</v>
      </c>
      <c r="BJ68" s="38" t="e">
        <f t="shared" si="37"/>
        <v>#DIV/0!</v>
      </c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</row>
    <row r="69" spans="1:131" s="46" customFormat="1" outlineLevel="3" x14ac:dyDescent="0.25">
      <c r="A69" s="21"/>
      <c r="B69" s="23" t="s">
        <v>28</v>
      </c>
      <c r="C69" s="39">
        <f t="shared" ref="C69:D73" si="353">SUM(AD69,BH69)</f>
        <v>0</v>
      </c>
      <c r="D69" s="39">
        <f t="shared" si="353"/>
        <v>0</v>
      </c>
      <c r="E69" s="40" t="e">
        <f t="shared" si="38"/>
        <v>#DIV/0!</v>
      </c>
      <c r="F69" s="39"/>
      <c r="G69" s="39"/>
      <c r="H69" s="40" t="e">
        <f t="shared" si="1"/>
        <v>#DIV/0!</v>
      </c>
      <c r="I69" s="39"/>
      <c r="J69" s="39"/>
      <c r="K69" s="40" t="e">
        <f t="shared" si="3"/>
        <v>#DIV/0!</v>
      </c>
      <c r="L69" s="39"/>
      <c r="M69" s="39"/>
      <c r="N69" s="40" t="e">
        <f t="shared" si="5"/>
        <v>#DIV/0!</v>
      </c>
      <c r="O69" s="39">
        <f t="shared" ref="O69:P73" si="354">SUM(F69,I69,L69)</f>
        <v>0</v>
      </c>
      <c r="P69" s="39">
        <f t="shared" si="354"/>
        <v>0</v>
      </c>
      <c r="Q69" s="40" t="e">
        <f t="shared" si="7"/>
        <v>#DIV/0!</v>
      </c>
      <c r="R69" s="39"/>
      <c r="S69" s="39"/>
      <c r="T69" s="40" t="e">
        <f t="shared" si="9"/>
        <v>#DIV/0!</v>
      </c>
      <c r="U69" s="39"/>
      <c r="V69" s="39"/>
      <c r="W69" s="40" t="e">
        <f t="shared" si="11"/>
        <v>#DIV/0!</v>
      </c>
      <c r="X69" s="39"/>
      <c r="Y69" s="39"/>
      <c r="Z69" s="40" t="e">
        <f t="shared" si="13"/>
        <v>#DIV/0!</v>
      </c>
      <c r="AA69" s="39">
        <f t="shared" ref="AA69:AB73" si="355">SUM(R69,U69,X69)</f>
        <v>0</v>
      </c>
      <c r="AB69" s="39">
        <f t="shared" si="355"/>
        <v>0</v>
      </c>
      <c r="AC69" s="40" t="e">
        <f t="shared" si="15"/>
        <v>#DIV/0!</v>
      </c>
      <c r="AD69" s="39">
        <f t="shared" ref="AD69:AE73" si="356">SUM(O69,AA69)</f>
        <v>0</v>
      </c>
      <c r="AE69" s="39">
        <f t="shared" si="356"/>
        <v>0</v>
      </c>
      <c r="AF69" s="40" t="e">
        <f t="shared" si="17"/>
        <v>#DIV/0!</v>
      </c>
      <c r="AG69" s="39"/>
      <c r="AH69" s="39"/>
      <c r="AI69" s="40" t="e">
        <f t="shared" si="19"/>
        <v>#DIV/0!</v>
      </c>
      <c r="AJ69" s="39"/>
      <c r="AK69" s="39"/>
      <c r="AL69" s="40" t="e">
        <f t="shared" si="21"/>
        <v>#DIV/0!</v>
      </c>
      <c r="AM69" s="39"/>
      <c r="AN69" s="39"/>
      <c r="AO69" s="40" t="e">
        <f t="shared" si="23"/>
        <v>#DIV/0!</v>
      </c>
      <c r="AP69" s="39">
        <f t="shared" ref="AP69:AQ73" si="357">SUM(AG69,AJ69,AM69)</f>
        <v>0</v>
      </c>
      <c r="AQ69" s="39">
        <f t="shared" si="357"/>
        <v>0</v>
      </c>
      <c r="AR69" s="40" t="e">
        <f t="shared" si="25"/>
        <v>#DIV/0!</v>
      </c>
      <c r="AS69" s="39">
        <f t="shared" ref="AS69:AT73" si="358">SUM(AD69,AP69)</f>
        <v>0</v>
      </c>
      <c r="AT69" s="39">
        <f t="shared" si="358"/>
        <v>0</v>
      </c>
      <c r="AU69" s="40" t="e">
        <f t="shared" si="27"/>
        <v>#DIV/0!</v>
      </c>
      <c r="AV69" s="39"/>
      <c r="AW69" s="39"/>
      <c r="AX69" s="40" t="e">
        <f t="shared" si="29"/>
        <v>#DIV/0!</v>
      </c>
      <c r="AY69" s="39"/>
      <c r="AZ69" s="39"/>
      <c r="BA69" s="40" t="e">
        <f t="shared" si="31"/>
        <v>#DIV/0!</v>
      </c>
      <c r="BB69" s="39"/>
      <c r="BC69" s="39"/>
      <c r="BD69" s="40" t="e">
        <f t="shared" si="33"/>
        <v>#DIV/0!</v>
      </c>
      <c r="BE69" s="39">
        <f t="shared" ref="BE69:BF73" si="359">SUM(AV69,AY69,BB69)</f>
        <v>0</v>
      </c>
      <c r="BF69" s="39">
        <f t="shared" si="359"/>
        <v>0</v>
      </c>
      <c r="BG69" s="40" t="e">
        <f t="shared" si="35"/>
        <v>#DIV/0!</v>
      </c>
      <c r="BH69" s="39">
        <f t="shared" si="65"/>
        <v>0</v>
      </c>
      <c r="BI69" s="39">
        <f t="shared" si="65"/>
        <v>0</v>
      </c>
      <c r="BJ69" s="40" t="e">
        <f t="shared" si="37"/>
        <v>#DIV/0!</v>
      </c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</row>
    <row r="70" spans="1:131" s="46" customFormat="1" outlineLevel="3" x14ac:dyDescent="0.25">
      <c r="A70" s="21"/>
      <c r="B70" s="23" t="s">
        <v>29</v>
      </c>
      <c r="C70" s="39">
        <f t="shared" si="353"/>
        <v>0</v>
      </c>
      <c r="D70" s="39">
        <f t="shared" si="353"/>
        <v>0</v>
      </c>
      <c r="E70" s="40" t="e">
        <f t="shared" si="38"/>
        <v>#DIV/0!</v>
      </c>
      <c r="F70" s="39"/>
      <c r="G70" s="39"/>
      <c r="H70" s="40" t="e">
        <f t="shared" si="1"/>
        <v>#DIV/0!</v>
      </c>
      <c r="I70" s="39"/>
      <c r="J70" s="39"/>
      <c r="K70" s="40" t="e">
        <f t="shared" si="3"/>
        <v>#DIV/0!</v>
      </c>
      <c r="L70" s="39"/>
      <c r="M70" s="39"/>
      <c r="N70" s="40" t="e">
        <f t="shared" si="5"/>
        <v>#DIV/0!</v>
      </c>
      <c r="O70" s="39">
        <f t="shared" si="354"/>
        <v>0</v>
      </c>
      <c r="P70" s="39">
        <f t="shared" si="354"/>
        <v>0</v>
      </c>
      <c r="Q70" s="40" t="e">
        <f t="shared" si="7"/>
        <v>#DIV/0!</v>
      </c>
      <c r="R70" s="39"/>
      <c r="S70" s="39"/>
      <c r="T70" s="40" t="e">
        <f t="shared" si="9"/>
        <v>#DIV/0!</v>
      </c>
      <c r="U70" s="39"/>
      <c r="V70" s="39"/>
      <c r="W70" s="40" t="e">
        <f t="shared" si="11"/>
        <v>#DIV/0!</v>
      </c>
      <c r="X70" s="39"/>
      <c r="Y70" s="39"/>
      <c r="Z70" s="40" t="e">
        <f t="shared" si="13"/>
        <v>#DIV/0!</v>
      </c>
      <c r="AA70" s="39">
        <f t="shared" si="355"/>
        <v>0</v>
      </c>
      <c r="AB70" s="39">
        <f t="shared" si="355"/>
        <v>0</v>
      </c>
      <c r="AC70" s="40" t="e">
        <f t="shared" si="15"/>
        <v>#DIV/0!</v>
      </c>
      <c r="AD70" s="39">
        <f t="shared" si="356"/>
        <v>0</v>
      </c>
      <c r="AE70" s="39">
        <f t="shared" si="356"/>
        <v>0</v>
      </c>
      <c r="AF70" s="40" t="e">
        <f t="shared" si="17"/>
        <v>#DIV/0!</v>
      </c>
      <c r="AG70" s="39"/>
      <c r="AH70" s="39"/>
      <c r="AI70" s="40" t="e">
        <f t="shared" si="19"/>
        <v>#DIV/0!</v>
      </c>
      <c r="AJ70" s="39"/>
      <c r="AK70" s="39"/>
      <c r="AL70" s="40" t="e">
        <f t="shared" si="21"/>
        <v>#DIV/0!</v>
      </c>
      <c r="AM70" s="39"/>
      <c r="AN70" s="39"/>
      <c r="AO70" s="40" t="e">
        <f t="shared" si="23"/>
        <v>#DIV/0!</v>
      </c>
      <c r="AP70" s="39">
        <f t="shared" si="357"/>
        <v>0</v>
      </c>
      <c r="AQ70" s="39">
        <f t="shared" si="357"/>
        <v>0</v>
      </c>
      <c r="AR70" s="40" t="e">
        <f t="shared" si="25"/>
        <v>#DIV/0!</v>
      </c>
      <c r="AS70" s="39">
        <f t="shared" si="358"/>
        <v>0</v>
      </c>
      <c r="AT70" s="39">
        <f t="shared" si="358"/>
        <v>0</v>
      </c>
      <c r="AU70" s="40" t="e">
        <f t="shared" si="27"/>
        <v>#DIV/0!</v>
      </c>
      <c r="AV70" s="39"/>
      <c r="AW70" s="39"/>
      <c r="AX70" s="40" t="e">
        <f t="shared" si="29"/>
        <v>#DIV/0!</v>
      </c>
      <c r="AY70" s="39"/>
      <c r="AZ70" s="39"/>
      <c r="BA70" s="40" t="e">
        <f t="shared" si="31"/>
        <v>#DIV/0!</v>
      </c>
      <c r="BB70" s="39"/>
      <c r="BC70" s="39"/>
      <c r="BD70" s="40" t="e">
        <f t="shared" si="33"/>
        <v>#DIV/0!</v>
      </c>
      <c r="BE70" s="39">
        <f t="shared" si="359"/>
        <v>0</v>
      </c>
      <c r="BF70" s="39">
        <f t="shared" si="359"/>
        <v>0</v>
      </c>
      <c r="BG70" s="40" t="e">
        <f t="shared" si="35"/>
        <v>#DIV/0!</v>
      </c>
      <c r="BH70" s="39">
        <f t="shared" si="65"/>
        <v>0</v>
      </c>
      <c r="BI70" s="39">
        <f t="shared" si="65"/>
        <v>0</v>
      </c>
      <c r="BJ70" s="40" t="e">
        <f t="shared" si="37"/>
        <v>#DIV/0!</v>
      </c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</row>
    <row r="71" spans="1:131" s="46" customFormat="1" outlineLevel="3" x14ac:dyDescent="0.25">
      <c r="A71" s="21"/>
      <c r="B71" s="23" t="s">
        <v>35</v>
      </c>
      <c r="C71" s="39">
        <f t="shared" si="353"/>
        <v>0</v>
      </c>
      <c r="D71" s="39">
        <f t="shared" si="353"/>
        <v>0</v>
      </c>
      <c r="E71" s="40" t="e">
        <f t="shared" si="38"/>
        <v>#DIV/0!</v>
      </c>
      <c r="F71" s="39"/>
      <c r="G71" s="39"/>
      <c r="H71" s="40" t="e">
        <f t="shared" ref="H71:H128" si="360">G71/F71</f>
        <v>#DIV/0!</v>
      </c>
      <c r="I71" s="39"/>
      <c r="J71" s="39"/>
      <c r="K71" s="40" t="e">
        <f t="shared" ref="K71:K128" si="361">J71/I71</f>
        <v>#DIV/0!</v>
      </c>
      <c r="L71" s="39"/>
      <c r="M71" s="39"/>
      <c r="N71" s="40" t="e">
        <f t="shared" ref="N71:N128" si="362">M71/L71</f>
        <v>#DIV/0!</v>
      </c>
      <c r="O71" s="39">
        <f t="shared" si="354"/>
        <v>0</v>
      </c>
      <c r="P71" s="39">
        <f t="shared" si="354"/>
        <v>0</v>
      </c>
      <c r="Q71" s="40" t="e">
        <f t="shared" ref="Q71:Q128" si="363">P71/O71</f>
        <v>#DIV/0!</v>
      </c>
      <c r="R71" s="39"/>
      <c r="S71" s="39"/>
      <c r="T71" s="40" t="e">
        <f t="shared" ref="T71:T128" si="364">S71/R71</f>
        <v>#DIV/0!</v>
      </c>
      <c r="U71" s="39"/>
      <c r="V71" s="39"/>
      <c r="W71" s="40" t="e">
        <f t="shared" ref="W71:W128" si="365">V71/U71</f>
        <v>#DIV/0!</v>
      </c>
      <c r="X71" s="39"/>
      <c r="Y71" s="39"/>
      <c r="Z71" s="40" t="e">
        <f t="shared" ref="Z71:Z128" si="366">Y71/X71</f>
        <v>#DIV/0!</v>
      </c>
      <c r="AA71" s="39">
        <f t="shared" si="355"/>
        <v>0</v>
      </c>
      <c r="AB71" s="39">
        <f t="shared" si="355"/>
        <v>0</v>
      </c>
      <c r="AC71" s="40" t="e">
        <f t="shared" ref="AC71:AC128" si="367">AB71/AA71</f>
        <v>#DIV/0!</v>
      </c>
      <c r="AD71" s="39">
        <f t="shared" si="356"/>
        <v>0</v>
      </c>
      <c r="AE71" s="39">
        <f t="shared" si="356"/>
        <v>0</v>
      </c>
      <c r="AF71" s="40" t="e">
        <f t="shared" ref="AF71:AF128" si="368">AE71/AD71</f>
        <v>#DIV/0!</v>
      </c>
      <c r="AG71" s="39"/>
      <c r="AH71" s="39"/>
      <c r="AI71" s="40" t="e">
        <f t="shared" ref="AI71:AI128" si="369">AH71/AG71</f>
        <v>#DIV/0!</v>
      </c>
      <c r="AJ71" s="39"/>
      <c r="AK71" s="39"/>
      <c r="AL71" s="40" t="e">
        <f t="shared" ref="AL71:AL128" si="370">AK71/AJ71</f>
        <v>#DIV/0!</v>
      </c>
      <c r="AM71" s="39"/>
      <c r="AN71" s="39"/>
      <c r="AO71" s="40" t="e">
        <f t="shared" ref="AO71:AO128" si="371">AN71/AM71</f>
        <v>#DIV/0!</v>
      </c>
      <c r="AP71" s="39">
        <f t="shared" si="357"/>
        <v>0</v>
      </c>
      <c r="AQ71" s="39">
        <f t="shared" si="357"/>
        <v>0</v>
      </c>
      <c r="AR71" s="40" t="e">
        <f t="shared" ref="AR71:AR128" si="372">AQ71/AP71</f>
        <v>#DIV/0!</v>
      </c>
      <c r="AS71" s="39">
        <f t="shared" si="358"/>
        <v>0</v>
      </c>
      <c r="AT71" s="39">
        <f t="shared" si="358"/>
        <v>0</v>
      </c>
      <c r="AU71" s="40" t="e">
        <f t="shared" ref="AU71:AU128" si="373">AT71/AS71</f>
        <v>#DIV/0!</v>
      </c>
      <c r="AV71" s="39"/>
      <c r="AW71" s="39"/>
      <c r="AX71" s="40" t="e">
        <f t="shared" ref="AX71:AX128" si="374">AW71/AV71</f>
        <v>#DIV/0!</v>
      </c>
      <c r="AY71" s="39"/>
      <c r="AZ71" s="39"/>
      <c r="BA71" s="40" t="e">
        <f t="shared" ref="BA71:BA128" si="375">AZ71/AY71</f>
        <v>#DIV/0!</v>
      </c>
      <c r="BB71" s="39"/>
      <c r="BC71" s="39"/>
      <c r="BD71" s="40" t="e">
        <f t="shared" ref="BD71:BD128" si="376">BC71/BB71</f>
        <v>#DIV/0!</v>
      </c>
      <c r="BE71" s="39">
        <f t="shared" si="359"/>
        <v>0</v>
      </c>
      <c r="BF71" s="39">
        <f t="shared" si="359"/>
        <v>0</v>
      </c>
      <c r="BG71" s="40" t="e">
        <f t="shared" ref="BG71:BG128" si="377">BF71/BE71</f>
        <v>#DIV/0!</v>
      </c>
      <c r="BH71" s="39">
        <f t="shared" si="65"/>
        <v>0</v>
      </c>
      <c r="BI71" s="39">
        <f t="shared" si="65"/>
        <v>0</v>
      </c>
      <c r="BJ71" s="40" t="e">
        <f t="shared" ref="BJ71:BJ128" si="378">BI71/BH71</f>
        <v>#DIV/0!</v>
      </c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</row>
    <row r="72" spans="1:131" s="46" customFormat="1" outlineLevel="3" x14ac:dyDescent="0.25">
      <c r="A72" s="21"/>
      <c r="B72" s="23" t="s">
        <v>30</v>
      </c>
      <c r="C72" s="39">
        <f t="shared" si="353"/>
        <v>0</v>
      </c>
      <c r="D72" s="39">
        <f t="shared" si="353"/>
        <v>0</v>
      </c>
      <c r="E72" s="40" t="e">
        <f t="shared" si="38"/>
        <v>#DIV/0!</v>
      </c>
      <c r="F72" s="39"/>
      <c r="G72" s="39"/>
      <c r="H72" s="40" t="e">
        <f t="shared" si="360"/>
        <v>#DIV/0!</v>
      </c>
      <c r="I72" s="39"/>
      <c r="J72" s="39"/>
      <c r="K72" s="40" t="e">
        <f t="shared" si="361"/>
        <v>#DIV/0!</v>
      </c>
      <c r="L72" s="39"/>
      <c r="M72" s="39"/>
      <c r="N72" s="40" t="e">
        <f t="shared" si="362"/>
        <v>#DIV/0!</v>
      </c>
      <c r="O72" s="39">
        <f t="shared" si="354"/>
        <v>0</v>
      </c>
      <c r="P72" s="39">
        <f t="shared" si="354"/>
        <v>0</v>
      </c>
      <c r="Q72" s="40" t="e">
        <f t="shared" si="363"/>
        <v>#DIV/0!</v>
      </c>
      <c r="R72" s="39"/>
      <c r="S72" s="39"/>
      <c r="T72" s="40" t="e">
        <f t="shared" si="364"/>
        <v>#DIV/0!</v>
      </c>
      <c r="U72" s="39"/>
      <c r="V72" s="39"/>
      <c r="W72" s="40" t="e">
        <f t="shared" si="365"/>
        <v>#DIV/0!</v>
      </c>
      <c r="X72" s="39"/>
      <c r="Y72" s="39"/>
      <c r="Z72" s="40" t="e">
        <f t="shared" si="366"/>
        <v>#DIV/0!</v>
      </c>
      <c r="AA72" s="39">
        <f t="shared" si="355"/>
        <v>0</v>
      </c>
      <c r="AB72" s="39">
        <f t="shared" si="355"/>
        <v>0</v>
      </c>
      <c r="AC72" s="40" t="e">
        <f t="shared" si="367"/>
        <v>#DIV/0!</v>
      </c>
      <c r="AD72" s="39">
        <f t="shared" si="356"/>
        <v>0</v>
      </c>
      <c r="AE72" s="39">
        <f t="shared" si="356"/>
        <v>0</v>
      </c>
      <c r="AF72" s="40" t="e">
        <f t="shared" si="368"/>
        <v>#DIV/0!</v>
      </c>
      <c r="AG72" s="39"/>
      <c r="AH72" s="39"/>
      <c r="AI72" s="40" t="e">
        <f t="shared" si="369"/>
        <v>#DIV/0!</v>
      </c>
      <c r="AJ72" s="39"/>
      <c r="AK72" s="39"/>
      <c r="AL72" s="40" t="e">
        <f t="shared" si="370"/>
        <v>#DIV/0!</v>
      </c>
      <c r="AM72" s="39"/>
      <c r="AN72" s="39"/>
      <c r="AO72" s="40" t="e">
        <f t="shared" si="371"/>
        <v>#DIV/0!</v>
      </c>
      <c r="AP72" s="39">
        <f t="shared" si="357"/>
        <v>0</v>
      </c>
      <c r="AQ72" s="39">
        <f t="shared" si="357"/>
        <v>0</v>
      </c>
      <c r="AR72" s="40" t="e">
        <f t="shared" si="372"/>
        <v>#DIV/0!</v>
      </c>
      <c r="AS72" s="39">
        <f t="shared" si="358"/>
        <v>0</v>
      </c>
      <c r="AT72" s="39">
        <f t="shared" si="358"/>
        <v>0</v>
      </c>
      <c r="AU72" s="40" t="e">
        <f t="shared" si="373"/>
        <v>#DIV/0!</v>
      </c>
      <c r="AV72" s="39"/>
      <c r="AW72" s="39"/>
      <c r="AX72" s="40" t="e">
        <f t="shared" si="374"/>
        <v>#DIV/0!</v>
      </c>
      <c r="AY72" s="39"/>
      <c r="AZ72" s="39"/>
      <c r="BA72" s="40" t="e">
        <f t="shared" si="375"/>
        <v>#DIV/0!</v>
      </c>
      <c r="BB72" s="39"/>
      <c r="BC72" s="39"/>
      <c r="BD72" s="40" t="e">
        <f t="shared" si="376"/>
        <v>#DIV/0!</v>
      </c>
      <c r="BE72" s="39">
        <f t="shared" si="359"/>
        <v>0</v>
      </c>
      <c r="BF72" s="39">
        <f t="shared" si="359"/>
        <v>0</v>
      </c>
      <c r="BG72" s="40" t="e">
        <f t="shared" si="377"/>
        <v>#DIV/0!</v>
      </c>
      <c r="BH72" s="39">
        <f t="shared" si="65"/>
        <v>0</v>
      </c>
      <c r="BI72" s="39">
        <f t="shared" si="65"/>
        <v>0</v>
      </c>
      <c r="BJ72" s="40" t="e">
        <f t="shared" si="378"/>
        <v>#DIV/0!</v>
      </c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</row>
    <row r="73" spans="1:131" s="35" customFormat="1" outlineLevel="2" x14ac:dyDescent="0.25">
      <c r="A73" s="21"/>
      <c r="B73" s="23" t="s">
        <v>64</v>
      </c>
      <c r="C73" s="39">
        <f t="shared" si="353"/>
        <v>0</v>
      </c>
      <c r="D73" s="39">
        <f t="shared" si="353"/>
        <v>0</v>
      </c>
      <c r="E73" s="40" t="e">
        <f t="shared" ref="E73:E128" si="379">D73/C73</f>
        <v>#DIV/0!</v>
      </c>
      <c r="F73" s="39"/>
      <c r="G73" s="39"/>
      <c r="H73" s="40" t="e">
        <f t="shared" si="360"/>
        <v>#DIV/0!</v>
      </c>
      <c r="I73" s="39"/>
      <c r="J73" s="39"/>
      <c r="K73" s="40" t="e">
        <f t="shared" si="361"/>
        <v>#DIV/0!</v>
      </c>
      <c r="L73" s="39"/>
      <c r="M73" s="39"/>
      <c r="N73" s="40" t="e">
        <f t="shared" si="362"/>
        <v>#DIV/0!</v>
      </c>
      <c r="O73" s="39">
        <f t="shared" si="354"/>
        <v>0</v>
      </c>
      <c r="P73" s="39">
        <f t="shared" si="354"/>
        <v>0</v>
      </c>
      <c r="Q73" s="40" t="e">
        <f t="shared" si="363"/>
        <v>#DIV/0!</v>
      </c>
      <c r="R73" s="39"/>
      <c r="S73" s="39"/>
      <c r="T73" s="40" t="e">
        <f t="shared" si="364"/>
        <v>#DIV/0!</v>
      </c>
      <c r="U73" s="39"/>
      <c r="V73" s="39"/>
      <c r="W73" s="40" t="e">
        <f t="shared" si="365"/>
        <v>#DIV/0!</v>
      </c>
      <c r="X73" s="39"/>
      <c r="Y73" s="39"/>
      <c r="Z73" s="40" t="e">
        <f t="shared" si="366"/>
        <v>#DIV/0!</v>
      </c>
      <c r="AA73" s="39">
        <f t="shared" si="355"/>
        <v>0</v>
      </c>
      <c r="AB73" s="39">
        <f t="shared" si="355"/>
        <v>0</v>
      </c>
      <c r="AC73" s="40" t="e">
        <f t="shared" si="367"/>
        <v>#DIV/0!</v>
      </c>
      <c r="AD73" s="39">
        <f t="shared" si="356"/>
        <v>0</v>
      </c>
      <c r="AE73" s="39">
        <f t="shared" si="356"/>
        <v>0</v>
      </c>
      <c r="AF73" s="40" t="e">
        <f t="shared" si="368"/>
        <v>#DIV/0!</v>
      </c>
      <c r="AG73" s="39"/>
      <c r="AH73" s="39"/>
      <c r="AI73" s="40" t="e">
        <f t="shared" si="369"/>
        <v>#DIV/0!</v>
      </c>
      <c r="AJ73" s="39"/>
      <c r="AK73" s="39"/>
      <c r="AL73" s="40" t="e">
        <f t="shared" si="370"/>
        <v>#DIV/0!</v>
      </c>
      <c r="AM73" s="39"/>
      <c r="AN73" s="39"/>
      <c r="AO73" s="40" t="e">
        <f t="shared" si="371"/>
        <v>#DIV/0!</v>
      </c>
      <c r="AP73" s="39">
        <f t="shared" si="357"/>
        <v>0</v>
      </c>
      <c r="AQ73" s="39">
        <f t="shared" si="357"/>
        <v>0</v>
      </c>
      <c r="AR73" s="40" t="e">
        <f t="shared" si="372"/>
        <v>#DIV/0!</v>
      </c>
      <c r="AS73" s="39">
        <f t="shared" si="358"/>
        <v>0</v>
      </c>
      <c r="AT73" s="39">
        <f t="shared" si="358"/>
        <v>0</v>
      </c>
      <c r="AU73" s="40" t="e">
        <f t="shared" si="373"/>
        <v>#DIV/0!</v>
      </c>
      <c r="AV73" s="39"/>
      <c r="AW73" s="39"/>
      <c r="AX73" s="40" t="e">
        <f t="shared" si="374"/>
        <v>#DIV/0!</v>
      </c>
      <c r="AY73" s="39"/>
      <c r="AZ73" s="39"/>
      <c r="BA73" s="40" t="e">
        <f t="shared" si="375"/>
        <v>#DIV/0!</v>
      </c>
      <c r="BB73" s="39"/>
      <c r="BC73" s="39"/>
      <c r="BD73" s="40" t="e">
        <f t="shared" si="376"/>
        <v>#DIV/0!</v>
      </c>
      <c r="BE73" s="39">
        <f t="shared" si="359"/>
        <v>0</v>
      </c>
      <c r="BF73" s="39">
        <f t="shared" si="359"/>
        <v>0</v>
      </c>
      <c r="BG73" s="40" t="e">
        <f t="shared" si="377"/>
        <v>#DIV/0!</v>
      </c>
      <c r="BH73" s="39">
        <f t="shared" si="65"/>
        <v>0</v>
      </c>
      <c r="BI73" s="39">
        <f t="shared" si="65"/>
        <v>0</v>
      </c>
      <c r="BJ73" s="40" t="e">
        <f t="shared" si="378"/>
        <v>#DIV/0!</v>
      </c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</row>
    <row r="74" spans="1:131" s="46" customFormat="1" ht="22.5" outlineLevel="3" x14ac:dyDescent="0.25">
      <c r="A74" s="17">
        <v>224</v>
      </c>
      <c r="B74" s="9" t="s">
        <v>50</v>
      </c>
      <c r="C74" s="37">
        <f>SUM(C75:C77)</f>
        <v>0</v>
      </c>
      <c r="D74" s="37">
        <f>SUM(D75:D77)</f>
        <v>0</v>
      </c>
      <c r="E74" s="38" t="e">
        <f t="shared" si="379"/>
        <v>#DIV/0!</v>
      </c>
      <c r="F74" s="37">
        <f t="shared" ref="F74:G74" si="380">SUM(F75:F77)</f>
        <v>0</v>
      </c>
      <c r="G74" s="37">
        <f t="shared" si="380"/>
        <v>0</v>
      </c>
      <c r="H74" s="38" t="e">
        <f t="shared" si="360"/>
        <v>#DIV/0!</v>
      </c>
      <c r="I74" s="37">
        <f t="shared" ref="I74:J74" si="381">SUM(I75:I77)</f>
        <v>0</v>
      </c>
      <c r="J74" s="37">
        <f t="shared" si="381"/>
        <v>0</v>
      </c>
      <c r="K74" s="38" t="e">
        <f t="shared" si="361"/>
        <v>#DIV/0!</v>
      </c>
      <c r="L74" s="37">
        <f t="shared" ref="L74:M74" si="382">SUM(L75:L77)</f>
        <v>0</v>
      </c>
      <c r="M74" s="37">
        <f t="shared" si="382"/>
        <v>0</v>
      </c>
      <c r="N74" s="38" t="e">
        <f t="shared" si="362"/>
        <v>#DIV/0!</v>
      </c>
      <c r="O74" s="37">
        <f t="shared" ref="O74:P74" si="383">SUM(O75:O77)</f>
        <v>0</v>
      </c>
      <c r="P74" s="37">
        <f t="shared" si="383"/>
        <v>0</v>
      </c>
      <c r="Q74" s="38" t="e">
        <f t="shared" si="363"/>
        <v>#DIV/0!</v>
      </c>
      <c r="R74" s="37">
        <f t="shared" ref="R74:S74" si="384">SUM(R75:R77)</f>
        <v>0</v>
      </c>
      <c r="S74" s="37">
        <f t="shared" si="384"/>
        <v>0</v>
      </c>
      <c r="T74" s="38" t="e">
        <f t="shared" si="364"/>
        <v>#DIV/0!</v>
      </c>
      <c r="U74" s="37">
        <f t="shared" ref="U74:V74" si="385">SUM(U75:U77)</f>
        <v>0</v>
      </c>
      <c r="V74" s="37">
        <f t="shared" si="385"/>
        <v>0</v>
      </c>
      <c r="W74" s="38" t="e">
        <f t="shared" si="365"/>
        <v>#DIV/0!</v>
      </c>
      <c r="X74" s="37">
        <f t="shared" ref="X74:Y74" si="386">SUM(X75:X77)</f>
        <v>0</v>
      </c>
      <c r="Y74" s="37">
        <f t="shared" si="386"/>
        <v>0</v>
      </c>
      <c r="Z74" s="38" t="e">
        <f t="shared" si="366"/>
        <v>#DIV/0!</v>
      </c>
      <c r="AA74" s="37">
        <f t="shared" ref="AA74:AB74" si="387">SUM(AA75:AA77)</f>
        <v>0</v>
      </c>
      <c r="AB74" s="37">
        <f t="shared" si="387"/>
        <v>0</v>
      </c>
      <c r="AC74" s="38" t="e">
        <f t="shared" si="367"/>
        <v>#DIV/0!</v>
      </c>
      <c r="AD74" s="37">
        <f t="shared" ref="AD74:AE74" si="388">SUM(AD75:AD77)</f>
        <v>0</v>
      </c>
      <c r="AE74" s="37">
        <f t="shared" si="388"/>
        <v>0</v>
      </c>
      <c r="AF74" s="38" t="e">
        <f t="shared" si="368"/>
        <v>#DIV/0!</v>
      </c>
      <c r="AG74" s="37">
        <f t="shared" ref="AG74:AH74" si="389">SUM(AG75:AG77)</f>
        <v>0</v>
      </c>
      <c r="AH74" s="37">
        <f t="shared" si="389"/>
        <v>0</v>
      </c>
      <c r="AI74" s="38" t="e">
        <f t="shared" si="369"/>
        <v>#DIV/0!</v>
      </c>
      <c r="AJ74" s="37">
        <f t="shared" ref="AJ74:AK74" si="390">SUM(AJ75:AJ77)</f>
        <v>0</v>
      </c>
      <c r="AK74" s="37">
        <f t="shared" si="390"/>
        <v>0</v>
      </c>
      <c r="AL74" s="38" t="e">
        <f t="shared" si="370"/>
        <v>#DIV/0!</v>
      </c>
      <c r="AM74" s="37">
        <f t="shared" ref="AM74:AN74" si="391">SUM(AM75:AM77)</f>
        <v>0</v>
      </c>
      <c r="AN74" s="37">
        <f t="shared" si="391"/>
        <v>0</v>
      </c>
      <c r="AO74" s="38" t="e">
        <f t="shared" si="371"/>
        <v>#DIV/0!</v>
      </c>
      <c r="AP74" s="37">
        <f t="shared" ref="AP74:AQ74" si="392">SUM(AP75:AP77)</f>
        <v>0</v>
      </c>
      <c r="AQ74" s="37">
        <f t="shared" si="392"/>
        <v>0</v>
      </c>
      <c r="AR74" s="38" t="e">
        <f t="shared" si="372"/>
        <v>#DIV/0!</v>
      </c>
      <c r="AS74" s="37">
        <f t="shared" ref="AS74:AT74" si="393">SUM(AS75:AS77)</f>
        <v>0</v>
      </c>
      <c r="AT74" s="37">
        <f t="shared" si="393"/>
        <v>0</v>
      </c>
      <c r="AU74" s="38" t="e">
        <f t="shared" si="373"/>
        <v>#DIV/0!</v>
      </c>
      <c r="AV74" s="37">
        <f t="shared" ref="AV74:AW74" si="394">SUM(AV75:AV77)</f>
        <v>0</v>
      </c>
      <c r="AW74" s="37">
        <f t="shared" si="394"/>
        <v>0</v>
      </c>
      <c r="AX74" s="38" t="e">
        <f t="shared" si="374"/>
        <v>#DIV/0!</v>
      </c>
      <c r="AY74" s="37">
        <f t="shared" ref="AY74:AZ74" si="395">SUM(AY75:AY77)</f>
        <v>0</v>
      </c>
      <c r="AZ74" s="37">
        <f t="shared" si="395"/>
        <v>0</v>
      </c>
      <c r="BA74" s="38" t="e">
        <f t="shared" si="375"/>
        <v>#DIV/0!</v>
      </c>
      <c r="BB74" s="37">
        <f t="shared" ref="BB74:BC74" si="396">SUM(BB75:BB77)</f>
        <v>0</v>
      </c>
      <c r="BC74" s="37">
        <f t="shared" si="396"/>
        <v>0</v>
      </c>
      <c r="BD74" s="38" t="e">
        <f t="shared" si="376"/>
        <v>#DIV/0!</v>
      </c>
      <c r="BE74" s="37">
        <f t="shared" ref="BE74:BF74" si="397">SUM(BE75:BE77)</f>
        <v>0</v>
      </c>
      <c r="BF74" s="37">
        <f t="shared" si="397"/>
        <v>0</v>
      </c>
      <c r="BG74" s="38" t="e">
        <f t="shared" si="377"/>
        <v>#DIV/0!</v>
      </c>
      <c r="BH74" s="37">
        <f t="shared" ref="BH74:BI74" si="398">SUM(BH75:BH77)</f>
        <v>0</v>
      </c>
      <c r="BI74" s="37">
        <f t="shared" si="398"/>
        <v>0</v>
      </c>
      <c r="BJ74" s="38" t="e">
        <f t="shared" si="378"/>
        <v>#DIV/0!</v>
      </c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</row>
    <row r="75" spans="1:131" s="46" customFormat="1" outlineLevel="3" x14ac:dyDescent="0.25">
      <c r="A75" s="21"/>
      <c r="B75" s="24" t="s">
        <v>51</v>
      </c>
      <c r="C75" s="39">
        <f t="shared" ref="C75:D77" si="399">SUM(AD75,BH75)</f>
        <v>0</v>
      </c>
      <c r="D75" s="39">
        <f t="shared" si="399"/>
        <v>0</v>
      </c>
      <c r="E75" s="40" t="e">
        <f t="shared" si="379"/>
        <v>#DIV/0!</v>
      </c>
      <c r="F75" s="39"/>
      <c r="G75" s="39"/>
      <c r="H75" s="40" t="e">
        <f t="shared" si="360"/>
        <v>#DIV/0!</v>
      </c>
      <c r="I75" s="39"/>
      <c r="J75" s="39"/>
      <c r="K75" s="40" t="e">
        <f t="shared" si="361"/>
        <v>#DIV/0!</v>
      </c>
      <c r="L75" s="39"/>
      <c r="M75" s="39"/>
      <c r="N75" s="40" t="e">
        <f t="shared" si="362"/>
        <v>#DIV/0!</v>
      </c>
      <c r="O75" s="39">
        <f t="shared" ref="O75:P77" si="400">SUM(F75,I75,L75)</f>
        <v>0</v>
      </c>
      <c r="P75" s="39">
        <f t="shared" si="400"/>
        <v>0</v>
      </c>
      <c r="Q75" s="40" t="e">
        <f t="shared" si="363"/>
        <v>#DIV/0!</v>
      </c>
      <c r="R75" s="39"/>
      <c r="S75" s="39"/>
      <c r="T75" s="40" t="e">
        <f t="shared" si="364"/>
        <v>#DIV/0!</v>
      </c>
      <c r="U75" s="39"/>
      <c r="V75" s="39"/>
      <c r="W75" s="40" t="e">
        <f t="shared" si="365"/>
        <v>#DIV/0!</v>
      </c>
      <c r="X75" s="39"/>
      <c r="Y75" s="39"/>
      <c r="Z75" s="40" t="e">
        <f t="shared" si="366"/>
        <v>#DIV/0!</v>
      </c>
      <c r="AA75" s="39">
        <f t="shared" ref="AA75:AB77" si="401">SUM(R75,U75,X75)</f>
        <v>0</v>
      </c>
      <c r="AB75" s="39">
        <f t="shared" si="401"/>
        <v>0</v>
      </c>
      <c r="AC75" s="40" t="e">
        <f t="shared" si="367"/>
        <v>#DIV/0!</v>
      </c>
      <c r="AD75" s="39">
        <f t="shared" ref="AD75:AE77" si="402">SUM(O75,AA75)</f>
        <v>0</v>
      </c>
      <c r="AE75" s="39">
        <f t="shared" si="402"/>
        <v>0</v>
      </c>
      <c r="AF75" s="40" t="e">
        <f t="shared" si="368"/>
        <v>#DIV/0!</v>
      </c>
      <c r="AG75" s="39"/>
      <c r="AH75" s="39"/>
      <c r="AI75" s="40" t="e">
        <f t="shared" si="369"/>
        <v>#DIV/0!</v>
      </c>
      <c r="AJ75" s="39"/>
      <c r="AK75" s="39"/>
      <c r="AL75" s="40" t="e">
        <f t="shared" si="370"/>
        <v>#DIV/0!</v>
      </c>
      <c r="AM75" s="39"/>
      <c r="AN75" s="39"/>
      <c r="AO75" s="40" t="e">
        <f t="shared" si="371"/>
        <v>#DIV/0!</v>
      </c>
      <c r="AP75" s="39">
        <f t="shared" ref="AP75:AQ77" si="403">SUM(AG75,AJ75,AM75)</f>
        <v>0</v>
      </c>
      <c r="AQ75" s="39">
        <f t="shared" si="403"/>
        <v>0</v>
      </c>
      <c r="AR75" s="40" t="e">
        <f t="shared" si="372"/>
        <v>#DIV/0!</v>
      </c>
      <c r="AS75" s="39">
        <f t="shared" ref="AS75:AT77" si="404">SUM(AD75,AP75)</f>
        <v>0</v>
      </c>
      <c r="AT75" s="39">
        <f t="shared" si="404"/>
        <v>0</v>
      </c>
      <c r="AU75" s="40" t="e">
        <f t="shared" si="373"/>
        <v>#DIV/0!</v>
      </c>
      <c r="AV75" s="39"/>
      <c r="AW75" s="39"/>
      <c r="AX75" s="40" t="e">
        <f t="shared" si="374"/>
        <v>#DIV/0!</v>
      </c>
      <c r="AY75" s="39"/>
      <c r="AZ75" s="39"/>
      <c r="BA75" s="40" t="e">
        <f t="shared" si="375"/>
        <v>#DIV/0!</v>
      </c>
      <c r="BB75" s="39"/>
      <c r="BC75" s="39"/>
      <c r="BD75" s="40" t="e">
        <f t="shared" si="376"/>
        <v>#DIV/0!</v>
      </c>
      <c r="BE75" s="39">
        <f t="shared" ref="BE75:BF77" si="405">SUM(AV75,AY75,BB75)</f>
        <v>0</v>
      </c>
      <c r="BF75" s="39">
        <f t="shared" si="405"/>
        <v>0</v>
      </c>
      <c r="BG75" s="40" t="e">
        <f t="shared" si="377"/>
        <v>#DIV/0!</v>
      </c>
      <c r="BH75" s="39">
        <f t="shared" ref="BH75:BI126" si="406">SUM(AP75,BE75)</f>
        <v>0</v>
      </c>
      <c r="BI75" s="39">
        <f t="shared" si="406"/>
        <v>0</v>
      </c>
      <c r="BJ75" s="40" t="e">
        <f t="shared" si="378"/>
        <v>#DIV/0!</v>
      </c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</row>
    <row r="76" spans="1:131" s="46" customFormat="1" outlineLevel="3" x14ac:dyDescent="0.25">
      <c r="A76" s="21"/>
      <c r="B76" s="24" t="s">
        <v>52</v>
      </c>
      <c r="C76" s="39">
        <f t="shared" si="399"/>
        <v>0</v>
      </c>
      <c r="D76" s="39">
        <f t="shared" si="399"/>
        <v>0</v>
      </c>
      <c r="E76" s="40" t="e">
        <f t="shared" si="379"/>
        <v>#DIV/0!</v>
      </c>
      <c r="F76" s="39"/>
      <c r="G76" s="39"/>
      <c r="H76" s="40" t="e">
        <f t="shared" si="360"/>
        <v>#DIV/0!</v>
      </c>
      <c r="I76" s="39"/>
      <c r="J76" s="39"/>
      <c r="K76" s="40" t="e">
        <f t="shared" si="361"/>
        <v>#DIV/0!</v>
      </c>
      <c r="L76" s="39"/>
      <c r="M76" s="39"/>
      <c r="N76" s="40" t="e">
        <f t="shared" si="362"/>
        <v>#DIV/0!</v>
      </c>
      <c r="O76" s="39">
        <f t="shared" si="400"/>
        <v>0</v>
      </c>
      <c r="P76" s="39">
        <f t="shared" si="400"/>
        <v>0</v>
      </c>
      <c r="Q76" s="40" t="e">
        <f t="shared" si="363"/>
        <v>#DIV/0!</v>
      </c>
      <c r="R76" s="39"/>
      <c r="S76" s="39"/>
      <c r="T76" s="40" t="e">
        <f t="shared" si="364"/>
        <v>#DIV/0!</v>
      </c>
      <c r="U76" s="39"/>
      <c r="V76" s="39"/>
      <c r="W76" s="40" t="e">
        <f t="shared" si="365"/>
        <v>#DIV/0!</v>
      </c>
      <c r="X76" s="39"/>
      <c r="Y76" s="39"/>
      <c r="Z76" s="40" t="e">
        <f t="shared" si="366"/>
        <v>#DIV/0!</v>
      </c>
      <c r="AA76" s="39">
        <f t="shared" si="401"/>
        <v>0</v>
      </c>
      <c r="AB76" s="39">
        <f t="shared" si="401"/>
        <v>0</v>
      </c>
      <c r="AC76" s="40" t="e">
        <f t="shared" si="367"/>
        <v>#DIV/0!</v>
      </c>
      <c r="AD76" s="39">
        <f t="shared" si="402"/>
        <v>0</v>
      </c>
      <c r="AE76" s="39">
        <f t="shared" si="402"/>
        <v>0</v>
      </c>
      <c r="AF76" s="40" t="e">
        <f t="shared" si="368"/>
        <v>#DIV/0!</v>
      </c>
      <c r="AG76" s="39"/>
      <c r="AH76" s="39"/>
      <c r="AI76" s="40" t="e">
        <f t="shared" si="369"/>
        <v>#DIV/0!</v>
      </c>
      <c r="AJ76" s="39"/>
      <c r="AK76" s="39"/>
      <c r="AL76" s="40" t="e">
        <f t="shared" si="370"/>
        <v>#DIV/0!</v>
      </c>
      <c r="AM76" s="39"/>
      <c r="AN76" s="39"/>
      <c r="AO76" s="40" t="e">
        <f t="shared" si="371"/>
        <v>#DIV/0!</v>
      </c>
      <c r="AP76" s="39">
        <f t="shared" si="403"/>
        <v>0</v>
      </c>
      <c r="AQ76" s="39">
        <f t="shared" si="403"/>
        <v>0</v>
      </c>
      <c r="AR76" s="40" t="e">
        <f t="shared" si="372"/>
        <v>#DIV/0!</v>
      </c>
      <c r="AS76" s="39">
        <f t="shared" si="404"/>
        <v>0</v>
      </c>
      <c r="AT76" s="39">
        <f t="shared" si="404"/>
        <v>0</v>
      </c>
      <c r="AU76" s="40" t="e">
        <f t="shared" si="373"/>
        <v>#DIV/0!</v>
      </c>
      <c r="AV76" s="39"/>
      <c r="AW76" s="39"/>
      <c r="AX76" s="40" t="e">
        <f t="shared" si="374"/>
        <v>#DIV/0!</v>
      </c>
      <c r="AY76" s="39"/>
      <c r="AZ76" s="39"/>
      <c r="BA76" s="40" t="e">
        <f t="shared" si="375"/>
        <v>#DIV/0!</v>
      </c>
      <c r="BB76" s="39"/>
      <c r="BC76" s="39"/>
      <c r="BD76" s="40" t="e">
        <f t="shared" si="376"/>
        <v>#DIV/0!</v>
      </c>
      <c r="BE76" s="39">
        <f t="shared" si="405"/>
        <v>0</v>
      </c>
      <c r="BF76" s="39">
        <f t="shared" si="405"/>
        <v>0</v>
      </c>
      <c r="BG76" s="40" t="e">
        <f t="shared" si="377"/>
        <v>#DIV/0!</v>
      </c>
      <c r="BH76" s="39">
        <f t="shared" si="406"/>
        <v>0</v>
      </c>
      <c r="BI76" s="39">
        <f t="shared" si="406"/>
        <v>0</v>
      </c>
      <c r="BJ76" s="40" t="e">
        <f t="shared" si="378"/>
        <v>#DIV/0!</v>
      </c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</row>
    <row r="77" spans="1:131" s="35" customFormat="1" outlineLevel="2" x14ac:dyDescent="0.25">
      <c r="A77" s="21"/>
      <c r="B77" s="23" t="s">
        <v>64</v>
      </c>
      <c r="C77" s="39">
        <f t="shared" si="399"/>
        <v>0</v>
      </c>
      <c r="D77" s="39">
        <f t="shared" si="399"/>
        <v>0</v>
      </c>
      <c r="E77" s="40" t="e">
        <f t="shared" si="379"/>
        <v>#DIV/0!</v>
      </c>
      <c r="F77" s="39"/>
      <c r="G77" s="39"/>
      <c r="H77" s="40" t="e">
        <f t="shared" si="360"/>
        <v>#DIV/0!</v>
      </c>
      <c r="I77" s="39"/>
      <c r="J77" s="39"/>
      <c r="K77" s="40" t="e">
        <f t="shared" si="361"/>
        <v>#DIV/0!</v>
      </c>
      <c r="L77" s="39"/>
      <c r="M77" s="39"/>
      <c r="N77" s="40" t="e">
        <f t="shared" si="362"/>
        <v>#DIV/0!</v>
      </c>
      <c r="O77" s="39">
        <f t="shared" si="400"/>
        <v>0</v>
      </c>
      <c r="P77" s="39">
        <f t="shared" si="400"/>
        <v>0</v>
      </c>
      <c r="Q77" s="40" t="e">
        <f t="shared" si="363"/>
        <v>#DIV/0!</v>
      </c>
      <c r="R77" s="39"/>
      <c r="S77" s="39"/>
      <c r="T77" s="40" t="e">
        <f t="shared" si="364"/>
        <v>#DIV/0!</v>
      </c>
      <c r="U77" s="39"/>
      <c r="V77" s="39"/>
      <c r="W77" s="40" t="e">
        <f t="shared" si="365"/>
        <v>#DIV/0!</v>
      </c>
      <c r="X77" s="39"/>
      <c r="Y77" s="39"/>
      <c r="Z77" s="40" t="e">
        <f t="shared" si="366"/>
        <v>#DIV/0!</v>
      </c>
      <c r="AA77" s="39">
        <f t="shared" si="401"/>
        <v>0</v>
      </c>
      <c r="AB77" s="39">
        <f t="shared" si="401"/>
        <v>0</v>
      </c>
      <c r="AC77" s="40" t="e">
        <f t="shared" si="367"/>
        <v>#DIV/0!</v>
      </c>
      <c r="AD77" s="39">
        <f t="shared" si="402"/>
        <v>0</v>
      </c>
      <c r="AE77" s="39">
        <f t="shared" si="402"/>
        <v>0</v>
      </c>
      <c r="AF77" s="40" t="e">
        <f t="shared" si="368"/>
        <v>#DIV/0!</v>
      </c>
      <c r="AG77" s="39"/>
      <c r="AH77" s="39"/>
      <c r="AI77" s="40" t="e">
        <f t="shared" si="369"/>
        <v>#DIV/0!</v>
      </c>
      <c r="AJ77" s="39"/>
      <c r="AK77" s="39"/>
      <c r="AL77" s="40" t="e">
        <f t="shared" si="370"/>
        <v>#DIV/0!</v>
      </c>
      <c r="AM77" s="39"/>
      <c r="AN77" s="39"/>
      <c r="AO77" s="40" t="e">
        <f t="shared" si="371"/>
        <v>#DIV/0!</v>
      </c>
      <c r="AP77" s="39">
        <f t="shared" si="403"/>
        <v>0</v>
      </c>
      <c r="AQ77" s="39">
        <f t="shared" si="403"/>
        <v>0</v>
      </c>
      <c r="AR77" s="40" t="e">
        <f t="shared" si="372"/>
        <v>#DIV/0!</v>
      </c>
      <c r="AS77" s="39">
        <f t="shared" si="404"/>
        <v>0</v>
      </c>
      <c r="AT77" s="39">
        <f t="shared" si="404"/>
        <v>0</v>
      </c>
      <c r="AU77" s="40" t="e">
        <f t="shared" si="373"/>
        <v>#DIV/0!</v>
      </c>
      <c r="AV77" s="39"/>
      <c r="AW77" s="39"/>
      <c r="AX77" s="40" t="e">
        <f t="shared" si="374"/>
        <v>#DIV/0!</v>
      </c>
      <c r="AY77" s="39"/>
      <c r="AZ77" s="39"/>
      <c r="BA77" s="40" t="e">
        <f t="shared" si="375"/>
        <v>#DIV/0!</v>
      </c>
      <c r="BB77" s="39"/>
      <c r="BC77" s="39"/>
      <c r="BD77" s="40" t="e">
        <f t="shared" si="376"/>
        <v>#DIV/0!</v>
      </c>
      <c r="BE77" s="39">
        <f t="shared" si="405"/>
        <v>0</v>
      </c>
      <c r="BF77" s="39">
        <f t="shared" si="405"/>
        <v>0</v>
      </c>
      <c r="BG77" s="40" t="e">
        <f t="shared" si="377"/>
        <v>#DIV/0!</v>
      </c>
      <c r="BH77" s="39">
        <f t="shared" si="406"/>
        <v>0</v>
      </c>
      <c r="BI77" s="39">
        <f t="shared" si="406"/>
        <v>0</v>
      </c>
      <c r="BJ77" s="40" t="e">
        <f t="shared" si="378"/>
        <v>#DIV/0!</v>
      </c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</row>
    <row r="78" spans="1:131" s="46" customFormat="1" ht="22.5" outlineLevel="3" x14ac:dyDescent="0.25">
      <c r="A78" s="17">
        <v>225</v>
      </c>
      <c r="B78" s="9" t="s">
        <v>32</v>
      </c>
      <c r="C78" s="37">
        <f>SUM(C79:C82)</f>
        <v>0</v>
      </c>
      <c r="D78" s="37">
        <f>SUM(D79:D82)</f>
        <v>0</v>
      </c>
      <c r="E78" s="38" t="e">
        <f t="shared" si="379"/>
        <v>#DIV/0!</v>
      </c>
      <c r="F78" s="37">
        <f t="shared" ref="F78:G78" si="407">SUM(F79:F82)</f>
        <v>0</v>
      </c>
      <c r="G78" s="37">
        <f t="shared" si="407"/>
        <v>0</v>
      </c>
      <c r="H78" s="38" t="e">
        <f t="shared" si="360"/>
        <v>#DIV/0!</v>
      </c>
      <c r="I78" s="37">
        <f t="shared" ref="I78:J78" si="408">SUM(I79:I82)</f>
        <v>0</v>
      </c>
      <c r="J78" s="37">
        <f t="shared" si="408"/>
        <v>0</v>
      </c>
      <c r="K78" s="38" t="e">
        <f t="shared" si="361"/>
        <v>#DIV/0!</v>
      </c>
      <c r="L78" s="37">
        <f t="shared" ref="L78:M78" si="409">SUM(L79:L82)</f>
        <v>0</v>
      </c>
      <c r="M78" s="37">
        <f t="shared" si="409"/>
        <v>0</v>
      </c>
      <c r="N78" s="38" t="e">
        <f t="shared" si="362"/>
        <v>#DIV/0!</v>
      </c>
      <c r="O78" s="37">
        <f t="shared" ref="O78:P78" si="410">SUM(O79:O82)</f>
        <v>0</v>
      </c>
      <c r="P78" s="37">
        <f t="shared" si="410"/>
        <v>0</v>
      </c>
      <c r="Q78" s="38" t="e">
        <f t="shared" si="363"/>
        <v>#DIV/0!</v>
      </c>
      <c r="R78" s="37">
        <f t="shared" ref="R78:S78" si="411">SUM(R79:R82)</f>
        <v>0</v>
      </c>
      <c r="S78" s="37">
        <f t="shared" si="411"/>
        <v>0</v>
      </c>
      <c r="T78" s="38" t="e">
        <f t="shared" si="364"/>
        <v>#DIV/0!</v>
      </c>
      <c r="U78" s="37">
        <f t="shared" ref="U78:V78" si="412">SUM(U79:U82)</f>
        <v>0</v>
      </c>
      <c r="V78" s="37">
        <f t="shared" si="412"/>
        <v>0</v>
      </c>
      <c r="W78" s="38" t="e">
        <f t="shared" si="365"/>
        <v>#DIV/0!</v>
      </c>
      <c r="X78" s="37">
        <f t="shared" ref="X78:Y78" si="413">SUM(X79:X82)</f>
        <v>0</v>
      </c>
      <c r="Y78" s="37">
        <f t="shared" si="413"/>
        <v>0</v>
      </c>
      <c r="Z78" s="38" t="e">
        <f t="shared" si="366"/>
        <v>#DIV/0!</v>
      </c>
      <c r="AA78" s="37">
        <f t="shared" ref="AA78:AB78" si="414">SUM(AA79:AA82)</f>
        <v>0</v>
      </c>
      <c r="AB78" s="37">
        <f t="shared" si="414"/>
        <v>0</v>
      </c>
      <c r="AC78" s="38" t="e">
        <f t="shared" si="367"/>
        <v>#DIV/0!</v>
      </c>
      <c r="AD78" s="37">
        <f t="shared" ref="AD78:AE78" si="415">SUM(AD79:AD82)</f>
        <v>0</v>
      </c>
      <c r="AE78" s="37">
        <f t="shared" si="415"/>
        <v>0</v>
      </c>
      <c r="AF78" s="38" t="e">
        <f t="shared" si="368"/>
        <v>#DIV/0!</v>
      </c>
      <c r="AG78" s="37">
        <f t="shared" ref="AG78:AH78" si="416">SUM(AG79:AG82)</f>
        <v>0</v>
      </c>
      <c r="AH78" s="37">
        <f t="shared" si="416"/>
        <v>0</v>
      </c>
      <c r="AI78" s="38" t="e">
        <f t="shared" si="369"/>
        <v>#DIV/0!</v>
      </c>
      <c r="AJ78" s="37">
        <f t="shared" ref="AJ78:AK78" si="417">SUM(AJ79:AJ82)</f>
        <v>0</v>
      </c>
      <c r="AK78" s="37">
        <f t="shared" si="417"/>
        <v>0</v>
      </c>
      <c r="AL78" s="38" t="e">
        <f t="shared" si="370"/>
        <v>#DIV/0!</v>
      </c>
      <c r="AM78" s="37">
        <f t="shared" ref="AM78:AN78" si="418">SUM(AM79:AM82)</f>
        <v>0</v>
      </c>
      <c r="AN78" s="37">
        <f t="shared" si="418"/>
        <v>0</v>
      </c>
      <c r="AO78" s="38" t="e">
        <f t="shared" si="371"/>
        <v>#DIV/0!</v>
      </c>
      <c r="AP78" s="37">
        <f t="shared" ref="AP78:AQ78" si="419">SUM(AP79:AP82)</f>
        <v>0</v>
      </c>
      <c r="AQ78" s="37">
        <f t="shared" si="419"/>
        <v>0</v>
      </c>
      <c r="AR78" s="38" t="e">
        <f t="shared" si="372"/>
        <v>#DIV/0!</v>
      </c>
      <c r="AS78" s="37">
        <f t="shared" ref="AS78:AT78" si="420">SUM(AS79:AS82)</f>
        <v>0</v>
      </c>
      <c r="AT78" s="37">
        <f t="shared" si="420"/>
        <v>0</v>
      </c>
      <c r="AU78" s="38" t="e">
        <f t="shared" si="373"/>
        <v>#DIV/0!</v>
      </c>
      <c r="AV78" s="37">
        <f t="shared" ref="AV78:AW78" si="421">SUM(AV79:AV82)</f>
        <v>0</v>
      </c>
      <c r="AW78" s="37">
        <f t="shared" si="421"/>
        <v>0</v>
      </c>
      <c r="AX78" s="38" t="e">
        <f t="shared" si="374"/>
        <v>#DIV/0!</v>
      </c>
      <c r="AY78" s="37">
        <f t="shared" ref="AY78:AZ78" si="422">SUM(AY79:AY82)</f>
        <v>0</v>
      </c>
      <c r="AZ78" s="37">
        <f t="shared" si="422"/>
        <v>0</v>
      </c>
      <c r="BA78" s="38" t="e">
        <f t="shared" si="375"/>
        <v>#DIV/0!</v>
      </c>
      <c r="BB78" s="37">
        <f t="shared" ref="BB78:BC78" si="423">SUM(BB79:BB82)</f>
        <v>0</v>
      </c>
      <c r="BC78" s="37">
        <f t="shared" si="423"/>
        <v>0</v>
      </c>
      <c r="BD78" s="38" t="e">
        <f t="shared" si="376"/>
        <v>#DIV/0!</v>
      </c>
      <c r="BE78" s="37">
        <f t="shared" ref="BE78:BF78" si="424">SUM(BE79:BE82)</f>
        <v>0</v>
      </c>
      <c r="BF78" s="37">
        <f t="shared" si="424"/>
        <v>0</v>
      </c>
      <c r="BG78" s="38" t="e">
        <f t="shared" si="377"/>
        <v>#DIV/0!</v>
      </c>
      <c r="BH78" s="37">
        <f t="shared" ref="BH78:BI78" si="425">SUM(BH79:BH82)</f>
        <v>0</v>
      </c>
      <c r="BI78" s="37">
        <f t="shared" si="425"/>
        <v>0</v>
      </c>
      <c r="BJ78" s="38" t="e">
        <f t="shared" si="378"/>
        <v>#DIV/0!</v>
      </c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</row>
    <row r="79" spans="1:131" s="46" customFormat="1" outlineLevel="3" x14ac:dyDescent="0.25">
      <c r="A79" s="21"/>
      <c r="B79" s="23" t="s">
        <v>42</v>
      </c>
      <c r="C79" s="39">
        <f t="shared" ref="C79:D82" si="426">SUM(AD79,BH79)</f>
        <v>0</v>
      </c>
      <c r="D79" s="39">
        <f t="shared" si="426"/>
        <v>0</v>
      </c>
      <c r="E79" s="40" t="e">
        <f t="shared" si="379"/>
        <v>#DIV/0!</v>
      </c>
      <c r="F79" s="39"/>
      <c r="G79" s="39"/>
      <c r="H79" s="40" t="e">
        <f t="shared" si="360"/>
        <v>#DIV/0!</v>
      </c>
      <c r="I79" s="39"/>
      <c r="J79" s="39"/>
      <c r="K79" s="40" t="e">
        <f t="shared" si="361"/>
        <v>#DIV/0!</v>
      </c>
      <c r="L79" s="39"/>
      <c r="M79" s="39"/>
      <c r="N79" s="40" t="e">
        <f t="shared" si="362"/>
        <v>#DIV/0!</v>
      </c>
      <c r="O79" s="39">
        <f t="shared" ref="O79:P82" si="427">SUM(F79,I79,L79)</f>
        <v>0</v>
      </c>
      <c r="P79" s="39">
        <f t="shared" si="427"/>
        <v>0</v>
      </c>
      <c r="Q79" s="40" t="e">
        <f t="shared" si="363"/>
        <v>#DIV/0!</v>
      </c>
      <c r="R79" s="39"/>
      <c r="S79" s="39"/>
      <c r="T79" s="40" t="e">
        <f t="shared" si="364"/>
        <v>#DIV/0!</v>
      </c>
      <c r="U79" s="39"/>
      <c r="V79" s="39"/>
      <c r="W79" s="40" t="e">
        <f t="shared" si="365"/>
        <v>#DIV/0!</v>
      </c>
      <c r="X79" s="39"/>
      <c r="Y79" s="39"/>
      <c r="Z79" s="40" t="e">
        <f t="shared" si="366"/>
        <v>#DIV/0!</v>
      </c>
      <c r="AA79" s="39">
        <f t="shared" ref="AA79:AB82" si="428">SUM(R79,U79,X79)</f>
        <v>0</v>
      </c>
      <c r="AB79" s="39">
        <f t="shared" si="428"/>
        <v>0</v>
      </c>
      <c r="AC79" s="40" t="e">
        <f t="shared" si="367"/>
        <v>#DIV/0!</v>
      </c>
      <c r="AD79" s="39">
        <f t="shared" ref="AD79:AE82" si="429">SUM(O79,AA79)</f>
        <v>0</v>
      </c>
      <c r="AE79" s="39">
        <f t="shared" si="429"/>
        <v>0</v>
      </c>
      <c r="AF79" s="40" t="e">
        <f t="shared" si="368"/>
        <v>#DIV/0!</v>
      </c>
      <c r="AG79" s="39"/>
      <c r="AH79" s="39"/>
      <c r="AI79" s="40" t="e">
        <f t="shared" si="369"/>
        <v>#DIV/0!</v>
      </c>
      <c r="AJ79" s="39"/>
      <c r="AK79" s="39"/>
      <c r="AL79" s="40" t="e">
        <f t="shared" si="370"/>
        <v>#DIV/0!</v>
      </c>
      <c r="AM79" s="39"/>
      <c r="AN79" s="39"/>
      <c r="AO79" s="40" t="e">
        <f t="shared" si="371"/>
        <v>#DIV/0!</v>
      </c>
      <c r="AP79" s="39">
        <f t="shared" ref="AP79:AQ82" si="430">SUM(AG79,AJ79,AM79)</f>
        <v>0</v>
      </c>
      <c r="AQ79" s="39">
        <f t="shared" si="430"/>
        <v>0</v>
      </c>
      <c r="AR79" s="40" t="e">
        <f t="shared" si="372"/>
        <v>#DIV/0!</v>
      </c>
      <c r="AS79" s="39">
        <f t="shared" ref="AS79:AT82" si="431">SUM(AD79,AP79)</f>
        <v>0</v>
      </c>
      <c r="AT79" s="39">
        <f t="shared" si="431"/>
        <v>0</v>
      </c>
      <c r="AU79" s="40" t="e">
        <f t="shared" si="373"/>
        <v>#DIV/0!</v>
      </c>
      <c r="AV79" s="39"/>
      <c r="AW79" s="39"/>
      <c r="AX79" s="40" t="e">
        <f t="shared" si="374"/>
        <v>#DIV/0!</v>
      </c>
      <c r="AY79" s="39"/>
      <c r="AZ79" s="39"/>
      <c r="BA79" s="40" t="e">
        <f t="shared" si="375"/>
        <v>#DIV/0!</v>
      </c>
      <c r="BB79" s="39"/>
      <c r="BC79" s="39"/>
      <c r="BD79" s="40" t="e">
        <f t="shared" si="376"/>
        <v>#DIV/0!</v>
      </c>
      <c r="BE79" s="39">
        <f t="shared" ref="BE79:BF82" si="432">SUM(AV79,AY79,BB79)</f>
        <v>0</v>
      </c>
      <c r="BF79" s="39">
        <f t="shared" si="432"/>
        <v>0</v>
      </c>
      <c r="BG79" s="40" t="e">
        <f t="shared" si="377"/>
        <v>#DIV/0!</v>
      </c>
      <c r="BH79" s="39">
        <f t="shared" si="406"/>
        <v>0</v>
      </c>
      <c r="BI79" s="39">
        <f t="shared" si="406"/>
        <v>0</v>
      </c>
      <c r="BJ79" s="40" t="e">
        <f t="shared" si="378"/>
        <v>#DIV/0!</v>
      </c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</row>
    <row r="80" spans="1:131" s="46" customFormat="1" outlineLevel="3" x14ac:dyDescent="0.25">
      <c r="A80" s="21"/>
      <c r="B80" s="23" t="s">
        <v>53</v>
      </c>
      <c r="C80" s="39">
        <f t="shared" si="426"/>
        <v>0</v>
      </c>
      <c r="D80" s="39">
        <f t="shared" si="426"/>
        <v>0</v>
      </c>
      <c r="E80" s="40" t="e">
        <f t="shared" si="379"/>
        <v>#DIV/0!</v>
      </c>
      <c r="F80" s="39"/>
      <c r="G80" s="39"/>
      <c r="H80" s="40" t="e">
        <f t="shared" si="360"/>
        <v>#DIV/0!</v>
      </c>
      <c r="I80" s="39"/>
      <c r="J80" s="39"/>
      <c r="K80" s="40" t="e">
        <f t="shared" si="361"/>
        <v>#DIV/0!</v>
      </c>
      <c r="L80" s="39"/>
      <c r="M80" s="39"/>
      <c r="N80" s="40" t="e">
        <f t="shared" si="362"/>
        <v>#DIV/0!</v>
      </c>
      <c r="O80" s="39">
        <f t="shared" si="427"/>
        <v>0</v>
      </c>
      <c r="P80" s="39">
        <f t="shared" si="427"/>
        <v>0</v>
      </c>
      <c r="Q80" s="40" t="e">
        <f t="shared" si="363"/>
        <v>#DIV/0!</v>
      </c>
      <c r="R80" s="39"/>
      <c r="S80" s="39"/>
      <c r="T80" s="40" t="e">
        <f t="shared" si="364"/>
        <v>#DIV/0!</v>
      </c>
      <c r="U80" s="39"/>
      <c r="V80" s="39"/>
      <c r="W80" s="40" t="e">
        <f t="shared" si="365"/>
        <v>#DIV/0!</v>
      </c>
      <c r="X80" s="39"/>
      <c r="Y80" s="39"/>
      <c r="Z80" s="40" t="e">
        <f t="shared" si="366"/>
        <v>#DIV/0!</v>
      </c>
      <c r="AA80" s="39">
        <f t="shared" si="428"/>
        <v>0</v>
      </c>
      <c r="AB80" s="39">
        <f t="shared" si="428"/>
        <v>0</v>
      </c>
      <c r="AC80" s="40" t="e">
        <f t="shared" si="367"/>
        <v>#DIV/0!</v>
      </c>
      <c r="AD80" s="39">
        <f t="shared" si="429"/>
        <v>0</v>
      </c>
      <c r="AE80" s="39">
        <f t="shared" si="429"/>
        <v>0</v>
      </c>
      <c r="AF80" s="40" t="e">
        <f t="shared" si="368"/>
        <v>#DIV/0!</v>
      </c>
      <c r="AG80" s="39"/>
      <c r="AH80" s="39"/>
      <c r="AI80" s="40" t="e">
        <f t="shared" si="369"/>
        <v>#DIV/0!</v>
      </c>
      <c r="AJ80" s="39"/>
      <c r="AK80" s="39"/>
      <c r="AL80" s="40" t="e">
        <f t="shared" si="370"/>
        <v>#DIV/0!</v>
      </c>
      <c r="AM80" s="39"/>
      <c r="AN80" s="39"/>
      <c r="AO80" s="40" t="e">
        <f t="shared" si="371"/>
        <v>#DIV/0!</v>
      </c>
      <c r="AP80" s="39">
        <f t="shared" si="430"/>
        <v>0</v>
      </c>
      <c r="AQ80" s="39">
        <f t="shared" si="430"/>
        <v>0</v>
      </c>
      <c r="AR80" s="40" t="e">
        <f t="shared" si="372"/>
        <v>#DIV/0!</v>
      </c>
      <c r="AS80" s="39">
        <f t="shared" si="431"/>
        <v>0</v>
      </c>
      <c r="AT80" s="39">
        <f t="shared" si="431"/>
        <v>0</v>
      </c>
      <c r="AU80" s="40" t="e">
        <f t="shared" si="373"/>
        <v>#DIV/0!</v>
      </c>
      <c r="AV80" s="39"/>
      <c r="AW80" s="39"/>
      <c r="AX80" s="40" t="e">
        <f t="shared" si="374"/>
        <v>#DIV/0!</v>
      </c>
      <c r="AY80" s="39"/>
      <c r="AZ80" s="39"/>
      <c r="BA80" s="40" t="e">
        <f t="shared" si="375"/>
        <v>#DIV/0!</v>
      </c>
      <c r="BB80" s="39"/>
      <c r="BC80" s="39"/>
      <c r="BD80" s="40" t="e">
        <f t="shared" si="376"/>
        <v>#DIV/0!</v>
      </c>
      <c r="BE80" s="39">
        <f t="shared" si="432"/>
        <v>0</v>
      </c>
      <c r="BF80" s="39">
        <f t="shared" si="432"/>
        <v>0</v>
      </c>
      <c r="BG80" s="40" t="e">
        <f t="shared" si="377"/>
        <v>#DIV/0!</v>
      </c>
      <c r="BH80" s="39">
        <f t="shared" si="406"/>
        <v>0</v>
      </c>
      <c r="BI80" s="39">
        <f t="shared" si="406"/>
        <v>0</v>
      </c>
      <c r="BJ80" s="40" t="e">
        <f t="shared" si="378"/>
        <v>#DIV/0!</v>
      </c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</row>
    <row r="81" spans="1:131" s="46" customFormat="1" outlineLevel="3" x14ac:dyDescent="0.25">
      <c r="A81" s="21"/>
      <c r="B81" s="23" t="s">
        <v>54</v>
      </c>
      <c r="C81" s="39">
        <f t="shared" si="426"/>
        <v>0</v>
      </c>
      <c r="D81" s="39">
        <f t="shared" si="426"/>
        <v>0</v>
      </c>
      <c r="E81" s="40" t="e">
        <f t="shared" si="379"/>
        <v>#DIV/0!</v>
      </c>
      <c r="F81" s="39"/>
      <c r="G81" s="39"/>
      <c r="H81" s="40" t="e">
        <f t="shared" si="360"/>
        <v>#DIV/0!</v>
      </c>
      <c r="I81" s="39"/>
      <c r="J81" s="39"/>
      <c r="K81" s="40" t="e">
        <f t="shared" si="361"/>
        <v>#DIV/0!</v>
      </c>
      <c r="L81" s="39"/>
      <c r="M81" s="39"/>
      <c r="N81" s="40" t="e">
        <f t="shared" si="362"/>
        <v>#DIV/0!</v>
      </c>
      <c r="O81" s="39">
        <f t="shared" si="427"/>
        <v>0</v>
      </c>
      <c r="P81" s="39">
        <f t="shared" si="427"/>
        <v>0</v>
      </c>
      <c r="Q81" s="40" t="e">
        <f t="shared" si="363"/>
        <v>#DIV/0!</v>
      </c>
      <c r="R81" s="39"/>
      <c r="S81" s="39"/>
      <c r="T81" s="40" t="e">
        <f t="shared" si="364"/>
        <v>#DIV/0!</v>
      </c>
      <c r="U81" s="39"/>
      <c r="V81" s="39"/>
      <c r="W81" s="40" t="e">
        <f t="shared" si="365"/>
        <v>#DIV/0!</v>
      </c>
      <c r="X81" s="39"/>
      <c r="Y81" s="39"/>
      <c r="Z81" s="40" t="e">
        <f t="shared" si="366"/>
        <v>#DIV/0!</v>
      </c>
      <c r="AA81" s="39">
        <f t="shared" si="428"/>
        <v>0</v>
      </c>
      <c r="AB81" s="39">
        <f t="shared" si="428"/>
        <v>0</v>
      </c>
      <c r="AC81" s="40" t="e">
        <f t="shared" si="367"/>
        <v>#DIV/0!</v>
      </c>
      <c r="AD81" s="39">
        <f t="shared" si="429"/>
        <v>0</v>
      </c>
      <c r="AE81" s="39">
        <f t="shared" si="429"/>
        <v>0</v>
      </c>
      <c r="AF81" s="40" t="e">
        <f t="shared" si="368"/>
        <v>#DIV/0!</v>
      </c>
      <c r="AG81" s="39"/>
      <c r="AH81" s="39"/>
      <c r="AI81" s="40" t="e">
        <f t="shared" si="369"/>
        <v>#DIV/0!</v>
      </c>
      <c r="AJ81" s="39"/>
      <c r="AK81" s="39"/>
      <c r="AL81" s="40" t="e">
        <f t="shared" si="370"/>
        <v>#DIV/0!</v>
      </c>
      <c r="AM81" s="39"/>
      <c r="AN81" s="39"/>
      <c r="AO81" s="40" t="e">
        <f t="shared" si="371"/>
        <v>#DIV/0!</v>
      </c>
      <c r="AP81" s="39">
        <f t="shared" si="430"/>
        <v>0</v>
      </c>
      <c r="AQ81" s="39">
        <f t="shared" si="430"/>
        <v>0</v>
      </c>
      <c r="AR81" s="40" t="e">
        <f t="shared" si="372"/>
        <v>#DIV/0!</v>
      </c>
      <c r="AS81" s="39">
        <f t="shared" si="431"/>
        <v>0</v>
      </c>
      <c r="AT81" s="39">
        <f t="shared" si="431"/>
        <v>0</v>
      </c>
      <c r="AU81" s="40" t="e">
        <f t="shared" si="373"/>
        <v>#DIV/0!</v>
      </c>
      <c r="AV81" s="39"/>
      <c r="AW81" s="39"/>
      <c r="AX81" s="40" t="e">
        <f t="shared" si="374"/>
        <v>#DIV/0!</v>
      </c>
      <c r="AY81" s="39"/>
      <c r="AZ81" s="39"/>
      <c r="BA81" s="40" t="e">
        <f t="shared" si="375"/>
        <v>#DIV/0!</v>
      </c>
      <c r="BB81" s="39"/>
      <c r="BC81" s="39"/>
      <c r="BD81" s="40" t="e">
        <f t="shared" si="376"/>
        <v>#DIV/0!</v>
      </c>
      <c r="BE81" s="39">
        <f t="shared" si="432"/>
        <v>0</v>
      </c>
      <c r="BF81" s="39">
        <f t="shared" si="432"/>
        <v>0</v>
      </c>
      <c r="BG81" s="40" t="e">
        <f t="shared" si="377"/>
        <v>#DIV/0!</v>
      </c>
      <c r="BH81" s="39">
        <f t="shared" si="406"/>
        <v>0</v>
      </c>
      <c r="BI81" s="39">
        <f t="shared" si="406"/>
        <v>0</v>
      </c>
      <c r="BJ81" s="40" t="e">
        <f t="shared" si="378"/>
        <v>#DIV/0!</v>
      </c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</row>
    <row r="82" spans="1:131" s="35" customFormat="1" outlineLevel="2" x14ac:dyDescent="0.25">
      <c r="A82" s="21"/>
      <c r="B82" s="23" t="s">
        <v>64</v>
      </c>
      <c r="C82" s="39">
        <f t="shared" si="426"/>
        <v>0</v>
      </c>
      <c r="D82" s="39">
        <f t="shared" si="426"/>
        <v>0</v>
      </c>
      <c r="E82" s="40" t="e">
        <f t="shared" si="379"/>
        <v>#DIV/0!</v>
      </c>
      <c r="F82" s="39"/>
      <c r="G82" s="39"/>
      <c r="H82" s="40" t="e">
        <f t="shared" si="360"/>
        <v>#DIV/0!</v>
      </c>
      <c r="I82" s="39"/>
      <c r="J82" s="39"/>
      <c r="K82" s="40" t="e">
        <f t="shared" si="361"/>
        <v>#DIV/0!</v>
      </c>
      <c r="L82" s="39"/>
      <c r="M82" s="39"/>
      <c r="N82" s="40" t="e">
        <f t="shared" si="362"/>
        <v>#DIV/0!</v>
      </c>
      <c r="O82" s="39">
        <f t="shared" si="427"/>
        <v>0</v>
      </c>
      <c r="P82" s="39">
        <f t="shared" si="427"/>
        <v>0</v>
      </c>
      <c r="Q82" s="40" t="e">
        <f t="shared" si="363"/>
        <v>#DIV/0!</v>
      </c>
      <c r="R82" s="39"/>
      <c r="S82" s="39"/>
      <c r="T82" s="40" t="e">
        <f t="shared" si="364"/>
        <v>#DIV/0!</v>
      </c>
      <c r="U82" s="39"/>
      <c r="V82" s="39"/>
      <c r="W82" s="40" t="e">
        <f t="shared" si="365"/>
        <v>#DIV/0!</v>
      </c>
      <c r="X82" s="39"/>
      <c r="Y82" s="39"/>
      <c r="Z82" s="40" t="e">
        <f t="shared" si="366"/>
        <v>#DIV/0!</v>
      </c>
      <c r="AA82" s="39">
        <f t="shared" si="428"/>
        <v>0</v>
      </c>
      <c r="AB82" s="39">
        <f t="shared" si="428"/>
        <v>0</v>
      </c>
      <c r="AC82" s="40" t="e">
        <f t="shared" si="367"/>
        <v>#DIV/0!</v>
      </c>
      <c r="AD82" s="39">
        <f t="shared" si="429"/>
        <v>0</v>
      </c>
      <c r="AE82" s="39">
        <f t="shared" si="429"/>
        <v>0</v>
      </c>
      <c r="AF82" s="40" t="e">
        <f t="shared" si="368"/>
        <v>#DIV/0!</v>
      </c>
      <c r="AG82" s="39"/>
      <c r="AH82" s="39"/>
      <c r="AI82" s="40" t="e">
        <f t="shared" si="369"/>
        <v>#DIV/0!</v>
      </c>
      <c r="AJ82" s="39"/>
      <c r="AK82" s="39"/>
      <c r="AL82" s="40" t="e">
        <f t="shared" si="370"/>
        <v>#DIV/0!</v>
      </c>
      <c r="AM82" s="39"/>
      <c r="AN82" s="39"/>
      <c r="AO82" s="40" t="e">
        <f t="shared" si="371"/>
        <v>#DIV/0!</v>
      </c>
      <c r="AP82" s="39">
        <f t="shared" si="430"/>
        <v>0</v>
      </c>
      <c r="AQ82" s="39">
        <f t="shared" si="430"/>
        <v>0</v>
      </c>
      <c r="AR82" s="40" t="e">
        <f t="shared" si="372"/>
        <v>#DIV/0!</v>
      </c>
      <c r="AS82" s="39">
        <f t="shared" si="431"/>
        <v>0</v>
      </c>
      <c r="AT82" s="39">
        <f t="shared" si="431"/>
        <v>0</v>
      </c>
      <c r="AU82" s="40" t="e">
        <f t="shared" si="373"/>
        <v>#DIV/0!</v>
      </c>
      <c r="AV82" s="39"/>
      <c r="AW82" s="39"/>
      <c r="AX82" s="40" t="e">
        <f t="shared" si="374"/>
        <v>#DIV/0!</v>
      </c>
      <c r="AY82" s="39"/>
      <c r="AZ82" s="39"/>
      <c r="BA82" s="40" t="e">
        <f t="shared" si="375"/>
        <v>#DIV/0!</v>
      </c>
      <c r="BB82" s="39"/>
      <c r="BC82" s="39"/>
      <c r="BD82" s="40" t="e">
        <f t="shared" si="376"/>
        <v>#DIV/0!</v>
      </c>
      <c r="BE82" s="39">
        <f t="shared" si="432"/>
        <v>0</v>
      </c>
      <c r="BF82" s="39">
        <f t="shared" si="432"/>
        <v>0</v>
      </c>
      <c r="BG82" s="40" t="e">
        <f t="shared" si="377"/>
        <v>#DIV/0!</v>
      </c>
      <c r="BH82" s="39">
        <f t="shared" si="406"/>
        <v>0</v>
      </c>
      <c r="BI82" s="39">
        <f t="shared" si="406"/>
        <v>0</v>
      </c>
      <c r="BJ82" s="40" t="e">
        <f t="shared" si="378"/>
        <v>#DIV/0!</v>
      </c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</row>
    <row r="83" spans="1:131" s="46" customFormat="1" outlineLevel="3" x14ac:dyDescent="0.25">
      <c r="A83" s="17">
        <v>226</v>
      </c>
      <c r="B83" s="9" t="s">
        <v>33</v>
      </c>
      <c r="C83" s="37">
        <f>SUM(C84:C88)</f>
        <v>0</v>
      </c>
      <c r="D83" s="37">
        <f>SUM(D84:D88)</f>
        <v>0</v>
      </c>
      <c r="E83" s="38" t="e">
        <f t="shared" si="379"/>
        <v>#DIV/0!</v>
      </c>
      <c r="F83" s="37">
        <f t="shared" ref="F83:G83" si="433">SUM(F84:F88)</f>
        <v>0</v>
      </c>
      <c r="G83" s="37">
        <f t="shared" si="433"/>
        <v>0</v>
      </c>
      <c r="H83" s="38" t="e">
        <f t="shared" si="360"/>
        <v>#DIV/0!</v>
      </c>
      <c r="I83" s="37">
        <f t="shared" ref="I83:J83" si="434">SUM(I84:I88)</f>
        <v>0</v>
      </c>
      <c r="J83" s="37">
        <f t="shared" si="434"/>
        <v>0</v>
      </c>
      <c r="K83" s="38" t="e">
        <f t="shared" si="361"/>
        <v>#DIV/0!</v>
      </c>
      <c r="L83" s="37">
        <f t="shared" ref="L83:M83" si="435">SUM(L84:L88)</f>
        <v>0</v>
      </c>
      <c r="M83" s="37">
        <f t="shared" si="435"/>
        <v>0</v>
      </c>
      <c r="N83" s="38" t="e">
        <f t="shared" si="362"/>
        <v>#DIV/0!</v>
      </c>
      <c r="O83" s="37">
        <f t="shared" ref="O83:P83" si="436">SUM(O84:O88)</f>
        <v>0</v>
      </c>
      <c r="P83" s="37">
        <f t="shared" si="436"/>
        <v>0</v>
      </c>
      <c r="Q83" s="38" t="e">
        <f t="shared" si="363"/>
        <v>#DIV/0!</v>
      </c>
      <c r="R83" s="37">
        <f t="shared" ref="R83:S83" si="437">SUM(R84:R88)</f>
        <v>0</v>
      </c>
      <c r="S83" s="37">
        <f t="shared" si="437"/>
        <v>0</v>
      </c>
      <c r="T83" s="38" t="e">
        <f t="shared" si="364"/>
        <v>#DIV/0!</v>
      </c>
      <c r="U83" s="37">
        <f t="shared" ref="U83:V83" si="438">SUM(U84:U88)</f>
        <v>0</v>
      </c>
      <c r="V83" s="37">
        <f t="shared" si="438"/>
        <v>0</v>
      </c>
      <c r="W83" s="38" t="e">
        <f t="shared" si="365"/>
        <v>#DIV/0!</v>
      </c>
      <c r="X83" s="37">
        <f t="shared" ref="X83:Y83" si="439">SUM(X84:X88)</f>
        <v>0</v>
      </c>
      <c r="Y83" s="37">
        <f t="shared" si="439"/>
        <v>0</v>
      </c>
      <c r="Z83" s="38" t="e">
        <f t="shared" si="366"/>
        <v>#DIV/0!</v>
      </c>
      <c r="AA83" s="37">
        <f t="shared" ref="AA83:AB83" si="440">SUM(AA84:AA88)</f>
        <v>0</v>
      </c>
      <c r="AB83" s="37">
        <f t="shared" si="440"/>
        <v>0</v>
      </c>
      <c r="AC83" s="38" t="e">
        <f t="shared" si="367"/>
        <v>#DIV/0!</v>
      </c>
      <c r="AD83" s="37">
        <f t="shared" ref="AD83:AE83" si="441">SUM(AD84:AD88)</f>
        <v>0</v>
      </c>
      <c r="AE83" s="37">
        <f t="shared" si="441"/>
        <v>0</v>
      </c>
      <c r="AF83" s="38" t="e">
        <f t="shared" si="368"/>
        <v>#DIV/0!</v>
      </c>
      <c r="AG83" s="37">
        <f t="shared" ref="AG83:AH83" si="442">SUM(AG84:AG88)</f>
        <v>0</v>
      </c>
      <c r="AH83" s="37">
        <f t="shared" si="442"/>
        <v>0</v>
      </c>
      <c r="AI83" s="38" t="e">
        <f t="shared" si="369"/>
        <v>#DIV/0!</v>
      </c>
      <c r="AJ83" s="37">
        <f t="shared" ref="AJ83:AK83" si="443">SUM(AJ84:AJ88)</f>
        <v>0</v>
      </c>
      <c r="AK83" s="37">
        <f t="shared" si="443"/>
        <v>0</v>
      </c>
      <c r="AL83" s="38" t="e">
        <f t="shared" si="370"/>
        <v>#DIV/0!</v>
      </c>
      <c r="AM83" s="37">
        <f t="shared" ref="AM83:AN83" si="444">SUM(AM84:AM88)</f>
        <v>0</v>
      </c>
      <c r="AN83" s="37">
        <f t="shared" si="444"/>
        <v>0</v>
      </c>
      <c r="AO83" s="38" t="e">
        <f t="shared" si="371"/>
        <v>#DIV/0!</v>
      </c>
      <c r="AP83" s="37">
        <f t="shared" ref="AP83:AQ83" si="445">SUM(AP84:AP88)</f>
        <v>0</v>
      </c>
      <c r="AQ83" s="37">
        <f t="shared" si="445"/>
        <v>0</v>
      </c>
      <c r="AR83" s="38" t="e">
        <f t="shared" si="372"/>
        <v>#DIV/0!</v>
      </c>
      <c r="AS83" s="37">
        <f t="shared" ref="AS83:AT83" si="446">SUM(AS84:AS88)</f>
        <v>0</v>
      </c>
      <c r="AT83" s="37">
        <f t="shared" si="446"/>
        <v>0</v>
      </c>
      <c r="AU83" s="38" t="e">
        <f t="shared" si="373"/>
        <v>#DIV/0!</v>
      </c>
      <c r="AV83" s="37">
        <f t="shared" ref="AV83:AW83" si="447">SUM(AV84:AV88)</f>
        <v>0</v>
      </c>
      <c r="AW83" s="37">
        <f t="shared" si="447"/>
        <v>0</v>
      </c>
      <c r="AX83" s="38" t="e">
        <f t="shared" si="374"/>
        <v>#DIV/0!</v>
      </c>
      <c r="AY83" s="37">
        <f t="shared" ref="AY83:AZ83" si="448">SUM(AY84:AY88)</f>
        <v>0</v>
      </c>
      <c r="AZ83" s="37">
        <f t="shared" si="448"/>
        <v>0</v>
      </c>
      <c r="BA83" s="38" t="e">
        <f t="shared" si="375"/>
        <v>#DIV/0!</v>
      </c>
      <c r="BB83" s="37">
        <f t="shared" ref="BB83:BC83" si="449">SUM(BB84:BB88)</f>
        <v>0</v>
      </c>
      <c r="BC83" s="37">
        <f t="shared" si="449"/>
        <v>0</v>
      </c>
      <c r="BD83" s="38" t="e">
        <f t="shared" si="376"/>
        <v>#DIV/0!</v>
      </c>
      <c r="BE83" s="37">
        <f t="shared" ref="BE83:BF83" si="450">SUM(BE84:BE88)</f>
        <v>0</v>
      </c>
      <c r="BF83" s="37">
        <f t="shared" si="450"/>
        <v>0</v>
      </c>
      <c r="BG83" s="38" t="e">
        <f t="shared" si="377"/>
        <v>#DIV/0!</v>
      </c>
      <c r="BH83" s="37">
        <f t="shared" ref="BH83:BI83" si="451">SUM(BH84:BH88)</f>
        <v>0</v>
      </c>
      <c r="BI83" s="37">
        <f t="shared" si="451"/>
        <v>0</v>
      </c>
      <c r="BJ83" s="38" t="e">
        <f t="shared" si="378"/>
        <v>#DIV/0!</v>
      </c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6"/>
      <c r="CO83" s="36"/>
      <c r="CP83" s="36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T83" s="36"/>
      <c r="DU83" s="36"/>
      <c r="DV83" s="36"/>
      <c r="DW83" s="36"/>
      <c r="DX83" s="36"/>
      <c r="DY83" s="36"/>
      <c r="DZ83" s="36"/>
      <c r="EA83" s="36"/>
    </row>
    <row r="84" spans="1:131" s="46" customFormat="1" ht="22.5" outlineLevel="3" x14ac:dyDescent="0.25">
      <c r="A84" s="21"/>
      <c r="B84" s="23" t="s">
        <v>68</v>
      </c>
      <c r="C84" s="39">
        <f t="shared" ref="C84:D90" si="452">SUM(AD84,BH84)</f>
        <v>0</v>
      </c>
      <c r="D84" s="39">
        <f t="shared" si="452"/>
        <v>0</v>
      </c>
      <c r="E84" s="40" t="e">
        <f t="shared" si="379"/>
        <v>#DIV/0!</v>
      </c>
      <c r="F84" s="39"/>
      <c r="G84" s="39"/>
      <c r="H84" s="40" t="e">
        <f t="shared" si="360"/>
        <v>#DIV/0!</v>
      </c>
      <c r="I84" s="39"/>
      <c r="J84" s="39"/>
      <c r="K84" s="40" t="e">
        <f t="shared" si="361"/>
        <v>#DIV/0!</v>
      </c>
      <c r="L84" s="39"/>
      <c r="M84" s="39"/>
      <c r="N84" s="40" t="e">
        <f t="shared" si="362"/>
        <v>#DIV/0!</v>
      </c>
      <c r="O84" s="39">
        <f t="shared" ref="O84:P91" si="453">SUM(F84,I84,L84)</f>
        <v>0</v>
      </c>
      <c r="P84" s="39">
        <f t="shared" si="453"/>
        <v>0</v>
      </c>
      <c r="Q84" s="40" t="e">
        <f t="shared" si="363"/>
        <v>#DIV/0!</v>
      </c>
      <c r="R84" s="39"/>
      <c r="S84" s="39"/>
      <c r="T84" s="40" t="e">
        <f t="shared" si="364"/>
        <v>#DIV/0!</v>
      </c>
      <c r="U84" s="39"/>
      <c r="V84" s="39"/>
      <c r="W84" s="40" t="e">
        <f t="shared" si="365"/>
        <v>#DIV/0!</v>
      </c>
      <c r="X84" s="39"/>
      <c r="Y84" s="39"/>
      <c r="Z84" s="40" t="e">
        <f t="shared" si="366"/>
        <v>#DIV/0!</v>
      </c>
      <c r="AA84" s="39">
        <f t="shared" ref="AA84:AB91" si="454">SUM(R84,U84,X84)</f>
        <v>0</v>
      </c>
      <c r="AB84" s="39">
        <f t="shared" si="454"/>
        <v>0</v>
      </c>
      <c r="AC84" s="40" t="e">
        <f t="shared" si="367"/>
        <v>#DIV/0!</v>
      </c>
      <c r="AD84" s="39">
        <f t="shared" ref="AD84:AE91" si="455">SUM(O84,AA84)</f>
        <v>0</v>
      </c>
      <c r="AE84" s="39">
        <f t="shared" si="455"/>
        <v>0</v>
      </c>
      <c r="AF84" s="40" t="e">
        <f t="shared" si="368"/>
        <v>#DIV/0!</v>
      </c>
      <c r="AG84" s="39"/>
      <c r="AH84" s="39"/>
      <c r="AI84" s="40" t="e">
        <f t="shared" si="369"/>
        <v>#DIV/0!</v>
      </c>
      <c r="AJ84" s="39"/>
      <c r="AK84" s="39"/>
      <c r="AL84" s="40" t="e">
        <f t="shared" si="370"/>
        <v>#DIV/0!</v>
      </c>
      <c r="AM84" s="39"/>
      <c r="AN84" s="39"/>
      <c r="AO84" s="40" t="e">
        <f t="shared" si="371"/>
        <v>#DIV/0!</v>
      </c>
      <c r="AP84" s="39">
        <f t="shared" ref="AP84:AQ91" si="456">SUM(AG84,AJ84,AM84)</f>
        <v>0</v>
      </c>
      <c r="AQ84" s="39">
        <f t="shared" si="456"/>
        <v>0</v>
      </c>
      <c r="AR84" s="40" t="e">
        <f t="shared" si="372"/>
        <v>#DIV/0!</v>
      </c>
      <c r="AS84" s="39">
        <f t="shared" ref="AS84:AT91" si="457">SUM(AD84,AP84)</f>
        <v>0</v>
      </c>
      <c r="AT84" s="39">
        <f t="shared" si="457"/>
        <v>0</v>
      </c>
      <c r="AU84" s="40" t="e">
        <f t="shared" si="373"/>
        <v>#DIV/0!</v>
      </c>
      <c r="AV84" s="39"/>
      <c r="AW84" s="39"/>
      <c r="AX84" s="40" t="e">
        <f t="shared" si="374"/>
        <v>#DIV/0!</v>
      </c>
      <c r="AY84" s="39"/>
      <c r="AZ84" s="39"/>
      <c r="BA84" s="40" t="e">
        <f t="shared" si="375"/>
        <v>#DIV/0!</v>
      </c>
      <c r="BB84" s="39"/>
      <c r="BC84" s="39"/>
      <c r="BD84" s="40" t="e">
        <f t="shared" si="376"/>
        <v>#DIV/0!</v>
      </c>
      <c r="BE84" s="39">
        <f t="shared" ref="BE84:BF91" si="458">SUM(AV84,AY84,BB84)</f>
        <v>0</v>
      </c>
      <c r="BF84" s="39">
        <f t="shared" si="458"/>
        <v>0</v>
      </c>
      <c r="BG84" s="40" t="e">
        <f t="shared" si="377"/>
        <v>#DIV/0!</v>
      </c>
      <c r="BH84" s="39">
        <f t="shared" si="406"/>
        <v>0</v>
      </c>
      <c r="BI84" s="39">
        <f t="shared" si="406"/>
        <v>0</v>
      </c>
      <c r="BJ84" s="40" t="e">
        <f t="shared" si="378"/>
        <v>#DIV/0!</v>
      </c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T84" s="36"/>
      <c r="DU84" s="36"/>
      <c r="DV84" s="36"/>
      <c r="DW84" s="36"/>
      <c r="DX84" s="36"/>
      <c r="DY84" s="36"/>
      <c r="DZ84" s="36"/>
      <c r="EA84" s="36"/>
    </row>
    <row r="85" spans="1:131" s="46" customFormat="1" outlineLevel="3" x14ac:dyDescent="0.25">
      <c r="A85" s="21"/>
      <c r="B85" s="23" t="s">
        <v>66</v>
      </c>
      <c r="C85" s="39">
        <f t="shared" si="452"/>
        <v>0</v>
      </c>
      <c r="D85" s="39">
        <f t="shared" si="452"/>
        <v>0</v>
      </c>
      <c r="E85" s="40" t="e">
        <f t="shared" si="379"/>
        <v>#DIV/0!</v>
      </c>
      <c r="F85" s="39"/>
      <c r="G85" s="39"/>
      <c r="H85" s="40" t="e">
        <f t="shared" si="360"/>
        <v>#DIV/0!</v>
      </c>
      <c r="I85" s="39"/>
      <c r="J85" s="39"/>
      <c r="K85" s="40" t="e">
        <f t="shared" si="361"/>
        <v>#DIV/0!</v>
      </c>
      <c r="L85" s="39"/>
      <c r="M85" s="39"/>
      <c r="N85" s="40" t="e">
        <f t="shared" si="362"/>
        <v>#DIV/0!</v>
      </c>
      <c r="O85" s="39">
        <f t="shared" si="453"/>
        <v>0</v>
      </c>
      <c r="P85" s="39">
        <f t="shared" si="453"/>
        <v>0</v>
      </c>
      <c r="Q85" s="40" t="e">
        <f t="shared" si="363"/>
        <v>#DIV/0!</v>
      </c>
      <c r="R85" s="39"/>
      <c r="S85" s="39"/>
      <c r="T85" s="40" t="e">
        <f t="shared" si="364"/>
        <v>#DIV/0!</v>
      </c>
      <c r="U85" s="39"/>
      <c r="V85" s="39"/>
      <c r="W85" s="40" t="e">
        <f t="shared" si="365"/>
        <v>#DIV/0!</v>
      </c>
      <c r="X85" s="39"/>
      <c r="Y85" s="39"/>
      <c r="Z85" s="40" t="e">
        <f t="shared" si="366"/>
        <v>#DIV/0!</v>
      </c>
      <c r="AA85" s="39">
        <f t="shared" si="454"/>
        <v>0</v>
      </c>
      <c r="AB85" s="39">
        <f t="shared" si="454"/>
        <v>0</v>
      </c>
      <c r="AC85" s="40" t="e">
        <f t="shared" si="367"/>
        <v>#DIV/0!</v>
      </c>
      <c r="AD85" s="39">
        <f t="shared" si="455"/>
        <v>0</v>
      </c>
      <c r="AE85" s="39">
        <f t="shared" si="455"/>
        <v>0</v>
      </c>
      <c r="AF85" s="40" t="e">
        <f t="shared" si="368"/>
        <v>#DIV/0!</v>
      </c>
      <c r="AG85" s="39"/>
      <c r="AH85" s="39"/>
      <c r="AI85" s="40" t="e">
        <f t="shared" si="369"/>
        <v>#DIV/0!</v>
      </c>
      <c r="AJ85" s="39"/>
      <c r="AK85" s="39"/>
      <c r="AL85" s="40" t="e">
        <f t="shared" si="370"/>
        <v>#DIV/0!</v>
      </c>
      <c r="AM85" s="39"/>
      <c r="AN85" s="39"/>
      <c r="AO85" s="40" t="e">
        <f t="shared" si="371"/>
        <v>#DIV/0!</v>
      </c>
      <c r="AP85" s="39">
        <f t="shared" si="456"/>
        <v>0</v>
      </c>
      <c r="AQ85" s="39">
        <f t="shared" si="456"/>
        <v>0</v>
      </c>
      <c r="AR85" s="40" t="e">
        <f t="shared" si="372"/>
        <v>#DIV/0!</v>
      </c>
      <c r="AS85" s="39">
        <f t="shared" si="457"/>
        <v>0</v>
      </c>
      <c r="AT85" s="39">
        <f t="shared" si="457"/>
        <v>0</v>
      </c>
      <c r="AU85" s="40" t="e">
        <f t="shared" si="373"/>
        <v>#DIV/0!</v>
      </c>
      <c r="AV85" s="39"/>
      <c r="AW85" s="39"/>
      <c r="AX85" s="40" t="e">
        <f t="shared" si="374"/>
        <v>#DIV/0!</v>
      </c>
      <c r="AY85" s="39"/>
      <c r="AZ85" s="39"/>
      <c r="BA85" s="40" t="e">
        <f t="shared" si="375"/>
        <v>#DIV/0!</v>
      </c>
      <c r="BB85" s="39"/>
      <c r="BC85" s="39"/>
      <c r="BD85" s="40" t="e">
        <f t="shared" si="376"/>
        <v>#DIV/0!</v>
      </c>
      <c r="BE85" s="39">
        <f t="shared" si="458"/>
        <v>0</v>
      </c>
      <c r="BF85" s="39">
        <f t="shared" si="458"/>
        <v>0</v>
      </c>
      <c r="BG85" s="40" t="e">
        <f t="shared" si="377"/>
        <v>#DIV/0!</v>
      </c>
      <c r="BH85" s="39">
        <f t="shared" si="406"/>
        <v>0</v>
      </c>
      <c r="BI85" s="39">
        <f t="shared" si="406"/>
        <v>0</v>
      </c>
      <c r="BJ85" s="40" t="e">
        <f t="shared" si="378"/>
        <v>#DIV/0!</v>
      </c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L85" s="36"/>
      <c r="CM85" s="36"/>
      <c r="CN85" s="36"/>
      <c r="CO85" s="36"/>
      <c r="CP85" s="36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T85" s="36"/>
      <c r="DU85" s="36"/>
      <c r="DV85" s="36"/>
      <c r="DW85" s="36"/>
      <c r="DX85" s="36"/>
      <c r="DY85" s="36"/>
      <c r="DZ85" s="36"/>
      <c r="EA85" s="36"/>
    </row>
    <row r="86" spans="1:131" s="46" customFormat="1" outlineLevel="3" x14ac:dyDescent="0.25">
      <c r="A86" s="21"/>
      <c r="B86" s="23" t="s">
        <v>47</v>
      </c>
      <c r="C86" s="39">
        <f t="shared" si="452"/>
        <v>0</v>
      </c>
      <c r="D86" s="39">
        <f t="shared" si="452"/>
        <v>0</v>
      </c>
      <c r="E86" s="40" t="e">
        <f t="shared" si="379"/>
        <v>#DIV/0!</v>
      </c>
      <c r="F86" s="39"/>
      <c r="G86" s="39"/>
      <c r="H86" s="40" t="e">
        <f t="shared" si="360"/>
        <v>#DIV/0!</v>
      </c>
      <c r="I86" s="39"/>
      <c r="J86" s="39"/>
      <c r="K86" s="40" t="e">
        <f t="shared" si="361"/>
        <v>#DIV/0!</v>
      </c>
      <c r="L86" s="39"/>
      <c r="M86" s="39"/>
      <c r="N86" s="40" t="e">
        <f t="shared" si="362"/>
        <v>#DIV/0!</v>
      </c>
      <c r="O86" s="39">
        <f t="shared" si="453"/>
        <v>0</v>
      </c>
      <c r="P86" s="39">
        <f t="shared" si="453"/>
        <v>0</v>
      </c>
      <c r="Q86" s="40" t="e">
        <f t="shared" si="363"/>
        <v>#DIV/0!</v>
      </c>
      <c r="R86" s="39"/>
      <c r="S86" s="39"/>
      <c r="T86" s="40" t="e">
        <f t="shared" si="364"/>
        <v>#DIV/0!</v>
      </c>
      <c r="U86" s="39"/>
      <c r="V86" s="39"/>
      <c r="W86" s="40" t="e">
        <f t="shared" si="365"/>
        <v>#DIV/0!</v>
      </c>
      <c r="X86" s="39"/>
      <c r="Y86" s="39"/>
      <c r="Z86" s="40" t="e">
        <f t="shared" si="366"/>
        <v>#DIV/0!</v>
      </c>
      <c r="AA86" s="39">
        <f t="shared" si="454"/>
        <v>0</v>
      </c>
      <c r="AB86" s="39">
        <f t="shared" si="454"/>
        <v>0</v>
      </c>
      <c r="AC86" s="40" t="e">
        <f t="shared" si="367"/>
        <v>#DIV/0!</v>
      </c>
      <c r="AD86" s="39">
        <f t="shared" si="455"/>
        <v>0</v>
      </c>
      <c r="AE86" s="39">
        <f t="shared" si="455"/>
        <v>0</v>
      </c>
      <c r="AF86" s="40" t="e">
        <f t="shared" si="368"/>
        <v>#DIV/0!</v>
      </c>
      <c r="AG86" s="39"/>
      <c r="AH86" s="39"/>
      <c r="AI86" s="40" t="e">
        <f t="shared" si="369"/>
        <v>#DIV/0!</v>
      </c>
      <c r="AJ86" s="39"/>
      <c r="AK86" s="39"/>
      <c r="AL86" s="40" t="e">
        <f t="shared" si="370"/>
        <v>#DIV/0!</v>
      </c>
      <c r="AM86" s="39"/>
      <c r="AN86" s="39"/>
      <c r="AO86" s="40" t="e">
        <f t="shared" si="371"/>
        <v>#DIV/0!</v>
      </c>
      <c r="AP86" s="39">
        <f t="shared" si="456"/>
        <v>0</v>
      </c>
      <c r="AQ86" s="39">
        <f t="shared" si="456"/>
        <v>0</v>
      </c>
      <c r="AR86" s="40" t="e">
        <f t="shared" si="372"/>
        <v>#DIV/0!</v>
      </c>
      <c r="AS86" s="39">
        <f t="shared" si="457"/>
        <v>0</v>
      </c>
      <c r="AT86" s="39">
        <f t="shared" si="457"/>
        <v>0</v>
      </c>
      <c r="AU86" s="40" t="e">
        <f t="shared" si="373"/>
        <v>#DIV/0!</v>
      </c>
      <c r="AV86" s="39"/>
      <c r="AW86" s="39"/>
      <c r="AX86" s="40" t="e">
        <f t="shared" si="374"/>
        <v>#DIV/0!</v>
      </c>
      <c r="AY86" s="39"/>
      <c r="AZ86" s="39"/>
      <c r="BA86" s="40" t="e">
        <f t="shared" si="375"/>
        <v>#DIV/0!</v>
      </c>
      <c r="BB86" s="39"/>
      <c r="BC86" s="39"/>
      <c r="BD86" s="40" t="e">
        <f t="shared" si="376"/>
        <v>#DIV/0!</v>
      </c>
      <c r="BE86" s="39">
        <f t="shared" si="458"/>
        <v>0</v>
      </c>
      <c r="BF86" s="39">
        <f t="shared" si="458"/>
        <v>0</v>
      </c>
      <c r="BG86" s="40" t="e">
        <f t="shared" si="377"/>
        <v>#DIV/0!</v>
      </c>
      <c r="BH86" s="39">
        <f t="shared" si="406"/>
        <v>0</v>
      </c>
      <c r="BI86" s="39">
        <f t="shared" si="406"/>
        <v>0</v>
      </c>
      <c r="BJ86" s="40" t="e">
        <f t="shared" si="378"/>
        <v>#DIV/0!</v>
      </c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  <c r="DV86" s="36"/>
      <c r="DW86" s="36"/>
      <c r="DX86" s="36"/>
      <c r="DY86" s="36"/>
      <c r="DZ86" s="36"/>
      <c r="EA86" s="36"/>
    </row>
    <row r="87" spans="1:131" s="46" customFormat="1" outlineLevel="3" x14ac:dyDescent="0.25">
      <c r="A87" s="21"/>
      <c r="B87" s="23" t="s">
        <v>43</v>
      </c>
      <c r="C87" s="39">
        <f t="shared" si="452"/>
        <v>0</v>
      </c>
      <c r="D87" s="39">
        <f t="shared" si="452"/>
        <v>0</v>
      </c>
      <c r="E87" s="40" t="e">
        <f t="shared" si="379"/>
        <v>#DIV/0!</v>
      </c>
      <c r="F87" s="39"/>
      <c r="G87" s="39"/>
      <c r="H87" s="40" t="e">
        <f t="shared" si="360"/>
        <v>#DIV/0!</v>
      </c>
      <c r="I87" s="39"/>
      <c r="J87" s="39"/>
      <c r="K87" s="40" t="e">
        <f t="shared" si="361"/>
        <v>#DIV/0!</v>
      </c>
      <c r="L87" s="39"/>
      <c r="M87" s="39"/>
      <c r="N87" s="40" t="e">
        <f t="shared" si="362"/>
        <v>#DIV/0!</v>
      </c>
      <c r="O87" s="39">
        <f t="shared" si="453"/>
        <v>0</v>
      </c>
      <c r="P87" s="39">
        <f t="shared" si="453"/>
        <v>0</v>
      </c>
      <c r="Q87" s="40" t="e">
        <f t="shared" si="363"/>
        <v>#DIV/0!</v>
      </c>
      <c r="R87" s="39"/>
      <c r="S87" s="39"/>
      <c r="T87" s="40" t="e">
        <f t="shared" si="364"/>
        <v>#DIV/0!</v>
      </c>
      <c r="U87" s="39"/>
      <c r="V87" s="39"/>
      <c r="W87" s="40" t="e">
        <f t="shared" si="365"/>
        <v>#DIV/0!</v>
      </c>
      <c r="X87" s="39"/>
      <c r="Y87" s="39"/>
      <c r="Z87" s="40" t="e">
        <f t="shared" si="366"/>
        <v>#DIV/0!</v>
      </c>
      <c r="AA87" s="39">
        <f t="shared" si="454"/>
        <v>0</v>
      </c>
      <c r="AB87" s="39">
        <f t="shared" si="454"/>
        <v>0</v>
      </c>
      <c r="AC87" s="40" t="e">
        <f t="shared" si="367"/>
        <v>#DIV/0!</v>
      </c>
      <c r="AD87" s="39">
        <f t="shared" si="455"/>
        <v>0</v>
      </c>
      <c r="AE87" s="39">
        <f t="shared" si="455"/>
        <v>0</v>
      </c>
      <c r="AF87" s="40" t="e">
        <f t="shared" si="368"/>
        <v>#DIV/0!</v>
      </c>
      <c r="AG87" s="39"/>
      <c r="AH87" s="39"/>
      <c r="AI87" s="40" t="e">
        <f t="shared" si="369"/>
        <v>#DIV/0!</v>
      </c>
      <c r="AJ87" s="39"/>
      <c r="AK87" s="39"/>
      <c r="AL87" s="40" t="e">
        <f t="shared" si="370"/>
        <v>#DIV/0!</v>
      </c>
      <c r="AM87" s="39"/>
      <c r="AN87" s="39"/>
      <c r="AO87" s="40" t="e">
        <f t="shared" si="371"/>
        <v>#DIV/0!</v>
      </c>
      <c r="AP87" s="39">
        <f t="shared" si="456"/>
        <v>0</v>
      </c>
      <c r="AQ87" s="39">
        <f t="shared" si="456"/>
        <v>0</v>
      </c>
      <c r="AR87" s="40" t="e">
        <f t="shared" si="372"/>
        <v>#DIV/0!</v>
      </c>
      <c r="AS87" s="39">
        <f t="shared" si="457"/>
        <v>0</v>
      </c>
      <c r="AT87" s="39">
        <f t="shared" si="457"/>
        <v>0</v>
      </c>
      <c r="AU87" s="40" t="e">
        <f t="shared" si="373"/>
        <v>#DIV/0!</v>
      </c>
      <c r="AV87" s="39"/>
      <c r="AW87" s="39"/>
      <c r="AX87" s="40" t="e">
        <f t="shared" si="374"/>
        <v>#DIV/0!</v>
      </c>
      <c r="AY87" s="39"/>
      <c r="AZ87" s="39"/>
      <c r="BA87" s="40" t="e">
        <f t="shared" si="375"/>
        <v>#DIV/0!</v>
      </c>
      <c r="BB87" s="39"/>
      <c r="BC87" s="39"/>
      <c r="BD87" s="40" t="e">
        <f t="shared" si="376"/>
        <v>#DIV/0!</v>
      </c>
      <c r="BE87" s="39">
        <f t="shared" si="458"/>
        <v>0</v>
      </c>
      <c r="BF87" s="39">
        <f t="shared" si="458"/>
        <v>0</v>
      </c>
      <c r="BG87" s="40" t="e">
        <f t="shared" si="377"/>
        <v>#DIV/0!</v>
      </c>
      <c r="BH87" s="39">
        <f t="shared" si="406"/>
        <v>0</v>
      </c>
      <c r="BI87" s="39">
        <f t="shared" si="406"/>
        <v>0</v>
      </c>
      <c r="BJ87" s="40" t="e">
        <f t="shared" si="378"/>
        <v>#DIV/0!</v>
      </c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6"/>
      <c r="CO87" s="36"/>
      <c r="CP87" s="36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T87" s="36"/>
      <c r="DU87" s="36"/>
      <c r="DV87" s="36"/>
      <c r="DW87" s="36"/>
      <c r="DX87" s="36"/>
      <c r="DY87" s="36"/>
      <c r="DZ87" s="36"/>
      <c r="EA87" s="36"/>
    </row>
    <row r="88" spans="1:131" s="35" customFormat="1" outlineLevel="2" x14ac:dyDescent="0.25">
      <c r="A88" s="21"/>
      <c r="B88" s="23" t="s">
        <v>64</v>
      </c>
      <c r="C88" s="39">
        <f t="shared" si="452"/>
        <v>0</v>
      </c>
      <c r="D88" s="39">
        <f t="shared" si="452"/>
        <v>0</v>
      </c>
      <c r="E88" s="40" t="e">
        <f t="shared" si="379"/>
        <v>#DIV/0!</v>
      </c>
      <c r="F88" s="39"/>
      <c r="G88" s="39"/>
      <c r="H88" s="40" t="e">
        <f t="shared" si="360"/>
        <v>#DIV/0!</v>
      </c>
      <c r="I88" s="39"/>
      <c r="J88" s="39"/>
      <c r="K88" s="40" t="e">
        <f t="shared" si="361"/>
        <v>#DIV/0!</v>
      </c>
      <c r="L88" s="39"/>
      <c r="M88" s="39"/>
      <c r="N88" s="40" t="e">
        <f t="shared" si="362"/>
        <v>#DIV/0!</v>
      </c>
      <c r="O88" s="39">
        <f t="shared" si="453"/>
        <v>0</v>
      </c>
      <c r="P88" s="39">
        <f t="shared" si="453"/>
        <v>0</v>
      </c>
      <c r="Q88" s="40" t="e">
        <f t="shared" si="363"/>
        <v>#DIV/0!</v>
      </c>
      <c r="R88" s="39"/>
      <c r="S88" s="39"/>
      <c r="T88" s="40" t="e">
        <f t="shared" si="364"/>
        <v>#DIV/0!</v>
      </c>
      <c r="U88" s="39"/>
      <c r="V88" s="39"/>
      <c r="W88" s="40" t="e">
        <f t="shared" si="365"/>
        <v>#DIV/0!</v>
      </c>
      <c r="X88" s="39"/>
      <c r="Y88" s="39"/>
      <c r="Z88" s="40" t="e">
        <f t="shared" si="366"/>
        <v>#DIV/0!</v>
      </c>
      <c r="AA88" s="39">
        <f t="shared" si="454"/>
        <v>0</v>
      </c>
      <c r="AB88" s="39">
        <f t="shared" si="454"/>
        <v>0</v>
      </c>
      <c r="AC88" s="40" t="e">
        <f t="shared" si="367"/>
        <v>#DIV/0!</v>
      </c>
      <c r="AD88" s="39">
        <f t="shared" si="455"/>
        <v>0</v>
      </c>
      <c r="AE88" s="39">
        <f t="shared" si="455"/>
        <v>0</v>
      </c>
      <c r="AF88" s="40" t="e">
        <f t="shared" si="368"/>
        <v>#DIV/0!</v>
      </c>
      <c r="AG88" s="39"/>
      <c r="AH88" s="39"/>
      <c r="AI88" s="40" t="e">
        <f t="shared" si="369"/>
        <v>#DIV/0!</v>
      </c>
      <c r="AJ88" s="39"/>
      <c r="AK88" s="39"/>
      <c r="AL88" s="40" t="e">
        <f t="shared" si="370"/>
        <v>#DIV/0!</v>
      </c>
      <c r="AM88" s="39"/>
      <c r="AN88" s="39"/>
      <c r="AO88" s="40" t="e">
        <f t="shared" si="371"/>
        <v>#DIV/0!</v>
      </c>
      <c r="AP88" s="39">
        <f t="shared" si="456"/>
        <v>0</v>
      </c>
      <c r="AQ88" s="39">
        <f t="shared" si="456"/>
        <v>0</v>
      </c>
      <c r="AR88" s="40" t="e">
        <f t="shared" si="372"/>
        <v>#DIV/0!</v>
      </c>
      <c r="AS88" s="39">
        <f t="shared" si="457"/>
        <v>0</v>
      </c>
      <c r="AT88" s="39">
        <f t="shared" si="457"/>
        <v>0</v>
      </c>
      <c r="AU88" s="40" t="e">
        <f t="shared" si="373"/>
        <v>#DIV/0!</v>
      </c>
      <c r="AV88" s="39"/>
      <c r="AW88" s="39"/>
      <c r="AX88" s="40" t="e">
        <f t="shared" si="374"/>
        <v>#DIV/0!</v>
      </c>
      <c r="AY88" s="39"/>
      <c r="AZ88" s="39"/>
      <c r="BA88" s="40" t="e">
        <f t="shared" si="375"/>
        <v>#DIV/0!</v>
      </c>
      <c r="BB88" s="39"/>
      <c r="BC88" s="39"/>
      <c r="BD88" s="40" t="e">
        <f t="shared" si="376"/>
        <v>#DIV/0!</v>
      </c>
      <c r="BE88" s="39">
        <f t="shared" si="458"/>
        <v>0</v>
      </c>
      <c r="BF88" s="39">
        <f t="shared" si="458"/>
        <v>0</v>
      </c>
      <c r="BG88" s="40" t="e">
        <f t="shared" si="377"/>
        <v>#DIV/0!</v>
      </c>
      <c r="BH88" s="39">
        <f t="shared" si="406"/>
        <v>0</v>
      </c>
      <c r="BI88" s="39">
        <f t="shared" si="406"/>
        <v>0</v>
      </c>
      <c r="BJ88" s="40" t="e">
        <f t="shared" si="378"/>
        <v>#DIV/0!</v>
      </c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</row>
    <row r="89" spans="1:131" s="35" customFormat="1" outlineLevel="1" x14ac:dyDescent="0.25">
      <c r="A89" s="17">
        <v>227</v>
      </c>
      <c r="B89" s="44" t="s">
        <v>135</v>
      </c>
      <c r="C89" s="39">
        <f t="shared" si="452"/>
        <v>0</v>
      </c>
      <c r="D89" s="39">
        <f t="shared" si="452"/>
        <v>0</v>
      </c>
      <c r="E89" s="40" t="e">
        <f t="shared" si="379"/>
        <v>#DIV/0!</v>
      </c>
      <c r="F89" s="39"/>
      <c r="G89" s="39"/>
      <c r="H89" s="40" t="e">
        <f t="shared" si="360"/>
        <v>#DIV/0!</v>
      </c>
      <c r="I89" s="39"/>
      <c r="J89" s="39"/>
      <c r="K89" s="40" t="e">
        <f t="shared" si="361"/>
        <v>#DIV/0!</v>
      </c>
      <c r="L89" s="39"/>
      <c r="M89" s="39"/>
      <c r="N89" s="40" t="e">
        <f t="shared" si="362"/>
        <v>#DIV/0!</v>
      </c>
      <c r="O89" s="39">
        <f t="shared" si="453"/>
        <v>0</v>
      </c>
      <c r="P89" s="39">
        <f t="shared" si="453"/>
        <v>0</v>
      </c>
      <c r="Q89" s="40" t="e">
        <f t="shared" si="363"/>
        <v>#DIV/0!</v>
      </c>
      <c r="R89" s="39"/>
      <c r="S89" s="39"/>
      <c r="T89" s="40" t="e">
        <f t="shared" si="364"/>
        <v>#DIV/0!</v>
      </c>
      <c r="U89" s="39"/>
      <c r="V89" s="39"/>
      <c r="W89" s="40" t="e">
        <f t="shared" si="365"/>
        <v>#DIV/0!</v>
      </c>
      <c r="X89" s="39"/>
      <c r="Y89" s="39"/>
      <c r="Z89" s="40" t="e">
        <f t="shared" si="366"/>
        <v>#DIV/0!</v>
      </c>
      <c r="AA89" s="39">
        <f t="shared" si="454"/>
        <v>0</v>
      </c>
      <c r="AB89" s="39">
        <f t="shared" si="454"/>
        <v>0</v>
      </c>
      <c r="AC89" s="40" t="e">
        <f t="shared" si="367"/>
        <v>#DIV/0!</v>
      </c>
      <c r="AD89" s="39">
        <f t="shared" si="455"/>
        <v>0</v>
      </c>
      <c r="AE89" s="39">
        <f t="shared" si="455"/>
        <v>0</v>
      </c>
      <c r="AF89" s="40" t="e">
        <f t="shared" si="368"/>
        <v>#DIV/0!</v>
      </c>
      <c r="AG89" s="39"/>
      <c r="AH89" s="39"/>
      <c r="AI89" s="40" t="e">
        <f t="shared" si="369"/>
        <v>#DIV/0!</v>
      </c>
      <c r="AJ89" s="39"/>
      <c r="AK89" s="39"/>
      <c r="AL89" s="40" t="e">
        <f t="shared" si="370"/>
        <v>#DIV/0!</v>
      </c>
      <c r="AM89" s="39"/>
      <c r="AN89" s="39"/>
      <c r="AO89" s="40" t="e">
        <f t="shared" si="371"/>
        <v>#DIV/0!</v>
      </c>
      <c r="AP89" s="39">
        <f t="shared" si="456"/>
        <v>0</v>
      </c>
      <c r="AQ89" s="39">
        <f t="shared" si="456"/>
        <v>0</v>
      </c>
      <c r="AR89" s="40" t="e">
        <f t="shared" si="372"/>
        <v>#DIV/0!</v>
      </c>
      <c r="AS89" s="39">
        <f t="shared" si="457"/>
        <v>0</v>
      </c>
      <c r="AT89" s="39">
        <f t="shared" si="457"/>
        <v>0</v>
      </c>
      <c r="AU89" s="40" t="e">
        <f t="shared" si="373"/>
        <v>#DIV/0!</v>
      </c>
      <c r="AV89" s="39"/>
      <c r="AW89" s="39"/>
      <c r="AX89" s="40" t="e">
        <f t="shared" si="374"/>
        <v>#DIV/0!</v>
      </c>
      <c r="AY89" s="39"/>
      <c r="AZ89" s="39"/>
      <c r="BA89" s="40" t="e">
        <f t="shared" si="375"/>
        <v>#DIV/0!</v>
      </c>
      <c r="BB89" s="39"/>
      <c r="BC89" s="39"/>
      <c r="BD89" s="40" t="e">
        <f t="shared" si="376"/>
        <v>#DIV/0!</v>
      </c>
      <c r="BE89" s="39">
        <f t="shared" si="458"/>
        <v>0</v>
      </c>
      <c r="BF89" s="39">
        <f t="shared" si="458"/>
        <v>0</v>
      </c>
      <c r="BG89" s="40" t="e">
        <f t="shared" si="377"/>
        <v>#DIV/0!</v>
      </c>
      <c r="BH89" s="39">
        <f t="shared" si="406"/>
        <v>0</v>
      </c>
      <c r="BI89" s="39">
        <f t="shared" si="406"/>
        <v>0</v>
      </c>
      <c r="BJ89" s="40" t="e">
        <f t="shared" si="378"/>
        <v>#DIV/0!</v>
      </c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</row>
    <row r="90" spans="1:131" s="35" customFormat="1" ht="22.5" outlineLevel="2" x14ac:dyDescent="0.25">
      <c r="A90" s="17">
        <v>228</v>
      </c>
      <c r="B90" s="44" t="s">
        <v>138</v>
      </c>
      <c r="C90" s="39">
        <f t="shared" si="452"/>
        <v>0</v>
      </c>
      <c r="D90" s="39">
        <f t="shared" si="452"/>
        <v>0</v>
      </c>
      <c r="E90" s="40" t="e">
        <f t="shared" si="379"/>
        <v>#DIV/0!</v>
      </c>
      <c r="F90" s="39"/>
      <c r="G90" s="39"/>
      <c r="H90" s="40" t="e">
        <f t="shared" si="360"/>
        <v>#DIV/0!</v>
      </c>
      <c r="I90" s="39"/>
      <c r="J90" s="39"/>
      <c r="K90" s="40" t="e">
        <f t="shared" si="361"/>
        <v>#DIV/0!</v>
      </c>
      <c r="L90" s="39"/>
      <c r="M90" s="39"/>
      <c r="N90" s="40" t="e">
        <f t="shared" si="362"/>
        <v>#DIV/0!</v>
      </c>
      <c r="O90" s="39">
        <f t="shared" si="453"/>
        <v>0</v>
      </c>
      <c r="P90" s="39">
        <f t="shared" si="453"/>
        <v>0</v>
      </c>
      <c r="Q90" s="40" t="e">
        <f t="shared" si="363"/>
        <v>#DIV/0!</v>
      </c>
      <c r="R90" s="39"/>
      <c r="S90" s="39"/>
      <c r="T90" s="40" t="e">
        <f t="shared" si="364"/>
        <v>#DIV/0!</v>
      </c>
      <c r="U90" s="39"/>
      <c r="V90" s="39"/>
      <c r="W90" s="40" t="e">
        <f t="shared" si="365"/>
        <v>#DIV/0!</v>
      </c>
      <c r="X90" s="39"/>
      <c r="Y90" s="39"/>
      <c r="Z90" s="40" t="e">
        <f t="shared" si="366"/>
        <v>#DIV/0!</v>
      </c>
      <c r="AA90" s="39">
        <f t="shared" si="454"/>
        <v>0</v>
      </c>
      <c r="AB90" s="39">
        <f t="shared" si="454"/>
        <v>0</v>
      </c>
      <c r="AC90" s="40" t="e">
        <f t="shared" si="367"/>
        <v>#DIV/0!</v>
      </c>
      <c r="AD90" s="39">
        <f t="shared" si="455"/>
        <v>0</v>
      </c>
      <c r="AE90" s="39">
        <f t="shared" si="455"/>
        <v>0</v>
      </c>
      <c r="AF90" s="40" t="e">
        <f t="shared" si="368"/>
        <v>#DIV/0!</v>
      </c>
      <c r="AG90" s="39"/>
      <c r="AH90" s="39"/>
      <c r="AI90" s="40" t="e">
        <f t="shared" si="369"/>
        <v>#DIV/0!</v>
      </c>
      <c r="AJ90" s="39"/>
      <c r="AK90" s="39"/>
      <c r="AL90" s="40" t="e">
        <f t="shared" si="370"/>
        <v>#DIV/0!</v>
      </c>
      <c r="AM90" s="39"/>
      <c r="AN90" s="39"/>
      <c r="AO90" s="40" t="e">
        <f t="shared" si="371"/>
        <v>#DIV/0!</v>
      </c>
      <c r="AP90" s="39">
        <f t="shared" si="456"/>
        <v>0</v>
      </c>
      <c r="AQ90" s="39">
        <f t="shared" si="456"/>
        <v>0</v>
      </c>
      <c r="AR90" s="40" t="e">
        <f t="shared" si="372"/>
        <v>#DIV/0!</v>
      </c>
      <c r="AS90" s="39">
        <f t="shared" si="457"/>
        <v>0</v>
      </c>
      <c r="AT90" s="39">
        <f t="shared" si="457"/>
        <v>0</v>
      </c>
      <c r="AU90" s="40" t="e">
        <f t="shared" si="373"/>
        <v>#DIV/0!</v>
      </c>
      <c r="AV90" s="39"/>
      <c r="AW90" s="39"/>
      <c r="AX90" s="40" t="e">
        <f t="shared" si="374"/>
        <v>#DIV/0!</v>
      </c>
      <c r="AY90" s="39"/>
      <c r="AZ90" s="39"/>
      <c r="BA90" s="40" t="e">
        <f t="shared" si="375"/>
        <v>#DIV/0!</v>
      </c>
      <c r="BB90" s="39"/>
      <c r="BC90" s="39"/>
      <c r="BD90" s="40" t="e">
        <f t="shared" si="376"/>
        <v>#DIV/0!</v>
      </c>
      <c r="BE90" s="39">
        <f t="shared" si="458"/>
        <v>0</v>
      </c>
      <c r="BF90" s="39">
        <f t="shared" si="458"/>
        <v>0</v>
      </c>
      <c r="BG90" s="40" t="e">
        <f t="shared" si="377"/>
        <v>#DIV/0!</v>
      </c>
      <c r="BH90" s="39">
        <f t="shared" si="406"/>
        <v>0</v>
      </c>
      <c r="BI90" s="39">
        <f t="shared" si="406"/>
        <v>0</v>
      </c>
      <c r="BJ90" s="40" t="e">
        <f t="shared" si="378"/>
        <v>#DIV/0!</v>
      </c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</row>
    <row r="91" spans="1:131" s="46" customFormat="1" outlineLevel="3" x14ac:dyDescent="0.25">
      <c r="A91" s="17">
        <v>296</v>
      </c>
      <c r="B91" s="44" t="s">
        <v>132</v>
      </c>
      <c r="C91" s="37">
        <f>SUM(AD91,BH91)</f>
        <v>0</v>
      </c>
      <c r="D91" s="37">
        <f>SUM(AE91,BI91)</f>
        <v>0</v>
      </c>
      <c r="E91" s="38" t="e">
        <f t="shared" si="379"/>
        <v>#DIV/0!</v>
      </c>
      <c r="F91" s="39"/>
      <c r="G91" s="39"/>
      <c r="H91" s="38" t="e">
        <f t="shared" si="360"/>
        <v>#DIV/0!</v>
      </c>
      <c r="I91" s="39"/>
      <c r="J91" s="39"/>
      <c r="K91" s="38" t="e">
        <f t="shared" si="361"/>
        <v>#DIV/0!</v>
      </c>
      <c r="L91" s="39"/>
      <c r="M91" s="39"/>
      <c r="N91" s="38" t="e">
        <f t="shared" si="362"/>
        <v>#DIV/0!</v>
      </c>
      <c r="O91" s="39">
        <f t="shared" si="453"/>
        <v>0</v>
      </c>
      <c r="P91" s="39">
        <f t="shared" si="453"/>
        <v>0</v>
      </c>
      <c r="Q91" s="38" t="e">
        <f t="shared" si="363"/>
        <v>#DIV/0!</v>
      </c>
      <c r="R91" s="39"/>
      <c r="S91" s="39"/>
      <c r="T91" s="38" t="e">
        <f t="shared" si="364"/>
        <v>#DIV/0!</v>
      </c>
      <c r="U91" s="39"/>
      <c r="V91" s="39"/>
      <c r="W91" s="38" t="e">
        <f t="shared" si="365"/>
        <v>#DIV/0!</v>
      </c>
      <c r="X91" s="39"/>
      <c r="Y91" s="39"/>
      <c r="Z91" s="38" t="e">
        <f t="shared" si="366"/>
        <v>#DIV/0!</v>
      </c>
      <c r="AA91" s="39">
        <f t="shared" si="454"/>
        <v>0</v>
      </c>
      <c r="AB91" s="39">
        <f t="shared" si="454"/>
        <v>0</v>
      </c>
      <c r="AC91" s="38" t="e">
        <f t="shared" si="367"/>
        <v>#DIV/0!</v>
      </c>
      <c r="AD91" s="39">
        <f t="shared" si="455"/>
        <v>0</v>
      </c>
      <c r="AE91" s="39">
        <f t="shared" si="455"/>
        <v>0</v>
      </c>
      <c r="AF91" s="38" t="e">
        <f t="shared" si="368"/>
        <v>#DIV/0!</v>
      </c>
      <c r="AG91" s="39"/>
      <c r="AH91" s="39"/>
      <c r="AI91" s="38" t="e">
        <f t="shared" si="369"/>
        <v>#DIV/0!</v>
      </c>
      <c r="AJ91" s="39"/>
      <c r="AK91" s="39"/>
      <c r="AL91" s="38" t="e">
        <f t="shared" si="370"/>
        <v>#DIV/0!</v>
      </c>
      <c r="AM91" s="39"/>
      <c r="AN91" s="39"/>
      <c r="AO91" s="38" t="e">
        <f t="shared" si="371"/>
        <v>#DIV/0!</v>
      </c>
      <c r="AP91" s="39">
        <f t="shared" si="456"/>
        <v>0</v>
      </c>
      <c r="AQ91" s="39">
        <f t="shared" si="456"/>
        <v>0</v>
      </c>
      <c r="AR91" s="38" t="e">
        <f t="shared" si="372"/>
        <v>#DIV/0!</v>
      </c>
      <c r="AS91" s="39">
        <f t="shared" si="457"/>
        <v>0</v>
      </c>
      <c r="AT91" s="39">
        <f t="shared" si="457"/>
        <v>0</v>
      </c>
      <c r="AU91" s="38" t="e">
        <f t="shared" si="373"/>
        <v>#DIV/0!</v>
      </c>
      <c r="AV91" s="39"/>
      <c r="AW91" s="39"/>
      <c r="AX91" s="38" t="e">
        <f t="shared" si="374"/>
        <v>#DIV/0!</v>
      </c>
      <c r="AY91" s="39"/>
      <c r="AZ91" s="39"/>
      <c r="BA91" s="38" t="e">
        <f t="shared" si="375"/>
        <v>#DIV/0!</v>
      </c>
      <c r="BB91" s="39"/>
      <c r="BC91" s="39"/>
      <c r="BD91" s="38" t="e">
        <f t="shared" si="376"/>
        <v>#DIV/0!</v>
      </c>
      <c r="BE91" s="39">
        <f t="shared" si="458"/>
        <v>0</v>
      </c>
      <c r="BF91" s="39">
        <f t="shared" si="458"/>
        <v>0</v>
      </c>
      <c r="BG91" s="38" t="e">
        <f t="shared" si="377"/>
        <v>#DIV/0!</v>
      </c>
      <c r="BH91" s="39">
        <f t="shared" si="406"/>
        <v>0</v>
      </c>
      <c r="BI91" s="39">
        <f t="shared" si="406"/>
        <v>0</v>
      </c>
      <c r="BJ91" s="38" t="e">
        <f t="shared" si="378"/>
        <v>#DIV/0!</v>
      </c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  <c r="CA91" s="36"/>
      <c r="CB91" s="36"/>
      <c r="CC91" s="36"/>
      <c r="CD91" s="36"/>
      <c r="CE91" s="36"/>
      <c r="CF91" s="36"/>
      <c r="CG91" s="36"/>
      <c r="CH91" s="36"/>
      <c r="CI91" s="36"/>
      <c r="CJ91" s="36"/>
      <c r="CK91" s="36"/>
      <c r="CL91" s="36"/>
      <c r="CM91" s="36"/>
      <c r="CN91" s="36"/>
      <c r="CO91" s="36"/>
      <c r="CP91" s="36"/>
      <c r="CQ91" s="36"/>
      <c r="CR91" s="36"/>
      <c r="CS91" s="36"/>
      <c r="CT91" s="36"/>
      <c r="CU91" s="36"/>
      <c r="CV91" s="36"/>
      <c r="CW91" s="36"/>
      <c r="CX91" s="36"/>
      <c r="CY91" s="36"/>
      <c r="CZ91" s="36"/>
      <c r="DA91" s="36"/>
      <c r="DB91" s="36"/>
      <c r="DC91" s="36"/>
      <c r="DD91" s="36"/>
      <c r="DE91" s="36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P91" s="36"/>
      <c r="DQ91" s="36"/>
      <c r="DR91" s="36"/>
      <c r="DS91" s="36"/>
      <c r="DT91" s="36"/>
      <c r="DU91" s="36"/>
      <c r="DV91" s="36"/>
      <c r="DW91" s="36"/>
      <c r="DX91" s="36"/>
      <c r="DY91" s="36"/>
      <c r="DZ91" s="36"/>
      <c r="EA91" s="36"/>
    </row>
    <row r="92" spans="1:131" s="46" customFormat="1" ht="21" outlineLevel="3" x14ac:dyDescent="0.25">
      <c r="A92" s="17">
        <v>300</v>
      </c>
      <c r="B92" s="20" t="s">
        <v>55</v>
      </c>
      <c r="C92" s="37">
        <f>SUM(C93,C96)</f>
        <v>0</v>
      </c>
      <c r="D92" s="37">
        <f>SUM(D93,D96)</f>
        <v>0</v>
      </c>
      <c r="E92" s="38" t="e">
        <f t="shared" si="379"/>
        <v>#DIV/0!</v>
      </c>
      <c r="F92" s="37">
        <f t="shared" ref="F92:G92" si="459">SUM(F93,F96)</f>
        <v>0</v>
      </c>
      <c r="G92" s="37">
        <f t="shared" si="459"/>
        <v>0</v>
      </c>
      <c r="H92" s="38" t="e">
        <f t="shared" si="360"/>
        <v>#DIV/0!</v>
      </c>
      <c r="I92" s="37">
        <f t="shared" ref="I92:J92" si="460">SUM(I93,I96)</f>
        <v>0</v>
      </c>
      <c r="J92" s="37">
        <f t="shared" si="460"/>
        <v>0</v>
      </c>
      <c r="K92" s="38" t="e">
        <f t="shared" si="361"/>
        <v>#DIV/0!</v>
      </c>
      <c r="L92" s="37">
        <f t="shared" ref="L92:M92" si="461">SUM(L93,L96)</f>
        <v>0</v>
      </c>
      <c r="M92" s="37">
        <f t="shared" si="461"/>
        <v>0</v>
      </c>
      <c r="N92" s="38" t="e">
        <f t="shared" si="362"/>
        <v>#DIV/0!</v>
      </c>
      <c r="O92" s="37">
        <f t="shared" ref="O92:P92" si="462">SUM(O93,O96)</f>
        <v>0</v>
      </c>
      <c r="P92" s="37">
        <f t="shared" si="462"/>
        <v>0</v>
      </c>
      <c r="Q92" s="38" t="e">
        <f t="shared" si="363"/>
        <v>#DIV/0!</v>
      </c>
      <c r="R92" s="37">
        <f t="shared" ref="R92:S92" si="463">SUM(R93,R96)</f>
        <v>0</v>
      </c>
      <c r="S92" s="37">
        <f t="shared" si="463"/>
        <v>0</v>
      </c>
      <c r="T92" s="38" t="e">
        <f t="shared" si="364"/>
        <v>#DIV/0!</v>
      </c>
      <c r="U92" s="37">
        <f t="shared" ref="U92:V92" si="464">SUM(U93,U96)</f>
        <v>0</v>
      </c>
      <c r="V92" s="37">
        <f t="shared" si="464"/>
        <v>0</v>
      </c>
      <c r="W92" s="38" t="e">
        <f t="shared" si="365"/>
        <v>#DIV/0!</v>
      </c>
      <c r="X92" s="37">
        <f t="shared" ref="X92:Y92" si="465">SUM(X93,X96)</f>
        <v>0</v>
      </c>
      <c r="Y92" s="37">
        <f t="shared" si="465"/>
        <v>0</v>
      </c>
      <c r="Z92" s="38" t="e">
        <f t="shared" si="366"/>
        <v>#DIV/0!</v>
      </c>
      <c r="AA92" s="37">
        <f t="shared" ref="AA92:AB92" si="466">SUM(AA93,AA96)</f>
        <v>0</v>
      </c>
      <c r="AB92" s="37">
        <f t="shared" si="466"/>
        <v>0</v>
      </c>
      <c r="AC92" s="38" t="e">
        <f t="shared" si="367"/>
        <v>#DIV/0!</v>
      </c>
      <c r="AD92" s="37">
        <f t="shared" ref="AD92:AE92" si="467">SUM(AD93,AD96)</f>
        <v>0</v>
      </c>
      <c r="AE92" s="37">
        <f t="shared" si="467"/>
        <v>0</v>
      </c>
      <c r="AF92" s="38" t="e">
        <f t="shared" si="368"/>
        <v>#DIV/0!</v>
      </c>
      <c r="AG92" s="37">
        <f t="shared" ref="AG92:AH92" si="468">SUM(AG93,AG96)</f>
        <v>0</v>
      </c>
      <c r="AH92" s="37">
        <f t="shared" si="468"/>
        <v>0</v>
      </c>
      <c r="AI92" s="38" t="e">
        <f t="shared" si="369"/>
        <v>#DIV/0!</v>
      </c>
      <c r="AJ92" s="37">
        <f t="shared" ref="AJ92:AK92" si="469">SUM(AJ93,AJ96)</f>
        <v>0</v>
      </c>
      <c r="AK92" s="37">
        <f t="shared" si="469"/>
        <v>0</v>
      </c>
      <c r="AL92" s="38" t="e">
        <f t="shared" si="370"/>
        <v>#DIV/0!</v>
      </c>
      <c r="AM92" s="37">
        <f t="shared" ref="AM92:AN92" si="470">SUM(AM93,AM96)</f>
        <v>0</v>
      </c>
      <c r="AN92" s="37">
        <f t="shared" si="470"/>
        <v>0</v>
      </c>
      <c r="AO92" s="38" t="e">
        <f t="shared" si="371"/>
        <v>#DIV/0!</v>
      </c>
      <c r="AP92" s="37">
        <f t="shared" ref="AP92:AQ92" si="471">SUM(AP93,AP96)</f>
        <v>0</v>
      </c>
      <c r="AQ92" s="37">
        <f t="shared" si="471"/>
        <v>0</v>
      </c>
      <c r="AR92" s="38" t="e">
        <f t="shared" si="372"/>
        <v>#DIV/0!</v>
      </c>
      <c r="AS92" s="37">
        <f t="shared" ref="AS92:AT92" si="472">SUM(AS93,AS96)</f>
        <v>0</v>
      </c>
      <c r="AT92" s="37">
        <f t="shared" si="472"/>
        <v>0</v>
      </c>
      <c r="AU92" s="38" t="e">
        <f t="shared" si="373"/>
        <v>#DIV/0!</v>
      </c>
      <c r="AV92" s="37">
        <f t="shared" ref="AV92:AW92" si="473">SUM(AV93,AV96)</f>
        <v>0</v>
      </c>
      <c r="AW92" s="37">
        <f t="shared" si="473"/>
        <v>0</v>
      </c>
      <c r="AX92" s="38" t="e">
        <f t="shared" si="374"/>
        <v>#DIV/0!</v>
      </c>
      <c r="AY92" s="37">
        <f t="shared" ref="AY92:AZ92" si="474">SUM(AY93,AY96)</f>
        <v>0</v>
      </c>
      <c r="AZ92" s="37">
        <f t="shared" si="474"/>
        <v>0</v>
      </c>
      <c r="BA92" s="38" t="e">
        <f t="shared" si="375"/>
        <v>#DIV/0!</v>
      </c>
      <c r="BB92" s="37">
        <f t="shared" ref="BB92:BC92" si="475">SUM(BB93,BB96)</f>
        <v>0</v>
      </c>
      <c r="BC92" s="37">
        <f t="shared" si="475"/>
        <v>0</v>
      </c>
      <c r="BD92" s="38" t="e">
        <f t="shared" si="376"/>
        <v>#DIV/0!</v>
      </c>
      <c r="BE92" s="37">
        <f t="shared" ref="BE92:BF92" si="476">SUM(BE93,BE96)</f>
        <v>0</v>
      </c>
      <c r="BF92" s="37">
        <f t="shared" si="476"/>
        <v>0</v>
      </c>
      <c r="BG92" s="38" t="e">
        <f t="shared" si="377"/>
        <v>#DIV/0!</v>
      </c>
      <c r="BH92" s="37">
        <f t="shared" ref="BH92:BI92" si="477">SUM(BH93,BH96)</f>
        <v>0</v>
      </c>
      <c r="BI92" s="37">
        <f t="shared" si="477"/>
        <v>0</v>
      </c>
      <c r="BJ92" s="38" t="e">
        <f t="shared" si="378"/>
        <v>#DIV/0!</v>
      </c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  <c r="CA92" s="36"/>
      <c r="CB92" s="36"/>
      <c r="CC92" s="36"/>
      <c r="CD92" s="36"/>
      <c r="CE92" s="36"/>
      <c r="CF92" s="36"/>
      <c r="CG92" s="36"/>
      <c r="CH92" s="36"/>
      <c r="CI92" s="36"/>
      <c r="CJ92" s="36"/>
      <c r="CK92" s="36"/>
      <c r="CL92" s="36"/>
      <c r="CM92" s="36"/>
      <c r="CN92" s="36"/>
      <c r="CO92" s="36"/>
      <c r="CP92" s="36"/>
      <c r="CQ92" s="36"/>
      <c r="CR92" s="36"/>
      <c r="CS92" s="36"/>
      <c r="CT92" s="36"/>
      <c r="CU92" s="36"/>
      <c r="CV92" s="36"/>
      <c r="CW92" s="36"/>
      <c r="CX92" s="36"/>
      <c r="CY92" s="36"/>
      <c r="CZ92" s="36"/>
      <c r="DA92" s="36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P92" s="36"/>
      <c r="DQ92" s="36"/>
      <c r="DR92" s="36"/>
      <c r="DS92" s="36"/>
      <c r="DT92" s="36"/>
      <c r="DU92" s="36"/>
      <c r="DV92" s="36"/>
      <c r="DW92" s="36"/>
      <c r="DX92" s="36"/>
      <c r="DY92" s="36"/>
      <c r="DZ92" s="36"/>
      <c r="EA92" s="36"/>
    </row>
    <row r="93" spans="1:131" s="35" customFormat="1" ht="22.5" outlineLevel="2" x14ac:dyDescent="0.25">
      <c r="A93" s="17">
        <v>310</v>
      </c>
      <c r="B93" s="9" t="s">
        <v>56</v>
      </c>
      <c r="C93" s="37">
        <f>SUM(C94:C95)</f>
        <v>0</v>
      </c>
      <c r="D93" s="37">
        <f>SUM(D94:D95)</f>
        <v>0</v>
      </c>
      <c r="E93" s="38" t="e">
        <f t="shared" si="379"/>
        <v>#DIV/0!</v>
      </c>
      <c r="F93" s="37">
        <f t="shared" ref="F93:G93" si="478">SUM(F94:F95)</f>
        <v>0</v>
      </c>
      <c r="G93" s="37">
        <f t="shared" si="478"/>
        <v>0</v>
      </c>
      <c r="H93" s="38" t="e">
        <f t="shared" si="360"/>
        <v>#DIV/0!</v>
      </c>
      <c r="I93" s="37">
        <f t="shared" ref="I93:J93" si="479">SUM(I94:I95)</f>
        <v>0</v>
      </c>
      <c r="J93" s="37">
        <f t="shared" si="479"/>
        <v>0</v>
      </c>
      <c r="K93" s="38" t="e">
        <f t="shared" si="361"/>
        <v>#DIV/0!</v>
      </c>
      <c r="L93" s="37">
        <f t="shared" ref="L93:M93" si="480">SUM(L94:L95)</f>
        <v>0</v>
      </c>
      <c r="M93" s="37">
        <f t="shared" si="480"/>
        <v>0</v>
      </c>
      <c r="N93" s="38" t="e">
        <f t="shared" si="362"/>
        <v>#DIV/0!</v>
      </c>
      <c r="O93" s="37">
        <f t="shared" ref="O93:P93" si="481">SUM(O94:O95)</f>
        <v>0</v>
      </c>
      <c r="P93" s="37">
        <f t="shared" si="481"/>
        <v>0</v>
      </c>
      <c r="Q93" s="38" t="e">
        <f t="shared" si="363"/>
        <v>#DIV/0!</v>
      </c>
      <c r="R93" s="37">
        <f t="shared" ref="R93:S93" si="482">SUM(R94:R95)</f>
        <v>0</v>
      </c>
      <c r="S93" s="37">
        <f t="shared" si="482"/>
        <v>0</v>
      </c>
      <c r="T93" s="38" t="e">
        <f t="shared" si="364"/>
        <v>#DIV/0!</v>
      </c>
      <c r="U93" s="37">
        <f t="shared" ref="U93:V93" si="483">SUM(U94:U95)</f>
        <v>0</v>
      </c>
      <c r="V93" s="37">
        <f t="shared" si="483"/>
        <v>0</v>
      </c>
      <c r="W93" s="38" t="e">
        <f t="shared" si="365"/>
        <v>#DIV/0!</v>
      </c>
      <c r="X93" s="37">
        <f t="shared" ref="X93:Y93" si="484">SUM(X94:X95)</f>
        <v>0</v>
      </c>
      <c r="Y93" s="37">
        <f t="shared" si="484"/>
        <v>0</v>
      </c>
      <c r="Z93" s="38" t="e">
        <f t="shared" si="366"/>
        <v>#DIV/0!</v>
      </c>
      <c r="AA93" s="37">
        <f t="shared" ref="AA93:AB93" si="485">SUM(AA94:AA95)</f>
        <v>0</v>
      </c>
      <c r="AB93" s="37">
        <f t="shared" si="485"/>
        <v>0</v>
      </c>
      <c r="AC93" s="38" t="e">
        <f t="shared" si="367"/>
        <v>#DIV/0!</v>
      </c>
      <c r="AD93" s="37">
        <f t="shared" ref="AD93:AE93" si="486">SUM(AD94:AD95)</f>
        <v>0</v>
      </c>
      <c r="AE93" s="37">
        <f t="shared" si="486"/>
        <v>0</v>
      </c>
      <c r="AF93" s="38" t="e">
        <f t="shared" si="368"/>
        <v>#DIV/0!</v>
      </c>
      <c r="AG93" s="37">
        <f t="shared" ref="AG93:AH93" si="487">SUM(AG94:AG95)</f>
        <v>0</v>
      </c>
      <c r="AH93" s="37">
        <f t="shared" si="487"/>
        <v>0</v>
      </c>
      <c r="AI93" s="38" t="e">
        <f t="shared" si="369"/>
        <v>#DIV/0!</v>
      </c>
      <c r="AJ93" s="37">
        <f t="shared" ref="AJ93:AK93" si="488">SUM(AJ94:AJ95)</f>
        <v>0</v>
      </c>
      <c r="AK93" s="37">
        <f t="shared" si="488"/>
        <v>0</v>
      </c>
      <c r="AL93" s="38" t="e">
        <f t="shared" si="370"/>
        <v>#DIV/0!</v>
      </c>
      <c r="AM93" s="37">
        <f t="shared" ref="AM93:AN93" si="489">SUM(AM94:AM95)</f>
        <v>0</v>
      </c>
      <c r="AN93" s="37">
        <f t="shared" si="489"/>
        <v>0</v>
      </c>
      <c r="AO93" s="38" t="e">
        <f t="shared" si="371"/>
        <v>#DIV/0!</v>
      </c>
      <c r="AP93" s="37">
        <f t="shared" ref="AP93:AQ93" si="490">SUM(AP94:AP95)</f>
        <v>0</v>
      </c>
      <c r="AQ93" s="37">
        <f t="shared" si="490"/>
        <v>0</v>
      </c>
      <c r="AR93" s="38" t="e">
        <f t="shared" si="372"/>
        <v>#DIV/0!</v>
      </c>
      <c r="AS93" s="37">
        <f t="shared" ref="AS93:AT93" si="491">SUM(AS94:AS95)</f>
        <v>0</v>
      </c>
      <c r="AT93" s="37">
        <f t="shared" si="491"/>
        <v>0</v>
      </c>
      <c r="AU93" s="38" t="e">
        <f t="shared" si="373"/>
        <v>#DIV/0!</v>
      </c>
      <c r="AV93" s="37">
        <f t="shared" ref="AV93:AW93" si="492">SUM(AV94:AV95)</f>
        <v>0</v>
      </c>
      <c r="AW93" s="37">
        <f t="shared" si="492"/>
        <v>0</v>
      </c>
      <c r="AX93" s="38" t="e">
        <f t="shared" si="374"/>
        <v>#DIV/0!</v>
      </c>
      <c r="AY93" s="37">
        <f t="shared" ref="AY93:AZ93" si="493">SUM(AY94:AY95)</f>
        <v>0</v>
      </c>
      <c r="AZ93" s="37">
        <f t="shared" si="493"/>
        <v>0</v>
      </c>
      <c r="BA93" s="38" t="e">
        <f t="shared" si="375"/>
        <v>#DIV/0!</v>
      </c>
      <c r="BB93" s="37">
        <f t="shared" ref="BB93:BC93" si="494">SUM(BB94:BB95)</f>
        <v>0</v>
      </c>
      <c r="BC93" s="37">
        <f t="shared" si="494"/>
        <v>0</v>
      </c>
      <c r="BD93" s="38" t="e">
        <f t="shared" si="376"/>
        <v>#DIV/0!</v>
      </c>
      <c r="BE93" s="37">
        <f t="shared" ref="BE93:BF93" si="495">SUM(BE94:BE95)</f>
        <v>0</v>
      </c>
      <c r="BF93" s="37">
        <f t="shared" si="495"/>
        <v>0</v>
      </c>
      <c r="BG93" s="38" t="e">
        <f t="shared" si="377"/>
        <v>#DIV/0!</v>
      </c>
      <c r="BH93" s="37">
        <f t="shared" ref="BH93:BI93" si="496">SUM(BH94:BH95)</f>
        <v>0</v>
      </c>
      <c r="BI93" s="37">
        <f t="shared" si="496"/>
        <v>0</v>
      </c>
      <c r="BJ93" s="38" t="e">
        <f t="shared" si="378"/>
        <v>#DIV/0!</v>
      </c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</row>
    <row r="94" spans="1:131" s="46" customFormat="1" outlineLevel="3" x14ac:dyDescent="0.25">
      <c r="A94" s="21"/>
      <c r="B94" s="24" t="s">
        <v>57</v>
      </c>
      <c r="C94" s="39">
        <f t="shared" ref="C94:D95" si="497">SUM(AD94,BH94)</f>
        <v>0</v>
      </c>
      <c r="D94" s="39">
        <f t="shared" si="497"/>
        <v>0</v>
      </c>
      <c r="E94" s="40" t="e">
        <f t="shared" si="379"/>
        <v>#DIV/0!</v>
      </c>
      <c r="F94" s="39"/>
      <c r="G94" s="39"/>
      <c r="H94" s="40" t="e">
        <f t="shared" si="360"/>
        <v>#DIV/0!</v>
      </c>
      <c r="I94" s="39"/>
      <c r="J94" s="39"/>
      <c r="K94" s="40" t="e">
        <f t="shared" si="361"/>
        <v>#DIV/0!</v>
      </c>
      <c r="L94" s="39"/>
      <c r="M94" s="39"/>
      <c r="N94" s="40" t="e">
        <f t="shared" si="362"/>
        <v>#DIV/0!</v>
      </c>
      <c r="O94" s="39">
        <f t="shared" ref="O94:P95" si="498">SUM(F94,I94,L94)</f>
        <v>0</v>
      </c>
      <c r="P94" s="39">
        <f t="shared" si="498"/>
        <v>0</v>
      </c>
      <c r="Q94" s="40" t="e">
        <f t="shared" si="363"/>
        <v>#DIV/0!</v>
      </c>
      <c r="R94" s="39"/>
      <c r="S94" s="39"/>
      <c r="T94" s="40" t="e">
        <f t="shared" si="364"/>
        <v>#DIV/0!</v>
      </c>
      <c r="U94" s="39"/>
      <c r="V94" s="39"/>
      <c r="W94" s="40" t="e">
        <f t="shared" si="365"/>
        <v>#DIV/0!</v>
      </c>
      <c r="X94" s="39"/>
      <c r="Y94" s="39"/>
      <c r="Z94" s="40" t="e">
        <f t="shared" si="366"/>
        <v>#DIV/0!</v>
      </c>
      <c r="AA94" s="39">
        <f t="shared" ref="AA94:AB95" si="499">SUM(R94,U94,X94)</f>
        <v>0</v>
      </c>
      <c r="AB94" s="39">
        <f t="shared" si="499"/>
        <v>0</v>
      </c>
      <c r="AC94" s="40" t="e">
        <f t="shared" si="367"/>
        <v>#DIV/0!</v>
      </c>
      <c r="AD94" s="39">
        <f t="shared" ref="AD94:AE95" si="500">SUM(O94,AA94)</f>
        <v>0</v>
      </c>
      <c r="AE94" s="39">
        <f t="shared" si="500"/>
        <v>0</v>
      </c>
      <c r="AF94" s="40" t="e">
        <f t="shared" si="368"/>
        <v>#DIV/0!</v>
      </c>
      <c r="AG94" s="39"/>
      <c r="AH94" s="39"/>
      <c r="AI94" s="40" t="e">
        <f t="shared" si="369"/>
        <v>#DIV/0!</v>
      </c>
      <c r="AJ94" s="39"/>
      <c r="AK94" s="39"/>
      <c r="AL94" s="40" t="e">
        <f t="shared" si="370"/>
        <v>#DIV/0!</v>
      </c>
      <c r="AM94" s="39"/>
      <c r="AN94" s="39"/>
      <c r="AO94" s="40" t="e">
        <f t="shared" si="371"/>
        <v>#DIV/0!</v>
      </c>
      <c r="AP94" s="39">
        <f t="shared" ref="AP94:AQ95" si="501">SUM(AG94,AJ94,AM94)</f>
        <v>0</v>
      </c>
      <c r="AQ94" s="39">
        <f t="shared" si="501"/>
        <v>0</v>
      </c>
      <c r="AR94" s="40" t="e">
        <f t="shared" si="372"/>
        <v>#DIV/0!</v>
      </c>
      <c r="AS94" s="39">
        <f t="shared" ref="AS94:AT95" si="502">SUM(AD94,AP94)</f>
        <v>0</v>
      </c>
      <c r="AT94" s="39">
        <f t="shared" si="502"/>
        <v>0</v>
      </c>
      <c r="AU94" s="40" t="e">
        <f t="shared" si="373"/>
        <v>#DIV/0!</v>
      </c>
      <c r="AV94" s="39"/>
      <c r="AW94" s="39"/>
      <c r="AX94" s="40" t="e">
        <f t="shared" si="374"/>
        <v>#DIV/0!</v>
      </c>
      <c r="AY94" s="39"/>
      <c r="AZ94" s="39"/>
      <c r="BA94" s="40" t="e">
        <f t="shared" si="375"/>
        <v>#DIV/0!</v>
      </c>
      <c r="BB94" s="39"/>
      <c r="BC94" s="39"/>
      <c r="BD94" s="40" t="e">
        <f t="shared" si="376"/>
        <v>#DIV/0!</v>
      </c>
      <c r="BE94" s="39">
        <f t="shared" ref="BE94:BF95" si="503">SUM(AV94,AY94,BB94)</f>
        <v>0</v>
      </c>
      <c r="BF94" s="39">
        <f t="shared" si="503"/>
        <v>0</v>
      </c>
      <c r="BG94" s="40" t="e">
        <f t="shared" si="377"/>
        <v>#DIV/0!</v>
      </c>
      <c r="BH94" s="39">
        <f t="shared" si="406"/>
        <v>0</v>
      </c>
      <c r="BI94" s="39">
        <f t="shared" si="406"/>
        <v>0</v>
      </c>
      <c r="BJ94" s="40" t="e">
        <f t="shared" si="378"/>
        <v>#DIV/0!</v>
      </c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  <c r="CA94" s="36"/>
      <c r="CB94" s="36"/>
      <c r="CC94" s="36"/>
      <c r="CD94" s="36"/>
      <c r="CE94" s="36"/>
      <c r="CF94" s="36"/>
      <c r="CG94" s="36"/>
      <c r="CH94" s="36"/>
      <c r="CI94" s="36"/>
      <c r="CJ94" s="36"/>
      <c r="CK94" s="36"/>
      <c r="CL94" s="36"/>
      <c r="CM94" s="36"/>
      <c r="CN94" s="36"/>
      <c r="CO94" s="36"/>
      <c r="CP94" s="36"/>
      <c r="CQ94" s="36"/>
      <c r="CR94" s="36"/>
      <c r="CS94" s="36"/>
      <c r="CT94" s="36"/>
      <c r="CU94" s="36"/>
      <c r="CV94" s="36"/>
      <c r="CW94" s="36"/>
      <c r="CX94" s="36"/>
      <c r="CY94" s="36"/>
      <c r="CZ94" s="36"/>
      <c r="DA94" s="36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P94" s="36"/>
      <c r="DQ94" s="36"/>
      <c r="DR94" s="36"/>
      <c r="DS94" s="36"/>
      <c r="DT94" s="36"/>
      <c r="DU94" s="36"/>
      <c r="DV94" s="36"/>
      <c r="DW94" s="36"/>
      <c r="DX94" s="36"/>
      <c r="DY94" s="36"/>
      <c r="DZ94" s="36"/>
      <c r="EA94" s="36"/>
    </row>
    <row r="95" spans="1:131" s="46" customFormat="1" outlineLevel="3" x14ac:dyDescent="0.25">
      <c r="A95" s="21"/>
      <c r="B95" s="24" t="s">
        <v>58</v>
      </c>
      <c r="C95" s="39">
        <f t="shared" si="497"/>
        <v>0</v>
      </c>
      <c r="D95" s="39">
        <f t="shared" si="497"/>
        <v>0</v>
      </c>
      <c r="E95" s="40" t="e">
        <f t="shared" si="379"/>
        <v>#DIV/0!</v>
      </c>
      <c r="F95" s="39"/>
      <c r="G95" s="39"/>
      <c r="H95" s="40" t="e">
        <f t="shared" si="360"/>
        <v>#DIV/0!</v>
      </c>
      <c r="I95" s="39"/>
      <c r="J95" s="39"/>
      <c r="K95" s="40" t="e">
        <f t="shared" si="361"/>
        <v>#DIV/0!</v>
      </c>
      <c r="L95" s="39"/>
      <c r="M95" s="39"/>
      <c r="N95" s="40" t="e">
        <f t="shared" si="362"/>
        <v>#DIV/0!</v>
      </c>
      <c r="O95" s="39">
        <f t="shared" si="498"/>
        <v>0</v>
      </c>
      <c r="P95" s="39">
        <f t="shared" si="498"/>
        <v>0</v>
      </c>
      <c r="Q95" s="40" t="e">
        <f t="shared" si="363"/>
        <v>#DIV/0!</v>
      </c>
      <c r="R95" s="39"/>
      <c r="S95" s="39"/>
      <c r="T95" s="40" t="e">
        <f t="shared" si="364"/>
        <v>#DIV/0!</v>
      </c>
      <c r="U95" s="39"/>
      <c r="V95" s="39"/>
      <c r="W95" s="40" t="e">
        <f t="shared" si="365"/>
        <v>#DIV/0!</v>
      </c>
      <c r="X95" s="39"/>
      <c r="Y95" s="39"/>
      <c r="Z95" s="40" t="e">
        <f t="shared" si="366"/>
        <v>#DIV/0!</v>
      </c>
      <c r="AA95" s="39">
        <f t="shared" si="499"/>
        <v>0</v>
      </c>
      <c r="AB95" s="39">
        <f t="shared" si="499"/>
        <v>0</v>
      </c>
      <c r="AC95" s="40" t="e">
        <f t="shared" si="367"/>
        <v>#DIV/0!</v>
      </c>
      <c r="AD95" s="39">
        <f t="shared" si="500"/>
        <v>0</v>
      </c>
      <c r="AE95" s="39">
        <f t="shared" si="500"/>
        <v>0</v>
      </c>
      <c r="AF95" s="40" t="e">
        <f t="shared" si="368"/>
        <v>#DIV/0!</v>
      </c>
      <c r="AG95" s="39"/>
      <c r="AH95" s="39"/>
      <c r="AI95" s="40" t="e">
        <f t="shared" si="369"/>
        <v>#DIV/0!</v>
      </c>
      <c r="AJ95" s="39"/>
      <c r="AK95" s="39"/>
      <c r="AL95" s="40" t="e">
        <f t="shared" si="370"/>
        <v>#DIV/0!</v>
      </c>
      <c r="AM95" s="39"/>
      <c r="AN95" s="39"/>
      <c r="AO95" s="40" t="e">
        <f t="shared" si="371"/>
        <v>#DIV/0!</v>
      </c>
      <c r="AP95" s="39">
        <f t="shared" si="501"/>
        <v>0</v>
      </c>
      <c r="AQ95" s="39">
        <f t="shared" si="501"/>
        <v>0</v>
      </c>
      <c r="AR95" s="40" t="e">
        <f t="shared" si="372"/>
        <v>#DIV/0!</v>
      </c>
      <c r="AS95" s="39">
        <f t="shared" si="502"/>
        <v>0</v>
      </c>
      <c r="AT95" s="39">
        <f t="shared" si="502"/>
        <v>0</v>
      </c>
      <c r="AU95" s="40" t="e">
        <f t="shared" si="373"/>
        <v>#DIV/0!</v>
      </c>
      <c r="AV95" s="39"/>
      <c r="AW95" s="39"/>
      <c r="AX95" s="40" t="e">
        <f t="shared" si="374"/>
        <v>#DIV/0!</v>
      </c>
      <c r="AY95" s="39"/>
      <c r="AZ95" s="39"/>
      <c r="BA95" s="40" t="e">
        <f t="shared" si="375"/>
        <v>#DIV/0!</v>
      </c>
      <c r="BB95" s="39"/>
      <c r="BC95" s="39"/>
      <c r="BD95" s="40" t="e">
        <f t="shared" si="376"/>
        <v>#DIV/0!</v>
      </c>
      <c r="BE95" s="39">
        <f t="shared" si="503"/>
        <v>0</v>
      </c>
      <c r="BF95" s="39">
        <f t="shared" si="503"/>
        <v>0</v>
      </c>
      <c r="BG95" s="40" t="e">
        <f t="shared" si="377"/>
        <v>#DIV/0!</v>
      </c>
      <c r="BH95" s="39">
        <f t="shared" si="406"/>
        <v>0</v>
      </c>
      <c r="BI95" s="39">
        <f t="shared" si="406"/>
        <v>0</v>
      </c>
      <c r="BJ95" s="40" t="e">
        <f t="shared" si="378"/>
        <v>#DIV/0!</v>
      </c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L95" s="36"/>
      <c r="CM95" s="36"/>
      <c r="CN95" s="36"/>
      <c r="CO95" s="36"/>
      <c r="CP95" s="36"/>
      <c r="CQ95" s="36"/>
      <c r="CR95" s="36"/>
      <c r="CS95" s="36"/>
      <c r="CT95" s="36"/>
      <c r="CU95" s="36"/>
      <c r="CV95" s="36"/>
      <c r="CW95" s="36"/>
      <c r="CX95" s="36"/>
      <c r="CY95" s="36"/>
      <c r="CZ95" s="36"/>
      <c r="DA95" s="36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P95" s="36"/>
      <c r="DQ95" s="36"/>
      <c r="DR95" s="36"/>
      <c r="DS95" s="36"/>
      <c r="DT95" s="36"/>
      <c r="DU95" s="36"/>
      <c r="DV95" s="36"/>
      <c r="DW95" s="36"/>
      <c r="DX95" s="36"/>
      <c r="DY95" s="36"/>
      <c r="DZ95" s="36"/>
      <c r="EA95" s="36"/>
    </row>
    <row r="96" spans="1:131" s="46" customFormat="1" ht="22.5" outlineLevel="3" x14ac:dyDescent="0.25">
      <c r="A96" s="17">
        <v>340</v>
      </c>
      <c r="B96" s="9" t="s">
        <v>59</v>
      </c>
      <c r="C96" s="37">
        <f>SUM(C97:C102)</f>
        <v>0</v>
      </c>
      <c r="D96" s="37">
        <f>SUM(D97:D102)</f>
        <v>0</v>
      </c>
      <c r="E96" s="38" t="e">
        <f t="shared" si="379"/>
        <v>#DIV/0!</v>
      </c>
      <c r="F96" s="37">
        <f t="shared" ref="F96:G96" si="504">SUM(F97:F102)</f>
        <v>0</v>
      </c>
      <c r="G96" s="37">
        <f t="shared" si="504"/>
        <v>0</v>
      </c>
      <c r="H96" s="38" t="e">
        <f t="shared" si="360"/>
        <v>#DIV/0!</v>
      </c>
      <c r="I96" s="37">
        <f t="shared" ref="I96:J96" si="505">SUM(I97:I102)</f>
        <v>0</v>
      </c>
      <c r="J96" s="37">
        <f t="shared" si="505"/>
        <v>0</v>
      </c>
      <c r="K96" s="38" t="e">
        <f t="shared" si="361"/>
        <v>#DIV/0!</v>
      </c>
      <c r="L96" s="37">
        <f t="shared" ref="L96:M96" si="506">SUM(L97:L102)</f>
        <v>0</v>
      </c>
      <c r="M96" s="37">
        <f t="shared" si="506"/>
        <v>0</v>
      </c>
      <c r="N96" s="38" t="e">
        <f t="shared" si="362"/>
        <v>#DIV/0!</v>
      </c>
      <c r="O96" s="37">
        <f t="shared" ref="O96:P96" si="507">SUM(O97:O102)</f>
        <v>0</v>
      </c>
      <c r="P96" s="37">
        <f t="shared" si="507"/>
        <v>0</v>
      </c>
      <c r="Q96" s="38" t="e">
        <f t="shared" si="363"/>
        <v>#DIV/0!</v>
      </c>
      <c r="R96" s="37">
        <f t="shared" ref="R96:S96" si="508">SUM(R97:R102)</f>
        <v>0</v>
      </c>
      <c r="S96" s="37">
        <f t="shared" si="508"/>
        <v>0</v>
      </c>
      <c r="T96" s="38" t="e">
        <f t="shared" si="364"/>
        <v>#DIV/0!</v>
      </c>
      <c r="U96" s="37">
        <f t="shared" ref="U96:V96" si="509">SUM(U97:U102)</f>
        <v>0</v>
      </c>
      <c r="V96" s="37">
        <f t="shared" si="509"/>
        <v>0</v>
      </c>
      <c r="W96" s="38" t="e">
        <f t="shared" si="365"/>
        <v>#DIV/0!</v>
      </c>
      <c r="X96" s="37">
        <f t="shared" ref="X96:Y96" si="510">SUM(X97:X102)</f>
        <v>0</v>
      </c>
      <c r="Y96" s="37">
        <f t="shared" si="510"/>
        <v>0</v>
      </c>
      <c r="Z96" s="38" t="e">
        <f t="shared" si="366"/>
        <v>#DIV/0!</v>
      </c>
      <c r="AA96" s="37">
        <f t="shared" ref="AA96:AB96" si="511">SUM(AA97:AA102)</f>
        <v>0</v>
      </c>
      <c r="AB96" s="37">
        <f t="shared" si="511"/>
        <v>0</v>
      </c>
      <c r="AC96" s="38" t="e">
        <f t="shared" si="367"/>
        <v>#DIV/0!</v>
      </c>
      <c r="AD96" s="37">
        <f t="shared" ref="AD96:AE96" si="512">SUM(AD97:AD102)</f>
        <v>0</v>
      </c>
      <c r="AE96" s="37">
        <f t="shared" si="512"/>
        <v>0</v>
      </c>
      <c r="AF96" s="38" t="e">
        <f t="shared" si="368"/>
        <v>#DIV/0!</v>
      </c>
      <c r="AG96" s="37">
        <f t="shared" ref="AG96:AH96" si="513">SUM(AG97:AG102)</f>
        <v>0</v>
      </c>
      <c r="AH96" s="37">
        <f t="shared" si="513"/>
        <v>0</v>
      </c>
      <c r="AI96" s="38" t="e">
        <f t="shared" si="369"/>
        <v>#DIV/0!</v>
      </c>
      <c r="AJ96" s="37">
        <f t="shared" ref="AJ96:AK96" si="514">SUM(AJ97:AJ102)</f>
        <v>0</v>
      </c>
      <c r="AK96" s="37">
        <f t="shared" si="514"/>
        <v>0</v>
      </c>
      <c r="AL96" s="38" t="e">
        <f t="shared" si="370"/>
        <v>#DIV/0!</v>
      </c>
      <c r="AM96" s="37">
        <f t="shared" ref="AM96:AN96" si="515">SUM(AM97:AM102)</f>
        <v>0</v>
      </c>
      <c r="AN96" s="37">
        <f t="shared" si="515"/>
        <v>0</v>
      </c>
      <c r="AO96" s="38" t="e">
        <f t="shared" si="371"/>
        <v>#DIV/0!</v>
      </c>
      <c r="AP96" s="37">
        <f t="shared" ref="AP96:AQ96" si="516">SUM(AP97:AP102)</f>
        <v>0</v>
      </c>
      <c r="AQ96" s="37">
        <f t="shared" si="516"/>
        <v>0</v>
      </c>
      <c r="AR96" s="38" t="e">
        <f t="shared" si="372"/>
        <v>#DIV/0!</v>
      </c>
      <c r="AS96" s="37">
        <f t="shared" ref="AS96:AT96" si="517">SUM(AS97:AS102)</f>
        <v>0</v>
      </c>
      <c r="AT96" s="37">
        <f t="shared" si="517"/>
        <v>0</v>
      </c>
      <c r="AU96" s="38" t="e">
        <f t="shared" si="373"/>
        <v>#DIV/0!</v>
      </c>
      <c r="AV96" s="37">
        <f t="shared" ref="AV96:AW96" si="518">SUM(AV97:AV102)</f>
        <v>0</v>
      </c>
      <c r="AW96" s="37">
        <f t="shared" si="518"/>
        <v>0</v>
      </c>
      <c r="AX96" s="38" t="e">
        <f t="shared" si="374"/>
        <v>#DIV/0!</v>
      </c>
      <c r="AY96" s="37">
        <f t="shared" ref="AY96:AZ96" si="519">SUM(AY97:AY102)</f>
        <v>0</v>
      </c>
      <c r="AZ96" s="37">
        <f t="shared" si="519"/>
        <v>0</v>
      </c>
      <c r="BA96" s="38" t="e">
        <f t="shared" si="375"/>
        <v>#DIV/0!</v>
      </c>
      <c r="BB96" s="37">
        <f t="shared" ref="BB96:BC96" si="520">SUM(BB97:BB102)</f>
        <v>0</v>
      </c>
      <c r="BC96" s="37">
        <f t="shared" si="520"/>
        <v>0</v>
      </c>
      <c r="BD96" s="38" t="e">
        <f t="shared" si="376"/>
        <v>#DIV/0!</v>
      </c>
      <c r="BE96" s="37">
        <f t="shared" ref="BE96:BF96" si="521">SUM(BE97:BE102)</f>
        <v>0</v>
      </c>
      <c r="BF96" s="37">
        <f t="shared" si="521"/>
        <v>0</v>
      </c>
      <c r="BG96" s="38" t="e">
        <f t="shared" si="377"/>
        <v>#DIV/0!</v>
      </c>
      <c r="BH96" s="37">
        <f t="shared" ref="BH96:BI96" si="522">SUM(BH97:BH102)</f>
        <v>0</v>
      </c>
      <c r="BI96" s="37">
        <f t="shared" si="522"/>
        <v>0</v>
      </c>
      <c r="BJ96" s="38" t="e">
        <f t="shared" si="378"/>
        <v>#DIV/0!</v>
      </c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36"/>
      <c r="CR96" s="36"/>
      <c r="CS96" s="36"/>
      <c r="CT96" s="36"/>
      <c r="CU96" s="36"/>
      <c r="CV96" s="36"/>
      <c r="CW96" s="36"/>
      <c r="CX96" s="36"/>
      <c r="CY96" s="36"/>
      <c r="CZ96" s="36"/>
      <c r="DA96" s="36"/>
      <c r="DB96" s="36"/>
      <c r="DC96" s="36"/>
      <c r="DD96" s="36"/>
      <c r="DE96" s="36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P96" s="36"/>
      <c r="DQ96" s="36"/>
      <c r="DR96" s="36"/>
      <c r="DS96" s="36"/>
      <c r="DT96" s="36"/>
      <c r="DU96" s="36"/>
      <c r="DV96" s="36"/>
      <c r="DW96" s="36"/>
      <c r="DX96" s="36"/>
      <c r="DY96" s="36"/>
      <c r="DZ96" s="36"/>
      <c r="EA96" s="36"/>
    </row>
    <row r="97" spans="1:131" s="46" customFormat="1" outlineLevel="3" x14ac:dyDescent="0.25">
      <c r="A97" s="21"/>
      <c r="B97" s="24" t="s">
        <v>40</v>
      </c>
      <c r="C97" s="39">
        <f t="shared" ref="C97:D102" si="523">SUM(AD97,BH97)</f>
        <v>0</v>
      </c>
      <c r="D97" s="39">
        <f t="shared" si="523"/>
        <v>0</v>
      </c>
      <c r="E97" s="40" t="e">
        <f t="shared" si="379"/>
        <v>#DIV/0!</v>
      </c>
      <c r="F97" s="39"/>
      <c r="G97" s="39"/>
      <c r="H97" s="40" t="e">
        <f t="shared" si="360"/>
        <v>#DIV/0!</v>
      </c>
      <c r="I97" s="39"/>
      <c r="J97" s="39"/>
      <c r="K97" s="40" t="e">
        <f t="shared" si="361"/>
        <v>#DIV/0!</v>
      </c>
      <c r="L97" s="39"/>
      <c r="M97" s="39"/>
      <c r="N97" s="40" t="e">
        <f t="shared" si="362"/>
        <v>#DIV/0!</v>
      </c>
      <c r="O97" s="39">
        <f t="shared" ref="O97:P102" si="524">SUM(F97,I97,L97)</f>
        <v>0</v>
      </c>
      <c r="P97" s="39">
        <f t="shared" si="524"/>
        <v>0</v>
      </c>
      <c r="Q97" s="40" t="e">
        <f t="shared" si="363"/>
        <v>#DIV/0!</v>
      </c>
      <c r="R97" s="39"/>
      <c r="S97" s="39"/>
      <c r="T97" s="40" t="e">
        <f t="shared" si="364"/>
        <v>#DIV/0!</v>
      </c>
      <c r="U97" s="39"/>
      <c r="V97" s="39"/>
      <c r="W97" s="40" t="e">
        <f t="shared" si="365"/>
        <v>#DIV/0!</v>
      </c>
      <c r="X97" s="39"/>
      <c r="Y97" s="39"/>
      <c r="Z97" s="40" t="e">
        <f t="shared" si="366"/>
        <v>#DIV/0!</v>
      </c>
      <c r="AA97" s="39">
        <f t="shared" ref="AA97:AB102" si="525">SUM(R97,U97,X97)</f>
        <v>0</v>
      </c>
      <c r="AB97" s="39">
        <f t="shared" si="525"/>
        <v>0</v>
      </c>
      <c r="AC97" s="40" t="e">
        <f t="shared" si="367"/>
        <v>#DIV/0!</v>
      </c>
      <c r="AD97" s="39">
        <f t="shared" ref="AD97:AE102" si="526">SUM(O97,AA97)</f>
        <v>0</v>
      </c>
      <c r="AE97" s="39">
        <f t="shared" si="526"/>
        <v>0</v>
      </c>
      <c r="AF97" s="40" t="e">
        <f t="shared" si="368"/>
        <v>#DIV/0!</v>
      </c>
      <c r="AG97" s="39"/>
      <c r="AH97" s="39"/>
      <c r="AI97" s="40" t="e">
        <f t="shared" si="369"/>
        <v>#DIV/0!</v>
      </c>
      <c r="AJ97" s="39"/>
      <c r="AK97" s="39"/>
      <c r="AL97" s="40" t="e">
        <f t="shared" si="370"/>
        <v>#DIV/0!</v>
      </c>
      <c r="AM97" s="39"/>
      <c r="AN97" s="39"/>
      <c r="AO97" s="40" t="e">
        <f t="shared" si="371"/>
        <v>#DIV/0!</v>
      </c>
      <c r="AP97" s="39">
        <f t="shared" ref="AP97:AQ102" si="527">SUM(AG97,AJ97,AM97)</f>
        <v>0</v>
      </c>
      <c r="AQ97" s="39">
        <f t="shared" si="527"/>
        <v>0</v>
      </c>
      <c r="AR97" s="40" t="e">
        <f t="shared" si="372"/>
        <v>#DIV/0!</v>
      </c>
      <c r="AS97" s="39">
        <f t="shared" ref="AS97:AT102" si="528">SUM(AD97,AP97)</f>
        <v>0</v>
      </c>
      <c r="AT97" s="39">
        <f t="shared" si="528"/>
        <v>0</v>
      </c>
      <c r="AU97" s="40" t="e">
        <f t="shared" si="373"/>
        <v>#DIV/0!</v>
      </c>
      <c r="AV97" s="39"/>
      <c r="AW97" s="39"/>
      <c r="AX97" s="40" t="e">
        <f t="shared" si="374"/>
        <v>#DIV/0!</v>
      </c>
      <c r="AY97" s="39"/>
      <c r="AZ97" s="39"/>
      <c r="BA97" s="40" t="e">
        <f t="shared" si="375"/>
        <v>#DIV/0!</v>
      </c>
      <c r="BB97" s="39"/>
      <c r="BC97" s="39"/>
      <c r="BD97" s="40" t="e">
        <f t="shared" si="376"/>
        <v>#DIV/0!</v>
      </c>
      <c r="BE97" s="39">
        <f t="shared" ref="BE97:BF102" si="529">SUM(AV97,AY97,BB97)</f>
        <v>0</v>
      </c>
      <c r="BF97" s="39">
        <f t="shared" si="529"/>
        <v>0</v>
      </c>
      <c r="BG97" s="40" t="e">
        <f t="shared" si="377"/>
        <v>#DIV/0!</v>
      </c>
      <c r="BH97" s="39">
        <f t="shared" si="406"/>
        <v>0</v>
      </c>
      <c r="BI97" s="39">
        <f t="shared" si="406"/>
        <v>0</v>
      </c>
      <c r="BJ97" s="40" t="e">
        <f t="shared" si="378"/>
        <v>#DIV/0!</v>
      </c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L97" s="36"/>
      <c r="CM97" s="36"/>
      <c r="CN97" s="36"/>
      <c r="CO97" s="36"/>
      <c r="CP97" s="36"/>
      <c r="CQ97" s="36"/>
      <c r="CR97" s="36"/>
      <c r="CS97" s="36"/>
      <c r="CT97" s="36"/>
      <c r="CU97" s="36"/>
      <c r="CV97" s="36"/>
      <c r="CW97" s="36"/>
      <c r="CX97" s="36"/>
      <c r="CY97" s="36"/>
      <c r="CZ97" s="36"/>
      <c r="DA97" s="36"/>
      <c r="DB97" s="36"/>
      <c r="DC97" s="36"/>
      <c r="DD97" s="36"/>
      <c r="DE97" s="36"/>
      <c r="DF97" s="36"/>
      <c r="DG97" s="36"/>
      <c r="DH97" s="36"/>
      <c r="DI97" s="36"/>
      <c r="DJ97" s="36"/>
      <c r="DK97" s="36"/>
      <c r="DL97" s="36"/>
      <c r="DM97" s="36"/>
      <c r="DN97" s="36"/>
      <c r="DO97" s="36"/>
      <c r="DP97" s="36"/>
      <c r="DQ97" s="36"/>
      <c r="DR97" s="36"/>
      <c r="DS97" s="36"/>
      <c r="DT97" s="36"/>
      <c r="DU97" s="36"/>
      <c r="DV97" s="36"/>
      <c r="DW97" s="36"/>
      <c r="DX97" s="36"/>
      <c r="DY97" s="36"/>
      <c r="DZ97" s="36"/>
      <c r="EA97" s="36"/>
    </row>
    <row r="98" spans="1:131" s="46" customFormat="1" outlineLevel="3" x14ac:dyDescent="0.25">
      <c r="A98" s="21"/>
      <c r="B98" s="24" t="s">
        <v>38</v>
      </c>
      <c r="C98" s="39">
        <f t="shared" si="523"/>
        <v>0</v>
      </c>
      <c r="D98" s="39">
        <f t="shared" si="523"/>
        <v>0</v>
      </c>
      <c r="E98" s="40" t="e">
        <f t="shared" si="379"/>
        <v>#DIV/0!</v>
      </c>
      <c r="F98" s="39"/>
      <c r="G98" s="39"/>
      <c r="H98" s="40" t="e">
        <f t="shared" si="360"/>
        <v>#DIV/0!</v>
      </c>
      <c r="I98" s="39"/>
      <c r="J98" s="39"/>
      <c r="K98" s="40" t="e">
        <f t="shared" si="361"/>
        <v>#DIV/0!</v>
      </c>
      <c r="L98" s="39"/>
      <c r="M98" s="39"/>
      <c r="N98" s="40" t="e">
        <f t="shared" si="362"/>
        <v>#DIV/0!</v>
      </c>
      <c r="O98" s="39">
        <f t="shared" si="524"/>
        <v>0</v>
      </c>
      <c r="P98" s="39">
        <f t="shared" si="524"/>
        <v>0</v>
      </c>
      <c r="Q98" s="40" t="e">
        <f t="shared" si="363"/>
        <v>#DIV/0!</v>
      </c>
      <c r="R98" s="39"/>
      <c r="S98" s="39"/>
      <c r="T98" s="40" t="e">
        <f t="shared" si="364"/>
        <v>#DIV/0!</v>
      </c>
      <c r="U98" s="39"/>
      <c r="V98" s="39"/>
      <c r="W98" s="40" t="e">
        <f t="shared" si="365"/>
        <v>#DIV/0!</v>
      </c>
      <c r="X98" s="39"/>
      <c r="Y98" s="39"/>
      <c r="Z98" s="40" t="e">
        <f t="shared" si="366"/>
        <v>#DIV/0!</v>
      </c>
      <c r="AA98" s="39">
        <f t="shared" si="525"/>
        <v>0</v>
      </c>
      <c r="AB98" s="39">
        <f t="shared" si="525"/>
        <v>0</v>
      </c>
      <c r="AC98" s="40" t="e">
        <f t="shared" si="367"/>
        <v>#DIV/0!</v>
      </c>
      <c r="AD98" s="39">
        <f t="shared" si="526"/>
        <v>0</v>
      </c>
      <c r="AE98" s="39">
        <f t="shared" si="526"/>
        <v>0</v>
      </c>
      <c r="AF98" s="40" t="e">
        <f t="shared" si="368"/>
        <v>#DIV/0!</v>
      </c>
      <c r="AG98" s="39"/>
      <c r="AH98" s="39"/>
      <c r="AI98" s="40" t="e">
        <f t="shared" si="369"/>
        <v>#DIV/0!</v>
      </c>
      <c r="AJ98" s="39"/>
      <c r="AK98" s="39"/>
      <c r="AL98" s="40" t="e">
        <f t="shared" si="370"/>
        <v>#DIV/0!</v>
      </c>
      <c r="AM98" s="39"/>
      <c r="AN98" s="39"/>
      <c r="AO98" s="40" t="e">
        <f t="shared" si="371"/>
        <v>#DIV/0!</v>
      </c>
      <c r="AP98" s="39">
        <f t="shared" si="527"/>
        <v>0</v>
      </c>
      <c r="AQ98" s="39">
        <f t="shared" si="527"/>
        <v>0</v>
      </c>
      <c r="AR98" s="40" t="e">
        <f t="shared" si="372"/>
        <v>#DIV/0!</v>
      </c>
      <c r="AS98" s="39">
        <f t="shared" si="528"/>
        <v>0</v>
      </c>
      <c r="AT98" s="39">
        <f t="shared" si="528"/>
        <v>0</v>
      </c>
      <c r="AU98" s="40" t="e">
        <f t="shared" si="373"/>
        <v>#DIV/0!</v>
      </c>
      <c r="AV98" s="39"/>
      <c r="AW98" s="39"/>
      <c r="AX98" s="40" t="e">
        <f t="shared" si="374"/>
        <v>#DIV/0!</v>
      </c>
      <c r="AY98" s="39"/>
      <c r="AZ98" s="39"/>
      <c r="BA98" s="40" t="e">
        <f t="shared" si="375"/>
        <v>#DIV/0!</v>
      </c>
      <c r="BB98" s="39"/>
      <c r="BC98" s="39"/>
      <c r="BD98" s="40" t="e">
        <f t="shared" si="376"/>
        <v>#DIV/0!</v>
      </c>
      <c r="BE98" s="39">
        <f t="shared" si="529"/>
        <v>0</v>
      </c>
      <c r="BF98" s="39">
        <f t="shared" si="529"/>
        <v>0</v>
      </c>
      <c r="BG98" s="40" t="e">
        <f t="shared" si="377"/>
        <v>#DIV/0!</v>
      </c>
      <c r="BH98" s="39">
        <f t="shared" si="406"/>
        <v>0</v>
      </c>
      <c r="BI98" s="39">
        <f t="shared" si="406"/>
        <v>0</v>
      </c>
      <c r="BJ98" s="40" t="e">
        <f t="shared" si="378"/>
        <v>#DIV/0!</v>
      </c>
      <c r="BK98" s="36"/>
      <c r="BL98" s="36"/>
      <c r="BM98" s="36"/>
      <c r="BN98" s="36"/>
      <c r="BO98" s="36"/>
      <c r="BP98" s="36"/>
      <c r="BQ98" s="36"/>
      <c r="BR98" s="36"/>
      <c r="BS98" s="36"/>
      <c r="BT98" s="36"/>
      <c r="BU98" s="36"/>
      <c r="BV98" s="36"/>
      <c r="BW98" s="36"/>
      <c r="BX98" s="36"/>
      <c r="BY98" s="36"/>
      <c r="BZ98" s="36"/>
      <c r="CA98" s="36"/>
      <c r="CB98" s="36"/>
      <c r="CC98" s="36"/>
      <c r="CD98" s="36"/>
      <c r="CE98" s="36"/>
      <c r="CF98" s="36"/>
      <c r="CG98" s="36"/>
      <c r="CH98" s="36"/>
      <c r="CI98" s="36"/>
      <c r="CJ98" s="36"/>
      <c r="CK98" s="36"/>
      <c r="CL98" s="36"/>
      <c r="CM98" s="36"/>
      <c r="CN98" s="36"/>
      <c r="CO98" s="36"/>
      <c r="CP98" s="36"/>
      <c r="CQ98" s="36"/>
      <c r="CR98" s="36"/>
      <c r="CS98" s="36"/>
      <c r="CT98" s="36"/>
      <c r="CU98" s="36"/>
      <c r="CV98" s="36"/>
      <c r="CW98" s="36"/>
      <c r="CX98" s="36"/>
      <c r="CY98" s="36"/>
      <c r="CZ98" s="36"/>
      <c r="DA98" s="36"/>
      <c r="DB98" s="36"/>
      <c r="DC98" s="36"/>
      <c r="DD98" s="36"/>
      <c r="DE98" s="36"/>
      <c r="DF98" s="36"/>
      <c r="DG98" s="36"/>
      <c r="DH98" s="36"/>
      <c r="DI98" s="36"/>
      <c r="DJ98" s="36"/>
      <c r="DK98" s="36"/>
      <c r="DL98" s="36"/>
      <c r="DM98" s="36"/>
      <c r="DN98" s="36"/>
      <c r="DO98" s="36"/>
      <c r="DP98" s="36"/>
      <c r="DQ98" s="36"/>
      <c r="DR98" s="36"/>
      <c r="DS98" s="36"/>
      <c r="DT98" s="36"/>
      <c r="DU98" s="36"/>
      <c r="DV98" s="36"/>
      <c r="DW98" s="36"/>
      <c r="DX98" s="36"/>
      <c r="DY98" s="36"/>
      <c r="DZ98" s="36"/>
      <c r="EA98" s="36"/>
    </row>
    <row r="99" spans="1:131" s="46" customFormat="1" outlineLevel="3" x14ac:dyDescent="0.25">
      <c r="A99" s="21"/>
      <c r="B99" s="23" t="s">
        <v>67</v>
      </c>
      <c r="C99" s="39">
        <f t="shared" si="523"/>
        <v>0</v>
      </c>
      <c r="D99" s="39">
        <f t="shared" si="523"/>
        <v>0</v>
      </c>
      <c r="E99" s="40" t="e">
        <f t="shared" si="379"/>
        <v>#DIV/0!</v>
      </c>
      <c r="F99" s="39"/>
      <c r="G99" s="39"/>
      <c r="H99" s="40" t="e">
        <f t="shared" si="360"/>
        <v>#DIV/0!</v>
      </c>
      <c r="I99" s="39"/>
      <c r="J99" s="39"/>
      <c r="K99" s="40" t="e">
        <f t="shared" si="361"/>
        <v>#DIV/0!</v>
      </c>
      <c r="L99" s="39"/>
      <c r="M99" s="39"/>
      <c r="N99" s="40" t="e">
        <f t="shared" si="362"/>
        <v>#DIV/0!</v>
      </c>
      <c r="O99" s="39">
        <f t="shared" si="524"/>
        <v>0</v>
      </c>
      <c r="P99" s="39">
        <f t="shared" si="524"/>
        <v>0</v>
      </c>
      <c r="Q99" s="40" t="e">
        <f t="shared" si="363"/>
        <v>#DIV/0!</v>
      </c>
      <c r="R99" s="39"/>
      <c r="S99" s="39"/>
      <c r="T99" s="40" t="e">
        <f t="shared" si="364"/>
        <v>#DIV/0!</v>
      </c>
      <c r="U99" s="39"/>
      <c r="V99" s="39"/>
      <c r="W99" s="40" t="e">
        <f t="shared" si="365"/>
        <v>#DIV/0!</v>
      </c>
      <c r="X99" s="39"/>
      <c r="Y99" s="39"/>
      <c r="Z99" s="40" t="e">
        <f t="shared" si="366"/>
        <v>#DIV/0!</v>
      </c>
      <c r="AA99" s="39">
        <f t="shared" si="525"/>
        <v>0</v>
      </c>
      <c r="AB99" s="39">
        <f t="shared" si="525"/>
        <v>0</v>
      </c>
      <c r="AC99" s="40" t="e">
        <f t="shared" si="367"/>
        <v>#DIV/0!</v>
      </c>
      <c r="AD99" s="39">
        <f t="shared" si="526"/>
        <v>0</v>
      </c>
      <c r="AE99" s="39">
        <f t="shared" si="526"/>
        <v>0</v>
      </c>
      <c r="AF99" s="40" t="e">
        <f t="shared" si="368"/>
        <v>#DIV/0!</v>
      </c>
      <c r="AG99" s="39"/>
      <c r="AH99" s="39"/>
      <c r="AI99" s="40" t="e">
        <f t="shared" si="369"/>
        <v>#DIV/0!</v>
      </c>
      <c r="AJ99" s="39"/>
      <c r="AK99" s="39"/>
      <c r="AL99" s="40" t="e">
        <f t="shared" si="370"/>
        <v>#DIV/0!</v>
      </c>
      <c r="AM99" s="39"/>
      <c r="AN99" s="39"/>
      <c r="AO99" s="40" t="e">
        <f t="shared" si="371"/>
        <v>#DIV/0!</v>
      </c>
      <c r="AP99" s="39">
        <f t="shared" si="527"/>
        <v>0</v>
      </c>
      <c r="AQ99" s="39">
        <f t="shared" si="527"/>
        <v>0</v>
      </c>
      <c r="AR99" s="40" t="e">
        <f t="shared" si="372"/>
        <v>#DIV/0!</v>
      </c>
      <c r="AS99" s="39">
        <f t="shared" si="528"/>
        <v>0</v>
      </c>
      <c r="AT99" s="39">
        <f t="shared" si="528"/>
        <v>0</v>
      </c>
      <c r="AU99" s="40" t="e">
        <f t="shared" si="373"/>
        <v>#DIV/0!</v>
      </c>
      <c r="AV99" s="39"/>
      <c r="AW99" s="39"/>
      <c r="AX99" s="40" t="e">
        <f t="shared" si="374"/>
        <v>#DIV/0!</v>
      </c>
      <c r="AY99" s="39"/>
      <c r="AZ99" s="39"/>
      <c r="BA99" s="40" t="e">
        <f t="shared" si="375"/>
        <v>#DIV/0!</v>
      </c>
      <c r="BB99" s="39"/>
      <c r="BC99" s="39"/>
      <c r="BD99" s="40" t="e">
        <f t="shared" si="376"/>
        <v>#DIV/0!</v>
      </c>
      <c r="BE99" s="39">
        <f t="shared" si="529"/>
        <v>0</v>
      </c>
      <c r="BF99" s="39">
        <f t="shared" si="529"/>
        <v>0</v>
      </c>
      <c r="BG99" s="40" t="e">
        <f t="shared" si="377"/>
        <v>#DIV/0!</v>
      </c>
      <c r="BH99" s="39">
        <f t="shared" si="406"/>
        <v>0</v>
      </c>
      <c r="BI99" s="39">
        <f t="shared" si="406"/>
        <v>0</v>
      </c>
      <c r="BJ99" s="40" t="e">
        <f t="shared" si="378"/>
        <v>#DIV/0!</v>
      </c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</row>
    <row r="100" spans="1:131" s="35" customFormat="1" outlineLevel="1" x14ac:dyDescent="0.25">
      <c r="A100" s="21"/>
      <c r="B100" s="23" t="s">
        <v>36</v>
      </c>
      <c r="C100" s="39">
        <f t="shared" si="523"/>
        <v>0</v>
      </c>
      <c r="D100" s="39">
        <f t="shared" si="523"/>
        <v>0</v>
      </c>
      <c r="E100" s="40" t="e">
        <f t="shared" si="379"/>
        <v>#DIV/0!</v>
      </c>
      <c r="F100" s="39"/>
      <c r="G100" s="39"/>
      <c r="H100" s="40" t="e">
        <f t="shared" si="360"/>
        <v>#DIV/0!</v>
      </c>
      <c r="I100" s="39"/>
      <c r="J100" s="39"/>
      <c r="K100" s="40" t="e">
        <f t="shared" si="361"/>
        <v>#DIV/0!</v>
      </c>
      <c r="L100" s="39"/>
      <c r="M100" s="39"/>
      <c r="N100" s="40" t="e">
        <f t="shared" si="362"/>
        <v>#DIV/0!</v>
      </c>
      <c r="O100" s="39">
        <f t="shared" si="524"/>
        <v>0</v>
      </c>
      <c r="P100" s="39">
        <f t="shared" si="524"/>
        <v>0</v>
      </c>
      <c r="Q100" s="40" t="e">
        <f t="shared" si="363"/>
        <v>#DIV/0!</v>
      </c>
      <c r="R100" s="39"/>
      <c r="S100" s="39"/>
      <c r="T100" s="40" t="e">
        <f t="shared" si="364"/>
        <v>#DIV/0!</v>
      </c>
      <c r="U100" s="39"/>
      <c r="V100" s="39"/>
      <c r="W100" s="40" t="e">
        <f t="shared" si="365"/>
        <v>#DIV/0!</v>
      </c>
      <c r="X100" s="39"/>
      <c r="Y100" s="39"/>
      <c r="Z100" s="40" t="e">
        <f t="shared" si="366"/>
        <v>#DIV/0!</v>
      </c>
      <c r="AA100" s="39">
        <f t="shared" si="525"/>
        <v>0</v>
      </c>
      <c r="AB100" s="39">
        <f t="shared" si="525"/>
        <v>0</v>
      </c>
      <c r="AC100" s="40" t="e">
        <f t="shared" si="367"/>
        <v>#DIV/0!</v>
      </c>
      <c r="AD100" s="39">
        <f t="shared" si="526"/>
        <v>0</v>
      </c>
      <c r="AE100" s="39">
        <f t="shared" si="526"/>
        <v>0</v>
      </c>
      <c r="AF100" s="40" t="e">
        <f t="shared" si="368"/>
        <v>#DIV/0!</v>
      </c>
      <c r="AG100" s="39"/>
      <c r="AH100" s="39"/>
      <c r="AI100" s="40" t="e">
        <f t="shared" si="369"/>
        <v>#DIV/0!</v>
      </c>
      <c r="AJ100" s="39"/>
      <c r="AK100" s="39"/>
      <c r="AL100" s="40" t="e">
        <f t="shared" si="370"/>
        <v>#DIV/0!</v>
      </c>
      <c r="AM100" s="39"/>
      <c r="AN100" s="39"/>
      <c r="AO100" s="40" t="e">
        <f t="shared" si="371"/>
        <v>#DIV/0!</v>
      </c>
      <c r="AP100" s="39">
        <f t="shared" si="527"/>
        <v>0</v>
      </c>
      <c r="AQ100" s="39">
        <f t="shared" si="527"/>
        <v>0</v>
      </c>
      <c r="AR100" s="40" t="e">
        <f t="shared" si="372"/>
        <v>#DIV/0!</v>
      </c>
      <c r="AS100" s="39">
        <f t="shared" si="528"/>
        <v>0</v>
      </c>
      <c r="AT100" s="39">
        <f t="shared" si="528"/>
        <v>0</v>
      </c>
      <c r="AU100" s="40" t="e">
        <f t="shared" si="373"/>
        <v>#DIV/0!</v>
      </c>
      <c r="AV100" s="39"/>
      <c r="AW100" s="39"/>
      <c r="AX100" s="40" t="e">
        <f t="shared" si="374"/>
        <v>#DIV/0!</v>
      </c>
      <c r="AY100" s="39"/>
      <c r="AZ100" s="39"/>
      <c r="BA100" s="40" t="e">
        <f t="shared" si="375"/>
        <v>#DIV/0!</v>
      </c>
      <c r="BB100" s="39"/>
      <c r="BC100" s="39"/>
      <c r="BD100" s="40" t="e">
        <f t="shared" si="376"/>
        <v>#DIV/0!</v>
      </c>
      <c r="BE100" s="39">
        <f t="shared" si="529"/>
        <v>0</v>
      </c>
      <c r="BF100" s="39">
        <f t="shared" si="529"/>
        <v>0</v>
      </c>
      <c r="BG100" s="40" t="e">
        <f t="shared" si="377"/>
        <v>#DIV/0!</v>
      </c>
      <c r="BH100" s="39">
        <f t="shared" si="406"/>
        <v>0</v>
      </c>
      <c r="BI100" s="39">
        <f t="shared" si="406"/>
        <v>0</v>
      </c>
      <c r="BJ100" s="40" t="e">
        <f t="shared" si="378"/>
        <v>#DIV/0!</v>
      </c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</row>
    <row r="101" spans="1:131" s="46" customFormat="1" ht="24.75" customHeight="1" outlineLevel="2" x14ac:dyDescent="0.25">
      <c r="A101" s="21"/>
      <c r="B101" s="23" t="s">
        <v>37</v>
      </c>
      <c r="C101" s="39">
        <f t="shared" si="523"/>
        <v>0</v>
      </c>
      <c r="D101" s="39">
        <f t="shared" si="523"/>
        <v>0</v>
      </c>
      <c r="E101" s="40" t="e">
        <f t="shared" si="379"/>
        <v>#DIV/0!</v>
      </c>
      <c r="F101" s="39"/>
      <c r="G101" s="39"/>
      <c r="H101" s="40" t="e">
        <f t="shared" si="360"/>
        <v>#DIV/0!</v>
      </c>
      <c r="I101" s="39"/>
      <c r="J101" s="39"/>
      <c r="K101" s="40" t="e">
        <f t="shared" si="361"/>
        <v>#DIV/0!</v>
      </c>
      <c r="L101" s="39"/>
      <c r="M101" s="39"/>
      <c r="N101" s="40" t="e">
        <f t="shared" si="362"/>
        <v>#DIV/0!</v>
      </c>
      <c r="O101" s="39">
        <f t="shared" si="524"/>
        <v>0</v>
      </c>
      <c r="P101" s="39">
        <f t="shared" si="524"/>
        <v>0</v>
      </c>
      <c r="Q101" s="40" t="e">
        <f t="shared" si="363"/>
        <v>#DIV/0!</v>
      </c>
      <c r="R101" s="39"/>
      <c r="S101" s="39"/>
      <c r="T101" s="40" t="e">
        <f t="shared" si="364"/>
        <v>#DIV/0!</v>
      </c>
      <c r="U101" s="39"/>
      <c r="V101" s="39"/>
      <c r="W101" s="40" t="e">
        <f t="shared" si="365"/>
        <v>#DIV/0!</v>
      </c>
      <c r="X101" s="39"/>
      <c r="Y101" s="39"/>
      <c r="Z101" s="40" t="e">
        <f t="shared" si="366"/>
        <v>#DIV/0!</v>
      </c>
      <c r="AA101" s="39">
        <f t="shared" si="525"/>
        <v>0</v>
      </c>
      <c r="AB101" s="39">
        <f t="shared" si="525"/>
        <v>0</v>
      </c>
      <c r="AC101" s="40" t="e">
        <f t="shared" si="367"/>
        <v>#DIV/0!</v>
      </c>
      <c r="AD101" s="39">
        <f t="shared" si="526"/>
        <v>0</v>
      </c>
      <c r="AE101" s="39">
        <f t="shared" si="526"/>
        <v>0</v>
      </c>
      <c r="AF101" s="40" t="e">
        <f t="shared" si="368"/>
        <v>#DIV/0!</v>
      </c>
      <c r="AG101" s="39"/>
      <c r="AH101" s="39"/>
      <c r="AI101" s="40" t="e">
        <f t="shared" si="369"/>
        <v>#DIV/0!</v>
      </c>
      <c r="AJ101" s="39"/>
      <c r="AK101" s="39"/>
      <c r="AL101" s="40" t="e">
        <f t="shared" si="370"/>
        <v>#DIV/0!</v>
      </c>
      <c r="AM101" s="39"/>
      <c r="AN101" s="39"/>
      <c r="AO101" s="40" t="e">
        <f t="shared" si="371"/>
        <v>#DIV/0!</v>
      </c>
      <c r="AP101" s="39">
        <f t="shared" si="527"/>
        <v>0</v>
      </c>
      <c r="AQ101" s="39">
        <f t="shared" si="527"/>
        <v>0</v>
      </c>
      <c r="AR101" s="40" t="e">
        <f t="shared" si="372"/>
        <v>#DIV/0!</v>
      </c>
      <c r="AS101" s="39">
        <f t="shared" si="528"/>
        <v>0</v>
      </c>
      <c r="AT101" s="39">
        <f t="shared" si="528"/>
        <v>0</v>
      </c>
      <c r="AU101" s="40" t="e">
        <f t="shared" si="373"/>
        <v>#DIV/0!</v>
      </c>
      <c r="AV101" s="39"/>
      <c r="AW101" s="39"/>
      <c r="AX101" s="40" t="e">
        <f t="shared" si="374"/>
        <v>#DIV/0!</v>
      </c>
      <c r="AY101" s="39"/>
      <c r="AZ101" s="39"/>
      <c r="BA101" s="40" t="e">
        <f t="shared" si="375"/>
        <v>#DIV/0!</v>
      </c>
      <c r="BB101" s="39"/>
      <c r="BC101" s="39"/>
      <c r="BD101" s="40" t="e">
        <f t="shared" si="376"/>
        <v>#DIV/0!</v>
      </c>
      <c r="BE101" s="39">
        <f t="shared" si="529"/>
        <v>0</v>
      </c>
      <c r="BF101" s="39">
        <f t="shared" si="529"/>
        <v>0</v>
      </c>
      <c r="BG101" s="40" t="e">
        <f t="shared" si="377"/>
        <v>#DIV/0!</v>
      </c>
      <c r="BH101" s="39">
        <f t="shared" si="406"/>
        <v>0</v>
      </c>
      <c r="BI101" s="39">
        <f t="shared" si="406"/>
        <v>0</v>
      </c>
      <c r="BJ101" s="40" t="e">
        <f t="shared" si="378"/>
        <v>#DIV/0!</v>
      </c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A101" s="36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</row>
    <row r="102" spans="1:131" s="46" customFormat="1" ht="36" customHeight="1" outlineLevel="2" x14ac:dyDescent="0.25">
      <c r="A102" s="21"/>
      <c r="B102" s="23" t="s">
        <v>39</v>
      </c>
      <c r="C102" s="39">
        <f t="shared" si="523"/>
        <v>0</v>
      </c>
      <c r="D102" s="39">
        <f t="shared" si="523"/>
        <v>0</v>
      </c>
      <c r="E102" s="40" t="e">
        <f t="shared" si="379"/>
        <v>#DIV/0!</v>
      </c>
      <c r="F102" s="39"/>
      <c r="G102" s="39"/>
      <c r="H102" s="40" t="e">
        <f t="shared" si="360"/>
        <v>#DIV/0!</v>
      </c>
      <c r="I102" s="39"/>
      <c r="J102" s="39"/>
      <c r="K102" s="40" t="e">
        <f t="shared" si="361"/>
        <v>#DIV/0!</v>
      </c>
      <c r="L102" s="39"/>
      <c r="M102" s="39"/>
      <c r="N102" s="40" t="e">
        <f t="shared" si="362"/>
        <v>#DIV/0!</v>
      </c>
      <c r="O102" s="39">
        <f t="shared" si="524"/>
        <v>0</v>
      </c>
      <c r="P102" s="39">
        <f t="shared" si="524"/>
        <v>0</v>
      </c>
      <c r="Q102" s="40" t="e">
        <f t="shared" si="363"/>
        <v>#DIV/0!</v>
      </c>
      <c r="R102" s="39"/>
      <c r="S102" s="39"/>
      <c r="T102" s="40" t="e">
        <f t="shared" si="364"/>
        <v>#DIV/0!</v>
      </c>
      <c r="U102" s="39"/>
      <c r="V102" s="39"/>
      <c r="W102" s="40" t="e">
        <f t="shared" si="365"/>
        <v>#DIV/0!</v>
      </c>
      <c r="X102" s="39"/>
      <c r="Y102" s="39"/>
      <c r="Z102" s="40" t="e">
        <f t="shared" si="366"/>
        <v>#DIV/0!</v>
      </c>
      <c r="AA102" s="39">
        <f t="shared" si="525"/>
        <v>0</v>
      </c>
      <c r="AB102" s="39">
        <f t="shared" si="525"/>
        <v>0</v>
      </c>
      <c r="AC102" s="40" t="e">
        <f t="shared" si="367"/>
        <v>#DIV/0!</v>
      </c>
      <c r="AD102" s="39">
        <f t="shared" si="526"/>
        <v>0</v>
      </c>
      <c r="AE102" s="39">
        <f t="shared" si="526"/>
        <v>0</v>
      </c>
      <c r="AF102" s="40" t="e">
        <f t="shared" si="368"/>
        <v>#DIV/0!</v>
      </c>
      <c r="AG102" s="39"/>
      <c r="AH102" s="39"/>
      <c r="AI102" s="40" t="e">
        <f t="shared" si="369"/>
        <v>#DIV/0!</v>
      </c>
      <c r="AJ102" s="39"/>
      <c r="AK102" s="39"/>
      <c r="AL102" s="40" t="e">
        <f t="shared" si="370"/>
        <v>#DIV/0!</v>
      </c>
      <c r="AM102" s="39"/>
      <c r="AN102" s="39"/>
      <c r="AO102" s="40" t="e">
        <f t="shared" si="371"/>
        <v>#DIV/0!</v>
      </c>
      <c r="AP102" s="39">
        <f t="shared" si="527"/>
        <v>0</v>
      </c>
      <c r="AQ102" s="39">
        <f t="shared" si="527"/>
        <v>0</v>
      </c>
      <c r="AR102" s="40" t="e">
        <f t="shared" si="372"/>
        <v>#DIV/0!</v>
      </c>
      <c r="AS102" s="39">
        <f t="shared" si="528"/>
        <v>0</v>
      </c>
      <c r="AT102" s="39">
        <f t="shared" si="528"/>
        <v>0</v>
      </c>
      <c r="AU102" s="40" t="e">
        <f t="shared" si="373"/>
        <v>#DIV/0!</v>
      </c>
      <c r="AV102" s="39"/>
      <c r="AW102" s="39"/>
      <c r="AX102" s="40" t="e">
        <f t="shared" si="374"/>
        <v>#DIV/0!</v>
      </c>
      <c r="AY102" s="39"/>
      <c r="AZ102" s="39"/>
      <c r="BA102" s="40" t="e">
        <f t="shared" si="375"/>
        <v>#DIV/0!</v>
      </c>
      <c r="BB102" s="39"/>
      <c r="BC102" s="39"/>
      <c r="BD102" s="40" t="e">
        <f t="shared" si="376"/>
        <v>#DIV/0!</v>
      </c>
      <c r="BE102" s="39">
        <f t="shared" si="529"/>
        <v>0</v>
      </c>
      <c r="BF102" s="39">
        <f t="shared" si="529"/>
        <v>0</v>
      </c>
      <c r="BG102" s="40" t="e">
        <f t="shared" si="377"/>
        <v>#DIV/0!</v>
      </c>
      <c r="BH102" s="39">
        <f t="shared" si="406"/>
        <v>0</v>
      </c>
      <c r="BI102" s="39">
        <f t="shared" si="406"/>
        <v>0</v>
      </c>
      <c r="BJ102" s="40" t="e">
        <f t="shared" si="378"/>
        <v>#DIV/0!</v>
      </c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</row>
    <row r="103" spans="1:131" s="46" customFormat="1" ht="27.75" customHeight="1" outlineLevel="2" x14ac:dyDescent="0.25">
      <c r="A103" s="17">
        <v>300</v>
      </c>
      <c r="B103" s="20" t="s">
        <v>78</v>
      </c>
      <c r="C103" s="37">
        <f>SUM(C104:C107)</f>
        <v>0</v>
      </c>
      <c r="D103" s="37">
        <f>SUM(D104:D107)</f>
        <v>0</v>
      </c>
      <c r="E103" s="38" t="e">
        <f t="shared" si="379"/>
        <v>#DIV/0!</v>
      </c>
      <c r="F103" s="37">
        <f t="shared" ref="F103:G103" si="530">SUM(F104:F107)</f>
        <v>0</v>
      </c>
      <c r="G103" s="37">
        <f t="shared" si="530"/>
        <v>0</v>
      </c>
      <c r="H103" s="38" t="e">
        <f t="shared" si="360"/>
        <v>#DIV/0!</v>
      </c>
      <c r="I103" s="37">
        <f t="shared" ref="I103:J103" si="531">SUM(I104:I107)</f>
        <v>0</v>
      </c>
      <c r="J103" s="37">
        <f t="shared" si="531"/>
        <v>0</v>
      </c>
      <c r="K103" s="38" t="e">
        <f t="shared" si="361"/>
        <v>#DIV/0!</v>
      </c>
      <c r="L103" s="37">
        <f t="shared" ref="L103:M103" si="532">SUM(L104:L107)</f>
        <v>0</v>
      </c>
      <c r="M103" s="37">
        <f t="shared" si="532"/>
        <v>0</v>
      </c>
      <c r="N103" s="38" t="e">
        <f t="shared" si="362"/>
        <v>#DIV/0!</v>
      </c>
      <c r="O103" s="37">
        <f t="shared" ref="O103:P103" si="533">SUM(O104:O107)</f>
        <v>0</v>
      </c>
      <c r="P103" s="37">
        <f t="shared" si="533"/>
        <v>0</v>
      </c>
      <c r="Q103" s="38" t="e">
        <f t="shared" si="363"/>
        <v>#DIV/0!</v>
      </c>
      <c r="R103" s="37">
        <f t="shared" ref="R103:S103" si="534">SUM(R104:R107)</f>
        <v>0</v>
      </c>
      <c r="S103" s="37">
        <f t="shared" si="534"/>
        <v>0</v>
      </c>
      <c r="T103" s="38" t="e">
        <f t="shared" si="364"/>
        <v>#DIV/0!</v>
      </c>
      <c r="U103" s="37">
        <f t="shared" ref="U103:V103" si="535">SUM(U104:U107)</f>
        <v>0</v>
      </c>
      <c r="V103" s="37">
        <f t="shared" si="535"/>
        <v>0</v>
      </c>
      <c r="W103" s="38" t="e">
        <f t="shared" si="365"/>
        <v>#DIV/0!</v>
      </c>
      <c r="X103" s="37">
        <f t="shared" ref="X103:Y103" si="536">SUM(X104:X107)</f>
        <v>0</v>
      </c>
      <c r="Y103" s="37">
        <f t="shared" si="536"/>
        <v>0</v>
      </c>
      <c r="Z103" s="38" t="e">
        <f t="shared" si="366"/>
        <v>#DIV/0!</v>
      </c>
      <c r="AA103" s="37">
        <f t="shared" ref="AA103:AB103" si="537">SUM(AA104:AA107)</f>
        <v>0</v>
      </c>
      <c r="AB103" s="37">
        <f t="shared" si="537"/>
        <v>0</v>
      </c>
      <c r="AC103" s="38" t="e">
        <f t="shared" si="367"/>
        <v>#DIV/0!</v>
      </c>
      <c r="AD103" s="37">
        <f t="shared" ref="AD103:AE103" si="538">SUM(AD104:AD107)</f>
        <v>0</v>
      </c>
      <c r="AE103" s="37">
        <f t="shared" si="538"/>
        <v>0</v>
      </c>
      <c r="AF103" s="38" t="e">
        <f t="shared" si="368"/>
        <v>#DIV/0!</v>
      </c>
      <c r="AG103" s="37">
        <f t="shared" ref="AG103:AH103" si="539">SUM(AG104:AG107)</f>
        <v>0</v>
      </c>
      <c r="AH103" s="37">
        <f t="shared" si="539"/>
        <v>0</v>
      </c>
      <c r="AI103" s="38" t="e">
        <f t="shared" si="369"/>
        <v>#DIV/0!</v>
      </c>
      <c r="AJ103" s="37">
        <f t="shared" ref="AJ103:AK103" si="540">SUM(AJ104:AJ107)</f>
        <v>0</v>
      </c>
      <c r="AK103" s="37">
        <f t="shared" si="540"/>
        <v>0</v>
      </c>
      <c r="AL103" s="38" t="e">
        <f t="shared" si="370"/>
        <v>#DIV/0!</v>
      </c>
      <c r="AM103" s="37">
        <f t="shared" ref="AM103:AN103" si="541">SUM(AM104:AM107)</f>
        <v>0</v>
      </c>
      <c r="AN103" s="37">
        <f t="shared" si="541"/>
        <v>0</v>
      </c>
      <c r="AO103" s="38" t="e">
        <f t="shared" si="371"/>
        <v>#DIV/0!</v>
      </c>
      <c r="AP103" s="37">
        <f t="shared" ref="AP103:AQ103" si="542">SUM(AP104:AP107)</f>
        <v>0</v>
      </c>
      <c r="AQ103" s="37">
        <f t="shared" si="542"/>
        <v>0</v>
      </c>
      <c r="AR103" s="38" t="e">
        <f t="shared" si="372"/>
        <v>#DIV/0!</v>
      </c>
      <c r="AS103" s="37">
        <f t="shared" ref="AS103:AT103" si="543">SUM(AS104:AS107)</f>
        <v>0</v>
      </c>
      <c r="AT103" s="37">
        <f t="shared" si="543"/>
        <v>0</v>
      </c>
      <c r="AU103" s="38" t="e">
        <f t="shared" si="373"/>
        <v>#DIV/0!</v>
      </c>
      <c r="AV103" s="37">
        <f t="shared" ref="AV103:AW103" si="544">SUM(AV104:AV107)</f>
        <v>0</v>
      </c>
      <c r="AW103" s="37">
        <f t="shared" si="544"/>
        <v>0</v>
      </c>
      <c r="AX103" s="38" t="e">
        <f t="shared" si="374"/>
        <v>#DIV/0!</v>
      </c>
      <c r="AY103" s="37">
        <f t="shared" ref="AY103:AZ103" si="545">SUM(AY104:AY107)</f>
        <v>0</v>
      </c>
      <c r="AZ103" s="37">
        <f t="shared" si="545"/>
        <v>0</v>
      </c>
      <c r="BA103" s="38" t="e">
        <f t="shared" si="375"/>
        <v>#DIV/0!</v>
      </c>
      <c r="BB103" s="37">
        <f t="shared" ref="BB103:BC103" si="546">SUM(BB104:BB107)</f>
        <v>0</v>
      </c>
      <c r="BC103" s="37">
        <f t="shared" si="546"/>
        <v>0</v>
      </c>
      <c r="BD103" s="38" t="e">
        <f t="shared" si="376"/>
        <v>#DIV/0!</v>
      </c>
      <c r="BE103" s="37">
        <f t="shared" ref="BE103:BF103" si="547">SUM(BE104:BE107)</f>
        <v>0</v>
      </c>
      <c r="BF103" s="37">
        <f t="shared" si="547"/>
        <v>0</v>
      </c>
      <c r="BG103" s="38" t="e">
        <f t="shared" si="377"/>
        <v>#DIV/0!</v>
      </c>
      <c r="BH103" s="37">
        <f t="shared" ref="BH103:BI103" si="548">SUM(BH104:BH107)</f>
        <v>0</v>
      </c>
      <c r="BI103" s="37">
        <f t="shared" si="548"/>
        <v>0</v>
      </c>
      <c r="BJ103" s="38" t="e">
        <f t="shared" si="378"/>
        <v>#DIV/0!</v>
      </c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A103" s="36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P103" s="36"/>
      <c r="DQ103" s="36"/>
      <c r="DR103" s="36"/>
      <c r="DS103" s="36"/>
      <c r="DT103" s="36"/>
      <c r="DU103" s="36"/>
      <c r="DV103" s="36"/>
      <c r="DW103" s="36"/>
      <c r="DX103" s="36"/>
      <c r="DY103" s="36"/>
      <c r="DZ103" s="36"/>
      <c r="EA103" s="36"/>
    </row>
    <row r="104" spans="1:131" s="46" customFormat="1" ht="33.75" outlineLevel="2" x14ac:dyDescent="0.25">
      <c r="A104" s="21">
        <v>320</v>
      </c>
      <c r="B104" s="23" t="s">
        <v>80</v>
      </c>
      <c r="C104" s="39">
        <f t="shared" ref="C104:D107" si="549">SUM(AD104,BH104)</f>
        <v>0</v>
      </c>
      <c r="D104" s="39">
        <f t="shared" si="549"/>
        <v>0</v>
      </c>
      <c r="E104" s="40" t="e">
        <f t="shared" si="379"/>
        <v>#DIV/0!</v>
      </c>
      <c r="F104" s="39"/>
      <c r="G104" s="39"/>
      <c r="H104" s="40" t="e">
        <f t="shared" si="360"/>
        <v>#DIV/0!</v>
      </c>
      <c r="I104" s="39"/>
      <c r="J104" s="39"/>
      <c r="K104" s="40" t="e">
        <f t="shared" si="361"/>
        <v>#DIV/0!</v>
      </c>
      <c r="L104" s="39"/>
      <c r="M104" s="39"/>
      <c r="N104" s="40" t="e">
        <f t="shared" si="362"/>
        <v>#DIV/0!</v>
      </c>
      <c r="O104" s="39">
        <f t="shared" ref="O104:P107" si="550">SUM(F104,I104,L104)</f>
        <v>0</v>
      </c>
      <c r="P104" s="39">
        <f t="shared" si="550"/>
        <v>0</v>
      </c>
      <c r="Q104" s="40" t="e">
        <f t="shared" si="363"/>
        <v>#DIV/0!</v>
      </c>
      <c r="R104" s="39"/>
      <c r="S104" s="39"/>
      <c r="T104" s="40" t="e">
        <f t="shared" si="364"/>
        <v>#DIV/0!</v>
      </c>
      <c r="U104" s="39"/>
      <c r="V104" s="39"/>
      <c r="W104" s="40" t="e">
        <f t="shared" si="365"/>
        <v>#DIV/0!</v>
      </c>
      <c r="X104" s="39"/>
      <c r="Y104" s="39"/>
      <c r="Z104" s="40" t="e">
        <f t="shared" si="366"/>
        <v>#DIV/0!</v>
      </c>
      <c r="AA104" s="39">
        <f t="shared" ref="AA104:AB107" si="551">SUM(R104,U104,X104)</f>
        <v>0</v>
      </c>
      <c r="AB104" s="39">
        <f t="shared" si="551"/>
        <v>0</v>
      </c>
      <c r="AC104" s="40" t="e">
        <f t="shared" si="367"/>
        <v>#DIV/0!</v>
      </c>
      <c r="AD104" s="39">
        <f t="shared" ref="AD104:AE107" si="552">SUM(O104,AA104)</f>
        <v>0</v>
      </c>
      <c r="AE104" s="39">
        <f t="shared" si="552"/>
        <v>0</v>
      </c>
      <c r="AF104" s="40" t="e">
        <f t="shared" si="368"/>
        <v>#DIV/0!</v>
      </c>
      <c r="AG104" s="39"/>
      <c r="AH104" s="39"/>
      <c r="AI104" s="40" t="e">
        <f t="shared" si="369"/>
        <v>#DIV/0!</v>
      </c>
      <c r="AJ104" s="39"/>
      <c r="AK104" s="39"/>
      <c r="AL104" s="40" t="e">
        <f t="shared" si="370"/>
        <v>#DIV/0!</v>
      </c>
      <c r="AM104" s="39"/>
      <c r="AN104" s="39"/>
      <c r="AO104" s="40" t="e">
        <f t="shared" si="371"/>
        <v>#DIV/0!</v>
      </c>
      <c r="AP104" s="39">
        <f t="shared" ref="AP104:AQ107" si="553">SUM(AG104,AJ104,AM104)</f>
        <v>0</v>
      </c>
      <c r="AQ104" s="39">
        <f t="shared" si="553"/>
        <v>0</v>
      </c>
      <c r="AR104" s="40" t="e">
        <f t="shared" si="372"/>
        <v>#DIV/0!</v>
      </c>
      <c r="AS104" s="39">
        <f t="shared" ref="AS104:AT107" si="554">SUM(AD104,AP104)</f>
        <v>0</v>
      </c>
      <c r="AT104" s="39">
        <f t="shared" si="554"/>
        <v>0</v>
      </c>
      <c r="AU104" s="40" t="e">
        <f t="shared" si="373"/>
        <v>#DIV/0!</v>
      </c>
      <c r="AV104" s="39"/>
      <c r="AW104" s="39"/>
      <c r="AX104" s="40" t="e">
        <f t="shared" si="374"/>
        <v>#DIV/0!</v>
      </c>
      <c r="AY104" s="39"/>
      <c r="AZ104" s="39"/>
      <c r="BA104" s="40" t="e">
        <f t="shared" si="375"/>
        <v>#DIV/0!</v>
      </c>
      <c r="BB104" s="39"/>
      <c r="BC104" s="39"/>
      <c r="BD104" s="40" t="e">
        <f t="shared" si="376"/>
        <v>#DIV/0!</v>
      </c>
      <c r="BE104" s="39">
        <f t="shared" ref="BE104:BF107" si="555">SUM(AV104,AY104,BB104)</f>
        <v>0</v>
      </c>
      <c r="BF104" s="39">
        <f t="shared" si="555"/>
        <v>0</v>
      </c>
      <c r="BG104" s="40" t="e">
        <f t="shared" si="377"/>
        <v>#DIV/0!</v>
      </c>
      <c r="BH104" s="39">
        <f t="shared" si="406"/>
        <v>0</v>
      </c>
      <c r="BI104" s="39">
        <f t="shared" si="406"/>
        <v>0</v>
      </c>
      <c r="BJ104" s="40" t="e">
        <f t="shared" si="378"/>
        <v>#DIV/0!</v>
      </c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</row>
    <row r="105" spans="1:131" s="35" customFormat="1" ht="33.75" outlineLevel="1" x14ac:dyDescent="0.25">
      <c r="A105" s="21">
        <v>321</v>
      </c>
      <c r="B105" s="23" t="s">
        <v>81</v>
      </c>
      <c r="C105" s="39">
        <f t="shared" si="549"/>
        <v>0</v>
      </c>
      <c r="D105" s="39">
        <f t="shared" si="549"/>
        <v>0</v>
      </c>
      <c r="E105" s="40" t="e">
        <f t="shared" si="379"/>
        <v>#DIV/0!</v>
      </c>
      <c r="F105" s="39"/>
      <c r="G105" s="39"/>
      <c r="H105" s="40" t="e">
        <f t="shared" si="360"/>
        <v>#DIV/0!</v>
      </c>
      <c r="I105" s="39"/>
      <c r="J105" s="39"/>
      <c r="K105" s="40" t="e">
        <f t="shared" si="361"/>
        <v>#DIV/0!</v>
      </c>
      <c r="L105" s="39"/>
      <c r="M105" s="39"/>
      <c r="N105" s="40" t="e">
        <f t="shared" si="362"/>
        <v>#DIV/0!</v>
      </c>
      <c r="O105" s="39">
        <f t="shared" si="550"/>
        <v>0</v>
      </c>
      <c r="P105" s="39">
        <f t="shared" si="550"/>
        <v>0</v>
      </c>
      <c r="Q105" s="40" t="e">
        <f t="shared" si="363"/>
        <v>#DIV/0!</v>
      </c>
      <c r="R105" s="39"/>
      <c r="S105" s="39"/>
      <c r="T105" s="40" t="e">
        <f t="shared" si="364"/>
        <v>#DIV/0!</v>
      </c>
      <c r="U105" s="39"/>
      <c r="V105" s="39"/>
      <c r="W105" s="40" t="e">
        <f t="shared" si="365"/>
        <v>#DIV/0!</v>
      </c>
      <c r="X105" s="39"/>
      <c r="Y105" s="39"/>
      <c r="Z105" s="40" t="e">
        <f t="shared" si="366"/>
        <v>#DIV/0!</v>
      </c>
      <c r="AA105" s="39">
        <f t="shared" si="551"/>
        <v>0</v>
      </c>
      <c r="AB105" s="39">
        <f t="shared" si="551"/>
        <v>0</v>
      </c>
      <c r="AC105" s="40" t="e">
        <f t="shared" si="367"/>
        <v>#DIV/0!</v>
      </c>
      <c r="AD105" s="39">
        <f t="shared" si="552"/>
        <v>0</v>
      </c>
      <c r="AE105" s="39">
        <f t="shared" si="552"/>
        <v>0</v>
      </c>
      <c r="AF105" s="40" t="e">
        <f t="shared" si="368"/>
        <v>#DIV/0!</v>
      </c>
      <c r="AG105" s="39"/>
      <c r="AH105" s="39"/>
      <c r="AI105" s="40" t="e">
        <f t="shared" si="369"/>
        <v>#DIV/0!</v>
      </c>
      <c r="AJ105" s="39"/>
      <c r="AK105" s="39"/>
      <c r="AL105" s="40" t="e">
        <f t="shared" si="370"/>
        <v>#DIV/0!</v>
      </c>
      <c r="AM105" s="39"/>
      <c r="AN105" s="39"/>
      <c r="AO105" s="40" t="e">
        <f t="shared" si="371"/>
        <v>#DIV/0!</v>
      </c>
      <c r="AP105" s="39">
        <f t="shared" si="553"/>
        <v>0</v>
      </c>
      <c r="AQ105" s="39">
        <f t="shared" si="553"/>
        <v>0</v>
      </c>
      <c r="AR105" s="40" t="e">
        <f t="shared" si="372"/>
        <v>#DIV/0!</v>
      </c>
      <c r="AS105" s="39">
        <f t="shared" si="554"/>
        <v>0</v>
      </c>
      <c r="AT105" s="39">
        <f t="shared" si="554"/>
        <v>0</v>
      </c>
      <c r="AU105" s="40" t="e">
        <f t="shared" si="373"/>
        <v>#DIV/0!</v>
      </c>
      <c r="AV105" s="39"/>
      <c r="AW105" s="39"/>
      <c r="AX105" s="40" t="e">
        <f t="shared" si="374"/>
        <v>#DIV/0!</v>
      </c>
      <c r="AY105" s="39"/>
      <c r="AZ105" s="39"/>
      <c r="BA105" s="40" t="e">
        <f t="shared" si="375"/>
        <v>#DIV/0!</v>
      </c>
      <c r="BB105" s="39"/>
      <c r="BC105" s="39"/>
      <c r="BD105" s="40" t="e">
        <f t="shared" si="376"/>
        <v>#DIV/0!</v>
      </c>
      <c r="BE105" s="39">
        <f t="shared" si="555"/>
        <v>0</v>
      </c>
      <c r="BF105" s="39">
        <f t="shared" si="555"/>
        <v>0</v>
      </c>
      <c r="BG105" s="40" t="e">
        <f t="shared" si="377"/>
        <v>#DIV/0!</v>
      </c>
      <c r="BH105" s="39">
        <f t="shared" si="406"/>
        <v>0</v>
      </c>
      <c r="BI105" s="39">
        <f t="shared" si="406"/>
        <v>0</v>
      </c>
      <c r="BJ105" s="40" t="e">
        <f t="shared" si="378"/>
        <v>#DIV/0!</v>
      </c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</row>
    <row r="106" spans="1:131" s="35" customFormat="1" ht="33.75" outlineLevel="2" x14ac:dyDescent="0.25">
      <c r="A106" s="21">
        <v>323</v>
      </c>
      <c r="B106" s="23" t="s">
        <v>82</v>
      </c>
      <c r="C106" s="39">
        <f t="shared" si="549"/>
        <v>0</v>
      </c>
      <c r="D106" s="39">
        <f t="shared" si="549"/>
        <v>0</v>
      </c>
      <c r="E106" s="40" t="e">
        <f t="shared" si="379"/>
        <v>#DIV/0!</v>
      </c>
      <c r="F106" s="39"/>
      <c r="G106" s="39"/>
      <c r="H106" s="40" t="e">
        <f t="shared" si="360"/>
        <v>#DIV/0!</v>
      </c>
      <c r="I106" s="39"/>
      <c r="J106" s="39"/>
      <c r="K106" s="40" t="e">
        <f t="shared" si="361"/>
        <v>#DIV/0!</v>
      </c>
      <c r="L106" s="39"/>
      <c r="M106" s="39"/>
      <c r="N106" s="40" t="e">
        <f t="shared" si="362"/>
        <v>#DIV/0!</v>
      </c>
      <c r="O106" s="39">
        <f t="shared" si="550"/>
        <v>0</v>
      </c>
      <c r="P106" s="39">
        <f t="shared" si="550"/>
        <v>0</v>
      </c>
      <c r="Q106" s="40" t="e">
        <f t="shared" si="363"/>
        <v>#DIV/0!</v>
      </c>
      <c r="R106" s="39"/>
      <c r="S106" s="39"/>
      <c r="T106" s="40" t="e">
        <f t="shared" si="364"/>
        <v>#DIV/0!</v>
      </c>
      <c r="U106" s="39"/>
      <c r="V106" s="39"/>
      <c r="W106" s="40" t="e">
        <f t="shared" si="365"/>
        <v>#DIV/0!</v>
      </c>
      <c r="X106" s="39"/>
      <c r="Y106" s="39"/>
      <c r="Z106" s="40" t="e">
        <f t="shared" si="366"/>
        <v>#DIV/0!</v>
      </c>
      <c r="AA106" s="39">
        <f t="shared" si="551"/>
        <v>0</v>
      </c>
      <c r="AB106" s="39">
        <f t="shared" si="551"/>
        <v>0</v>
      </c>
      <c r="AC106" s="40" t="e">
        <f t="shared" si="367"/>
        <v>#DIV/0!</v>
      </c>
      <c r="AD106" s="39">
        <f t="shared" si="552"/>
        <v>0</v>
      </c>
      <c r="AE106" s="39">
        <f t="shared" si="552"/>
        <v>0</v>
      </c>
      <c r="AF106" s="40" t="e">
        <f t="shared" si="368"/>
        <v>#DIV/0!</v>
      </c>
      <c r="AG106" s="39"/>
      <c r="AH106" s="39"/>
      <c r="AI106" s="40" t="e">
        <f t="shared" si="369"/>
        <v>#DIV/0!</v>
      </c>
      <c r="AJ106" s="39"/>
      <c r="AK106" s="39"/>
      <c r="AL106" s="40" t="e">
        <f t="shared" si="370"/>
        <v>#DIV/0!</v>
      </c>
      <c r="AM106" s="39"/>
      <c r="AN106" s="39"/>
      <c r="AO106" s="40" t="e">
        <f t="shared" si="371"/>
        <v>#DIV/0!</v>
      </c>
      <c r="AP106" s="39">
        <f t="shared" si="553"/>
        <v>0</v>
      </c>
      <c r="AQ106" s="39">
        <f t="shared" si="553"/>
        <v>0</v>
      </c>
      <c r="AR106" s="40" t="e">
        <f t="shared" si="372"/>
        <v>#DIV/0!</v>
      </c>
      <c r="AS106" s="39">
        <f t="shared" si="554"/>
        <v>0</v>
      </c>
      <c r="AT106" s="39">
        <f t="shared" si="554"/>
        <v>0</v>
      </c>
      <c r="AU106" s="40" t="e">
        <f t="shared" si="373"/>
        <v>#DIV/0!</v>
      </c>
      <c r="AV106" s="39"/>
      <c r="AW106" s="39"/>
      <c r="AX106" s="40" t="e">
        <f t="shared" si="374"/>
        <v>#DIV/0!</v>
      </c>
      <c r="AY106" s="39"/>
      <c r="AZ106" s="39"/>
      <c r="BA106" s="40" t="e">
        <f t="shared" si="375"/>
        <v>#DIV/0!</v>
      </c>
      <c r="BB106" s="39"/>
      <c r="BC106" s="39"/>
      <c r="BD106" s="40" t="e">
        <f t="shared" si="376"/>
        <v>#DIV/0!</v>
      </c>
      <c r="BE106" s="39">
        <f t="shared" si="555"/>
        <v>0</v>
      </c>
      <c r="BF106" s="39">
        <f t="shared" si="555"/>
        <v>0</v>
      </c>
      <c r="BG106" s="40" t="e">
        <f t="shared" si="377"/>
        <v>#DIV/0!</v>
      </c>
      <c r="BH106" s="39">
        <f t="shared" si="406"/>
        <v>0</v>
      </c>
      <c r="BI106" s="39">
        <f t="shared" si="406"/>
        <v>0</v>
      </c>
      <c r="BJ106" s="40" t="e">
        <f t="shared" si="378"/>
        <v>#DIV/0!</v>
      </c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</row>
    <row r="107" spans="1:131" s="46" customFormat="1" outlineLevel="3" x14ac:dyDescent="0.25">
      <c r="A107" s="21">
        <v>360</v>
      </c>
      <c r="B107" s="23" t="s">
        <v>83</v>
      </c>
      <c r="C107" s="39">
        <f t="shared" si="549"/>
        <v>0</v>
      </c>
      <c r="D107" s="39">
        <f t="shared" si="549"/>
        <v>0</v>
      </c>
      <c r="E107" s="40" t="e">
        <f t="shared" si="379"/>
        <v>#DIV/0!</v>
      </c>
      <c r="F107" s="39"/>
      <c r="G107" s="39"/>
      <c r="H107" s="40" t="e">
        <f t="shared" si="360"/>
        <v>#DIV/0!</v>
      </c>
      <c r="I107" s="39"/>
      <c r="J107" s="39"/>
      <c r="K107" s="40" t="e">
        <f t="shared" si="361"/>
        <v>#DIV/0!</v>
      </c>
      <c r="L107" s="39"/>
      <c r="M107" s="39"/>
      <c r="N107" s="40" t="e">
        <f t="shared" si="362"/>
        <v>#DIV/0!</v>
      </c>
      <c r="O107" s="39">
        <f t="shared" si="550"/>
        <v>0</v>
      </c>
      <c r="P107" s="39">
        <f t="shared" si="550"/>
        <v>0</v>
      </c>
      <c r="Q107" s="40" t="e">
        <f t="shared" si="363"/>
        <v>#DIV/0!</v>
      </c>
      <c r="R107" s="39"/>
      <c r="S107" s="39"/>
      <c r="T107" s="40" t="e">
        <f t="shared" si="364"/>
        <v>#DIV/0!</v>
      </c>
      <c r="U107" s="39"/>
      <c r="V107" s="39"/>
      <c r="W107" s="40" t="e">
        <f t="shared" si="365"/>
        <v>#DIV/0!</v>
      </c>
      <c r="X107" s="39"/>
      <c r="Y107" s="39"/>
      <c r="Z107" s="40" t="e">
        <f t="shared" si="366"/>
        <v>#DIV/0!</v>
      </c>
      <c r="AA107" s="39">
        <f t="shared" si="551"/>
        <v>0</v>
      </c>
      <c r="AB107" s="39">
        <f t="shared" si="551"/>
        <v>0</v>
      </c>
      <c r="AC107" s="40" t="e">
        <f t="shared" si="367"/>
        <v>#DIV/0!</v>
      </c>
      <c r="AD107" s="39">
        <f t="shared" si="552"/>
        <v>0</v>
      </c>
      <c r="AE107" s="39">
        <f t="shared" si="552"/>
        <v>0</v>
      </c>
      <c r="AF107" s="40" t="e">
        <f t="shared" si="368"/>
        <v>#DIV/0!</v>
      </c>
      <c r="AG107" s="39"/>
      <c r="AH107" s="39"/>
      <c r="AI107" s="40" t="e">
        <f t="shared" si="369"/>
        <v>#DIV/0!</v>
      </c>
      <c r="AJ107" s="39"/>
      <c r="AK107" s="39"/>
      <c r="AL107" s="40" t="e">
        <f t="shared" si="370"/>
        <v>#DIV/0!</v>
      </c>
      <c r="AM107" s="39"/>
      <c r="AN107" s="39"/>
      <c r="AO107" s="40" t="e">
        <f t="shared" si="371"/>
        <v>#DIV/0!</v>
      </c>
      <c r="AP107" s="39">
        <f t="shared" si="553"/>
        <v>0</v>
      </c>
      <c r="AQ107" s="39">
        <f t="shared" si="553"/>
        <v>0</v>
      </c>
      <c r="AR107" s="40" t="e">
        <f t="shared" si="372"/>
        <v>#DIV/0!</v>
      </c>
      <c r="AS107" s="39">
        <f t="shared" si="554"/>
        <v>0</v>
      </c>
      <c r="AT107" s="39">
        <f t="shared" si="554"/>
        <v>0</v>
      </c>
      <c r="AU107" s="40" t="e">
        <f t="shared" si="373"/>
        <v>#DIV/0!</v>
      </c>
      <c r="AV107" s="39"/>
      <c r="AW107" s="39"/>
      <c r="AX107" s="40" t="e">
        <f t="shared" si="374"/>
        <v>#DIV/0!</v>
      </c>
      <c r="AY107" s="39"/>
      <c r="AZ107" s="39"/>
      <c r="BA107" s="40" t="e">
        <f t="shared" si="375"/>
        <v>#DIV/0!</v>
      </c>
      <c r="BB107" s="39"/>
      <c r="BC107" s="39"/>
      <c r="BD107" s="40" t="e">
        <f t="shared" si="376"/>
        <v>#DIV/0!</v>
      </c>
      <c r="BE107" s="39">
        <f t="shared" si="555"/>
        <v>0</v>
      </c>
      <c r="BF107" s="39">
        <f t="shared" si="555"/>
        <v>0</v>
      </c>
      <c r="BG107" s="40" t="e">
        <f t="shared" si="377"/>
        <v>#DIV/0!</v>
      </c>
      <c r="BH107" s="39">
        <f t="shared" si="406"/>
        <v>0</v>
      </c>
      <c r="BI107" s="39">
        <f t="shared" si="406"/>
        <v>0</v>
      </c>
      <c r="BJ107" s="40" t="e">
        <f t="shared" si="378"/>
        <v>#DIV/0!</v>
      </c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</row>
    <row r="108" spans="1:131" s="46" customFormat="1" ht="31.5" outlineLevel="3" x14ac:dyDescent="0.25">
      <c r="A108" s="17">
        <v>400</v>
      </c>
      <c r="B108" s="20" t="s">
        <v>90</v>
      </c>
      <c r="C108" s="37">
        <f>SUM(C109,C114)</f>
        <v>0</v>
      </c>
      <c r="D108" s="37">
        <f>SUM(D109,D114)</f>
        <v>0</v>
      </c>
      <c r="E108" s="38" t="e">
        <f t="shared" si="379"/>
        <v>#DIV/0!</v>
      </c>
      <c r="F108" s="37">
        <f t="shared" ref="F108:G108" si="556">SUM(F109,F114)</f>
        <v>0</v>
      </c>
      <c r="G108" s="37">
        <f t="shared" si="556"/>
        <v>0</v>
      </c>
      <c r="H108" s="38" t="e">
        <f t="shared" si="360"/>
        <v>#DIV/0!</v>
      </c>
      <c r="I108" s="37">
        <f t="shared" ref="I108:J108" si="557">SUM(I109,I114)</f>
        <v>0</v>
      </c>
      <c r="J108" s="37">
        <f t="shared" si="557"/>
        <v>0</v>
      </c>
      <c r="K108" s="38" t="e">
        <f t="shared" si="361"/>
        <v>#DIV/0!</v>
      </c>
      <c r="L108" s="37">
        <f t="shared" ref="L108:M108" si="558">SUM(L109,L114)</f>
        <v>0</v>
      </c>
      <c r="M108" s="37">
        <f t="shared" si="558"/>
        <v>0</v>
      </c>
      <c r="N108" s="38" t="e">
        <f t="shared" si="362"/>
        <v>#DIV/0!</v>
      </c>
      <c r="O108" s="37">
        <f t="shared" ref="O108:P108" si="559">SUM(O109,O114)</f>
        <v>0</v>
      </c>
      <c r="P108" s="37">
        <f t="shared" si="559"/>
        <v>0</v>
      </c>
      <c r="Q108" s="38" t="e">
        <f t="shared" si="363"/>
        <v>#DIV/0!</v>
      </c>
      <c r="R108" s="37">
        <f t="shared" ref="R108:S108" si="560">SUM(R109,R114)</f>
        <v>0</v>
      </c>
      <c r="S108" s="37">
        <f t="shared" si="560"/>
        <v>0</v>
      </c>
      <c r="T108" s="38" t="e">
        <f t="shared" si="364"/>
        <v>#DIV/0!</v>
      </c>
      <c r="U108" s="37">
        <f t="shared" ref="U108:V108" si="561">SUM(U109,U114)</f>
        <v>0</v>
      </c>
      <c r="V108" s="37">
        <f t="shared" si="561"/>
        <v>0</v>
      </c>
      <c r="W108" s="38" t="e">
        <f t="shared" si="365"/>
        <v>#DIV/0!</v>
      </c>
      <c r="X108" s="37">
        <f t="shared" ref="X108:Y108" si="562">SUM(X109,X114)</f>
        <v>0</v>
      </c>
      <c r="Y108" s="37">
        <f t="shared" si="562"/>
        <v>0</v>
      </c>
      <c r="Z108" s="38" t="e">
        <f t="shared" si="366"/>
        <v>#DIV/0!</v>
      </c>
      <c r="AA108" s="37">
        <f t="shared" ref="AA108:AB108" si="563">SUM(AA109,AA114)</f>
        <v>0</v>
      </c>
      <c r="AB108" s="37">
        <f t="shared" si="563"/>
        <v>0</v>
      </c>
      <c r="AC108" s="38" t="e">
        <f t="shared" si="367"/>
        <v>#DIV/0!</v>
      </c>
      <c r="AD108" s="37">
        <f t="shared" ref="AD108:AE108" si="564">SUM(AD109,AD114)</f>
        <v>0</v>
      </c>
      <c r="AE108" s="37">
        <f t="shared" si="564"/>
        <v>0</v>
      </c>
      <c r="AF108" s="38" t="e">
        <f t="shared" si="368"/>
        <v>#DIV/0!</v>
      </c>
      <c r="AG108" s="37">
        <f t="shared" ref="AG108:AH108" si="565">SUM(AG109,AG114)</f>
        <v>0</v>
      </c>
      <c r="AH108" s="37">
        <f t="shared" si="565"/>
        <v>0</v>
      </c>
      <c r="AI108" s="38" t="e">
        <f t="shared" si="369"/>
        <v>#DIV/0!</v>
      </c>
      <c r="AJ108" s="37">
        <f t="shared" ref="AJ108:AK108" si="566">SUM(AJ109,AJ114)</f>
        <v>0</v>
      </c>
      <c r="AK108" s="37">
        <f t="shared" si="566"/>
        <v>0</v>
      </c>
      <c r="AL108" s="38" t="e">
        <f t="shared" si="370"/>
        <v>#DIV/0!</v>
      </c>
      <c r="AM108" s="37">
        <f t="shared" ref="AM108:AN108" si="567">SUM(AM109,AM114)</f>
        <v>0</v>
      </c>
      <c r="AN108" s="37">
        <f t="shared" si="567"/>
        <v>0</v>
      </c>
      <c r="AO108" s="38" t="e">
        <f t="shared" si="371"/>
        <v>#DIV/0!</v>
      </c>
      <c r="AP108" s="37">
        <f t="shared" ref="AP108:AQ108" si="568">SUM(AP109,AP114)</f>
        <v>0</v>
      </c>
      <c r="AQ108" s="37">
        <f t="shared" si="568"/>
        <v>0</v>
      </c>
      <c r="AR108" s="38" t="e">
        <f t="shared" si="372"/>
        <v>#DIV/0!</v>
      </c>
      <c r="AS108" s="37">
        <f t="shared" ref="AS108:AT108" si="569">SUM(AS109,AS114)</f>
        <v>0</v>
      </c>
      <c r="AT108" s="37">
        <f t="shared" si="569"/>
        <v>0</v>
      </c>
      <c r="AU108" s="38" t="e">
        <f t="shared" si="373"/>
        <v>#DIV/0!</v>
      </c>
      <c r="AV108" s="37">
        <f t="shared" ref="AV108:AW108" si="570">SUM(AV109,AV114)</f>
        <v>0</v>
      </c>
      <c r="AW108" s="37">
        <f t="shared" si="570"/>
        <v>0</v>
      </c>
      <c r="AX108" s="38" t="e">
        <f t="shared" si="374"/>
        <v>#DIV/0!</v>
      </c>
      <c r="AY108" s="37">
        <f t="shared" ref="AY108:AZ108" si="571">SUM(AY109,AY114)</f>
        <v>0</v>
      </c>
      <c r="AZ108" s="37">
        <f t="shared" si="571"/>
        <v>0</v>
      </c>
      <c r="BA108" s="38" t="e">
        <f t="shared" si="375"/>
        <v>#DIV/0!</v>
      </c>
      <c r="BB108" s="37">
        <f t="shared" ref="BB108:BC108" si="572">SUM(BB109,BB114)</f>
        <v>0</v>
      </c>
      <c r="BC108" s="37">
        <f t="shared" si="572"/>
        <v>0</v>
      </c>
      <c r="BD108" s="38" t="e">
        <f t="shared" si="376"/>
        <v>#DIV/0!</v>
      </c>
      <c r="BE108" s="37">
        <f t="shared" ref="BE108:BF108" si="573">SUM(BE109,BE114)</f>
        <v>0</v>
      </c>
      <c r="BF108" s="37">
        <f t="shared" si="573"/>
        <v>0</v>
      </c>
      <c r="BG108" s="38" t="e">
        <f t="shared" si="377"/>
        <v>#DIV/0!</v>
      </c>
      <c r="BH108" s="37">
        <f t="shared" ref="BH108:BI108" si="574">SUM(BH109,BH114)</f>
        <v>0</v>
      </c>
      <c r="BI108" s="37">
        <f t="shared" si="574"/>
        <v>0</v>
      </c>
      <c r="BJ108" s="38" t="e">
        <f t="shared" si="378"/>
        <v>#DIV/0!</v>
      </c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</row>
    <row r="109" spans="1:131" s="46" customFormat="1" ht="45" outlineLevel="3" x14ac:dyDescent="0.25">
      <c r="A109" s="17">
        <v>406</v>
      </c>
      <c r="B109" s="9" t="s">
        <v>136</v>
      </c>
      <c r="C109" s="37">
        <f>SUM(C110:C113)</f>
        <v>0</v>
      </c>
      <c r="D109" s="37">
        <f>SUM(D110:D113)</f>
        <v>0</v>
      </c>
      <c r="E109" s="38" t="e">
        <f t="shared" si="379"/>
        <v>#DIV/0!</v>
      </c>
      <c r="F109" s="37">
        <f t="shared" ref="F109:G109" si="575">SUM(F110:F113)</f>
        <v>0</v>
      </c>
      <c r="G109" s="37">
        <f t="shared" si="575"/>
        <v>0</v>
      </c>
      <c r="H109" s="38" t="e">
        <f t="shared" si="360"/>
        <v>#DIV/0!</v>
      </c>
      <c r="I109" s="37">
        <f t="shared" ref="I109:J109" si="576">SUM(I110:I113)</f>
        <v>0</v>
      </c>
      <c r="J109" s="37">
        <f t="shared" si="576"/>
        <v>0</v>
      </c>
      <c r="K109" s="38" t="e">
        <f t="shared" si="361"/>
        <v>#DIV/0!</v>
      </c>
      <c r="L109" s="37">
        <f t="shared" ref="L109:M109" si="577">SUM(L110:L113)</f>
        <v>0</v>
      </c>
      <c r="M109" s="37">
        <f t="shared" si="577"/>
        <v>0</v>
      </c>
      <c r="N109" s="38" t="e">
        <f t="shared" si="362"/>
        <v>#DIV/0!</v>
      </c>
      <c r="O109" s="37">
        <f t="shared" ref="O109:P109" si="578">SUM(O110:O113)</f>
        <v>0</v>
      </c>
      <c r="P109" s="37">
        <f t="shared" si="578"/>
        <v>0</v>
      </c>
      <c r="Q109" s="38" t="e">
        <f t="shared" si="363"/>
        <v>#DIV/0!</v>
      </c>
      <c r="R109" s="37">
        <f t="shared" ref="R109:S109" si="579">SUM(R110:R113)</f>
        <v>0</v>
      </c>
      <c r="S109" s="37">
        <f t="shared" si="579"/>
        <v>0</v>
      </c>
      <c r="T109" s="38" t="e">
        <f t="shared" si="364"/>
        <v>#DIV/0!</v>
      </c>
      <c r="U109" s="37">
        <f t="shared" ref="U109:V109" si="580">SUM(U110:U113)</f>
        <v>0</v>
      </c>
      <c r="V109" s="37">
        <f t="shared" si="580"/>
        <v>0</v>
      </c>
      <c r="W109" s="38" t="e">
        <f t="shared" si="365"/>
        <v>#DIV/0!</v>
      </c>
      <c r="X109" s="37">
        <f t="shared" ref="X109:Y109" si="581">SUM(X110:X113)</f>
        <v>0</v>
      </c>
      <c r="Y109" s="37">
        <f t="shared" si="581"/>
        <v>0</v>
      </c>
      <c r="Z109" s="38" t="e">
        <f t="shared" si="366"/>
        <v>#DIV/0!</v>
      </c>
      <c r="AA109" s="37">
        <f t="shared" ref="AA109:AB109" si="582">SUM(AA110:AA113)</f>
        <v>0</v>
      </c>
      <c r="AB109" s="37">
        <f t="shared" si="582"/>
        <v>0</v>
      </c>
      <c r="AC109" s="38" t="e">
        <f t="shared" si="367"/>
        <v>#DIV/0!</v>
      </c>
      <c r="AD109" s="37">
        <f t="shared" ref="AD109:AE109" si="583">SUM(AD110:AD113)</f>
        <v>0</v>
      </c>
      <c r="AE109" s="37">
        <f t="shared" si="583"/>
        <v>0</v>
      </c>
      <c r="AF109" s="38" t="e">
        <f t="shared" si="368"/>
        <v>#DIV/0!</v>
      </c>
      <c r="AG109" s="37">
        <f t="shared" ref="AG109:AH109" si="584">SUM(AG110:AG113)</f>
        <v>0</v>
      </c>
      <c r="AH109" s="37">
        <f t="shared" si="584"/>
        <v>0</v>
      </c>
      <c r="AI109" s="38" t="e">
        <f t="shared" si="369"/>
        <v>#DIV/0!</v>
      </c>
      <c r="AJ109" s="37">
        <f t="shared" ref="AJ109:AK109" si="585">SUM(AJ110:AJ113)</f>
        <v>0</v>
      </c>
      <c r="AK109" s="37">
        <f t="shared" si="585"/>
        <v>0</v>
      </c>
      <c r="AL109" s="38" t="e">
        <f t="shared" si="370"/>
        <v>#DIV/0!</v>
      </c>
      <c r="AM109" s="37">
        <f t="shared" ref="AM109:AN109" si="586">SUM(AM110:AM113)</f>
        <v>0</v>
      </c>
      <c r="AN109" s="37">
        <f t="shared" si="586"/>
        <v>0</v>
      </c>
      <c r="AO109" s="38" t="e">
        <f t="shared" si="371"/>
        <v>#DIV/0!</v>
      </c>
      <c r="AP109" s="37">
        <f t="shared" ref="AP109:AQ109" si="587">SUM(AP110:AP113)</f>
        <v>0</v>
      </c>
      <c r="AQ109" s="37">
        <f t="shared" si="587"/>
        <v>0</v>
      </c>
      <c r="AR109" s="38" t="e">
        <f t="shared" si="372"/>
        <v>#DIV/0!</v>
      </c>
      <c r="AS109" s="37">
        <f t="shared" ref="AS109:AT109" si="588">SUM(AS110:AS113)</f>
        <v>0</v>
      </c>
      <c r="AT109" s="37">
        <f t="shared" si="588"/>
        <v>0</v>
      </c>
      <c r="AU109" s="38" t="e">
        <f t="shared" si="373"/>
        <v>#DIV/0!</v>
      </c>
      <c r="AV109" s="37">
        <f t="shared" ref="AV109:AW109" si="589">SUM(AV110:AV113)</f>
        <v>0</v>
      </c>
      <c r="AW109" s="37">
        <f t="shared" si="589"/>
        <v>0</v>
      </c>
      <c r="AX109" s="38" t="e">
        <f t="shared" si="374"/>
        <v>#DIV/0!</v>
      </c>
      <c r="AY109" s="37">
        <f t="shared" ref="AY109:AZ109" si="590">SUM(AY110:AY113)</f>
        <v>0</v>
      </c>
      <c r="AZ109" s="37">
        <f t="shared" si="590"/>
        <v>0</v>
      </c>
      <c r="BA109" s="38" t="e">
        <f t="shared" si="375"/>
        <v>#DIV/0!</v>
      </c>
      <c r="BB109" s="37">
        <f t="shared" ref="BB109:BC109" si="591">SUM(BB110:BB113)</f>
        <v>0</v>
      </c>
      <c r="BC109" s="37">
        <f t="shared" si="591"/>
        <v>0</v>
      </c>
      <c r="BD109" s="38" t="e">
        <f t="shared" si="376"/>
        <v>#DIV/0!</v>
      </c>
      <c r="BE109" s="37">
        <f t="shared" ref="BE109:BF109" si="592">SUM(BE110:BE113)</f>
        <v>0</v>
      </c>
      <c r="BF109" s="37">
        <f t="shared" si="592"/>
        <v>0</v>
      </c>
      <c r="BG109" s="38" t="e">
        <f t="shared" si="377"/>
        <v>#DIV/0!</v>
      </c>
      <c r="BH109" s="37">
        <f t="shared" ref="BH109:BI109" si="593">SUM(BH110:BH113)</f>
        <v>0</v>
      </c>
      <c r="BI109" s="37">
        <f t="shared" si="593"/>
        <v>0</v>
      </c>
      <c r="BJ109" s="38" t="e">
        <f t="shared" si="378"/>
        <v>#DIV/0!</v>
      </c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</row>
    <row r="110" spans="1:131" s="46" customFormat="1" outlineLevel="3" x14ac:dyDescent="0.25">
      <c r="A110" s="21">
        <v>226</v>
      </c>
      <c r="B110" s="23" t="s">
        <v>92</v>
      </c>
      <c r="C110" s="39">
        <f t="shared" ref="C110:D113" si="594">SUM(AD110,BH110)</f>
        <v>0</v>
      </c>
      <c r="D110" s="39">
        <f t="shared" si="594"/>
        <v>0</v>
      </c>
      <c r="E110" s="40" t="e">
        <f t="shared" si="379"/>
        <v>#DIV/0!</v>
      </c>
      <c r="F110" s="39"/>
      <c r="G110" s="39"/>
      <c r="H110" s="40" t="e">
        <f t="shared" si="360"/>
        <v>#DIV/0!</v>
      </c>
      <c r="I110" s="39"/>
      <c r="J110" s="39"/>
      <c r="K110" s="40" t="e">
        <f t="shared" si="361"/>
        <v>#DIV/0!</v>
      </c>
      <c r="L110" s="39"/>
      <c r="M110" s="39"/>
      <c r="N110" s="40" t="e">
        <f t="shared" si="362"/>
        <v>#DIV/0!</v>
      </c>
      <c r="O110" s="39">
        <f t="shared" ref="O110:P113" si="595">SUM(F110,I110,L110)</f>
        <v>0</v>
      </c>
      <c r="P110" s="39">
        <f t="shared" si="595"/>
        <v>0</v>
      </c>
      <c r="Q110" s="40" t="e">
        <f t="shared" si="363"/>
        <v>#DIV/0!</v>
      </c>
      <c r="R110" s="39"/>
      <c r="S110" s="39"/>
      <c r="T110" s="40" t="e">
        <f t="shared" si="364"/>
        <v>#DIV/0!</v>
      </c>
      <c r="U110" s="39"/>
      <c r="V110" s="39"/>
      <c r="W110" s="40" t="e">
        <f t="shared" si="365"/>
        <v>#DIV/0!</v>
      </c>
      <c r="X110" s="39"/>
      <c r="Y110" s="39"/>
      <c r="Z110" s="40" t="e">
        <f t="shared" si="366"/>
        <v>#DIV/0!</v>
      </c>
      <c r="AA110" s="39">
        <f t="shared" ref="AA110:AB113" si="596">SUM(R110,U110,X110)</f>
        <v>0</v>
      </c>
      <c r="AB110" s="39">
        <f t="shared" si="596"/>
        <v>0</v>
      </c>
      <c r="AC110" s="40" t="e">
        <f t="shared" si="367"/>
        <v>#DIV/0!</v>
      </c>
      <c r="AD110" s="39">
        <f t="shared" ref="AD110:AE113" si="597">SUM(O110,AA110)</f>
        <v>0</v>
      </c>
      <c r="AE110" s="39">
        <f t="shared" si="597"/>
        <v>0</v>
      </c>
      <c r="AF110" s="40" t="e">
        <f t="shared" si="368"/>
        <v>#DIV/0!</v>
      </c>
      <c r="AG110" s="39"/>
      <c r="AH110" s="39"/>
      <c r="AI110" s="40" t="e">
        <f t="shared" si="369"/>
        <v>#DIV/0!</v>
      </c>
      <c r="AJ110" s="39"/>
      <c r="AK110" s="39"/>
      <c r="AL110" s="40" t="e">
        <f t="shared" si="370"/>
        <v>#DIV/0!</v>
      </c>
      <c r="AM110" s="39"/>
      <c r="AN110" s="39"/>
      <c r="AO110" s="40" t="e">
        <f t="shared" si="371"/>
        <v>#DIV/0!</v>
      </c>
      <c r="AP110" s="39">
        <f t="shared" ref="AP110:AQ113" si="598">SUM(AG110,AJ110,AM110)</f>
        <v>0</v>
      </c>
      <c r="AQ110" s="39">
        <f t="shared" si="598"/>
        <v>0</v>
      </c>
      <c r="AR110" s="40" t="e">
        <f t="shared" si="372"/>
        <v>#DIV/0!</v>
      </c>
      <c r="AS110" s="39">
        <f t="shared" ref="AS110:AT113" si="599">SUM(AD110,AP110)</f>
        <v>0</v>
      </c>
      <c r="AT110" s="39">
        <f t="shared" si="599"/>
        <v>0</v>
      </c>
      <c r="AU110" s="40" t="e">
        <f t="shared" si="373"/>
        <v>#DIV/0!</v>
      </c>
      <c r="AV110" s="39"/>
      <c r="AW110" s="39"/>
      <c r="AX110" s="40" t="e">
        <f t="shared" si="374"/>
        <v>#DIV/0!</v>
      </c>
      <c r="AY110" s="39"/>
      <c r="AZ110" s="39"/>
      <c r="BA110" s="40" t="e">
        <f t="shared" si="375"/>
        <v>#DIV/0!</v>
      </c>
      <c r="BB110" s="39"/>
      <c r="BC110" s="39"/>
      <c r="BD110" s="40" t="e">
        <f t="shared" si="376"/>
        <v>#DIV/0!</v>
      </c>
      <c r="BE110" s="39">
        <f t="shared" ref="BE110:BF113" si="600">SUM(AV110,AY110,BB110)</f>
        <v>0</v>
      </c>
      <c r="BF110" s="39">
        <f t="shared" si="600"/>
        <v>0</v>
      </c>
      <c r="BG110" s="40" t="e">
        <f t="shared" si="377"/>
        <v>#DIV/0!</v>
      </c>
      <c r="BH110" s="39">
        <f t="shared" si="406"/>
        <v>0</v>
      </c>
      <c r="BI110" s="39">
        <f t="shared" si="406"/>
        <v>0</v>
      </c>
      <c r="BJ110" s="40" t="e">
        <f t="shared" si="378"/>
        <v>#DIV/0!</v>
      </c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</row>
    <row r="111" spans="1:131" s="35" customFormat="1" outlineLevel="2" x14ac:dyDescent="0.25">
      <c r="A111" s="21">
        <v>296</v>
      </c>
      <c r="B111" s="23" t="s">
        <v>132</v>
      </c>
      <c r="C111" s="39">
        <f t="shared" si="594"/>
        <v>0</v>
      </c>
      <c r="D111" s="39">
        <f t="shared" si="594"/>
        <v>0</v>
      </c>
      <c r="E111" s="40" t="e">
        <f t="shared" si="379"/>
        <v>#DIV/0!</v>
      </c>
      <c r="F111" s="39"/>
      <c r="G111" s="39"/>
      <c r="H111" s="40" t="e">
        <f t="shared" si="360"/>
        <v>#DIV/0!</v>
      </c>
      <c r="I111" s="39"/>
      <c r="J111" s="39"/>
      <c r="K111" s="40" t="e">
        <f t="shared" si="361"/>
        <v>#DIV/0!</v>
      </c>
      <c r="L111" s="39"/>
      <c r="M111" s="39"/>
      <c r="N111" s="40" t="e">
        <f t="shared" si="362"/>
        <v>#DIV/0!</v>
      </c>
      <c r="O111" s="39">
        <f t="shared" si="595"/>
        <v>0</v>
      </c>
      <c r="P111" s="39">
        <f t="shared" si="595"/>
        <v>0</v>
      </c>
      <c r="Q111" s="40" t="e">
        <f t="shared" si="363"/>
        <v>#DIV/0!</v>
      </c>
      <c r="R111" s="39"/>
      <c r="S111" s="39"/>
      <c r="T111" s="40" t="e">
        <f t="shared" si="364"/>
        <v>#DIV/0!</v>
      </c>
      <c r="U111" s="39"/>
      <c r="V111" s="39"/>
      <c r="W111" s="40" t="e">
        <f t="shared" si="365"/>
        <v>#DIV/0!</v>
      </c>
      <c r="X111" s="39"/>
      <c r="Y111" s="39"/>
      <c r="Z111" s="40" t="e">
        <f t="shared" si="366"/>
        <v>#DIV/0!</v>
      </c>
      <c r="AA111" s="39">
        <f t="shared" si="596"/>
        <v>0</v>
      </c>
      <c r="AB111" s="39">
        <f t="shared" si="596"/>
        <v>0</v>
      </c>
      <c r="AC111" s="40" t="e">
        <f t="shared" si="367"/>
        <v>#DIV/0!</v>
      </c>
      <c r="AD111" s="39">
        <f t="shared" si="597"/>
        <v>0</v>
      </c>
      <c r="AE111" s="39">
        <f t="shared" si="597"/>
        <v>0</v>
      </c>
      <c r="AF111" s="40" t="e">
        <f t="shared" si="368"/>
        <v>#DIV/0!</v>
      </c>
      <c r="AG111" s="39"/>
      <c r="AH111" s="39"/>
      <c r="AI111" s="40" t="e">
        <f t="shared" si="369"/>
        <v>#DIV/0!</v>
      </c>
      <c r="AJ111" s="39"/>
      <c r="AK111" s="39"/>
      <c r="AL111" s="40" t="e">
        <f t="shared" si="370"/>
        <v>#DIV/0!</v>
      </c>
      <c r="AM111" s="39"/>
      <c r="AN111" s="39"/>
      <c r="AO111" s="40" t="e">
        <f t="shared" si="371"/>
        <v>#DIV/0!</v>
      </c>
      <c r="AP111" s="39">
        <f t="shared" si="598"/>
        <v>0</v>
      </c>
      <c r="AQ111" s="39">
        <f t="shared" si="598"/>
        <v>0</v>
      </c>
      <c r="AR111" s="40" t="e">
        <f t="shared" si="372"/>
        <v>#DIV/0!</v>
      </c>
      <c r="AS111" s="39">
        <f t="shared" si="599"/>
        <v>0</v>
      </c>
      <c r="AT111" s="39">
        <f t="shared" si="599"/>
        <v>0</v>
      </c>
      <c r="AU111" s="40" t="e">
        <f t="shared" si="373"/>
        <v>#DIV/0!</v>
      </c>
      <c r="AV111" s="39"/>
      <c r="AW111" s="39"/>
      <c r="AX111" s="40" t="e">
        <f t="shared" si="374"/>
        <v>#DIV/0!</v>
      </c>
      <c r="AY111" s="39"/>
      <c r="AZ111" s="39"/>
      <c r="BA111" s="40" t="e">
        <f t="shared" si="375"/>
        <v>#DIV/0!</v>
      </c>
      <c r="BB111" s="39"/>
      <c r="BC111" s="39"/>
      <c r="BD111" s="40" t="e">
        <f t="shared" si="376"/>
        <v>#DIV/0!</v>
      </c>
      <c r="BE111" s="39">
        <f t="shared" si="600"/>
        <v>0</v>
      </c>
      <c r="BF111" s="39">
        <f t="shared" si="600"/>
        <v>0</v>
      </c>
      <c r="BG111" s="40" t="e">
        <f t="shared" si="377"/>
        <v>#DIV/0!</v>
      </c>
      <c r="BH111" s="39">
        <f t="shared" si="406"/>
        <v>0</v>
      </c>
      <c r="BI111" s="39">
        <f t="shared" si="406"/>
        <v>0</v>
      </c>
      <c r="BJ111" s="40" t="e">
        <f t="shared" si="378"/>
        <v>#DIV/0!</v>
      </c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</row>
    <row r="112" spans="1:131" s="46" customFormat="1" outlineLevel="3" x14ac:dyDescent="0.25">
      <c r="A112" s="21">
        <v>310</v>
      </c>
      <c r="B112" s="23" t="s">
        <v>93</v>
      </c>
      <c r="C112" s="39">
        <f t="shared" si="594"/>
        <v>0</v>
      </c>
      <c r="D112" s="39">
        <f t="shared" si="594"/>
        <v>0</v>
      </c>
      <c r="E112" s="40" t="e">
        <f t="shared" si="379"/>
        <v>#DIV/0!</v>
      </c>
      <c r="F112" s="39"/>
      <c r="G112" s="39"/>
      <c r="H112" s="40" t="e">
        <f t="shared" si="360"/>
        <v>#DIV/0!</v>
      </c>
      <c r="I112" s="39"/>
      <c r="J112" s="39"/>
      <c r="K112" s="40" t="e">
        <f t="shared" si="361"/>
        <v>#DIV/0!</v>
      </c>
      <c r="L112" s="39"/>
      <c r="M112" s="39"/>
      <c r="N112" s="40" t="e">
        <f t="shared" si="362"/>
        <v>#DIV/0!</v>
      </c>
      <c r="O112" s="39">
        <f t="shared" si="595"/>
        <v>0</v>
      </c>
      <c r="P112" s="39">
        <f t="shared" si="595"/>
        <v>0</v>
      </c>
      <c r="Q112" s="40" t="e">
        <f t="shared" si="363"/>
        <v>#DIV/0!</v>
      </c>
      <c r="R112" s="39"/>
      <c r="S112" s="39"/>
      <c r="T112" s="40" t="e">
        <f t="shared" si="364"/>
        <v>#DIV/0!</v>
      </c>
      <c r="U112" s="39"/>
      <c r="V112" s="39"/>
      <c r="W112" s="40" t="e">
        <f t="shared" si="365"/>
        <v>#DIV/0!</v>
      </c>
      <c r="X112" s="39"/>
      <c r="Y112" s="39"/>
      <c r="Z112" s="40" t="e">
        <f t="shared" si="366"/>
        <v>#DIV/0!</v>
      </c>
      <c r="AA112" s="39">
        <f t="shared" si="596"/>
        <v>0</v>
      </c>
      <c r="AB112" s="39">
        <f t="shared" si="596"/>
        <v>0</v>
      </c>
      <c r="AC112" s="40" t="e">
        <f t="shared" si="367"/>
        <v>#DIV/0!</v>
      </c>
      <c r="AD112" s="39">
        <f t="shared" si="597"/>
        <v>0</v>
      </c>
      <c r="AE112" s="39">
        <f t="shared" si="597"/>
        <v>0</v>
      </c>
      <c r="AF112" s="40" t="e">
        <f t="shared" si="368"/>
        <v>#DIV/0!</v>
      </c>
      <c r="AG112" s="39"/>
      <c r="AH112" s="39"/>
      <c r="AI112" s="40" t="e">
        <f t="shared" si="369"/>
        <v>#DIV/0!</v>
      </c>
      <c r="AJ112" s="39"/>
      <c r="AK112" s="39"/>
      <c r="AL112" s="40" t="e">
        <f t="shared" si="370"/>
        <v>#DIV/0!</v>
      </c>
      <c r="AM112" s="39"/>
      <c r="AN112" s="39"/>
      <c r="AO112" s="40" t="e">
        <f t="shared" si="371"/>
        <v>#DIV/0!</v>
      </c>
      <c r="AP112" s="39">
        <f t="shared" si="598"/>
        <v>0</v>
      </c>
      <c r="AQ112" s="39">
        <f t="shared" si="598"/>
        <v>0</v>
      </c>
      <c r="AR112" s="40" t="e">
        <f t="shared" si="372"/>
        <v>#DIV/0!</v>
      </c>
      <c r="AS112" s="39">
        <f t="shared" si="599"/>
        <v>0</v>
      </c>
      <c r="AT112" s="39">
        <f t="shared" si="599"/>
        <v>0</v>
      </c>
      <c r="AU112" s="40" t="e">
        <f t="shared" si="373"/>
        <v>#DIV/0!</v>
      </c>
      <c r="AV112" s="39"/>
      <c r="AW112" s="39"/>
      <c r="AX112" s="40" t="e">
        <f t="shared" si="374"/>
        <v>#DIV/0!</v>
      </c>
      <c r="AY112" s="39"/>
      <c r="AZ112" s="39"/>
      <c r="BA112" s="40" t="e">
        <f t="shared" si="375"/>
        <v>#DIV/0!</v>
      </c>
      <c r="BB112" s="39"/>
      <c r="BC112" s="39"/>
      <c r="BD112" s="40" t="e">
        <f t="shared" si="376"/>
        <v>#DIV/0!</v>
      </c>
      <c r="BE112" s="39">
        <f t="shared" si="600"/>
        <v>0</v>
      </c>
      <c r="BF112" s="39">
        <f t="shared" si="600"/>
        <v>0</v>
      </c>
      <c r="BG112" s="40" t="e">
        <f t="shared" si="377"/>
        <v>#DIV/0!</v>
      </c>
      <c r="BH112" s="39">
        <f t="shared" si="406"/>
        <v>0</v>
      </c>
      <c r="BI112" s="39">
        <f t="shared" si="406"/>
        <v>0</v>
      </c>
      <c r="BJ112" s="40" t="e">
        <f t="shared" si="378"/>
        <v>#DIV/0!</v>
      </c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A112" s="36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</row>
    <row r="113" spans="1:131" s="46" customFormat="1" ht="22.5" outlineLevel="3" x14ac:dyDescent="0.25">
      <c r="A113" s="21">
        <v>330</v>
      </c>
      <c r="B113" s="23" t="s">
        <v>97</v>
      </c>
      <c r="C113" s="39">
        <f t="shared" si="594"/>
        <v>0</v>
      </c>
      <c r="D113" s="39">
        <f t="shared" si="594"/>
        <v>0</v>
      </c>
      <c r="E113" s="40" t="e">
        <f t="shared" si="379"/>
        <v>#DIV/0!</v>
      </c>
      <c r="F113" s="39"/>
      <c r="G113" s="39"/>
      <c r="H113" s="40" t="e">
        <f t="shared" si="360"/>
        <v>#DIV/0!</v>
      </c>
      <c r="I113" s="39"/>
      <c r="J113" s="39"/>
      <c r="K113" s="40" t="e">
        <f t="shared" si="361"/>
        <v>#DIV/0!</v>
      </c>
      <c r="L113" s="39"/>
      <c r="M113" s="39"/>
      <c r="N113" s="40" t="e">
        <f t="shared" si="362"/>
        <v>#DIV/0!</v>
      </c>
      <c r="O113" s="39">
        <f t="shared" si="595"/>
        <v>0</v>
      </c>
      <c r="P113" s="39">
        <f t="shared" si="595"/>
        <v>0</v>
      </c>
      <c r="Q113" s="40" t="e">
        <f t="shared" si="363"/>
        <v>#DIV/0!</v>
      </c>
      <c r="R113" s="39"/>
      <c r="S113" s="39"/>
      <c r="T113" s="40" t="e">
        <f t="shared" si="364"/>
        <v>#DIV/0!</v>
      </c>
      <c r="U113" s="39"/>
      <c r="V113" s="39"/>
      <c r="W113" s="40" t="e">
        <f t="shared" si="365"/>
        <v>#DIV/0!</v>
      </c>
      <c r="X113" s="39"/>
      <c r="Y113" s="39"/>
      <c r="Z113" s="40" t="e">
        <f t="shared" si="366"/>
        <v>#DIV/0!</v>
      </c>
      <c r="AA113" s="39">
        <f t="shared" si="596"/>
        <v>0</v>
      </c>
      <c r="AB113" s="39">
        <f t="shared" si="596"/>
        <v>0</v>
      </c>
      <c r="AC113" s="40" t="e">
        <f t="shared" si="367"/>
        <v>#DIV/0!</v>
      </c>
      <c r="AD113" s="39">
        <f t="shared" si="597"/>
        <v>0</v>
      </c>
      <c r="AE113" s="39">
        <f t="shared" si="597"/>
        <v>0</v>
      </c>
      <c r="AF113" s="40" t="e">
        <f t="shared" si="368"/>
        <v>#DIV/0!</v>
      </c>
      <c r="AG113" s="39"/>
      <c r="AH113" s="39"/>
      <c r="AI113" s="40" t="e">
        <f t="shared" si="369"/>
        <v>#DIV/0!</v>
      </c>
      <c r="AJ113" s="39"/>
      <c r="AK113" s="39"/>
      <c r="AL113" s="40" t="e">
        <f t="shared" si="370"/>
        <v>#DIV/0!</v>
      </c>
      <c r="AM113" s="39"/>
      <c r="AN113" s="39"/>
      <c r="AO113" s="40" t="e">
        <f t="shared" si="371"/>
        <v>#DIV/0!</v>
      </c>
      <c r="AP113" s="39">
        <f t="shared" si="598"/>
        <v>0</v>
      </c>
      <c r="AQ113" s="39">
        <f t="shared" si="598"/>
        <v>0</v>
      </c>
      <c r="AR113" s="40" t="e">
        <f t="shared" si="372"/>
        <v>#DIV/0!</v>
      </c>
      <c r="AS113" s="39">
        <f t="shared" si="599"/>
        <v>0</v>
      </c>
      <c r="AT113" s="39">
        <f t="shared" si="599"/>
        <v>0</v>
      </c>
      <c r="AU113" s="40" t="e">
        <f t="shared" si="373"/>
        <v>#DIV/0!</v>
      </c>
      <c r="AV113" s="39"/>
      <c r="AW113" s="39"/>
      <c r="AX113" s="40" t="e">
        <f t="shared" si="374"/>
        <v>#DIV/0!</v>
      </c>
      <c r="AY113" s="39"/>
      <c r="AZ113" s="39"/>
      <c r="BA113" s="40" t="e">
        <f t="shared" si="375"/>
        <v>#DIV/0!</v>
      </c>
      <c r="BB113" s="39"/>
      <c r="BC113" s="39"/>
      <c r="BD113" s="40" t="e">
        <f t="shared" si="376"/>
        <v>#DIV/0!</v>
      </c>
      <c r="BE113" s="39">
        <f t="shared" si="600"/>
        <v>0</v>
      </c>
      <c r="BF113" s="39">
        <f t="shared" si="600"/>
        <v>0</v>
      </c>
      <c r="BG113" s="40" t="e">
        <f t="shared" si="377"/>
        <v>#DIV/0!</v>
      </c>
      <c r="BH113" s="39">
        <f t="shared" si="406"/>
        <v>0</v>
      </c>
      <c r="BI113" s="39">
        <f t="shared" si="406"/>
        <v>0</v>
      </c>
      <c r="BJ113" s="40" t="e">
        <f t="shared" si="378"/>
        <v>#DIV/0!</v>
      </c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</row>
    <row r="114" spans="1:131" s="46" customFormat="1" ht="56.25" outlineLevel="3" x14ac:dyDescent="0.25">
      <c r="A114" s="17">
        <v>407</v>
      </c>
      <c r="B114" s="9" t="s">
        <v>137</v>
      </c>
      <c r="C114" s="37">
        <f>SUM(C115:C121)</f>
        <v>0</v>
      </c>
      <c r="D114" s="37">
        <f>SUM(D115:D121)</f>
        <v>0</v>
      </c>
      <c r="E114" s="38" t="e">
        <f t="shared" si="379"/>
        <v>#DIV/0!</v>
      </c>
      <c r="F114" s="37">
        <f t="shared" ref="F114:G114" si="601">SUM(F115:F121)</f>
        <v>0</v>
      </c>
      <c r="G114" s="37">
        <f t="shared" si="601"/>
        <v>0</v>
      </c>
      <c r="H114" s="38" t="e">
        <f t="shared" si="360"/>
        <v>#DIV/0!</v>
      </c>
      <c r="I114" s="37">
        <f t="shared" ref="I114:J114" si="602">SUM(I115:I121)</f>
        <v>0</v>
      </c>
      <c r="J114" s="37">
        <f t="shared" si="602"/>
        <v>0</v>
      </c>
      <c r="K114" s="38" t="e">
        <f t="shared" si="361"/>
        <v>#DIV/0!</v>
      </c>
      <c r="L114" s="37">
        <f t="shared" ref="L114:M114" si="603">SUM(L115:L121)</f>
        <v>0</v>
      </c>
      <c r="M114" s="37">
        <f t="shared" si="603"/>
        <v>0</v>
      </c>
      <c r="N114" s="38" t="e">
        <f t="shared" si="362"/>
        <v>#DIV/0!</v>
      </c>
      <c r="O114" s="37">
        <f t="shared" ref="O114:P114" si="604">SUM(O115:O121)</f>
        <v>0</v>
      </c>
      <c r="P114" s="37">
        <f t="shared" si="604"/>
        <v>0</v>
      </c>
      <c r="Q114" s="38" t="e">
        <f t="shared" si="363"/>
        <v>#DIV/0!</v>
      </c>
      <c r="R114" s="37">
        <f t="shared" ref="R114:S114" si="605">SUM(R115:R121)</f>
        <v>0</v>
      </c>
      <c r="S114" s="37">
        <f t="shared" si="605"/>
        <v>0</v>
      </c>
      <c r="T114" s="38" t="e">
        <f t="shared" si="364"/>
        <v>#DIV/0!</v>
      </c>
      <c r="U114" s="37">
        <f t="shared" ref="U114:V114" si="606">SUM(U115:U121)</f>
        <v>0</v>
      </c>
      <c r="V114" s="37">
        <f t="shared" si="606"/>
        <v>0</v>
      </c>
      <c r="W114" s="38" t="e">
        <f t="shared" si="365"/>
        <v>#DIV/0!</v>
      </c>
      <c r="X114" s="37">
        <f t="shared" ref="X114:Y114" si="607">SUM(X115:X121)</f>
        <v>0</v>
      </c>
      <c r="Y114" s="37">
        <f t="shared" si="607"/>
        <v>0</v>
      </c>
      <c r="Z114" s="38" t="e">
        <f t="shared" si="366"/>
        <v>#DIV/0!</v>
      </c>
      <c r="AA114" s="37">
        <f t="shared" ref="AA114:AB114" si="608">SUM(AA115:AA121)</f>
        <v>0</v>
      </c>
      <c r="AB114" s="37">
        <f t="shared" si="608"/>
        <v>0</v>
      </c>
      <c r="AC114" s="38" t="e">
        <f t="shared" si="367"/>
        <v>#DIV/0!</v>
      </c>
      <c r="AD114" s="37">
        <f t="shared" ref="AD114:AE114" si="609">SUM(AD115:AD121)</f>
        <v>0</v>
      </c>
      <c r="AE114" s="37">
        <f t="shared" si="609"/>
        <v>0</v>
      </c>
      <c r="AF114" s="38" t="e">
        <f t="shared" si="368"/>
        <v>#DIV/0!</v>
      </c>
      <c r="AG114" s="37">
        <f t="shared" ref="AG114:AH114" si="610">SUM(AG115:AG121)</f>
        <v>0</v>
      </c>
      <c r="AH114" s="37">
        <f t="shared" si="610"/>
        <v>0</v>
      </c>
      <c r="AI114" s="38" t="e">
        <f t="shared" si="369"/>
        <v>#DIV/0!</v>
      </c>
      <c r="AJ114" s="37">
        <f t="shared" ref="AJ114:AK114" si="611">SUM(AJ115:AJ121)</f>
        <v>0</v>
      </c>
      <c r="AK114" s="37">
        <f t="shared" si="611"/>
        <v>0</v>
      </c>
      <c r="AL114" s="38" t="e">
        <f t="shared" si="370"/>
        <v>#DIV/0!</v>
      </c>
      <c r="AM114" s="37">
        <f t="shared" ref="AM114:AN114" si="612">SUM(AM115:AM121)</f>
        <v>0</v>
      </c>
      <c r="AN114" s="37">
        <f t="shared" si="612"/>
        <v>0</v>
      </c>
      <c r="AO114" s="38" t="e">
        <f t="shared" si="371"/>
        <v>#DIV/0!</v>
      </c>
      <c r="AP114" s="37">
        <f t="shared" ref="AP114:AQ114" si="613">SUM(AP115:AP121)</f>
        <v>0</v>
      </c>
      <c r="AQ114" s="37">
        <f t="shared" si="613"/>
        <v>0</v>
      </c>
      <c r="AR114" s="38" t="e">
        <f t="shared" si="372"/>
        <v>#DIV/0!</v>
      </c>
      <c r="AS114" s="37">
        <f t="shared" ref="AS114:AT114" si="614">SUM(AS115:AS121)</f>
        <v>0</v>
      </c>
      <c r="AT114" s="37">
        <f t="shared" si="614"/>
        <v>0</v>
      </c>
      <c r="AU114" s="38" t="e">
        <f t="shared" si="373"/>
        <v>#DIV/0!</v>
      </c>
      <c r="AV114" s="37">
        <f t="shared" ref="AV114:AW114" si="615">SUM(AV115:AV121)</f>
        <v>0</v>
      </c>
      <c r="AW114" s="37">
        <f t="shared" si="615"/>
        <v>0</v>
      </c>
      <c r="AX114" s="38" t="e">
        <f t="shared" si="374"/>
        <v>#DIV/0!</v>
      </c>
      <c r="AY114" s="37">
        <f t="shared" ref="AY114:AZ114" si="616">SUM(AY115:AY121)</f>
        <v>0</v>
      </c>
      <c r="AZ114" s="37">
        <f t="shared" si="616"/>
        <v>0</v>
      </c>
      <c r="BA114" s="38" t="e">
        <f t="shared" si="375"/>
        <v>#DIV/0!</v>
      </c>
      <c r="BB114" s="37">
        <f t="shared" ref="BB114:BC114" si="617">SUM(BB115:BB121)</f>
        <v>0</v>
      </c>
      <c r="BC114" s="37">
        <f t="shared" si="617"/>
        <v>0</v>
      </c>
      <c r="BD114" s="38" t="e">
        <f t="shared" si="376"/>
        <v>#DIV/0!</v>
      </c>
      <c r="BE114" s="37">
        <f t="shared" ref="BE114:BF114" si="618">SUM(BE115:BE121)</f>
        <v>0</v>
      </c>
      <c r="BF114" s="37">
        <f t="shared" si="618"/>
        <v>0</v>
      </c>
      <c r="BG114" s="38" t="e">
        <f t="shared" si="377"/>
        <v>#DIV/0!</v>
      </c>
      <c r="BH114" s="37">
        <f t="shared" ref="BH114:BI114" si="619">SUM(BH115:BH121)</f>
        <v>0</v>
      </c>
      <c r="BI114" s="37">
        <f t="shared" si="619"/>
        <v>0</v>
      </c>
      <c r="BJ114" s="38" t="e">
        <f t="shared" si="378"/>
        <v>#DIV/0!</v>
      </c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</row>
    <row r="115" spans="1:131" s="46" customFormat="1" outlineLevel="3" x14ac:dyDescent="0.25">
      <c r="A115" s="21">
        <v>222</v>
      </c>
      <c r="B115" s="24" t="s">
        <v>98</v>
      </c>
      <c r="C115" s="39">
        <f t="shared" ref="C115:D121" si="620">SUM(AD115,BH115)</f>
        <v>0</v>
      </c>
      <c r="D115" s="39">
        <f t="shared" si="620"/>
        <v>0</v>
      </c>
      <c r="E115" s="40" t="e">
        <f t="shared" si="379"/>
        <v>#DIV/0!</v>
      </c>
      <c r="F115" s="39"/>
      <c r="G115" s="39"/>
      <c r="H115" s="40" t="e">
        <f t="shared" si="360"/>
        <v>#DIV/0!</v>
      </c>
      <c r="I115" s="39"/>
      <c r="J115" s="39"/>
      <c r="K115" s="40" t="e">
        <f t="shared" si="361"/>
        <v>#DIV/0!</v>
      </c>
      <c r="L115" s="39"/>
      <c r="M115" s="39"/>
      <c r="N115" s="40" t="e">
        <f t="shared" si="362"/>
        <v>#DIV/0!</v>
      </c>
      <c r="O115" s="39">
        <f t="shared" ref="O115:P121" si="621">SUM(F115,I115,L115)</f>
        <v>0</v>
      </c>
      <c r="P115" s="39">
        <f t="shared" si="621"/>
        <v>0</v>
      </c>
      <c r="Q115" s="40" t="e">
        <f t="shared" si="363"/>
        <v>#DIV/0!</v>
      </c>
      <c r="R115" s="39"/>
      <c r="S115" s="39"/>
      <c r="T115" s="40" t="e">
        <f t="shared" si="364"/>
        <v>#DIV/0!</v>
      </c>
      <c r="U115" s="39"/>
      <c r="V115" s="39"/>
      <c r="W115" s="40" t="e">
        <f t="shared" si="365"/>
        <v>#DIV/0!</v>
      </c>
      <c r="X115" s="39"/>
      <c r="Y115" s="39"/>
      <c r="Z115" s="40" t="e">
        <f t="shared" si="366"/>
        <v>#DIV/0!</v>
      </c>
      <c r="AA115" s="39">
        <f t="shared" ref="AA115:AB121" si="622">SUM(R115,U115,X115)</f>
        <v>0</v>
      </c>
      <c r="AB115" s="39">
        <f t="shared" si="622"/>
        <v>0</v>
      </c>
      <c r="AC115" s="40" t="e">
        <f t="shared" si="367"/>
        <v>#DIV/0!</v>
      </c>
      <c r="AD115" s="39">
        <f t="shared" ref="AD115:AE121" si="623">SUM(O115,AA115)</f>
        <v>0</v>
      </c>
      <c r="AE115" s="39">
        <f t="shared" si="623"/>
        <v>0</v>
      </c>
      <c r="AF115" s="40" t="e">
        <f t="shared" si="368"/>
        <v>#DIV/0!</v>
      </c>
      <c r="AG115" s="39"/>
      <c r="AH115" s="39"/>
      <c r="AI115" s="40" t="e">
        <f t="shared" si="369"/>
        <v>#DIV/0!</v>
      </c>
      <c r="AJ115" s="39"/>
      <c r="AK115" s="39"/>
      <c r="AL115" s="40" t="e">
        <f t="shared" si="370"/>
        <v>#DIV/0!</v>
      </c>
      <c r="AM115" s="39"/>
      <c r="AN115" s="39"/>
      <c r="AO115" s="40" t="e">
        <f t="shared" si="371"/>
        <v>#DIV/0!</v>
      </c>
      <c r="AP115" s="39">
        <f t="shared" ref="AP115:AQ121" si="624">SUM(AG115,AJ115,AM115)</f>
        <v>0</v>
      </c>
      <c r="AQ115" s="39">
        <f t="shared" si="624"/>
        <v>0</v>
      </c>
      <c r="AR115" s="40" t="e">
        <f t="shared" si="372"/>
        <v>#DIV/0!</v>
      </c>
      <c r="AS115" s="39">
        <f t="shared" ref="AS115:AT121" si="625">SUM(AD115,AP115)</f>
        <v>0</v>
      </c>
      <c r="AT115" s="39">
        <f t="shared" si="625"/>
        <v>0</v>
      </c>
      <c r="AU115" s="40" t="e">
        <f t="shared" si="373"/>
        <v>#DIV/0!</v>
      </c>
      <c r="AV115" s="39"/>
      <c r="AW115" s="39"/>
      <c r="AX115" s="40" t="e">
        <f t="shared" si="374"/>
        <v>#DIV/0!</v>
      </c>
      <c r="AY115" s="39"/>
      <c r="AZ115" s="39"/>
      <c r="BA115" s="40" t="e">
        <f t="shared" si="375"/>
        <v>#DIV/0!</v>
      </c>
      <c r="BB115" s="39"/>
      <c r="BC115" s="39"/>
      <c r="BD115" s="40" t="e">
        <f t="shared" si="376"/>
        <v>#DIV/0!</v>
      </c>
      <c r="BE115" s="39">
        <f t="shared" ref="BE115:BF121" si="626">SUM(AV115,AY115,BB115)</f>
        <v>0</v>
      </c>
      <c r="BF115" s="39">
        <f t="shared" si="626"/>
        <v>0</v>
      </c>
      <c r="BG115" s="40" t="e">
        <f t="shared" si="377"/>
        <v>#DIV/0!</v>
      </c>
      <c r="BH115" s="39">
        <f t="shared" si="406"/>
        <v>0</v>
      </c>
      <c r="BI115" s="39">
        <f t="shared" si="406"/>
        <v>0</v>
      </c>
      <c r="BJ115" s="40" t="e">
        <f t="shared" si="378"/>
        <v>#DIV/0!</v>
      </c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  <c r="DG115" s="36"/>
      <c r="DH115" s="36"/>
      <c r="DI115" s="36"/>
      <c r="DJ115" s="36"/>
      <c r="DK115" s="36"/>
      <c r="DL115" s="36"/>
      <c r="DM115" s="36"/>
      <c r="DN115" s="36"/>
      <c r="DO115" s="36"/>
      <c r="DP115" s="36"/>
      <c r="DQ115" s="36"/>
      <c r="DR115" s="36"/>
      <c r="DS115" s="36"/>
      <c r="DT115" s="36"/>
      <c r="DU115" s="36"/>
      <c r="DV115" s="36"/>
      <c r="DW115" s="36"/>
      <c r="DX115" s="36"/>
      <c r="DY115" s="36"/>
      <c r="DZ115" s="36"/>
      <c r="EA115" s="36"/>
    </row>
    <row r="116" spans="1:131" s="46" customFormat="1" ht="22.5" outlineLevel="3" x14ac:dyDescent="0.25">
      <c r="A116" s="21">
        <v>224</v>
      </c>
      <c r="B116" s="24" t="s">
        <v>96</v>
      </c>
      <c r="C116" s="39">
        <f t="shared" si="620"/>
        <v>0</v>
      </c>
      <c r="D116" s="39">
        <f t="shared" si="620"/>
        <v>0</v>
      </c>
      <c r="E116" s="40" t="e">
        <f t="shared" si="379"/>
        <v>#DIV/0!</v>
      </c>
      <c r="F116" s="39"/>
      <c r="G116" s="39"/>
      <c r="H116" s="40" t="e">
        <f t="shared" si="360"/>
        <v>#DIV/0!</v>
      </c>
      <c r="I116" s="39"/>
      <c r="J116" s="39"/>
      <c r="K116" s="40" t="e">
        <f t="shared" si="361"/>
        <v>#DIV/0!</v>
      </c>
      <c r="L116" s="39"/>
      <c r="M116" s="39"/>
      <c r="N116" s="40" t="e">
        <f t="shared" si="362"/>
        <v>#DIV/0!</v>
      </c>
      <c r="O116" s="39">
        <f t="shared" si="621"/>
        <v>0</v>
      </c>
      <c r="P116" s="39">
        <f t="shared" si="621"/>
        <v>0</v>
      </c>
      <c r="Q116" s="40" t="e">
        <f t="shared" si="363"/>
        <v>#DIV/0!</v>
      </c>
      <c r="R116" s="39"/>
      <c r="S116" s="39"/>
      <c r="T116" s="40" t="e">
        <f t="shared" si="364"/>
        <v>#DIV/0!</v>
      </c>
      <c r="U116" s="39"/>
      <c r="V116" s="39"/>
      <c r="W116" s="40" t="e">
        <f t="shared" si="365"/>
        <v>#DIV/0!</v>
      </c>
      <c r="X116" s="39"/>
      <c r="Y116" s="39"/>
      <c r="Z116" s="40" t="e">
        <f t="shared" si="366"/>
        <v>#DIV/0!</v>
      </c>
      <c r="AA116" s="39">
        <f t="shared" si="622"/>
        <v>0</v>
      </c>
      <c r="AB116" s="39">
        <f t="shared" si="622"/>
        <v>0</v>
      </c>
      <c r="AC116" s="40" t="e">
        <f t="shared" si="367"/>
        <v>#DIV/0!</v>
      </c>
      <c r="AD116" s="39">
        <f t="shared" si="623"/>
        <v>0</v>
      </c>
      <c r="AE116" s="39">
        <f t="shared" si="623"/>
        <v>0</v>
      </c>
      <c r="AF116" s="40" t="e">
        <f t="shared" si="368"/>
        <v>#DIV/0!</v>
      </c>
      <c r="AG116" s="39"/>
      <c r="AH116" s="39"/>
      <c r="AI116" s="40" t="e">
        <f t="shared" si="369"/>
        <v>#DIV/0!</v>
      </c>
      <c r="AJ116" s="39"/>
      <c r="AK116" s="39"/>
      <c r="AL116" s="40" t="e">
        <f t="shared" si="370"/>
        <v>#DIV/0!</v>
      </c>
      <c r="AM116" s="39"/>
      <c r="AN116" s="39"/>
      <c r="AO116" s="40" t="e">
        <f t="shared" si="371"/>
        <v>#DIV/0!</v>
      </c>
      <c r="AP116" s="39">
        <f t="shared" si="624"/>
        <v>0</v>
      </c>
      <c r="AQ116" s="39">
        <f t="shared" si="624"/>
        <v>0</v>
      </c>
      <c r="AR116" s="40" t="e">
        <f t="shared" si="372"/>
        <v>#DIV/0!</v>
      </c>
      <c r="AS116" s="39">
        <f t="shared" si="625"/>
        <v>0</v>
      </c>
      <c r="AT116" s="39">
        <f t="shared" si="625"/>
        <v>0</v>
      </c>
      <c r="AU116" s="40" t="e">
        <f t="shared" si="373"/>
        <v>#DIV/0!</v>
      </c>
      <c r="AV116" s="39"/>
      <c r="AW116" s="39"/>
      <c r="AX116" s="40" t="e">
        <f t="shared" si="374"/>
        <v>#DIV/0!</v>
      </c>
      <c r="AY116" s="39"/>
      <c r="AZ116" s="39"/>
      <c r="BA116" s="40" t="e">
        <f t="shared" si="375"/>
        <v>#DIV/0!</v>
      </c>
      <c r="BB116" s="39"/>
      <c r="BC116" s="39"/>
      <c r="BD116" s="40" t="e">
        <f t="shared" si="376"/>
        <v>#DIV/0!</v>
      </c>
      <c r="BE116" s="39">
        <f t="shared" si="626"/>
        <v>0</v>
      </c>
      <c r="BF116" s="39">
        <f t="shared" si="626"/>
        <v>0</v>
      </c>
      <c r="BG116" s="40" t="e">
        <f t="shared" si="377"/>
        <v>#DIV/0!</v>
      </c>
      <c r="BH116" s="39">
        <f t="shared" si="406"/>
        <v>0</v>
      </c>
      <c r="BI116" s="39">
        <f t="shared" si="406"/>
        <v>0</v>
      </c>
      <c r="BJ116" s="40" t="e">
        <f t="shared" si="378"/>
        <v>#DIV/0!</v>
      </c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36"/>
      <c r="BV116" s="36"/>
      <c r="BW116" s="36"/>
      <c r="BX116" s="36"/>
      <c r="BY116" s="36"/>
      <c r="BZ116" s="36"/>
      <c r="CA116" s="36"/>
      <c r="CB116" s="36"/>
      <c r="CC116" s="36"/>
      <c r="CD116" s="36"/>
      <c r="CE116" s="36"/>
      <c r="CF116" s="36"/>
      <c r="CG116" s="36"/>
      <c r="CH116" s="36"/>
      <c r="CI116" s="36"/>
      <c r="CJ116" s="36"/>
      <c r="CK116" s="36"/>
      <c r="CL116" s="36"/>
      <c r="CM116" s="36"/>
      <c r="CN116" s="36"/>
      <c r="CO116" s="36"/>
      <c r="CP116" s="36"/>
      <c r="CQ116" s="36"/>
      <c r="CR116" s="36"/>
      <c r="CS116" s="36"/>
      <c r="CT116" s="36"/>
      <c r="CU116" s="36"/>
      <c r="CV116" s="36"/>
      <c r="CW116" s="36"/>
      <c r="CX116" s="36"/>
      <c r="CY116" s="36"/>
      <c r="CZ116" s="36"/>
      <c r="DA116" s="36"/>
      <c r="DB116" s="36"/>
      <c r="DC116" s="36"/>
      <c r="DD116" s="36"/>
      <c r="DE116" s="36"/>
      <c r="DF116" s="36"/>
      <c r="DG116" s="36"/>
      <c r="DH116" s="36"/>
      <c r="DI116" s="36"/>
      <c r="DJ116" s="36"/>
      <c r="DK116" s="36"/>
      <c r="DL116" s="36"/>
      <c r="DM116" s="36"/>
      <c r="DN116" s="36"/>
      <c r="DO116" s="36"/>
      <c r="DP116" s="36"/>
      <c r="DQ116" s="36"/>
      <c r="DR116" s="36"/>
      <c r="DS116" s="36"/>
      <c r="DT116" s="36"/>
      <c r="DU116" s="36"/>
      <c r="DV116" s="36"/>
      <c r="DW116" s="36"/>
      <c r="DX116" s="36"/>
      <c r="DY116" s="36"/>
      <c r="DZ116" s="36"/>
      <c r="EA116" s="36"/>
    </row>
    <row r="117" spans="1:131" s="46" customFormat="1" outlineLevel="3" x14ac:dyDescent="0.25">
      <c r="A117" s="21">
        <v>226</v>
      </c>
      <c r="B117" s="24" t="s">
        <v>92</v>
      </c>
      <c r="C117" s="39">
        <f t="shared" si="620"/>
        <v>0</v>
      </c>
      <c r="D117" s="39">
        <f t="shared" si="620"/>
        <v>0</v>
      </c>
      <c r="E117" s="40" t="e">
        <f t="shared" si="379"/>
        <v>#DIV/0!</v>
      </c>
      <c r="F117" s="39"/>
      <c r="G117" s="39"/>
      <c r="H117" s="40" t="e">
        <f t="shared" si="360"/>
        <v>#DIV/0!</v>
      </c>
      <c r="I117" s="39"/>
      <c r="J117" s="39"/>
      <c r="K117" s="40" t="e">
        <f t="shared" si="361"/>
        <v>#DIV/0!</v>
      </c>
      <c r="L117" s="39"/>
      <c r="M117" s="39"/>
      <c r="N117" s="40" t="e">
        <f t="shared" si="362"/>
        <v>#DIV/0!</v>
      </c>
      <c r="O117" s="39">
        <f t="shared" si="621"/>
        <v>0</v>
      </c>
      <c r="P117" s="39">
        <f t="shared" si="621"/>
        <v>0</v>
      </c>
      <c r="Q117" s="40" t="e">
        <f t="shared" si="363"/>
        <v>#DIV/0!</v>
      </c>
      <c r="R117" s="39"/>
      <c r="S117" s="39"/>
      <c r="T117" s="40" t="e">
        <f t="shared" si="364"/>
        <v>#DIV/0!</v>
      </c>
      <c r="U117" s="39"/>
      <c r="V117" s="39"/>
      <c r="W117" s="40" t="e">
        <f t="shared" si="365"/>
        <v>#DIV/0!</v>
      </c>
      <c r="X117" s="39"/>
      <c r="Y117" s="39"/>
      <c r="Z117" s="40" t="e">
        <f t="shared" si="366"/>
        <v>#DIV/0!</v>
      </c>
      <c r="AA117" s="39">
        <f t="shared" si="622"/>
        <v>0</v>
      </c>
      <c r="AB117" s="39">
        <f t="shared" si="622"/>
        <v>0</v>
      </c>
      <c r="AC117" s="40" t="e">
        <f t="shared" si="367"/>
        <v>#DIV/0!</v>
      </c>
      <c r="AD117" s="39">
        <f t="shared" si="623"/>
        <v>0</v>
      </c>
      <c r="AE117" s="39">
        <f t="shared" si="623"/>
        <v>0</v>
      </c>
      <c r="AF117" s="40" t="e">
        <f t="shared" si="368"/>
        <v>#DIV/0!</v>
      </c>
      <c r="AG117" s="39"/>
      <c r="AH117" s="39"/>
      <c r="AI117" s="40" t="e">
        <f t="shared" si="369"/>
        <v>#DIV/0!</v>
      </c>
      <c r="AJ117" s="39"/>
      <c r="AK117" s="39"/>
      <c r="AL117" s="40" t="e">
        <f t="shared" si="370"/>
        <v>#DIV/0!</v>
      </c>
      <c r="AM117" s="39"/>
      <c r="AN117" s="39"/>
      <c r="AO117" s="40" t="e">
        <f t="shared" si="371"/>
        <v>#DIV/0!</v>
      </c>
      <c r="AP117" s="39">
        <f t="shared" si="624"/>
        <v>0</v>
      </c>
      <c r="AQ117" s="39">
        <f t="shared" si="624"/>
        <v>0</v>
      </c>
      <c r="AR117" s="40" t="e">
        <f t="shared" si="372"/>
        <v>#DIV/0!</v>
      </c>
      <c r="AS117" s="39">
        <f t="shared" si="625"/>
        <v>0</v>
      </c>
      <c r="AT117" s="39">
        <f t="shared" si="625"/>
        <v>0</v>
      </c>
      <c r="AU117" s="40" t="e">
        <f t="shared" si="373"/>
        <v>#DIV/0!</v>
      </c>
      <c r="AV117" s="39"/>
      <c r="AW117" s="39"/>
      <c r="AX117" s="40" t="e">
        <f t="shared" si="374"/>
        <v>#DIV/0!</v>
      </c>
      <c r="AY117" s="39"/>
      <c r="AZ117" s="39"/>
      <c r="BA117" s="40" t="e">
        <f t="shared" si="375"/>
        <v>#DIV/0!</v>
      </c>
      <c r="BB117" s="39"/>
      <c r="BC117" s="39"/>
      <c r="BD117" s="40" t="e">
        <f t="shared" si="376"/>
        <v>#DIV/0!</v>
      </c>
      <c r="BE117" s="39">
        <f t="shared" si="626"/>
        <v>0</v>
      </c>
      <c r="BF117" s="39">
        <f t="shared" si="626"/>
        <v>0</v>
      </c>
      <c r="BG117" s="40" t="e">
        <f t="shared" si="377"/>
        <v>#DIV/0!</v>
      </c>
      <c r="BH117" s="39">
        <f t="shared" si="406"/>
        <v>0</v>
      </c>
      <c r="BI117" s="39">
        <f t="shared" si="406"/>
        <v>0</v>
      </c>
      <c r="BJ117" s="40" t="e">
        <f t="shared" si="378"/>
        <v>#DIV/0!</v>
      </c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  <c r="DB117" s="36"/>
      <c r="DC117" s="36"/>
      <c r="DD117" s="36"/>
      <c r="DE117" s="36"/>
      <c r="DF117" s="36"/>
      <c r="DG117" s="36"/>
      <c r="DH117" s="36"/>
      <c r="DI117" s="36"/>
      <c r="DJ117" s="36"/>
      <c r="DK117" s="36"/>
      <c r="DL117" s="36"/>
      <c r="DM117" s="36"/>
      <c r="DN117" s="36"/>
      <c r="DO117" s="36"/>
      <c r="DP117" s="36"/>
      <c r="DQ117" s="36"/>
      <c r="DR117" s="36"/>
      <c r="DS117" s="36"/>
      <c r="DT117" s="36"/>
      <c r="DU117" s="36"/>
      <c r="DV117" s="36"/>
      <c r="DW117" s="36"/>
      <c r="DX117" s="36"/>
      <c r="DY117" s="36"/>
      <c r="DZ117" s="36"/>
      <c r="EA117" s="36"/>
    </row>
    <row r="118" spans="1:131" s="46" customFormat="1" outlineLevel="3" x14ac:dyDescent="0.25">
      <c r="A118" s="21">
        <v>296</v>
      </c>
      <c r="B118" s="24" t="s">
        <v>132</v>
      </c>
      <c r="C118" s="39">
        <f t="shared" si="620"/>
        <v>0</v>
      </c>
      <c r="D118" s="39">
        <f t="shared" si="620"/>
        <v>0</v>
      </c>
      <c r="E118" s="40" t="e">
        <f t="shared" si="379"/>
        <v>#DIV/0!</v>
      </c>
      <c r="F118" s="39"/>
      <c r="G118" s="39"/>
      <c r="H118" s="40" t="e">
        <f t="shared" si="360"/>
        <v>#DIV/0!</v>
      </c>
      <c r="I118" s="39"/>
      <c r="J118" s="39"/>
      <c r="K118" s="40" t="e">
        <f t="shared" si="361"/>
        <v>#DIV/0!</v>
      </c>
      <c r="L118" s="39"/>
      <c r="M118" s="39"/>
      <c r="N118" s="40" t="e">
        <f t="shared" si="362"/>
        <v>#DIV/0!</v>
      </c>
      <c r="O118" s="39">
        <f t="shared" si="621"/>
        <v>0</v>
      </c>
      <c r="P118" s="39">
        <f t="shared" si="621"/>
        <v>0</v>
      </c>
      <c r="Q118" s="40" t="e">
        <f t="shared" si="363"/>
        <v>#DIV/0!</v>
      </c>
      <c r="R118" s="39"/>
      <c r="S118" s="39"/>
      <c r="T118" s="40" t="e">
        <f t="shared" si="364"/>
        <v>#DIV/0!</v>
      </c>
      <c r="U118" s="39"/>
      <c r="V118" s="39"/>
      <c r="W118" s="40" t="e">
        <f t="shared" si="365"/>
        <v>#DIV/0!</v>
      </c>
      <c r="X118" s="39"/>
      <c r="Y118" s="39"/>
      <c r="Z118" s="40" t="e">
        <f t="shared" si="366"/>
        <v>#DIV/0!</v>
      </c>
      <c r="AA118" s="39">
        <f t="shared" si="622"/>
        <v>0</v>
      </c>
      <c r="AB118" s="39">
        <f t="shared" si="622"/>
        <v>0</v>
      </c>
      <c r="AC118" s="40" t="e">
        <f t="shared" si="367"/>
        <v>#DIV/0!</v>
      </c>
      <c r="AD118" s="39">
        <f t="shared" si="623"/>
        <v>0</v>
      </c>
      <c r="AE118" s="39">
        <f t="shared" si="623"/>
        <v>0</v>
      </c>
      <c r="AF118" s="40" t="e">
        <f t="shared" si="368"/>
        <v>#DIV/0!</v>
      </c>
      <c r="AG118" s="39"/>
      <c r="AH118" s="39"/>
      <c r="AI118" s="40" t="e">
        <f t="shared" si="369"/>
        <v>#DIV/0!</v>
      </c>
      <c r="AJ118" s="39"/>
      <c r="AK118" s="39"/>
      <c r="AL118" s="40" t="e">
        <f t="shared" si="370"/>
        <v>#DIV/0!</v>
      </c>
      <c r="AM118" s="39"/>
      <c r="AN118" s="39"/>
      <c r="AO118" s="40" t="e">
        <f t="shared" si="371"/>
        <v>#DIV/0!</v>
      </c>
      <c r="AP118" s="39">
        <f t="shared" si="624"/>
        <v>0</v>
      </c>
      <c r="AQ118" s="39">
        <f t="shared" si="624"/>
        <v>0</v>
      </c>
      <c r="AR118" s="40" t="e">
        <f t="shared" si="372"/>
        <v>#DIV/0!</v>
      </c>
      <c r="AS118" s="39">
        <f t="shared" si="625"/>
        <v>0</v>
      </c>
      <c r="AT118" s="39">
        <f t="shared" si="625"/>
        <v>0</v>
      </c>
      <c r="AU118" s="40" t="e">
        <f t="shared" si="373"/>
        <v>#DIV/0!</v>
      </c>
      <c r="AV118" s="39"/>
      <c r="AW118" s="39"/>
      <c r="AX118" s="40" t="e">
        <f t="shared" si="374"/>
        <v>#DIV/0!</v>
      </c>
      <c r="AY118" s="39"/>
      <c r="AZ118" s="39"/>
      <c r="BA118" s="40" t="e">
        <f t="shared" si="375"/>
        <v>#DIV/0!</v>
      </c>
      <c r="BB118" s="39"/>
      <c r="BC118" s="39"/>
      <c r="BD118" s="40" t="e">
        <f t="shared" si="376"/>
        <v>#DIV/0!</v>
      </c>
      <c r="BE118" s="39">
        <f t="shared" si="626"/>
        <v>0</v>
      </c>
      <c r="BF118" s="39">
        <f t="shared" si="626"/>
        <v>0</v>
      </c>
      <c r="BG118" s="40" t="e">
        <f t="shared" si="377"/>
        <v>#DIV/0!</v>
      </c>
      <c r="BH118" s="39">
        <f t="shared" si="406"/>
        <v>0</v>
      </c>
      <c r="BI118" s="39">
        <f t="shared" si="406"/>
        <v>0</v>
      </c>
      <c r="BJ118" s="40" t="e">
        <f t="shared" si="378"/>
        <v>#DIV/0!</v>
      </c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/>
      <c r="DB118" s="36"/>
      <c r="DC118" s="36"/>
      <c r="DD118" s="36"/>
      <c r="DE118" s="36"/>
      <c r="DF118" s="36"/>
      <c r="DG118" s="36"/>
      <c r="DH118" s="36"/>
      <c r="DI118" s="36"/>
      <c r="DJ118" s="36"/>
      <c r="DK118" s="36"/>
      <c r="DL118" s="36"/>
      <c r="DM118" s="36"/>
      <c r="DN118" s="36"/>
      <c r="DO118" s="36"/>
      <c r="DP118" s="36"/>
      <c r="DQ118" s="36"/>
      <c r="DR118" s="36"/>
      <c r="DS118" s="36"/>
      <c r="DT118" s="36"/>
      <c r="DU118" s="36"/>
      <c r="DV118" s="36"/>
      <c r="DW118" s="36"/>
      <c r="DX118" s="36"/>
      <c r="DY118" s="36"/>
      <c r="DZ118" s="36"/>
      <c r="EA118" s="36"/>
    </row>
    <row r="119" spans="1:131" s="35" customFormat="1" outlineLevel="1" x14ac:dyDescent="0.25">
      <c r="A119" s="21">
        <v>310</v>
      </c>
      <c r="B119" s="24" t="s">
        <v>93</v>
      </c>
      <c r="C119" s="39">
        <f t="shared" si="620"/>
        <v>0</v>
      </c>
      <c r="D119" s="39">
        <f t="shared" si="620"/>
        <v>0</v>
      </c>
      <c r="E119" s="40" t="e">
        <f t="shared" si="379"/>
        <v>#DIV/0!</v>
      </c>
      <c r="F119" s="39"/>
      <c r="G119" s="39"/>
      <c r="H119" s="40" t="e">
        <f t="shared" si="360"/>
        <v>#DIV/0!</v>
      </c>
      <c r="I119" s="39"/>
      <c r="J119" s="39"/>
      <c r="K119" s="40" t="e">
        <f t="shared" si="361"/>
        <v>#DIV/0!</v>
      </c>
      <c r="L119" s="39"/>
      <c r="M119" s="39"/>
      <c r="N119" s="40" t="e">
        <f t="shared" si="362"/>
        <v>#DIV/0!</v>
      </c>
      <c r="O119" s="39">
        <f t="shared" si="621"/>
        <v>0</v>
      </c>
      <c r="P119" s="39">
        <f t="shared" si="621"/>
        <v>0</v>
      </c>
      <c r="Q119" s="40" t="e">
        <f t="shared" si="363"/>
        <v>#DIV/0!</v>
      </c>
      <c r="R119" s="39"/>
      <c r="S119" s="39"/>
      <c r="T119" s="40" t="e">
        <f t="shared" si="364"/>
        <v>#DIV/0!</v>
      </c>
      <c r="U119" s="39"/>
      <c r="V119" s="39"/>
      <c r="W119" s="40" t="e">
        <f t="shared" si="365"/>
        <v>#DIV/0!</v>
      </c>
      <c r="X119" s="39"/>
      <c r="Y119" s="39"/>
      <c r="Z119" s="40" t="e">
        <f t="shared" si="366"/>
        <v>#DIV/0!</v>
      </c>
      <c r="AA119" s="39">
        <f t="shared" si="622"/>
        <v>0</v>
      </c>
      <c r="AB119" s="39">
        <f t="shared" si="622"/>
        <v>0</v>
      </c>
      <c r="AC119" s="40" t="e">
        <f t="shared" si="367"/>
        <v>#DIV/0!</v>
      </c>
      <c r="AD119" s="39">
        <f t="shared" si="623"/>
        <v>0</v>
      </c>
      <c r="AE119" s="39">
        <f t="shared" si="623"/>
        <v>0</v>
      </c>
      <c r="AF119" s="40" t="e">
        <f t="shared" si="368"/>
        <v>#DIV/0!</v>
      </c>
      <c r="AG119" s="39"/>
      <c r="AH119" s="39"/>
      <c r="AI119" s="40" t="e">
        <f t="shared" si="369"/>
        <v>#DIV/0!</v>
      </c>
      <c r="AJ119" s="39"/>
      <c r="AK119" s="39"/>
      <c r="AL119" s="40" t="e">
        <f t="shared" si="370"/>
        <v>#DIV/0!</v>
      </c>
      <c r="AM119" s="39"/>
      <c r="AN119" s="39"/>
      <c r="AO119" s="40" t="e">
        <f t="shared" si="371"/>
        <v>#DIV/0!</v>
      </c>
      <c r="AP119" s="39">
        <f t="shared" si="624"/>
        <v>0</v>
      </c>
      <c r="AQ119" s="39">
        <f t="shared" si="624"/>
        <v>0</v>
      </c>
      <c r="AR119" s="40" t="e">
        <f t="shared" si="372"/>
        <v>#DIV/0!</v>
      </c>
      <c r="AS119" s="39">
        <f t="shared" si="625"/>
        <v>0</v>
      </c>
      <c r="AT119" s="39">
        <f t="shared" si="625"/>
        <v>0</v>
      </c>
      <c r="AU119" s="40" t="e">
        <f t="shared" si="373"/>
        <v>#DIV/0!</v>
      </c>
      <c r="AV119" s="39"/>
      <c r="AW119" s="39"/>
      <c r="AX119" s="40" t="e">
        <f t="shared" si="374"/>
        <v>#DIV/0!</v>
      </c>
      <c r="AY119" s="39"/>
      <c r="AZ119" s="39"/>
      <c r="BA119" s="40" t="e">
        <f t="shared" si="375"/>
        <v>#DIV/0!</v>
      </c>
      <c r="BB119" s="39"/>
      <c r="BC119" s="39"/>
      <c r="BD119" s="40" t="e">
        <f t="shared" si="376"/>
        <v>#DIV/0!</v>
      </c>
      <c r="BE119" s="39">
        <f t="shared" si="626"/>
        <v>0</v>
      </c>
      <c r="BF119" s="39">
        <f t="shared" si="626"/>
        <v>0</v>
      </c>
      <c r="BG119" s="40" t="e">
        <f t="shared" si="377"/>
        <v>#DIV/0!</v>
      </c>
      <c r="BH119" s="39">
        <f t="shared" si="406"/>
        <v>0</v>
      </c>
      <c r="BI119" s="39">
        <f t="shared" si="406"/>
        <v>0</v>
      </c>
      <c r="BJ119" s="40" t="e">
        <f t="shared" si="378"/>
        <v>#DIV/0!</v>
      </c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</row>
    <row r="120" spans="1:131" s="46" customFormat="1" ht="22.5" outlineLevel="2" x14ac:dyDescent="0.25">
      <c r="A120" s="21">
        <v>330</v>
      </c>
      <c r="B120" s="24" t="s">
        <v>97</v>
      </c>
      <c r="C120" s="39">
        <f t="shared" si="620"/>
        <v>0</v>
      </c>
      <c r="D120" s="39">
        <f t="shared" si="620"/>
        <v>0</v>
      </c>
      <c r="E120" s="40" t="e">
        <f t="shared" si="379"/>
        <v>#DIV/0!</v>
      </c>
      <c r="F120" s="39"/>
      <c r="G120" s="39"/>
      <c r="H120" s="40" t="e">
        <f t="shared" si="360"/>
        <v>#DIV/0!</v>
      </c>
      <c r="I120" s="39"/>
      <c r="J120" s="39"/>
      <c r="K120" s="40" t="e">
        <f t="shared" si="361"/>
        <v>#DIV/0!</v>
      </c>
      <c r="L120" s="39"/>
      <c r="M120" s="39"/>
      <c r="N120" s="40" t="e">
        <f t="shared" si="362"/>
        <v>#DIV/0!</v>
      </c>
      <c r="O120" s="39">
        <f t="shared" si="621"/>
        <v>0</v>
      </c>
      <c r="P120" s="39">
        <f t="shared" si="621"/>
        <v>0</v>
      </c>
      <c r="Q120" s="40" t="e">
        <f t="shared" si="363"/>
        <v>#DIV/0!</v>
      </c>
      <c r="R120" s="39"/>
      <c r="S120" s="39"/>
      <c r="T120" s="40" t="e">
        <f t="shared" si="364"/>
        <v>#DIV/0!</v>
      </c>
      <c r="U120" s="39"/>
      <c r="V120" s="39"/>
      <c r="W120" s="40" t="e">
        <f t="shared" si="365"/>
        <v>#DIV/0!</v>
      </c>
      <c r="X120" s="39"/>
      <c r="Y120" s="39"/>
      <c r="Z120" s="40" t="e">
        <f t="shared" si="366"/>
        <v>#DIV/0!</v>
      </c>
      <c r="AA120" s="39">
        <f t="shared" si="622"/>
        <v>0</v>
      </c>
      <c r="AB120" s="39">
        <f t="shared" si="622"/>
        <v>0</v>
      </c>
      <c r="AC120" s="40" t="e">
        <f t="shared" si="367"/>
        <v>#DIV/0!</v>
      </c>
      <c r="AD120" s="39">
        <f t="shared" si="623"/>
        <v>0</v>
      </c>
      <c r="AE120" s="39">
        <f t="shared" si="623"/>
        <v>0</v>
      </c>
      <c r="AF120" s="40" t="e">
        <f t="shared" si="368"/>
        <v>#DIV/0!</v>
      </c>
      <c r="AG120" s="39"/>
      <c r="AH120" s="39"/>
      <c r="AI120" s="40" t="e">
        <f t="shared" si="369"/>
        <v>#DIV/0!</v>
      </c>
      <c r="AJ120" s="39"/>
      <c r="AK120" s="39"/>
      <c r="AL120" s="40" t="e">
        <f t="shared" si="370"/>
        <v>#DIV/0!</v>
      </c>
      <c r="AM120" s="39"/>
      <c r="AN120" s="39"/>
      <c r="AO120" s="40" t="e">
        <f t="shared" si="371"/>
        <v>#DIV/0!</v>
      </c>
      <c r="AP120" s="39">
        <f t="shared" si="624"/>
        <v>0</v>
      </c>
      <c r="AQ120" s="39">
        <f t="shared" si="624"/>
        <v>0</v>
      </c>
      <c r="AR120" s="40" t="e">
        <f t="shared" si="372"/>
        <v>#DIV/0!</v>
      </c>
      <c r="AS120" s="39">
        <f t="shared" si="625"/>
        <v>0</v>
      </c>
      <c r="AT120" s="39">
        <f t="shared" si="625"/>
        <v>0</v>
      </c>
      <c r="AU120" s="40" t="e">
        <f t="shared" si="373"/>
        <v>#DIV/0!</v>
      </c>
      <c r="AV120" s="39"/>
      <c r="AW120" s="39"/>
      <c r="AX120" s="40" t="e">
        <f t="shared" si="374"/>
        <v>#DIV/0!</v>
      </c>
      <c r="AY120" s="39"/>
      <c r="AZ120" s="39"/>
      <c r="BA120" s="40" t="e">
        <f t="shared" si="375"/>
        <v>#DIV/0!</v>
      </c>
      <c r="BB120" s="39"/>
      <c r="BC120" s="39"/>
      <c r="BD120" s="40" t="e">
        <f t="shared" si="376"/>
        <v>#DIV/0!</v>
      </c>
      <c r="BE120" s="39">
        <f t="shared" si="626"/>
        <v>0</v>
      </c>
      <c r="BF120" s="39">
        <f t="shared" si="626"/>
        <v>0</v>
      </c>
      <c r="BG120" s="40" t="e">
        <f t="shared" si="377"/>
        <v>#DIV/0!</v>
      </c>
      <c r="BH120" s="39">
        <f t="shared" si="406"/>
        <v>0</v>
      </c>
      <c r="BI120" s="39">
        <f t="shared" si="406"/>
        <v>0</v>
      </c>
      <c r="BJ120" s="40" t="e">
        <f t="shared" si="378"/>
        <v>#DIV/0!</v>
      </c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  <c r="BY120" s="36"/>
      <c r="BZ120" s="36"/>
      <c r="CA120" s="36"/>
      <c r="CB120" s="36"/>
      <c r="CC120" s="36"/>
      <c r="CD120" s="36"/>
      <c r="CE120" s="36"/>
      <c r="CF120" s="36"/>
      <c r="CG120" s="36"/>
      <c r="CH120" s="36"/>
      <c r="CI120" s="36"/>
      <c r="CJ120" s="36"/>
      <c r="CK120" s="36"/>
      <c r="CL120" s="36"/>
      <c r="CM120" s="36"/>
      <c r="CN120" s="36"/>
      <c r="CO120" s="36"/>
      <c r="CP120" s="36"/>
      <c r="CQ120" s="36"/>
      <c r="CR120" s="36"/>
      <c r="CS120" s="36"/>
      <c r="CT120" s="36"/>
      <c r="CU120" s="36"/>
      <c r="CV120" s="36"/>
      <c r="CW120" s="36"/>
      <c r="CX120" s="36"/>
      <c r="CY120" s="36"/>
      <c r="CZ120" s="36"/>
      <c r="DA120" s="36"/>
      <c r="DB120" s="36"/>
      <c r="DC120" s="36"/>
      <c r="DD120" s="36"/>
      <c r="DE120" s="36"/>
      <c r="DF120" s="36"/>
      <c r="DG120" s="36"/>
      <c r="DH120" s="36"/>
      <c r="DI120" s="36"/>
      <c r="DJ120" s="36"/>
      <c r="DK120" s="36"/>
      <c r="DL120" s="36"/>
      <c r="DM120" s="36"/>
      <c r="DN120" s="36"/>
      <c r="DO120" s="36"/>
      <c r="DP120" s="36"/>
      <c r="DQ120" s="36"/>
      <c r="DR120" s="36"/>
      <c r="DS120" s="36"/>
      <c r="DT120" s="36"/>
      <c r="DU120" s="36"/>
      <c r="DV120" s="36"/>
      <c r="DW120" s="36"/>
      <c r="DX120" s="36"/>
      <c r="DY120" s="36"/>
      <c r="DZ120" s="36"/>
      <c r="EA120" s="36"/>
    </row>
    <row r="121" spans="1:131" s="46" customFormat="1" ht="22.5" outlineLevel="2" x14ac:dyDescent="0.25">
      <c r="A121" s="21">
        <v>340</v>
      </c>
      <c r="B121" s="24" t="s">
        <v>94</v>
      </c>
      <c r="C121" s="39">
        <f t="shared" si="620"/>
        <v>0</v>
      </c>
      <c r="D121" s="39">
        <f t="shared" si="620"/>
        <v>0</v>
      </c>
      <c r="E121" s="40" t="e">
        <f t="shared" si="379"/>
        <v>#DIV/0!</v>
      </c>
      <c r="F121" s="39"/>
      <c r="G121" s="39"/>
      <c r="H121" s="40" t="e">
        <f t="shared" si="360"/>
        <v>#DIV/0!</v>
      </c>
      <c r="I121" s="39"/>
      <c r="J121" s="39"/>
      <c r="K121" s="40" t="e">
        <f t="shared" si="361"/>
        <v>#DIV/0!</v>
      </c>
      <c r="L121" s="39"/>
      <c r="M121" s="39"/>
      <c r="N121" s="40" t="e">
        <f t="shared" si="362"/>
        <v>#DIV/0!</v>
      </c>
      <c r="O121" s="39">
        <f t="shared" si="621"/>
        <v>0</v>
      </c>
      <c r="P121" s="39">
        <f t="shared" si="621"/>
        <v>0</v>
      </c>
      <c r="Q121" s="40" t="e">
        <f t="shared" si="363"/>
        <v>#DIV/0!</v>
      </c>
      <c r="R121" s="39"/>
      <c r="S121" s="39"/>
      <c r="T121" s="40" t="e">
        <f t="shared" si="364"/>
        <v>#DIV/0!</v>
      </c>
      <c r="U121" s="39"/>
      <c r="V121" s="39"/>
      <c r="W121" s="40" t="e">
        <f t="shared" si="365"/>
        <v>#DIV/0!</v>
      </c>
      <c r="X121" s="39"/>
      <c r="Y121" s="39"/>
      <c r="Z121" s="40" t="e">
        <f t="shared" si="366"/>
        <v>#DIV/0!</v>
      </c>
      <c r="AA121" s="39">
        <f t="shared" si="622"/>
        <v>0</v>
      </c>
      <c r="AB121" s="39">
        <f t="shared" si="622"/>
        <v>0</v>
      </c>
      <c r="AC121" s="40" t="e">
        <f t="shared" si="367"/>
        <v>#DIV/0!</v>
      </c>
      <c r="AD121" s="39">
        <f t="shared" si="623"/>
        <v>0</v>
      </c>
      <c r="AE121" s="39">
        <f t="shared" si="623"/>
        <v>0</v>
      </c>
      <c r="AF121" s="40" t="e">
        <f t="shared" si="368"/>
        <v>#DIV/0!</v>
      </c>
      <c r="AG121" s="39"/>
      <c r="AH121" s="39"/>
      <c r="AI121" s="40" t="e">
        <f t="shared" si="369"/>
        <v>#DIV/0!</v>
      </c>
      <c r="AJ121" s="39"/>
      <c r="AK121" s="39"/>
      <c r="AL121" s="40" t="e">
        <f t="shared" si="370"/>
        <v>#DIV/0!</v>
      </c>
      <c r="AM121" s="39"/>
      <c r="AN121" s="39"/>
      <c r="AO121" s="40" t="e">
        <f t="shared" si="371"/>
        <v>#DIV/0!</v>
      </c>
      <c r="AP121" s="39">
        <f t="shared" si="624"/>
        <v>0</v>
      </c>
      <c r="AQ121" s="39">
        <f t="shared" si="624"/>
        <v>0</v>
      </c>
      <c r="AR121" s="40" t="e">
        <f t="shared" si="372"/>
        <v>#DIV/0!</v>
      </c>
      <c r="AS121" s="39">
        <f t="shared" si="625"/>
        <v>0</v>
      </c>
      <c r="AT121" s="39">
        <f t="shared" si="625"/>
        <v>0</v>
      </c>
      <c r="AU121" s="40" t="e">
        <f t="shared" si="373"/>
        <v>#DIV/0!</v>
      </c>
      <c r="AV121" s="39"/>
      <c r="AW121" s="39"/>
      <c r="AX121" s="40" t="e">
        <f t="shared" si="374"/>
        <v>#DIV/0!</v>
      </c>
      <c r="AY121" s="39"/>
      <c r="AZ121" s="39"/>
      <c r="BA121" s="40" t="e">
        <f t="shared" si="375"/>
        <v>#DIV/0!</v>
      </c>
      <c r="BB121" s="39"/>
      <c r="BC121" s="39"/>
      <c r="BD121" s="40" t="e">
        <f t="shared" si="376"/>
        <v>#DIV/0!</v>
      </c>
      <c r="BE121" s="39">
        <f t="shared" si="626"/>
        <v>0</v>
      </c>
      <c r="BF121" s="39">
        <f t="shared" si="626"/>
        <v>0</v>
      </c>
      <c r="BG121" s="40" t="e">
        <f t="shared" si="377"/>
        <v>#DIV/0!</v>
      </c>
      <c r="BH121" s="39">
        <f t="shared" si="406"/>
        <v>0</v>
      </c>
      <c r="BI121" s="39">
        <f t="shared" si="406"/>
        <v>0</v>
      </c>
      <c r="BJ121" s="40" t="e">
        <f t="shared" si="378"/>
        <v>#DIV/0!</v>
      </c>
      <c r="BK121" s="36"/>
      <c r="BL121" s="36"/>
      <c r="BM121" s="36"/>
      <c r="BN121" s="36"/>
      <c r="BO121" s="36"/>
      <c r="BP121" s="36"/>
      <c r="BQ121" s="36"/>
      <c r="BR121" s="36"/>
      <c r="BS121" s="36"/>
      <c r="BT121" s="36"/>
      <c r="BU121" s="36"/>
      <c r="BV121" s="36"/>
      <c r="BW121" s="36"/>
      <c r="BX121" s="36"/>
      <c r="BY121" s="36"/>
      <c r="BZ121" s="36"/>
      <c r="CA121" s="36"/>
      <c r="CB121" s="36"/>
      <c r="CC121" s="36"/>
      <c r="CD121" s="36"/>
      <c r="CE121" s="36"/>
      <c r="CF121" s="36"/>
      <c r="CG121" s="36"/>
      <c r="CH121" s="36"/>
      <c r="CI121" s="36"/>
      <c r="CJ121" s="36"/>
      <c r="CK121" s="36"/>
      <c r="CL121" s="36"/>
      <c r="CM121" s="36"/>
      <c r="CN121" s="36"/>
      <c r="CO121" s="36"/>
      <c r="CP121" s="36"/>
      <c r="CQ121" s="36"/>
      <c r="CR121" s="36"/>
      <c r="CS121" s="36"/>
      <c r="CT121" s="36"/>
      <c r="CU121" s="36"/>
      <c r="CV121" s="36"/>
      <c r="CW121" s="36"/>
      <c r="CX121" s="36"/>
      <c r="CY121" s="36"/>
      <c r="CZ121" s="36"/>
      <c r="DA121" s="36"/>
      <c r="DB121" s="36"/>
      <c r="DC121" s="36"/>
      <c r="DD121" s="36"/>
      <c r="DE121" s="36"/>
      <c r="DF121" s="36"/>
      <c r="DG121" s="36"/>
      <c r="DH121" s="36"/>
      <c r="DI121" s="36"/>
      <c r="DJ121" s="36"/>
      <c r="DK121" s="36"/>
      <c r="DL121" s="36"/>
      <c r="DM121" s="36"/>
      <c r="DN121" s="36"/>
      <c r="DO121" s="36"/>
      <c r="DP121" s="36"/>
      <c r="DQ121" s="36"/>
      <c r="DR121" s="36"/>
      <c r="DS121" s="36"/>
      <c r="DT121" s="36"/>
      <c r="DU121" s="36"/>
      <c r="DV121" s="36"/>
      <c r="DW121" s="36"/>
      <c r="DX121" s="36"/>
      <c r="DY121" s="36"/>
      <c r="DZ121" s="36"/>
      <c r="EA121" s="36"/>
    </row>
    <row r="122" spans="1:131" s="46" customFormat="1" ht="21" outlineLevel="2" x14ac:dyDescent="0.25">
      <c r="A122" s="17">
        <v>850</v>
      </c>
      <c r="B122" s="20" t="s">
        <v>76</v>
      </c>
      <c r="C122" s="37">
        <f>SUM(C123:C127)</f>
        <v>0</v>
      </c>
      <c r="D122" s="37">
        <f>SUM(D123:D127)</f>
        <v>0</v>
      </c>
      <c r="E122" s="38" t="e">
        <f t="shared" si="379"/>
        <v>#DIV/0!</v>
      </c>
      <c r="F122" s="37">
        <f t="shared" ref="F122:G122" si="627">SUM(F123:F126)</f>
        <v>0</v>
      </c>
      <c r="G122" s="37">
        <f t="shared" si="627"/>
        <v>0</v>
      </c>
      <c r="H122" s="38" t="e">
        <f t="shared" si="360"/>
        <v>#DIV/0!</v>
      </c>
      <c r="I122" s="37">
        <f t="shared" ref="I122:J122" si="628">SUM(I123:I126)</f>
        <v>0</v>
      </c>
      <c r="J122" s="37">
        <f t="shared" si="628"/>
        <v>0</v>
      </c>
      <c r="K122" s="38" t="e">
        <f t="shared" si="361"/>
        <v>#DIV/0!</v>
      </c>
      <c r="L122" s="37">
        <f t="shared" ref="L122:M122" si="629">SUM(L123:L126)</f>
        <v>0</v>
      </c>
      <c r="M122" s="37">
        <f t="shared" si="629"/>
        <v>0</v>
      </c>
      <c r="N122" s="38" t="e">
        <f t="shared" si="362"/>
        <v>#DIV/0!</v>
      </c>
      <c r="O122" s="37">
        <f>SUM(O123:O127)</f>
        <v>0</v>
      </c>
      <c r="P122" s="37">
        <f>SUM(P123:P127)</f>
        <v>0</v>
      </c>
      <c r="Q122" s="38" t="e">
        <f t="shared" si="363"/>
        <v>#DIV/0!</v>
      </c>
      <c r="R122" s="37">
        <f t="shared" ref="R122:S122" si="630">SUM(R123:R126)</f>
        <v>0</v>
      </c>
      <c r="S122" s="37">
        <f t="shared" si="630"/>
        <v>0</v>
      </c>
      <c r="T122" s="38" t="e">
        <f t="shared" si="364"/>
        <v>#DIV/0!</v>
      </c>
      <c r="U122" s="37">
        <f t="shared" ref="U122:V122" si="631">SUM(U123:U126)</f>
        <v>0</v>
      </c>
      <c r="V122" s="37">
        <f t="shared" si="631"/>
        <v>0</v>
      </c>
      <c r="W122" s="38" t="e">
        <f t="shared" si="365"/>
        <v>#DIV/0!</v>
      </c>
      <c r="X122" s="37">
        <f t="shared" ref="X122:Y122" si="632">SUM(X123:X126)</f>
        <v>0</v>
      </c>
      <c r="Y122" s="37">
        <f t="shared" si="632"/>
        <v>0</v>
      </c>
      <c r="Z122" s="38" t="e">
        <f t="shared" si="366"/>
        <v>#DIV/0!</v>
      </c>
      <c r="AA122" s="37">
        <f>SUM(AA123:AA127)</f>
        <v>0</v>
      </c>
      <c r="AB122" s="37">
        <f>SUM(AB123:AB127)</f>
        <v>0</v>
      </c>
      <c r="AC122" s="38" t="e">
        <f t="shared" si="367"/>
        <v>#DIV/0!</v>
      </c>
      <c r="AD122" s="37">
        <f>SUM(AD123:AD127)</f>
        <v>0</v>
      </c>
      <c r="AE122" s="37">
        <f>SUM(AE123:AE127)</f>
        <v>0</v>
      </c>
      <c r="AF122" s="38" t="e">
        <f t="shared" si="368"/>
        <v>#DIV/0!</v>
      </c>
      <c r="AG122" s="37">
        <f t="shared" ref="AG122:AH122" si="633">SUM(AG123:AG126)</f>
        <v>0</v>
      </c>
      <c r="AH122" s="37">
        <f t="shared" si="633"/>
        <v>0</v>
      </c>
      <c r="AI122" s="38" t="e">
        <f t="shared" si="369"/>
        <v>#DIV/0!</v>
      </c>
      <c r="AJ122" s="37">
        <f t="shared" ref="AJ122:AK122" si="634">SUM(AJ123:AJ126)</f>
        <v>0</v>
      </c>
      <c r="AK122" s="37">
        <f t="shared" si="634"/>
        <v>0</v>
      </c>
      <c r="AL122" s="38" t="e">
        <f t="shared" si="370"/>
        <v>#DIV/0!</v>
      </c>
      <c r="AM122" s="37">
        <f t="shared" ref="AM122:AN122" si="635">SUM(AM123:AM126)</f>
        <v>0</v>
      </c>
      <c r="AN122" s="37">
        <f t="shared" si="635"/>
        <v>0</v>
      </c>
      <c r="AO122" s="38" t="e">
        <f t="shared" si="371"/>
        <v>#DIV/0!</v>
      </c>
      <c r="AP122" s="37">
        <f>SUM(AP123:AP127)</f>
        <v>0</v>
      </c>
      <c r="AQ122" s="37">
        <f>SUM(AQ123:AQ127)</f>
        <v>0</v>
      </c>
      <c r="AR122" s="38" t="e">
        <f t="shared" si="372"/>
        <v>#DIV/0!</v>
      </c>
      <c r="AS122" s="37">
        <f>SUM(AS123:AS127)</f>
        <v>0</v>
      </c>
      <c r="AT122" s="37">
        <f>SUM(AT123:AT127)</f>
        <v>0</v>
      </c>
      <c r="AU122" s="38" t="e">
        <f t="shared" si="373"/>
        <v>#DIV/0!</v>
      </c>
      <c r="AV122" s="37">
        <f t="shared" ref="AV122:AW122" si="636">SUM(AV123:AV126)</f>
        <v>0</v>
      </c>
      <c r="AW122" s="37">
        <f t="shared" si="636"/>
        <v>0</v>
      </c>
      <c r="AX122" s="38" t="e">
        <f t="shared" si="374"/>
        <v>#DIV/0!</v>
      </c>
      <c r="AY122" s="37">
        <f t="shared" ref="AY122:AZ122" si="637">SUM(AY123:AY126)</f>
        <v>0</v>
      </c>
      <c r="AZ122" s="37">
        <f t="shared" si="637"/>
        <v>0</v>
      </c>
      <c r="BA122" s="38" t="e">
        <f t="shared" si="375"/>
        <v>#DIV/0!</v>
      </c>
      <c r="BB122" s="37">
        <f t="shared" ref="BB122:BC122" si="638">SUM(BB123:BB126)</f>
        <v>0</v>
      </c>
      <c r="BC122" s="37">
        <f t="shared" si="638"/>
        <v>0</v>
      </c>
      <c r="BD122" s="38" t="e">
        <f t="shared" si="376"/>
        <v>#DIV/0!</v>
      </c>
      <c r="BE122" s="37">
        <f>SUM(BE123:BE127)</f>
        <v>0</v>
      </c>
      <c r="BF122" s="37">
        <f>SUM(BF123:BF127)</f>
        <v>0</v>
      </c>
      <c r="BG122" s="38" t="e">
        <f t="shared" si="377"/>
        <v>#DIV/0!</v>
      </c>
      <c r="BH122" s="37">
        <f>SUM(BH123:BH127)</f>
        <v>0</v>
      </c>
      <c r="BI122" s="37">
        <f>SUM(BI123:BI127)</f>
        <v>0</v>
      </c>
      <c r="BJ122" s="38" t="e">
        <f t="shared" si="378"/>
        <v>#DIV/0!</v>
      </c>
      <c r="BK122" s="36"/>
      <c r="BL122" s="36"/>
      <c r="BM122" s="36"/>
      <c r="BN122" s="36"/>
      <c r="BO122" s="36"/>
      <c r="BP122" s="36"/>
      <c r="BQ122" s="36"/>
      <c r="BR122" s="36"/>
      <c r="BS122" s="36"/>
      <c r="BT122" s="36"/>
      <c r="BU122" s="36"/>
      <c r="BV122" s="36"/>
      <c r="BW122" s="36"/>
      <c r="BX122" s="36"/>
      <c r="BY122" s="36"/>
      <c r="BZ122" s="36"/>
      <c r="CA122" s="36"/>
      <c r="CB122" s="36"/>
      <c r="CC122" s="36"/>
      <c r="CD122" s="36"/>
      <c r="CE122" s="36"/>
      <c r="CF122" s="36"/>
      <c r="CG122" s="36"/>
      <c r="CH122" s="36"/>
      <c r="CI122" s="36"/>
      <c r="CJ122" s="36"/>
      <c r="CK122" s="36"/>
      <c r="CL122" s="36"/>
      <c r="CM122" s="36"/>
      <c r="CN122" s="36"/>
      <c r="CO122" s="36"/>
      <c r="CP122" s="36"/>
      <c r="CQ122" s="36"/>
      <c r="CR122" s="36"/>
      <c r="CS122" s="36"/>
      <c r="CT122" s="36"/>
      <c r="CU122" s="36"/>
      <c r="CV122" s="36"/>
      <c r="CW122" s="36"/>
      <c r="CX122" s="36"/>
      <c r="CY122" s="36"/>
      <c r="CZ122" s="36"/>
      <c r="DA122" s="36"/>
      <c r="DB122" s="36"/>
      <c r="DC122" s="36"/>
      <c r="DD122" s="36"/>
      <c r="DE122" s="36"/>
      <c r="DF122" s="36"/>
      <c r="DG122" s="36"/>
      <c r="DH122" s="36"/>
      <c r="DI122" s="36"/>
      <c r="DJ122" s="36"/>
      <c r="DK122" s="36"/>
      <c r="DL122" s="36"/>
      <c r="DM122" s="36"/>
      <c r="DN122" s="36"/>
      <c r="DO122" s="36"/>
      <c r="DP122" s="36"/>
      <c r="DQ122" s="36"/>
      <c r="DR122" s="36"/>
      <c r="DS122" s="36"/>
      <c r="DT122" s="36"/>
      <c r="DU122" s="36"/>
      <c r="DV122" s="36"/>
      <c r="DW122" s="36"/>
      <c r="DX122" s="36"/>
      <c r="DY122" s="36"/>
      <c r="DZ122" s="36"/>
      <c r="EA122" s="36"/>
    </row>
    <row r="123" spans="1:131" s="46" customFormat="1" outlineLevel="2" x14ac:dyDescent="0.25">
      <c r="A123" s="21">
        <v>291</v>
      </c>
      <c r="B123" s="23" t="s">
        <v>128</v>
      </c>
      <c r="C123" s="39">
        <f t="shared" ref="C123:D127" si="639">SUM(AD123,BH123)</f>
        <v>0</v>
      </c>
      <c r="D123" s="39">
        <f t="shared" si="639"/>
        <v>0</v>
      </c>
      <c r="E123" s="40" t="e">
        <f t="shared" si="379"/>
        <v>#DIV/0!</v>
      </c>
      <c r="F123" s="39"/>
      <c r="G123" s="39"/>
      <c r="H123" s="40" t="e">
        <f t="shared" si="360"/>
        <v>#DIV/0!</v>
      </c>
      <c r="I123" s="39"/>
      <c r="J123" s="39"/>
      <c r="K123" s="40" t="e">
        <f t="shared" si="361"/>
        <v>#DIV/0!</v>
      </c>
      <c r="L123" s="39"/>
      <c r="M123" s="39"/>
      <c r="N123" s="40" t="e">
        <f t="shared" si="362"/>
        <v>#DIV/0!</v>
      </c>
      <c r="O123" s="39">
        <f t="shared" ref="O123:P127" si="640">SUM(F123,I123,L123)</f>
        <v>0</v>
      </c>
      <c r="P123" s="39">
        <f t="shared" si="640"/>
        <v>0</v>
      </c>
      <c r="Q123" s="40" t="e">
        <f t="shared" si="363"/>
        <v>#DIV/0!</v>
      </c>
      <c r="R123" s="39"/>
      <c r="S123" s="39"/>
      <c r="T123" s="40" t="e">
        <f t="shared" si="364"/>
        <v>#DIV/0!</v>
      </c>
      <c r="U123" s="39"/>
      <c r="V123" s="39"/>
      <c r="W123" s="40" t="e">
        <f t="shared" si="365"/>
        <v>#DIV/0!</v>
      </c>
      <c r="X123" s="39"/>
      <c r="Y123" s="39"/>
      <c r="Z123" s="40" t="e">
        <f t="shared" si="366"/>
        <v>#DIV/0!</v>
      </c>
      <c r="AA123" s="39">
        <f t="shared" ref="AA123:AB127" si="641">SUM(R123,U123,X123)</f>
        <v>0</v>
      </c>
      <c r="AB123" s="39">
        <f t="shared" si="641"/>
        <v>0</v>
      </c>
      <c r="AC123" s="40" t="e">
        <f t="shared" si="367"/>
        <v>#DIV/0!</v>
      </c>
      <c r="AD123" s="39">
        <f t="shared" ref="AD123:AE127" si="642">SUM(O123,AA123)</f>
        <v>0</v>
      </c>
      <c r="AE123" s="39">
        <f t="shared" si="642"/>
        <v>0</v>
      </c>
      <c r="AF123" s="40" t="e">
        <f t="shared" si="368"/>
        <v>#DIV/0!</v>
      </c>
      <c r="AG123" s="39"/>
      <c r="AH123" s="39"/>
      <c r="AI123" s="40" t="e">
        <f t="shared" si="369"/>
        <v>#DIV/0!</v>
      </c>
      <c r="AJ123" s="39"/>
      <c r="AK123" s="39"/>
      <c r="AL123" s="40" t="e">
        <f t="shared" si="370"/>
        <v>#DIV/0!</v>
      </c>
      <c r="AM123" s="39"/>
      <c r="AN123" s="39"/>
      <c r="AO123" s="40" t="e">
        <f t="shared" si="371"/>
        <v>#DIV/0!</v>
      </c>
      <c r="AP123" s="39">
        <f t="shared" ref="AP123:AQ127" si="643">SUM(AG123,AJ123,AM123)</f>
        <v>0</v>
      </c>
      <c r="AQ123" s="39">
        <f t="shared" si="643"/>
        <v>0</v>
      </c>
      <c r="AR123" s="40" t="e">
        <f t="shared" si="372"/>
        <v>#DIV/0!</v>
      </c>
      <c r="AS123" s="39">
        <f t="shared" ref="AS123:AT127" si="644">SUM(AD123,AP123)</f>
        <v>0</v>
      </c>
      <c r="AT123" s="39">
        <f t="shared" si="644"/>
        <v>0</v>
      </c>
      <c r="AU123" s="40" t="e">
        <f t="shared" si="373"/>
        <v>#DIV/0!</v>
      </c>
      <c r="AV123" s="39"/>
      <c r="AW123" s="39"/>
      <c r="AX123" s="40" t="e">
        <f t="shared" si="374"/>
        <v>#DIV/0!</v>
      </c>
      <c r="AY123" s="39"/>
      <c r="AZ123" s="39"/>
      <c r="BA123" s="40" t="e">
        <f t="shared" si="375"/>
        <v>#DIV/0!</v>
      </c>
      <c r="BB123" s="39"/>
      <c r="BC123" s="39"/>
      <c r="BD123" s="40" t="e">
        <f t="shared" si="376"/>
        <v>#DIV/0!</v>
      </c>
      <c r="BE123" s="39">
        <f t="shared" ref="BE123:BF127" si="645">SUM(AV123,AY123,BB123)</f>
        <v>0</v>
      </c>
      <c r="BF123" s="39">
        <f t="shared" si="645"/>
        <v>0</v>
      </c>
      <c r="BG123" s="40" t="e">
        <f t="shared" si="377"/>
        <v>#DIV/0!</v>
      </c>
      <c r="BH123" s="39">
        <f t="shared" si="406"/>
        <v>0</v>
      </c>
      <c r="BI123" s="39">
        <f t="shared" si="406"/>
        <v>0</v>
      </c>
      <c r="BJ123" s="40" t="e">
        <f t="shared" si="378"/>
        <v>#DIV/0!</v>
      </c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  <c r="BY123" s="36"/>
      <c r="BZ123" s="36"/>
      <c r="CA123" s="36"/>
      <c r="CB123" s="36"/>
      <c r="CC123" s="36"/>
      <c r="CD123" s="36"/>
      <c r="CE123" s="36"/>
      <c r="CF123" s="36"/>
      <c r="CG123" s="36"/>
      <c r="CH123" s="36"/>
      <c r="CI123" s="36"/>
      <c r="CJ123" s="36"/>
      <c r="CK123" s="36"/>
      <c r="CL123" s="36"/>
      <c r="CM123" s="36"/>
      <c r="CN123" s="36"/>
      <c r="CO123" s="36"/>
      <c r="CP123" s="36"/>
      <c r="CQ123" s="36"/>
      <c r="CR123" s="36"/>
      <c r="CS123" s="36"/>
      <c r="CT123" s="36"/>
      <c r="CU123" s="36"/>
      <c r="CV123" s="36"/>
      <c r="CW123" s="36"/>
      <c r="CX123" s="36"/>
      <c r="CY123" s="36"/>
      <c r="CZ123" s="36"/>
      <c r="DA123" s="36"/>
      <c r="DB123" s="36"/>
      <c r="DC123" s="36"/>
      <c r="DD123" s="36"/>
      <c r="DE123" s="36"/>
      <c r="DF123" s="36"/>
      <c r="DG123" s="36"/>
      <c r="DH123" s="36"/>
      <c r="DI123" s="36"/>
      <c r="DJ123" s="36"/>
      <c r="DK123" s="36"/>
      <c r="DL123" s="36"/>
      <c r="DM123" s="36"/>
      <c r="DN123" s="36"/>
      <c r="DO123" s="36"/>
      <c r="DP123" s="36"/>
      <c r="DQ123" s="36"/>
      <c r="DR123" s="36"/>
      <c r="DS123" s="36"/>
      <c r="DT123" s="36"/>
      <c r="DU123" s="36"/>
      <c r="DV123" s="36"/>
      <c r="DW123" s="36"/>
      <c r="DX123" s="36"/>
      <c r="DY123" s="36"/>
      <c r="DZ123" s="36"/>
      <c r="EA123" s="36"/>
    </row>
    <row r="124" spans="1:131" s="3" customFormat="1" ht="33.75" x14ac:dyDescent="0.25">
      <c r="A124" s="21">
        <v>292</v>
      </c>
      <c r="B124" s="23" t="s">
        <v>129</v>
      </c>
      <c r="C124" s="39">
        <f t="shared" si="639"/>
        <v>0</v>
      </c>
      <c r="D124" s="39">
        <f t="shared" si="639"/>
        <v>0</v>
      </c>
      <c r="E124" s="40" t="e">
        <f t="shared" si="379"/>
        <v>#DIV/0!</v>
      </c>
      <c r="F124" s="39"/>
      <c r="G124" s="39"/>
      <c r="H124" s="40" t="e">
        <f t="shared" si="360"/>
        <v>#DIV/0!</v>
      </c>
      <c r="I124" s="39"/>
      <c r="J124" s="39"/>
      <c r="K124" s="40" t="e">
        <f t="shared" si="361"/>
        <v>#DIV/0!</v>
      </c>
      <c r="L124" s="39"/>
      <c r="M124" s="39"/>
      <c r="N124" s="40" t="e">
        <f t="shared" si="362"/>
        <v>#DIV/0!</v>
      </c>
      <c r="O124" s="39">
        <f t="shared" si="640"/>
        <v>0</v>
      </c>
      <c r="P124" s="39">
        <f t="shared" si="640"/>
        <v>0</v>
      </c>
      <c r="Q124" s="40" t="e">
        <f t="shared" si="363"/>
        <v>#DIV/0!</v>
      </c>
      <c r="R124" s="39"/>
      <c r="S124" s="39"/>
      <c r="T124" s="40" t="e">
        <f t="shared" si="364"/>
        <v>#DIV/0!</v>
      </c>
      <c r="U124" s="39"/>
      <c r="V124" s="39"/>
      <c r="W124" s="40" t="e">
        <f t="shared" si="365"/>
        <v>#DIV/0!</v>
      </c>
      <c r="X124" s="39"/>
      <c r="Y124" s="39"/>
      <c r="Z124" s="40" t="e">
        <f t="shared" si="366"/>
        <v>#DIV/0!</v>
      </c>
      <c r="AA124" s="39">
        <f t="shared" si="641"/>
        <v>0</v>
      </c>
      <c r="AB124" s="39">
        <f t="shared" si="641"/>
        <v>0</v>
      </c>
      <c r="AC124" s="40" t="e">
        <f t="shared" si="367"/>
        <v>#DIV/0!</v>
      </c>
      <c r="AD124" s="39">
        <f t="shared" si="642"/>
        <v>0</v>
      </c>
      <c r="AE124" s="39">
        <f t="shared" si="642"/>
        <v>0</v>
      </c>
      <c r="AF124" s="40" t="e">
        <f t="shared" si="368"/>
        <v>#DIV/0!</v>
      </c>
      <c r="AG124" s="39"/>
      <c r="AH124" s="39"/>
      <c r="AI124" s="40" t="e">
        <f t="shared" si="369"/>
        <v>#DIV/0!</v>
      </c>
      <c r="AJ124" s="39"/>
      <c r="AK124" s="39"/>
      <c r="AL124" s="40" t="e">
        <f t="shared" si="370"/>
        <v>#DIV/0!</v>
      </c>
      <c r="AM124" s="39"/>
      <c r="AN124" s="39"/>
      <c r="AO124" s="40" t="e">
        <f t="shared" si="371"/>
        <v>#DIV/0!</v>
      </c>
      <c r="AP124" s="39">
        <f t="shared" si="643"/>
        <v>0</v>
      </c>
      <c r="AQ124" s="39">
        <f t="shared" si="643"/>
        <v>0</v>
      </c>
      <c r="AR124" s="40" t="e">
        <f t="shared" si="372"/>
        <v>#DIV/0!</v>
      </c>
      <c r="AS124" s="39">
        <f t="shared" si="644"/>
        <v>0</v>
      </c>
      <c r="AT124" s="39">
        <f t="shared" si="644"/>
        <v>0</v>
      </c>
      <c r="AU124" s="40" t="e">
        <f t="shared" si="373"/>
        <v>#DIV/0!</v>
      </c>
      <c r="AV124" s="39"/>
      <c r="AW124" s="39"/>
      <c r="AX124" s="40" t="e">
        <f t="shared" si="374"/>
        <v>#DIV/0!</v>
      </c>
      <c r="AY124" s="39"/>
      <c r="AZ124" s="39"/>
      <c r="BA124" s="40" t="e">
        <f t="shared" si="375"/>
        <v>#DIV/0!</v>
      </c>
      <c r="BB124" s="39"/>
      <c r="BC124" s="39"/>
      <c r="BD124" s="40" t="e">
        <f t="shared" si="376"/>
        <v>#DIV/0!</v>
      </c>
      <c r="BE124" s="39">
        <f t="shared" si="645"/>
        <v>0</v>
      </c>
      <c r="BF124" s="39">
        <f t="shared" si="645"/>
        <v>0</v>
      </c>
      <c r="BG124" s="40" t="e">
        <f t="shared" si="377"/>
        <v>#DIV/0!</v>
      </c>
      <c r="BH124" s="39">
        <f t="shared" si="406"/>
        <v>0</v>
      </c>
      <c r="BI124" s="39">
        <f t="shared" si="406"/>
        <v>0</v>
      </c>
      <c r="BJ124" s="40" t="e">
        <f t="shared" si="378"/>
        <v>#DIV/0!</v>
      </c>
    </row>
    <row r="125" spans="1:131" ht="33.75" x14ac:dyDescent="0.25">
      <c r="A125" s="21">
        <v>293</v>
      </c>
      <c r="B125" s="23" t="s">
        <v>130</v>
      </c>
      <c r="C125" s="39">
        <f t="shared" si="639"/>
        <v>0</v>
      </c>
      <c r="D125" s="39">
        <f t="shared" si="639"/>
        <v>0</v>
      </c>
      <c r="E125" s="40" t="e">
        <f t="shared" si="379"/>
        <v>#DIV/0!</v>
      </c>
      <c r="F125" s="39"/>
      <c r="G125" s="39"/>
      <c r="H125" s="40" t="e">
        <f t="shared" si="360"/>
        <v>#DIV/0!</v>
      </c>
      <c r="I125" s="39"/>
      <c r="J125" s="39"/>
      <c r="K125" s="40" t="e">
        <f t="shared" si="361"/>
        <v>#DIV/0!</v>
      </c>
      <c r="L125" s="39"/>
      <c r="M125" s="39"/>
      <c r="N125" s="40" t="e">
        <f t="shared" si="362"/>
        <v>#DIV/0!</v>
      </c>
      <c r="O125" s="39">
        <f t="shared" si="640"/>
        <v>0</v>
      </c>
      <c r="P125" s="39">
        <f t="shared" si="640"/>
        <v>0</v>
      </c>
      <c r="Q125" s="40" t="e">
        <f t="shared" si="363"/>
        <v>#DIV/0!</v>
      </c>
      <c r="R125" s="39"/>
      <c r="S125" s="39"/>
      <c r="T125" s="40" t="e">
        <f t="shared" si="364"/>
        <v>#DIV/0!</v>
      </c>
      <c r="U125" s="39"/>
      <c r="V125" s="39"/>
      <c r="W125" s="40" t="e">
        <f t="shared" si="365"/>
        <v>#DIV/0!</v>
      </c>
      <c r="X125" s="39"/>
      <c r="Y125" s="39"/>
      <c r="Z125" s="40" t="e">
        <f t="shared" si="366"/>
        <v>#DIV/0!</v>
      </c>
      <c r="AA125" s="39">
        <f t="shared" si="641"/>
        <v>0</v>
      </c>
      <c r="AB125" s="39">
        <f t="shared" si="641"/>
        <v>0</v>
      </c>
      <c r="AC125" s="40" t="e">
        <f t="shared" si="367"/>
        <v>#DIV/0!</v>
      </c>
      <c r="AD125" s="39">
        <f t="shared" si="642"/>
        <v>0</v>
      </c>
      <c r="AE125" s="39">
        <f t="shared" si="642"/>
        <v>0</v>
      </c>
      <c r="AF125" s="40" t="e">
        <f t="shared" si="368"/>
        <v>#DIV/0!</v>
      </c>
      <c r="AG125" s="39"/>
      <c r="AH125" s="39"/>
      <c r="AI125" s="40" t="e">
        <f t="shared" si="369"/>
        <v>#DIV/0!</v>
      </c>
      <c r="AJ125" s="39"/>
      <c r="AK125" s="39"/>
      <c r="AL125" s="40" t="e">
        <f t="shared" si="370"/>
        <v>#DIV/0!</v>
      </c>
      <c r="AM125" s="39"/>
      <c r="AN125" s="39"/>
      <c r="AO125" s="40" t="e">
        <f t="shared" si="371"/>
        <v>#DIV/0!</v>
      </c>
      <c r="AP125" s="39">
        <f t="shared" si="643"/>
        <v>0</v>
      </c>
      <c r="AQ125" s="39">
        <f t="shared" si="643"/>
        <v>0</v>
      </c>
      <c r="AR125" s="40" t="e">
        <f t="shared" si="372"/>
        <v>#DIV/0!</v>
      </c>
      <c r="AS125" s="39">
        <f t="shared" si="644"/>
        <v>0</v>
      </c>
      <c r="AT125" s="39">
        <f t="shared" si="644"/>
        <v>0</v>
      </c>
      <c r="AU125" s="40" t="e">
        <f t="shared" si="373"/>
        <v>#DIV/0!</v>
      </c>
      <c r="AV125" s="39"/>
      <c r="AW125" s="39"/>
      <c r="AX125" s="40" t="e">
        <f t="shared" si="374"/>
        <v>#DIV/0!</v>
      </c>
      <c r="AY125" s="39"/>
      <c r="AZ125" s="39"/>
      <c r="BA125" s="40" t="e">
        <f t="shared" si="375"/>
        <v>#DIV/0!</v>
      </c>
      <c r="BB125" s="39"/>
      <c r="BC125" s="39"/>
      <c r="BD125" s="40" t="e">
        <f t="shared" si="376"/>
        <v>#DIV/0!</v>
      </c>
      <c r="BE125" s="39">
        <f t="shared" si="645"/>
        <v>0</v>
      </c>
      <c r="BF125" s="39">
        <f t="shared" si="645"/>
        <v>0</v>
      </c>
      <c r="BG125" s="40" t="e">
        <f t="shared" si="377"/>
        <v>#DIV/0!</v>
      </c>
      <c r="BH125" s="39">
        <f t="shared" si="406"/>
        <v>0</v>
      </c>
      <c r="BI125" s="39">
        <f t="shared" si="406"/>
        <v>0</v>
      </c>
      <c r="BJ125" s="40" t="e">
        <f t="shared" si="378"/>
        <v>#DIV/0!</v>
      </c>
    </row>
    <row r="126" spans="1:131" s="41" customFormat="1" ht="12.75" x14ac:dyDescent="0.2">
      <c r="A126" s="21">
        <v>295</v>
      </c>
      <c r="B126" s="23" t="s">
        <v>131</v>
      </c>
      <c r="C126" s="39">
        <f t="shared" si="639"/>
        <v>0</v>
      </c>
      <c r="D126" s="39">
        <f t="shared" si="639"/>
        <v>0</v>
      </c>
      <c r="E126" s="40" t="e">
        <f t="shared" si="379"/>
        <v>#DIV/0!</v>
      </c>
      <c r="F126" s="39"/>
      <c r="G126" s="39"/>
      <c r="H126" s="40" t="e">
        <f t="shared" si="360"/>
        <v>#DIV/0!</v>
      </c>
      <c r="I126" s="39"/>
      <c r="J126" s="39"/>
      <c r="K126" s="40" t="e">
        <f t="shared" si="361"/>
        <v>#DIV/0!</v>
      </c>
      <c r="L126" s="39"/>
      <c r="M126" s="39"/>
      <c r="N126" s="40" t="e">
        <f t="shared" si="362"/>
        <v>#DIV/0!</v>
      </c>
      <c r="O126" s="39">
        <f t="shared" si="640"/>
        <v>0</v>
      </c>
      <c r="P126" s="39">
        <f t="shared" si="640"/>
        <v>0</v>
      </c>
      <c r="Q126" s="40" t="e">
        <f t="shared" si="363"/>
        <v>#DIV/0!</v>
      </c>
      <c r="R126" s="39"/>
      <c r="S126" s="39"/>
      <c r="T126" s="40" t="e">
        <f t="shared" si="364"/>
        <v>#DIV/0!</v>
      </c>
      <c r="U126" s="39"/>
      <c r="V126" s="39"/>
      <c r="W126" s="40" t="e">
        <f t="shared" si="365"/>
        <v>#DIV/0!</v>
      </c>
      <c r="X126" s="39"/>
      <c r="Y126" s="39"/>
      <c r="Z126" s="40" t="e">
        <f t="shared" si="366"/>
        <v>#DIV/0!</v>
      </c>
      <c r="AA126" s="39">
        <f t="shared" si="641"/>
        <v>0</v>
      </c>
      <c r="AB126" s="39">
        <f t="shared" si="641"/>
        <v>0</v>
      </c>
      <c r="AC126" s="40" t="e">
        <f t="shared" si="367"/>
        <v>#DIV/0!</v>
      </c>
      <c r="AD126" s="39">
        <f t="shared" si="642"/>
        <v>0</v>
      </c>
      <c r="AE126" s="39">
        <f t="shared" si="642"/>
        <v>0</v>
      </c>
      <c r="AF126" s="40" t="e">
        <f t="shared" si="368"/>
        <v>#DIV/0!</v>
      </c>
      <c r="AG126" s="39"/>
      <c r="AH126" s="39"/>
      <c r="AI126" s="40" t="e">
        <f t="shared" si="369"/>
        <v>#DIV/0!</v>
      </c>
      <c r="AJ126" s="39"/>
      <c r="AK126" s="39"/>
      <c r="AL126" s="40" t="e">
        <f t="shared" si="370"/>
        <v>#DIV/0!</v>
      </c>
      <c r="AM126" s="39"/>
      <c r="AN126" s="39"/>
      <c r="AO126" s="40" t="e">
        <f t="shared" si="371"/>
        <v>#DIV/0!</v>
      </c>
      <c r="AP126" s="39">
        <f t="shared" si="643"/>
        <v>0</v>
      </c>
      <c r="AQ126" s="39">
        <f t="shared" si="643"/>
        <v>0</v>
      </c>
      <c r="AR126" s="40" t="e">
        <f t="shared" si="372"/>
        <v>#DIV/0!</v>
      </c>
      <c r="AS126" s="39">
        <f t="shared" si="644"/>
        <v>0</v>
      </c>
      <c r="AT126" s="39">
        <f t="shared" si="644"/>
        <v>0</v>
      </c>
      <c r="AU126" s="40" t="e">
        <f t="shared" si="373"/>
        <v>#DIV/0!</v>
      </c>
      <c r="AV126" s="39"/>
      <c r="AW126" s="39"/>
      <c r="AX126" s="40" t="e">
        <f t="shared" si="374"/>
        <v>#DIV/0!</v>
      </c>
      <c r="AY126" s="39"/>
      <c r="AZ126" s="39"/>
      <c r="BA126" s="40" t="e">
        <f t="shared" si="375"/>
        <v>#DIV/0!</v>
      </c>
      <c r="BB126" s="39"/>
      <c r="BC126" s="39"/>
      <c r="BD126" s="40" t="e">
        <f t="shared" si="376"/>
        <v>#DIV/0!</v>
      </c>
      <c r="BE126" s="39">
        <f t="shared" si="645"/>
        <v>0</v>
      </c>
      <c r="BF126" s="39">
        <f t="shared" si="645"/>
        <v>0</v>
      </c>
      <c r="BG126" s="40" t="e">
        <f t="shared" si="377"/>
        <v>#DIV/0!</v>
      </c>
      <c r="BH126" s="39">
        <f t="shared" si="406"/>
        <v>0</v>
      </c>
      <c r="BI126" s="39">
        <f t="shared" si="406"/>
        <v>0</v>
      </c>
      <c r="BJ126" s="40" t="e">
        <f t="shared" si="378"/>
        <v>#DIV/0!</v>
      </c>
    </row>
    <row r="127" spans="1:131" s="41" customFormat="1" ht="12.75" x14ac:dyDescent="0.2">
      <c r="A127" s="21">
        <v>296</v>
      </c>
      <c r="B127" s="23" t="s">
        <v>132</v>
      </c>
      <c r="C127" s="39">
        <f t="shared" si="639"/>
        <v>0</v>
      </c>
      <c r="D127" s="39">
        <f t="shared" si="639"/>
        <v>0</v>
      </c>
      <c r="E127" s="40" t="e">
        <f t="shared" si="379"/>
        <v>#DIV/0!</v>
      </c>
      <c r="F127" s="39"/>
      <c r="G127" s="39"/>
      <c r="H127" s="40" t="e">
        <f t="shared" si="360"/>
        <v>#DIV/0!</v>
      </c>
      <c r="I127" s="39"/>
      <c r="J127" s="39"/>
      <c r="K127" s="40" t="e">
        <f t="shared" si="361"/>
        <v>#DIV/0!</v>
      </c>
      <c r="L127" s="39"/>
      <c r="M127" s="39"/>
      <c r="N127" s="40" t="e">
        <f t="shared" si="362"/>
        <v>#DIV/0!</v>
      </c>
      <c r="O127" s="39">
        <f t="shared" si="640"/>
        <v>0</v>
      </c>
      <c r="P127" s="39">
        <f t="shared" si="640"/>
        <v>0</v>
      </c>
      <c r="Q127" s="40" t="e">
        <f t="shared" si="363"/>
        <v>#DIV/0!</v>
      </c>
      <c r="R127" s="39"/>
      <c r="S127" s="39"/>
      <c r="T127" s="40" t="e">
        <f t="shared" si="364"/>
        <v>#DIV/0!</v>
      </c>
      <c r="U127" s="39"/>
      <c r="V127" s="39"/>
      <c r="W127" s="40" t="e">
        <f t="shared" si="365"/>
        <v>#DIV/0!</v>
      </c>
      <c r="X127" s="39"/>
      <c r="Y127" s="39"/>
      <c r="Z127" s="40" t="e">
        <f t="shared" si="366"/>
        <v>#DIV/0!</v>
      </c>
      <c r="AA127" s="39">
        <f t="shared" si="641"/>
        <v>0</v>
      </c>
      <c r="AB127" s="39">
        <f t="shared" si="641"/>
        <v>0</v>
      </c>
      <c r="AC127" s="40" t="e">
        <f t="shared" si="367"/>
        <v>#DIV/0!</v>
      </c>
      <c r="AD127" s="39">
        <f t="shared" si="642"/>
        <v>0</v>
      </c>
      <c r="AE127" s="39">
        <f t="shared" si="642"/>
        <v>0</v>
      </c>
      <c r="AF127" s="40" t="e">
        <f t="shared" si="368"/>
        <v>#DIV/0!</v>
      </c>
      <c r="AG127" s="39"/>
      <c r="AH127" s="39"/>
      <c r="AI127" s="40" t="e">
        <f t="shared" si="369"/>
        <v>#DIV/0!</v>
      </c>
      <c r="AJ127" s="39"/>
      <c r="AK127" s="39"/>
      <c r="AL127" s="40" t="e">
        <f t="shared" si="370"/>
        <v>#DIV/0!</v>
      </c>
      <c r="AM127" s="39"/>
      <c r="AN127" s="39"/>
      <c r="AO127" s="40" t="e">
        <f t="shared" si="371"/>
        <v>#DIV/0!</v>
      </c>
      <c r="AP127" s="39">
        <f t="shared" si="643"/>
        <v>0</v>
      </c>
      <c r="AQ127" s="39">
        <f t="shared" si="643"/>
        <v>0</v>
      </c>
      <c r="AR127" s="40" t="e">
        <f t="shared" si="372"/>
        <v>#DIV/0!</v>
      </c>
      <c r="AS127" s="39">
        <f t="shared" si="644"/>
        <v>0</v>
      </c>
      <c r="AT127" s="39">
        <f t="shared" si="644"/>
        <v>0</v>
      </c>
      <c r="AU127" s="40" t="e">
        <f t="shared" si="373"/>
        <v>#DIV/0!</v>
      </c>
      <c r="AV127" s="39"/>
      <c r="AW127" s="39"/>
      <c r="AX127" s="40" t="e">
        <f t="shared" si="374"/>
        <v>#DIV/0!</v>
      </c>
      <c r="AY127" s="39"/>
      <c r="AZ127" s="39"/>
      <c r="BA127" s="40" t="e">
        <f t="shared" si="375"/>
        <v>#DIV/0!</v>
      </c>
      <c r="BB127" s="39"/>
      <c r="BC127" s="39"/>
      <c r="BD127" s="40" t="e">
        <f t="shared" si="376"/>
        <v>#DIV/0!</v>
      </c>
      <c r="BE127" s="39">
        <f t="shared" si="645"/>
        <v>0</v>
      </c>
      <c r="BF127" s="39">
        <f t="shared" si="645"/>
        <v>0</v>
      </c>
      <c r="BG127" s="40" t="e">
        <f t="shared" si="377"/>
        <v>#DIV/0!</v>
      </c>
      <c r="BH127" s="39">
        <f t="shared" ref="BH127:BI127" si="646">SUM(AP127,BE127)</f>
        <v>0</v>
      </c>
      <c r="BI127" s="39">
        <f t="shared" si="646"/>
        <v>0</v>
      </c>
      <c r="BJ127" s="40" t="e">
        <f t="shared" si="378"/>
        <v>#DIV/0!</v>
      </c>
    </row>
    <row r="128" spans="1:131" s="41" customFormat="1" ht="15.75" x14ac:dyDescent="0.2">
      <c r="A128" s="17"/>
      <c r="B128" s="8" t="s">
        <v>5</v>
      </c>
      <c r="C128" s="37">
        <f>C7-C50</f>
        <v>0</v>
      </c>
      <c r="D128" s="37">
        <f>D7-D50</f>
        <v>0</v>
      </c>
      <c r="E128" s="38" t="e">
        <f t="shared" si="379"/>
        <v>#DIV/0!</v>
      </c>
      <c r="F128" s="37">
        <f t="shared" ref="F128:G128" si="647">F7-F50</f>
        <v>0</v>
      </c>
      <c r="G128" s="37">
        <f t="shared" si="647"/>
        <v>0</v>
      </c>
      <c r="H128" s="38" t="e">
        <f t="shared" si="360"/>
        <v>#DIV/0!</v>
      </c>
      <c r="I128" s="37">
        <f t="shared" ref="I128:J128" si="648">I7-I50</f>
        <v>0</v>
      </c>
      <c r="J128" s="37">
        <f t="shared" si="648"/>
        <v>0</v>
      </c>
      <c r="K128" s="38" t="e">
        <f t="shared" si="361"/>
        <v>#DIV/0!</v>
      </c>
      <c r="L128" s="37">
        <f t="shared" ref="L128:M128" si="649">L7-L50</f>
        <v>0</v>
      </c>
      <c r="M128" s="37">
        <f t="shared" si="649"/>
        <v>0</v>
      </c>
      <c r="N128" s="38" t="e">
        <f t="shared" si="362"/>
        <v>#DIV/0!</v>
      </c>
      <c r="O128" s="37">
        <f t="shared" ref="O128:P128" si="650">O7-O50</f>
        <v>0</v>
      </c>
      <c r="P128" s="37">
        <f t="shared" si="650"/>
        <v>0</v>
      </c>
      <c r="Q128" s="38" t="e">
        <f t="shared" si="363"/>
        <v>#DIV/0!</v>
      </c>
      <c r="R128" s="37">
        <f t="shared" ref="R128:S128" si="651">R7-R50</f>
        <v>0</v>
      </c>
      <c r="S128" s="37">
        <f t="shared" si="651"/>
        <v>0</v>
      </c>
      <c r="T128" s="38" t="e">
        <f t="shared" si="364"/>
        <v>#DIV/0!</v>
      </c>
      <c r="U128" s="37">
        <f t="shared" ref="U128:V128" si="652">U7-U50</f>
        <v>0</v>
      </c>
      <c r="V128" s="37">
        <f t="shared" si="652"/>
        <v>0</v>
      </c>
      <c r="W128" s="38" t="e">
        <f t="shared" si="365"/>
        <v>#DIV/0!</v>
      </c>
      <c r="X128" s="37">
        <f t="shared" ref="X128:Y128" si="653">X7-X50</f>
        <v>0</v>
      </c>
      <c r="Y128" s="37">
        <f t="shared" si="653"/>
        <v>0</v>
      </c>
      <c r="Z128" s="38" t="e">
        <f t="shared" si="366"/>
        <v>#DIV/0!</v>
      </c>
      <c r="AA128" s="37">
        <f t="shared" ref="AA128:AB128" si="654">AA7-AA50</f>
        <v>0</v>
      </c>
      <c r="AB128" s="37">
        <f t="shared" si="654"/>
        <v>0</v>
      </c>
      <c r="AC128" s="38" t="e">
        <f t="shared" si="367"/>
        <v>#DIV/0!</v>
      </c>
      <c r="AD128" s="37">
        <f t="shared" ref="AD128:AE128" si="655">AD7-AD50</f>
        <v>0</v>
      </c>
      <c r="AE128" s="37">
        <f t="shared" si="655"/>
        <v>0</v>
      </c>
      <c r="AF128" s="38" t="e">
        <f t="shared" si="368"/>
        <v>#DIV/0!</v>
      </c>
      <c r="AG128" s="37">
        <f t="shared" ref="AG128:AH128" si="656">AG7-AG50</f>
        <v>0</v>
      </c>
      <c r="AH128" s="37">
        <f t="shared" si="656"/>
        <v>0</v>
      </c>
      <c r="AI128" s="38" t="e">
        <f t="shared" si="369"/>
        <v>#DIV/0!</v>
      </c>
      <c r="AJ128" s="37">
        <f t="shared" ref="AJ128:AK128" si="657">AJ7-AJ50</f>
        <v>0</v>
      </c>
      <c r="AK128" s="37">
        <f t="shared" si="657"/>
        <v>0</v>
      </c>
      <c r="AL128" s="38" t="e">
        <f t="shared" si="370"/>
        <v>#DIV/0!</v>
      </c>
      <c r="AM128" s="37">
        <f t="shared" ref="AM128:AN128" si="658">AM7-AM50</f>
        <v>0</v>
      </c>
      <c r="AN128" s="37">
        <f t="shared" si="658"/>
        <v>0</v>
      </c>
      <c r="AO128" s="38" t="e">
        <f t="shared" si="371"/>
        <v>#DIV/0!</v>
      </c>
      <c r="AP128" s="37">
        <f t="shared" ref="AP128:AQ128" si="659">AP7-AP50</f>
        <v>0</v>
      </c>
      <c r="AQ128" s="37">
        <f t="shared" si="659"/>
        <v>0</v>
      </c>
      <c r="AR128" s="38" t="e">
        <f t="shared" si="372"/>
        <v>#DIV/0!</v>
      </c>
      <c r="AS128" s="37">
        <f t="shared" ref="AS128:AT128" si="660">AS7-AS50</f>
        <v>0</v>
      </c>
      <c r="AT128" s="37">
        <f t="shared" si="660"/>
        <v>0</v>
      </c>
      <c r="AU128" s="38" t="e">
        <f t="shared" si="373"/>
        <v>#DIV/0!</v>
      </c>
      <c r="AV128" s="37">
        <f t="shared" ref="AV128:AW128" si="661">AV7-AV50</f>
        <v>0</v>
      </c>
      <c r="AW128" s="37">
        <f t="shared" si="661"/>
        <v>0</v>
      </c>
      <c r="AX128" s="38" t="e">
        <f t="shared" si="374"/>
        <v>#DIV/0!</v>
      </c>
      <c r="AY128" s="37">
        <f t="shared" ref="AY128:AZ128" si="662">AY7-AY50</f>
        <v>0</v>
      </c>
      <c r="AZ128" s="37">
        <f t="shared" si="662"/>
        <v>0</v>
      </c>
      <c r="BA128" s="38" t="e">
        <f t="shared" si="375"/>
        <v>#DIV/0!</v>
      </c>
      <c r="BB128" s="37">
        <f t="shared" ref="BB128:BC128" si="663">BB7-BB50</f>
        <v>0</v>
      </c>
      <c r="BC128" s="37">
        <f t="shared" si="663"/>
        <v>0</v>
      </c>
      <c r="BD128" s="38" t="e">
        <f t="shared" si="376"/>
        <v>#DIV/0!</v>
      </c>
      <c r="BE128" s="37">
        <f t="shared" ref="BE128:BF128" si="664">BE7-BE50</f>
        <v>0</v>
      </c>
      <c r="BF128" s="37">
        <f t="shared" si="664"/>
        <v>0</v>
      </c>
      <c r="BG128" s="38" t="e">
        <f t="shared" si="377"/>
        <v>#DIV/0!</v>
      </c>
      <c r="BH128" s="37">
        <f t="shared" ref="BH128:BI128" si="665">BH7-BH50</f>
        <v>0</v>
      </c>
      <c r="BI128" s="37">
        <f t="shared" si="665"/>
        <v>0</v>
      </c>
      <c r="BJ128" s="38" t="e">
        <f t="shared" si="378"/>
        <v>#DIV/0!</v>
      </c>
    </row>
    <row r="129" spans="1:62" x14ac:dyDescent="0.25">
      <c r="A129" s="32"/>
      <c r="B129" s="33"/>
      <c r="C129" s="10"/>
      <c r="D129" s="55"/>
      <c r="E129" s="56"/>
      <c r="F129" s="56"/>
      <c r="H129" s="1"/>
      <c r="K129" s="1"/>
      <c r="N129" s="1"/>
      <c r="Q129" s="1"/>
      <c r="T129" s="1"/>
      <c r="W129" s="1"/>
      <c r="Z129" s="1"/>
      <c r="AC129" s="1"/>
      <c r="AF129" s="1"/>
      <c r="AI129" s="1"/>
      <c r="AL129" s="1"/>
      <c r="AO129" s="1"/>
      <c r="AR129" s="1"/>
      <c r="AU129" s="1"/>
      <c r="AX129" s="1"/>
      <c r="BA129" s="1"/>
      <c r="BD129" s="1"/>
      <c r="BG129" s="1"/>
      <c r="BJ129" s="1"/>
    </row>
    <row r="130" spans="1:62" x14ac:dyDescent="0.25">
      <c r="A130" s="41" t="s">
        <v>87</v>
      </c>
      <c r="B130" s="41"/>
      <c r="C130" s="42"/>
      <c r="D130" s="43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</row>
    <row r="131" spans="1:62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</row>
    <row r="132" spans="1:62" x14ac:dyDescent="0.25">
      <c r="A132" s="41" t="s">
        <v>88</v>
      </c>
      <c r="B132" s="41"/>
      <c r="C132" s="43"/>
      <c r="D132" s="43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</row>
  </sheetData>
  <sheetProtection formatCells="0" formatColumns="0" formatRows="0"/>
  <mergeCells count="26">
    <mergeCell ref="C2:E2"/>
    <mergeCell ref="C3:E3"/>
    <mergeCell ref="C4:E4"/>
    <mergeCell ref="AD5:AF5"/>
    <mergeCell ref="L5:N5"/>
    <mergeCell ref="O5:Q5"/>
    <mergeCell ref="R5:T5"/>
    <mergeCell ref="U5:W5"/>
    <mergeCell ref="X5:Z5"/>
    <mergeCell ref="AA5:AC5"/>
    <mergeCell ref="A5:A6"/>
    <mergeCell ref="B5:B6"/>
    <mergeCell ref="C5:E5"/>
    <mergeCell ref="F5:H5"/>
    <mergeCell ref="I5:K5"/>
    <mergeCell ref="D129:F129"/>
    <mergeCell ref="AY5:BA5"/>
    <mergeCell ref="BB5:BD5"/>
    <mergeCell ref="BE5:BG5"/>
    <mergeCell ref="BH5:BJ5"/>
    <mergeCell ref="AG5:AI5"/>
    <mergeCell ref="AJ5:AL5"/>
    <mergeCell ref="AM5:AO5"/>
    <mergeCell ref="AP5:AR5"/>
    <mergeCell ref="AS5:AU5"/>
    <mergeCell ref="AV5:AX5"/>
  </mergeCells>
  <printOptions horizontalCentered="1"/>
  <pageMargins left="0" right="0" top="0" bottom="0" header="0.31496062992125984" footer="0.31496062992125984"/>
  <pageSetup paperSize="9" scale="55" fitToWidth="5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EA132"/>
  <sheetViews>
    <sheetView workbookViewId="0">
      <pane xSplit="5" ySplit="6" topLeftCell="BE124" activePane="bottomRight" state="frozen"/>
      <selection pane="topRight" activeCell="F1" sqref="F1"/>
      <selection pane="bottomLeft" activeCell="A7" sqref="A7"/>
      <selection pane="bottomRight" activeCell="BK5" sqref="A5:XFD128"/>
    </sheetView>
  </sheetViews>
  <sheetFormatPr defaultColWidth="9.140625" defaultRowHeight="15" outlineLevelRow="3" x14ac:dyDescent="0.25"/>
  <cols>
    <col min="1" max="1" width="5.5703125" style="18" bestFit="1" customWidth="1"/>
    <col min="2" max="2" width="34.5703125" style="25" customWidth="1"/>
    <col min="3" max="4" width="14.28515625" style="1" customWidth="1"/>
    <col min="5" max="5" width="5" style="6" customWidth="1"/>
    <col min="6" max="7" width="14.28515625" style="1" customWidth="1"/>
    <col min="8" max="8" width="5" style="6" customWidth="1"/>
    <col min="9" max="10" width="14.28515625" style="1" customWidth="1"/>
    <col min="11" max="11" width="5" style="6" customWidth="1"/>
    <col min="12" max="13" width="14.28515625" style="1" customWidth="1"/>
    <col min="14" max="14" width="5" style="6" customWidth="1"/>
    <col min="15" max="16" width="14.28515625" style="1" customWidth="1"/>
    <col min="17" max="17" width="5" style="6" customWidth="1"/>
    <col min="18" max="19" width="14.28515625" style="1" customWidth="1"/>
    <col min="20" max="20" width="5" style="6" customWidth="1"/>
    <col min="21" max="22" width="14.28515625" style="1" customWidth="1"/>
    <col min="23" max="23" width="5" style="6" customWidth="1"/>
    <col min="24" max="25" width="14.28515625" style="1" customWidth="1"/>
    <col min="26" max="26" width="5" style="6" customWidth="1"/>
    <col min="27" max="28" width="14.28515625" style="1" customWidth="1"/>
    <col min="29" max="29" width="5" style="6" customWidth="1"/>
    <col min="30" max="31" width="14.28515625" style="1" customWidth="1"/>
    <col min="32" max="32" width="5" style="6" customWidth="1"/>
    <col min="33" max="34" width="14.28515625" style="1" customWidth="1"/>
    <col min="35" max="35" width="5" style="6" customWidth="1"/>
    <col min="36" max="37" width="14.28515625" style="1" customWidth="1"/>
    <col min="38" max="38" width="5" style="6" customWidth="1"/>
    <col min="39" max="40" width="14.28515625" style="1" customWidth="1"/>
    <col min="41" max="41" width="5" style="6" customWidth="1"/>
    <col min="42" max="43" width="14.28515625" style="1" customWidth="1"/>
    <col min="44" max="44" width="5" style="6" customWidth="1"/>
    <col min="45" max="46" width="14.28515625" style="1" customWidth="1"/>
    <col min="47" max="47" width="5" style="6" customWidth="1"/>
    <col min="48" max="49" width="14.28515625" style="1" customWidth="1"/>
    <col min="50" max="50" width="5" style="6" customWidth="1"/>
    <col min="51" max="52" width="14.28515625" style="1" customWidth="1"/>
    <col min="53" max="53" width="5" style="6" customWidth="1"/>
    <col min="54" max="55" width="14.28515625" style="1" customWidth="1"/>
    <col min="56" max="56" width="5" style="6" customWidth="1"/>
    <col min="57" max="58" width="14.28515625" style="1" customWidth="1"/>
    <col min="59" max="59" width="5" style="6" customWidth="1"/>
    <col min="60" max="61" width="14.28515625" style="1" customWidth="1"/>
    <col min="62" max="62" width="5" style="6" customWidth="1"/>
    <col min="63" max="16384" width="9.140625" style="1"/>
  </cols>
  <sheetData>
    <row r="1" spans="1:131" ht="13.5" customHeight="1" x14ac:dyDescent="0.25">
      <c r="B1" s="16" t="str">
        <f>Свод!A1</f>
        <v>Приложение 6. Плановые и фактические показатели доходов и расходов</v>
      </c>
      <c r="C1" s="16"/>
      <c r="D1" s="16"/>
      <c r="E1" s="28"/>
      <c r="F1" s="16"/>
      <c r="G1" s="16"/>
      <c r="H1" s="28"/>
      <c r="I1" s="16"/>
      <c r="J1" s="16"/>
      <c r="K1" s="28"/>
    </row>
    <row r="2" spans="1:131" ht="30.75" customHeight="1" x14ac:dyDescent="0.25">
      <c r="B2" s="26" t="s">
        <v>1</v>
      </c>
      <c r="C2" s="72" t="str">
        <f>Свод!C2</f>
        <v>КГАУ СОН РЦДПОВ г. Чайковский</v>
      </c>
      <c r="D2" s="72"/>
      <c r="E2" s="72"/>
      <c r="F2" s="13"/>
      <c r="G2" s="13"/>
      <c r="H2" s="29"/>
      <c r="I2" s="13"/>
    </row>
    <row r="3" spans="1:131" ht="30.75" customHeight="1" x14ac:dyDescent="0.25">
      <c r="B3" s="26" t="s">
        <v>61</v>
      </c>
      <c r="C3" s="73" t="s">
        <v>62</v>
      </c>
      <c r="D3" s="73"/>
      <c r="E3" s="73"/>
      <c r="F3" s="14"/>
      <c r="G3" s="14"/>
      <c r="H3" s="30"/>
      <c r="I3" s="14"/>
    </row>
    <row r="4" spans="1:131" x14ac:dyDescent="0.25">
      <c r="B4" s="27" t="s">
        <v>46</v>
      </c>
      <c r="C4" s="74" t="str">
        <f>Свод!C3</f>
        <v>Год 2019</v>
      </c>
      <c r="D4" s="74"/>
      <c r="E4" s="74"/>
      <c r="F4" s="15"/>
      <c r="G4" s="15"/>
      <c r="H4" s="31"/>
      <c r="I4" s="15"/>
    </row>
    <row r="5" spans="1:131" s="2" customFormat="1" ht="18.75" customHeight="1" x14ac:dyDescent="0.25">
      <c r="A5" s="70" t="s">
        <v>134</v>
      </c>
      <c r="B5" s="57" t="s">
        <v>4</v>
      </c>
      <c r="C5" s="58" t="s">
        <v>8</v>
      </c>
      <c r="D5" s="58"/>
      <c r="E5" s="58"/>
      <c r="F5" s="57" t="s">
        <v>10</v>
      </c>
      <c r="G5" s="57"/>
      <c r="H5" s="57"/>
      <c r="I5" s="57" t="s">
        <v>11</v>
      </c>
      <c r="J5" s="57"/>
      <c r="K5" s="57"/>
      <c r="L5" s="57" t="s">
        <v>12</v>
      </c>
      <c r="M5" s="57"/>
      <c r="N5" s="57"/>
      <c r="O5" s="58" t="s">
        <v>22</v>
      </c>
      <c r="P5" s="58"/>
      <c r="Q5" s="58"/>
      <c r="R5" s="57" t="s">
        <v>13</v>
      </c>
      <c r="S5" s="57"/>
      <c r="T5" s="57"/>
      <c r="U5" s="57" t="s">
        <v>14</v>
      </c>
      <c r="V5" s="57"/>
      <c r="W5" s="57"/>
      <c r="X5" s="57" t="s">
        <v>15</v>
      </c>
      <c r="Y5" s="57"/>
      <c r="Z5" s="57"/>
      <c r="AA5" s="58" t="s">
        <v>23</v>
      </c>
      <c r="AB5" s="58"/>
      <c r="AC5" s="58"/>
      <c r="AD5" s="58" t="s">
        <v>26</v>
      </c>
      <c r="AE5" s="58"/>
      <c r="AF5" s="58"/>
      <c r="AG5" s="57" t="s">
        <v>16</v>
      </c>
      <c r="AH5" s="57"/>
      <c r="AI5" s="57"/>
      <c r="AJ5" s="57" t="s">
        <v>17</v>
      </c>
      <c r="AK5" s="57"/>
      <c r="AL5" s="57"/>
      <c r="AM5" s="57" t="s">
        <v>18</v>
      </c>
      <c r="AN5" s="57"/>
      <c r="AO5" s="57"/>
      <c r="AP5" s="58" t="s">
        <v>24</v>
      </c>
      <c r="AQ5" s="58"/>
      <c r="AR5" s="58"/>
      <c r="AS5" s="58" t="s">
        <v>60</v>
      </c>
      <c r="AT5" s="58"/>
      <c r="AU5" s="58"/>
      <c r="AV5" s="59" t="s">
        <v>19</v>
      </c>
      <c r="AW5" s="60"/>
      <c r="AX5" s="61"/>
      <c r="AY5" s="57" t="s">
        <v>20</v>
      </c>
      <c r="AZ5" s="57"/>
      <c r="BA5" s="57"/>
      <c r="BB5" s="57" t="s">
        <v>21</v>
      </c>
      <c r="BC5" s="57"/>
      <c r="BD5" s="57"/>
      <c r="BE5" s="58" t="s">
        <v>25</v>
      </c>
      <c r="BF5" s="58"/>
      <c r="BG5" s="58"/>
      <c r="BH5" s="58" t="s">
        <v>27</v>
      </c>
      <c r="BI5" s="58"/>
      <c r="BJ5" s="58"/>
    </row>
    <row r="6" spans="1:131" s="2" customFormat="1" ht="45" x14ac:dyDescent="0.25">
      <c r="A6" s="71"/>
      <c r="B6" s="69"/>
      <c r="C6" s="7" t="s">
        <v>6</v>
      </c>
      <c r="D6" s="7" t="s">
        <v>7</v>
      </c>
      <c r="E6" s="7" t="s">
        <v>9</v>
      </c>
      <c r="F6" s="7" t="s">
        <v>6</v>
      </c>
      <c r="G6" s="7" t="s">
        <v>7</v>
      </c>
      <c r="H6" s="7" t="s">
        <v>9</v>
      </c>
      <c r="I6" s="7" t="s">
        <v>6</v>
      </c>
      <c r="J6" s="7" t="s">
        <v>7</v>
      </c>
      <c r="K6" s="7" t="s">
        <v>9</v>
      </c>
      <c r="L6" s="7" t="s">
        <v>6</v>
      </c>
      <c r="M6" s="7" t="s">
        <v>7</v>
      </c>
      <c r="N6" s="7" t="s">
        <v>9</v>
      </c>
      <c r="O6" s="7" t="s">
        <v>6</v>
      </c>
      <c r="P6" s="7" t="s">
        <v>7</v>
      </c>
      <c r="Q6" s="7" t="s">
        <v>9</v>
      </c>
      <c r="R6" s="7" t="s">
        <v>6</v>
      </c>
      <c r="S6" s="7" t="s">
        <v>7</v>
      </c>
      <c r="T6" s="7" t="s">
        <v>9</v>
      </c>
      <c r="U6" s="7" t="s">
        <v>6</v>
      </c>
      <c r="V6" s="7" t="s">
        <v>7</v>
      </c>
      <c r="W6" s="7" t="s">
        <v>9</v>
      </c>
      <c r="X6" s="7" t="s">
        <v>6</v>
      </c>
      <c r="Y6" s="7" t="s">
        <v>7</v>
      </c>
      <c r="Z6" s="7" t="s">
        <v>9</v>
      </c>
      <c r="AA6" s="7" t="s">
        <v>6</v>
      </c>
      <c r="AB6" s="7" t="s">
        <v>7</v>
      </c>
      <c r="AC6" s="7" t="s">
        <v>9</v>
      </c>
      <c r="AD6" s="7" t="s">
        <v>6</v>
      </c>
      <c r="AE6" s="7" t="s">
        <v>7</v>
      </c>
      <c r="AF6" s="7" t="s">
        <v>9</v>
      </c>
      <c r="AG6" s="7" t="s">
        <v>6</v>
      </c>
      <c r="AH6" s="7" t="s">
        <v>7</v>
      </c>
      <c r="AI6" s="7" t="s">
        <v>9</v>
      </c>
      <c r="AJ6" s="7" t="s">
        <v>6</v>
      </c>
      <c r="AK6" s="7" t="s">
        <v>7</v>
      </c>
      <c r="AL6" s="7" t="s">
        <v>9</v>
      </c>
      <c r="AM6" s="7" t="s">
        <v>6</v>
      </c>
      <c r="AN6" s="7" t="s">
        <v>7</v>
      </c>
      <c r="AO6" s="7" t="s">
        <v>9</v>
      </c>
      <c r="AP6" s="7" t="s">
        <v>6</v>
      </c>
      <c r="AQ6" s="7" t="s">
        <v>7</v>
      </c>
      <c r="AR6" s="7" t="s">
        <v>9</v>
      </c>
      <c r="AS6" s="7" t="s">
        <v>6</v>
      </c>
      <c r="AT6" s="7" t="s">
        <v>7</v>
      </c>
      <c r="AU6" s="7" t="s">
        <v>9</v>
      </c>
      <c r="AV6" s="7" t="s">
        <v>6</v>
      </c>
      <c r="AW6" s="7" t="s">
        <v>7</v>
      </c>
      <c r="AX6" s="7" t="s">
        <v>9</v>
      </c>
      <c r="AY6" s="7" t="s">
        <v>6</v>
      </c>
      <c r="AZ6" s="7" t="s">
        <v>7</v>
      </c>
      <c r="BA6" s="7" t="s">
        <v>9</v>
      </c>
      <c r="BB6" s="7" t="s">
        <v>6</v>
      </c>
      <c r="BC6" s="7" t="s">
        <v>7</v>
      </c>
      <c r="BD6" s="7" t="s">
        <v>9</v>
      </c>
      <c r="BE6" s="7" t="s">
        <v>6</v>
      </c>
      <c r="BF6" s="7" t="s">
        <v>7</v>
      </c>
      <c r="BG6" s="7" t="s">
        <v>9</v>
      </c>
      <c r="BH6" s="7" t="s">
        <v>6</v>
      </c>
      <c r="BI6" s="7" t="s">
        <v>7</v>
      </c>
      <c r="BJ6" s="7" t="s">
        <v>9</v>
      </c>
    </row>
    <row r="7" spans="1:131" s="3" customFormat="1" ht="15.75" x14ac:dyDescent="0.25">
      <c r="A7" s="17"/>
      <c r="B7" s="8" t="s">
        <v>44</v>
      </c>
      <c r="C7" s="37">
        <f>SUM(C8,C14)</f>
        <v>0</v>
      </c>
      <c r="D7" s="37">
        <f>SUM(D8,D14)</f>
        <v>0</v>
      </c>
      <c r="E7" s="38" t="e">
        <f>D7/C7</f>
        <v>#DIV/0!</v>
      </c>
      <c r="F7" s="37">
        <f t="shared" ref="F7:G7" si="0">SUM(F8,F14)</f>
        <v>0</v>
      </c>
      <c r="G7" s="37">
        <f t="shared" si="0"/>
        <v>0</v>
      </c>
      <c r="H7" s="38" t="e">
        <f t="shared" ref="H7:H70" si="1">G7/F7</f>
        <v>#DIV/0!</v>
      </c>
      <c r="I7" s="37">
        <f t="shared" ref="I7:J7" si="2">SUM(I8,I14)</f>
        <v>0</v>
      </c>
      <c r="J7" s="37">
        <f t="shared" si="2"/>
        <v>0</v>
      </c>
      <c r="K7" s="38" t="e">
        <f t="shared" ref="K7:K70" si="3">J7/I7</f>
        <v>#DIV/0!</v>
      </c>
      <c r="L7" s="37">
        <f t="shared" ref="L7:M7" si="4">SUM(L8,L14)</f>
        <v>0</v>
      </c>
      <c r="M7" s="37">
        <f t="shared" si="4"/>
        <v>0</v>
      </c>
      <c r="N7" s="38" t="e">
        <f t="shared" ref="N7:N70" si="5">M7/L7</f>
        <v>#DIV/0!</v>
      </c>
      <c r="O7" s="37">
        <f t="shared" ref="O7:P7" si="6">SUM(O8,O14)</f>
        <v>0</v>
      </c>
      <c r="P7" s="37">
        <f t="shared" si="6"/>
        <v>0</v>
      </c>
      <c r="Q7" s="38" t="e">
        <f t="shared" ref="Q7:Q70" si="7">P7/O7</f>
        <v>#DIV/0!</v>
      </c>
      <c r="R7" s="37">
        <f t="shared" ref="R7:S7" si="8">SUM(R8,R14)</f>
        <v>0</v>
      </c>
      <c r="S7" s="37">
        <f t="shared" si="8"/>
        <v>0</v>
      </c>
      <c r="T7" s="38" t="e">
        <f t="shared" ref="T7:T70" si="9">S7/R7</f>
        <v>#DIV/0!</v>
      </c>
      <c r="U7" s="37">
        <f t="shared" ref="U7:V7" si="10">SUM(U8,U14)</f>
        <v>0</v>
      </c>
      <c r="V7" s="37">
        <f t="shared" si="10"/>
        <v>0</v>
      </c>
      <c r="W7" s="38" t="e">
        <f t="shared" ref="W7:W70" si="11">V7/U7</f>
        <v>#DIV/0!</v>
      </c>
      <c r="X7" s="37">
        <f t="shared" ref="X7:Y7" si="12">SUM(X8,X14)</f>
        <v>0</v>
      </c>
      <c r="Y7" s="37">
        <f t="shared" si="12"/>
        <v>0</v>
      </c>
      <c r="Z7" s="38" t="e">
        <f t="shared" ref="Z7:Z70" si="13">Y7/X7</f>
        <v>#DIV/0!</v>
      </c>
      <c r="AA7" s="37">
        <f t="shared" ref="AA7:AB7" si="14">SUM(AA8,AA14)</f>
        <v>0</v>
      </c>
      <c r="AB7" s="37">
        <f t="shared" si="14"/>
        <v>0</v>
      </c>
      <c r="AC7" s="38" t="e">
        <f t="shared" ref="AC7:AC70" si="15">AB7/AA7</f>
        <v>#DIV/0!</v>
      </c>
      <c r="AD7" s="37">
        <f t="shared" ref="AD7:AE7" si="16">SUM(AD8,AD14)</f>
        <v>0</v>
      </c>
      <c r="AE7" s="37">
        <f t="shared" si="16"/>
        <v>0</v>
      </c>
      <c r="AF7" s="38" t="e">
        <f t="shared" ref="AF7:AF70" si="17">AE7/AD7</f>
        <v>#DIV/0!</v>
      </c>
      <c r="AG7" s="37">
        <f t="shared" ref="AG7:AH7" si="18">SUM(AG8,AG14)</f>
        <v>0</v>
      </c>
      <c r="AH7" s="37">
        <f t="shared" si="18"/>
        <v>0</v>
      </c>
      <c r="AI7" s="38" t="e">
        <f t="shared" ref="AI7:AI70" si="19">AH7/AG7</f>
        <v>#DIV/0!</v>
      </c>
      <c r="AJ7" s="37">
        <f t="shared" ref="AJ7:AK7" si="20">SUM(AJ8,AJ14)</f>
        <v>0</v>
      </c>
      <c r="AK7" s="37">
        <f t="shared" si="20"/>
        <v>0</v>
      </c>
      <c r="AL7" s="38" t="e">
        <f t="shared" ref="AL7:AL70" si="21">AK7/AJ7</f>
        <v>#DIV/0!</v>
      </c>
      <c r="AM7" s="37">
        <f t="shared" ref="AM7:AN7" si="22">SUM(AM8,AM14)</f>
        <v>0</v>
      </c>
      <c r="AN7" s="37">
        <f t="shared" si="22"/>
        <v>0</v>
      </c>
      <c r="AO7" s="38" t="e">
        <f t="shared" ref="AO7:AO70" si="23">AN7/AM7</f>
        <v>#DIV/0!</v>
      </c>
      <c r="AP7" s="37">
        <f t="shared" ref="AP7:AQ7" si="24">SUM(AP8,AP14)</f>
        <v>0</v>
      </c>
      <c r="AQ7" s="37">
        <f t="shared" si="24"/>
        <v>0</v>
      </c>
      <c r="AR7" s="38" t="e">
        <f t="shared" ref="AR7:AR70" si="25">AQ7/AP7</f>
        <v>#DIV/0!</v>
      </c>
      <c r="AS7" s="37">
        <f t="shared" ref="AS7:AT7" si="26">SUM(AS8,AS14)</f>
        <v>0</v>
      </c>
      <c r="AT7" s="37">
        <f t="shared" si="26"/>
        <v>0</v>
      </c>
      <c r="AU7" s="38" t="e">
        <f t="shared" ref="AU7:AU70" si="27">AT7/AS7</f>
        <v>#DIV/0!</v>
      </c>
      <c r="AV7" s="37">
        <f t="shared" ref="AV7:AW7" si="28">SUM(AV8,AV14)</f>
        <v>0</v>
      </c>
      <c r="AW7" s="37">
        <f t="shared" si="28"/>
        <v>0</v>
      </c>
      <c r="AX7" s="38" t="e">
        <f t="shared" ref="AX7:AX70" si="29">AW7/AV7</f>
        <v>#DIV/0!</v>
      </c>
      <c r="AY7" s="37">
        <f t="shared" ref="AY7:AZ7" si="30">SUM(AY8,AY14)</f>
        <v>0</v>
      </c>
      <c r="AZ7" s="37">
        <f t="shared" si="30"/>
        <v>0</v>
      </c>
      <c r="BA7" s="38" t="e">
        <f t="shared" ref="BA7:BA70" si="31">AZ7/AY7</f>
        <v>#DIV/0!</v>
      </c>
      <c r="BB7" s="37">
        <f t="shared" ref="BB7:BC7" si="32">SUM(BB8,BB14)</f>
        <v>0</v>
      </c>
      <c r="BC7" s="37">
        <f t="shared" si="32"/>
        <v>0</v>
      </c>
      <c r="BD7" s="38" t="e">
        <f t="shared" ref="BD7:BD70" si="33">BC7/BB7</f>
        <v>#DIV/0!</v>
      </c>
      <c r="BE7" s="37">
        <f t="shared" ref="BE7:BF7" si="34">SUM(BE8,BE14)</f>
        <v>0</v>
      </c>
      <c r="BF7" s="37">
        <f t="shared" si="34"/>
        <v>0</v>
      </c>
      <c r="BG7" s="38" t="e">
        <f t="shared" ref="BG7:BG70" si="35">BF7/BE7</f>
        <v>#DIV/0!</v>
      </c>
      <c r="BH7" s="37">
        <f t="shared" ref="BH7:BI7" si="36">SUM(BH8,BH14)</f>
        <v>0</v>
      </c>
      <c r="BI7" s="37">
        <f t="shared" si="36"/>
        <v>0</v>
      </c>
      <c r="BJ7" s="38" t="e">
        <f t="shared" ref="BJ7:BJ70" si="37">BI7/BH7</f>
        <v>#DIV/0!</v>
      </c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</row>
    <row r="8" spans="1:131" s="3" customFormat="1" x14ac:dyDescent="0.25">
      <c r="A8" s="17"/>
      <c r="B8" s="20" t="s">
        <v>2</v>
      </c>
      <c r="C8" s="37">
        <f>SUM(C9,C11:C13)</f>
        <v>0</v>
      </c>
      <c r="D8" s="37">
        <f>SUM(D9,D11:D13)</f>
        <v>0</v>
      </c>
      <c r="E8" s="38" t="e">
        <f t="shared" ref="E8:E72" si="38">D8/C8</f>
        <v>#DIV/0!</v>
      </c>
      <c r="F8" s="37">
        <f t="shared" ref="F8:G8" si="39">SUM(F9,F11:F13)</f>
        <v>0</v>
      </c>
      <c r="G8" s="37">
        <f t="shared" si="39"/>
        <v>0</v>
      </c>
      <c r="H8" s="38" t="e">
        <f t="shared" si="1"/>
        <v>#DIV/0!</v>
      </c>
      <c r="I8" s="37">
        <f t="shared" ref="I8:J8" si="40">SUM(I9,I11:I13)</f>
        <v>0</v>
      </c>
      <c r="J8" s="37">
        <f t="shared" si="40"/>
        <v>0</v>
      </c>
      <c r="K8" s="38" t="e">
        <f t="shared" si="3"/>
        <v>#DIV/0!</v>
      </c>
      <c r="L8" s="37">
        <f t="shared" ref="L8:M8" si="41">SUM(L9,L11:L13)</f>
        <v>0</v>
      </c>
      <c r="M8" s="37">
        <f t="shared" si="41"/>
        <v>0</v>
      </c>
      <c r="N8" s="38" t="e">
        <f t="shared" si="5"/>
        <v>#DIV/0!</v>
      </c>
      <c r="O8" s="37">
        <f t="shared" ref="O8:P8" si="42">SUM(O9,O11:O13)</f>
        <v>0</v>
      </c>
      <c r="P8" s="37">
        <f t="shared" si="42"/>
        <v>0</v>
      </c>
      <c r="Q8" s="38" t="e">
        <f t="shared" si="7"/>
        <v>#DIV/0!</v>
      </c>
      <c r="R8" s="37">
        <f t="shared" ref="R8:S8" si="43">SUM(R9,R11:R13)</f>
        <v>0</v>
      </c>
      <c r="S8" s="37">
        <f t="shared" si="43"/>
        <v>0</v>
      </c>
      <c r="T8" s="38" t="e">
        <f t="shared" si="9"/>
        <v>#DIV/0!</v>
      </c>
      <c r="U8" s="37">
        <f t="shared" ref="U8:V8" si="44">SUM(U9,U11:U13)</f>
        <v>0</v>
      </c>
      <c r="V8" s="37">
        <f t="shared" si="44"/>
        <v>0</v>
      </c>
      <c r="W8" s="38" t="e">
        <f t="shared" si="11"/>
        <v>#DIV/0!</v>
      </c>
      <c r="X8" s="37">
        <f t="shared" ref="X8:Y8" si="45">SUM(X9,X11:X13)</f>
        <v>0</v>
      </c>
      <c r="Y8" s="37">
        <f t="shared" si="45"/>
        <v>0</v>
      </c>
      <c r="Z8" s="38" t="e">
        <f t="shared" si="13"/>
        <v>#DIV/0!</v>
      </c>
      <c r="AA8" s="37">
        <f t="shared" ref="AA8:AB8" si="46">SUM(AA9,AA11:AA13)</f>
        <v>0</v>
      </c>
      <c r="AB8" s="37">
        <f t="shared" si="46"/>
        <v>0</v>
      </c>
      <c r="AC8" s="38" t="e">
        <f t="shared" si="15"/>
        <v>#DIV/0!</v>
      </c>
      <c r="AD8" s="37">
        <f t="shared" ref="AD8:AE8" si="47">SUM(AD9,AD11:AD13)</f>
        <v>0</v>
      </c>
      <c r="AE8" s="37">
        <f t="shared" si="47"/>
        <v>0</v>
      </c>
      <c r="AF8" s="38" t="e">
        <f t="shared" si="17"/>
        <v>#DIV/0!</v>
      </c>
      <c r="AG8" s="37">
        <f t="shared" ref="AG8:AH8" si="48">SUM(AG9,AG11:AG13)</f>
        <v>0</v>
      </c>
      <c r="AH8" s="37">
        <f t="shared" si="48"/>
        <v>0</v>
      </c>
      <c r="AI8" s="38" t="e">
        <f t="shared" si="19"/>
        <v>#DIV/0!</v>
      </c>
      <c r="AJ8" s="37">
        <f t="shared" ref="AJ8:AK8" si="49">SUM(AJ9,AJ11:AJ13)</f>
        <v>0</v>
      </c>
      <c r="AK8" s="37">
        <f t="shared" si="49"/>
        <v>0</v>
      </c>
      <c r="AL8" s="38" t="e">
        <f t="shared" si="21"/>
        <v>#DIV/0!</v>
      </c>
      <c r="AM8" s="37">
        <f t="shared" ref="AM8:AN8" si="50">SUM(AM9,AM11:AM13)</f>
        <v>0</v>
      </c>
      <c r="AN8" s="37">
        <f t="shared" si="50"/>
        <v>0</v>
      </c>
      <c r="AO8" s="38" t="e">
        <f t="shared" si="23"/>
        <v>#DIV/0!</v>
      </c>
      <c r="AP8" s="37">
        <f t="shared" ref="AP8:AQ8" si="51">SUM(AP9,AP11:AP13)</f>
        <v>0</v>
      </c>
      <c r="AQ8" s="37">
        <f t="shared" si="51"/>
        <v>0</v>
      </c>
      <c r="AR8" s="38" t="e">
        <f t="shared" si="25"/>
        <v>#DIV/0!</v>
      </c>
      <c r="AS8" s="37">
        <f t="shared" ref="AS8:AT8" si="52">SUM(AS9,AS11:AS13)</f>
        <v>0</v>
      </c>
      <c r="AT8" s="37">
        <f t="shared" si="52"/>
        <v>0</v>
      </c>
      <c r="AU8" s="38" t="e">
        <f t="shared" si="27"/>
        <v>#DIV/0!</v>
      </c>
      <c r="AV8" s="37">
        <f t="shared" ref="AV8:AW8" si="53">SUM(AV9,AV11:AV13)</f>
        <v>0</v>
      </c>
      <c r="AW8" s="37">
        <f t="shared" si="53"/>
        <v>0</v>
      </c>
      <c r="AX8" s="38" t="e">
        <f t="shared" si="29"/>
        <v>#DIV/0!</v>
      </c>
      <c r="AY8" s="37">
        <f t="shared" ref="AY8:AZ8" si="54">SUM(AY9,AY11:AY13)</f>
        <v>0</v>
      </c>
      <c r="AZ8" s="37">
        <f t="shared" si="54"/>
        <v>0</v>
      </c>
      <c r="BA8" s="38" t="e">
        <f t="shared" si="31"/>
        <v>#DIV/0!</v>
      </c>
      <c r="BB8" s="37">
        <f t="shared" ref="BB8:BC8" si="55">SUM(BB9,BB11:BB13)</f>
        <v>0</v>
      </c>
      <c r="BC8" s="37">
        <f t="shared" si="55"/>
        <v>0</v>
      </c>
      <c r="BD8" s="38" t="e">
        <f t="shared" si="33"/>
        <v>#DIV/0!</v>
      </c>
      <c r="BE8" s="37">
        <f t="shared" ref="BE8:BF8" si="56">SUM(BE9,BE11:BE13)</f>
        <v>0</v>
      </c>
      <c r="BF8" s="37">
        <f t="shared" si="56"/>
        <v>0</v>
      </c>
      <c r="BG8" s="38" t="e">
        <f t="shared" si="35"/>
        <v>#DIV/0!</v>
      </c>
      <c r="BH8" s="37">
        <f t="shared" ref="BH8:BI8" si="57">SUM(BH9,BH11:BH13)</f>
        <v>0</v>
      </c>
      <c r="BI8" s="37">
        <f t="shared" si="57"/>
        <v>0</v>
      </c>
      <c r="BJ8" s="38" t="e">
        <f t="shared" si="37"/>
        <v>#DIV/0!</v>
      </c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</row>
    <row r="9" spans="1:131" s="45" customFormat="1" ht="22.5" x14ac:dyDescent="0.25">
      <c r="A9" s="21">
        <v>131</v>
      </c>
      <c r="B9" s="23" t="s">
        <v>70</v>
      </c>
      <c r="C9" s="39">
        <f>SUM(AD9,BH9)</f>
        <v>0</v>
      </c>
      <c r="D9" s="39">
        <f>SUM(AE9,BI9)</f>
        <v>0</v>
      </c>
      <c r="E9" s="40" t="e">
        <f t="shared" si="38"/>
        <v>#DIV/0!</v>
      </c>
      <c r="F9" s="39"/>
      <c r="G9" s="39"/>
      <c r="H9" s="40" t="e">
        <f t="shared" si="1"/>
        <v>#DIV/0!</v>
      </c>
      <c r="I9" s="39"/>
      <c r="J9" s="39"/>
      <c r="K9" s="40" t="e">
        <f t="shared" si="3"/>
        <v>#DIV/0!</v>
      </c>
      <c r="L9" s="39"/>
      <c r="M9" s="39"/>
      <c r="N9" s="40" t="e">
        <f t="shared" si="5"/>
        <v>#DIV/0!</v>
      </c>
      <c r="O9" s="39">
        <f>SUM(F9,I9,L9)</f>
        <v>0</v>
      </c>
      <c r="P9" s="39">
        <f>SUM(G9,J9,M9)</f>
        <v>0</v>
      </c>
      <c r="Q9" s="40" t="e">
        <f t="shared" si="7"/>
        <v>#DIV/0!</v>
      </c>
      <c r="R9" s="39"/>
      <c r="S9" s="39"/>
      <c r="T9" s="40" t="e">
        <f t="shared" si="9"/>
        <v>#DIV/0!</v>
      </c>
      <c r="U9" s="39"/>
      <c r="V9" s="39"/>
      <c r="W9" s="40" t="e">
        <f t="shared" si="11"/>
        <v>#DIV/0!</v>
      </c>
      <c r="X9" s="39"/>
      <c r="Y9" s="39"/>
      <c r="Z9" s="40" t="e">
        <f t="shared" si="13"/>
        <v>#DIV/0!</v>
      </c>
      <c r="AA9" s="39">
        <f>SUM(R9,U9,X9)</f>
        <v>0</v>
      </c>
      <c r="AB9" s="39">
        <f>SUM(S9,V9,Y9)</f>
        <v>0</v>
      </c>
      <c r="AC9" s="40" t="e">
        <f t="shared" si="15"/>
        <v>#DIV/0!</v>
      </c>
      <c r="AD9" s="39">
        <f>SUM(O9,AA9)</f>
        <v>0</v>
      </c>
      <c r="AE9" s="39">
        <f>SUM(P9,AB9)</f>
        <v>0</v>
      </c>
      <c r="AF9" s="40" t="e">
        <f t="shared" si="17"/>
        <v>#DIV/0!</v>
      </c>
      <c r="AG9" s="39"/>
      <c r="AH9" s="39"/>
      <c r="AI9" s="40" t="e">
        <f t="shared" si="19"/>
        <v>#DIV/0!</v>
      </c>
      <c r="AJ9" s="39"/>
      <c r="AK9" s="39"/>
      <c r="AL9" s="40" t="e">
        <f t="shared" si="21"/>
        <v>#DIV/0!</v>
      </c>
      <c r="AM9" s="39"/>
      <c r="AN9" s="39"/>
      <c r="AO9" s="40" t="e">
        <f t="shared" si="23"/>
        <v>#DIV/0!</v>
      </c>
      <c r="AP9" s="39">
        <f>SUM(AG9,AJ9,AM9)</f>
        <v>0</v>
      </c>
      <c r="AQ9" s="39">
        <f>SUM(AH9,AK9,AN9)</f>
        <v>0</v>
      </c>
      <c r="AR9" s="40" t="e">
        <f t="shared" si="25"/>
        <v>#DIV/0!</v>
      </c>
      <c r="AS9" s="39">
        <f>SUM(AD9,AP9)</f>
        <v>0</v>
      </c>
      <c r="AT9" s="39">
        <f>SUM(AE9,AQ9)</f>
        <v>0</v>
      </c>
      <c r="AU9" s="40" t="e">
        <f t="shared" si="27"/>
        <v>#DIV/0!</v>
      </c>
      <c r="AV9" s="39"/>
      <c r="AW9" s="39"/>
      <c r="AX9" s="40" t="e">
        <f t="shared" si="29"/>
        <v>#DIV/0!</v>
      </c>
      <c r="AY9" s="39"/>
      <c r="AZ9" s="39"/>
      <c r="BA9" s="40" t="e">
        <f t="shared" si="31"/>
        <v>#DIV/0!</v>
      </c>
      <c r="BB9" s="39"/>
      <c r="BC9" s="39"/>
      <c r="BD9" s="40" t="e">
        <f t="shared" si="33"/>
        <v>#DIV/0!</v>
      </c>
      <c r="BE9" s="39">
        <f>SUM(AV9,AY9,BB9)</f>
        <v>0</v>
      </c>
      <c r="BF9" s="39">
        <f>SUM(AW9,AZ9,BC9)</f>
        <v>0</v>
      </c>
      <c r="BG9" s="40" t="e">
        <f t="shared" si="35"/>
        <v>#DIV/0!</v>
      </c>
      <c r="BH9" s="39">
        <f>SUM(AP9,BE9)</f>
        <v>0</v>
      </c>
      <c r="BI9" s="39">
        <f>SUM(AQ9,BF9)</f>
        <v>0</v>
      </c>
      <c r="BJ9" s="40" t="e">
        <f t="shared" si="37"/>
        <v>#DIV/0!</v>
      </c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</row>
    <row r="10" spans="1:131" s="45" customFormat="1" x14ac:dyDescent="0.25">
      <c r="A10" s="21"/>
      <c r="B10" s="19" t="s">
        <v>71</v>
      </c>
      <c r="C10" s="39">
        <f t="shared" ref="C10:D13" si="58">SUM(AD10,BH10)</f>
        <v>0</v>
      </c>
      <c r="D10" s="39">
        <f t="shared" si="58"/>
        <v>0</v>
      </c>
      <c r="E10" s="40" t="e">
        <f t="shared" si="38"/>
        <v>#DIV/0!</v>
      </c>
      <c r="F10" s="39"/>
      <c r="G10" s="39"/>
      <c r="H10" s="40" t="e">
        <f t="shared" si="1"/>
        <v>#DIV/0!</v>
      </c>
      <c r="I10" s="39"/>
      <c r="J10" s="39"/>
      <c r="K10" s="40" t="e">
        <f t="shared" si="3"/>
        <v>#DIV/0!</v>
      </c>
      <c r="L10" s="39"/>
      <c r="M10" s="39"/>
      <c r="N10" s="40" t="e">
        <f t="shared" si="5"/>
        <v>#DIV/0!</v>
      </c>
      <c r="O10" s="39">
        <f t="shared" ref="O10:P13" si="59">SUM(F10,I10,L10)</f>
        <v>0</v>
      </c>
      <c r="P10" s="39">
        <f t="shared" si="59"/>
        <v>0</v>
      </c>
      <c r="Q10" s="40" t="e">
        <f t="shared" si="7"/>
        <v>#DIV/0!</v>
      </c>
      <c r="R10" s="39"/>
      <c r="S10" s="39"/>
      <c r="T10" s="40" t="e">
        <f t="shared" si="9"/>
        <v>#DIV/0!</v>
      </c>
      <c r="U10" s="39"/>
      <c r="V10" s="39"/>
      <c r="W10" s="40" t="e">
        <f t="shared" si="11"/>
        <v>#DIV/0!</v>
      </c>
      <c r="X10" s="39"/>
      <c r="Y10" s="39"/>
      <c r="Z10" s="40" t="e">
        <f t="shared" si="13"/>
        <v>#DIV/0!</v>
      </c>
      <c r="AA10" s="39">
        <f t="shared" ref="AA10:AB13" si="60">SUM(R10,U10,X10)</f>
        <v>0</v>
      </c>
      <c r="AB10" s="39">
        <f t="shared" si="60"/>
        <v>0</v>
      </c>
      <c r="AC10" s="40" t="e">
        <f t="shared" si="15"/>
        <v>#DIV/0!</v>
      </c>
      <c r="AD10" s="39">
        <f t="shared" ref="AD10:AE13" si="61">SUM(O10,AA10)</f>
        <v>0</v>
      </c>
      <c r="AE10" s="39">
        <f t="shared" si="61"/>
        <v>0</v>
      </c>
      <c r="AF10" s="40" t="e">
        <f t="shared" si="17"/>
        <v>#DIV/0!</v>
      </c>
      <c r="AG10" s="39"/>
      <c r="AH10" s="39"/>
      <c r="AI10" s="40" t="e">
        <f t="shared" si="19"/>
        <v>#DIV/0!</v>
      </c>
      <c r="AJ10" s="39"/>
      <c r="AK10" s="39"/>
      <c r="AL10" s="40" t="e">
        <f t="shared" si="21"/>
        <v>#DIV/0!</v>
      </c>
      <c r="AM10" s="39"/>
      <c r="AN10" s="39"/>
      <c r="AO10" s="40" t="e">
        <f t="shared" si="23"/>
        <v>#DIV/0!</v>
      </c>
      <c r="AP10" s="39">
        <f t="shared" ref="AP10:AQ13" si="62">SUM(AG10,AJ10,AM10)</f>
        <v>0</v>
      </c>
      <c r="AQ10" s="39">
        <f t="shared" si="62"/>
        <v>0</v>
      </c>
      <c r="AR10" s="40" t="e">
        <f t="shared" si="25"/>
        <v>#DIV/0!</v>
      </c>
      <c r="AS10" s="39">
        <f t="shared" ref="AS10:AT13" si="63">SUM(AD10,AP10)</f>
        <v>0</v>
      </c>
      <c r="AT10" s="39">
        <f t="shared" si="63"/>
        <v>0</v>
      </c>
      <c r="AU10" s="40" t="e">
        <f t="shared" si="27"/>
        <v>#DIV/0!</v>
      </c>
      <c r="AV10" s="39"/>
      <c r="AW10" s="39"/>
      <c r="AX10" s="40" t="e">
        <f t="shared" si="29"/>
        <v>#DIV/0!</v>
      </c>
      <c r="AY10" s="39"/>
      <c r="AZ10" s="39"/>
      <c r="BA10" s="40" t="e">
        <f t="shared" si="31"/>
        <v>#DIV/0!</v>
      </c>
      <c r="BB10" s="39"/>
      <c r="BC10" s="39"/>
      <c r="BD10" s="40" t="e">
        <f t="shared" si="33"/>
        <v>#DIV/0!</v>
      </c>
      <c r="BE10" s="39">
        <f t="shared" ref="BE10:BF13" si="64">SUM(AV10,AY10,BB10)</f>
        <v>0</v>
      </c>
      <c r="BF10" s="39">
        <f t="shared" si="64"/>
        <v>0</v>
      </c>
      <c r="BG10" s="40" t="e">
        <f t="shared" si="35"/>
        <v>#DIV/0!</v>
      </c>
      <c r="BH10" s="39">
        <f t="shared" ref="BH10:BI73" si="65">SUM(AP10,BE10)</f>
        <v>0</v>
      </c>
      <c r="BI10" s="39">
        <f t="shared" si="65"/>
        <v>0</v>
      </c>
      <c r="BJ10" s="40" t="e">
        <f t="shared" si="37"/>
        <v>#DIV/0!</v>
      </c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</row>
    <row r="11" spans="1:131" s="45" customFormat="1" x14ac:dyDescent="0.25">
      <c r="A11" s="21">
        <v>183</v>
      </c>
      <c r="B11" s="23" t="s">
        <v>125</v>
      </c>
      <c r="C11" s="39">
        <f t="shared" si="58"/>
        <v>0</v>
      </c>
      <c r="D11" s="39">
        <f t="shared" si="58"/>
        <v>0</v>
      </c>
      <c r="E11" s="40" t="e">
        <f t="shared" si="38"/>
        <v>#DIV/0!</v>
      </c>
      <c r="F11" s="39"/>
      <c r="G11" s="39"/>
      <c r="H11" s="40" t="e">
        <f t="shared" si="1"/>
        <v>#DIV/0!</v>
      </c>
      <c r="I11" s="39"/>
      <c r="J11" s="39"/>
      <c r="K11" s="40" t="e">
        <f t="shared" si="3"/>
        <v>#DIV/0!</v>
      </c>
      <c r="L11" s="39"/>
      <c r="M11" s="39"/>
      <c r="N11" s="40" t="e">
        <f t="shared" si="5"/>
        <v>#DIV/0!</v>
      </c>
      <c r="O11" s="39">
        <f t="shared" si="59"/>
        <v>0</v>
      </c>
      <c r="P11" s="39">
        <f t="shared" si="59"/>
        <v>0</v>
      </c>
      <c r="Q11" s="40" t="e">
        <f t="shared" si="7"/>
        <v>#DIV/0!</v>
      </c>
      <c r="R11" s="39"/>
      <c r="S11" s="39"/>
      <c r="T11" s="40" t="e">
        <f t="shared" si="9"/>
        <v>#DIV/0!</v>
      </c>
      <c r="U11" s="39"/>
      <c r="V11" s="39"/>
      <c r="W11" s="40" t="e">
        <f t="shared" si="11"/>
        <v>#DIV/0!</v>
      </c>
      <c r="X11" s="39"/>
      <c r="Y11" s="39"/>
      <c r="Z11" s="40" t="e">
        <f t="shared" si="13"/>
        <v>#DIV/0!</v>
      </c>
      <c r="AA11" s="39">
        <f t="shared" si="60"/>
        <v>0</v>
      </c>
      <c r="AB11" s="39">
        <f t="shared" si="60"/>
        <v>0</v>
      </c>
      <c r="AC11" s="40" t="e">
        <f t="shared" si="15"/>
        <v>#DIV/0!</v>
      </c>
      <c r="AD11" s="39">
        <f t="shared" si="61"/>
        <v>0</v>
      </c>
      <c r="AE11" s="39">
        <f t="shared" si="61"/>
        <v>0</v>
      </c>
      <c r="AF11" s="40" t="e">
        <f t="shared" si="17"/>
        <v>#DIV/0!</v>
      </c>
      <c r="AG11" s="39"/>
      <c r="AH11" s="39"/>
      <c r="AI11" s="40" t="e">
        <f t="shared" si="19"/>
        <v>#DIV/0!</v>
      </c>
      <c r="AJ11" s="39"/>
      <c r="AK11" s="39"/>
      <c r="AL11" s="40" t="e">
        <f t="shared" si="21"/>
        <v>#DIV/0!</v>
      </c>
      <c r="AM11" s="39"/>
      <c r="AN11" s="39"/>
      <c r="AO11" s="40" t="e">
        <f t="shared" si="23"/>
        <v>#DIV/0!</v>
      </c>
      <c r="AP11" s="39">
        <f t="shared" si="62"/>
        <v>0</v>
      </c>
      <c r="AQ11" s="39">
        <f t="shared" si="62"/>
        <v>0</v>
      </c>
      <c r="AR11" s="40" t="e">
        <f t="shared" si="25"/>
        <v>#DIV/0!</v>
      </c>
      <c r="AS11" s="39">
        <f t="shared" si="63"/>
        <v>0</v>
      </c>
      <c r="AT11" s="39">
        <f t="shared" si="63"/>
        <v>0</v>
      </c>
      <c r="AU11" s="40" t="e">
        <f t="shared" si="27"/>
        <v>#DIV/0!</v>
      </c>
      <c r="AV11" s="39"/>
      <c r="AW11" s="39"/>
      <c r="AX11" s="40" t="e">
        <f t="shared" si="29"/>
        <v>#DIV/0!</v>
      </c>
      <c r="AY11" s="39"/>
      <c r="AZ11" s="39"/>
      <c r="BA11" s="40" t="e">
        <f t="shared" si="31"/>
        <v>#DIV/0!</v>
      </c>
      <c r="BB11" s="39"/>
      <c r="BC11" s="39"/>
      <c r="BD11" s="40" t="e">
        <f t="shared" si="33"/>
        <v>#DIV/0!</v>
      </c>
      <c r="BE11" s="39">
        <f t="shared" si="64"/>
        <v>0</v>
      </c>
      <c r="BF11" s="39">
        <f t="shared" si="64"/>
        <v>0</v>
      </c>
      <c r="BG11" s="40" t="e">
        <f t="shared" si="35"/>
        <v>#DIV/0!</v>
      </c>
      <c r="BH11" s="39">
        <f t="shared" si="65"/>
        <v>0</v>
      </c>
      <c r="BI11" s="39">
        <f t="shared" si="65"/>
        <v>0</v>
      </c>
      <c r="BJ11" s="40" t="e">
        <f t="shared" si="37"/>
        <v>#DIV/0!</v>
      </c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</row>
    <row r="12" spans="1:131" s="45" customFormat="1" ht="22.5" x14ac:dyDescent="0.25">
      <c r="A12" s="21">
        <v>184</v>
      </c>
      <c r="B12" s="23" t="s">
        <v>126</v>
      </c>
      <c r="C12" s="39">
        <f t="shared" si="58"/>
        <v>0</v>
      </c>
      <c r="D12" s="39">
        <f t="shared" si="58"/>
        <v>0</v>
      </c>
      <c r="E12" s="40" t="e">
        <f t="shared" si="38"/>
        <v>#DIV/0!</v>
      </c>
      <c r="F12" s="39"/>
      <c r="G12" s="39"/>
      <c r="H12" s="40" t="e">
        <f t="shared" si="1"/>
        <v>#DIV/0!</v>
      </c>
      <c r="I12" s="39"/>
      <c r="J12" s="39"/>
      <c r="K12" s="40" t="e">
        <f t="shared" si="3"/>
        <v>#DIV/0!</v>
      </c>
      <c r="L12" s="39"/>
      <c r="M12" s="39"/>
      <c r="N12" s="40" t="e">
        <f t="shared" si="5"/>
        <v>#DIV/0!</v>
      </c>
      <c r="O12" s="39">
        <f t="shared" si="59"/>
        <v>0</v>
      </c>
      <c r="P12" s="39">
        <f t="shared" si="59"/>
        <v>0</v>
      </c>
      <c r="Q12" s="40" t="e">
        <f t="shared" si="7"/>
        <v>#DIV/0!</v>
      </c>
      <c r="R12" s="39"/>
      <c r="S12" s="39"/>
      <c r="T12" s="40" t="e">
        <f t="shared" si="9"/>
        <v>#DIV/0!</v>
      </c>
      <c r="U12" s="39"/>
      <c r="V12" s="39"/>
      <c r="W12" s="40" t="e">
        <f t="shared" si="11"/>
        <v>#DIV/0!</v>
      </c>
      <c r="X12" s="39"/>
      <c r="Y12" s="39"/>
      <c r="Z12" s="40" t="e">
        <f t="shared" si="13"/>
        <v>#DIV/0!</v>
      </c>
      <c r="AA12" s="39">
        <f t="shared" si="60"/>
        <v>0</v>
      </c>
      <c r="AB12" s="39">
        <f t="shared" si="60"/>
        <v>0</v>
      </c>
      <c r="AC12" s="40" t="e">
        <f t="shared" si="15"/>
        <v>#DIV/0!</v>
      </c>
      <c r="AD12" s="39">
        <f t="shared" si="61"/>
        <v>0</v>
      </c>
      <c r="AE12" s="39">
        <f t="shared" si="61"/>
        <v>0</v>
      </c>
      <c r="AF12" s="40" t="e">
        <f t="shared" si="17"/>
        <v>#DIV/0!</v>
      </c>
      <c r="AG12" s="39"/>
      <c r="AH12" s="39"/>
      <c r="AI12" s="40" t="e">
        <f t="shared" si="19"/>
        <v>#DIV/0!</v>
      </c>
      <c r="AJ12" s="39"/>
      <c r="AK12" s="39"/>
      <c r="AL12" s="40" t="e">
        <f t="shared" si="21"/>
        <v>#DIV/0!</v>
      </c>
      <c r="AM12" s="39"/>
      <c r="AN12" s="39"/>
      <c r="AO12" s="40" t="e">
        <f t="shared" si="23"/>
        <v>#DIV/0!</v>
      </c>
      <c r="AP12" s="39">
        <f t="shared" si="62"/>
        <v>0</v>
      </c>
      <c r="AQ12" s="39">
        <f t="shared" si="62"/>
        <v>0</v>
      </c>
      <c r="AR12" s="40" t="e">
        <f t="shared" si="25"/>
        <v>#DIV/0!</v>
      </c>
      <c r="AS12" s="39">
        <f t="shared" si="63"/>
        <v>0</v>
      </c>
      <c r="AT12" s="39">
        <f t="shared" si="63"/>
        <v>0</v>
      </c>
      <c r="AU12" s="40" t="e">
        <f t="shared" si="27"/>
        <v>#DIV/0!</v>
      </c>
      <c r="AV12" s="39"/>
      <c r="AW12" s="39"/>
      <c r="AX12" s="40" t="e">
        <f t="shared" si="29"/>
        <v>#DIV/0!</v>
      </c>
      <c r="AY12" s="39"/>
      <c r="AZ12" s="39"/>
      <c r="BA12" s="40" t="e">
        <f t="shared" si="31"/>
        <v>#DIV/0!</v>
      </c>
      <c r="BB12" s="39"/>
      <c r="BC12" s="39"/>
      <c r="BD12" s="40" t="e">
        <f t="shared" si="33"/>
        <v>#DIV/0!</v>
      </c>
      <c r="BE12" s="39">
        <f t="shared" si="64"/>
        <v>0</v>
      </c>
      <c r="BF12" s="39">
        <f t="shared" si="64"/>
        <v>0</v>
      </c>
      <c r="BG12" s="40" t="e">
        <f t="shared" si="35"/>
        <v>#DIV/0!</v>
      </c>
      <c r="BH12" s="39">
        <f t="shared" si="65"/>
        <v>0</v>
      </c>
      <c r="BI12" s="39">
        <f t="shared" si="65"/>
        <v>0</v>
      </c>
      <c r="BJ12" s="40" t="e">
        <f t="shared" si="37"/>
        <v>#DIV/0!</v>
      </c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</row>
    <row r="13" spans="1:131" s="45" customFormat="1" x14ac:dyDescent="0.25">
      <c r="A13" s="21">
        <v>189</v>
      </c>
      <c r="B13" s="23" t="s">
        <v>124</v>
      </c>
      <c r="C13" s="39">
        <f t="shared" si="58"/>
        <v>0</v>
      </c>
      <c r="D13" s="39">
        <f t="shared" si="58"/>
        <v>0</v>
      </c>
      <c r="E13" s="40" t="e">
        <f t="shared" si="38"/>
        <v>#DIV/0!</v>
      </c>
      <c r="F13" s="39"/>
      <c r="G13" s="39"/>
      <c r="H13" s="40" t="e">
        <f t="shared" si="1"/>
        <v>#DIV/0!</v>
      </c>
      <c r="I13" s="39"/>
      <c r="J13" s="39"/>
      <c r="K13" s="40" t="e">
        <f t="shared" si="3"/>
        <v>#DIV/0!</v>
      </c>
      <c r="L13" s="39"/>
      <c r="M13" s="39"/>
      <c r="N13" s="40" t="e">
        <f t="shared" si="5"/>
        <v>#DIV/0!</v>
      </c>
      <c r="O13" s="39">
        <f t="shared" si="59"/>
        <v>0</v>
      </c>
      <c r="P13" s="39">
        <f t="shared" si="59"/>
        <v>0</v>
      </c>
      <c r="Q13" s="40" t="e">
        <f t="shared" si="7"/>
        <v>#DIV/0!</v>
      </c>
      <c r="R13" s="39"/>
      <c r="S13" s="39"/>
      <c r="T13" s="40" t="e">
        <f t="shared" si="9"/>
        <v>#DIV/0!</v>
      </c>
      <c r="U13" s="39"/>
      <c r="V13" s="39"/>
      <c r="W13" s="40" t="e">
        <f t="shared" si="11"/>
        <v>#DIV/0!</v>
      </c>
      <c r="X13" s="39"/>
      <c r="Y13" s="39"/>
      <c r="Z13" s="40" t="e">
        <f t="shared" si="13"/>
        <v>#DIV/0!</v>
      </c>
      <c r="AA13" s="39">
        <f t="shared" si="60"/>
        <v>0</v>
      </c>
      <c r="AB13" s="39">
        <f t="shared" si="60"/>
        <v>0</v>
      </c>
      <c r="AC13" s="40" t="e">
        <f t="shared" si="15"/>
        <v>#DIV/0!</v>
      </c>
      <c r="AD13" s="39">
        <f t="shared" si="61"/>
        <v>0</v>
      </c>
      <c r="AE13" s="39">
        <f t="shared" si="61"/>
        <v>0</v>
      </c>
      <c r="AF13" s="40" t="e">
        <f t="shared" si="17"/>
        <v>#DIV/0!</v>
      </c>
      <c r="AG13" s="39"/>
      <c r="AH13" s="39"/>
      <c r="AI13" s="40" t="e">
        <f t="shared" si="19"/>
        <v>#DIV/0!</v>
      </c>
      <c r="AJ13" s="39"/>
      <c r="AK13" s="39"/>
      <c r="AL13" s="40" t="e">
        <f t="shared" si="21"/>
        <v>#DIV/0!</v>
      </c>
      <c r="AM13" s="39"/>
      <c r="AN13" s="39"/>
      <c r="AO13" s="40" t="e">
        <f t="shared" si="23"/>
        <v>#DIV/0!</v>
      </c>
      <c r="AP13" s="39">
        <f t="shared" si="62"/>
        <v>0</v>
      </c>
      <c r="AQ13" s="39">
        <f t="shared" si="62"/>
        <v>0</v>
      </c>
      <c r="AR13" s="40" t="e">
        <f t="shared" si="25"/>
        <v>#DIV/0!</v>
      </c>
      <c r="AS13" s="39">
        <f t="shared" si="63"/>
        <v>0</v>
      </c>
      <c r="AT13" s="39">
        <f t="shared" si="63"/>
        <v>0</v>
      </c>
      <c r="AU13" s="40" t="e">
        <f t="shared" si="27"/>
        <v>#DIV/0!</v>
      </c>
      <c r="AV13" s="39"/>
      <c r="AW13" s="39"/>
      <c r="AX13" s="40" t="e">
        <f t="shared" si="29"/>
        <v>#DIV/0!</v>
      </c>
      <c r="AY13" s="39"/>
      <c r="AZ13" s="39"/>
      <c r="BA13" s="40" t="e">
        <f t="shared" si="31"/>
        <v>#DIV/0!</v>
      </c>
      <c r="BB13" s="39"/>
      <c r="BC13" s="39"/>
      <c r="BD13" s="40" t="e">
        <f t="shared" si="33"/>
        <v>#DIV/0!</v>
      </c>
      <c r="BE13" s="39">
        <f t="shared" si="64"/>
        <v>0</v>
      </c>
      <c r="BF13" s="39">
        <f t="shared" si="64"/>
        <v>0</v>
      </c>
      <c r="BG13" s="40" t="e">
        <f t="shared" si="35"/>
        <v>#DIV/0!</v>
      </c>
      <c r="BH13" s="39">
        <f t="shared" si="65"/>
        <v>0</v>
      </c>
      <c r="BI13" s="39">
        <f t="shared" si="65"/>
        <v>0</v>
      </c>
      <c r="BJ13" s="40" t="e">
        <f t="shared" si="37"/>
        <v>#DIV/0!</v>
      </c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</row>
    <row r="14" spans="1:131" s="4" customFormat="1" ht="15" customHeight="1" x14ac:dyDescent="0.25">
      <c r="A14" s="17"/>
      <c r="B14" s="22" t="s">
        <v>3</v>
      </c>
      <c r="C14" s="37">
        <f>SUM(C15,C25,C34,C40,C46)</f>
        <v>0</v>
      </c>
      <c r="D14" s="37">
        <f>SUM(D15,D25,D34,D40,D46)</f>
        <v>0</v>
      </c>
      <c r="E14" s="38" t="e">
        <f t="shared" si="38"/>
        <v>#DIV/0!</v>
      </c>
      <c r="F14" s="37">
        <f t="shared" ref="F14:G14" si="66">SUM(F15,F25,F34,F40,F46)</f>
        <v>0</v>
      </c>
      <c r="G14" s="37">
        <f t="shared" si="66"/>
        <v>0</v>
      </c>
      <c r="H14" s="38" t="e">
        <f t="shared" si="1"/>
        <v>#DIV/0!</v>
      </c>
      <c r="I14" s="37">
        <f t="shared" ref="I14:J14" si="67">SUM(I15,I25,I34,I40,I46)</f>
        <v>0</v>
      </c>
      <c r="J14" s="37">
        <f t="shared" si="67"/>
        <v>0</v>
      </c>
      <c r="K14" s="38" t="e">
        <f t="shared" si="3"/>
        <v>#DIV/0!</v>
      </c>
      <c r="L14" s="37">
        <f t="shared" ref="L14:M14" si="68">SUM(L15,L25,L34,L40,L46)</f>
        <v>0</v>
      </c>
      <c r="M14" s="37">
        <f t="shared" si="68"/>
        <v>0</v>
      </c>
      <c r="N14" s="38" t="e">
        <f t="shared" si="5"/>
        <v>#DIV/0!</v>
      </c>
      <c r="O14" s="37">
        <f t="shared" ref="O14:P14" si="69">SUM(O15,O25,O34,O40,O46)</f>
        <v>0</v>
      </c>
      <c r="P14" s="37">
        <f t="shared" si="69"/>
        <v>0</v>
      </c>
      <c r="Q14" s="38" t="e">
        <f t="shared" si="7"/>
        <v>#DIV/0!</v>
      </c>
      <c r="R14" s="37">
        <f t="shared" ref="R14:S14" si="70">SUM(R15,R25,R34,R40,R46)</f>
        <v>0</v>
      </c>
      <c r="S14" s="37">
        <f t="shared" si="70"/>
        <v>0</v>
      </c>
      <c r="T14" s="38" t="e">
        <f t="shared" si="9"/>
        <v>#DIV/0!</v>
      </c>
      <c r="U14" s="37">
        <f t="shared" ref="U14:V14" si="71">SUM(U15,U25,U34,U40,U46)</f>
        <v>0</v>
      </c>
      <c r="V14" s="37">
        <f t="shared" si="71"/>
        <v>0</v>
      </c>
      <c r="W14" s="38" t="e">
        <f t="shared" si="11"/>
        <v>#DIV/0!</v>
      </c>
      <c r="X14" s="37">
        <f t="shared" ref="X14:Y14" si="72">SUM(X15,X25,X34,X40,X46)</f>
        <v>0</v>
      </c>
      <c r="Y14" s="37">
        <f t="shared" si="72"/>
        <v>0</v>
      </c>
      <c r="Z14" s="38" t="e">
        <f t="shared" si="13"/>
        <v>#DIV/0!</v>
      </c>
      <c r="AA14" s="37">
        <f t="shared" ref="AA14:AB14" si="73">SUM(AA15,AA25,AA34,AA40,AA46)</f>
        <v>0</v>
      </c>
      <c r="AB14" s="37">
        <f t="shared" si="73"/>
        <v>0</v>
      </c>
      <c r="AC14" s="38" t="e">
        <f t="shared" si="15"/>
        <v>#DIV/0!</v>
      </c>
      <c r="AD14" s="37">
        <f t="shared" ref="AD14:AE14" si="74">SUM(AD15,AD25,AD34,AD40,AD46)</f>
        <v>0</v>
      </c>
      <c r="AE14" s="37">
        <f t="shared" si="74"/>
        <v>0</v>
      </c>
      <c r="AF14" s="38" t="e">
        <f t="shared" si="17"/>
        <v>#DIV/0!</v>
      </c>
      <c r="AG14" s="37">
        <f t="shared" ref="AG14:AH14" si="75">SUM(AG15,AG25,AG34,AG40,AG46)</f>
        <v>0</v>
      </c>
      <c r="AH14" s="37">
        <f t="shared" si="75"/>
        <v>0</v>
      </c>
      <c r="AI14" s="38" t="e">
        <f t="shared" si="19"/>
        <v>#DIV/0!</v>
      </c>
      <c r="AJ14" s="37">
        <f t="shared" ref="AJ14:AK14" si="76">SUM(AJ15,AJ25,AJ34,AJ40,AJ46)</f>
        <v>0</v>
      </c>
      <c r="AK14" s="37">
        <f t="shared" si="76"/>
        <v>0</v>
      </c>
      <c r="AL14" s="38" t="e">
        <f t="shared" si="21"/>
        <v>#DIV/0!</v>
      </c>
      <c r="AM14" s="37">
        <f t="shared" ref="AM14:AN14" si="77">SUM(AM15,AM25,AM34,AM40,AM46)</f>
        <v>0</v>
      </c>
      <c r="AN14" s="37">
        <f t="shared" si="77"/>
        <v>0</v>
      </c>
      <c r="AO14" s="38" t="e">
        <f t="shared" si="23"/>
        <v>#DIV/0!</v>
      </c>
      <c r="AP14" s="37">
        <f t="shared" ref="AP14:AQ14" si="78">SUM(AP15,AP25,AP34,AP40,AP46)</f>
        <v>0</v>
      </c>
      <c r="AQ14" s="37">
        <f t="shared" si="78"/>
        <v>0</v>
      </c>
      <c r="AR14" s="38" t="e">
        <f t="shared" si="25"/>
        <v>#DIV/0!</v>
      </c>
      <c r="AS14" s="37">
        <f t="shared" ref="AS14:AT14" si="79">SUM(AS15,AS25,AS34,AS40,AS46)</f>
        <v>0</v>
      </c>
      <c r="AT14" s="37">
        <f t="shared" si="79"/>
        <v>0</v>
      </c>
      <c r="AU14" s="38" t="e">
        <f t="shared" si="27"/>
        <v>#DIV/0!</v>
      </c>
      <c r="AV14" s="37">
        <f t="shared" ref="AV14:AW14" si="80">SUM(AV15,AV25,AV34,AV40,AV46)</f>
        <v>0</v>
      </c>
      <c r="AW14" s="37">
        <f t="shared" si="80"/>
        <v>0</v>
      </c>
      <c r="AX14" s="38" t="e">
        <f t="shared" si="29"/>
        <v>#DIV/0!</v>
      </c>
      <c r="AY14" s="37">
        <f t="shared" ref="AY14:AZ14" si="81">SUM(AY15,AY25,AY34,AY40,AY46)</f>
        <v>0</v>
      </c>
      <c r="AZ14" s="37">
        <f t="shared" si="81"/>
        <v>0</v>
      </c>
      <c r="BA14" s="38" t="e">
        <f t="shared" si="31"/>
        <v>#DIV/0!</v>
      </c>
      <c r="BB14" s="37">
        <f t="shared" ref="BB14:BC14" si="82">SUM(BB15,BB25,BB34,BB40,BB46)</f>
        <v>0</v>
      </c>
      <c r="BC14" s="37">
        <f t="shared" si="82"/>
        <v>0</v>
      </c>
      <c r="BD14" s="38" t="e">
        <f t="shared" si="33"/>
        <v>#DIV/0!</v>
      </c>
      <c r="BE14" s="37">
        <f t="shared" ref="BE14:BF14" si="83">SUM(BE15,BE25,BE34,BE40,BE46)</f>
        <v>0</v>
      </c>
      <c r="BF14" s="37">
        <f t="shared" si="83"/>
        <v>0</v>
      </c>
      <c r="BG14" s="38" t="e">
        <f t="shared" si="35"/>
        <v>#DIV/0!</v>
      </c>
      <c r="BH14" s="37">
        <f t="shared" ref="BH14:BI14" si="84">SUM(BH15,BH25,BH34,BH40,BH46)</f>
        <v>0</v>
      </c>
      <c r="BI14" s="37">
        <f t="shared" si="84"/>
        <v>0</v>
      </c>
      <c r="BJ14" s="38" t="e">
        <f t="shared" si="37"/>
        <v>#DIV/0!</v>
      </c>
    </row>
    <row r="15" spans="1:131" s="3" customFormat="1" outlineLevel="1" x14ac:dyDescent="0.25">
      <c r="A15" s="17">
        <v>120</v>
      </c>
      <c r="B15" s="44" t="s">
        <v>48</v>
      </c>
      <c r="C15" s="37">
        <f>SUM(C16:C24)</f>
        <v>0</v>
      </c>
      <c r="D15" s="37">
        <f>SUM(D16:D24)</f>
        <v>0</v>
      </c>
      <c r="E15" s="38" t="e">
        <f t="shared" si="38"/>
        <v>#DIV/0!</v>
      </c>
      <c r="F15" s="37">
        <f t="shared" ref="F15:G15" si="85">SUM(F16:F24)</f>
        <v>0</v>
      </c>
      <c r="G15" s="37">
        <f t="shared" si="85"/>
        <v>0</v>
      </c>
      <c r="H15" s="38" t="e">
        <f t="shared" si="1"/>
        <v>#DIV/0!</v>
      </c>
      <c r="I15" s="37">
        <f t="shared" ref="I15:J15" si="86">SUM(I16:I24)</f>
        <v>0</v>
      </c>
      <c r="J15" s="37">
        <f t="shared" si="86"/>
        <v>0</v>
      </c>
      <c r="K15" s="38" t="e">
        <f t="shared" si="3"/>
        <v>#DIV/0!</v>
      </c>
      <c r="L15" s="37">
        <f t="shared" ref="L15:M15" si="87">SUM(L16:L24)</f>
        <v>0</v>
      </c>
      <c r="M15" s="37">
        <f t="shared" si="87"/>
        <v>0</v>
      </c>
      <c r="N15" s="38" t="e">
        <f t="shared" si="5"/>
        <v>#DIV/0!</v>
      </c>
      <c r="O15" s="37">
        <f t="shared" ref="O15:P15" si="88">SUM(O16:O24)</f>
        <v>0</v>
      </c>
      <c r="P15" s="37">
        <f t="shared" si="88"/>
        <v>0</v>
      </c>
      <c r="Q15" s="38" t="e">
        <f t="shared" si="7"/>
        <v>#DIV/0!</v>
      </c>
      <c r="R15" s="37">
        <f t="shared" ref="R15:S15" si="89">SUM(R16:R24)</f>
        <v>0</v>
      </c>
      <c r="S15" s="37">
        <f t="shared" si="89"/>
        <v>0</v>
      </c>
      <c r="T15" s="38" t="e">
        <f t="shared" si="9"/>
        <v>#DIV/0!</v>
      </c>
      <c r="U15" s="37">
        <f t="shared" ref="U15:V15" si="90">SUM(U16:U24)</f>
        <v>0</v>
      </c>
      <c r="V15" s="37">
        <f t="shared" si="90"/>
        <v>0</v>
      </c>
      <c r="W15" s="38" t="e">
        <f t="shared" si="11"/>
        <v>#DIV/0!</v>
      </c>
      <c r="X15" s="37">
        <f t="shared" ref="X15:Y15" si="91">SUM(X16:X24)</f>
        <v>0</v>
      </c>
      <c r="Y15" s="37">
        <f t="shared" si="91"/>
        <v>0</v>
      </c>
      <c r="Z15" s="38" t="e">
        <f t="shared" si="13"/>
        <v>#DIV/0!</v>
      </c>
      <c r="AA15" s="37">
        <f t="shared" ref="AA15:AB15" si="92">SUM(AA16:AA24)</f>
        <v>0</v>
      </c>
      <c r="AB15" s="37">
        <f t="shared" si="92"/>
        <v>0</v>
      </c>
      <c r="AC15" s="38" t="e">
        <f t="shared" si="15"/>
        <v>#DIV/0!</v>
      </c>
      <c r="AD15" s="37">
        <f t="shared" ref="AD15:AE15" si="93">SUM(AD16:AD24)</f>
        <v>0</v>
      </c>
      <c r="AE15" s="37">
        <f t="shared" si="93"/>
        <v>0</v>
      </c>
      <c r="AF15" s="38" t="e">
        <f t="shared" si="17"/>
        <v>#DIV/0!</v>
      </c>
      <c r="AG15" s="37">
        <f t="shared" ref="AG15:AH15" si="94">SUM(AG16:AG24)</f>
        <v>0</v>
      </c>
      <c r="AH15" s="37">
        <f t="shared" si="94"/>
        <v>0</v>
      </c>
      <c r="AI15" s="38" t="e">
        <f t="shared" si="19"/>
        <v>#DIV/0!</v>
      </c>
      <c r="AJ15" s="37">
        <f t="shared" ref="AJ15:AK15" si="95">SUM(AJ16:AJ24)</f>
        <v>0</v>
      </c>
      <c r="AK15" s="37">
        <f t="shared" si="95"/>
        <v>0</v>
      </c>
      <c r="AL15" s="38" t="e">
        <f t="shared" si="21"/>
        <v>#DIV/0!</v>
      </c>
      <c r="AM15" s="37">
        <f t="shared" ref="AM15:AN15" si="96">SUM(AM16:AM24)</f>
        <v>0</v>
      </c>
      <c r="AN15" s="37">
        <f t="shared" si="96"/>
        <v>0</v>
      </c>
      <c r="AO15" s="38" t="e">
        <f t="shared" si="23"/>
        <v>#DIV/0!</v>
      </c>
      <c r="AP15" s="37">
        <f t="shared" ref="AP15:AQ15" si="97">SUM(AP16:AP24)</f>
        <v>0</v>
      </c>
      <c r="AQ15" s="37">
        <f t="shared" si="97"/>
        <v>0</v>
      </c>
      <c r="AR15" s="38" t="e">
        <f t="shared" si="25"/>
        <v>#DIV/0!</v>
      </c>
      <c r="AS15" s="37">
        <f t="shared" ref="AS15:AT15" si="98">SUM(AS16:AS24)</f>
        <v>0</v>
      </c>
      <c r="AT15" s="37">
        <f t="shared" si="98"/>
        <v>0</v>
      </c>
      <c r="AU15" s="38" t="e">
        <f t="shared" si="27"/>
        <v>#DIV/0!</v>
      </c>
      <c r="AV15" s="37">
        <f t="shared" ref="AV15:AW15" si="99">SUM(AV16:AV24)</f>
        <v>0</v>
      </c>
      <c r="AW15" s="37">
        <f t="shared" si="99"/>
        <v>0</v>
      </c>
      <c r="AX15" s="38" t="e">
        <f t="shared" si="29"/>
        <v>#DIV/0!</v>
      </c>
      <c r="AY15" s="37">
        <f t="shared" ref="AY15:AZ15" si="100">SUM(AY16:AY24)</f>
        <v>0</v>
      </c>
      <c r="AZ15" s="37">
        <f t="shared" si="100"/>
        <v>0</v>
      </c>
      <c r="BA15" s="38" t="e">
        <f t="shared" si="31"/>
        <v>#DIV/0!</v>
      </c>
      <c r="BB15" s="37">
        <f t="shared" ref="BB15:BC15" si="101">SUM(BB16:BB24)</f>
        <v>0</v>
      </c>
      <c r="BC15" s="37">
        <f t="shared" si="101"/>
        <v>0</v>
      </c>
      <c r="BD15" s="38" t="e">
        <f t="shared" si="33"/>
        <v>#DIV/0!</v>
      </c>
      <c r="BE15" s="37">
        <f t="shared" ref="BE15:BF15" si="102">SUM(BE16:BE24)</f>
        <v>0</v>
      </c>
      <c r="BF15" s="37">
        <f t="shared" si="102"/>
        <v>0</v>
      </c>
      <c r="BG15" s="38" t="e">
        <f t="shared" si="35"/>
        <v>#DIV/0!</v>
      </c>
      <c r="BH15" s="37">
        <f t="shared" ref="BH15:BI15" si="103">SUM(BH16:BH24)</f>
        <v>0</v>
      </c>
      <c r="BI15" s="37">
        <f t="shared" si="103"/>
        <v>0</v>
      </c>
      <c r="BJ15" s="38" t="e">
        <f t="shared" si="37"/>
        <v>#DIV/0!</v>
      </c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</row>
    <row r="16" spans="1:131" s="45" customFormat="1" outlineLevel="2" x14ac:dyDescent="0.25">
      <c r="A16" s="21">
        <v>121</v>
      </c>
      <c r="B16" s="23" t="s">
        <v>99</v>
      </c>
      <c r="C16" s="39">
        <f t="shared" ref="C16:D24" si="104">SUM(AD16,BH16)</f>
        <v>0</v>
      </c>
      <c r="D16" s="39">
        <f t="shared" si="104"/>
        <v>0</v>
      </c>
      <c r="E16" s="40" t="e">
        <f t="shared" si="38"/>
        <v>#DIV/0!</v>
      </c>
      <c r="F16" s="39"/>
      <c r="G16" s="39"/>
      <c r="H16" s="40" t="e">
        <f t="shared" si="1"/>
        <v>#DIV/0!</v>
      </c>
      <c r="I16" s="39"/>
      <c r="J16" s="39"/>
      <c r="K16" s="40" t="e">
        <f t="shared" si="3"/>
        <v>#DIV/0!</v>
      </c>
      <c r="L16" s="39"/>
      <c r="M16" s="39"/>
      <c r="N16" s="40" t="e">
        <f t="shared" si="5"/>
        <v>#DIV/0!</v>
      </c>
      <c r="O16" s="39">
        <f t="shared" ref="O16:P24" si="105">SUM(F16,I16,L16)</f>
        <v>0</v>
      </c>
      <c r="P16" s="39">
        <f t="shared" si="105"/>
        <v>0</v>
      </c>
      <c r="Q16" s="40" t="e">
        <f t="shared" si="7"/>
        <v>#DIV/0!</v>
      </c>
      <c r="R16" s="39"/>
      <c r="S16" s="39"/>
      <c r="T16" s="40" t="e">
        <f t="shared" si="9"/>
        <v>#DIV/0!</v>
      </c>
      <c r="U16" s="39"/>
      <c r="V16" s="39"/>
      <c r="W16" s="40" t="e">
        <f t="shared" si="11"/>
        <v>#DIV/0!</v>
      </c>
      <c r="X16" s="39"/>
      <c r="Y16" s="39"/>
      <c r="Z16" s="40" t="e">
        <f t="shared" si="13"/>
        <v>#DIV/0!</v>
      </c>
      <c r="AA16" s="39">
        <f t="shared" ref="AA16:AB24" si="106">SUM(R16,U16,X16)</f>
        <v>0</v>
      </c>
      <c r="AB16" s="39">
        <f t="shared" si="106"/>
        <v>0</v>
      </c>
      <c r="AC16" s="40" t="e">
        <f t="shared" si="15"/>
        <v>#DIV/0!</v>
      </c>
      <c r="AD16" s="39">
        <f t="shared" ref="AD16:AE24" si="107">SUM(O16,AA16)</f>
        <v>0</v>
      </c>
      <c r="AE16" s="39">
        <f t="shared" si="107"/>
        <v>0</v>
      </c>
      <c r="AF16" s="40" t="e">
        <f t="shared" si="17"/>
        <v>#DIV/0!</v>
      </c>
      <c r="AG16" s="39"/>
      <c r="AH16" s="39"/>
      <c r="AI16" s="40" t="e">
        <f t="shared" si="19"/>
        <v>#DIV/0!</v>
      </c>
      <c r="AJ16" s="39"/>
      <c r="AK16" s="39"/>
      <c r="AL16" s="40" t="e">
        <f t="shared" si="21"/>
        <v>#DIV/0!</v>
      </c>
      <c r="AM16" s="39"/>
      <c r="AN16" s="39"/>
      <c r="AO16" s="40" t="e">
        <f t="shared" si="23"/>
        <v>#DIV/0!</v>
      </c>
      <c r="AP16" s="39">
        <f t="shared" ref="AP16:AQ24" si="108">SUM(AG16,AJ16,AM16)</f>
        <v>0</v>
      </c>
      <c r="AQ16" s="39">
        <f t="shared" si="108"/>
        <v>0</v>
      </c>
      <c r="AR16" s="40" t="e">
        <f t="shared" si="25"/>
        <v>#DIV/0!</v>
      </c>
      <c r="AS16" s="39">
        <f t="shared" ref="AS16:AT24" si="109">SUM(AD16,AP16)</f>
        <v>0</v>
      </c>
      <c r="AT16" s="39">
        <f t="shared" si="109"/>
        <v>0</v>
      </c>
      <c r="AU16" s="40" t="e">
        <f t="shared" si="27"/>
        <v>#DIV/0!</v>
      </c>
      <c r="AV16" s="39"/>
      <c r="AW16" s="39"/>
      <c r="AX16" s="40" t="e">
        <f t="shared" si="29"/>
        <v>#DIV/0!</v>
      </c>
      <c r="AY16" s="39"/>
      <c r="AZ16" s="39"/>
      <c r="BA16" s="40" t="e">
        <f t="shared" si="31"/>
        <v>#DIV/0!</v>
      </c>
      <c r="BB16" s="39"/>
      <c r="BC16" s="39"/>
      <c r="BD16" s="40" t="e">
        <f t="shared" si="33"/>
        <v>#DIV/0!</v>
      </c>
      <c r="BE16" s="39">
        <f t="shared" ref="BE16:BF24" si="110">SUM(AV16,AY16,BB16)</f>
        <v>0</v>
      </c>
      <c r="BF16" s="39">
        <f t="shared" si="110"/>
        <v>0</v>
      </c>
      <c r="BG16" s="40" t="e">
        <f t="shared" si="35"/>
        <v>#DIV/0!</v>
      </c>
      <c r="BH16" s="39">
        <f t="shared" si="65"/>
        <v>0</v>
      </c>
      <c r="BI16" s="39">
        <f t="shared" si="65"/>
        <v>0</v>
      </c>
      <c r="BJ16" s="40" t="e">
        <f t="shared" si="37"/>
        <v>#DIV/0!</v>
      </c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</row>
    <row r="17" spans="1:131" s="45" customFormat="1" outlineLevel="2" x14ac:dyDescent="0.25">
      <c r="A17" s="21">
        <v>122</v>
      </c>
      <c r="B17" s="23" t="s">
        <v>100</v>
      </c>
      <c r="C17" s="39">
        <f t="shared" si="104"/>
        <v>0</v>
      </c>
      <c r="D17" s="39">
        <f t="shared" si="104"/>
        <v>0</v>
      </c>
      <c r="E17" s="40" t="e">
        <f t="shared" si="38"/>
        <v>#DIV/0!</v>
      </c>
      <c r="F17" s="39"/>
      <c r="G17" s="39"/>
      <c r="H17" s="40" t="e">
        <f t="shared" si="1"/>
        <v>#DIV/0!</v>
      </c>
      <c r="I17" s="39"/>
      <c r="J17" s="39"/>
      <c r="K17" s="40" t="e">
        <f t="shared" si="3"/>
        <v>#DIV/0!</v>
      </c>
      <c r="L17" s="39"/>
      <c r="M17" s="39"/>
      <c r="N17" s="40" t="e">
        <f t="shared" si="5"/>
        <v>#DIV/0!</v>
      </c>
      <c r="O17" s="39">
        <f t="shared" si="105"/>
        <v>0</v>
      </c>
      <c r="P17" s="39">
        <f t="shared" si="105"/>
        <v>0</v>
      </c>
      <c r="Q17" s="40" t="e">
        <f t="shared" si="7"/>
        <v>#DIV/0!</v>
      </c>
      <c r="R17" s="39"/>
      <c r="S17" s="39"/>
      <c r="T17" s="40" t="e">
        <f t="shared" si="9"/>
        <v>#DIV/0!</v>
      </c>
      <c r="U17" s="39"/>
      <c r="V17" s="39"/>
      <c r="W17" s="40" t="e">
        <f t="shared" si="11"/>
        <v>#DIV/0!</v>
      </c>
      <c r="X17" s="39"/>
      <c r="Y17" s="39"/>
      <c r="Z17" s="40" t="e">
        <f t="shared" si="13"/>
        <v>#DIV/0!</v>
      </c>
      <c r="AA17" s="39">
        <f t="shared" si="106"/>
        <v>0</v>
      </c>
      <c r="AB17" s="39">
        <f t="shared" si="106"/>
        <v>0</v>
      </c>
      <c r="AC17" s="40" t="e">
        <f t="shared" si="15"/>
        <v>#DIV/0!</v>
      </c>
      <c r="AD17" s="39">
        <f t="shared" si="107"/>
        <v>0</v>
      </c>
      <c r="AE17" s="39">
        <f t="shared" si="107"/>
        <v>0</v>
      </c>
      <c r="AF17" s="40" t="e">
        <f t="shared" si="17"/>
        <v>#DIV/0!</v>
      </c>
      <c r="AG17" s="39"/>
      <c r="AH17" s="39"/>
      <c r="AI17" s="40" t="e">
        <f t="shared" si="19"/>
        <v>#DIV/0!</v>
      </c>
      <c r="AJ17" s="39"/>
      <c r="AK17" s="39"/>
      <c r="AL17" s="40" t="e">
        <f t="shared" si="21"/>
        <v>#DIV/0!</v>
      </c>
      <c r="AM17" s="39"/>
      <c r="AN17" s="39"/>
      <c r="AO17" s="40" t="e">
        <f t="shared" si="23"/>
        <v>#DIV/0!</v>
      </c>
      <c r="AP17" s="39">
        <f t="shared" si="108"/>
        <v>0</v>
      </c>
      <c r="AQ17" s="39">
        <f t="shared" si="108"/>
        <v>0</v>
      </c>
      <c r="AR17" s="40" t="e">
        <f t="shared" si="25"/>
        <v>#DIV/0!</v>
      </c>
      <c r="AS17" s="39">
        <f t="shared" si="109"/>
        <v>0</v>
      </c>
      <c r="AT17" s="39">
        <f t="shared" si="109"/>
        <v>0</v>
      </c>
      <c r="AU17" s="40" t="e">
        <f t="shared" si="27"/>
        <v>#DIV/0!</v>
      </c>
      <c r="AV17" s="39"/>
      <c r="AW17" s="39"/>
      <c r="AX17" s="40" t="e">
        <f t="shared" si="29"/>
        <v>#DIV/0!</v>
      </c>
      <c r="AY17" s="39"/>
      <c r="AZ17" s="39"/>
      <c r="BA17" s="40" t="e">
        <f t="shared" si="31"/>
        <v>#DIV/0!</v>
      </c>
      <c r="BB17" s="39"/>
      <c r="BC17" s="39"/>
      <c r="BD17" s="40" t="e">
        <f t="shared" si="33"/>
        <v>#DIV/0!</v>
      </c>
      <c r="BE17" s="39">
        <f t="shared" si="110"/>
        <v>0</v>
      </c>
      <c r="BF17" s="39">
        <f t="shared" si="110"/>
        <v>0</v>
      </c>
      <c r="BG17" s="40" t="e">
        <f t="shared" si="35"/>
        <v>#DIV/0!</v>
      </c>
      <c r="BH17" s="39">
        <f t="shared" si="65"/>
        <v>0</v>
      </c>
      <c r="BI17" s="39">
        <f t="shared" si="65"/>
        <v>0</v>
      </c>
      <c r="BJ17" s="40" t="e">
        <f t="shared" si="37"/>
        <v>#DIV/0!</v>
      </c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</row>
    <row r="18" spans="1:131" s="45" customFormat="1" ht="22.5" outlineLevel="2" x14ac:dyDescent="0.25">
      <c r="A18" s="21">
        <v>123</v>
      </c>
      <c r="B18" s="23" t="s">
        <v>101</v>
      </c>
      <c r="C18" s="39">
        <f t="shared" si="104"/>
        <v>0</v>
      </c>
      <c r="D18" s="39">
        <f t="shared" si="104"/>
        <v>0</v>
      </c>
      <c r="E18" s="40" t="e">
        <f t="shared" si="38"/>
        <v>#DIV/0!</v>
      </c>
      <c r="F18" s="39"/>
      <c r="G18" s="39"/>
      <c r="H18" s="40" t="e">
        <f t="shared" si="1"/>
        <v>#DIV/0!</v>
      </c>
      <c r="I18" s="39"/>
      <c r="J18" s="39"/>
      <c r="K18" s="40" t="e">
        <f t="shared" si="3"/>
        <v>#DIV/0!</v>
      </c>
      <c r="L18" s="39"/>
      <c r="M18" s="39"/>
      <c r="N18" s="40" t="e">
        <f t="shared" si="5"/>
        <v>#DIV/0!</v>
      </c>
      <c r="O18" s="39">
        <f t="shared" si="105"/>
        <v>0</v>
      </c>
      <c r="P18" s="39">
        <f t="shared" si="105"/>
        <v>0</v>
      </c>
      <c r="Q18" s="40" t="e">
        <f t="shared" si="7"/>
        <v>#DIV/0!</v>
      </c>
      <c r="R18" s="39"/>
      <c r="S18" s="39"/>
      <c r="T18" s="40" t="e">
        <f t="shared" si="9"/>
        <v>#DIV/0!</v>
      </c>
      <c r="U18" s="39"/>
      <c r="V18" s="39"/>
      <c r="W18" s="40" t="e">
        <f t="shared" si="11"/>
        <v>#DIV/0!</v>
      </c>
      <c r="X18" s="39"/>
      <c r="Y18" s="39"/>
      <c r="Z18" s="40" t="e">
        <f t="shared" si="13"/>
        <v>#DIV/0!</v>
      </c>
      <c r="AA18" s="39">
        <f t="shared" si="106"/>
        <v>0</v>
      </c>
      <c r="AB18" s="39">
        <f t="shared" si="106"/>
        <v>0</v>
      </c>
      <c r="AC18" s="40" t="e">
        <f t="shared" si="15"/>
        <v>#DIV/0!</v>
      </c>
      <c r="AD18" s="39">
        <f t="shared" si="107"/>
        <v>0</v>
      </c>
      <c r="AE18" s="39">
        <f t="shared" si="107"/>
        <v>0</v>
      </c>
      <c r="AF18" s="40" t="e">
        <f t="shared" si="17"/>
        <v>#DIV/0!</v>
      </c>
      <c r="AG18" s="39"/>
      <c r="AH18" s="39"/>
      <c r="AI18" s="40" t="e">
        <f t="shared" si="19"/>
        <v>#DIV/0!</v>
      </c>
      <c r="AJ18" s="39"/>
      <c r="AK18" s="39"/>
      <c r="AL18" s="40" t="e">
        <f t="shared" si="21"/>
        <v>#DIV/0!</v>
      </c>
      <c r="AM18" s="39"/>
      <c r="AN18" s="39"/>
      <c r="AO18" s="40" t="e">
        <f t="shared" si="23"/>
        <v>#DIV/0!</v>
      </c>
      <c r="AP18" s="39">
        <f t="shared" si="108"/>
        <v>0</v>
      </c>
      <c r="AQ18" s="39">
        <f t="shared" si="108"/>
        <v>0</v>
      </c>
      <c r="AR18" s="40" t="e">
        <f t="shared" si="25"/>
        <v>#DIV/0!</v>
      </c>
      <c r="AS18" s="39">
        <f t="shared" si="109"/>
        <v>0</v>
      </c>
      <c r="AT18" s="39">
        <f t="shared" si="109"/>
        <v>0</v>
      </c>
      <c r="AU18" s="40" t="e">
        <f t="shared" si="27"/>
        <v>#DIV/0!</v>
      </c>
      <c r="AV18" s="39"/>
      <c r="AW18" s="39"/>
      <c r="AX18" s="40" t="e">
        <f t="shared" si="29"/>
        <v>#DIV/0!</v>
      </c>
      <c r="AY18" s="39"/>
      <c r="AZ18" s="39"/>
      <c r="BA18" s="40" t="e">
        <f t="shared" si="31"/>
        <v>#DIV/0!</v>
      </c>
      <c r="BB18" s="39"/>
      <c r="BC18" s="39"/>
      <c r="BD18" s="40" t="e">
        <f t="shared" si="33"/>
        <v>#DIV/0!</v>
      </c>
      <c r="BE18" s="39">
        <f t="shared" si="110"/>
        <v>0</v>
      </c>
      <c r="BF18" s="39">
        <f t="shared" si="110"/>
        <v>0</v>
      </c>
      <c r="BG18" s="40" t="e">
        <f t="shared" si="35"/>
        <v>#DIV/0!</v>
      </c>
      <c r="BH18" s="39">
        <f t="shared" si="65"/>
        <v>0</v>
      </c>
      <c r="BI18" s="39">
        <f t="shared" si="65"/>
        <v>0</v>
      </c>
      <c r="BJ18" s="40" t="e">
        <f t="shared" si="37"/>
        <v>#DIV/0!</v>
      </c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</row>
    <row r="19" spans="1:131" s="45" customFormat="1" ht="22.5" outlineLevel="2" x14ac:dyDescent="0.25">
      <c r="A19" s="21">
        <v>124</v>
      </c>
      <c r="B19" s="23" t="s">
        <v>102</v>
      </c>
      <c r="C19" s="39">
        <f t="shared" si="104"/>
        <v>0</v>
      </c>
      <c r="D19" s="39">
        <f t="shared" si="104"/>
        <v>0</v>
      </c>
      <c r="E19" s="40" t="e">
        <f t="shared" si="38"/>
        <v>#DIV/0!</v>
      </c>
      <c r="F19" s="39"/>
      <c r="G19" s="39"/>
      <c r="H19" s="40" t="e">
        <f t="shared" si="1"/>
        <v>#DIV/0!</v>
      </c>
      <c r="I19" s="39"/>
      <c r="J19" s="39"/>
      <c r="K19" s="40" t="e">
        <f t="shared" si="3"/>
        <v>#DIV/0!</v>
      </c>
      <c r="L19" s="39"/>
      <c r="M19" s="39"/>
      <c r="N19" s="40" t="e">
        <f t="shared" si="5"/>
        <v>#DIV/0!</v>
      </c>
      <c r="O19" s="39">
        <f t="shared" si="105"/>
        <v>0</v>
      </c>
      <c r="P19" s="39">
        <f t="shared" si="105"/>
        <v>0</v>
      </c>
      <c r="Q19" s="40" t="e">
        <f t="shared" si="7"/>
        <v>#DIV/0!</v>
      </c>
      <c r="R19" s="39"/>
      <c r="S19" s="39"/>
      <c r="T19" s="40" t="e">
        <f t="shared" si="9"/>
        <v>#DIV/0!</v>
      </c>
      <c r="U19" s="39"/>
      <c r="V19" s="39"/>
      <c r="W19" s="40" t="e">
        <f t="shared" si="11"/>
        <v>#DIV/0!</v>
      </c>
      <c r="X19" s="39"/>
      <c r="Y19" s="39"/>
      <c r="Z19" s="40" t="e">
        <f t="shared" si="13"/>
        <v>#DIV/0!</v>
      </c>
      <c r="AA19" s="39">
        <f t="shared" si="106"/>
        <v>0</v>
      </c>
      <c r="AB19" s="39">
        <f t="shared" si="106"/>
        <v>0</v>
      </c>
      <c r="AC19" s="40" t="e">
        <f t="shared" si="15"/>
        <v>#DIV/0!</v>
      </c>
      <c r="AD19" s="39">
        <f t="shared" si="107"/>
        <v>0</v>
      </c>
      <c r="AE19" s="39">
        <f t="shared" si="107"/>
        <v>0</v>
      </c>
      <c r="AF19" s="40" t="e">
        <f t="shared" si="17"/>
        <v>#DIV/0!</v>
      </c>
      <c r="AG19" s="39"/>
      <c r="AH19" s="39"/>
      <c r="AI19" s="40" t="e">
        <f t="shared" si="19"/>
        <v>#DIV/0!</v>
      </c>
      <c r="AJ19" s="39"/>
      <c r="AK19" s="39"/>
      <c r="AL19" s="40" t="e">
        <f t="shared" si="21"/>
        <v>#DIV/0!</v>
      </c>
      <c r="AM19" s="39"/>
      <c r="AN19" s="39"/>
      <c r="AO19" s="40" t="e">
        <f t="shared" si="23"/>
        <v>#DIV/0!</v>
      </c>
      <c r="AP19" s="39">
        <f t="shared" si="108"/>
        <v>0</v>
      </c>
      <c r="AQ19" s="39">
        <f t="shared" si="108"/>
        <v>0</v>
      </c>
      <c r="AR19" s="40" t="e">
        <f t="shared" si="25"/>
        <v>#DIV/0!</v>
      </c>
      <c r="AS19" s="39">
        <f t="shared" si="109"/>
        <v>0</v>
      </c>
      <c r="AT19" s="39">
        <f t="shared" si="109"/>
        <v>0</v>
      </c>
      <c r="AU19" s="40" t="e">
        <f t="shared" si="27"/>
        <v>#DIV/0!</v>
      </c>
      <c r="AV19" s="39"/>
      <c r="AW19" s="39"/>
      <c r="AX19" s="40" t="e">
        <f t="shared" si="29"/>
        <v>#DIV/0!</v>
      </c>
      <c r="AY19" s="39"/>
      <c r="AZ19" s="39"/>
      <c r="BA19" s="40" t="e">
        <f t="shared" si="31"/>
        <v>#DIV/0!</v>
      </c>
      <c r="BB19" s="39"/>
      <c r="BC19" s="39"/>
      <c r="BD19" s="40" t="e">
        <f t="shared" si="33"/>
        <v>#DIV/0!</v>
      </c>
      <c r="BE19" s="39">
        <f t="shared" si="110"/>
        <v>0</v>
      </c>
      <c r="BF19" s="39">
        <f t="shared" si="110"/>
        <v>0</v>
      </c>
      <c r="BG19" s="40" t="e">
        <f t="shared" si="35"/>
        <v>#DIV/0!</v>
      </c>
      <c r="BH19" s="39">
        <f t="shared" si="65"/>
        <v>0</v>
      </c>
      <c r="BI19" s="39">
        <f t="shared" si="65"/>
        <v>0</v>
      </c>
      <c r="BJ19" s="40" t="e">
        <f t="shared" si="37"/>
        <v>#DIV/0!</v>
      </c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</row>
    <row r="20" spans="1:131" s="45" customFormat="1" ht="22.5" outlineLevel="2" x14ac:dyDescent="0.25">
      <c r="A20" s="21">
        <v>125</v>
      </c>
      <c r="B20" s="23" t="s">
        <v>103</v>
      </c>
      <c r="C20" s="39">
        <f t="shared" si="104"/>
        <v>0</v>
      </c>
      <c r="D20" s="39">
        <f t="shared" si="104"/>
        <v>0</v>
      </c>
      <c r="E20" s="40" t="e">
        <f t="shared" si="38"/>
        <v>#DIV/0!</v>
      </c>
      <c r="F20" s="39"/>
      <c r="G20" s="39"/>
      <c r="H20" s="40" t="e">
        <f t="shared" si="1"/>
        <v>#DIV/0!</v>
      </c>
      <c r="I20" s="39"/>
      <c r="J20" s="39"/>
      <c r="K20" s="40" t="e">
        <f t="shared" si="3"/>
        <v>#DIV/0!</v>
      </c>
      <c r="L20" s="39"/>
      <c r="M20" s="39"/>
      <c r="N20" s="40" t="e">
        <f t="shared" si="5"/>
        <v>#DIV/0!</v>
      </c>
      <c r="O20" s="39">
        <f t="shared" si="105"/>
        <v>0</v>
      </c>
      <c r="P20" s="39">
        <f t="shared" si="105"/>
        <v>0</v>
      </c>
      <c r="Q20" s="40" t="e">
        <f t="shared" si="7"/>
        <v>#DIV/0!</v>
      </c>
      <c r="R20" s="39"/>
      <c r="S20" s="39"/>
      <c r="T20" s="40" t="e">
        <f t="shared" si="9"/>
        <v>#DIV/0!</v>
      </c>
      <c r="U20" s="39"/>
      <c r="V20" s="39"/>
      <c r="W20" s="40" t="e">
        <f t="shared" si="11"/>
        <v>#DIV/0!</v>
      </c>
      <c r="X20" s="39"/>
      <c r="Y20" s="39"/>
      <c r="Z20" s="40" t="e">
        <f t="shared" si="13"/>
        <v>#DIV/0!</v>
      </c>
      <c r="AA20" s="39">
        <f t="shared" si="106"/>
        <v>0</v>
      </c>
      <c r="AB20" s="39">
        <f t="shared" si="106"/>
        <v>0</v>
      </c>
      <c r="AC20" s="40" t="e">
        <f t="shared" si="15"/>
        <v>#DIV/0!</v>
      </c>
      <c r="AD20" s="39">
        <f t="shared" si="107"/>
        <v>0</v>
      </c>
      <c r="AE20" s="39">
        <f t="shared" si="107"/>
        <v>0</v>
      </c>
      <c r="AF20" s="40" t="e">
        <f t="shared" si="17"/>
        <v>#DIV/0!</v>
      </c>
      <c r="AG20" s="39"/>
      <c r="AH20" s="39"/>
      <c r="AI20" s="40" t="e">
        <f t="shared" si="19"/>
        <v>#DIV/0!</v>
      </c>
      <c r="AJ20" s="39"/>
      <c r="AK20" s="39"/>
      <c r="AL20" s="40" t="e">
        <f t="shared" si="21"/>
        <v>#DIV/0!</v>
      </c>
      <c r="AM20" s="39"/>
      <c r="AN20" s="39"/>
      <c r="AO20" s="40" t="e">
        <f t="shared" si="23"/>
        <v>#DIV/0!</v>
      </c>
      <c r="AP20" s="39">
        <f t="shared" si="108"/>
        <v>0</v>
      </c>
      <c r="AQ20" s="39">
        <f t="shared" si="108"/>
        <v>0</v>
      </c>
      <c r="AR20" s="40" t="e">
        <f t="shared" si="25"/>
        <v>#DIV/0!</v>
      </c>
      <c r="AS20" s="39">
        <f t="shared" si="109"/>
        <v>0</v>
      </c>
      <c r="AT20" s="39">
        <f t="shared" si="109"/>
        <v>0</v>
      </c>
      <c r="AU20" s="40" t="e">
        <f t="shared" si="27"/>
        <v>#DIV/0!</v>
      </c>
      <c r="AV20" s="39"/>
      <c r="AW20" s="39"/>
      <c r="AX20" s="40" t="e">
        <f t="shared" si="29"/>
        <v>#DIV/0!</v>
      </c>
      <c r="AY20" s="39"/>
      <c r="AZ20" s="39"/>
      <c r="BA20" s="40" t="e">
        <f t="shared" si="31"/>
        <v>#DIV/0!</v>
      </c>
      <c r="BB20" s="39"/>
      <c r="BC20" s="39"/>
      <c r="BD20" s="40" t="e">
        <f t="shared" si="33"/>
        <v>#DIV/0!</v>
      </c>
      <c r="BE20" s="39">
        <f t="shared" si="110"/>
        <v>0</v>
      </c>
      <c r="BF20" s="39">
        <f t="shared" si="110"/>
        <v>0</v>
      </c>
      <c r="BG20" s="40" t="e">
        <f t="shared" si="35"/>
        <v>#DIV/0!</v>
      </c>
      <c r="BH20" s="39">
        <f t="shared" si="65"/>
        <v>0</v>
      </c>
      <c r="BI20" s="39">
        <f t="shared" si="65"/>
        <v>0</v>
      </c>
      <c r="BJ20" s="40" t="e">
        <f t="shared" si="37"/>
        <v>#DIV/0!</v>
      </c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</row>
    <row r="21" spans="1:131" s="45" customFormat="1" ht="22.5" outlineLevel="2" x14ac:dyDescent="0.25">
      <c r="A21" s="21">
        <v>126</v>
      </c>
      <c r="B21" s="23" t="s">
        <v>104</v>
      </c>
      <c r="C21" s="39">
        <f t="shared" si="104"/>
        <v>0</v>
      </c>
      <c r="D21" s="39">
        <f t="shared" si="104"/>
        <v>0</v>
      </c>
      <c r="E21" s="40" t="e">
        <f t="shared" si="38"/>
        <v>#DIV/0!</v>
      </c>
      <c r="F21" s="39"/>
      <c r="G21" s="39"/>
      <c r="H21" s="40" t="e">
        <f t="shared" si="1"/>
        <v>#DIV/0!</v>
      </c>
      <c r="I21" s="39"/>
      <c r="J21" s="39"/>
      <c r="K21" s="40" t="e">
        <f t="shared" si="3"/>
        <v>#DIV/0!</v>
      </c>
      <c r="L21" s="39"/>
      <c r="M21" s="39"/>
      <c r="N21" s="40" t="e">
        <f t="shared" si="5"/>
        <v>#DIV/0!</v>
      </c>
      <c r="O21" s="39">
        <f t="shared" si="105"/>
        <v>0</v>
      </c>
      <c r="P21" s="39">
        <f t="shared" si="105"/>
        <v>0</v>
      </c>
      <c r="Q21" s="40" t="e">
        <f t="shared" si="7"/>
        <v>#DIV/0!</v>
      </c>
      <c r="R21" s="39"/>
      <c r="S21" s="39"/>
      <c r="T21" s="40" t="e">
        <f t="shared" si="9"/>
        <v>#DIV/0!</v>
      </c>
      <c r="U21" s="39"/>
      <c r="V21" s="39"/>
      <c r="W21" s="40" t="e">
        <f t="shared" si="11"/>
        <v>#DIV/0!</v>
      </c>
      <c r="X21" s="39"/>
      <c r="Y21" s="39"/>
      <c r="Z21" s="40" t="e">
        <f t="shared" si="13"/>
        <v>#DIV/0!</v>
      </c>
      <c r="AA21" s="39">
        <f t="shared" si="106"/>
        <v>0</v>
      </c>
      <c r="AB21" s="39">
        <f t="shared" si="106"/>
        <v>0</v>
      </c>
      <c r="AC21" s="40" t="e">
        <f t="shared" si="15"/>
        <v>#DIV/0!</v>
      </c>
      <c r="AD21" s="39">
        <f t="shared" si="107"/>
        <v>0</v>
      </c>
      <c r="AE21" s="39">
        <f t="shared" si="107"/>
        <v>0</v>
      </c>
      <c r="AF21" s="40" t="e">
        <f t="shared" si="17"/>
        <v>#DIV/0!</v>
      </c>
      <c r="AG21" s="39"/>
      <c r="AH21" s="39"/>
      <c r="AI21" s="40" t="e">
        <f t="shared" si="19"/>
        <v>#DIV/0!</v>
      </c>
      <c r="AJ21" s="39"/>
      <c r="AK21" s="39"/>
      <c r="AL21" s="40" t="e">
        <f t="shared" si="21"/>
        <v>#DIV/0!</v>
      </c>
      <c r="AM21" s="39"/>
      <c r="AN21" s="39"/>
      <c r="AO21" s="40" t="e">
        <f t="shared" si="23"/>
        <v>#DIV/0!</v>
      </c>
      <c r="AP21" s="39">
        <f t="shared" si="108"/>
        <v>0</v>
      </c>
      <c r="AQ21" s="39">
        <f t="shared" si="108"/>
        <v>0</v>
      </c>
      <c r="AR21" s="40" t="e">
        <f t="shared" si="25"/>
        <v>#DIV/0!</v>
      </c>
      <c r="AS21" s="39">
        <f t="shared" si="109"/>
        <v>0</v>
      </c>
      <c r="AT21" s="39">
        <f t="shared" si="109"/>
        <v>0</v>
      </c>
      <c r="AU21" s="40" t="e">
        <f t="shared" si="27"/>
        <v>#DIV/0!</v>
      </c>
      <c r="AV21" s="39"/>
      <c r="AW21" s="39"/>
      <c r="AX21" s="40" t="e">
        <f t="shared" si="29"/>
        <v>#DIV/0!</v>
      </c>
      <c r="AY21" s="39"/>
      <c r="AZ21" s="39"/>
      <c r="BA21" s="40" t="e">
        <f t="shared" si="31"/>
        <v>#DIV/0!</v>
      </c>
      <c r="BB21" s="39"/>
      <c r="BC21" s="39"/>
      <c r="BD21" s="40" t="e">
        <f t="shared" si="33"/>
        <v>#DIV/0!</v>
      </c>
      <c r="BE21" s="39">
        <f t="shared" si="110"/>
        <v>0</v>
      </c>
      <c r="BF21" s="39">
        <f t="shared" si="110"/>
        <v>0</v>
      </c>
      <c r="BG21" s="40" t="e">
        <f t="shared" si="35"/>
        <v>#DIV/0!</v>
      </c>
      <c r="BH21" s="39">
        <f t="shared" si="65"/>
        <v>0</v>
      </c>
      <c r="BI21" s="39">
        <f t="shared" si="65"/>
        <v>0</v>
      </c>
      <c r="BJ21" s="40" t="e">
        <f t="shared" si="37"/>
        <v>#DIV/0!</v>
      </c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</row>
    <row r="22" spans="1:131" s="45" customFormat="1" outlineLevel="2" x14ac:dyDescent="0.25">
      <c r="A22" s="21">
        <v>127</v>
      </c>
      <c r="B22" s="23" t="s">
        <v>105</v>
      </c>
      <c r="C22" s="39">
        <f t="shared" si="104"/>
        <v>0</v>
      </c>
      <c r="D22" s="39">
        <f t="shared" si="104"/>
        <v>0</v>
      </c>
      <c r="E22" s="40" t="e">
        <f t="shared" si="38"/>
        <v>#DIV/0!</v>
      </c>
      <c r="F22" s="39"/>
      <c r="G22" s="39"/>
      <c r="H22" s="40" t="e">
        <f t="shared" si="1"/>
        <v>#DIV/0!</v>
      </c>
      <c r="I22" s="39"/>
      <c r="J22" s="39"/>
      <c r="K22" s="40" t="e">
        <f t="shared" si="3"/>
        <v>#DIV/0!</v>
      </c>
      <c r="L22" s="39"/>
      <c r="M22" s="39"/>
      <c r="N22" s="40" t="e">
        <f t="shared" si="5"/>
        <v>#DIV/0!</v>
      </c>
      <c r="O22" s="39">
        <f t="shared" si="105"/>
        <v>0</v>
      </c>
      <c r="P22" s="39">
        <f t="shared" si="105"/>
        <v>0</v>
      </c>
      <c r="Q22" s="40" t="e">
        <f t="shared" si="7"/>
        <v>#DIV/0!</v>
      </c>
      <c r="R22" s="39"/>
      <c r="S22" s="39"/>
      <c r="T22" s="40" t="e">
        <f t="shared" si="9"/>
        <v>#DIV/0!</v>
      </c>
      <c r="U22" s="39"/>
      <c r="V22" s="39"/>
      <c r="W22" s="40" t="e">
        <f t="shared" si="11"/>
        <v>#DIV/0!</v>
      </c>
      <c r="X22" s="39"/>
      <c r="Y22" s="39"/>
      <c r="Z22" s="40" t="e">
        <f t="shared" si="13"/>
        <v>#DIV/0!</v>
      </c>
      <c r="AA22" s="39">
        <f t="shared" si="106"/>
        <v>0</v>
      </c>
      <c r="AB22" s="39">
        <f t="shared" si="106"/>
        <v>0</v>
      </c>
      <c r="AC22" s="40" t="e">
        <f t="shared" si="15"/>
        <v>#DIV/0!</v>
      </c>
      <c r="AD22" s="39">
        <f t="shared" si="107"/>
        <v>0</v>
      </c>
      <c r="AE22" s="39">
        <f t="shared" si="107"/>
        <v>0</v>
      </c>
      <c r="AF22" s="40" t="e">
        <f t="shared" si="17"/>
        <v>#DIV/0!</v>
      </c>
      <c r="AG22" s="39"/>
      <c r="AH22" s="39"/>
      <c r="AI22" s="40" t="e">
        <f t="shared" si="19"/>
        <v>#DIV/0!</v>
      </c>
      <c r="AJ22" s="39"/>
      <c r="AK22" s="39"/>
      <c r="AL22" s="40" t="e">
        <f t="shared" si="21"/>
        <v>#DIV/0!</v>
      </c>
      <c r="AM22" s="39"/>
      <c r="AN22" s="39"/>
      <c r="AO22" s="40" t="e">
        <f t="shared" si="23"/>
        <v>#DIV/0!</v>
      </c>
      <c r="AP22" s="39">
        <f t="shared" si="108"/>
        <v>0</v>
      </c>
      <c r="AQ22" s="39">
        <f t="shared" si="108"/>
        <v>0</v>
      </c>
      <c r="AR22" s="40" t="e">
        <f t="shared" si="25"/>
        <v>#DIV/0!</v>
      </c>
      <c r="AS22" s="39">
        <f t="shared" si="109"/>
        <v>0</v>
      </c>
      <c r="AT22" s="39">
        <f t="shared" si="109"/>
        <v>0</v>
      </c>
      <c r="AU22" s="40" t="e">
        <f t="shared" si="27"/>
        <v>#DIV/0!</v>
      </c>
      <c r="AV22" s="39"/>
      <c r="AW22" s="39"/>
      <c r="AX22" s="40" t="e">
        <f t="shared" si="29"/>
        <v>#DIV/0!</v>
      </c>
      <c r="AY22" s="39"/>
      <c r="AZ22" s="39"/>
      <c r="BA22" s="40" t="e">
        <f t="shared" si="31"/>
        <v>#DIV/0!</v>
      </c>
      <c r="BB22" s="39"/>
      <c r="BC22" s="39"/>
      <c r="BD22" s="40" t="e">
        <f t="shared" si="33"/>
        <v>#DIV/0!</v>
      </c>
      <c r="BE22" s="39">
        <f t="shared" si="110"/>
        <v>0</v>
      </c>
      <c r="BF22" s="39">
        <f t="shared" si="110"/>
        <v>0</v>
      </c>
      <c r="BG22" s="40" t="e">
        <f t="shared" si="35"/>
        <v>#DIV/0!</v>
      </c>
      <c r="BH22" s="39">
        <f t="shared" si="65"/>
        <v>0</v>
      </c>
      <c r="BI22" s="39">
        <f t="shared" si="65"/>
        <v>0</v>
      </c>
      <c r="BJ22" s="40" t="e">
        <f t="shared" si="37"/>
        <v>#DIV/0!</v>
      </c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</row>
    <row r="23" spans="1:131" s="45" customFormat="1" ht="45" outlineLevel="2" x14ac:dyDescent="0.25">
      <c r="A23" s="21">
        <v>128</v>
      </c>
      <c r="B23" s="23" t="s">
        <v>106</v>
      </c>
      <c r="C23" s="39">
        <f t="shared" si="104"/>
        <v>0</v>
      </c>
      <c r="D23" s="39">
        <f t="shared" si="104"/>
        <v>0</v>
      </c>
      <c r="E23" s="40" t="e">
        <f t="shared" si="38"/>
        <v>#DIV/0!</v>
      </c>
      <c r="F23" s="39"/>
      <c r="G23" s="39"/>
      <c r="H23" s="40" t="e">
        <f t="shared" si="1"/>
        <v>#DIV/0!</v>
      </c>
      <c r="I23" s="39"/>
      <c r="J23" s="39"/>
      <c r="K23" s="40" t="e">
        <f t="shared" si="3"/>
        <v>#DIV/0!</v>
      </c>
      <c r="L23" s="39"/>
      <c r="M23" s="39"/>
      <c r="N23" s="40" t="e">
        <f t="shared" si="5"/>
        <v>#DIV/0!</v>
      </c>
      <c r="O23" s="39">
        <f t="shared" si="105"/>
        <v>0</v>
      </c>
      <c r="P23" s="39">
        <f t="shared" si="105"/>
        <v>0</v>
      </c>
      <c r="Q23" s="40" t="e">
        <f t="shared" si="7"/>
        <v>#DIV/0!</v>
      </c>
      <c r="R23" s="39"/>
      <c r="S23" s="39"/>
      <c r="T23" s="40" t="e">
        <f t="shared" si="9"/>
        <v>#DIV/0!</v>
      </c>
      <c r="U23" s="39"/>
      <c r="V23" s="39"/>
      <c r="W23" s="40" t="e">
        <f t="shared" si="11"/>
        <v>#DIV/0!</v>
      </c>
      <c r="X23" s="39"/>
      <c r="Y23" s="39"/>
      <c r="Z23" s="40" t="e">
        <f t="shared" si="13"/>
        <v>#DIV/0!</v>
      </c>
      <c r="AA23" s="39">
        <f t="shared" si="106"/>
        <v>0</v>
      </c>
      <c r="AB23" s="39">
        <f t="shared" si="106"/>
        <v>0</v>
      </c>
      <c r="AC23" s="40" t="e">
        <f t="shared" si="15"/>
        <v>#DIV/0!</v>
      </c>
      <c r="AD23" s="39">
        <f t="shared" si="107"/>
        <v>0</v>
      </c>
      <c r="AE23" s="39">
        <f t="shared" si="107"/>
        <v>0</v>
      </c>
      <c r="AF23" s="40" t="e">
        <f t="shared" si="17"/>
        <v>#DIV/0!</v>
      </c>
      <c r="AG23" s="39"/>
      <c r="AH23" s="39"/>
      <c r="AI23" s="40" t="e">
        <f t="shared" si="19"/>
        <v>#DIV/0!</v>
      </c>
      <c r="AJ23" s="39"/>
      <c r="AK23" s="39"/>
      <c r="AL23" s="40" t="e">
        <f t="shared" si="21"/>
        <v>#DIV/0!</v>
      </c>
      <c r="AM23" s="39"/>
      <c r="AN23" s="39"/>
      <c r="AO23" s="40" t="e">
        <f t="shared" si="23"/>
        <v>#DIV/0!</v>
      </c>
      <c r="AP23" s="39">
        <f t="shared" si="108"/>
        <v>0</v>
      </c>
      <c r="AQ23" s="39">
        <f t="shared" si="108"/>
        <v>0</v>
      </c>
      <c r="AR23" s="40" t="e">
        <f t="shared" si="25"/>
        <v>#DIV/0!</v>
      </c>
      <c r="AS23" s="39">
        <f t="shared" si="109"/>
        <v>0</v>
      </c>
      <c r="AT23" s="39">
        <f t="shared" si="109"/>
        <v>0</v>
      </c>
      <c r="AU23" s="40" t="e">
        <f t="shared" si="27"/>
        <v>#DIV/0!</v>
      </c>
      <c r="AV23" s="39"/>
      <c r="AW23" s="39"/>
      <c r="AX23" s="40" t="e">
        <f t="shared" si="29"/>
        <v>#DIV/0!</v>
      </c>
      <c r="AY23" s="39"/>
      <c r="AZ23" s="39"/>
      <c r="BA23" s="40" t="e">
        <f t="shared" si="31"/>
        <v>#DIV/0!</v>
      </c>
      <c r="BB23" s="39"/>
      <c r="BC23" s="39"/>
      <c r="BD23" s="40" t="e">
        <f t="shared" si="33"/>
        <v>#DIV/0!</v>
      </c>
      <c r="BE23" s="39">
        <f t="shared" si="110"/>
        <v>0</v>
      </c>
      <c r="BF23" s="39">
        <f t="shared" si="110"/>
        <v>0</v>
      </c>
      <c r="BG23" s="40" t="e">
        <f t="shared" si="35"/>
        <v>#DIV/0!</v>
      </c>
      <c r="BH23" s="39">
        <f t="shared" si="65"/>
        <v>0</v>
      </c>
      <c r="BI23" s="39">
        <f t="shared" si="65"/>
        <v>0</v>
      </c>
      <c r="BJ23" s="40" t="e">
        <f t="shared" si="37"/>
        <v>#DIV/0!</v>
      </c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</row>
    <row r="24" spans="1:131" s="45" customFormat="1" outlineLevel="2" x14ac:dyDescent="0.25">
      <c r="A24" s="21">
        <v>129</v>
      </c>
      <c r="B24" s="23" t="s">
        <v>107</v>
      </c>
      <c r="C24" s="39">
        <f t="shared" si="104"/>
        <v>0</v>
      </c>
      <c r="D24" s="39">
        <f t="shared" si="104"/>
        <v>0</v>
      </c>
      <c r="E24" s="40" t="e">
        <f t="shared" si="38"/>
        <v>#DIV/0!</v>
      </c>
      <c r="F24" s="39"/>
      <c r="G24" s="39"/>
      <c r="H24" s="40" t="e">
        <f t="shared" si="1"/>
        <v>#DIV/0!</v>
      </c>
      <c r="I24" s="39"/>
      <c r="J24" s="39"/>
      <c r="K24" s="40" t="e">
        <f t="shared" si="3"/>
        <v>#DIV/0!</v>
      </c>
      <c r="L24" s="39"/>
      <c r="M24" s="39"/>
      <c r="N24" s="40" t="e">
        <f t="shared" si="5"/>
        <v>#DIV/0!</v>
      </c>
      <c r="O24" s="39">
        <f t="shared" si="105"/>
        <v>0</v>
      </c>
      <c r="P24" s="39">
        <f t="shared" si="105"/>
        <v>0</v>
      </c>
      <c r="Q24" s="40" t="e">
        <f t="shared" si="7"/>
        <v>#DIV/0!</v>
      </c>
      <c r="R24" s="39"/>
      <c r="S24" s="39"/>
      <c r="T24" s="40" t="e">
        <f t="shared" si="9"/>
        <v>#DIV/0!</v>
      </c>
      <c r="U24" s="39"/>
      <c r="V24" s="39"/>
      <c r="W24" s="40" t="e">
        <f t="shared" si="11"/>
        <v>#DIV/0!</v>
      </c>
      <c r="X24" s="39"/>
      <c r="Y24" s="39"/>
      <c r="Z24" s="40" t="e">
        <f t="shared" si="13"/>
        <v>#DIV/0!</v>
      </c>
      <c r="AA24" s="39">
        <f t="shared" si="106"/>
        <v>0</v>
      </c>
      <c r="AB24" s="39">
        <f t="shared" si="106"/>
        <v>0</v>
      </c>
      <c r="AC24" s="40" t="e">
        <f t="shared" si="15"/>
        <v>#DIV/0!</v>
      </c>
      <c r="AD24" s="39">
        <f t="shared" si="107"/>
        <v>0</v>
      </c>
      <c r="AE24" s="39">
        <f t="shared" si="107"/>
        <v>0</v>
      </c>
      <c r="AF24" s="40" t="e">
        <f t="shared" si="17"/>
        <v>#DIV/0!</v>
      </c>
      <c r="AG24" s="39"/>
      <c r="AH24" s="39"/>
      <c r="AI24" s="40" t="e">
        <f t="shared" si="19"/>
        <v>#DIV/0!</v>
      </c>
      <c r="AJ24" s="39"/>
      <c r="AK24" s="39"/>
      <c r="AL24" s="40" t="e">
        <f t="shared" si="21"/>
        <v>#DIV/0!</v>
      </c>
      <c r="AM24" s="39"/>
      <c r="AN24" s="39"/>
      <c r="AO24" s="40" t="e">
        <f t="shared" si="23"/>
        <v>#DIV/0!</v>
      </c>
      <c r="AP24" s="39">
        <f t="shared" si="108"/>
        <v>0</v>
      </c>
      <c r="AQ24" s="39">
        <f t="shared" si="108"/>
        <v>0</v>
      </c>
      <c r="AR24" s="40" t="e">
        <f t="shared" si="25"/>
        <v>#DIV/0!</v>
      </c>
      <c r="AS24" s="39">
        <f t="shared" si="109"/>
        <v>0</v>
      </c>
      <c r="AT24" s="39">
        <f t="shared" si="109"/>
        <v>0</v>
      </c>
      <c r="AU24" s="40" t="e">
        <f t="shared" si="27"/>
        <v>#DIV/0!</v>
      </c>
      <c r="AV24" s="39"/>
      <c r="AW24" s="39"/>
      <c r="AX24" s="40" t="e">
        <f t="shared" si="29"/>
        <v>#DIV/0!</v>
      </c>
      <c r="AY24" s="39"/>
      <c r="AZ24" s="39"/>
      <c r="BA24" s="40" t="e">
        <f t="shared" si="31"/>
        <v>#DIV/0!</v>
      </c>
      <c r="BB24" s="39"/>
      <c r="BC24" s="39"/>
      <c r="BD24" s="40" t="e">
        <f t="shared" si="33"/>
        <v>#DIV/0!</v>
      </c>
      <c r="BE24" s="39">
        <f t="shared" si="110"/>
        <v>0</v>
      </c>
      <c r="BF24" s="39">
        <f t="shared" si="110"/>
        <v>0</v>
      </c>
      <c r="BG24" s="40" t="e">
        <f t="shared" si="35"/>
        <v>#DIV/0!</v>
      </c>
      <c r="BH24" s="39">
        <f t="shared" si="65"/>
        <v>0</v>
      </c>
      <c r="BI24" s="39">
        <f t="shared" si="65"/>
        <v>0</v>
      </c>
      <c r="BJ24" s="40" t="e">
        <f t="shared" si="37"/>
        <v>#DIV/0!</v>
      </c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</row>
    <row r="25" spans="1:131" s="3" customFormat="1" ht="22.5" outlineLevel="1" x14ac:dyDescent="0.25">
      <c r="A25" s="17">
        <v>130</v>
      </c>
      <c r="B25" s="44" t="s">
        <v>108</v>
      </c>
      <c r="C25" s="37">
        <f>SUM(C26,C31:C33)</f>
        <v>0</v>
      </c>
      <c r="D25" s="37">
        <f>SUM(D26,D31:D33)</f>
        <v>0</v>
      </c>
      <c r="E25" s="38" t="e">
        <f t="shared" si="38"/>
        <v>#DIV/0!</v>
      </c>
      <c r="F25" s="37">
        <f t="shared" ref="F25:G25" si="111">SUM(F26,F31:F33)</f>
        <v>0</v>
      </c>
      <c r="G25" s="37">
        <f t="shared" si="111"/>
        <v>0</v>
      </c>
      <c r="H25" s="38" t="e">
        <f t="shared" si="1"/>
        <v>#DIV/0!</v>
      </c>
      <c r="I25" s="37">
        <f t="shared" ref="I25:J25" si="112">SUM(I26,I31:I33)</f>
        <v>0</v>
      </c>
      <c r="J25" s="37">
        <f t="shared" si="112"/>
        <v>0</v>
      </c>
      <c r="K25" s="38" t="e">
        <f t="shared" si="3"/>
        <v>#DIV/0!</v>
      </c>
      <c r="L25" s="37">
        <f t="shared" ref="L25:M25" si="113">SUM(L26,L31:L33)</f>
        <v>0</v>
      </c>
      <c r="M25" s="37">
        <f t="shared" si="113"/>
        <v>0</v>
      </c>
      <c r="N25" s="38" t="e">
        <f t="shared" si="5"/>
        <v>#DIV/0!</v>
      </c>
      <c r="O25" s="37">
        <f t="shared" ref="O25:P25" si="114">SUM(O26,O31:O33)</f>
        <v>0</v>
      </c>
      <c r="P25" s="37">
        <f t="shared" si="114"/>
        <v>0</v>
      </c>
      <c r="Q25" s="38" t="e">
        <f t="shared" si="7"/>
        <v>#DIV/0!</v>
      </c>
      <c r="R25" s="37">
        <f t="shared" ref="R25:S25" si="115">SUM(R26,R31:R33)</f>
        <v>0</v>
      </c>
      <c r="S25" s="37">
        <f t="shared" si="115"/>
        <v>0</v>
      </c>
      <c r="T25" s="38" t="e">
        <f t="shared" si="9"/>
        <v>#DIV/0!</v>
      </c>
      <c r="U25" s="37">
        <f t="shared" ref="U25:V25" si="116">SUM(U26,U31:U33)</f>
        <v>0</v>
      </c>
      <c r="V25" s="37">
        <f t="shared" si="116"/>
        <v>0</v>
      </c>
      <c r="W25" s="38" t="e">
        <f t="shared" si="11"/>
        <v>#DIV/0!</v>
      </c>
      <c r="X25" s="37">
        <f t="shared" ref="X25:Y25" si="117">SUM(X26,X31:X33)</f>
        <v>0</v>
      </c>
      <c r="Y25" s="37">
        <f t="shared" si="117"/>
        <v>0</v>
      </c>
      <c r="Z25" s="38" t="e">
        <f t="shared" si="13"/>
        <v>#DIV/0!</v>
      </c>
      <c r="AA25" s="37">
        <f t="shared" ref="AA25:AB25" si="118">SUM(AA26,AA31:AA33)</f>
        <v>0</v>
      </c>
      <c r="AB25" s="37">
        <f t="shared" si="118"/>
        <v>0</v>
      </c>
      <c r="AC25" s="38" t="e">
        <f t="shared" si="15"/>
        <v>#DIV/0!</v>
      </c>
      <c r="AD25" s="37">
        <f t="shared" ref="AD25:AE25" si="119">SUM(AD26,AD31:AD33)</f>
        <v>0</v>
      </c>
      <c r="AE25" s="37">
        <f t="shared" si="119"/>
        <v>0</v>
      </c>
      <c r="AF25" s="38" t="e">
        <f t="shared" si="17"/>
        <v>#DIV/0!</v>
      </c>
      <c r="AG25" s="37">
        <f t="shared" ref="AG25:AH25" si="120">SUM(AG26,AG31:AG33)</f>
        <v>0</v>
      </c>
      <c r="AH25" s="37">
        <f t="shared" si="120"/>
        <v>0</v>
      </c>
      <c r="AI25" s="38" t="e">
        <f t="shared" si="19"/>
        <v>#DIV/0!</v>
      </c>
      <c r="AJ25" s="37">
        <f t="shared" ref="AJ25:AK25" si="121">SUM(AJ26,AJ31:AJ33)</f>
        <v>0</v>
      </c>
      <c r="AK25" s="37">
        <f t="shared" si="121"/>
        <v>0</v>
      </c>
      <c r="AL25" s="38" t="e">
        <f t="shared" si="21"/>
        <v>#DIV/0!</v>
      </c>
      <c r="AM25" s="37">
        <f t="shared" ref="AM25:AN25" si="122">SUM(AM26,AM31:AM33)</f>
        <v>0</v>
      </c>
      <c r="AN25" s="37">
        <f t="shared" si="122"/>
        <v>0</v>
      </c>
      <c r="AO25" s="38" t="e">
        <f t="shared" si="23"/>
        <v>#DIV/0!</v>
      </c>
      <c r="AP25" s="37">
        <f t="shared" ref="AP25:AQ25" si="123">SUM(AP26,AP31:AP33)</f>
        <v>0</v>
      </c>
      <c r="AQ25" s="37">
        <f t="shared" si="123"/>
        <v>0</v>
      </c>
      <c r="AR25" s="38" t="e">
        <f t="shared" si="25"/>
        <v>#DIV/0!</v>
      </c>
      <c r="AS25" s="37">
        <f t="shared" ref="AS25:AT25" si="124">SUM(AS26,AS31:AS33)</f>
        <v>0</v>
      </c>
      <c r="AT25" s="37">
        <f t="shared" si="124"/>
        <v>0</v>
      </c>
      <c r="AU25" s="38" t="e">
        <f t="shared" si="27"/>
        <v>#DIV/0!</v>
      </c>
      <c r="AV25" s="37">
        <f t="shared" ref="AV25:AW25" si="125">SUM(AV26,AV31:AV33)</f>
        <v>0</v>
      </c>
      <c r="AW25" s="37">
        <f t="shared" si="125"/>
        <v>0</v>
      </c>
      <c r="AX25" s="38" t="e">
        <f t="shared" si="29"/>
        <v>#DIV/0!</v>
      </c>
      <c r="AY25" s="37">
        <f t="shared" ref="AY25:AZ25" si="126">SUM(AY26,AY31:AY33)</f>
        <v>0</v>
      </c>
      <c r="AZ25" s="37">
        <f t="shared" si="126"/>
        <v>0</v>
      </c>
      <c r="BA25" s="38" t="e">
        <f t="shared" si="31"/>
        <v>#DIV/0!</v>
      </c>
      <c r="BB25" s="37">
        <f t="shared" ref="BB25:BC25" si="127">SUM(BB26,BB31:BB33)</f>
        <v>0</v>
      </c>
      <c r="BC25" s="37">
        <f t="shared" si="127"/>
        <v>0</v>
      </c>
      <c r="BD25" s="38" t="e">
        <f t="shared" si="33"/>
        <v>#DIV/0!</v>
      </c>
      <c r="BE25" s="37">
        <f t="shared" ref="BE25:BF25" si="128">SUM(BE26,BE31:BE33)</f>
        <v>0</v>
      </c>
      <c r="BF25" s="37">
        <f t="shared" si="128"/>
        <v>0</v>
      </c>
      <c r="BG25" s="38" t="e">
        <f t="shared" si="35"/>
        <v>#DIV/0!</v>
      </c>
      <c r="BH25" s="37">
        <f t="shared" ref="BH25:BI25" si="129">SUM(BH26,BH31:BH33)</f>
        <v>0</v>
      </c>
      <c r="BI25" s="37">
        <f t="shared" si="129"/>
        <v>0</v>
      </c>
      <c r="BJ25" s="38" t="e">
        <f t="shared" si="37"/>
        <v>#DIV/0!</v>
      </c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</row>
    <row r="26" spans="1:131" s="45" customFormat="1" ht="22.5" outlineLevel="2" x14ac:dyDescent="0.25">
      <c r="A26" s="21">
        <v>131</v>
      </c>
      <c r="B26" s="23" t="s">
        <v>72</v>
      </c>
      <c r="C26" s="39">
        <f>SUM(C27:C30)</f>
        <v>0</v>
      </c>
      <c r="D26" s="39">
        <f>SUM(D27:D30)</f>
        <v>0</v>
      </c>
      <c r="E26" s="40" t="e">
        <f t="shared" si="38"/>
        <v>#DIV/0!</v>
      </c>
      <c r="F26" s="39">
        <f t="shared" ref="F26:G26" si="130">SUM(F27:F30)</f>
        <v>0</v>
      </c>
      <c r="G26" s="39">
        <f t="shared" si="130"/>
        <v>0</v>
      </c>
      <c r="H26" s="40" t="e">
        <f t="shared" si="1"/>
        <v>#DIV/0!</v>
      </c>
      <c r="I26" s="39">
        <f t="shared" ref="I26:J26" si="131">SUM(I27:I30)</f>
        <v>0</v>
      </c>
      <c r="J26" s="39">
        <f t="shared" si="131"/>
        <v>0</v>
      </c>
      <c r="K26" s="40" t="e">
        <f t="shared" si="3"/>
        <v>#DIV/0!</v>
      </c>
      <c r="L26" s="39">
        <f t="shared" ref="L26:M26" si="132">SUM(L27:L30)</f>
        <v>0</v>
      </c>
      <c r="M26" s="39">
        <f t="shared" si="132"/>
        <v>0</v>
      </c>
      <c r="N26" s="40" t="e">
        <f t="shared" si="5"/>
        <v>#DIV/0!</v>
      </c>
      <c r="O26" s="39">
        <f t="shared" ref="O26:P26" si="133">SUM(O27:O30)</f>
        <v>0</v>
      </c>
      <c r="P26" s="39">
        <f t="shared" si="133"/>
        <v>0</v>
      </c>
      <c r="Q26" s="40" t="e">
        <f t="shared" si="7"/>
        <v>#DIV/0!</v>
      </c>
      <c r="R26" s="39">
        <f t="shared" ref="R26:S26" si="134">SUM(R27:R30)</f>
        <v>0</v>
      </c>
      <c r="S26" s="39">
        <f t="shared" si="134"/>
        <v>0</v>
      </c>
      <c r="T26" s="40" t="e">
        <f t="shared" si="9"/>
        <v>#DIV/0!</v>
      </c>
      <c r="U26" s="39">
        <f t="shared" ref="U26:V26" si="135">SUM(U27:U30)</f>
        <v>0</v>
      </c>
      <c r="V26" s="39">
        <f t="shared" si="135"/>
        <v>0</v>
      </c>
      <c r="W26" s="40" t="e">
        <f t="shared" si="11"/>
        <v>#DIV/0!</v>
      </c>
      <c r="X26" s="39">
        <f t="shared" ref="X26:Y26" si="136">SUM(X27:X30)</f>
        <v>0</v>
      </c>
      <c r="Y26" s="39">
        <f t="shared" si="136"/>
        <v>0</v>
      </c>
      <c r="Z26" s="40" t="e">
        <f t="shared" si="13"/>
        <v>#DIV/0!</v>
      </c>
      <c r="AA26" s="39">
        <f t="shared" ref="AA26:AB26" si="137">SUM(AA27:AA30)</f>
        <v>0</v>
      </c>
      <c r="AB26" s="39">
        <f t="shared" si="137"/>
        <v>0</v>
      </c>
      <c r="AC26" s="40" t="e">
        <f t="shared" si="15"/>
        <v>#DIV/0!</v>
      </c>
      <c r="AD26" s="39">
        <f t="shared" ref="AD26:AE26" si="138">SUM(AD27:AD30)</f>
        <v>0</v>
      </c>
      <c r="AE26" s="39">
        <f t="shared" si="138"/>
        <v>0</v>
      </c>
      <c r="AF26" s="40" t="e">
        <f t="shared" si="17"/>
        <v>#DIV/0!</v>
      </c>
      <c r="AG26" s="39">
        <f t="shared" ref="AG26:AH26" si="139">SUM(AG27:AG30)</f>
        <v>0</v>
      </c>
      <c r="AH26" s="39">
        <f t="shared" si="139"/>
        <v>0</v>
      </c>
      <c r="AI26" s="40" t="e">
        <f t="shared" si="19"/>
        <v>#DIV/0!</v>
      </c>
      <c r="AJ26" s="39">
        <f t="shared" ref="AJ26:AK26" si="140">SUM(AJ27:AJ30)</f>
        <v>0</v>
      </c>
      <c r="AK26" s="39">
        <f t="shared" si="140"/>
        <v>0</v>
      </c>
      <c r="AL26" s="40" t="e">
        <f t="shared" si="21"/>
        <v>#DIV/0!</v>
      </c>
      <c r="AM26" s="39">
        <f t="shared" ref="AM26:AN26" si="141">SUM(AM27:AM30)</f>
        <v>0</v>
      </c>
      <c r="AN26" s="39">
        <f t="shared" si="141"/>
        <v>0</v>
      </c>
      <c r="AO26" s="40" t="e">
        <f t="shared" si="23"/>
        <v>#DIV/0!</v>
      </c>
      <c r="AP26" s="39">
        <f t="shared" ref="AP26:AQ26" si="142">SUM(AP27:AP30)</f>
        <v>0</v>
      </c>
      <c r="AQ26" s="39">
        <f t="shared" si="142"/>
        <v>0</v>
      </c>
      <c r="AR26" s="40" t="e">
        <f t="shared" si="25"/>
        <v>#DIV/0!</v>
      </c>
      <c r="AS26" s="39">
        <f t="shared" ref="AS26:AT26" si="143">SUM(AS27:AS30)</f>
        <v>0</v>
      </c>
      <c r="AT26" s="39">
        <f t="shared" si="143"/>
        <v>0</v>
      </c>
      <c r="AU26" s="40" t="e">
        <f t="shared" si="27"/>
        <v>#DIV/0!</v>
      </c>
      <c r="AV26" s="39">
        <f t="shared" ref="AV26:AW26" si="144">SUM(AV27:AV30)</f>
        <v>0</v>
      </c>
      <c r="AW26" s="39">
        <f t="shared" si="144"/>
        <v>0</v>
      </c>
      <c r="AX26" s="40" t="e">
        <f t="shared" si="29"/>
        <v>#DIV/0!</v>
      </c>
      <c r="AY26" s="39">
        <f t="shared" ref="AY26:AZ26" si="145">SUM(AY27:AY30)</f>
        <v>0</v>
      </c>
      <c r="AZ26" s="39">
        <f t="shared" si="145"/>
        <v>0</v>
      </c>
      <c r="BA26" s="40" t="e">
        <f t="shared" si="31"/>
        <v>#DIV/0!</v>
      </c>
      <c r="BB26" s="39">
        <f t="shared" ref="BB26:BC26" si="146">SUM(BB27:BB30)</f>
        <v>0</v>
      </c>
      <c r="BC26" s="39">
        <f t="shared" si="146"/>
        <v>0</v>
      </c>
      <c r="BD26" s="40" t="e">
        <f t="shared" si="33"/>
        <v>#DIV/0!</v>
      </c>
      <c r="BE26" s="39">
        <f t="shared" ref="BE26:BF26" si="147">SUM(BE27:BE30)</f>
        <v>0</v>
      </c>
      <c r="BF26" s="39">
        <f t="shared" si="147"/>
        <v>0</v>
      </c>
      <c r="BG26" s="40" t="e">
        <f t="shared" si="35"/>
        <v>#DIV/0!</v>
      </c>
      <c r="BH26" s="39">
        <f t="shared" ref="BH26:BI26" si="148">SUM(BH27:BH30)</f>
        <v>0</v>
      </c>
      <c r="BI26" s="39">
        <f t="shared" si="148"/>
        <v>0</v>
      </c>
      <c r="BJ26" s="40" t="e">
        <f t="shared" si="37"/>
        <v>#DIV/0!</v>
      </c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</row>
    <row r="27" spans="1:131" s="45" customFormat="1" outlineLevel="3" x14ac:dyDescent="0.25">
      <c r="A27" s="21"/>
      <c r="B27" s="19" t="s">
        <v>85</v>
      </c>
      <c r="C27" s="39">
        <f t="shared" ref="C27:D33" si="149">SUM(AD27,BH27)</f>
        <v>0</v>
      </c>
      <c r="D27" s="39">
        <f t="shared" si="149"/>
        <v>0</v>
      </c>
      <c r="E27" s="40" t="e">
        <f t="shared" si="38"/>
        <v>#DIV/0!</v>
      </c>
      <c r="F27" s="39"/>
      <c r="G27" s="39"/>
      <c r="H27" s="40" t="e">
        <f t="shared" si="1"/>
        <v>#DIV/0!</v>
      </c>
      <c r="I27" s="39"/>
      <c r="J27" s="39"/>
      <c r="K27" s="40" t="e">
        <f t="shared" si="3"/>
        <v>#DIV/0!</v>
      </c>
      <c r="L27" s="39"/>
      <c r="M27" s="39"/>
      <c r="N27" s="40" t="e">
        <f t="shared" si="5"/>
        <v>#DIV/0!</v>
      </c>
      <c r="O27" s="39">
        <f t="shared" ref="O27:P33" si="150">SUM(F27,I27,L27)</f>
        <v>0</v>
      </c>
      <c r="P27" s="39">
        <f t="shared" si="150"/>
        <v>0</v>
      </c>
      <c r="Q27" s="40" t="e">
        <f t="shared" si="7"/>
        <v>#DIV/0!</v>
      </c>
      <c r="R27" s="39"/>
      <c r="S27" s="39"/>
      <c r="T27" s="40" t="e">
        <f t="shared" si="9"/>
        <v>#DIV/0!</v>
      </c>
      <c r="U27" s="39"/>
      <c r="V27" s="39"/>
      <c r="W27" s="40" t="e">
        <f t="shared" si="11"/>
        <v>#DIV/0!</v>
      </c>
      <c r="X27" s="39"/>
      <c r="Y27" s="39"/>
      <c r="Z27" s="40" t="e">
        <f t="shared" si="13"/>
        <v>#DIV/0!</v>
      </c>
      <c r="AA27" s="39">
        <f t="shared" ref="AA27:AB33" si="151">SUM(R27,U27,X27)</f>
        <v>0</v>
      </c>
      <c r="AB27" s="39">
        <f t="shared" si="151"/>
        <v>0</v>
      </c>
      <c r="AC27" s="40" t="e">
        <f t="shared" si="15"/>
        <v>#DIV/0!</v>
      </c>
      <c r="AD27" s="39">
        <f t="shared" ref="AD27:AE33" si="152">SUM(O27,AA27)</f>
        <v>0</v>
      </c>
      <c r="AE27" s="39">
        <f t="shared" si="152"/>
        <v>0</v>
      </c>
      <c r="AF27" s="40" t="e">
        <f t="shared" si="17"/>
        <v>#DIV/0!</v>
      </c>
      <c r="AG27" s="39"/>
      <c r="AH27" s="39"/>
      <c r="AI27" s="40" t="e">
        <f t="shared" si="19"/>
        <v>#DIV/0!</v>
      </c>
      <c r="AJ27" s="39"/>
      <c r="AK27" s="39"/>
      <c r="AL27" s="40" t="e">
        <f t="shared" si="21"/>
        <v>#DIV/0!</v>
      </c>
      <c r="AM27" s="39"/>
      <c r="AN27" s="39"/>
      <c r="AO27" s="40" t="e">
        <f t="shared" si="23"/>
        <v>#DIV/0!</v>
      </c>
      <c r="AP27" s="39">
        <f t="shared" ref="AP27:AQ33" si="153">SUM(AG27,AJ27,AM27)</f>
        <v>0</v>
      </c>
      <c r="AQ27" s="39">
        <f t="shared" si="153"/>
        <v>0</v>
      </c>
      <c r="AR27" s="40" t="e">
        <f t="shared" si="25"/>
        <v>#DIV/0!</v>
      </c>
      <c r="AS27" s="39">
        <f t="shared" ref="AS27:AT33" si="154">SUM(AD27,AP27)</f>
        <v>0</v>
      </c>
      <c r="AT27" s="39">
        <f t="shared" si="154"/>
        <v>0</v>
      </c>
      <c r="AU27" s="40" t="e">
        <f t="shared" si="27"/>
        <v>#DIV/0!</v>
      </c>
      <c r="AV27" s="39"/>
      <c r="AW27" s="39"/>
      <c r="AX27" s="40" t="e">
        <f t="shared" si="29"/>
        <v>#DIV/0!</v>
      </c>
      <c r="AY27" s="39"/>
      <c r="AZ27" s="39"/>
      <c r="BA27" s="40" t="e">
        <f t="shared" si="31"/>
        <v>#DIV/0!</v>
      </c>
      <c r="BB27" s="39"/>
      <c r="BC27" s="39"/>
      <c r="BD27" s="40" t="e">
        <f t="shared" si="33"/>
        <v>#DIV/0!</v>
      </c>
      <c r="BE27" s="39">
        <f t="shared" ref="BE27:BF33" si="155">SUM(AV27,AY27,BB27)</f>
        <v>0</v>
      </c>
      <c r="BF27" s="39">
        <f t="shared" si="155"/>
        <v>0</v>
      </c>
      <c r="BG27" s="40" t="e">
        <f t="shared" si="35"/>
        <v>#DIV/0!</v>
      </c>
      <c r="BH27" s="39">
        <f t="shared" si="65"/>
        <v>0</v>
      </c>
      <c r="BI27" s="39">
        <f t="shared" si="65"/>
        <v>0</v>
      </c>
      <c r="BJ27" s="40" t="e">
        <f t="shared" si="37"/>
        <v>#DIV/0!</v>
      </c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</row>
    <row r="28" spans="1:131" s="45" customFormat="1" outlineLevel="3" x14ac:dyDescent="0.25">
      <c r="A28" s="21"/>
      <c r="B28" s="19" t="s">
        <v>34</v>
      </c>
      <c r="C28" s="39">
        <f t="shared" si="149"/>
        <v>0</v>
      </c>
      <c r="D28" s="39">
        <f t="shared" si="149"/>
        <v>0</v>
      </c>
      <c r="E28" s="40" t="e">
        <f t="shared" si="38"/>
        <v>#DIV/0!</v>
      </c>
      <c r="F28" s="39"/>
      <c r="G28" s="39"/>
      <c r="H28" s="40" t="e">
        <f t="shared" si="1"/>
        <v>#DIV/0!</v>
      </c>
      <c r="I28" s="39"/>
      <c r="J28" s="39"/>
      <c r="K28" s="40" t="e">
        <f t="shared" si="3"/>
        <v>#DIV/0!</v>
      </c>
      <c r="L28" s="39"/>
      <c r="M28" s="39"/>
      <c r="N28" s="40" t="e">
        <f t="shared" si="5"/>
        <v>#DIV/0!</v>
      </c>
      <c r="O28" s="39">
        <f t="shared" si="150"/>
        <v>0</v>
      </c>
      <c r="P28" s="39">
        <f t="shared" si="150"/>
        <v>0</v>
      </c>
      <c r="Q28" s="40" t="e">
        <f t="shared" si="7"/>
        <v>#DIV/0!</v>
      </c>
      <c r="R28" s="39"/>
      <c r="S28" s="39"/>
      <c r="T28" s="40" t="e">
        <f t="shared" si="9"/>
        <v>#DIV/0!</v>
      </c>
      <c r="U28" s="39"/>
      <c r="V28" s="39"/>
      <c r="W28" s="40" t="e">
        <f t="shared" si="11"/>
        <v>#DIV/0!</v>
      </c>
      <c r="X28" s="39"/>
      <c r="Y28" s="39"/>
      <c r="Z28" s="40" t="e">
        <f t="shared" si="13"/>
        <v>#DIV/0!</v>
      </c>
      <c r="AA28" s="39">
        <f t="shared" si="151"/>
        <v>0</v>
      </c>
      <c r="AB28" s="39">
        <f t="shared" si="151"/>
        <v>0</v>
      </c>
      <c r="AC28" s="40" t="e">
        <f t="shared" si="15"/>
        <v>#DIV/0!</v>
      </c>
      <c r="AD28" s="39">
        <f t="shared" si="152"/>
        <v>0</v>
      </c>
      <c r="AE28" s="39">
        <f t="shared" si="152"/>
        <v>0</v>
      </c>
      <c r="AF28" s="40" t="e">
        <f t="shared" si="17"/>
        <v>#DIV/0!</v>
      </c>
      <c r="AG28" s="39"/>
      <c r="AH28" s="39"/>
      <c r="AI28" s="40" t="e">
        <f t="shared" si="19"/>
        <v>#DIV/0!</v>
      </c>
      <c r="AJ28" s="39"/>
      <c r="AK28" s="39"/>
      <c r="AL28" s="40" t="e">
        <f t="shared" si="21"/>
        <v>#DIV/0!</v>
      </c>
      <c r="AM28" s="39"/>
      <c r="AN28" s="39"/>
      <c r="AO28" s="40" t="e">
        <f t="shared" si="23"/>
        <v>#DIV/0!</v>
      </c>
      <c r="AP28" s="39">
        <f t="shared" si="153"/>
        <v>0</v>
      </c>
      <c r="AQ28" s="39">
        <f t="shared" si="153"/>
        <v>0</v>
      </c>
      <c r="AR28" s="40" t="e">
        <f t="shared" si="25"/>
        <v>#DIV/0!</v>
      </c>
      <c r="AS28" s="39">
        <f t="shared" si="154"/>
        <v>0</v>
      </c>
      <c r="AT28" s="39">
        <f t="shared" si="154"/>
        <v>0</v>
      </c>
      <c r="AU28" s="40" t="e">
        <f t="shared" si="27"/>
        <v>#DIV/0!</v>
      </c>
      <c r="AV28" s="39"/>
      <c r="AW28" s="39"/>
      <c r="AX28" s="40" t="e">
        <f t="shared" si="29"/>
        <v>#DIV/0!</v>
      </c>
      <c r="AY28" s="39"/>
      <c r="AZ28" s="39"/>
      <c r="BA28" s="40" t="e">
        <f t="shared" si="31"/>
        <v>#DIV/0!</v>
      </c>
      <c r="BB28" s="39"/>
      <c r="BC28" s="39"/>
      <c r="BD28" s="40" t="e">
        <f t="shared" si="33"/>
        <v>#DIV/0!</v>
      </c>
      <c r="BE28" s="39">
        <f t="shared" si="155"/>
        <v>0</v>
      </c>
      <c r="BF28" s="39">
        <f t="shared" si="155"/>
        <v>0</v>
      </c>
      <c r="BG28" s="40" t="e">
        <f t="shared" si="35"/>
        <v>#DIV/0!</v>
      </c>
      <c r="BH28" s="39">
        <f t="shared" si="65"/>
        <v>0</v>
      </c>
      <c r="BI28" s="39">
        <f t="shared" si="65"/>
        <v>0</v>
      </c>
      <c r="BJ28" s="40" t="e">
        <f t="shared" si="37"/>
        <v>#DIV/0!</v>
      </c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</row>
    <row r="29" spans="1:131" s="45" customFormat="1" outlineLevel="3" x14ac:dyDescent="0.25">
      <c r="A29" s="21"/>
      <c r="B29" s="19" t="s">
        <v>69</v>
      </c>
      <c r="C29" s="39">
        <f t="shared" si="149"/>
        <v>0</v>
      </c>
      <c r="D29" s="39">
        <f t="shared" si="149"/>
        <v>0</v>
      </c>
      <c r="E29" s="40" t="e">
        <f t="shared" si="38"/>
        <v>#DIV/0!</v>
      </c>
      <c r="F29" s="39"/>
      <c r="G29" s="39"/>
      <c r="H29" s="40" t="e">
        <f t="shared" si="1"/>
        <v>#DIV/0!</v>
      </c>
      <c r="I29" s="39"/>
      <c r="J29" s="39"/>
      <c r="K29" s="40" t="e">
        <f t="shared" si="3"/>
        <v>#DIV/0!</v>
      </c>
      <c r="L29" s="39"/>
      <c r="M29" s="39"/>
      <c r="N29" s="40" t="e">
        <f t="shared" si="5"/>
        <v>#DIV/0!</v>
      </c>
      <c r="O29" s="39">
        <f t="shared" si="150"/>
        <v>0</v>
      </c>
      <c r="P29" s="39">
        <f t="shared" si="150"/>
        <v>0</v>
      </c>
      <c r="Q29" s="40" t="e">
        <f t="shared" si="7"/>
        <v>#DIV/0!</v>
      </c>
      <c r="R29" s="39"/>
      <c r="S29" s="39"/>
      <c r="T29" s="40" t="e">
        <f t="shared" si="9"/>
        <v>#DIV/0!</v>
      </c>
      <c r="U29" s="39"/>
      <c r="V29" s="39"/>
      <c r="W29" s="40" t="e">
        <f t="shared" si="11"/>
        <v>#DIV/0!</v>
      </c>
      <c r="X29" s="39"/>
      <c r="Y29" s="39"/>
      <c r="Z29" s="40" t="e">
        <f t="shared" si="13"/>
        <v>#DIV/0!</v>
      </c>
      <c r="AA29" s="39">
        <f t="shared" si="151"/>
        <v>0</v>
      </c>
      <c r="AB29" s="39">
        <f t="shared" si="151"/>
        <v>0</v>
      </c>
      <c r="AC29" s="40" t="e">
        <f t="shared" si="15"/>
        <v>#DIV/0!</v>
      </c>
      <c r="AD29" s="39">
        <f t="shared" si="152"/>
        <v>0</v>
      </c>
      <c r="AE29" s="39">
        <f t="shared" si="152"/>
        <v>0</v>
      </c>
      <c r="AF29" s="40" t="e">
        <f t="shared" si="17"/>
        <v>#DIV/0!</v>
      </c>
      <c r="AG29" s="39"/>
      <c r="AH29" s="39"/>
      <c r="AI29" s="40" t="e">
        <f t="shared" si="19"/>
        <v>#DIV/0!</v>
      </c>
      <c r="AJ29" s="39"/>
      <c r="AK29" s="39"/>
      <c r="AL29" s="40" t="e">
        <f t="shared" si="21"/>
        <v>#DIV/0!</v>
      </c>
      <c r="AM29" s="39"/>
      <c r="AN29" s="39"/>
      <c r="AO29" s="40" t="e">
        <f t="shared" si="23"/>
        <v>#DIV/0!</v>
      </c>
      <c r="AP29" s="39">
        <f t="shared" si="153"/>
        <v>0</v>
      </c>
      <c r="AQ29" s="39">
        <f t="shared" si="153"/>
        <v>0</v>
      </c>
      <c r="AR29" s="40" t="e">
        <f t="shared" si="25"/>
        <v>#DIV/0!</v>
      </c>
      <c r="AS29" s="39">
        <f t="shared" si="154"/>
        <v>0</v>
      </c>
      <c r="AT29" s="39">
        <f t="shared" si="154"/>
        <v>0</v>
      </c>
      <c r="AU29" s="40" t="e">
        <f t="shared" si="27"/>
        <v>#DIV/0!</v>
      </c>
      <c r="AV29" s="39"/>
      <c r="AW29" s="39"/>
      <c r="AX29" s="40" t="e">
        <f t="shared" si="29"/>
        <v>#DIV/0!</v>
      </c>
      <c r="AY29" s="39"/>
      <c r="AZ29" s="39"/>
      <c r="BA29" s="40" t="e">
        <f t="shared" si="31"/>
        <v>#DIV/0!</v>
      </c>
      <c r="BB29" s="39"/>
      <c r="BC29" s="39"/>
      <c r="BD29" s="40" t="e">
        <f t="shared" si="33"/>
        <v>#DIV/0!</v>
      </c>
      <c r="BE29" s="39">
        <f t="shared" si="155"/>
        <v>0</v>
      </c>
      <c r="BF29" s="39">
        <f t="shared" si="155"/>
        <v>0</v>
      </c>
      <c r="BG29" s="40" t="e">
        <f t="shared" si="35"/>
        <v>#DIV/0!</v>
      </c>
      <c r="BH29" s="39">
        <f t="shared" si="65"/>
        <v>0</v>
      </c>
      <c r="BI29" s="39">
        <f t="shared" si="65"/>
        <v>0</v>
      </c>
      <c r="BJ29" s="40" t="e">
        <f t="shared" si="37"/>
        <v>#DIV/0!</v>
      </c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</row>
    <row r="30" spans="1:131" s="45" customFormat="1" outlineLevel="3" x14ac:dyDescent="0.25">
      <c r="A30" s="21"/>
      <c r="B30" s="19" t="s">
        <v>84</v>
      </c>
      <c r="C30" s="39">
        <f t="shared" si="149"/>
        <v>0</v>
      </c>
      <c r="D30" s="39">
        <f t="shared" si="149"/>
        <v>0</v>
      </c>
      <c r="E30" s="40" t="e">
        <f t="shared" si="38"/>
        <v>#DIV/0!</v>
      </c>
      <c r="F30" s="39"/>
      <c r="G30" s="39"/>
      <c r="H30" s="40" t="e">
        <f t="shared" si="1"/>
        <v>#DIV/0!</v>
      </c>
      <c r="I30" s="39"/>
      <c r="J30" s="39"/>
      <c r="K30" s="40" t="e">
        <f t="shared" si="3"/>
        <v>#DIV/0!</v>
      </c>
      <c r="L30" s="39"/>
      <c r="M30" s="39"/>
      <c r="N30" s="40" t="e">
        <f t="shared" si="5"/>
        <v>#DIV/0!</v>
      </c>
      <c r="O30" s="39">
        <f t="shared" si="150"/>
        <v>0</v>
      </c>
      <c r="P30" s="39">
        <f t="shared" si="150"/>
        <v>0</v>
      </c>
      <c r="Q30" s="40" t="e">
        <f t="shared" si="7"/>
        <v>#DIV/0!</v>
      </c>
      <c r="R30" s="39"/>
      <c r="S30" s="39"/>
      <c r="T30" s="40" t="e">
        <f t="shared" si="9"/>
        <v>#DIV/0!</v>
      </c>
      <c r="U30" s="39"/>
      <c r="V30" s="39"/>
      <c r="W30" s="40" t="e">
        <f t="shared" si="11"/>
        <v>#DIV/0!</v>
      </c>
      <c r="X30" s="39"/>
      <c r="Y30" s="39"/>
      <c r="Z30" s="40" t="e">
        <f t="shared" si="13"/>
        <v>#DIV/0!</v>
      </c>
      <c r="AA30" s="39">
        <f t="shared" si="151"/>
        <v>0</v>
      </c>
      <c r="AB30" s="39">
        <f t="shared" si="151"/>
        <v>0</v>
      </c>
      <c r="AC30" s="40" t="e">
        <f t="shared" si="15"/>
        <v>#DIV/0!</v>
      </c>
      <c r="AD30" s="39">
        <f t="shared" si="152"/>
        <v>0</v>
      </c>
      <c r="AE30" s="39">
        <f t="shared" si="152"/>
        <v>0</v>
      </c>
      <c r="AF30" s="40" t="e">
        <f t="shared" si="17"/>
        <v>#DIV/0!</v>
      </c>
      <c r="AG30" s="39"/>
      <c r="AH30" s="39"/>
      <c r="AI30" s="40" t="e">
        <f t="shared" si="19"/>
        <v>#DIV/0!</v>
      </c>
      <c r="AJ30" s="39"/>
      <c r="AK30" s="39"/>
      <c r="AL30" s="40" t="e">
        <f t="shared" si="21"/>
        <v>#DIV/0!</v>
      </c>
      <c r="AM30" s="39"/>
      <c r="AN30" s="39"/>
      <c r="AO30" s="40" t="e">
        <f t="shared" si="23"/>
        <v>#DIV/0!</v>
      </c>
      <c r="AP30" s="39">
        <f t="shared" si="153"/>
        <v>0</v>
      </c>
      <c r="AQ30" s="39">
        <f t="shared" si="153"/>
        <v>0</v>
      </c>
      <c r="AR30" s="40" t="e">
        <f t="shared" si="25"/>
        <v>#DIV/0!</v>
      </c>
      <c r="AS30" s="39">
        <f t="shared" si="154"/>
        <v>0</v>
      </c>
      <c r="AT30" s="39">
        <f t="shared" si="154"/>
        <v>0</v>
      </c>
      <c r="AU30" s="40" t="e">
        <f t="shared" si="27"/>
        <v>#DIV/0!</v>
      </c>
      <c r="AV30" s="39"/>
      <c r="AW30" s="39"/>
      <c r="AX30" s="40" t="e">
        <f t="shared" si="29"/>
        <v>#DIV/0!</v>
      </c>
      <c r="AY30" s="39"/>
      <c r="AZ30" s="39"/>
      <c r="BA30" s="40" t="e">
        <f t="shared" si="31"/>
        <v>#DIV/0!</v>
      </c>
      <c r="BB30" s="39"/>
      <c r="BC30" s="39"/>
      <c r="BD30" s="40" t="e">
        <f t="shared" si="33"/>
        <v>#DIV/0!</v>
      </c>
      <c r="BE30" s="39">
        <f t="shared" si="155"/>
        <v>0</v>
      </c>
      <c r="BF30" s="39">
        <f t="shared" si="155"/>
        <v>0</v>
      </c>
      <c r="BG30" s="40" t="e">
        <f t="shared" si="35"/>
        <v>#DIV/0!</v>
      </c>
      <c r="BH30" s="39">
        <f t="shared" si="65"/>
        <v>0</v>
      </c>
      <c r="BI30" s="39">
        <f t="shared" si="65"/>
        <v>0</v>
      </c>
      <c r="BJ30" s="40" t="e">
        <f t="shared" si="37"/>
        <v>#DIV/0!</v>
      </c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</row>
    <row r="31" spans="1:131" s="45" customFormat="1" outlineLevel="2" x14ac:dyDescent="0.25">
      <c r="A31" s="21">
        <v>134</v>
      </c>
      <c r="B31" s="24" t="s">
        <v>109</v>
      </c>
      <c r="C31" s="39">
        <f t="shared" si="149"/>
        <v>0</v>
      </c>
      <c r="D31" s="39">
        <f t="shared" si="149"/>
        <v>0</v>
      </c>
      <c r="E31" s="40" t="e">
        <f t="shared" si="38"/>
        <v>#DIV/0!</v>
      </c>
      <c r="F31" s="39"/>
      <c r="G31" s="39"/>
      <c r="H31" s="40" t="e">
        <f t="shared" si="1"/>
        <v>#DIV/0!</v>
      </c>
      <c r="I31" s="39"/>
      <c r="J31" s="39"/>
      <c r="K31" s="40" t="e">
        <f t="shared" si="3"/>
        <v>#DIV/0!</v>
      </c>
      <c r="L31" s="39"/>
      <c r="M31" s="39"/>
      <c r="N31" s="40" t="e">
        <f t="shared" si="5"/>
        <v>#DIV/0!</v>
      </c>
      <c r="O31" s="39">
        <f t="shared" si="150"/>
        <v>0</v>
      </c>
      <c r="P31" s="39">
        <f t="shared" si="150"/>
        <v>0</v>
      </c>
      <c r="Q31" s="40" t="e">
        <f t="shared" si="7"/>
        <v>#DIV/0!</v>
      </c>
      <c r="R31" s="39"/>
      <c r="S31" s="39"/>
      <c r="T31" s="40" t="e">
        <f t="shared" si="9"/>
        <v>#DIV/0!</v>
      </c>
      <c r="U31" s="39"/>
      <c r="V31" s="39"/>
      <c r="W31" s="40" t="e">
        <f t="shared" si="11"/>
        <v>#DIV/0!</v>
      </c>
      <c r="X31" s="39"/>
      <c r="Y31" s="39"/>
      <c r="Z31" s="40" t="e">
        <f t="shared" si="13"/>
        <v>#DIV/0!</v>
      </c>
      <c r="AA31" s="39">
        <f t="shared" si="151"/>
        <v>0</v>
      </c>
      <c r="AB31" s="39">
        <f t="shared" si="151"/>
        <v>0</v>
      </c>
      <c r="AC31" s="40" t="e">
        <f t="shared" si="15"/>
        <v>#DIV/0!</v>
      </c>
      <c r="AD31" s="39">
        <f t="shared" si="152"/>
        <v>0</v>
      </c>
      <c r="AE31" s="39">
        <f t="shared" si="152"/>
        <v>0</v>
      </c>
      <c r="AF31" s="40" t="e">
        <f t="shared" si="17"/>
        <v>#DIV/0!</v>
      </c>
      <c r="AG31" s="39"/>
      <c r="AH31" s="39"/>
      <c r="AI31" s="40" t="e">
        <f t="shared" si="19"/>
        <v>#DIV/0!</v>
      </c>
      <c r="AJ31" s="39"/>
      <c r="AK31" s="39"/>
      <c r="AL31" s="40" t="e">
        <f t="shared" si="21"/>
        <v>#DIV/0!</v>
      </c>
      <c r="AM31" s="39"/>
      <c r="AN31" s="39"/>
      <c r="AO31" s="40" t="e">
        <f t="shared" si="23"/>
        <v>#DIV/0!</v>
      </c>
      <c r="AP31" s="39">
        <f t="shared" si="153"/>
        <v>0</v>
      </c>
      <c r="AQ31" s="39">
        <f t="shared" si="153"/>
        <v>0</v>
      </c>
      <c r="AR31" s="40" t="e">
        <f t="shared" si="25"/>
        <v>#DIV/0!</v>
      </c>
      <c r="AS31" s="39">
        <f t="shared" si="154"/>
        <v>0</v>
      </c>
      <c r="AT31" s="39">
        <f t="shared" si="154"/>
        <v>0</v>
      </c>
      <c r="AU31" s="40" t="e">
        <f t="shared" si="27"/>
        <v>#DIV/0!</v>
      </c>
      <c r="AV31" s="39"/>
      <c r="AW31" s="39"/>
      <c r="AX31" s="40" t="e">
        <f t="shared" si="29"/>
        <v>#DIV/0!</v>
      </c>
      <c r="AY31" s="39"/>
      <c r="AZ31" s="39"/>
      <c r="BA31" s="40" t="e">
        <f t="shared" si="31"/>
        <v>#DIV/0!</v>
      </c>
      <c r="BB31" s="39"/>
      <c r="BC31" s="39"/>
      <c r="BD31" s="40" t="e">
        <f t="shared" si="33"/>
        <v>#DIV/0!</v>
      </c>
      <c r="BE31" s="39">
        <f t="shared" si="155"/>
        <v>0</v>
      </c>
      <c r="BF31" s="39">
        <f t="shared" si="155"/>
        <v>0</v>
      </c>
      <c r="BG31" s="40" t="e">
        <f t="shared" si="35"/>
        <v>#DIV/0!</v>
      </c>
      <c r="BH31" s="39">
        <f t="shared" si="65"/>
        <v>0</v>
      </c>
      <c r="BI31" s="39">
        <f t="shared" si="65"/>
        <v>0</v>
      </c>
      <c r="BJ31" s="40" t="e">
        <f t="shared" si="37"/>
        <v>#DIV/0!</v>
      </c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</row>
    <row r="32" spans="1:131" s="45" customFormat="1" outlineLevel="2" x14ac:dyDescent="0.25">
      <c r="A32" s="21">
        <v>135</v>
      </c>
      <c r="B32" s="24" t="s">
        <v>110</v>
      </c>
      <c r="C32" s="39">
        <f t="shared" si="149"/>
        <v>0</v>
      </c>
      <c r="D32" s="39">
        <f t="shared" si="149"/>
        <v>0</v>
      </c>
      <c r="E32" s="40" t="e">
        <f t="shared" si="38"/>
        <v>#DIV/0!</v>
      </c>
      <c r="F32" s="39"/>
      <c r="G32" s="39"/>
      <c r="H32" s="40" t="e">
        <f t="shared" si="1"/>
        <v>#DIV/0!</v>
      </c>
      <c r="I32" s="39"/>
      <c r="J32" s="39"/>
      <c r="K32" s="40" t="e">
        <f t="shared" si="3"/>
        <v>#DIV/0!</v>
      </c>
      <c r="L32" s="39"/>
      <c r="M32" s="39"/>
      <c r="N32" s="40" t="e">
        <f t="shared" si="5"/>
        <v>#DIV/0!</v>
      </c>
      <c r="O32" s="39">
        <f t="shared" si="150"/>
        <v>0</v>
      </c>
      <c r="P32" s="39">
        <f t="shared" si="150"/>
        <v>0</v>
      </c>
      <c r="Q32" s="40" t="e">
        <f t="shared" si="7"/>
        <v>#DIV/0!</v>
      </c>
      <c r="R32" s="39"/>
      <c r="S32" s="39"/>
      <c r="T32" s="40" t="e">
        <f t="shared" si="9"/>
        <v>#DIV/0!</v>
      </c>
      <c r="U32" s="39"/>
      <c r="V32" s="39"/>
      <c r="W32" s="40" t="e">
        <f t="shared" si="11"/>
        <v>#DIV/0!</v>
      </c>
      <c r="X32" s="39"/>
      <c r="Y32" s="39"/>
      <c r="Z32" s="40" t="e">
        <f t="shared" si="13"/>
        <v>#DIV/0!</v>
      </c>
      <c r="AA32" s="39">
        <f t="shared" si="151"/>
        <v>0</v>
      </c>
      <c r="AB32" s="39">
        <f t="shared" si="151"/>
        <v>0</v>
      </c>
      <c r="AC32" s="40" t="e">
        <f t="shared" si="15"/>
        <v>#DIV/0!</v>
      </c>
      <c r="AD32" s="39">
        <f t="shared" si="152"/>
        <v>0</v>
      </c>
      <c r="AE32" s="39">
        <f t="shared" si="152"/>
        <v>0</v>
      </c>
      <c r="AF32" s="40" t="e">
        <f t="shared" si="17"/>
        <v>#DIV/0!</v>
      </c>
      <c r="AG32" s="39"/>
      <c r="AH32" s="39"/>
      <c r="AI32" s="40" t="e">
        <f t="shared" si="19"/>
        <v>#DIV/0!</v>
      </c>
      <c r="AJ32" s="39"/>
      <c r="AK32" s="39"/>
      <c r="AL32" s="40" t="e">
        <f t="shared" si="21"/>
        <v>#DIV/0!</v>
      </c>
      <c r="AM32" s="39"/>
      <c r="AN32" s="39"/>
      <c r="AO32" s="40" t="e">
        <f t="shared" si="23"/>
        <v>#DIV/0!</v>
      </c>
      <c r="AP32" s="39">
        <f t="shared" si="153"/>
        <v>0</v>
      </c>
      <c r="AQ32" s="39">
        <f t="shared" si="153"/>
        <v>0</v>
      </c>
      <c r="AR32" s="40" t="e">
        <f t="shared" si="25"/>
        <v>#DIV/0!</v>
      </c>
      <c r="AS32" s="39">
        <f t="shared" si="154"/>
        <v>0</v>
      </c>
      <c r="AT32" s="39">
        <f t="shared" si="154"/>
        <v>0</v>
      </c>
      <c r="AU32" s="40" t="e">
        <f t="shared" si="27"/>
        <v>#DIV/0!</v>
      </c>
      <c r="AV32" s="39"/>
      <c r="AW32" s="39"/>
      <c r="AX32" s="40" t="e">
        <f t="shared" si="29"/>
        <v>#DIV/0!</v>
      </c>
      <c r="AY32" s="39"/>
      <c r="AZ32" s="39"/>
      <c r="BA32" s="40" t="e">
        <f t="shared" si="31"/>
        <v>#DIV/0!</v>
      </c>
      <c r="BB32" s="39"/>
      <c r="BC32" s="39"/>
      <c r="BD32" s="40" t="e">
        <f t="shared" si="33"/>
        <v>#DIV/0!</v>
      </c>
      <c r="BE32" s="39">
        <f t="shared" si="155"/>
        <v>0</v>
      </c>
      <c r="BF32" s="39">
        <f t="shared" si="155"/>
        <v>0</v>
      </c>
      <c r="BG32" s="40" t="e">
        <f t="shared" si="35"/>
        <v>#DIV/0!</v>
      </c>
      <c r="BH32" s="39">
        <f t="shared" si="65"/>
        <v>0</v>
      </c>
      <c r="BI32" s="39">
        <f t="shared" si="65"/>
        <v>0</v>
      </c>
      <c r="BJ32" s="40" t="e">
        <f t="shared" si="37"/>
        <v>#DIV/0!</v>
      </c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</row>
    <row r="33" spans="1:131" s="45" customFormat="1" ht="22.5" outlineLevel="2" x14ac:dyDescent="0.25">
      <c r="A33" s="21">
        <v>136</v>
      </c>
      <c r="B33" s="24" t="s">
        <v>111</v>
      </c>
      <c r="C33" s="39">
        <f t="shared" si="149"/>
        <v>0</v>
      </c>
      <c r="D33" s="39">
        <f t="shared" si="149"/>
        <v>0</v>
      </c>
      <c r="E33" s="40" t="e">
        <f t="shared" si="38"/>
        <v>#DIV/0!</v>
      </c>
      <c r="F33" s="39"/>
      <c r="G33" s="39"/>
      <c r="H33" s="40" t="e">
        <f t="shared" si="1"/>
        <v>#DIV/0!</v>
      </c>
      <c r="I33" s="39"/>
      <c r="J33" s="39"/>
      <c r="K33" s="40" t="e">
        <f t="shared" si="3"/>
        <v>#DIV/0!</v>
      </c>
      <c r="L33" s="39"/>
      <c r="M33" s="39"/>
      <c r="N33" s="40" t="e">
        <f t="shared" si="5"/>
        <v>#DIV/0!</v>
      </c>
      <c r="O33" s="39">
        <f t="shared" si="150"/>
        <v>0</v>
      </c>
      <c r="P33" s="39">
        <f t="shared" si="150"/>
        <v>0</v>
      </c>
      <c r="Q33" s="40" t="e">
        <f t="shared" si="7"/>
        <v>#DIV/0!</v>
      </c>
      <c r="R33" s="39"/>
      <c r="S33" s="39"/>
      <c r="T33" s="40" t="e">
        <f t="shared" si="9"/>
        <v>#DIV/0!</v>
      </c>
      <c r="U33" s="39"/>
      <c r="V33" s="39"/>
      <c r="W33" s="40" t="e">
        <f t="shared" si="11"/>
        <v>#DIV/0!</v>
      </c>
      <c r="X33" s="39"/>
      <c r="Y33" s="39"/>
      <c r="Z33" s="40" t="e">
        <f t="shared" si="13"/>
        <v>#DIV/0!</v>
      </c>
      <c r="AA33" s="39">
        <f t="shared" si="151"/>
        <v>0</v>
      </c>
      <c r="AB33" s="39">
        <f t="shared" si="151"/>
        <v>0</v>
      </c>
      <c r="AC33" s="40" t="e">
        <f t="shared" si="15"/>
        <v>#DIV/0!</v>
      </c>
      <c r="AD33" s="39">
        <f t="shared" si="152"/>
        <v>0</v>
      </c>
      <c r="AE33" s="39">
        <f t="shared" si="152"/>
        <v>0</v>
      </c>
      <c r="AF33" s="40" t="e">
        <f t="shared" si="17"/>
        <v>#DIV/0!</v>
      </c>
      <c r="AG33" s="39"/>
      <c r="AH33" s="39"/>
      <c r="AI33" s="40" t="e">
        <f t="shared" si="19"/>
        <v>#DIV/0!</v>
      </c>
      <c r="AJ33" s="39"/>
      <c r="AK33" s="39"/>
      <c r="AL33" s="40" t="e">
        <f t="shared" si="21"/>
        <v>#DIV/0!</v>
      </c>
      <c r="AM33" s="39"/>
      <c r="AN33" s="39"/>
      <c r="AO33" s="40" t="e">
        <f t="shared" si="23"/>
        <v>#DIV/0!</v>
      </c>
      <c r="AP33" s="39">
        <f t="shared" si="153"/>
        <v>0</v>
      </c>
      <c r="AQ33" s="39">
        <f t="shared" si="153"/>
        <v>0</v>
      </c>
      <c r="AR33" s="40" t="e">
        <f t="shared" si="25"/>
        <v>#DIV/0!</v>
      </c>
      <c r="AS33" s="39">
        <f t="shared" si="154"/>
        <v>0</v>
      </c>
      <c r="AT33" s="39">
        <f t="shared" si="154"/>
        <v>0</v>
      </c>
      <c r="AU33" s="40" t="e">
        <f t="shared" si="27"/>
        <v>#DIV/0!</v>
      </c>
      <c r="AV33" s="39"/>
      <c r="AW33" s="39"/>
      <c r="AX33" s="40" t="e">
        <f t="shared" si="29"/>
        <v>#DIV/0!</v>
      </c>
      <c r="AY33" s="39"/>
      <c r="AZ33" s="39"/>
      <c r="BA33" s="40" t="e">
        <f t="shared" si="31"/>
        <v>#DIV/0!</v>
      </c>
      <c r="BB33" s="39"/>
      <c r="BC33" s="39"/>
      <c r="BD33" s="40" t="e">
        <f t="shared" si="33"/>
        <v>#DIV/0!</v>
      </c>
      <c r="BE33" s="39">
        <f t="shared" si="155"/>
        <v>0</v>
      </c>
      <c r="BF33" s="39">
        <f t="shared" si="155"/>
        <v>0</v>
      </c>
      <c r="BG33" s="40" t="e">
        <f t="shared" si="35"/>
        <v>#DIV/0!</v>
      </c>
      <c r="BH33" s="39">
        <f t="shared" si="65"/>
        <v>0</v>
      </c>
      <c r="BI33" s="39">
        <f t="shared" si="65"/>
        <v>0</v>
      </c>
      <c r="BJ33" s="40" t="e">
        <f t="shared" si="37"/>
        <v>#DIV/0!</v>
      </c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</row>
    <row r="34" spans="1:131" s="3" customFormat="1" ht="22.5" outlineLevel="1" x14ac:dyDescent="0.25">
      <c r="A34" s="17">
        <v>140</v>
      </c>
      <c r="B34" s="9" t="s">
        <v>112</v>
      </c>
      <c r="C34" s="37">
        <f>SUM(C35:C39)</f>
        <v>0</v>
      </c>
      <c r="D34" s="37">
        <f>SUM(D35:D39)</f>
        <v>0</v>
      </c>
      <c r="E34" s="38" t="e">
        <f t="shared" si="38"/>
        <v>#DIV/0!</v>
      </c>
      <c r="F34" s="37">
        <f t="shared" ref="F34:G34" si="156">SUM(F35:F39)</f>
        <v>0</v>
      </c>
      <c r="G34" s="37">
        <f t="shared" si="156"/>
        <v>0</v>
      </c>
      <c r="H34" s="38" t="e">
        <f t="shared" si="1"/>
        <v>#DIV/0!</v>
      </c>
      <c r="I34" s="37">
        <f t="shared" ref="I34:J34" si="157">SUM(I35:I39)</f>
        <v>0</v>
      </c>
      <c r="J34" s="37">
        <f t="shared" si="157"/>
        <v>0</v>
      </c>
      <c r="K34" s="38" t="e">
        <f t="shared" si="3"/>
        <v>#DIV/0!</v>
      </c>
      <c r="L34" s="37">
        <f t="shared" ref="L34:M34" si="158">SUM(L35:L39)</f>
        <v>0</v>
      </c>
      <c r="M34" s="37">
        <f t="shared" si="158"/>
        <v>0</v>
      </c>
      <c r="N34" s="38" t="e">
        <f t="shared" si="5"/>
        <v>#DIV/0!</v>
      </c>
      <c r="O34" s="37">
        <f t="shared" ref="O34:P34" si="159">SUM(O35:O39)</f>
        <v>0</v>
      </c>
      <c r="P34" s="37">
        <f t="shared" si="159"/>
        <v>0</v>
      </c>
      <c r="Q34" s="38" t="e">
        <f t="shared" si="7"/>
        <v>#DIV/0!</v>
      </c>
      <c r="R34" s="37">
        <f t="shared" ref="R34:S34" si="160">SUM(R35:R39)</f>
        <v>0</v>
      </c>
      <c r="S34" s="37">
        <f t="shared" si="160"/>
        <v>0</v>
      </c>
      <c r="T34" s="38" t="e">
        <f t="shared" si="9"/>
        <v>#DIV/0!</v>
      </c>
      <c r="U34" s="37">
        <f t="shared" ref="U34:V34" si="161">SUM(U35:U39)</f>
        <v>0</v>
      </c>
      <c r="V34" s="37">
        <f t="shared" si="161"/>
        <v>0</v>
      </c>
      <c r="W34" s="38" t="e">
        <f t="shared" si="11"/>
        <v>#DIV/0!</v>
      </c>
      <c r="X34" s="37">
        <f t="shared" ref="X34:Y34" si="162">SUM(X35:X39)</f>
        <v>0</v>
      </c>
      <c r="Y34" s="37">
        <f t="shared" si="162"/>
        <v>0</v>
      </c>
      <c r="Z34" s="38" t="e">
        <f t="shared" si="13"/>
        <v>#DIV/0!</v>
      </c>
      <c r="AA34" s="37">
        <f t="shared" ref="AA34:AB34" si="163">SUM(AA35:AA39)</f>
        <v>0</v>
      </c>
      <c r="AB34" s="37">
        <f t="shared" si="163"/>
        <v>0</v>
      </c>
      <c r="AC34" s="38" t="e">
        <f t="shared" si="15"/>
        <v>#DIV/0!</v>
      </c>
      <c r="AD34" s="37">
        <f t="shared" ref="AD34:AE34" si="164">SUM(AD35:AD39)</f>
        <v>0</v>
      </c>
      <c r="AE34" s="37">
        <f t="shared" si="164"/>
        <v>0</v>
      </c>
      <c r="AF34" s="38" t="e">
        <f t="shared" si="17"/>
        <v>#DIV/0!</v>
      </c>
      <c r="AG34" s="37">
        <f t="shared" ref="AG34:AH34" si="165">SUM(AG35:AG39)</f>
        <v>0</v>
      </c>
      <c r="AH34" s="37">
        <f t="shared" si="165"/>
        <v>0</v>
      </c>
      <c r="AI34" s="38" t="e">
        <f t="shared" si="19"/>
        <v>#DIV/0!</v>
      </c>
      <c r="AJ34" s="37">
        <f t="shared" ref="AJ34:AK34" si="166">SUM(AJ35:AJ39)</f>
        <v>0</v>
      </c>
      <c r="AK34" s="37">
        <f t="shared" si="166"/>
        <v>0</v>
      </c>
      <c r="AL34" s="38" t="e">
        <f t="shared" si="21"/>
        <v>#DIV/0!</v>
      </c>
      <c r="AM34" s="37">
        <f t="shared" ref="AM34:AN34" si="167">SUM(AM35:AM39)</f>
        <v>0</v>
      </c>
      <c r="AN34" s="37">
        <f t="shared" si="167"/>
        <v>0</v>
      </c>
      <c r="AO34" s="38" t="e">
        <f t="shared" si="23"/>
        <v>#DIV/0!</v>
      </c>
      <c r="AP34" s="37">
        <f t="shared" ref="AP34:AQ34" si="168">SUM(AP35:AP39)</f>
        <v>0</v>
      </c>
      <c r="AQ34" s="37">
        <f t="shared" si="168"/>
        <v>0</v>
      </c>
      <c r="AR34" s="38" t="e">
        <f t="shared" si="25"/>
        <v>#DIV/0!</v>
      </c>
      <c r="AS34" s="37">
        <f t="shared" ref="AS34:AT34" si="169">SUM(AS35:AS39)</f>
        <v>0</v>
      </c>
      <c r="AT34" s="37">
        <f t="shared" si="169"/>
        <v>0</v>
      </c>
      <c r="AU34" s="38" t="e">
        <f t="shared" si="27"/>
        <v>#DIV/0!</v>
      </c>
      <c r="AV34" s="37">
        <f t="shared" ref="AV34:AW34" si="170">SUM(AV35:AV39)</f>
        <v>0</v>
      </c>
      <c r="AW34" s="37">
        <f t="shared" si="170"/>
        <v>0</v>
      </c>
      <c r="AX34" s="38" t="e">
        <f t="shared" si="29"/>
        <v>#DIV/0!</v>
      </c>
      <c r="AY34" s="37">
        <f t="shared" ref="AY34:AZ34" si="171">SUM(AY35:AY39)</f>
        <v>0</v>
      </c>
      <c r="AZ34" s="37">
        <f t="shared" si="171"/>
        <v>0</v>
      </c>
      <c r="BA34" s="38" t="e">
        <f t="shared" si="31"/>
        <v>#DIV/0!</v>
      </c>
      <c r="BB34" s="37">
        <f t="shared" ref="BB34:BC34" si="172">SUM(BB35:BB39)</f>
        <v>0</v>
      </c>
      <c r="BC34" s="37">
        <f t="shared" si="172"/>
        <v>0</v>
      </c>
      <c r="BD34" s="38" t="e">
        <f t="shared" si="33"/>
        <v>#DIV/0!</v>
      </c>
      <c r="BE34" s="37">
        <f t="shared" ref="BE34:BF34" si="173">SUM(BE35:BE39)</f>
        <v>0</v>
      </c>
      <c r="BF34" s="37">
        <f t="shared" si="173"/>
        <v>0</v>
      </c>
      <c r="BG34" s="38" t="e">
        <f t="shared" si="35"/>
        <v>#DIV/0!</v>
      </c>
      <c r="BH34" s="37">
        <f t="shared" ref="BH34:BI34" si="174">SUM(BH35:BH39)</f>
        <v>0</v>
      </c>
      <c r="BI34" s="37">
        <f t="shared" si="174"/>
        <v>0</v>
      </c>
      <c r="BJ34" s="38" t="e">
        <f t="shared" si="37"/>
        <v>#DIV/0!</v>
      </c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</row>
    <row r="35" spans="1:131" s="45" customFormat="1" ht="33.75" outlineLevel="2" x14ac:dyDescent="0.25">
      <c r="A35" s="21">
        <v>141</v>
      </c>
      <c r="B35" s="24" t="s">
        <v>113</v>
      </c>
      <c r="C35" s="39">
        <f t="shared" ref="C35:D39" si="175">SUM(AD35,BH35)</f>
        <v>0</v>
      </c>
      <c r="D35" s="39">
        <f t="shared" si="175"/>
        <v>0</v>
      </c>
      <c r="E35" s="40" t="e">
        <f t="shared" si="38"/>
        <v>#DIV/0!</v>
      </c>
      <c r="F35" s="39"/>
      <c r="G35" s="39"/>
      <c r="H35" s="40" t="e">
        <f t="shared" si="1"/>
        <v>#DIV/0!</v>
      </c>
      <c r="I35" s="39"/>
      <c r="J35" s="39"/>
      <c r="K35" s="40" t="e">
        <f t="shared" si="3"/>
        <v>#DIV/0!</v>
      </c>
      <c r="L35" s="39"/>
      <c r="M35" s="39"/>
      <c r="N35" s="40" t="e">
        <f t="shared" si="5"/>
        <v>#DIV/0!</v>
      </c>
      <c r="O35" s="39">
        <f t="shared" ref="O35:P39" si="176">SUM(F35,I35,L35)</f>
        <v>0</v>
      </c>
      <c r="P35" s="39">
        <f t="shared" si="176"/>
        <v>0</v>
      </c>
      <c r="Q35" s="40" t="e">
        <f t="shared" si="7"/>
        <v>#DIV/0!</v>
      </c>
      <c r="R35" s="39"/>
      <c r="S35" s="39"/>
      <c r="T35" s="40" t="e">
        <f t="shared" si="9"/>
        <v>#DIV/0!</v>
      </c>
      <c r="U35" s="39"/>
      <c r="V35" s="39"/>
      <c r="W35" s="40" t="e">
        <f t="shared" si="11"/>
        <v>#DIV/0!</v>
      </c>
      <c r="X35" s="39"/>
      <c r="Y35" s="39"/>
      <c r="Z35" s="40" t="e">
        <f t="shared" si="13"/>
        <v>#DIV/0!</v>
      </c>
      <c r="AA35" s="39">
        <f t="shared" ref="AA35:AB39" si="177">SUM(R35,U35,X35)</f>
        <v>0</v>
      </c>
      <c r="AB35" s="39">
        <f t="shared" si="177"/>
        <v>0</v>
      </c>
      <c r="AC35" s="40" t="e">
        <f t="shared" si="15"/>
        <v>#DIV/0!</v>
      </c>
      <c r="AD35" s="39">
        <f t="shared" ref="AD35:AE39" si="178">SUM(O35,AA35)</f>
        <v>0</v>
      </c>
      <c r="AE35" s="39">
        <f t="shared" si="178"/>
        <v>0</v>
      </c>
      <c r="AF35" s="40" t="e">
        <f t="shared" si="17"/>
        <v>#DIV/0!</v>
      </c>
      <c r="AG35" s="39"/>
      <c r="AH35" s="39"/>
      <c r="AI35" s="40" t="e">
        <f t="shared" si="19"/>
        <v>#DIV/0!</v>
      </c>
      <c r="AJ35" s="39"/>
      <c r="AK35" s="39"/>
      <c r="AL35" s="40" t="e">
        <f t="shared" si="21"/>
        <v>#DIV/0!</v>
      </c>
      <c r="AM35" s="39"/>
      <c r="AN35" s="39"/>
      <c r="AO35" s="40" t="e">
        <f t="shared" si="23"/>
        <v>#DIV/0!</v>
      </c>
      <c r="AP35" s="39">
        <f t="shared" ref="AP35:AQ39" si="179">SUM(AG35,AJ35,AM35)</f>
        <v>0</v>
      </c>
      <c r="AQ35" s="39">
        <f t="shared" si="179"/>
        <v>0</v>
      </c>
      <c r="AR35" s="40" t="e">
        <f t="shared" si="25"/>
        <v>#DIV/0!</v>
      </c>
      <c r="AS35" s="39">
        <f t="shared" ref="AS35:AT39" si="180">SUM(AD35,AP35)</f>
        <v>0</v>
      </c>
      <c r="AT35" s="39">
        <f t="shared" si="180"/>
        <v>0</v>
      </c>
      <c r="AU35" s="40" t="e">
        <f t="shared" si="27"/>
        <v>#DIV/0!</v>
      </c>
      <c r="AV35" s="39"/>
      <c r="AW35" s="39"/>
      <c r="AX35" s="40" t="e">
        <f t="shared" si="29"/>
        <v>#DIV/0!</v>
      </c>
      <c r="AY35" s="39"/>
      <c r="AZ35" s="39"/>
      <c r="BA35" s="40" t="e">
        <f t="shared" si="31"/>
        <v>#DIV/0!</v>
      </c>
      <c r="BB35" s="39"/>
      <c r="BC35" s="39"/>
      <c r="BD35" s="40" t="e">
        <f t="shared" si="33"/>
        <v>#DIV/0!</v>
      </c>
      <c r="BE35" s="39">
        <f t="shared" ref="BE35:BF39" si="181">SUM(AV35,AY35,BB35)</f>
        <v>0</v>
      </c>
      <c r="BF35" s="39">
        <f t="shared" si="181"/>
        <v>0</v>
      </c>
      <c r="BG35" s="40" t="e">
        <f t="shared" si="35"/>
        <v>#DIV/0!</v>
      </c>
      <c r="BH35" s="39">
        <f t="shared" si="65"/>
        <v>0</v>
      </c>
      <c r="BI35" s="39">
        <f t="shared" si="65"/>
        <v>0</v>
      </c>
      <c r="BJ35" s="40" t="e">
        <f t="shared" si="37"/>
        <v>#DIV/0!</v>
      </c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</row>
    <row r="36" spans="1:131" s="45" customFormat="1" ht="22.5" outlineLevel="2" x14ac:dyDescent="0.25">
      <c r="A36" s="21">
        <v>142</v>
      </c>
      <c r="B36" s="24" t="s">
        <v>114</v>
      </c>
      <c r="C36" s="39">
        <f t="shared" si="175"/>
        <v>0</v>
      </c>
      <c r="D36" s="39">
        <f t="shared" si="175"/>
        <v>0</v>
      </c>
      <c r="E36" s="40" t="e">
        <f t="shared" si="38"/>
        <v>#DIV/0!</v>
      </c>
      <c r="F36" s="39"/>
      <c r="G36" s="39"/>
      <c r="H36" s="40" t="e">
        <f t="shared" si="1"/>
        <v>#DIV/0!</v>
      </c>
      <c r="I36" s="39"/>
      <c r="J36" s="39"/>
      <c r="K36" s="40" t="e">
        <f t="shared" si="3"/>
        <v>#DIV/0!</v>
      </c>
      <c r="L36" s="39"/>
      <c r="M36" s="39"/>
      <c r="N36" s="40" t="e">
        <f t="shared" si="5"/>
        <v>#DIV/0!</v>
      </c>
      <c r="O36" s="39">
        <f t="shared" si="176"/>
        <v>0</v>
      </c>
      <c r="P36" s="39">
        <f t="shared" si="176"/>
        <v>0</v>
      </c>
      <c r="Q36" s="40" t="e">
        <f t="shared" si="7"/>
        <v>#DIV/0!</v>
      </c>
      <c r="R36" s="39"/>
      <c r="S36" s="39"/>
      <c r="T36" s="40" t="e">
        <f t="shared" si="9"/>
        <v>#DIV/0!</v>
      </c>
      <c r="U36" s="39"/>
      <c r="V36" s="39"/>
      <c r="W36" s="40" t="e">
        <f t="shared" si="11"/>
        <v>#DIV/0!</v>
      </c>
      <c r="X36" s="39"/>
      <c r="Y36" s="39"/>
      <c r="Z36" s="40" t="e">
        <f t="shared" si="13"/>
        <v>#DIV/0!</v>
      </c>
      <c r="AA36" s="39">
        <f t="shared" si="177"/>
        <v>0</v>
      </c>
      <c r="AB36" s="39">
        <f t="shared" si="177"/>
        <v>0</v>
      </c>
      <c r="AC36" s="40" t="e">
        <f t="shared" si="15"/>
        <v>#DIV/0!</v>
      </c>
      <c r="AD36" s="39">
        <f t="shared" si="178"/>
        <v>0</v>
      </c>
      <c r="AE36" s="39">
        <f t="shared" si="178"/>
        <v>0</v>
      </c>
      <c r="AF36" s="40" t="e">
        <f t="shared" si="17"/>
        <v>#DIV/0!</v>
      </c>
      <c r="AG36" s="39"/>
      <c r="AH36" s="39"/>
      <c r="AI36" s="40" t="e">
        <f t="shared" si="19"/>
        <v>#DIV/0!</v>
      </c>
      <c r="AJ36" s="39"/>
      <c r="AK36" s="39"/>
      <c r="AL36" s="40" t="e">
        <f t="shared" si="21"/>
        <v>#DIV/0!</v>
      </c>
      <c r="AM36" s="39"/>
      <c r="AN36" s="39"/>
      <c r="AO36" s="40" t="e">
        <f t="shared" si="23"/>
        <v>#DIV/0!</v>
      </c>
      <c r="AP36" s="39">
        <f t="shared" si="179"/>
        <v>0</v>
      </c>
      <c r="AQ36" s="39">
        <f t="shared" si="179"/>
        <v>0</v>
      </c>
      <c r="AR36" s="40" t="e">
        <f t="shared" si="25"/>
        <v>#DIV/0!</v>
      </c>
      <c r="AS36" s="39">
        <f t="shared" si="180"/>
        <v>0</v>
      </c>
      <c r="AT36" s="39">
        <f t="shared" si="180"/>
        <v>0</v>
      </c>
      <c r="AU36" s="40" t="e">
        <f t="shared" si="27"/>
        <v>#DIV/0!</v>
      </c>
      <c r="AV36" s="39"/>
      <c r="AW36" s="39"/>
      <c r="AX36" s="40" t="e">
        <f t="shared" si="29"/>
        <v>#DIV/0!</v>
      </c>
      <c r="AY36" s="39"/>
      <c r="AZ36" s="39"/>
      <c r="BA36" s="40" t="e">
        <f t="shared" si="31"/>
        <v>#DIV/0!</v>
      </c>
      <c r="BB36" s="39"/>
      <c r="BC36" s="39"/>
      <c r="BD36" s="40" t="e">
        <f t="shared" si="33"/>
        <v>#DIV/0!</v>
      </c>
      <c r="BE36" s="39">
        <f t="shared" si="181"/>
        <v>0</v>
      </c>
      <c r="BF36" s="39">
        <f t="shared" si="181"/>
        <v>0</v>
      </c>
      <c r="BG36" s="40" t="e">
        <f t="shared" si="35"/>
        <v>#DIV/0!</v>
      </c>
      <c r="BH36" s="39">
        <f t="shared" si="65"/>
        <v>0</v>
      </c>
      <c r="BI36" s="39">
        <f t="shared" si="65"/>
        <v>0</v>
      </c>
      <c r="BJ36" s="40" t="e">
        <f t="shared" si="37"/>
        <v>#DIV/0!</v>
      </c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</row>
    <row r="37" spans="1:131" s="45" customFormat="1" outlineLevel="2" x14ac:dyDescent="0.25">
      <c r="A37" s="21">
        <v>143</v>
      </c>
      <c r="B37" s="24" t="s">
        <v>115</v>
      </c>
      <c r="C37" s="39">
        <f t="shared" si="175"/>
        <v>0</v>
      </c>
      <c r="D37" s="39">
        <f t="shared" si="175"/>
        <v>0</v>
      </c>
      <c r="E37" s="40" t="e">
        <f t="shared" si="38"/>
        <v>#DIV/0!</v>
      </c>
      <c r="F37" s="39"/>
      <c r="G37" s="39"/>
      <c r="H37" s="40" t="e">
        <f t="shared" si="1"/>
        <v>#DIV/0!</v>
      </c>
      <c r="I37" s="39"/>
      <c r="J37" s="39"/>
      <c r="K37" s="40" t="e">
        <f t="shared" si="3"/>
        <v>#DIV/0!</v>
      </c>
      <c r="L37" s="39"/>
      <c r="M37" s="39"/>
      <c r="N37" s="40" t="e">
        <f t="shared" si="5"/>
        <v>#DIV/0!</v>
      </c>
      <c r="O37" s="39">
        <f t="shared" si="176"/>
        <v>0</v>
      </c>
      <c r="P37" s="39">
        <f t="shared" si="176"/>
        <v>0</v>
      </c>
      <c r="Q37" s="40" t="e">
        <f t="shared" si="7"/>
        <v>#DIV/0!</v>
      </c>
      <c r="R37" s="39"/>
      <c r="S37" s="39"/>
      <c r="T37" s="40" t="e">
        <f t="shared" si="9"/>
        <v>#DIV/0!</v>
      </c>
      <c r="U37" s="39"/>
      <c r="V37" s="39"/>
      <c r="W37" s="40" t="e">
        <f t="shared" si="11"/>
        <v>#DIV/0!</v>
      </c>
      <c r="X37" s="39"/>
      <c r="Y37" s="39"/>
      <c r="Z37" s="40" t="e">
        <f t="shared" si="13"/>
        <v>#DIV/0!</v>
      </c>
      <c r="AA37" s="39">
        <f t="shared" si="177"/>
        <v>0</v>
      </c>
      <c r="AB37" s="39">
        <f t="shared" si="177"/>
        <v>0</v>
      </c>
      <c r="AC37" s="40" t="e">
        <f t="shared" si="15"/>
        <v>#DIV/0!</v>
      </c>
      <c r="AD37" s="39">
        <f t="shared" si="178"/>
        <v>0</v>
      </c>
      <c r="AE37" s="39">
        <f t="shared" si="178"/>
        <v>0</v>
      </c>
      <c r="AF37" s="40" t="e">
        <f t="shared" si="17"/>
        <v>#DIV/0!</v>
      </c>
      <c r="AG37" s="39"/>
      <c r="AH37" s="39"/>
      <c r="AI37" s="40" t="e">
        <f t="shared" si="19"/>
        <v>#DIV/0!</v>
      </c>
      <c r="AJ37" s="39"/>
      <c r="AK37" s="39"/>
      <c r="AL37" s="40" t="e">
        <f t="shared" si="21"/>
        <v>#DIV/0!</v>
      </c>
      <c r="AM37" s="39"/>
      <c r="AN37" s="39"/>
      <c r="AO37" s="40" t="e">
        <f t="shared" si="23"/>
        <v>#DIV/0!</v>
      </c>
      <c r="AP37" s="39">
        <f t="shared" si="179"/>
        <v>0</v>
      </c>
      <c r="AQ37" s="39">
        <f t="shared" si="179"/>
        <v>0</v>
      </c>
      <c r="AR37" s="40" t="e">
        <f t="shared" si="25"/>
        <v>#DIV/0!</v>
      </c>
      <c r="AS37" s="39">
        <f t="shared" si="180"/>
        <v>0</v>
      </c>
      <c r="AT37" s="39">
        <f t="shared" si="180"/>
        <v>0</v>
      </c>
      <c r="AU37" s="40" t="e">
        <f t="shared" si="27"/>
        <v>#DIV/0!</v>
      </c>
      <c r="AV37" s="39"/>
      <c r="AW37" s="39"/>
      <c r="AX37" s="40" t="e">
        <f t="shared" si="29"/>
        <v>#DIV/0!</v>
      </c>
      <c r="AY37" s="39"/>
      <c r="AZ37" s="39"/>
      <c r="BA37" s="40" t="e">
        <f t="shared" si="31"/>
        <v>#DIV/0!</v>
      </c>
      <c r="BB37" s="39"/>
      <c r="BC37" s="39"/>
      <c r="BD37" s="40" t="e">
        <f t="shared" si="33"/>
        <v>#DIV/0!</v>
      </c>
      <c r="BE37" s="39">
        <f t="shared" si="181"/>
        <v>0</v>
      </c>
      <c r="BF37" s="39">
        <f t="shared" si="181"/>
        <v>0</v>
      </c>
      <c r="BG37" s="40" t="e">
        <f t="shared" si="35"/>
        <v>#DIV/0!</v>
      </c>
      <c r="BH37" s="39">
        <f t="shared" si="65"/>
        <v>0</v>
      </c>
      <c r="BI37" s="39">
        <f t="shared" si="65"/>
        <v>0</v>
      </c>
      <c r="BJ37" s="40" t="e">
        <f t="shared" si="37"/>
        <v>#DIV/0!</v>
      </c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</row>
    <row r="38" spans="1:131" s="45" customFormat="1" ht="22.5" outlineLevel="2" x14ac:dyDescent="0.25">
      <c r="A38" s="21">
        <v>144</v>
      </c>
      <c r="B38" s="24" t="s">
        <v>116</v>
      </c>
      <c r="C38" s="39">
        <f t="shared" si="175"/>
        <v>0</v>
      </c>
      <c r="D38" s="39">
        <f t="shared" si="175"/>
        <v>0</v>
      </c>
      <c r="E38" s="40" t="e">
        <f t="shared" si="38"/>
        <v>#DIV/0!</v>
      </c>
      <c r="F38" s="39"/>
      <c r="G38" s="39"/>
      <c r="H38" s="40" t="e">
        <f t="shared" si="1"/>
        <v>#DIV/0!</v>
      </c>
      <c r="I38" s="39"/>
      <c r="J38" s="39"/>
      <c r="K38" s="40" t="e">
        <f t="shared" si="3"/>
        <v>#DIV/0!</v>
      </c>
      <c r="L38" s="39"/>
      <c r="M38" s="39"/>
      <c r="N38" s="40" t="e">
        <f t="shared" si="5"/>
        <v>#DIV/0!</v>
      </c>
      <c r="O38" s="39">
        <f t="shared" si="176"/>
        <v>0</v>
      </c>
      <c r="P38" s="39">
        <f t="shared" si="176"/>
        <v>0</v>
      </c>
      <c r="Q38" s="40" t="e">
        <f t="shared" si="7"/>
        <v>#DIV/0!</v>
      </c>
      <c r="R38" s="39"/>
      <c r="S38" s="39"/>
      <c r="T38" s="40" t="e">
        <f t="shared" si="9"/>
        <v>#DIV/0!</v>
      </c>
      <c r="U38" s="39"/>
      <c r="V38" s="39"/>
      <c r="W38" s="40" t="e">
        <f t="shared" si="11"/>
        <v>#DIV/0!</v>
      </c>
      <c r="X38" s="39"/>
      <c r="Y38" s="39"/>
      <c r="Z38" s="40" t="e">
        <f t="shared" si="13"/>
        <v>#DIV/0!</v>
      </c>
      <c r="AA38" s="39">
        <f t="shared" si="177"/>
        <v>0</v>
      </c>
      <c r="AB38" s="39">
        <f t="shared" si="177"/>
        <v>0</v>
      </c>
      <c r="AC38" s="40" t="e">
        <f t="shared" si="15"/>
        <v>#DIV/0!</v>
      </c>
      <c r="AD38" s="39">
        <f t="shared" si="178"/>
        <v>0</v>
      </c>
      <c r="AE38" s="39">
        <f t="shared" si="178"/>
        <v>0</v>
      </c>
      <c r="AF38" s="40" t="e">
        <f t="shared" si="17"/>
        <v>#DIV/0!</v>
      </c>
      <c r="AG38" s="39"/>
      <c r="AH38" s="39"/>
      <c r="AI38" s="40" t="e">
        <f t="shared" si="19"/>
        <v>#DIV/0!</v>
      </c>
      <c r="AJ38" s="39"/>
      <c r="AK38" s="39"/>
      <c r="AL38" s="40" t="e">
        <f t="shared" si="21"/>
        <v>#DIV/0!</v>
      </c>
      <c r="AM38" s="39"/>
      <c r="AN38" s="39"/>
      <c r="AO38" s="40" t="e">
        <f t="shared" si="23"/>
        <v>#DIV/0!</v>
      </c>
      <c r="AP38" s="39">
        <f t="shared" si="179"/>
        <v>0</v>
      </c>
      <c r="AQ38" s="39">
        <f t="shared" si="179"/>
        <v>0</v>
      </c>
      <c r="AR38" s="40" t="e">
        <f t="shared" si="25"/>
        <v>#DIV/0!</v>
      </c>
      <c r="AS38" s="39">
        <f t="shared" si="180"/>
        <v>0</v>
      </c>
      <c r="AT38" s="39">
        <f t="shared" si="180"/>
        <v>0</v>
      </c>
      <c r="AU38" s="40" t="e">
        <f t="shared" si="27"/>
        <v>#DIV/0!</v>
      </c>
      <c r="AV38" s="39"/>
      <c r="AW38" s="39"/>
      <c r="AX38" s="40" t="e">
        <f t="shared" si="29"/>
        <v>#DIV/0!</v>
      </c>
      <c r="AY38" s="39"/>
      <c r="AZ38" s="39"/>
      <c r="BA38" s="40" t="e">
        <f t="shared" si="31"/>
        <v>#DIV/0!</v>
      </c>
      <c r="BB38" s="39"/>
      <c r="BC38" s="39"/>
      <c r="BD38" s="40" t="e">
        <f t="shared" si="33"/>
        <v>#DIV/0!</v>
      </c>
      <c r="BE38" s="39">
        <f t="shared" si="181"/>
        <v>0</v>
      </c>
      <c r="BF38" s="39">
        <f t="shared" si="181"/>
        <v>0</v>
      </c>
      <c r="BG38" s="40" t="e">
        <f t="shared" si="35"/>
        <v>#DIV/0!</v>
      </c>
      <c r="BH38" s="39">
        <f t="shared" si="65"/>
        <v>0</v>
      </c>
      <c r="BI38" s="39">
        <f t="shared" si="65"/>
        <v>0</v>
      </c>
      <c r="BJ38" s="40" t="e">
        <f t="shared" si="37"/>
        <v>#DIV/0!</v>
      </c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</row>
    <row r="39" spans="1:131" s="45" customFormat="1" ht="22.5" outlineLevel="2" x14ac:dyDescent="0.25">
      <c r="A39" s="21">
        <v>145</v>
      </c>
      <c r="B39" s="24" t="s">
        <v>117</v>
      </c>
      <c r="C39" s="39">
        <f t="shared" si="175"/>
        <v>0</v>
      </c>
      <c r="D39" s="39">
        <f t="shared" si="175"/>
        <v>0</v>
      </c>
      <c r="E39" s="40" t="e">
        <f t="shared" si="38"/>
        <v>#DIV/0!</v>
      </c>
      <c r="F39" s="39"/>
      <c r="G39" s="39"/>
      <c r="H39" s="40" t="e">
        <f t="shared" si="1"/>
        <v>#DIV/0!</v>
      </c>
      <c r="I39" s="39"/>
      <c r="J39" s="39"/>
      <c r="K39" s="40" t="e">
        <f t="shared" si="3"/>
        <v>#DIV/0!</v>
      </c>
      <c r="L39" s="39"/>
      <c r="M39" s="39"/>
      <c r="N39" s="40" t="e">
        <f t="shared" si="5"/>
        <v>#DIV/0!</v>
      </c>
      <c r="O39" s="39">
        <f t="shared" si="176"/>
        <v>0</v>
      </c>
      <c r="P39" s="39">
        <f t="shared" si="176"/>
        <v>0</v>
      </c>
      <c r="Q39" s="40" t="e">
        <f t="shared" si="7"/>
        <v>#DIV/0!</v>
      </c>
      <c r="R39" s="39"/>
      <c r="S39" s="39"/>
      <c r="T39" s="40" t="e">
        <f t="shared" si="9"/>
        <v>#DIV/0!</v>
      </c>
      <c r="U39" s="39"/>
      <c r="V39" s="39"/>
      <c r="W39" s="40" t="e">
        <f t="shared" si="11"/>
        <v>#DIV/0!</v>
      </c>
      <c r="X39" s="39"/>
      <c r="Y39" s="39"/>
      <c r="Z39" s="40" t="e">
        <f t="shared" si="13"/>
        <v>#DIV/0!</v>
      </c>
      <c r="AA39" s="39">
        <f t="shared" si="177"/>
        <v>0</v>
      </c>
      <c r="AB39" s="39">
        <f t="shared" si="177"/>
        <v>0</v>
      </c>
      <c r="AC39" s="40" t="e">
        <f t="shared" si="15"/>
        <v>#DIV/0!</v>
      </c>
      <c r="AD39" s="39">
        <f t="shared" si="178"/>
        <v>0</v>
      </c>
      <c r="AE39" s="39">
        <f t="shared" si="178"/>
        <v>0</v>
      </c>
      <c r="AF39" s="40" t="e">
        <f t="shared" si="17"/>
        <v>#DIV/0!</v>
      </c>
      <c r="AG39" s="39"/>
      <c r="AH39" s="39"/>
      <c r="AI39" s="40" t="e">
        <f t="shared" si="19"/>
        <v>#DIV/0!</v>
      </c>
      <c r="AJ39" s="39"/>
      <c r="AK39" s="39"/>
      <c r="AL39" s="40" t="e">
        <f t="shared" si="21"/>
        <v>#DIV/0!</v>
      </c>
      <c r="AM39" s="39"/>
      <c r="AN39" s="39"/>
      <c r="AO39" s="40" t="e">
        <f t="shared" si="23"/>
        <v>#DIV/0!</v>
      </c>
      <c r="AP39" s="39">
        <f t="shared" si="179"/>
        <v>0</v>
      </c>
      <c r="AQ39" s="39">
        <f t="shared" si="179"/>
        <v>0</v>
      </c>
      <c r="AR39" s="40" t="e">
        <f t="shared" si="25"/>
        <v>#DIV/0!</v>
      </c>
      <c r="AS39" s="39">
        <f t="shared" si="180"/>
        <v>0</v>
      </c>
      <c r="AT39" s="39">
        <f t="shared" si="180"/>
        <v>0</v>
      </c>
      <c r="AU39" s="40" t="e">
        <f t="shared" si="27"/>
        <v>#DIV/0!</v>
      </c>
      <c r="AV39" s="39"/>
      <c r="AW39" s="39"/>
      <c r="AX39" s="40" t="e">
        <f t="shared" si="29"/>
        <v>#DIV/0!</v>
      </c>
      <c r="AY39" s="39"/>
      <c r="AZ39" s="39"/>
      <c r="BA39" s="40" t="e">
        <f t="shared" si="31"/>
        <v>#DIV/0!</v>
      </c>
      <c r="BB39" s="39"/>
      <c r="BC39" s="39"/>
      <c r="BD39" s="40" t="e">
        <f t="shared" si="33"/>
        <v>#DIV/0!</v>
      </c>
      <c r="BE39" s="39">
        <f t="shared" si="181"/>
        <v>0</v>
      </c>
      <c r="BF39" s="39">
        <f t="shared" si="181"/>
        <v>0</v>
      </c>
      <c r="BG39" s="40" t="e">
        <f t="shared" si="35"/>
        <v>#DIV/0!</v>
      </c>
      <c r="BH39" s="39">
        <f t="shared" si="65"/>
        <v>0</v>
      </c>
      <c r="BI39" s="39">
        <f t="shared" si="65"/>
        <v>0</v>
      </c>
      <c r="BJ39" s="40" t="e">
        <f t="shared" si="37"/>
        <v>#DIV/0!</v>
      </c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</row>
    <row r="40" spans="1:131" s="3" customFormat="1" outlineLevel="1" x14ac:dyDescent="0.25">
      <c r="A40" s="17">
        <v>170</v>
      </c>
      <c r="B40" s="44" t="s">
        <v>49</v>
      </c>
      <c r="C40" s="37">
        <f>SUM(C41:C45)</f>
        <v>0</v>
      </c>
      <c r="D40" s="37">
        <f>SUM(D41:D45)</f>
        <v>0</v>
      </c>
      <c r="E40" s="38" t="e">
        <f t="shared" si="38"/>
        <v>#DIV/0!</v>
      </c>
      <c r="F40" s="37">
        <f t="shared" ref="F40:G40" si="182">SUM(F41:F45)</f>
        <v>0</v>
      </c>
      <c r="G40" s="37">
        <f t="shared" si="182"/>
        <v>0</v>
      </c>
      <c r="H40" s="38" t="e">
        <f t="shared" si="1"/>
        <v>#DIV/0!</v>
      </c>
      <c r="I40" s="37">
        <f t="shared" ref="I40:J40" si="183">SUM(I41:I45)</f>
        <v>0</v>
      </c>
      <c r="J40" s="37">
        <f t="shared" si="183"/>
        <v>0</v>
      </c>
      <c r="K40" s="38" t="e">
        <f t="shared" si="3"/>
        <v>#DIV/0!</v>
      </c>
      <c r="L40" s="37">
        <f t="shared" ref="L40:M40" si="184">SUM(L41:L45)</f>
        <v>0</v>
      </c>
      <c r="M40" s="37">
        <f t="shared" si="184"/>
        <v>0</v>
      </c>
      <c r="N40" s="38" t="e">
        <f t="shared" si="5"/>
        <v>#DIV/0!</v>
      </c>
      <c r="O40" s="37">
        <f t="shared" ref="O40:P40" si="185">SUM(O41:O45)</f>
        <v>0</v>
      </c>
      <c r="P40" s="37">
        <f t="shared" si="185"/>
        <v>0</v>
      </c>
      <c r="Q40" s="38" t="e">
        <f t="shared" si="7"/>
        <v>#DIV/0!</v>
      </c>
      <c r="R40" s="37">
        <f t="shared" ref="R40:S40" si="186">SUM(R41:R45)</f>
        <v>0</v>
      </c>
      <c r="S40" s="37">
        <f t="shared" si="186"/>
        <v>0</v>
      </c>
      <c r="T40" s="38" t="e">
        <f t="shared" si="9"/>
        <v>#DIV/0!</v>
      </c>
      <c r="U40" s="37">
        <f t="shared" ref="U40:V40" si="187">SUM(U41:U45)</f>
        <v>0</v>
      </c>
      <c r="V40" s="37">
        <f t="shared" si="187"/>
        <v>0</v>
      </c>
      <c r="W40" s="38" t="e">
        <f t="shared" si="11"/>
        <v>#DIV/0!</v>
      </c>
      <c r="X40" s="37">
        <f t="shared" ref="X40:Y40" si="188">SUM(X41:X45)</f>
        <v>0</v>
      </c>
      <c r="Y40" s="37">
        <f t="shared" si="188"/>
        <v>0</v>
      </c>
      <c r="Z40" s="38" t="e">
        <f t="shared" si="13"/>
        <v>#DIV/0!</v>
      </c>
      <c r="AA40" s="37">
        <f t="shared" ref="AA40:AB40" si="189">SUM(AA41:AA45)</f>
        <v>0</v>
      </c>
      <c r="AB40" s="37">
        <f t="shared" si="189"/>
        <v>0</v>
      </c>
      <c r="AC40" s="38" t="e">
        <f t="shared" si="15"/>
        <v>#DIV/0!</v>
      </c>
      <c r="AD40" s="37">
        <f t="shared" ref="AD40:AE40" si="190">SUM(AD41:AD45)</f>
        <v>0</v>
      </c>
      <c r="AE40" s="37">
        <f t="shared" si="190"/>
        <v>0</v>
      </c>
      <c r="AF40" s="38" t="e">
        <f t="shared" si="17"/>
        <v>#DIV/0!</v>
      </c>
      <c r="AG40" s="37">
        <f t="shared" ref="AG40:AH40" si="191">SUM(AG41:AG45)</f>
        <v>0</v>
      </c>
      <c r="AH40" s="37">
        <f t="shared" si="191"/>
        <v>0</v>
      </c>
      <c r="AI40" s="38" t="e">
        <f t="shared" si="19"/>
        <v>#DIV/0!</v>
      </c>
      <c r="AJ40" s="37">
        <f t="shared" ref="AJ40:AK40" si="192">SUM(AJ41:AJ45)</f>
        <v>0</v>
      </c>
      <c r="AK40" s="37">
        <f t="shared" si="192"/>
        <v>0</v>
      </c>
      <c r="AL40" s="38" t="e">
        <f t="shared" si="21"/>
        <v>#DIV/0!</v>
      </c>
      <c r="AM40" s="37">
        <f t="shared" ref="AM40:AN40" si="193">SUM(AM41:AM45)</f>
        <v>0</v>
      </c>
      <c r="AN40" s="37">
        <f t="shared" si="193"/>
        <v>0</v>
      </c>
      <c r="AO40" s="38" t="e">
        <f t="shared" si="23"/>
        <v>#DIV/0!</v>
      </c>
      <c r="AP40" s="37">
        <f t="shared" ref="AP40:AQ40" si="194">SUM(AP41:AP45)</f>
        <v>0</v>
      </c>
      <c r="AQ40" s="37">
        <f t="shared" si="194"/>
        <v>0</v>
      </c>
      <c r="AR40" s="38" t="e">
        <f t="shared" si="25"/>
        <v>#DIV/0!</v>
      </c>
      <c r="AS40" s="37">
        <f t="shared" ref="AS40:AT40" si="195">SUM(AS41:AS45)</f>
        <v>0</v>
      </c>
      <c r="AT40" s="37">
        <f t="shared" si="195"/>
        <v>0</v>
      </c>
      <c r="AU40" s="38" t="e">
        <f t="shared" si="27"/>
        <v>#DIV/0!</v>
      </c>
      <c r="AV40" s="37">
        <f t="shared" ref="AV40:AW40" si="196">SUM(AV41:AV45)</f>
        <v>0</v>
      </c>
      <c r="AW40" s="37">
        <f t="shared" si="196"/>
        <v>0</v>
      </c>
      <c r="AX40" s="38" t="e">
        <f t="shared" si="29"/>
        <v>#DIV/0!</v>
      </c>
      <c r="AY40" s="37">
        <f t="shared" ref="AY40:AZ40" si="197">SUM(AY41:AY45)</f>
        <v>0</v>
      </c>
      <c r="AZ40" s="37">
        <f t="shared" si="197"/>
        <v>0</v>
      </c>
      <c r="BA40" s="38" t="e">
        <f t="shared" si="31"/>
        <v>#DIV/0!</v>
      </c>
      <c r="BB40" s="37">
        <f t="shared" ref="BB40:BC40" si="198">SUM(BB41:BB45)</f>
        <v>0</v>
      </c>
      <c r="BC40" s="37">
        <f t="shared" si="198"/>
        <v>0</v>
      </c>
      <c r="BD40" s="38" t="e">
        <f t="shared" si="33"/>
        <v>#DIV/0!</v>
      </c>
      <c r="BE40" s="37">
        <f t="shared" ref="BE40:BF40" si="199">SUM(BE41:BE45)</f>
        <v>0</v>
      </c>
      <c r="BF40" s="37">
        <f t="shared" si="199"/>
        <v>0</v>
      </c>
      <c r="BG40" s="38" t="e">
        <f t="shared" si="35"/>
        <v>#DIV/0!</v>
      </c>
      <c r="BH40" s="37">
        <f t="shared" ref="BH40:BI40" si="200">SUM(BH41:BH45)</f>
        <v>0</v>
      </c>
      <c r="BI40" s="37">
        <f t="shared" si="200"/>
        <v>0</v>
      </c>
      <c r="BJ40" s="38" t="e">
        <f t="shared" si="37"/>
        <v>#DIV/0!</v>
      </c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</row>
    <row r="41" spans="1:131" s="45" customFormat="1" ht="22.5" outlineLevel="2" x14ac:dyDescent="0.25">
      <c r="A41" s="21">
        <v>171</v>
      </c>
      <c r="B41" s="23" t="s">
        <v>118</v>
      </c>
      <c r="C41" s="39">
        <f t="shared" ref="C41:D45" si="201">SUM(AD41,BH41)</f>
        <v>0</v>
      </c>
      <c r="D41" s="39">
        <f t="shared" si="201"/>
        <v>0</v>
      </c>
      <c r="E41" s="40" t="e">
        <f t="shared" si="38"/>
        <v>#DIV/0!</v>
      </c>
      <c r="F41" s="39"/>
      <c r="G41" s="39"/>
      <c r="H41" s="40" t="e">
        <f t="shared" si="1"/>
        <v>#DIV/0!</v>
      </c>
      <c r="I41" s="39"/>
      <c r="J41" s="39"/>
      <c r="K41" s="40" t="e">
        <f t="shared" si="3"/>
        <v>#DIV/0!</v>
      </c>
      <c r="L41" s="39"/>
      <c r="M41" s="39"/>
      <c r="N41" s="40" t="e">
        <f t="shared" si="5"/>
        <v>#DIV/0!</v>
      </c>
      <c r="O41" s="39">
        <f t="shared" ref="O41:P45" si="202">SUM(F41,I41,L41)</f>
        <v>0</v>
      </c>
      <c r="P41" s="39">
        <f t="shared" si="202"/>
        <v>0</v>
      </c>
      <c r="Q41" s="40" t="e">
        <f t="shared" si="7"/>
        <v>#DIV/0!</v>
      </c>
      <c r="R41" s="39"/>
      <c r="S41" s="39"/>
      <c r="T41" s="40" t="e">
        <f t="shared" si="9"/>
        <v>#DIV/0!</v>
      </c>
      <c r="U41" s="39"/>
      <c r="V41" s="39"/>
      <c r="W41" s="40" t="e">
        <f t="shared" si="11"/>
        <v>#DIV/0!</v>
      </c>
      <c r="X41" s="39"/>
      <c r="Y41" s="39"/>
      <c r="Z41" s="40" t="e">
        <f t="shared" si="13"/>
        <v>#DIV/0!</v>
      </c>
      <c r="AA41" s="39">
        <f t="shared" ref="AA41:AB45" si="203">SUM(R41,U41,X41)</f>
        <v>0</v>
      </c>
      <c r="AB41" s="39">
        <f t="shared" si="203"/>
        <v>0</v>
      </c>
      <c r="AC41" s="40" t="e">
        <f t="shared" si="15"/>
        <v>#DIV/0!</v>
      </c>
      <c r="AD41" s="39">
        <f t="shared" ref="AD41:AE45" si="204">SUM(O41,AA41)</f>
        <v>0</v>
      </c>
      <c r="AE41" s="39">
        <f t="shared" si="204"/>
        <v>0</v>
      </c>
      <c r="AF41" s="40" t="e">
        <f t="shared" si="17"/>
        <v>#DIV/0!</v>
      </c>
      <c r="AG41" s="39"/>
      <c r="AH41" s="39"/>
      <c r="AI41" s="40" t="e">
        <f t="shared" si="19"/>
        <v>#DIV/0!</v>
      </c>
      <c r="AJ41" s="39"/>
      <c r="AK41" s="39"/>
      <c r="AL41" s="40" t="e">
        <f t="shared" si="21"/>
        <v>#DIV/0!</v>
      </c>
      <c r="AM41" s="39"/>
      <c r="AN41" s="39"/>
      <c r="AO41" s="40" t="e">
        <f t="shared" si="23"/>
        <v>#DIV/0!</v>
      </c>
      <c r="AP41" s="39">
        <f t="shared" ref="AP41:AQ45" si="205">SUM(AG41,AJ41,AM41)</f>
        <v>0</v>
      </c>
      <c r="AQ41" s="39">
        <f t="shared" si="205"/>
        <v>0</v>
      </c>
      <c r="AR41" s="40" t="e">
        <f t="shared" si="25"/>
        <v>#DIV/0!</v>
      </c>
      <c r="AS41" s="39">
        <f t="shared" ref="AS41:AT45" si="206">SUM(AD41,AP41)</f>
        <v>0</v>
      </c>
      <c r="AT41" s="39">
        <f t="shared" si="206"/>
        <v>0</v>
      </c>
      <c r="AU41" s="40" t="e">
        <f t="shared" si="27"/>
        <v>#DIV/0!</v>
      </c>
      <c r="AV41" s="39"/>
      <c r="AW41" s="39"/>
      <c r="AX41" s="40" t="e">
        <f t="shared" si="29"/>
        <v>#DIV/0!</v>
      </c>
      <c r="AY41" s="39"/>
      <c r="AZ41" s="39"/>
      <c r="BA41" s="40" t="e">
        <f t="shared" si="31"/>
        <v>#DIV/0!</v>
      </c>
      <c r="BB41" s="39"/>
      <c r="BC41" s="39"/>
      <c r="BD41" s="40" t="e">
        <f t="shared" si="33"/>
        <v>#DIV/0!</v>
      </c>
      <c r="BE41" s="39">
        <f t="shared" ref="BE41:BF45" si="207">SUM(AV41,AY41,BB41)</f>
        <v>0</v>
      </c>
      <c r="BF41" s="39">
        <f t="shared" si="207"/>
        <v>0</v>
      </c>
      <c r="BG41" s="40" t="e">
        <f t="shared" si="35"/>
        <v>#DIV/0!</v>
      </c>
      <c r="BH41" s="39">
        <f t="shared" si="65"/>
        <v>0</v>
      </c>
      <c r="BI41" s="39">
        <f t="shared" si="65"/>
        <v>0</v>
      </c>
      <c r="BJ41" s="40" t="e">
        <f t="shared" si="37"/>
        <v>#DIV/0!</v>
      </c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</row>
    <row r="42" spans="1:131" s="45" customFormat="1" outlineLevel="2" x14ac:dyDescent="0.25">
      <c r="A42" s="21">
        <v>172</v>
      </c>
      <c r="B42" s="23" t="s">
        <v>49</v>
      </c>
      <c r="C42" s="39">
        <f t="shared" si="201"/>
        <v>0</v>
      </c>
      <c r="D42" s="39">
        <f t="shared" si="201"/>
        <v>0</v>
      </c>
      <c r="E42" s="40" t="e">
        <f t="shared" si="38"/>
        <v>#DIV/0!</v>
      </c>
      <c r="F42" s="39"/>
      <c r="G42" s="39"/>
      <c r="H42" s="40" t="e">
        <f t="shared" si="1"/>
        <v>#DIV/0!</v>
      </c>
      <c r="I42" s="39"/>
      <c r="J42" s="39"/>
      <c r="K42" s="40" t="e">
        <f t="shared" si="3"/>
        <v>#DIV/0!</v>
      </c>
      <c r="L42" s="39"/>
      <c r="M42" s="39"/>
      <c r="N42" s="40" t="e">
        <f t="shared" si="5"/>
        <v>#DIV/0!</v>
      </c>
      <c r="O42" s="39">
        <f t="shared" si="202"/>
        <v>0</v>
      </c>
      <c r="P42" s="39">
        <f t="shared" si="202"/>
        <v>0</v>
      </c>
      <c r="Q42" s="40" t="e">
        <f t="shared" si="7"/>
        <v>#DIV/0!</v>
      </c>
      <c r="R42" s="39"/>
      <c r="S42" s="39"/>
      <c r="T42" s="40" t="e">
        <f t="shared" si="9"/>
        <v>#DIV/0!</v>
      </c>
      <c r="U42" s="39"/>
      <c r="V42" s="39"/>
      <c r="W42" s="40" t="e">
        <f t="shared" si="11"/>
        <v>#DIV/0!</v>
      </c>
      <c r="X42" s="39"/>
      <c r="Y42" s="39"/>
      <c r="Z42" s="40" t="e">
        <f t="shared" si="13"/>
        <v>#DIV/0!</v>
      </c>
      <c r="AA42" s="39">
        <f t="shared" si="203"/>
        <v>0</v>
      </c>
      <c r="AB42" s="39">
        <f t="shared" si="203"/>
        <v>0</v>
      </c>
      <c r="AC42" s="40" t="e">
        <f t="shared" si="15"/>
        <v>#DIV/0!</v>
      </c>
      <c r="AD42" s="39">
        <f t="shared" si="204"/>
        <v>0</v>
      </c>
      <c r="AE42" s="39">
        <f t="shared" si="204"/>
        <v>0</v>
      </c>
      <c r="AF42" s="40" t="e">
        <f t="shared" si="17"/>
        <v>#DIV/0!</v>
      </c>
      <c r="AG42" s="39"/>
      <c r="AH42" s="39"/>
      <c r="AI42" s="40" t="e">
        <f t="shared" si="19"/>
        <v>#DIV/0!</v>
      </c>
      <c r="AJ42" s="39"/>
      <c r="AK42" s="39"/>
      <c r="AL42" s="40" t="e">
        <f t="shared" si="21"/>
        <v>#DIV/0!</v>
      </c>
      <c r="AM42" s="39"/>
      <c r="AN42" s="39"/>
      <c r="AO42" s="40" t="e">
        <f t="shared" si="23"/>
        <v>#DIV/0!</v>
      </c>
      <c r="AP42" s="39">
        <f t="shared" si="205"/>
        <v>0</v>
      </c>
      <c r="AQ42" s="39">
        <f t="shared" si="205"/>
        <v>0</v>
      </c>
      <c r="AR42" s="40" t="e">
        <f t="shared" si="25"/>
        <v>#DIV/0!</v>
      </c>
      <c r="AS42" s="39">
        <f t="shared" si="206"/>
        <v>0</v>
      </c>
      <c r="AT42" s="39">
        <f t="shared" si="206"/>
        <v>0</v>
      </c>
      <c r="AU42" s="40" t="e">
        <f t="shared" si="27"/>
        <v>#DIV/0!</v>
      </c>
      <c r="AV42" s="39"/>
      <c r="AW42" s="39"/>
      <c r="AX42" s="40" t="e">
        <f t="shared" si="29"/>
        <v>#DIV/0!</v>
      </c>
      <c r="AY42" s="39"/>
      <c r="AZ42" s="39"/>
      <c r="BA42" s="40" t="e">
        <f t="shared" si="31"/>
        <v>#DIV/0!</v>
      </c>
      <c r="BB42" s="39"/>
      <c r="BC42" s="39"/>
      <c r="BD42" s="40" t="e">
        <f t="shared" si="33"/>
        <v>#DIV/0!</v>
      </c>
      <c r="BE42" s="39">
        <f t="shared" si="207"/>
        <v>0</v>
      </c>
      <c r="BF42" s="39">
        <f t="shared" si="207"/>
        <v>0</v>
      </c>
      <c r="BG42" s="40" t="e">
        <f t="shared" si="35"/>
        <v>#DIV/0!</v>
      </c>
      <c r="BH42" s="39">
        <f t="shared" si="65"/>
        <v>0</v>
      </c>
      <c r="BI42" s="39">
        <f t="shared" si="65"/>
        <v>0</v>
      </c>
      <c r="BJ42" s="40" t="e">
        <f t="shared" si="37"/>
        <v>#DIV/0!</v>
      </c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</row>
    <row r="43" spans="1:131" s="45" customFormat="1" ht="22.5" outlineLevel="2" x14ac:dyDescent="0.25">
      <c r="A43" s="21">
        <v>173</v>
      </c>
      <c r="B43" s="23" t="s">
        <v>119</v>
      </c>
      <c r="C43" s="39">
        <f t="shared" si="201"/>
        <v>0</v>
      </c>
      <c r="D43" s="39">
        <f t="shared" si="201"/>
        <v>0</v>
      </c>
      <c r="E43" s="40" t="e">
        <f t="shared" si="38"/>
        <v>#DIV/0!</v>
      </c>
      <c r="F43" s="39"/>
      <c r="G43" s="39"/>
      <c r="H43" s="40" t="e">
        <f t="shared" si="1"/>
        <v>#DIV/0!</v>
      </c>
      <c r="I43" s="39"/>
      <c r="J43" s="39"/>
      <c r="K43" s="40" t="e">
        <f t="shared" si="3"/>
        <v>#DIV/0!</v>
      </c>
      <c r="L43" s="39"/>
      <c r="M43" s="39"/>
      <c r="N43" s="40" t="e">
        <f t="shared" si="5"/>
        <v>#DIV/0!</v>
      </c>
      <c r="O43" s="39">
        <f t="shared" si="202"/>
        <v>0</v>
      </c>
      <c r="P43" s="39">
        <f t="shared" si="202"/>
        <v>0</v>
      </c>
      <c r="Q43" s="40" t="e">
        <f t="shared" si="7"/>
        <v>#DIV/0!</v>
      </c>
      <c r="R43" s="39"/>
      <c r="S43" s="39"/>
      <c r="T43" s="40" t="e">
        <f t="shared" si="9"/>
        <v>#DIV/0!</v>
      </c>
      <c r="U43" s="39"/>
      <c r="V43" s="39"/>
      <c r="W43" s="40" t="e">
        <f t="shared" si="11"/>
        <v>#DIV/0!</v>
      </c>
      <c r="X43" s="39"/>
      <c r="Y43" s="39"/>
      <c r="Z43" s="40" t="e">
        <f t="shared" si="13"/>
        <v>#DIV/0!</v>
      </c>
      <c r="AA43" s="39">
        <f t="shared" si="203"/>
        <v>0</v>
      </c>
      <c r="AB43" s="39">
        <f t="shared" si="203"/>
        <v>0</v>
      </c>
      <c r="AC43" s="40" t="e">
        <f t="shared" si="15"/>
        <v>#DIV/0!</v>
      </c>
      <c r="AD43" s="39">
        <f t="shared" si="204"/>
        <v>0</v>
      </c>
      <c r="AE43" s="39">
        <f t="shared" si="204"/>
        <v>0</v>
      </c>
      <c r="AF43" s="40" t="e">
        <f t="shared" si="17"/>
        <v>#DIV/0!</v>
      </c>
      <c r="AG43" s="39"/>
      <c r="AH43" s="39"/>
      <c r="AI43" s="40" t="e">
        <f t="shared" si="19"/>
        <v>#DIV/0!</v>
      </c>
      <c r="AJ43" s="39"/>
      <c r="AK43" s="39"/>
      <c r="AL43" s="40" t="e">
        <f t="shared" si="21"/>
        <v>#DIV/0!</v>
      </c>
      <c r="AM43" s="39"/>
      <c r="AN43" s="39"/>
      <c r="AO43" s="40" t="e">
        <f t="shared" si="23"/>
        <v>#DIV/0!</v>
      </c>
      <c r="AP43" s="39">
        <f t="shared" si="205"/>
        <v>0</v>
      </c>
      <c r="AQ43" s="39">
        <f t="shared" si="205"/>
        <v>0</v>
      </c>
      <c r="AR43" s="40" t="e">
        <f t="shared" si="25"/>
        <v>#DIV/0!</v>
      </c>
      <c r="AS43" s="39">
        <f t="shared" si="206"/>
        <v>0</v>
      </c>
      <c r="AT43" s="39">
        <f t="shared" si="206"/>
        <v>0</v>
      </c>
      <c r="AU43" s="40" t="e">
        <f t="shared" si="27"/>
        <v>#DIV/0!</v>
      </c>
      <c r="AV43" s="39"/>
      <c r="AW43" s="39"/>
      <c r="AX43" s="40" t="e">
        <f t="shared" si="29"/>
        <v>#DIV/0!</v>
      </c>
      <c r="AY43" s="39"/>
      <c r="AZ43" s="39"/>
      <c r="BA43" s="40" t="e">
        <f t="shared" si="31"/>
        <v>#DIV/0!</v>
      </c>
      <c r="BB43" s="39"/>
      <c r="BC43" s="39"/>
      <c r="BD43" s="40" t="e">
        <f t="shared" si="33"/>
        <v>#DIV/0!</v>
      </c>
      <c r="BE43" s="39">
        <f t="shared" si="207"/>
        <v>0</v>
      </c>
      <c r="BF43" s="39">
        <f t="shared" si="207"/>
        <v>0</v>
      </c>
      <c r="BG43" s="40" t="e">
        <f t="shared" si="35"/>
        <v>#DIV/0!</v>
      </c>
      <c r="BH43" s="39">
        <f t="shared" si="65"/>
        <v>0</v>
      </c>
      <c r="BI43" s="39">
        <f t="shared" si="65"/>
        <v>0</v>
      </c>
      <c r="BJ43" s="40" t="e">
        <f t="shared" si="37"/>
        <v>#DIV/0!</v>
      </c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</row>
    <row r="44" spans="1:131" s="45" customFormat="1" outlineLevel="2" x14ac:dyDescent="0.25">
      <c r="A44" s="21">
        <v>174</v>
      </c>
      <c r="B44" s="23" t="s">
        <v>120</v>
      </c>
      <c r="C44" s="39">
        <f t="shared" si="201"/>
        <v>0</v>
      </c>
      <c r="D44" s="39">
        <f t="shared" si="201"/>
        <v>0</v>
      </c>
      <c r="E44" s="40" t="e">
        <f t="shared" si="38"/>
        <v>#DIV/0!</v>
      </c>
      <c r="F44" s="39"/>
      <c r="G44" s="39"/>
      <c r="H44" s="40" t="e">
        <f t="shared" si="1"/>
        <v>#DIV/0!</v>
      </c>
      <c r="I44" s="39"/>
      <c r="J44" s="39"/>
      <c r="K44" s="40" t="e">
        <f t="shared" si="3"/>
        <v>#DIV/0!</v>
      </c>
      <c r="L44" s="39"/>
      <c r="M44" s="39"/>
      <c r="N44" s="40" t="e">
        <f t="shared" si="5"/>
        <v>#DIV/0!</v>
      </c>
      <c r="O44" s="39">
        <f t="shared" si="202"/>
        <v>0</v>
      </c>
      <c r="P44" s="39">
        <f t="shared" si="202"/>
        <v>0</v>
      </c>
      <c r="Q44" s="40" t="e">
        <f t="shared" si="7"/>
        <v>#DIV/0!</v>
      </c>
      <c r="R44" s="39"/>
      <c r="S44" s="39"/>
      <c r="T44" s="40" t="e">
        <f t="shared" si="9"/>
        <v>#DIV/0!</v>
      </c>
      <c r="U44" s="39"/>
      <c r="V44" s="39"/>
      <c r="W44" s="40" t="e">
        <f t="shared" si="11"/>
        <v>#DIV/0!</v>
      </c>
      <c r="X44" s="39"/>
      <c r="Y44" s="39"/>
      <c r="Z44" s="40" t="e">
        <f t="shared" si="13"/>
        <v>#DIV/0!</v>
      </c>
      <c r="AA44" s="39">
        <f t="shared" si="203"/>
        <v>0</v>
      </c>
      <c r="AB44" s="39">
        <f t="shared" si="203"/>
        <v>0</v>
      </c>
      <c r="AC44" s="40" t="e">
        <f t="shared" si="15"/>
        <v>#DIV/0!</v>
      </c>
      <c r="AD44" s="39">
        <f t="shared" si="204"/>
        <v>0</v>
      </c>
      <c r="AE44" s="39">
        <f t="shared" si="204"/>
        <v>0</v>
      </c>
      <c r="AF44" s="40" t="e">
        <f t="shared" si="17"/>
        <v>#DIV/0!</v>
      </c>
      <c r="AG44" s="39"/>
      <c r="AH44" s="39"/>
      <c r="AI44" s="40" t="e">
        <f t="shared" si="19"/>
        <v>#DIV/0!</v>
      </c>
      <c r="AJ44" s="39"/>
      <c r="AK44" s="39"/>
      <c r="AL44" s="40" t="e">
        <f t="shared" si="21"/>
        <v>#DIV/0!</v>
      </c>
      <c r="AM44" s="39"/>
      <c r="AN44" s="39"/>
      <c r="AO44" s="40" t="e">
        <f t="shared" si="23"/>
        <v>#DIV/0!</v>
      </c>
      <c r="AP44" s="39">
        <f t="shared" si="205"/>
        <v>0</v>
      </c>
      <c r="AQ44" s="39">
        <f t="shared" si="205"/>
        <v>0</v>
      </c>
      <c r="AR44" s="40" t="e">
        <f t="shared" si="25"/>
        <v>#DIV/0!</v>
      </c>
      <c r="AS44" s="39">
        <f t="shared" si="206"/>
        <v>0</v>
      </c>
      <c r="AT44" s="39">
        <f t="shared" si="206"/>
        <v>0</v>
      </c>
      <c r="AU44" s="40" t="e">
        <f t="shared" si="27"/>
        <v>#DIV/0!</v>
      </c>
      <c r="AV44" s="39"/>
      <c r="AW44" s="39"/>
      <c r="AX44" s="40" t="e">
        <f t="shared" si="29"/>
        <v>#DIV/0!</v>
      </c>
      <c r="AY44" s="39"/>
      <c r="AZ44" s="39"/>
      <c r="BA44" s="40" t="e">
        <f t="shared" si="31"/>
        <v>#DIV/0!</v>
      </c>
      <c r="BB44" s="39"/>
      <c r="BC44" s="39"/>
      <c r="BD44" s="40" t="e">
        <f t="shared" si="33"/>
        <v>#DIV/0!</v>
      </c>
      <c r="BE44" s="39">
        <f t="shared" si="207"/>
        <v>0</v>
      </c>
      <c r="BF44" s="39">
        <f t="shared" si="207"/>
        <v>0</v>
      </c>
      <c r="BG44" s="40" t="e">
        <f t="shared" si="35"/>
        <v>#DIV/0!</v>
      </c>
      <c r="BH44" s="39">
        <f t="shared" si="65"/>
        <v>0</v>
      </c>
      <c r="BI44" s="39">
        <f t="shared" si="65"/>
        <v>0</v>
      </c>
      <c r="BJ44" s="40" t="e">
        <f t="shared" si="37"/>
        <v>#DIV/0!</v>
      </c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</row>
    <row r="45" spans="1:131" s="45" customFormat="1" outlineLevel="2" x14ac:dyDescent="0.25">
      <c r="A45" s="21">
        <v>176</v>
      </c>
      <c r="B45" s="23" t="s">
        <v>121</v>
      </c>
      <c r="C45" s="39">
        <f t="shared" si="201"/>
        <v>0</v>
      </c>
      <c r="D45" s="39">
        <f t="shared" si="201"/>
        <v>0</v>
      </c>
      <c r="E45" s="40" t="e">
        <f t="shared" si="38"/>
        <v>#DIV/0!</v>
      </c>
      <c r="F45" s="39"/>
      <c r="G45" s="39"/>
      <c r="H45" s="40" t="e">
        <f t="shared" si="1"/>
        <v>#DIV/0!</v>
      </c>
      <c r="I45" s="39"/>
      <c r="J45" s="39"/>
      <c r="K45" s="40" t="e">
        <f t="shared" si="3"/>
        <v>#DIV/0!</v>
      </c>
      <c r="L45" s="39"/>
      <c r="M45" s="39"/>
      <c r="N45" s="40" t="e">
        <f t="shared" si="5"/>
        <v>#DIV/0!</v>
      </c>
      <c r="O45" s="39">
        <f t="shared" si="202"/>
        <v>0</v>
      </c>
      <c r="P45" s="39">
        <f t="shared" si="202"/>
        <v>0</v>
      </c>
      <c r="Q45" s="40" t="e">
        <f t="shared" si="7"/>
        <v>#DIV/0!</v>
      </c>
      <c r="R45" s="39"/>
      <c r="S45" s="39"/>
      <c r="T45" s="40" t="e">
        <f t="shared" si="9"/>
        <v>#DIV/0!</v>
      </c>
      <c r="U45" s="39"/>
      <c r="V45" s="39"/>
      <c r="W45" s="40" t="e">
        <f t="shared" si="11"/>
        <v>#DIV/0!</v>
      </c>
      <c r="X45" s="39"/>
      <c r="Y45" s="39"/>
      <c r="Z45" s="40" t="e">
        <f t="shared" si="13"/>
        <v>#DIV/0!</v>
      </c>
      <c r="AA45" s="39">
        <f t="shared" si="203"/>
        <v>0</v>
      </c>
      <c r="AB45" s="39">
        <f t="shared" si="203"/>
        <v>0</v>
      </c>
      <c r="AC45" s="40" t="e">
        <f t="shared" si="15"/>
        <v>#DIV/0!</v>
      </c>
      <c r="AD45" s="39">
        <f t="shared" si="204"/>
        <v>0</v>
      </c>
      <c r="AE45" s="39">
        <f t="shared" si="204"/>
        <v>0</v>
      </c>
      <c r="AF45" s="40" t="e">
        <f t="shared" si="17"/>
        <v>#DIV/0!</v>
      </c>
      <c r="AG45" s="39"/>
      <c r="AH45" s="39"/>
      <c r="AI45" s="40" t="e">
        <f t="shared" si="19"/>
        <v>#DIV/0!</v>
      </c>
      <c r="AJ45" s="39"/>
      <c r="AK45" s="39"/>
      <c r="AL45" s="40" t="e">
        <f t="shared" si="21"/>
        <v>#DIV/0!</v>
      </c>
      <c r="AM45" s="39"/>
      <c r="AN45" s="39"/>
      <c r="AO45" s="40" t="e">
        <f t="shared" si="23"/>
        <v>#DIV/0!</v>
      </c>
      <c r="AP45" s="39">
        <f t="shared" si="205"/>
        <v>0</v>
      </c>
      <c r="AQ45" s="39">
        <f t="shared" si="205"/>
        <v>0</v>
      </c>
      <c r="AR45" s="40" t="e">
        <f t="shared" si="25"/>
        <v>#DIV/0!</v>
      </c>
      <c r="AS45" s="39">
        <f t="shared" si="206"/>
        <v>0</v>
      </c>
      <c r="AT45" s="39">
        <f t="shared" si="206"/>
        <v>0</v>
      </c>
      <c r="AU45" s="40" t="e">
        <f t="shared" si="27"/>
        <v>#DIV/0!</v>
      </c>
      <c r="AV45" s="39"/>
      <c r="AW45" s="39"/>
      <c r="AX45" s="40" t="e">
        <f t="shared" si="29"/>
        <v>#DIV/0!</v>
      </c>
      <c r="AY45" s="39"/>
      <c r="AZ45" s="39"/>
      <c r="BA45" s="40" t="e">
        <f t="shared" si="31"/>
        <v>#DIV/0!</v>
      </c>
      <c r="BB45" s="39"/>
      <c r="BC45" s="39"/>
      <c r="BD45" s="40" t="e">
        <f t="shared" si="33"/>
        <v>#DIV/0!</v>
      </c>
      <c r="BE45" s="39">
        <f t="shared" si="207"/>
        <v>0</v>
      </c>
      <c r="BF45" s="39">
        <f t="shared" si="207"/>
        <v>0</v>
      </c>
      <c r="BG45" s="40" t="e">
        <f t="shared" si="35"/>
        <v>#DIV/0!</v>
      </c>
      <c r="BH45" s="39">
        <f t="shared" si="65"/>
        <v>0</v>
      </c>
      <c r="BI45" s="39">
        <f t="shared" si="65"/>
        <v>0</v>
      </c>
      <c r="BJ45" s="40" t="e">
        <f t="shared" si="37"/>
        <v>#DIV/0!</v>
      </c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</row>
    <row r="46" spans="1:131" s="3" customFormat="1" outlineLevel="1" x14ac:dyDescent="0.25">
      <c r="A46" s="17">
        <v>180</v>
      </c>
      <c r="B46" s="44" t="s">
        <v>127</v>
      </c>
      <c r="C46" s="37">
        <f>SUM(C47:C49)</f>
        <v>0</v>
      </c>
      <c r="D46" s="37">
        <f>SUM(D47:D49)</f>
        <v>0</v>
      </c>
      <c r="E46" s="38" t="e">
        <f t="shared" si="38"/>
        <v>#DIV/0!</v>
      </c>
      <c r="F46" s="37">
        <f t="shared" ref="F46:G46" si="208">SUM(F47:F49)</f>
        <v>0</v>
      </c>
      <c r="G46" s="37">
        <f t="shared" si="208"/>
        <v>0</v>
      </c>
      <c r="H46" s="38" t="e">
        <f t="shared" si="1"/>
        <v>#DIV/0!</v>
      </c>
      <c r="I46" s="37">
        <f t="shared" ref="I46:J46" si="209">SUM(I47:I49)</f>
        <v>0</v>
      </c>
      <c r="J46" s="37">
        <f t="shared" si="209"/>
        <v>0</v>
      </c>
      <c r="K46" s="38" t="e">
        <f t="shared" si="3"/>
        <v>#DIV/0!</v>
      </c>
      <c r="L46" s="37">
        <f t="shared" ref="L46:M46" si="210">SUM(L47:L49)</f>
        <v>0</v>
      </c>
      <c r="M46" s="37">
        <f t="shared" si="210"/>
        <v>0</v>
      </c>
      <c r="N46" s="38" t="e">
        <f t="shared" si="5"/>
        <v>#DIV/0!</v>
      </c>
      <c r="O46" s="37">
        <f t="shared" ref="O46:P46" si="211">SUM(O47:O49)</f>
        <v>0</v>
      </c>
      <c r="P46" s="37">
        <f t="shared" si="211"/>
        <v>0</v>
      </c>
      <c r="Q46" s="38" t="e">
        <f t="shared" si="7"/>
        <v>#DIV/0!</v>
      </c>
      <c r="R46" s="37">
        <f t="shared" ref="R46:S46" si="212">SUM(R47:R49)</f>
        <v>0</v>
      </c>
      <c r="S46" s="37">
        <f t="shared" si="212"/>
        <v>0</v>
      </c>
      <c r="T46" s="38" t="e">
        <f t="shared" si="9"/>
        <v>#DIV/0!</v>
      </c>
      <c r="U46" s="37">
        <f t="shared" ref="U46:V46" si="213">SUM(U47:U49)</f>
        <v>0</v>
      </c>
      <c r="V46" s="37">
        <f t="shared" si="213"/>
        <v>0</v>
      </c>
      <c r="W46" s="38" t="e">
        <f t="shared" si="11"/>
        <v>#DIV/0!</v>
      </c>
      <c r="X46" s="37">
        <f t="shared" ref="X46:Y46" si="214">SUM(X47:X49)</f>
        <v>0</v>
      </c>
      <c r="Y46" s="37">
        <f t="shared" si="214"/>
        <v>0</v>
      </c>
      <c r="Z46" s="38" t="e">
        <f t="shared" si="13"/>
        <v>#DIV/0!</v>
      </c>
      <c r="AA46" s="37">
        <f t="shared" ref="AA46:AB46" si="215">SUM(AA47:AA49)</f>
        <v>0</v>
      </c>
      <c r="AB46" s="37">
        <f t="shared" si="215"/>
        <v>0</v>
      </c>
      <c r="AC46" s="38" t="e">
        <f t="shared" si="15"/>
        <v>#DIV/0!</v>
      </c>
      <c r="AD46" s="37">
        <f t="shared" ref="AD46:AE46" si="216">SUM(AD47:AD49)</f>
        <v>0</v>
      </c>
      <c r="AE46" s="37">
        <f t="shared" si="216"/>
        <v>0</v>
      </c>
      <c r="AF46" s="38" t="e">
        <f t="shared" si="17"/>
        <v>#DIV/0!</v>
      </c>
      <c r="AG46" s="37">
        <f t="shared" ref="AG46:AH46" si="217">SUM(AG47:AG49)</f>
        <v>0</v>
      </c>
      <c r="AH46" s="37">
        <f t="shared" si="217"/>
        <v>0</v>
      </c>
      <c r="AI46" s="38" t="e">
        <f t="shared" si="19"/>
        <v>#DIV/0!</v>
      </c>
      <c r="AJ46" s="37">
        <f t="shared" ref="AJ46:AK46" si="218">SUM(AJ47:AJ49)</f>
        <v>0</v>
      </c>
      <c r="AK46" s="37">
        <f t="shared" si="218"/>
        <v>0</v>
      </c>
      <c r="AL46" s="38" t="e">
        <f t="shared" si="21"/>
        <v>#DIV/0!</v>
      </c>
      <c r="AM46" s="37">
        <f t="shared" ref="AM46:AN46" si="219">SUM(AM47:AM49)</f>
        <v>0</v>
      </c>
      <c r="AN46" s="37">
        <f t="shared" si="219"/>
        <v>0</v>
      </c>
      <c r="AO46" s="38" t="e">
        <f t="shared" si="23"/>
        <v>#DIV/0!</v>
      </c>
      <c r="AP46" s="37">
        <f t="shared" ref="AP46:AQ46" si="220">SUM(AP47:AP49)</f>
        <v>0</v>
      </c>
      <c r="AQ46" s="37">
        <f t="shared" si="220"/>
        <v>0</v>
      </c>
      <c r="AR46" s="38" t="e">
        <f t="shared" si="25"/>
        <v>#DIV/0!</v>
      </c>
      <c r="AS46" s="37">
        <f t="shared" ref="AS46:AT46" si="221">SUM(AS47:AS49)</f>
        <v>0</v>
      </c>
      <c r="AT46" s="37">
        <f t="shared" si="221"/>
        <v>0</v>
      </c>
      <c r="AU46" s="38" t="e">
        <f t="shared" si="27"/>
        <v>#DIV/0!</v>
      </c>
      <c r="AV46" s="37">
        <f t="shared" ref="AV46:AW46" si="222">SUM(AV47:AV49)</f>
        <v>0</v>
      </c>
      <c r="AW46" s="37">
        <f t="shared" si="222"/>
        <v>0</v>
      </c>
      <c r="AX46" s="38" t="e">
        <f t="shared" si="29"/>
        <v>#DIV/0!</v>
      </c>
      <c r="AY46" s="37">
        <f t="shared" ref="AY46:AZ46" si="223">SUM(AY47:AY49)</f>
        <v>0</v>
      </c>
      <c r="AZ46" s="37">
        <f t="shared" si="223"/>
        <v>0</v>
      </c>
      <c r="BA46" s="38" t="e">
        <f t="shared" si="31"/>
        <v>#DIV/0!</v>
      </c>
      <c r="BB46" s="37">
        <f t="shared" ref="BB46:BC46" si="224">SUM(BB47:BB49)</f>
        <v>0</v>
      </c>
      <c r="BC46" s="37">
        <f t="shared" si="224"/>
        <v>0</v>
      </c>
      <c r="BD46" s="38" t="e">
        <f t="shared" si="33"/>
        <v>#DIV/0!</v>
      </c>
      <c r="BE46" s="37">
        <f t="shared" ref="BE46:BF46" si="225">SUM(BE47:BE49)</f>
        <v>0</v>
      </c>
      <c r="BF46" s="37">
        <f t="shared" si="225"/>
        <v>0</v>
      </c>
      <c r="BG46" s="38" t="e">
        <f t="shared" si="35"/>
        <v>#DIV/0!</v>
      </c>
      <c r="BH46" s="37">
        <f t="shared" ref="BH46:BI46" si="226">SUM(BH47:BH49)</f>
        <v>0</v>
      </c>
      <c r="BI46" s="37">
        <f t="shared" si="226"/>
        <v>0</v>
      </c>
      <c r="BJ46" s="38" t="e">
        <f t="shared" si="37"/>
        <v>#DIV/0!</v>
      </c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</row>
    <row r="47" spans="1:131" s="45" customFormat="1" outlineLevel="2" x14ac:dyDescent="0.25">
      <c r="A47" s="21">
        <v>181</v>
      </c>
      <c r="B47" s="23" t="s">
        <v>122</v>
      </c>
      <c r="C47" s="39">
        <f t="shared" ref="C47:D49" si="227">SUM(AD47,BH47)</f>
        <v>0</v>
      </c>
      <c r="D47" s="39">
        <f t="shared" si="227"/>
        <v>0</v>
      </c>
      <c r="E47" s="40" t="e">
        <f t="shared" si="38"/>
        <v>#DIV/0!</v>
      </c>
      <c r="F47" s="39"/>
      <c r="G47" s="39"/>
      <c r="H47" s="40" t="e">
        <f t="shared" si="1"/>
        <v>#DIV/0!</v>
      </c>
      <c r="I47" s="39"/>
      <c r="J47" s="39"/>
      <c r="K47" s="40" t="e">
        <f t="shared" si="3"/>
        <v>#DIV/0!</v>
      </c>
      <c r="L47" s="39"/>
      <c r="M47" s="39"/>
      <c r="N47" s="40" t="e">
        <f t="shared" si="5"/>
        <v>#DIV/0!</v>
      </c>
      <c r="O47" s="39">
        <f t="shared" ref="O47:P49" si="228">SUM(F47,I47,L47)</f>
        <v>0</v>
      </c>
      <c r="P47" s="39">
        <f t="shared" si="228"/>
        <v>0</v>
      </c>
      <c r="Q47" s="40" t="e">
        <f t="shared" si="7"/>
        <v>#DIV/0!</v>
      </c>
      <c r="R47" s="39"/>
      <c r="S47" s="39"/>
      <c r="T47" s="40" t="e">
        <f t="shared" si="9"/>
        <v>#DIV/0!</v>
      </c>
      <c r="U47" s="39"/>
      <c r="V47" s="39"/>
      <c r="W47" s="40" t="e">
        <f t="shared" si="11"/>
        <v>#DIV/0!</v>
      </c>
      <c r="X47" s="39"/>
      <c r="Y47" s="39"/>
      <c r="Z47" s="40" t="e">
        <f t="shared" si="13"/>
        <v>#DIV/0!</v>
      </c>
      <c r="AA47" s="39">
        <f t="shared" ref="AA47:AB49" si="229">SUM(R47,U47,X47)</f>
        <v>0</v>
      </c>
      <c r="AB47" s="39">
        <f t="shared" si="229"/>
        <v>0</v>
      </c>
      <c r="AC47" s="40" t="e">
        <f t="shared" si="15"/>
        <v>#DIV/0!</v>
      </c>
      <c r="AD47" s="39">
        <f t="shared" ref="AD47:AE49" si="230">SUM(O47,AA47)</f>
        <v>0</v>
      </c>
      <c r="AE47" s="39">
        <f t="shared" si="230"/>
        <v>0</v>
      </c>
      <c r="AF47" s="40" t="e">
        <f t="shared" si="17"/>
        <v>#DIV/0!</v>
      </c>
      <c r="AG47" s="39"/>
      <c r="AH47" s="39"/>
      <c r="AI47" s="40" t="e">
        <f t="shared" si="19"/>
        <v>#DIV/0!</v>
      </c>
      <c r="AJ47" s="39"/>
      <c r="AK47" s="39"/>
      <c r="AL47" s="40" t="e">
        <f t="shared" si="21"/>
        <v>#DIV/0!</v>
      </c>
      <c r="AM47" s="39"/>
      <c r="AN47" s="39"/>
      <c r="AO47" s="40" t="e">
        <f t="shared" si="23"/>
        <v>#DIV/0!</v>
      </c>
      <c r="AP47" s="39">
        <f t="shared" ref="AP47:AQ49" si="231">SUM(AG47,AJ47,AM47)</f>
        <v>0</v>
      </c>
      <c r="AQ47" s="39">
        <f t="shared" si="231"/>
        <v>0</v>
      </c>
      <c r="AR47" s="40" t="e">
        <f t="shared" si="25"/>
        <v>#DIV/0!</v>
      </c>
      <c r="AS47" s="39">
        <f t="shared" ref="AS47:AT49" si="232">SUM(AD47,AP47)</f>
        <v>0</v>
      </c>
      <c r="AT47" s="39">
        <f t="shared" si="232"/>
        <v>0</v>
      </c>
      <c r="AU47" s="40" t="e">
        <f t="shared" si="27"/>
        <v>#DIV/0!</v>
      </c>
      <c r="AV47" s="39"/>
      <c r="AW47" s="39"/>
      <c r="AX47" s="40" t="e">
        <f t="shared" si="29"/>
        <v>#DIV/0!</v>
      </c>
      <c r="AY47" s="39"/>
      <c r="AZ47" s="39"/>
      <c r="BA47" s="40" t="e">
        <f t="shared" si="31"/>
        <v>#DIV/0!</v>
      </c>
      <c r="BB47" s="39"/>
      <c r="BC47" s="39"/>
      <c r="BD47" s="40" t="e">
        <f t="shared" si="33"/>
        <v>#DIV/0!</v>
      </c>
      <c r="BE47" s="39">
        <f t="shared" ref="BE47:BF49" si="233">SUM(AV47,AY47,BB47)</f>
        <v>0</v>
      </c>
      <c r="BF47" s="39">
        <f t="shared" si="233"/>
        <v>0</v>
      </c>
      <c r="BG47" s="40" t="e">
        <f t="shared" si="35"/>
        <v>#DIV/0!</v>
      </c>
      <c r="BH47" s="39">
        <f t="shared" si="65"/>
        <v>0</v>
      </c>
      <c r="BI47" s="39">
        <f t="shared" si="65"/>
        <v>0</v>
      </c>
      <c r="BJ47" s="40" t="e">
        <f t="shared" si="37"/>
        <v>#DIV/0!</v>
      </c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</row>
    <row r="48" spans="1:131" s="45" customFormat="1" outlineLevel="2" x14ac:dyDescent="0.25">
      <c r="A48" s="21">
        <v>182</v>
      </c>
      <c r="B48" s="23" t="s">
        <v>123</v>
      </c>
      <c r="C48" s="39">
        <f t="shared" si="227"/>
        <v>0</v>
      </c>
      <c r="D48" s="39">
        <f t="shared" si="227"/>
        <v>0</v>
      </c>
      <c r="E48" s="40" t="e">
        <f t="shared" si="38"/>
        <v>#DIV/0!</v>
      </c>
      <c r="F48" s="39"/>
      <c r="G48" s="39"/>
      <c r="H48" s="40" t="e">
        <f t="shared" si="1"/>
        <v>#DIV/0!</v>
      </c>
      <c r="I48" s="39"/>
      <c r="J48" s="39"/>
      <c r="K48" s="40" t="e">
        <f t="shared" si="3"/>
        <v>#DIV/0!</v>
      </c>
      <c r="L48" s="39"/>
      <c r="M48" s="39"/>
      <c r="N48" s="40" t="e">
        <f t="shared" si="5"/>
        <v>#DIV/0!</v>
      </c>
      <c r="O48" s="39">
        <f t="shared" si="228"/>
        <v>0</v>
      </c>
      <c r="P48" s="39">
        <f t="shared" si="228"/>
        <v>0</v>
      </c>
      <c r="Q48" s="40" t="e">
        <f t="shared" si="7"/>
        <v>#DIV/0!</v>
      </c>
      <c r="R48" s="39"/>
      <c r="S48" s="39"/>
      <c r="T48" s="40" t="e">
        <f t="shared" si="9"/>
        <v>#DIV/0!</v>
      </c>
      <c r="U48" s="39"/>
      <c r="V48" s="39"/>
      <c r="W48" s="40" t="e">
        <f t="shared" si="11"/>
        <v>#DIV/0!</v>
      </c>
      <c r="X48" s="39"/>
      <c r="Y48" s="39"/>
      <c r="Z48" s="40" t="e">
        <f t="shared" si="13"/>
        <v>#DIV/0!</v>
      </c>
      <c r="AA48" s="39">
        <f t="shared" si="229"/>
        <v>0</v>
      </c>
      <c r="AB48" s="39">
        <f t="shared" si="229"/>
        <v>0</v>
      </c>
      <c r="AC48" s="40" t="e">
        <f t="shared" si="15"/>
        <v>#DIV/0!</v>
      </c>
      <c r="AD48" s="39">
        <f t="shared" si="230"/>
        <v>0</v>
      </c>
      <c r="AE48" s="39">
        <f t="shared" si="230"/>
        <v>0</v>
      </c>
      <c r="AF48" s="40" t="e">
        <f t="shared" si="17"/>
        <v>#DIV/0!</v>
      </c>
      <c r="AG48" s="39"/>
      <c r="AH48" s="39"/>
      <c r="AI48" s="40" t="e">
        <f t="shared" si="19"/>
        <v>#DIV/0!</v>
      </c>
      <c r="AJ48" s="39"/>
      <c r="AK48" s="39"/>
      <c r="AL48" s="40" t="e">
        <f t="shared" si="21"/>
        <v>#DIV/0!</v>
      </c>
      <c r="AM48" s="39"/>
      <c r="AN48" s="39"/>
      <c r="AO48" s="40" t="e">
        <f t="shared" si="23"/>
        <v>#DIV/0!</v>
      </c>
      <c r="AP48" s="39">
        <f t="shared" si="231"/>
        <v>0</v>
      </c>
      <c r="AQ48" s="39">
        <f t="shared" si="231"/>
        <v>0</v>
      </c>
      <c r="AR48" s="40" t="e">
        <f t="shared" si="25"/>
        <v>#DIV/0!</v>
      </c>
      <c r="AS48" s="39">
        <f t="shared" si="232"/>
        <v>0</v>
      </c>
      <c r="AT48" s="39">
        <f t="shared" si="232"/>
        <v>0</v>
      </c>
      <c r="AU48" s="40" t="e">
        <f t="shared" si="27"/>
        <v>#DIV/0!</v>
      </c>
      <c r="AV48" s="39"/>
      <c r="AW48" s="39"/>
      <c r="AX48" s="40" t="e">
        <f t="shared" si="29"/>
        <v>#DIV/0!</v>
      </c>
      <c r="AY48" s="39"/>
      <c r="AZ48" s="39"/>
      <c r="BA48" s="40" t="e">
        <f t="shared" si="31"/>
        <v>#DIV/0!</v>
      </c>
      <c r="BB48" s="39"/>
      <c r="BC48" s="39"/>
      <c r="BD48" s="40" t="e">
        <f t="shared" si="33"/>
        <v>#DIV/0!</v>
      </c>
      <c r="BE48" s="39">
        <f t="shared" si="233"/>
        <v>0</v>
      </c>
      <c r="BF48" s="39">
        <f t="shared" si="233"/>
        <v>0</v>
      </c>
      <c r="BG48" s="40" t="e">
        <f t="shared" si="35"/>
        <v>#DIV/0!</v>
      </c>
      <c r="BH48" s="39">
        <f t="shared" si="65"/>
        <v>0</v>
      </c>
      <c r="BI48" s="39">
        <f t="shared" si="65"/>
        <v>0</v>
      </c>
      <c r="BJ48" s="40" t="e">
        <f t="shared" si="37"/>
        <v>#DIV/0!</v>
      </c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</row>
    <row r="49" spans="1:131" s="45" customFormat="1" outlineLevel="2" x14ac:dyDescent="0.25">
      <c r="A49" s="21">
        <v>189</v>
      </c>
      <c r="B49" s="23" t="s">
        <v>124</v>
      </c>
      <c r="C49" s="39">
        <f t="shared" si="227"/>
        <v>0</v>
      </c>
      <c r="D49" s="39">
        <f t="shared" si="227"/>
        <v>0</v>
      </c>
      <c r="E49" s="40" t="e">
        <f t="shared" si="38"/>
        <v>#DIV/0!</v>
      </c>
      <c r="F49" s="39"/>
      <c r="G49" s="39"/>
      <c r="H49" s="40" t="e">
        <f t="shared" si="1"/>
        <v>#DIV/0!</v>
      </c>
      <c r="I49" s="39"/>
      <c r="J49" s="39"/>
      <c r="K49" s="40" t="e">
        <f t="shared" si="3"/>
        <v>#DIV/0!</v>
      </c>
      <c r="L49" s="39"/>
      <c r="M49" s="39"/>
      <c r="N49" s="40" t="e">
        <f t="shared" si="5"/>
        <v>#DIV/0!</v>
      </c>
      <c r="O49" s="39">
        <f t="shared" si="228"/>
        <v>0</v>
      </c>
      <c r="P49" s="39">
        <f t="shared" si="228"/>
        <v>0</v>
      </c>
      <c r="Q49" s="40" t="e">
        <f t="shared" si="7"/>
        <v>#DIV/0!</v>
      </c>
      <c r="R49" s="39"/>
      <c r="S49" s="39"/>
      <c r="T49" s="40" t="e">
        <f t="shared" si="9"/>
        <v>#DIV/0!</v>
      </c>
      <c r="U49" s="39"/>
      <c r="V49" s="39"/>
      <c r="W49" s="40" t="e">
        <f t="shared" si="11"/>
        <v>#DIV/0!</v>
      </c>
      <c r="X49" s="39"/>
      <c r="Y49" s="39"/>
      <c r="Z49" s="40" t="e">
        <f t="shared" si="13"/>
        <v>#DIV/0!</v>
      </c>
      <c r="AA49" s="39">
        <f t="shared" si="229"/>
        <v>0</v>
      </c>
      <c r="AB49" s="39">
        <f t="shared" si="229"/>
        <v>0</v>
      </c>
      <c r="AC49" s="40" t="e">
        <f t="shared" si="15"/>
        <v>#DIV/0!</v>
      </c>
      <c r="AD49" s="39">
        <f t="shared" si="230"/>
        <v>0</v>
      </c>
      <c r="AE49" s="39">
        <f t="shared" si="230"/>
        <v>0</v>
      </c>
      <c r="AF49" s="40" t="e">
        <f t="shared" si="17"/>
        <v>#DIV/0!</v>
      </c>
      <c r="AG49" s="39"/>
      <c r="AH49" s="39"/>
      <c r="AI49" s="40" t="e">
        <f t="shared" si="19"/>
        <v>#DIV/0!</v>
      </c>
      <c r="AJ49" s="39"/>
      <c r="AK49" s="39"/>
      <c r="AL49" s="40" t="e">
        <f t="shared" si="21"/>
        <v>#DIV/0!</v>
      </c>
      <c r="AM49" s="39"/>
      <c r="AN49" s="39"/>
      <c r="AO49" s="40" t="e">
        <f t="shared" si="23"/>
        <v>#DIV/0!</v>
      </c>
      <c r="AP49" s="39">
        <f t="shared" si="231"/>
        <v>0</v>
      </c>
      <c r="AQ49" s="39">
        <f t="shared" si="231"/>
        <v>0</v>
      </c>
      <c r="AR49" s="40" t="e">
        <f t="shared" si="25"/>
        <v>#DIV/0!</v>
      </c>
      <c r="AS49" s="39">
        <f t="shared" si="232"/>
        <v>0</v>
      </c>
      <c r="AT49" s="39">
        <f t="shared" si="232"/>
        <v>0</v>
      </c>
      <c r="AU49" s="40" t="e">
        <f t="shared" si="27"/>
        <v>#DIV/0!</v>
      </c>
      <c r="AV49" s="39"/>
      <c r="AW49" s="39"/>
      <c r="AX49" s="40" t="e">
        <f t="shared" si="29"/>
        <v>#DIV/0!</v>
      </c>
      <c r="AY49" s="39"/>
      <c r="AZ49" s="39"/>
      <c r="BA49" s="40" t="e">
        <f t="shared" si="31"/>
        <v>#DIV/0!</v>
      </c>
      <c r="BB49" s="39"/>
      <c r="BC49" s="39"/>
      <c r="BD49" s="40" t="e">
        <f t="shared" si="33"/>
        <v>#DIV/0!</v>
      </c>
      <c r="BE49" s="39">
        <f t="shared" si="233"/>
        <v>0</v>
      </c>
      <c r="BF49" s="39">
        <f t="shared" si="233"/>
        <v>0</v>
      </c>
      <c r="BG49" s="40" t="e">
        <f t="shared" si="35"/>
        <v>#DIV/0!</v>
      </c>
      <c r="BH49" s="39">
        <f t="shared" si="65"/>
        <v>0</v>
      </c>
      <c r="BI49" s="39">
        <f t="shared" si="65"/>
        <v>0</v>
      </c>
      <c r="BJ49" s="40" t="e">
        <f t="shared" si="37"/>
        <v>#DIV/0!</v>
      </c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</row>
    <row r="50" spans="1:131" s="3" customFormat="1" ht="15.75" x14ac:dyDescent="0.25">
      <c r="A50" s="17"/>
      <c r="B50" s="8" t="s">
        <v>45</v>
      </c>
      <c r="C50" s="37">
        <f t="shared" ref="C50:BI50" si="234">SUM(C51,C56,C63,C92,C103,C108,C122)</f>
        <v>0</v>
      </c>
      <c r="D50" s="37">
        <f t="shared" si="234"/>
        <v>0</v>
      </c>
      <c r="E50" s="38" t="e">
        <f t="shared" si="38"/>
        <v>#DIV/0!</v>
      </c>
      <c r="F50" s="37">
        <f t="shared" si="234"/>
        <v>0</v>
      </c>
      <c r="G50" s="37">
        <f t="shared" si="234"/>
        <v>0</v>
      </c>
      <c r="H50" s="38" t="e">
        <f t="shared" si="1"/>
        <v>#DIV/0!</v>
      </c>
      <c r="I50" s="37">
        <f t="shared" ref="I50:J50" si="235">SUM(I51,I56,I63,I92,I103,I108,I122)</f>
        <v>0</v>
      </c>
      <c r="J50" s="37">
        <f t="shared" si="235"/>
        <v>0</v>
      </c>
      <c r="K50" s="38" t="e">
        <f t="shared" si="3"/>
        <v>#DIV/0!</v>
      </c>
      <c r="L50" s="37">
        <f t="shared" ref="L50:M50" si="236">SUM(L51,L56,L63,L92,L103,L108,L122)</f>
        <v>0</v>
      </c>
      <c r="M50" s="37">
        <f t="shared" si="236"/>
        <v>0</v>
      </c>
      <c r="N50" s="38" t="e">
        <f t="shared" si="5"/>
        <v>#DIV/0!</v>
      </c>
      <c r="O50" s="37">
        <f t="shared" si="234"/>
        <v>0</v>
      </c>
      <c r="P50" s="37">
        <f t="shared" si="234"/>
        <v>0</v>
      </c>
      <c r="Q50" s="38" t="e">
        <f t="shared" si="7"/>
        <v>#DIV/0!</v>
      </c>
      <c r="R50" s="37">
        <f t="shared" ref="R50:S50" si="237">SUM(R51,R56,R63,R92,R103,R108,R122)</f>
        <v>0</v>
      </c>
      <c r="S50" s="37">
        <f t="shared" si="237"/>
        <v>0</v>
      </c>
      <c r="T50" s="38" t="e">
        <f t="shared" si="9"/>
        <v>#DIV/0!</v>
      </c>
      <c r="U50" s="37">
        <f t="shared" ref="U50:V50" si="238">SUM(U51,U56,U63,U92,U103,U108,U122)</f>
        <v>0</v>
      </c>
      <c r="V50" s="37">
        <f t="shared" si="238"/>
        <v>0</v>
      </c>
      <c r="W50" s="38" t="e">
        <f t="shared" si="11"/>
        <v>#DIV/0!</v>
      </c>
      <c r="X50" s="37">
        <f t="shared" ref="X50:Y50" si="239">SUM(X51,X56,X63,X92,X103,X108,X122)</f>
        <v>0</v>
      </c>
      <c r="Y50" s="37">
        <f t="shared" si="239"/>
        <v>0</v>
      </c>
      <c r="Z50" s="38" t="e">
        <f t="shared" si="13"/>
        <v>#DIV/0!</v>
      </c>
      <c r="AA50" s="37">
        <f t="shared" si="234"/>
        <v>0</v>
      </c>
      <c r="AB50" s="37">
        <f t="shared" si="234"/>
        <v>0</v>
      </c>
      <c r="AC50" s="38" t="e">
        <f t="shared" si="15"/>
        <v>#DIV/0!</v>
      </c>
      <c r="AD50" s="37">
        <f t="shared" si="234"/>
        <v>0</v>
      </c>
      <c r="AE50" s="37">
        <f t="shared" si="234"/>
        <v>0</v>
      </c>
      <c r="AF50" s="38" t="e">
        <f t="shared" si="17"/>
        <v>#DIV/0!</v>
      </c>
      <c r="AG50" s="37">
        <f t="shared" ref="AG50:AH50" si="240">SUM(AG51,AG56,AG63,AG92,AG103,AG108,AG122)</f>
        <v>0</v>
      </c>
      <c r="AH50" s="37">
        <f t="shared" si="240"/>
        <v>0</v>
      </c>
      <c r="AI50" s="38" t="e">
        <f t="shared" si="19"/>
        <v>#DIV/0!</v>
      </c>
      <c r="AJ50" s="37">
        <f t="shared" ref="AJ50:AK50" si="241">SUM(AJ51,AJ56,AJ63,AJ92,AJ103,AJ108,AJ122)</f>
        <v>0</v>
      </c>
      <c r="AK50" s="37">
        <f t="shared" si="241"/>
        <v>0</v>
      </c>
      <c r="AL50" s="38" t="e">
        <f t="shared" si="21"/>
        <v>#DIV/0!</v>
      </c>
      <c r="AM50" s="37">
        <f t="shared" ref="AM50:AN50" si="242">SUM(AM51,AM56,AM63,AM92,AM103,AM108,AM122)</f>
        <v>0</v>
      </c>
      <c r="AN50" s="37">
        <f t="shared" si="242"/>
        <v>0</v>
      </c>
      <c r="AO50" s="38" t="e">
        <f t="shared" si="23"/>
        <v>#DIV/0!</v>
      </c>
      <c r="AP50" s="37">
        <f t="shared" si="234"/>
        <v>0</v>
      </c>
      <c r="AQ50" s="37">
        <f t="shared" si="234"/>
        <v>0</v>
      </c>
      <c r="AR50" s="38" t="e">
        <f t="shared" si="25"/>
        <v>#DIV/0!</v>
      </c>
      <c r="AS50" s="37">
        <f t="shared" si="234"/>
        <v>0</v>
      </c>
      <c r="AT50" s="37">
        <f t="shared" si="234"/>
        <v>0</v>
      </c>
      <c r="AU50" s="38" t="e">
        <f t="shared" si="27"/>
        <v>#DIV/0!</v>
      </c>
      <c r="AV50" s="37">
        <f t="shared" ref="AV50:AW50" si="243">SUM(AV51,AV56,AV63,AV92,AV103,AV108,AV122)</f>
        <v>0</v>
      </c>
      <c r="AW50" s="37">
        <f t="shared" si="243"/>
        <v>0</v>
      </c>
      <c r="AX50" s="38" t="e">
        <f t="shared" si="29"/>
        <v>#DIV/0!</v>
      </c>
      <c r="AY50" s="37">
        <f t="shared" ref="AY50:AZ50" si="244">SUM(AY51,AY56,AY63,AY92,AY103,AY108,AY122)</f>
        <v>0</v>
      </c>
      <c r="AZ50" s="37">
        <f t="shared" si="244"/>
        <v>0</v>
      </c>
      <c r="BA50" s="38" t="e">
        <f t="shared" si="31"/>
        <v>#DIV/0!</v>
      </c>
      <c r="BB50" s="37">
        <f t="shared" ref="BB50:BC50" si="245">SUM(BB51,BB56,BB63,BB92,BB103,BB108,BB122)</f>
        <v>0</v>
      </c>
      <c r="BC50" s="37">
        <f t="shared" si="245"/>
        <v>0</v>
      </c>
      <c r="BD50" s="38" t="e">
        <f t="shared" si="33"/>
        <v>#DIV/0!</v>
      </c>
      <c r="BE50" s="37">
        <f t="shared" si="234"/>
        <v>0</v>
      </c>
      <c r="BF50" s="37">
        <f t="shared" si="234"/>
        <v>0</v>
      </c>
      <c r="BG50" s="38" t="e">
        <f t="shared" si="35"/>
        <v>#DIV/0!</v>
      </c>
      <c r="BH50" s="37">
        <f t="shared" si="234"/>
        <v>0</v>
      </c>
      <c r="BI50" s="37">
        <f t="shared" si="234"/>
        <v>0</v>
      </c>
      <c r="BJ50" s="38" t="e">
        <f t="shared" si="37"/>
        <v>#DIV/0!</v>
      </c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</row>
    <row r="51" spans="1:131" s="3" customFormat="1" outlineLevel="1" x14ac:dyDescent="0.25">
      <c r="A51" s="17">
        <v>210</v>
      </c>
      <c r="B51" s="20" t="s">
        <v>133</v>
      </c>
      <c r="C51" s="37">
        <f>SUM(C52:C55)</f>
        <v>0</v>
      </c>
      <c r="D51" s="37">
        <f>SUM(D52:D55)</f>
        <v>0</v>
      </c>
      <c r="E51" s="38" t="e">
        <f t="shared" si="38"/>
        <v>#DIV/0!</v>
      </c>
      <c r="F51" s="37">
        <f t="shared" ref="F51:G51" si="246">SUM(F52:F55)</f>
        <v>0</v>
      </c>
      <c r="G51" s="37">
        <f t="shared" si="246"/>
        <v>0</v>
      </c>
      <c r="H51" s="38" t="e">
        <f t="shared" si="1"/>
        <v>#DIV/0!</v>
      </c>
      <c r="I51" s="37">
        <f t="shared" ref="I51:J51" si="247">SUM(I52:I55)</f>
        <v>0</v>
      </c>
      <c r="J51" s="37">
        <f t="shared" si="247"/>
        <v>0</v>
      </c>
      <c r="K51" s="38" t="e">
        <f t="shared" si="3"/>
        <v>#DIV/0!</v>
      </c>
      <c r="L51" s="37">
        <f t="shared" ref="L51:M51" si="248">SUM(L52:L55)</f>
        <v>0</v>
      </c>
      <c r="M51" s="37">
        <f t="shared" si="248"/>
        <v>0</v>
      </c>
      <c r="N51" s="38" t="e">
        <f t="shared" si="5"/>
        <v>#DIV/0!</v>
      </c>
      <c r="O51" s="37">
        <f t="shared" ref="O51:P51" si="249">SUM(O52:O55)</f>
        <v>0</v>
      </c>
      <c r="P51" s="37">
        <f t="shared" si="249"/>
        <v>0</v>
      </c>
      <c r="Q51" s="38" t="e">
        <f t="shared" si="7"/>
        <v>#DIV/0!</v>
      </c>
      <c r="R51" s="37">
        <f t="shared" ref="R51:S51" si="250">SUM(R52:R55)</f>
        <v>0</v>
      </c>
      <c r="S51" s="37">
        <f t="shared" si="250"/>
        <v>0</v>
      </c>
      <c r="T51" s="38" t="e">
        <f t="shared" si="9"/>
        <v>#DIV/0!</v>
      </c>
      <c r="U51" s="37">
        <f t="shared" ref="U51:V51" si="251">SUM(U52:U55)</f>
        <v>0</v>
      </c>
      <c r="V51" s="37">
        <f t="shared" si="251"/>
        <v>0</v>
      </c>
      <c r="W51" s="38" t="e">
        <f t="shared" si="11"/>
        <v>#DIV/0!</v>
      </c>
      <c r="X51" s="37">
        <f t="shared" ref="X51:Y51" si="252">SUM(X52:X55)</f>
        <v>0</v>
      </c>
      <c r="Y51" s="37">
        <f t="shared" si="252"/>
        <v>0</v>
      </c>
      <c r="Z51" s="38" t="e">
        <f t="shared" si="13"/>
        <v>#DIV/0!</v>
      </c>
      <c r="AA51" s="37">
        <f t="shared" ref="AA51:AB51" si="253">SUM(AA52:AA55)</f>
        <v>0</v>
      </c>
      <c r="AB51" s="37">
        <f t="shared" si="253"/>
        <v>0</v>
      </c>
      <c r="AC51" s="38" t="e">
        <f t="shared" si="15"/>
        <v>#DIV/0!</v>
      </c>
      <c r="AD51" s="37">
        <f t="shared" ref="AD51:AE51" si="254">SUM(AD52:AD55)</f>
        <v>0</v>
      </c>
      <c r="AE51" s="37">
        <f t="shared" si="254"/>
        <v>0</v>
      </c>
      <c r="AF51" s="38" t="e">
        <f t="shared" si="17"/>
        <v>#DIV/0!</v>
      </c>
      <c r="AG51" s="37">
        <f t="shared" ref="AG51:AH51" si="255">SUM(AG52:AG55)</f>
        <v>0</v>
      </c>
      <c r="AH51" s="37">
        <f t="shared" si="255"/>
        <v>0</v>
      </c>
      <c r="AI51" s="38" t="e">
        <f t="shared" si="19"/>
        <v>#DIV/0!</v>
      </c>
      <c r="AJ51" s="37">
        <f t="shared" ref="AJ51:AK51" si="256">SUM(AJ52:AJ55)</f>
        <v>0</v>
      </c>
      <c r="AK51" s="37">
        <f t="shared" si="256"/>
        <v>0</v>
      </c>
      <c r="AL51" s="38" t="e">
        <f t="shared" si="21"/>
        <v>#DIV/0!</v>
      </c>
      <c r="AM51" s="37">
        <f t="shared" ref="AM51:AN51" si="257">SUM(AM52:AM55)</f>
        <v>0</v>
      </c>
      <c r="AN51" s="37">
        <f t="shared" si="257"/>
        <v>0</v>
      </c>
      <c r="AO51" s="38" t="e">
        <f t="shared" si="23"/>
        <v>#DIV/0!</v>
      </c>
      <c r="AP51" s="37">
        <f>SUM(AP52:AP55)</f>
        <v>0</v>
      </c>
      <c r="AQ51" s="37">
        <f>SUM(AQ52:AQ55)</f>
        <v>0</v>
      </c>
      <c r="AR51" s="38" t="e">
        <f t="shared" si="25"/>
        <v>#DIV/0!</v>
      </c>
      <c r="AS51" s="37">
        <f>SUM(AS52:AS55)</f>
        <v>0</v>
      </c>
      <c r="AT51" s="37">
        <f>SUM(AT52:AT55)</f>
        <v>0</v>
      </c>
      <c r="AU51" s="38" t="e">
        <f t="shared" si="27"/>
        <v>#DIV/0!</v>
      </c>
      <c r="AV51" s="37">
        <f t="shared" ref="AV51:AW51" si="258">SUM(AV52:AV55)</f>
        <v>0</v>
      </c>
      <c r="AW51" s="37">
        <f t="shared" si="258"/>
        <v>0</v>
      </c>
      <c r="AX51" s="38" t="e">
        <f t="shared" si="29"/>
        <v>#DIV/0!</v>
      </c>
      <c r="AY51" s="37">
        <f t="shared" ref="AY51:AZ51" si="259">SUM(AY52:AY55)</f>
        <v>0</v>
      </c>
      <c r="AZ51" s="37">
        <f t="shared" si="259"/>
        <v>0</v>
      </c>
      <c r="BA51" s="38" t="e">
        <f t="shared" si="31"/>
        <v>#DIV/0!</v>
      </c>
      <c r="BB51" s="37">
        <f t="shared" ref="BB51:BC51" si="260">SUM(BB52:BB55)</f>
        <v>0</v>
      </c>
      <c r="BC51" s="37">
        <f t="shared" si="260"/>
        <v>0</v>
      </c>
      <c r="BD51" s="38" t="e">
        <f t="shared" si="33"/>
        <v>#DIV/0!</v>
      </c>
      <c r="BE51" s="37">
        <f t="shared" ref="BE51:BF51" si="261">SUM(BE52:BE55)</f>
        <v>0</v>
      </c>
      <c r="BF51" s="37">
        <f t="shared" si="261"/>
        <v>0</v>
      </c>
      <c r="BG51" s="38" t="e">
        <f t="shared" si="35"/>
        <v>#DIV/0!</v>
      </c>
      <c r="BH51" s="37">
        <f t="shared" ref="BH51:BI51" si="262">SUM(BH52:BH55)</f>
        <v>0</v>
      </c>
      <c r="BI51" s="37">
        <f t="shared" si="262"/>
        <v>0</v>
      </c>
      <c r="BJ51" s="38" t="e">
        <f t="shared" si="37"/>
        <v>#DIV/0!</v>
      </c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</row>
    <row r="52" spans="1:131" s="45" customFormat="1" outlineLevel="2" x14ac:dyDescent="0.25">
      <c r="A52" s="21">
        <v>211</v>
      </c>
      <c r="B52" s="23" t="s">
        <v>73</v>
      </c>
      <c r="C52" s="39">
        <f t="shared" ref="C52:D55" si="263">SUM(AD52,BH52)</f>
        <v>0</v>
      </c>
      <c r="D52" s="39">
        <f t="shared" si="263"/>
        <v>0</v>
      </c>
      <c r="E52" s="40" t="e">
        <f t="shared" si="38"/>
        <v>#DIV/0!</v>
      </c>
      <c r="F52" s="39"/>
      <c r="G52" s="39"/>
      <c r="H52" s="40" t="e">
        <f t="shared" si="1"/>
        <v>#DIV/0!</v>
      </c>
      <c r="I52" s="39"/>
      <c r="J52" s="39"/>
      <c r="K52" s="40" t="e">
        <f t="shared" si="3"/>
        <v>#DIV/0!</v>
      </c>
      <c r="L52" s="39"/>
      <c r="M52" s="39"/>
      <c r="N52" s="40" t="e">
        <f t="shared" si="5"/>
        <v>#DIV/0!</v>
      </c>
      <c r="O52" s="39">
        <f t="shared" ref="O52:P55" si="264">SUM(F52,I52,L52)</f>
        <v>0</v>
      </c>
      <c r="P52" s="39">
        <f t="shared" si="264"/>
        <v>0</v>
      </c>
      <c r="Q52" s="40" t="e">
        <f t="shared" si="7"/>
        <v>#DIV/0!</v>
      </c>
      <c r="R52" s="39"/>
      <c r="S52" s="39"/>
      <c r="T52" s="40" t="e">
        <f t="shared" si="9"/>
        <v>#DIV/0!</v>
      </c>
      <c r="U52" s="39"/>
      <c r="V52" s="39"/>
      <c r="W52" s="40" t="e">
        <f t="shared" si="11"/>
        <v>#DIV/0!</v>
      </c>
      <c r="X52" s="39"/>
      <c r="Y52" s="39"/>
      <c r="Z52" s="40" t="e">
        <f t="shared" si="13"/>
        <v>#DIV/0!</v>
      </c>
      <c r="AA52" s="39">
        <f t="shared" ref="AA52:AB55" si="265">SUM(R52,U52,X52)</f>
        <v>0</v>
      </c>
      <c r="AB52" s="39">
        <f t="shared" si="265"/>
        <v>0</v>
      </c>
      <c r="AC52" s="40" t="e">
        <f t="shared" si="15"/>
        <v>#DIV/0!</v>
      </c>
      <c r="AD52" s="39">
        <f t="shared" ref="AD52:AE55" si="266">SUM(O52,AA52)</f>
        <v>0</v>
      </c>
      <c r="AE52" s="39">
        <f t="shared" si="266"/>
        <v>0</v>
      </c>
      <c r="AF52" s="40" t="e">
        <f t="shared" si="17"/>
        <v>#DIV/0!</v>
      </c>
      <c r="AG52" s="39"/>
      <c r="AH52" s="39"/>
      <c r="AI52" s="40" t="e">
        <f t="shared" si="19"/>
        <v>#DIV/0!</v>
      </c>
      <c r="AJ52" s="39"/>
      <c r="AK52" s="39"/>
      <c r="AL52" s="40" t="e">
        <f t="shared" si="21"/>
        <v>#DIV/0!</v>
      </c>
      <c r="AM52" s="39"/>
      <c r="AN52" s="39"/>
      <c r="AO52" s="40" t="e">
        <f t="shared" si="23"/>
        <v>#DIV/0!</v>
      </c>
      <c r="AP52" s="39">
        <f t="shared" ref="AP52:AQ55" si="267">SUM(AG52,AJ52,AM52)</f>
        <v>0</v>
      </c>
      <c r="AQ52" s="39">
        <f t="shared" si="267"/>
        <v>0</v>
      </c>
      <c r="AR52" s="40" t="e">
        <f t="shared" si="25"/>
        <v>#DIV/0!</v>
      </c>
      <c r="AS52" s="39">
        <f t="shared" ref="AS52:AT55" si="268">SUM(AD52,AP52)</f>
        <v>0</v>
      </c>
      <c r="AT52" s="39">
        <f t="shared" si="268"/>
        <v>0</v>
      </c>
      <c r="AU52" s="40" t="e">
        <f t="shared" si="27"/>
        <v>#DIV/0!</v>
      </c>
      <c r="AV52" s="39"/>
      <c r="AW52" s="39"/>
      <c r="AX52" s="40" t="e">
        <f t="shared" si="29"/>
        <v>#DIV/0!</v>
      </c>
      <c r="AY52" s="39"/>
      <c r="AZ52" s="39"/>
      <c r="BA52" s="40" t="e">
        <f t="shared" si="31"/>
        <v>#DIV/0!</v>
      </c>
      <c r="BB52" s="39"/>
      <c r="BC52" s="39"/>
      <c r="BD52" s="40" t="e">
        <f t="shared" si="33"/>
        <v>#DIV/0!</v>
      </c>
      <c r="BE52" s="39">
        <f t="shared" ref="BE52:BF55" si="269">SUM(AV52,AY52,BB52)</f>
        <v>0</v>
      </c>
      <c r="BF52" s="39">
        <f t="shared" si="269"/>
        <v>0</v>
      </c>
      <c r="BG52" s="40" t="e">
        <f t="shared" si="35"/>
        <v>#DIV/0!</v>
      </c>
      <c r="BH52" s="39">
        <f t="shared" si="65"/>
        <v>0</v>
      </c>
      <c r="BI52" s="39">
        <f t="shared" si="65"/>
        <v>0</v>
      </c>
      <c r="BJ52" s="40" t="e">
        <f t="shared" si="37"/>
        <v>#DIV/0!</v>
      </c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</row>
    <row r="53" spans="1:131" s="45" customFormat="1" ht="22.5" outlineLevel="2" x14ac:dyDescent="0.25">
      <c r="A53" s="21">
        <v>212</v>
      </c>
      <c r="B53" s="23" t="s">
        <v>74</v>
      </c>
      <c r="C53" s="39">
        <f t="shared" si="263"/>
        <v>0</v>
      </c>
      <c r="D53" s="39">
        <f t="shared" si="263"/>
        <v>0</v>
      </c>
      <c r="E53" s="40" t="e">
        <f t="shared" si="38"/>
        <v>#DIV/0!</v>
      </c>
      <c r="F53" s="39"/>
      <c r="G53" s="39"/>
      <c r="H53" s="40" t="e">
        <f t="shared" si="1"/>
        <v>#DIV/0!</v>
      </c>
      <c r="I53" s="39"/>
      <c r="J53" s="39"/>
      <c r="K53" s="40" t="e">
        <f t="shared" si="3"/>
        <v>#DIV/0!</v>
      </c>
      <c r="L53" s="39"/>
      <c r="M53" s="39"/>
      <c r="N53" s="40" t="e">
        <f t="shared" si="5"/>
        <v>#DIV/0!</v>
      </c>
      <c r="O53" s="39">
        <f t="shared" si="264"/>
        <v>0</v>
      </c>
      <c r="P53" s="39">
        <f t="shared" si="264"/>
        <v>0</v>
      </c>
      <c r="Q53" s="40" t="e">
        <f t="shared" si="7"/>
        <v>#DIV/0!</v>
      </c>
      <c r="R53" s="39"/>
      <c r="S53" s="39"/>
      <c r="T53" s="40" t="e">
        <f t="shared" si="9"/>
        <v>#DIV/0!</v>
      </c>
      <c r="U53" s="39"/>
      <c r="V53" s="39"/>
      <c r="W53" s="40" t="e">
        <f t="shared" si="11"/>
        <v>#DIV/0!</v>
      </c>
      <c r="X53" s="39"/>
      <c r="Y53" s="39"/>
      <c r="Z53" s="40" t="e">
        <f t="shared" si="13"/>
        <v>#DIV/0!</v>
      </c>
      <c r="AA53" s="39">
        <f t="shared" si="265"/>
        <v>0</v>
      </c>
      <c r="AB53" s="39">
        <f t="shared" si="265"/>
        <v>0</v>
      </c>
      <c r="AC53" s="40" t="e">
        <f t="shared" si="15"/>
        <v>#DIV/0!</v>
      </c>
      <c r="AD53" s="39">
        <f t="shared" si="266"/>
        <v>0</v>
      </c>
      <c r="AE53" s="39">
        <f t="shared" si="266"/>
        <v>0</v>
      </c>
      <c r="AF53" s="40" t="e">
        <f t="shared" si="17"/>
        <v>#DIV/0!</v>
      </c>
      <c r="AG53" s="39"/>
      <c r="AH53" s="39"/>
      <c r="AI53" s="40" t="e">
        <f t="shared" si="19"/>
        <v>#DIV/0!</v>
      </c>
      <c r="AJ53" s="39"/>
      <c r="AK53" s="39"/>
      <c r="AL53" s="40" t="e">
        <f t="shared" si="21"/>
        <v>#DIV/0!</v>
      </c>
      <c r="AM53" s="39"/>
      <c r="AN53" s="39"/>
      <c r="AO53" s="40" t="e">
        <f t="shared" si="23"/>
        <v>#DIV/0!</v>
      </c>
      <c r="AP53" s="39">
        <f t="shared" si="267"/>
        <v>0</v>
      </c>
      <c r="AQ53" s="39">
        <f t="shared" si="267"/>
        <v>0</v>
      </c>
      <c r="AR53" s="40" t="e">
        <f t="shared" si="25"/>
        <v>#DIV/0!</v>
      </c>
      <c r="AS53" s="39">
        <f t="shared" si="268"/>
        <v>0</v>
      </c>
      <c r="AT53" s="39">
        <f t="shared" si="268"/>
        <v>0</v>
      </c>
      <c r="AU53" s="40" t="e">
        <f t="shared" si="27"/>
        <v>#DIV/0!</v>
      </c>
      <c r="AV53" s="39"/>
      <c r="AW53" s="39"/>
      <c r="AX53" s="40" t="e">
        <f t="shared" si="29"/>
        <v>#DIV/0!</v>
      </c>
      <c r="AY53" s="39"/>
      <c r="AZ53" s="39"/>
      <c r="BA53" s="40" t="e">
        <f t="shared" si="31"/>
        <v>#DIV/0!</v>
      </c>
      <c r="BB53" s="39"/>
      <c r="BC53" s="39"/>
      <c r="BD53" s="40" t="e">
        <f t="shared" si="33"/>
        <v>#DIV/0!</v>
      </c>
      <c r="BE53" s="39">
        <f t="shared" si="269"/>
        <v>0</v>
      </c>
      <c r="BF53" s="39">
        <f t="shared" si="269"/>
        <v>0</v>
      </c>
      <c r="BG53" s="40" t="e">
        <f t="shared" si="35"/>
        <v>#DIV/0!</v>
      </c>
      <c r="BH53" s="39">
        <f t="shared" si="65"/>
        <v>0</v>
      </c>
      <c r="BI53" s="39">
        <f t="shared" si="65"/>
        <v>0</v>
      </c>
      <c r="BJ53" s="40" t="e">
        <f t="shared" si="37"/>
        <v>#DIV/0!</v>
      </c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</row>
    <row r="54" spans="1:131" s="45" customFormat="1" ht="45" outlineLevel="2" x14ac:dyDescent="0.25">
      <c r="A54" s="21">
        <v>213</v>
      </c>
      <c r="B54" s="23" t="s">
        <v>75</v>
      </c>
      <c r="C54" s="39">
        <f t="shared" si="263"/>
        <v>0</v>
      </c>
      <c r="D54" s="39">
        <f t="shared" si="263"/>
        <v>0</v>
      </c>
      <c r="E54" s="40" t="e">
        <f t="shared" si="38"/>
        <v>#DIV/0!</v>
      </c>
      <c r="F54" s="39"/>
      <c r="G54" s="39"/>
      <c r="H54" s="40" t="e">
        <f t="shared" si="1"/>
        <v>#DIV/0!</v>
      </c>
      <c r="I54" s="39"/>
      <c r="J54" s="39"/>
      <c r="K54" s="40" t="e">
        <f t="shared" si="3"/>
        <v>#DIV/0!</v>
      </c>
      <c r="L54" s="39"/>
      <c r="M54" s="39"/>
      <c r="N54" s="40" t="e">
        <f t="shared" si="5"/>
        <v>#DIV/0!</v>
      </c>
      <c r="O54" s="39">
        <f t="shared" si="264"/>
        <v>0</v>
      </c>
      <c r="P54" s="39">
        <f t="shared" si="264"/>
        <v>0</v>
      </c>
      <c r="Q54" s="40" t="e">
        <f t="shared" si="7"/>
        <v>#DIV/0!</v>
      </c>
      <c r="R54" s="39"/>
      <c r="S54" s="39"/>
      <c r="T54" s="40" t="e">
        <f t="shared" si="9"/>
        <v>#DIV/0!</v>
      </c>
      <c r="U54" s="39"/>
      <c r="V54" s="39"/>
      <c r="W54" s="40" t="e">
        <f t="shared" si="11"/>
        <v>#DIV/0!</v>
      </c>
      <c r="X54" s="39"/>
      <c r="Y54" s="39"/>
      <c r="Z54" s="40" t="e">
        <f t="shared" si="13"/>
        <v>#DIV/0!</v>
      </c>
      <c r="AA54" s="39">
        <f t="shared" si="265"/>
        <v>0</v>
      </c>
      <c r="AB54" s="39">
        <f t="shared" si="265"/>
        <v>0</v>
      </c>
      <c r="AC54" s="40" t="e">
        <f t="shared" si="15"/>
        <v>#DIV/0!</v>
      </c>
      <c r="AD54" s="39">
        <f t="shared" si="266"/>
        <v>0</v>
      </c>
      <c r="AE54" s="39">
        <f t="shared" si="266"/>
        <v>0</v>
      </c>
      <c r="AF54" s="40" t="e">
        <f t="shared" si="17"/>
        <v>#DIV/0!</v>
      </c>
      <c r="AG54" s="39"/>
      <c r="AH54" s="39"/>
      <c r="AI54" s="40" t="e">
        <f t="shared" si="19"/>
        <v>#DIV/0!</v>
      </c>
      <c r="AJ54" s="39"/>
      <c r="AK54" s="39"/>
      <c r="AL54" s="40" t="e">
        <f t="shared" si="21"/>
        <v>#DIV/0!</v>
      </c>
      <c r="AM54" s="39"/>
      <c r="AN54" s="39"/>
      <c r="AO54" s="40" t="e">
        <f t="shared" si="23"/>
        <v>#DIV/0!</v>
      </c>
      <c r="AP54" s="39">
        <f t="shared" si="267"/>
        <v>0</v>
      </c>
      <c r="AQ54" s="39">
        <f t="shared" si="267"/>
        <v>0</v>
      </c>
      <c r="AR54" s="40" t="e">
        <f t="shared" si="25"/>
        <v>#DIV/0!</v>
      </c>
      <c r="AS54" s="39">
        <f t="shared" si="268"/>
        <v>0</v>
      </c>
      <c r="AT54" s="39">
        <f t="shared" si="268"/>
        <v>0</v>
      </c>
      <c r="AU54" s="40" t="e">
        <f t="shared" si="27"/>
        <v>#DIV/0!</v>
      </c>
      <c r="AV54" s="39"/>
      <c r="AW54" s="39"/>
      <c r="AX54" s="40" t="e">
        <f t="shared" si="29"/>
        <v>#DIV/0!</v>
      </c>
      <c r="AY54" s="39"/>
      <c r="AZ54" s="39"/>
      <c r="BA54" s="40" t="e">
        <f t="shared" si="31"/>
        <v>#DIV/0!</v>
      </c>
      <c r="BB54" s="39"/>
      <c r="BC54" s="39"/>
      <c r="BD54" s="40" t="e">
        <f t="shared" si="33"/>
        <v>#DIV/0!</v>
      </c>
      <c r="BE54" s="39">
        <f t="shared" si="269"/>
        <v>0</v>
      </c>
      <c r="BF54" s="39">
        <f t="shared" si="269"/>
        <v>0</v>
      </c>
      <c r="BG54" s="40" t="e">
        <f t="shared" si="35"/>
        <v>#DIV/0!</v>
      </c>
      <c r="BH54" s="39">
        <f t="shared" si="65"/>
        <v>0</v>
      </c>
      <c r="BI54" s="39">
        <f t="shared" si="65"/>
        <v>0</v>
      </c>
      <c r="BJ54" s="40" t="e">
        <f t="shared" si="37"/>
        <v>#DIV/0!</v>
      </c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</row>
    <row r="55" spans="1:131" s="3" customFormat="1" ht="22.5" outlineLevel="1" x14ac:dyDescent="0.25">
      <c r="A55" s="21">
        <v>266</v>
      </c>
      <c r="B55" s="23" t="s">
        <v>139</v>
      </c>
      <c r="C55" s="39">
        <f t="shared" si="263"/>
        <v>0</v>
      </c>
      <c r="D55" s="39">
        <f t="shared" si="263"/>
        <v>0</v>
      </c>
      <c r="E55" s="40" t="e">
        <f t="shared" si="38"/>
        <v>#DIV/0!</v>
      </c>
      <c r="F55" s="39"/>
      <c r="G55" s="39"/>
      <c r="H55" s="40" t="e">
        <f t="shared" si="1"/>
        <v>#DIV/0!</v>
      </c>
      <c r="I55" s="39"/>
      <c r="J55" s="39"/>
      <c r="K55" s="40" t="e">
        <f t="shared" si="3"/>
        <v>#DIV/0!</v>
      </c>
      <c r="L55" s="39"/>
      <c r="M55" s="39"/>
      <c r="N55" s="40" t="e">
        <f t="shared" si="5"/>
        <v>#DIV/0!</v>
      </c>
      <c r="O55" s="39">
        <f t="shared" si="264"/>
        <v>0</v>
      </c>
      <c r="P55" s="39">
        <f t="shared" si="264"/>
        <v>0</v>
      </c>
      <c r="Q55" s="40" t="e">
        <f t="shared" si="7"/>
        <v>#DIV/0!</v>
      </c>
      <c r="R55" s="39"/>
      <c r="S55" s="39"/>
      <c r="T55" s="40" t="e">
        <f t="shared" si="9"/>
        <v>#DIV/0!</v>
      </c>
      <c r="U55" s="39"/>
      <c r="V55" s="39"/>
      <c r="W55" s="40" t="e">
        <f t="shared" si="11"/>
        <v>#DIV/0!</v>
      </c>
      <c r="X55" s="39"/>
      <c r="Y55" s="39"/>
      <c r="Z55" s="40" t="e">
        <f t="shared" si="13"/>
        <v>#DIV/0!</v>
      </c>
      <c r="AA55" s="39">
        <f t="shared" si="265"/>
        <v>0</v>
      </c>
      <c r="AB55" s="39">
        <f t="shared" si="265"/>
        <v>0</v>
      </c>
      <c r="AC55" s="40" t="e">
        <f t="shared" si="15"/>
        <v>#DIV/0!</v>
      </c>
      <c r="AD55" s="39">
        <f t="shared" si="266"/>
        <v>0</v>
      </c>
      <c r="AE55" s="39">
        <f t="shared" si="266"/>
        <v>0</v>
      </c>
      <c r="AF55" s="40" t="e">
        <f t="shared" si="17"/>
        <v>#DIV/0!</v>
      </c>
      <c r="AG55" s="39"/>
      <c r="AH55" s="39"/>
      <c r="AI55" s="40" t="e">
        <f t="shared" si="19"/>
        <v>#DIV/0!</v>
      </c>
      <c r="AJ55" s="39"/>
      <c r="AK55" s="39"/>
      <c r="AL55" s="40" t="e">
        <f t="shared" si="21"/>
        <v>#DIV/0!</v>
      </c>
      <c r="AM55" s="39"/>
      <c r="AN55" s="39"/>
      <c r="AO55" s="40" t="e">
        <f t="shared" si="23"/>
        <v>#DIV/0!</v>
      </c>
      <c r="AP55" s="39">
        <f t="shared" si="267"/>
        <v>0</v>
      </c>
      <c r="AQ55" s="39">
        <f t="shared" si="267"/>
        <v>0</v>
      </c>
      <c r="AR55" s="40" t="e">
        <f t="shared" si="25"/>
        <v>#DIV/0!</v>
      </c>
      <c r="AS55" s="39">
        <f t="shared" si="268"/>
        <v>0</v>
      </c>
      <c r="AT55" s="39">
        <f t="shared" si="268"/>
        <v>0</v>
      </c>
      <c r="AU55" s="40" t="e">
        <f t="shared" si="27"/>
        <v>#DIV/0!</v>
      </c>
      <c r="AV55" s="39"/>
      <c r="AW55" s="39"/>
      <c r="AX55" s="40" t="e">
        <f t="shared" si="29"/>
        <v>#DIV/0!</v>
      </c>
      <c r="AY55" s="39"/>
      <c r="AZ55" s="39"/>
      <c r="BA55" s="40" t="e">
        <f t="shared" si="31"/>
        <v>#DIV/0!</v>
      </c>
      <c r="BB55" s="39"/>
      <c r="BC55" s="39"/>
      <c r="BD55" s="40" t="e">
        <f t="shared" si="33"/>
        <v>#DIV/0!</v>
      </c>
      <c r="BE55" s="39">
        <f t="shared" si="269"/>
        <v>0</v>
      </c>
      <c r="BF55" s="39">
        <f t="shared" si="269"/>
        <v>0</v>
      </c>
      <c r="BG55" s="40" t="e">
        <f t="shared" si="35"/>
        <v>#DIV/0!</v>
      </c>
      <c r="BH55" s="39">
        <f t="shared" si="65"/>
        <v>0</v>
      </c>
      <c r="BI55" s="39">
        <f t="shared" si="65"/>
        <v>0</v>
      </c>
      <c r="BJ55" s="40" t="e">
        <f t="shared" si="37"/>
        <v>#DIV/0!</v>
      </c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</row>
    <row r="56" spans="1:131" s="45" customFormat="1" ht="42" outlineLevel="2" x14ac:dyDescent="0.25">
      <c r="A56" s="17">
        <v>243</v>
      </c>
      <c r="B56" s="20" t="s">
        <v>89</v>
      </c>
      <c r="C56" s="37">
        <f>SUM(C57:C62)</f>
        <v>0</v>
      </c>
      <c r="D56" s="37">
        <f>SUM(D57:D62)</f>
        <v>0</v>
      </c>
      <c r="E56" s="38" t="e">
        <f t="shared" si="38"/>
        <v>#DIV/0!</v>
      </c>
      <c r="F56" s="37">
        <f t="shared" ref="F56:G56" si="270">SUM(F57:F62)</f>
        <v>0</v>
      </c>
      <c r="G56" s="37">
        <f t="shared" si="270"/>
        <v>0</v>
      </c>
      <c r="H56" s="38" t="e">
        <f t="shared" si="1"/>
        <v>#DIV/0!</v>
      </c>
      <c r="I56" s="37">
        <f t="shared" ref="I56:J56" si="271">SUM(I57:I62)</f>
        <v>0</v>
      </c>
      <c r="J56" s="37">
        <f t="shared" si="271"/>
        <v>0</v>
      </c>
      <c r="K56" s="38" t="e">
        <f t="shared" si="3"/>
        <v>#DIV/0!</v>
      </c>
      <c r="L56" s="37">
        <f t="shared" ref="L56:M56" si="272">SUM(L57:L62)</f>
        <v>0</v>
      </c>
      <c r="M56" s="37">
        <f t="shared" si="272"/>
        <v>0</v>
      </c>
      <c r="N56" s="38" t="e">
        <f t="shared" si="5"/>
        <v>#DIV/0!</v>
      </c>
      <c r="O56" s="37">
        <f t="shared" ref="O56:P56" si="273">SUM(O57:O62)</f>
        <v>0</v>
      </c>
      <c r="P56" s="37">
        <f t="shared" si="273"/>
        <v>0</v>
      </c>
      <c r="Q56" s="38" t="e">
        <f t="shared" si="7"/>
        <v>#DIV/0!</v>
      </c>
      <c r="R56" s="37">
        <f t="shared" ref="R56:S56" si="274">SUM(R57:R62)</f>
        <v>0</v>
      </c>
      <c r="S56" s="37">
        <f t="shared" si="274"/>
        <v>0</v>
      </c>
      <c r="T56" s="38" t="e">
        <f t="shared" si="9"/>
        <v>#DIV/0!</v>
      </c>
      <c r="U56" s="37">
        <f t="shared" ref="U56:V56" si="275">SUM(U57:U62)</f>
        <v>0</v>
      </c>
      <c r="V56" s="37">
        <f t="shared" si="275"/>
        <v>0</v>
      </c>
      <c r="W56" s="38" t="e">
        <f t="shared" si="11"/>
        <v>#DIV/0!</v>
      </c>
      <c r="X56" s="37">
        <f t="shared" ref="X56:Y56" si="276">SUM(X57:X62)</f>
        <v>0</v>
      </c>
      <c r="Y56" s="37">
        <f t="shared" si="276"/>
        <v>0</v>
      </c>
      <c r="Z56" s="38" t="e">
        <f t="shared" si="13"/>
        <v>#DIV/0!</v>
      </c>
      <c r="AA56" s="37">
        <f t="shared" ref="AA56:AB56" si="277">SUM(AA57:AA62)</f>
        <v>0</v>
      </c>
      <c r="AB56" s="37">
        <f t="shared" si="277"/>
        <v>0</v>
      </c>
      <c r="AC56" s="38" t="e">
        <f t="shared" si="15"/>
        <v>#DIV/0!</v>
      </c>
      <c r="AD56" s="37">
        <f t="shared" ref="AD56:AE56" si="278">SUM(AD57:AD62)</f>
        <v>0</v>
      </c>
      <c r="AE56" s="37">
        <f t="shared" si="278"/>
        <v>0</v>
      </c>
      <c r="AF56" s="38" t="e">
        <f t="shared" si="17"/>
        <v>#DIV/0!</v>
      </c>
      <c r="AG56" s="37">
        <f t="shared" ref="AG56:AH56" si="279">SUM(AG57:AG62)</f>
        <v>0</v>
      </c>
      <c r="AH56" s="37">
        <f t="shared" si="279"/>
        <v>0</v>
      </c>
      <c r="AI56" s="38" t="e">
        <f t="shared" si="19"/>
        <v>#DIV/0!</v>
      </c>
      <c r="AJ56" s="37">
        <f t="shared" ref="AJ56:AK56" si="280">SUM(AJ57:AJ62)</f>
        <v>0</v>
      </c>
      <c r="AK56" s="37">
        <f t="shared" si="280"/>
        <v>0</v>
      </c>
      <c r="AL56" s="38" t="e">
        <f t="shared" si="21"/>
        <v>#DIV/0!</v>
      </c>
      <c r="AM56" s="37">
        <f t="shared" ref="AM56:AN56" si="281">SUM(AM57:AM62)</f>
        <v>0</v>
      </c>
      <c r="AN56" s="37">
        <f t="shared" si="281"/>
        <v>0</v>
      </c>
      <c r="AO56" s="38" t="e">
        <f t="shared" si="23"/>
        <v>#DIV/0!</v>
      </c>
      <c r="AP56" s="37">
        <f t="shared" ref="AP56:AQ56" si="282">SUM(AP57:AP62)</f>
        <v>0</v>
      </c>
      <c r="AQ56" s="37">
        <f t="shared" si="282"/>
        <v>0</v>
      </c>
      <c r="AR56" s="38" t="e">
        <f t="shared" si="25"/>
        <v>#DIV/0!</v>
      </c>
      <c r="AS56" s="37">
        <f t="shared" ref="AS56:AT56" si="283">SUM(AS57:AS62)</f>
        <v>0</v>
      </c>
      <c r="AT56" s="37">
        <f t="shared" si="283"/>
        <v>0</v>
      </c>
      <c r="AU56" s="38" t="e">
        <f t="shared" si="27"/>
        <v>#DIV/0!</v>
      </c>
      <c r="AV56" s="37">
        <f t="shared" ref="AV56:AW56" si="284">SUM(AV57:AV62)</f>
        <v>0</v>
      </c>
      <c r="AW56" s="37">
        <f t="shared" si="284"/>
        <v>0</v>
      </c>
      <c r="AX56" s="38" t="e">
        <f t="shared" si="29"/>
        <v>#DIV/0!</v>
      </c>
      <c r="AY56" s="37">
        <f t="shared" ref="AY56:AZ56" si="285">SUM(AY57:AY62)</f>
        <v>0</v>
      </c>
      <c r="AZ56" s="37">
        <f t="shared" si="285"/>
        <v>0</v>
      </c>
      <c r="BA56" s="38" t="e">
        <f t="shared" si="31"/>
        <v>#DIV/0!</v>
      </c>
      <c r="BB56" s="37">
        <f t="shared" ref="BB56:BC56" si="286">SUM(BB57:BB62)</f>
        <v>0</v>
      </c>
      <c r="BC56" s="37">
        <f t="shared" si="286"/>
        <v>0</v>
      </c>
      <c r="BD56" s="38" t="e">
        <f t="shared" si="33"/>
        <v>#DIV/0!</v>
      </c>
      <c r="BE56" s="37">
        <f t="shared" ref="BE56:BF56" si="287">SUM(BE57:BE62)</f>
        <v>0</v>
      </c>
      <c r="BF56" s="37">
        <f t="shared" si="287"/>
        <v>0</v>
      </c>
      <c r="BG56" s="38" t="e">
        <f t="shared" si="35"/>
        <v>#DIV/0!</v>
      </c>
      <c r="BH56" s="37">
        <f t="shared" ref="BH56:BI56" si="288">SUM(BH57:BH62)</f>
        <v>0</v>
      </c>
      <c r="BI56" s="37">
        <f t="shared" si="288"/>
        <v>0</v>
      </c>
      <c r="BJ56" s="38" t="e">
        <f t="shared" si="37"/>
        <v>#DIV/0!</v>
      </c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</row>
    <row r="57" spans="1:131" s="45" customFormat="1" outlineLevel="2" x14ac:dyDescent="0.25">
      <c r="A57" s="21">
        <v>222</v>
      </c>
      <c r="B57" s="24" t="s">
        <v>95</v>
      </c>
      <c r="C57" s="39">
        <f t="shared" ref="C57:D62" si="289">SUM(AD57,BH57)</f>
        <v>0</v>
      </c>
      <c r="D57" s="39">
        <f t="shared" si="289"/>
        <v>0</v>
      </c>
      <c r="E57" s="40" t="e">
        <f t="shared" si="38"/>
        <v>#DIV/0!</v>
      </c>
      <c r="F57" s="39"/>
      <c r="G57" s="39"/>
      <c r="H57" s="40" t="e">
        <f t="shared" si="1"/>
        <v>#DIV/0!</v>
      </c>
      <c r="I57" s="39"/>
      <c r="J57" s="39"/>
      <c r="K57" s="40" t="e">
        <f t="shared" si="3"/>
        <v>#DIV/0!</v>
      </c>
      <c r="L57" s="39"/>
      <c r="M57" s="39"/>
      <c r="N57" s="40" t="e">
        <f t="shared" si="5"/>
        <v>#DIV/0!</v>
      </c>
      <c r="O57" s="39">
        <f t="shared" ref="O57:P62" si="290">SUM(F57,I57,L57)</f>
        <v>0</v>
      </c>
      <c r="P57" s="39">
        <f t="shared" si="290"/>
        <v>0</v>
      </c>
      <c r="Q57" s="40" t="e">
        <f t="shared" si="7"/>
        <v>#DIV/0!</v>
      </c>
      <c r="R57" s="39"/>
      <c r="S57" s="39"/>
      <c r="T57" s="40" t="e">
        <f t="shared" si="9"/>
        <v>#DIV/0!</v>
      </c>
      <c r="U57" s="39"/>
      <c r="V57" s="39"/>
      <c r="W57" s="40" t="e">
        <f t="shared" si="11"/>
        <v>#DIV/0!</v>
      </c>
      <c r="X57" s="39"/>
      <c r="Y57" s="39"/>
      <c r="Z57" s="40" t="e">
        <f t="shared" si="13"/>
        <v>#DIV/0!</v>
      </c>
      <c r="AA57" s="39">
        <f t="shared" ref="AA57:AB62" si="291">SUM(R57,U57,X57)</f>
        <v>0</v>
      </c>
      <c r="AB57" s="39">
        <f t="shared" si="291"/>
        <v>0</v>
      </c>
      <c r="AC57" s="40" t="e">
        <f t="shared" si="15"/>
        <v>#DIV/0!</v>
      </c>
      <c r="AD57" s="39">
        <f t="shared" ref="AD57:AE62" si="292">SUM(O57,AA57)</f>
        <v>0</v>
      </c>
      <c r="AE57" s="39">
        <f t="shared" si="292"/>
        <v>0</v>
      </c>
      <c r="AF57" s="40" t="e">
        <f t="shared" si="17"/>
        <v>#DIV/0!</v>
      </c>
      <c r="AG57" s="39"/>
      <c r="AH57" s="39"/>
      <c r="AI57" s="40" t="e">
        <f t="shared" si="19"/>
        <v>#DIV/0!</v>
      </c>
      <c r="AJ57" s="39"/>
      <c r="AK57" s="39"/>
      <c r="AL57" s="40" t="e">
        <f t="shared" si="21"/>
        <v>#DIV/0!</v>
      </c>
      <c r="AM57" s="39"/>
      <c r="AN57" s="39"/>
      <c r="AO57" s="40" t="e">
        <f t="shared" si="23"/>
        <v>#DIV/0!</v>
      </c>
      <c r="AP57" s="39">
        <f t="shared" ref="AP57:AQ62" si="293">SUM(AG57,AJ57,AM57)</f>
        <v>0</v>
      </c>
      <c r="AQ57" s="39">
        <f t="shared" si="293"/>
        <v>0</v>
      </c>
      <c r="AR57" s="40" t="e">
        <f t="shared" si="25"/>
        <v>#DIV/0!</v>
      </c>
      <c r="AS57" s="39">
        <f t="shared" ref="AS57:AT62" si="294">SUM(AD57,AP57)</f>
        <v>0</v>
      </c>
      <c r="AT57" s="39">
        <f t="shared" si="294"/>
        <v>0</v>
      </c>
      <c r="AU57" s="40" t="e">
        <f t="shared" si="27"/>
        <v>#DIV/0!</v>
      </c>
      <c r="AV57" s="39"/>
      <c r="AW57" s="39"/>
      <c r="AX57" s="40" t="e">
        <f t="shared" si="29"/>
        <v>#DIV/0!</v>
      </c>
      <c r="AY57" s="39"/>
      <c r="AZ57" s="39"/>
      <c r="BA57" s="40" t="e">
        <f t="shared" si="31"/>
        <v>#DIV/0!</v>
      </c>
      <c r="BB57" s="39"/>
      <c r="BC57" s="39"/>
      <c r="BD57" s="40" t="e">
        <f t="shared" si="33"/>
        <v>#DIV/0!</v>
      </c>
      <c r="BE57" s="39">
        <f t="shared" ref="BE57:BF62" si="295">SUM(AV57,AY57,BB57)</f>
        <v>0</v>
      </c>
      <c r="BF57" s="39">
        <f t="shared" si="295"/>
        <v>0</v>
      </c>
      <c r="BG57" s="40" t="e">
        <f t="shared" si="35"/>
        <v>#DIV/0!</v>
      </c>
      <c r="BH57" s="39">
        <f t="shared" si="65"/>
        <v>0</v>
      </c>
      <c r="BI57" s="39">
        <f t="shared" si="65"/>
        <v>0</v>
      </c>
      <c r="BJ57" s="40" t="e">
        <f t="shared" si="37"/>
        <v>#DIV/0!</v>
      </c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</row>
    <row r="58" spans="1:131" s="45" customFormat="1" outlineLevel="2" x14ac:dyDescent="0.25">
      <c r="A58" s="21">
        <v>225</v>
      </c>
      <c r="B58" s="24" t="s">
        <v>91</v>
      </c>
      <c r="C58" s="39">
        <f t="shared" si="289"/>
        <v>0</v>
      </c>
      <c r="D58" s="39">
        <f t="shared" si="289"/>
        <v>0</v>
      </c>
      <c r="E58" s="40" t="e">
        <f t="shared" si="38"/>
        <v>#DIV/0!</v>
      </c>
      <c r="F58" s="39"/>
      <c r="G58" s="39"/>
      <c r="H58" s="40" t="e">
        <f t="shared" si="1"/>
        <v>#DIV/0!</v>
      </c>
      <c r="I58" s="39"/>
      <c r="J58" s="39"/>
      <c r="K58" s="40" t="e">
        <f t="shared" si="3"/>
        <v>#DIV/0!</v>
      </c>
      <c r="L58" s="39"/>
      <c r="M58" s="39"/>
      <c r="N58" s="40" t="e">
        <f t="shared" si="5"/>
        <v>#DIV/0!</v>
      </c>
      <c r="O58" s="39">
        <f t="shared" si="290"/>
        <v>0</v>
      </c>
      <c r="P58" s="39">
        <f t="shared" si="290"/>
        <v>0</v>
      </c>
      <c r="Q58" s="40" t="e">
        <f t="shared" si="7"/>
        <v>#DIV/0!</v>
      </c>
      <c r="R58" s="39"/>
      <c r="S58" s="39"/>
      <c r="T58" s="40" t="e">
        <f t="shared" si="9"/>
        <v>#DIV/0!</v>
      </c>
      <c r="U58" s="39"/>
      <c r="V58" s="39"/>
      <c r="W58" s="40" t="e">
        <f t="shared" si="11"/>
        <v>#DIV/0!</v>
      </c>
      <c r="X58" s="39"/>
      <c r="Y58" s="39"/>
      <c r="Z58" s="40" t="e">
        <f t="shared" si="13"/>
        <v>#DIV/0!</v>
      </c>
      <c r="AA58" s="39">
        <f t="shared" si="291"/>
        <v>0</v>
      </c>
      <c r="AB58" s="39">
        <f t="shared" si="291"/>
        <v>0</v>
      </c>
      <c r="AC58" s="40" t="e">
        <f t="shared" si="15"/>
        <v>#DIV/0!</v>
      </c>
      <c r="AD58" s="39">
        <f t="shared" si="292"/>
        <v>0</v>
      </c>
      <c r="AE58" s="39">
        <f t="shared" si="292"/>
        <v>0</v>
      </c>
      <c r="AF58" s="40" t="e">
        <f t="shared" si="17"/>
        <v>#DIV/0!</v>
      </c>
      <c r="AG58" s="39"/>
      <c r="AH58" s="39"/>
      <c r="AI58" s="40" t="e">
        <f t="shared" si="19"/>
        <v>#DIV/0!</v>
      </c>
      <c r="AJ58" s="39"/>
      <c r="AK58" s="39"/>
      <c r="AL58" s="40" t="e">
        <f t="shared" si="21"/>
        <v>#DIV/0!</v>
      </c>
      <c r="AM58" s="39"/>
      <c r="AN58" s="39"/>
      <c r="AO58" s="40" t="e">
        <f t="shared" si="23"/>
        <v>#DIV/0!</v>
      </c>
      <c r="AP58" s="39">
        <f t="shared" si="293"/>
        <v>0</v>
      </c>
      <c r="AQ58" s="39">
        <f t="shared" si="293"/>
        <v>0</v>
      </c>
      <c r="AR58" s="40" t="e">
        <f t="shared" si="25"/>
        <v>#DIV/0!</v>
      </c>
      <c r="AS58" s="39">
        <f t="shared" si="294"/>
        <v>0</v>
      </c>
      <c r="AT58" s="39">
        <f t="shared" si="294"/>
        <v>0</v>
      </c>
      <c r="AU58" s="40" t="e">
        <f t="shared" si="27"/>
        <v>#DIV/0!</v>
      </c>
      <c r="AV58" s="39"/>
      <c r="AW58" s="39"/>
      <c r="AX58" s="40" t="e">
        <f t="shared" si="29"/>
        <v>#DIV/0!</v>
      </c>
      <c r="AY58" s="39"/>
      <c r="AZ58" s="39"/>
      <c r="BA58" s="40" t="e">
        <f t="shared" si="31"/>
        <v>#DIV/0!</v>
      </c>
      <c r="BB58" s="39"/>
      <c r="BC58" s="39"/>
      <c r="BD58" s="40" t="e">
        <f t="shared" si="33"/>
        <v>#DIV/0!</v>
      </c>
      <c r="BE58" s="39">
        <f t="shared" si="295"/>
        <v>0</v>
      </c>
      <c r="BF58" s="39">
        <f t="shared" si="295"/>
        <v>0</v>
      </c>
      <c r="BG58" s="40" t="e">
        <f t="shared" si="35"/>
        <v>#DIV/0!</v>
      </c>
      <c r="BH58" s="39">
        <f t="shared" si="65"/>
        <v>0</v>
      </c>
      <c r="BI58" s="39">
        <f t="shared" si="65"/>
        <v>0</v>
      </c>
      <c r="BJ58" s="40" t="e">
        <f t="shared" si="37"/>
        <v>#DIV/0!</v>
      </c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</row>
    <row r="59" spans="1:131" s="45" customFormat="1" outlineLevel="2" x14ac:dyDescent="0.25">
      <c r="A59" s="21">
        <v>226</v>
      </c>
      <c r="B59" s="24" t="s">
        <v>92</v>
      </c>
      <c r="C59" s="39">
        <f t="shared" si="289"/>
        <v>0</v>
      </c>
      <c r="D59" s="39">
        <f t="shared" si="289"/>
        <v>0</v>
      </c>
      <c r="E59" s="40" t="e">
        <f t="shared" si="38"/>
        <v>#DIV/0!</v>
      </c>
      <c r="F59" s="39"/>
      <c r="G59" s="39"/>
      <c r="H59" s="40" t="e">
        <f t="shared" si="1"/>
        <v>#DIV/0!</v>
      </c>
      <c r="I59" s="39"/>
      <c r="J59" s="39"/>
      <c r="K59" s="40" t="e">
        <f t="shared" si="3"/>
        <v>#DIV/0!</v>
      </c>
      <c r="L59" s="39"/>
      <c r="M59" s="39"/>
      <c r="N59" s="40" t="e">
        <f t="shared" si="5"/>
        <v>#DIV/0!</v>
      </c>
      <c r="O59" s="39">
        <f t="shared" si="290"/>
        <v>0</v>
      </c>
      <c r="P59" s="39">
        <f t="shared" si="290"/>
        <v>0</v>
      </c>
      <c r="Q59" s="40" t="e">
        <f t="shared" si="7"/>
        <v>#DIV/0!</v>
      </c>
      <c r="R59" s="39"/>
      <c r="S59" s="39"/>
      <c r="T59" s="40" t="e">
        <f t="shared" si="9"/>
        <v>#DIV/0!</v>
      </c>
      <c r="U59" s="39"/>
      <c r="V59" s="39"/>
      <c r="W59" s="40" t="e">
        <f t="shared" si="11"/>
        <v>#DIV/0!</v>
      </c>
      <c r="X59" s="39"/>
      <c r="Y59" s="39"/>
      <c r="Z59" s="40" t="e">
        <f t="shared" si="13"/>
        <v>#DIV/0!</v>
      </c>
      <c r="AA59" s="39">
        <f t="shared" si="291"/>
        <v>0</v>
      </c>
      <c r="AB59" s="39">
        <f t="shared" si="291"/>
        <v>0</v>
      </c>
      <c r="AC59" s="40" t="e">
        <f t="shared" si="15"/>
        <v>#DIV/0!</v>
      </c>
      <c r="AD59" s="39">
        <f t="shared" si="292"/>
        <v>0</v>
      </c>
      <c r="AE59" s="39">
        <f t="shared" si="292"/>
        <v>0</v>
      </c>
      <c r="AF59" s="40" t="e">
        <f t="shared" si="17"/>
        <v>#DIV/0!</v>
      </c>
      <c r="AG59" s="39"/>
      <c r="AH59" s="39"/>
      <c r="AI59" s="40" t="e">
        <f t="shared" si="19"/>
        <v>#DIV/0!</v>
      </c>
      <c r="AJ59" s="39"/>
      <c r="AK59" s="39"/>
      <c r="AL59" s="40" t="e">
        <f t="shared" si="21"/>
        <v>#DIV/0!</v>
      </c>
      <c r="AM59" s="39"/>
      <c r="AN59" s="39"/>
      <c r="AO59" s="40" t="e">
        <f t="shared" si="23"/>
        <v>#DIV/0!</v>
      </c>
      <c r="AP59" s="39">
        <f t="shared" si="293"/>
        <v>0</v>
      </c>
      <c r="AQ59" s="39">
        <f t="shared" si="293"/>
        <v>0</v>
      </c>
      <c r="AR59" s="40" t="e">
        <f t="shared" si="25"/>
        <v>#DIV/0!</v>
      </c>
      <c r="AS59" s="39">
        <f t="shared" si="294"/>
        <v>0</v>
      </c>
      <c r="AT59" s="39">
        <f t="shared" si="294"/>
        <v>0</v>
      </c>
      <c r="AU59" s="40" t="e">
        <f t="shared" si="27"/>
        <v>#DIV/0!</v>
      </c>
      <c r="AV59" s="39"/>
      <c r="AW59" s="39"/>
      <c r="AX59" s="40" t="e">
        <f t="shared" si="29"/>
        <v>#DIV/0!</v>
      </c>
      <c r="AY59" s="39"/>
      <c r="AZ59" s="39"/>
      <c r="BA59" s="40" t="e">
        <f t="shared" si="31"/>
        <v>#DIV/0!</v>
      </c>
      <c r="BB59" s="39"/>
      <c r="BC59" s="39"/>
      <c r="BD59" s="40" t="e">
        <f t="shared" si="33"/>
        <v>#DIV/0!</v>
      </c>
      <c r="BE59" s="39">
        <f t="shared" si="295"/>
        <v>0</v>
      </c>
      <c r="BF59" s="39">
        <f t="shared" si="295"/>
        <v>0</v>
      </c>
      <c r="BG59" s="40" t="e">
        <f t="shared" si="35"/>
        <v>#DIV/0!</v>
      </c>
      <c r="BH59" s="39">
        <f t="shared" si="65"/>
        <v>0</v>
      </c>
      <c r="BI59" s="39">
        <f t="shared" si="65"/>
        <v>0</v>
      </c>
      <c r="BJ59" s="40" t="e">
        <f t="shared" si="37"/>
        <v>#DIV/0!</v>
      </c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</row>
    <row r="60" spans="1:131" s="45" customFormat="1" outlineLevel="2" x14ac:dyDescent="0.25">
      <c r="A60" s="21">
        <v>290</v>
      </c>
      <c r="B60" s="24" t="s">
        <v>79</v>
      </c>
      <c r="C60" s="39">
        <f t="shared" si="289"/>
        <v>0</v>
      </c>
      <c r="D60" s="39">
        <f t="shared" si="289"/>
        <v>0</v>
      </c>
      <c r="E60" s="40" t="e">
        <f t="shared" si="38"/>
        <v>#DIV/0!</v>
      </c>
      <c r="F60" s="39"/>
      <c r="G60" s="39"/>
      <c r="H60" s="40" t="e">
        <f t="shared" si="1"/>
        <v>#DIV/0!</v>
      </c>
      <c r="I60" s="39"/>
      <c r="J60" s="39"/>
      <c r="K60" s="40" t="e">
        <f t="shared" si="3"/>
        <v>#DIV/0!</v>
      </c>
      <c r="L60" s="39"/>
      <c r="M60" s="39"/>
      <c r="N60" s="40" t="e">
        <f t="shared" si="5"/>
        <v>#DIV/0!</v>
      </c>
      <c r="O60" s="39">
        <f t="shared" si="290"/>
        <v>0</v>
      </c>
      <c r="P60" s="39">
        <f t="shared" si="290"/>
        <v>0</v>
      </c>
      <c r="Q60" s="40" t="e">
        <f t="shared" si="7"/>
        <v>#DIV/0!</v>
      </c>
      <c r="R60" s="39"/>
      <c r="S60" s="39"/>
      <c r="T60" s="40" t="e">
        <f t="shared" si="9"/>
        <v>#DIV/0!</v>
      </c>
      <c r="U60" s="39"/>
      <c r="V60" s="39"/>
      <c r="W60" s="40" t="e">
        <f t="shared" si="11"/>
        <v>#DIV/0!</v>
      </c>
      <c r="X60" s="39"/>
      <c r="Y60" s="39"/>
      <c r="Z60" s="40" t="e">
        <f t="shared" si="13"/>
        <v>#DIV/0!</v>
      </c>
      <c r="AA60" s="39">
        <f t="shared" si="291"/>
        <v>0</v>
      </c>
      <c r="AB60" s="39">
        <f t="shared" si="291"/>
        <v>0</v>
      </c>
      <c r="AC60" s="40" t="e">
        <f t="shared" si="15"/>
        <v>#DIV/0!</v>
      </c>
      <c r="AD60" s="39">
        <f t="shared" si="292"/>
        <v>0</v>
      </c>
      <c r="AE60" s="39">
        <f t="shared" si="292"/>
        <v>0</v>
      </c>
      <c r="AF60" s="40" t="e">
        <f t="shared" si="17"/>
        <v>#DIV/0!</v>
      </c>
      <c r="AG60" s="39"/>
      <c r="AH60" s="39"/>
      <c r="AI60" s="40" t="e">
        <f t="shared" si="19"/>
        <v>#DIV/0!</v>
      </c>
      <c r="AJ60" s="39"/>
      <c r="AK60" s="39"/>
      <c r="AL60" s="40" t="e">
        <f t="shared" si="21"/>
        <v>#DIV/0!</v>
      </c>
      <c r="AM60" s="39"/>
      <c r="AN60" s="39"/>
      <c r="AO60" s="40" t="e">
        <f t="shared" si="23"/>
        <v>#DIV/0!</v>
      </c>
      <c r="AP60" s="39">
        <f t="shared" si="293"/>
        <v>0</v>
      </c>
      <c r="AQ60" s="39">
        <f t="shared" si="293"/>
        <v>0</v>
      </c>
      <c r="AR60" s="40" t="e">
        <f t="shared" si="25"/>
        <v>#DIV/0!</v>
      </c>
      <c r="AS60" s="39">
        <f t="shared" si="294"/>
        <v>0</v>
      </c>
      <c r="AT60" s="39">
        <f t="shared" si="294"/>
        <v>0</v>
      </c>
      <c r="AU60" s="40" t="e">
        <f t="shared" si="27"/>
        <v>#DIV/0!</v>
      </c>
      <c r="AV60" s="39"/>
      <c r="AW60" s="39"/>
      <c r="AX60" s="40" t="e">
        <f t="shared" si="29"/>
        <v>#DIV/0!</v>
      </c>
      <c r="AY60" s="39"/>
      <c r="AZ60" s="39"/>
      <c r="BA60" s="40" t="e">
        <f t="shared" si="31"/>
        <v>#DIV/0!</v>
      </c>
      <c r="BB60" s="39"/>
      <c r="BC60" s="39"/>
      <c r="BD60" s="40" t="e">
        <f t="shared" si="33"/>
        <v>#DIV/0!</v>
      </c>
      <c r="BE60" s="39">
        <f t="shared" si="295"/>
        <v>0</v>
      </c>
      <c r="BF60" s="39">
        <f t="shared" si="295"/>
        <v>0</v>
      </c>
      <c r="BG60" s="40" t="e">
        <f t="shared" si="35"/>
        <v>#DIV/0!</v>
      </c>
      <c r="BH60" s="39">
        <f t="shared" si="65"/>
        <v>0</v>
      </c>
      <c r="BI60" s="39">
        <f t="shared" si="65"/>
        <v>0</v>
      </c>
      <c r="BJ60" s="40" t="e">
        <f t="shared" si="37"/>
        <v>#DIV/0!</v>
      </c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</row>
    <row r="61" spans="1:131" s="45" customFormat="1" outlineLevel="2" x14ac:dyDescent="0.25">
      <c r="A61" s="21">
        <v>310</v>
      </c>
      <c r="B61" s="24" t="s">
        <v>93</v>
      </c>
      <c r="C61" s="39">
        <f t="shared" si="289"/>
        <v>0</v>
      </c>
      <c r="D61" s="39">
        <f t="shared" si="289"/>
        <v>0</v>
      </c>
      <c r="E61" s="40" t="e">
        <f t="shared" si="38"/>
        <v>#DIV/0!</v>
      </c>
      <c r="F61" s="39"/>
      <c r="G61" s="39"/>
      <c r="H61" s="40" t="e">
        <f t="shared" si="1"/>
        <v>#DIV/0!</v>
      </c>
      <c r="I61" s="39"/>
      <c r="J61" s="39"/>
      <c r="K61" s="40" t="e">
        <f t="shared" si="3"/>
        <v>#DIV/0!</v>
      </c>
      <c r="L61" s="39"/>
      <c r="M61" s="39"/>
      <c r="N61" s="40" t="e">
        <f t="shared" si="5"/>
        <v>#DIV/0!</v>
      </c>
      <c r="O61" s="39">
        <f t="shared" si="290"/>
        <v>0</v>
      </c>
      <c r="P61" s="39">
        <f t="shared" si="290"/>
        <v>0</v>
      </c>
      <c r="Q61" s="40" t="e">
        <f t="shared" si="7"/>
        <v>#DIV/0!</v>
      </c>
      <c r="R61" s="39"/>
      <c r="S61" s="39"/>
      <c r="T61" s="40" t="e">
        <f t="shared" si="9"/>
        <v>#DIV/0!</v>
      </c>
      <c r="U61" s="39"/>
      <c r="V61" s="39"/>
      <c r="W61" s="40" t="e">
        <f t="shared" si="11"/>
        <v>#DIV/0!</v>
      </c>
      <c r="X61" s="39"/>
      <c r="Y61" s="39"/>
      <c r="Z61" s="40" t="e">
        <f t="shared" si="13"/>
        <v>#DIV/0!</v>
      </c>
      <c r="AA61" s="39">
        <f t="shared" si="291"/>
        <v>0</v>
      </c>
      <c r="AB61" s="39">
        <f t="shared" si="291"/>
        <v>0</v>
      </c>
      <c r="AC61" s="40" t="e">
        <f t="shared" si="15"/>
        <v>#DIV/0!</v>
      </c>
      <c r="AD61" s="39">
        <f t="shared" si="292"/>
        <v>0</v>
      </c>
      <c r="AE61" s="39">
        <f t="shared" si="292"/>
        <v>0</v>
      </c>
      <c r="AF61" s="40" t="e">
        <f t="shared" si="17"/>
        <v>#DIV/0!</v>
      </c>
      <c r="AG61" s="39"/>
      <c r="AH61" s="39"/>
      <c r="AI61" s="40" t="e">
        <f t="shared" si="19"/>
        <v>#DIV/0!</v>
      </c>
      <c r="AJ61" s="39"/>
      <c r="AK61" s="39"/>
      <c r="AL61" s="40" t="e">
        <f t="shared" si="21"/>
        <v>#DIV/0!</v>
      </c>
      <c r="AM61" s="39"/>
      <c r="AN61" s="39"/>
      <c r="AO61" s="40" t="e">
        <f t="shared" si="23"/>
        <v>#DIV/0!</v>
      </c>
      <c r="AP61" s="39">
        <f t="shared" si="293"/>
        <v>0</v>
      </c>
      <c r="AQ61" s="39">
        <f t="shared" si="293"/>
        <v>0</v>
      </c>
      <c r="AR61" s="40" t="e">
        <f t="shared" si="25"/>
        <v>#DIV/0!</v>
      </c>
      <c r="AS61" s="39">
        <f t="shared" si="294"/>
        <v>0</v>
      </c>
      <c r="AT61" s="39">
        <f t="shared" si="294"/>
        <v>0</v>
      </c>
      <c r="AU61" s="40" t="e">
        <f t="shared" si="27"/>
        <v>#DIV/0!</v>
      </c>
      <c r="AV61" s="39"/>
      <c r="AW61" s="39"/>
      <c r="AX61" s="40" t="e">
        <f t="shared" si="29"/>
        <v>#DIV/0!</v>
      </c>
      <c r="AY61" s="39"/>
      <c r="AZ61" s="39"/>
      <c r="BA61" s="40" t="e">
        <f t="shared" si="31"/>
        <v>#DIV/0!</v>
      </c>
      <c r="BB61" s="39"/>
      <c r="BC61" s="39"/>
      <c r="BD61" s="40" t="e">
        <f t="shared" si="33"/>
        <v>#DIV/0!</v>
      </c>
      <c r="BE61" s="39">
        <f t="shared" si="295"/>
        <v>0</v>
      </c>
      <c r="BF61" s="39">
        <f t="shared" si="295"/>
        <v>0</v>
      </c>
      <c r="BG61" s="40" t="e">
        <f t="shared" si="35"/>
        <v>#DIV/0!</v>
      </c>
      <c r="BH61" s="39">
        <f t="shared" si="65"/>
        <v>0</v>
      </c>
      <c r="BI61" s="39">
        <f t="shared" si="65"/>
        <v>0</v>
      </c>
      <c r="BJ61" s="40" t="e">
        <f t="shared" si="37"/>
        <v>#DIV/0!</v>
      </c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</row>
    <row r="62" spans="1:131" s="3" customFormat="1" ht="37.5" customHeight="1" outlineLevel="1" x14ac:dyDescent="0.25">
      <c r="A62" s="21">
        <v>340</v>
      </c>
      <c r="B62" s="24" t="s">
        <v>94</v>
      </c>
      <c r="C62" s="39">
        <f t="shared" si="289"/>
        <v>0</v>
      </c>
      <c r="D62" s="39">
        <f t="shared" si="289"/>
        <v>0</v>
      </c>
      <c r="E62" s="40" t="e">
        <f t="shared" si="38"/>
        <v>#DIV/0!</v>
      </c>
      <c r="F62" s="39"/>
      <c r="G62" s="39"/>
      <c r="H62" s="40" t="e">
        <f t="shared" si="1"/>
        <v>#DIV/0!</v>
      </c>
      <c r="I62" s="39"/>
      <c r="J62" s="39"/>
      <c r="K62" s="40" t="e">
        <f t="shared" si="3"/>
        <v>#DIV/0!</v>
      </c>
      <c r="L62" s="39"/>
      <c r="M62" s="39"/>
      <c r="N62" s="40" t="e">
        <f t="shared" si="5"/>
        <v>#DIV/0!</v>
      </c>
      <c r="O62" s="39">
        <f t="shared" si="290"/>
        <v>0</v>
      </c>
      <c r="P62" s="39">
        <f t="shared" si="290"/>
        <v>0</v>
      </c>
      <c r="Q62" s="40" t="e">
        <f t="shared" si="7"/>
        <v>#DIV/0!</v>
      </c>
      <c r="R62" s="39"/>
      <c r="S62" s="39"/>
      <c r="T62" s="40" t="e">
        <f t="shared" si="9"/>
        <v>#DIV/0!</v>
      </c>
      <c r="U62" s="39"/>
      <c r="V62" s="39"/>
      <c r="W62" s="40" t="e">
        <f t="shared" si="11"/>
        <v>#DIV/0!</v>
      </c>
      <c r="X62" s="39"/>
      <c r="Y62" s="39"/>
      <c r="Z62" s="40" t="e">
        <f t="shared" si="13"/>
        <v>#DIV/0!</v>
      </c>
      <c r="AA62" s="39">
        <f t="shared" si="291"/>
        <v>0</v>
      </c>
      <c r="AB62" s="39">
        <f t="shared" si="291"/>
        <v>0</v>
      </c>
      <c r="AC62" s="40" t="e">
        <f t="shared" si="15"/>
        <v>#DIV/0!</v>
      </c>
      <c r="AD62" s="39">
        <f t="shared" si="292"/>
        <v>0</v>
      </c>
      <c r="AE62" s="39">
        <f t="shared" si="292"/>
        <v>0</v>
      </c>
      <c r="AF62" s="40" t="e">
        <f t="shared" si="17"/>
        <v>#DIV/0!</v>
      </c>
      <c r="AG62" s="39"/>
      <c r="AH62" s="39"/>
      <c r="AI62" s="40" t="e">
        <f t="shared" si="19"/>
        <v>#DIV/0!</v>
      </c>
      <c r="AJ62" s="39"/>
      <c r="AK62" s="39"/>
      <c r="AL62" s="40" t="e">
        <f t="shared" si="21"/>
        <v>#DIV/0!</v>
      </c>
      <c r="AM62" s="39"/>
      <c r="AN62" s="39"/>
      <c r="AO62" s="40" t="e">
        <f t="shared" si="23"/>
        <v>#DIV/0!</v>
      </c>
      <c r="AP62" s="39">
        <f t="shared" si="293"/>
        <v>0</v>
      </c>
      <c r="AQ62" s="39">
        <f t="shared" si="293"/>
        <v>0</v>
      </c>
      <c r="AR62" s="40" t="e">
        <f t="shared" si="25"/>
        <v>#DIV/0!</v>
      </c>
      <c r="AS62" s="39">
        <f t="shared" si="294"/>
        <v>0</v>
      </c>
      <c r="AT62" s="39">
        <f t="shared" si="294"/>
        <v>0</v>
      </c>
      <c r="AU62" s="40" t="e">
        <f t="shared" si="27"/>
        <v>#DIV/0!</v>
      </c>
      <c r="AV62" s="39"/>
      <c r="AW62" s="39"/>
      <c r="AX62" s="40" t="e">
        <f t="shared" si="29"/>
        <v>#DIV/0!</v>
      </c>
      <c r="AY62" s="39"/>
      <c r="AZ62" s="39"/>
      <c r="BA62" s="40" t="e">
        <f t="shared" si="31"/>
        <v>#DIV/0!</v>
      </c>
      <c r="BB62" s="39"/>
      <c r="BC62" s="39"/>
      <c r="BD62" s="40" t="e">
        <f t="shared" si="33"/>
        <v>#DIV/0!</v>
      </c>
      <c r="BE62" s="39">
        <f t="shared" si="295"/>
        <v>0</v>
      </c>
      <c r="BF62" s="39">
        <f t="shared" si="295"/>
        <v>0</v>
      </c>
      <c r="BG62" s="40" t="e">
        <f t="shared" si="35"/>
        <v>#DIV/0!</v>
      </c>
      <c r="BH62" s="39">
        <f t="shared" si="65"/>
        <v>0</v>
      </c>
      <c r="BI62" s="39">
        <f t="shared" si="65"/>
        <v>0</v>
      </c>
      <c r="BJ62" s="40" t="e">
        <f t="shared" si="37"/>
        <v>#DIV/0!</v>
      </c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</row>
    <row r="63" spans="1:131" s="3" customFormat="1" ht="42" outlineLevel="2" x14ac:dyDescent="0.25">
      <c r="A63" s="17">
        <v>244</v>
      </c>
      <c r="B63" s="20" t="s">
        <v>77</v>
      </c>
      <c r="C63" s="37">
        <f>SUM(C64,C65,C68,C74,C78,C83,C89,C90,C91)</f>
        <v>0</v>
      </c>
      <c r="D63" s="37">
        <f>SUM(D64,D65,D68,D74,D78,D83,D89,D90,D91)</f>
        <v>0</v>
      </c>
      <c r="E63" s="38" t="e">
        <f t="shared" si="38"/>
        <v>#DIV/0!</v>
      </c>
      <c r="F63" s="37">
        <f t="shared" ref="F63:G63" si="296">SUM(F64,F65,F68,F74,F78,F83,F91)</f>
        <v>0</v>
      </c>
      <c r="G63" s="37">
        <f t="shared" si="296"/>
        <v>0</v>
      </c>
      <c r="H63" s="38" t="e">
        <f t="shared" si="1"/>
        <v>#DIV/0!</v>
      </c>
      <c r="I63" s="37">
        <f t="shared" ref="I63:J63" si="297">SUM(I64,I65,I68,I74,I78,I83,I91)</f>
        <v>0</v>
      </c>
      <c r="J63" s="37">
        <f t="shared" si="297"/>
        <v>0</v>
      </c>
      <c r="K63" s="38" t="e">
        <f t="shared" si="3"/>
        <v>#DIV/0!</v>
      </c>
      <c r="L63" s="37">
        <f t="shared" ref="L63:M63" si="298">SUM(L64,L65,L68,L74,L78,L83,L91)</f>
        <v>0</v>
      </c>
      <c r="M63" s="37">
        <f t="shared" si="298"/>
        <v>0</v>
      </c>
      <c r="N63" s="38" t="e">
        <f t="shared" si="5"/>
        <v>#DIV/0!</v>
      </c>
      <c r="O63" s="37">
        <f>SUM(O64,O65,O68,O74,O78,O83,O89,O90,O91)</f>
        <v>0</v>
      </c>
      <c r="P63" s="37">
        <f>SUM(P64,P65,P68,P74,P78,P83,P89,P90,P91)</f>
        <v>0</v>
      </c>
      <c r="Q63" s="38" t="e">
        <f t="shared" si="7"/>
        <v>#DIV/0!</v>
      </c>
      <c r="R63" s="37">
        <f t="shared" ref="R63:S63" si="299">SUM(R64,R65,R68,R74,R78,R83,R91)</f>
        <v>0</v>
      </c>
      <c r="S63" s="37">
        <f t="shared" si="299"/>
        <v>0</v>
      </c>
      <c r="T63" s="38" t="e">
        <f t="shared" si="9"/>
        <v>#DIV/0!</v>
      </c>
      <c r="U63" s="37">
        <f t="shared" ref="U63:V63" si="300">SUM(U64,U65,U68,U74,U78,U83,U91)</f>
        <v>0</v>
      </c>
      <c r="V63" s="37">
        <f t="shared" si="300"/>
        <v>0</v>
      </c>
      <c r="W63" s="38" t="e">
        <f t="shared" si="11"/>
        <v>#DIV/0!</v>
      </c>
      <c r="X63" s="37">
        <f t="shared" ref="X63:Y63" si="301">SUM(X64,X65,X68,X74,X78,X83,X91)</f>
        <v>0</v>
      </c>
      <c r="Y63" s="37">
        <f t="shared" si="301"/>
        <v>0</v>
      </c>
      <c r="Z63" s="38" t="e">
        <f t="shared" si="13"/>
        <v>#DIV/0!</v>
      </c>
      <c r="AA63" s="37">
        <f>SUM(AA64,AA65,AA68,AA74,AA78,AA83,AA89,AA90,AA91)</f>
        <v>0</v>
      </c>
      <c r="AB63" s="37">
        <f>SUM(AB64,AB65,AB68,AB74,AB78,AB83,AB89,AB90,AB91)</f>
        <v>0</v>
      </c>
      <c r="AC63" s="38" t="e">
        <f t="shared" si="15"/>
        <v>#DIV/0!</v>
      </c>
      <c r="AD63" s="37">
        <f>SUM(AD64,AD65,AD68,AD74,AD78,AD83,AD89,AD90,AD91)</f>
        <v>0</v>
      </c>
      <c r="AE63" s="37">
        <f>SUM(AE64,AE65,AE68,AE74,AE78,AE83,AE89,AE90,AE91)</f>
        <v>0</v>
      </c>
      <c r="AF63" s="38" t="e">
        <f t="shared" si="17"/>
        <v>#DIV/0!</v>
      </c>
      <c r="AG63" s="37">
        <f t="shared" ref="AG63:AH63" si="302">SUM(AG64,AG65,AG68,AG74,AG78,AG83,AG91)</f>
        <v>0</v>
      </c>
      <c r="AH63" s="37">
        <f t="shared" si="302"/>
        <v>0</v>
      </c>
      <c r="AI63" s="38" t="e">
        <f t="shared" si="19"/>
        <v>#DIV/0!</v>
      </c>
      <c r="AJ63" s="37">
        <f t="shared" ref="AJ63:AK63" si="303">SUM(AJ64,AJ65,AJ68,AJ74,AJ78,AJ83,AJ91)</f>
        <v>0</v>
      </c>
      <c r="AK63" s="37">
        <f t="shared" si="303"/>
        <v>0</v>
      </c>
      <c r="AL63" s="38" t="e">
        <f t="shared" si="21"/>
        <v>#DIV/0!</v>
      </c>
      <c r="AM63" s="37">
        <f t="shared" ref="AM63:AN63" si="304">SUM(AM64,AM65,AM68,AM74,AM78,AM83,AM91)</f>
        <v>0</v>
      </c>
      <c r="AN63" s="37">
        <f t="shared" si="304"/>
        <v>0</v>
      </c>
      <c r="AO63" s="38" t="e">
        <f t="shared" si="23"/>
        <v>#DIV/0!</v>
      </c>
      <c r="AP63" s="37">
        <f>SUM(AP64,AP65,AP68,AP74,AP78,AP83,AP89,AP90,AP91)</f>
        <v>0</v>
      </c>
      <c r="AQ63" s="37">
        <f>SUM(AQ64,AQ65,AQ68,AQ74,AQ78,AQ83,AQ89,AQ90,AQ91)</f>
        <v>0</v>
      </c>
      <c r="AR63" s="38" t="e">
        <f t="shared" si="25"/>
        <v>#DIV/0!</v>
      </c>
      <c r="AS63" s="37">
        <f>SUM(AS64,AS65,AS68,AS74,AS78,AS83,AS89,AS90,AS91)</f>
        <v>0</v>
      </c>
      <c r="AT63" s="37">
        <f>SUM(AT64,AT65,AT68,AT74,AT78,AT83,AT89,AT90,AT91)</f>
        <v>0</v>
      </c>
      <c r="AU63" s="38" t="e">
        <f t="shared" si="27"/>
        <v>#DIV/0!</v>
      </c>
      <c r="AV63" s="37">
        <f t="shared" ref="AV63:AW63" si="305">SUM(AV64,AV65,AV68,AV74,AV78,AV83,AV91)</f>
        <v>0</v>
      </c>
      <c r="AW63" s="37">
        <f t="shared" si="305"/>
        <v>0</v>
      </c>
      <c r="AX63" s="38" t="e">
        <f t="shared" si="29"/>
        <v>#DIV/0!</v>
      </c>
      <c r="AY63" s="37">
        <f t="shared" ref="AY63:AZ63" si="306">SUM(AY64,AY65,AY68,AY74,AY78,AY83,AY91)</f>
        <v>0</v>
      </c>
      <c r="AZ63" s="37">
        <f t="shared" si="306"/>
        <v>0</v>
      </c>
      <c r="BA63" s="38" t="e">
        <f t="shared" si="31"/>
        <v>#DIV/0!</v>
      </c>
      <c r="BB63" s="37">
        <f t="shared" ref="BB63:BC63" si="307">SUM(BB64,BB65,BB68,BB74,BB78,BB83,BB91)</f>
        <v>0</v>
      </c>
      <c r="BC63" s="37">
        <f t="shared" si="307"/>
        <v>0</v>
      </c>
      <c r="BD63" s="38" t="e">
        <f t="shared" si="33"/>
        <v>#DIV/0!</v>
      </c>
      <c r="BE63" s="37">
        <f>SUM(BE64,BE65,BE68,BE74,BE78,BE83,BE89,BE90,BE91)</f>
        <v>0</v>
      </c>
      <c r="BF63" s="37">
        <f>SUM(BF64,BF65,BF68,BF74,BF78,BF83,BF89,BF90,BF91)</f>
        <v>0</v>
      </c>
      <c r="BG63" s="38" t="e">
        <f t="shared" si="35"/>
        <v>#DIV/0!</v>
      </c>
      <c r="BH63" s="37">
        <f>SUM(BH64,BH65,BH68,BH74,BH78,BH83,BH89,BH90,BH91)</f>
        <v>0</v>
      </c>
      <c r="BI63" s="37">
        <f>SUM(BI64,BI65,BI68,BI74,BI78,BI83,BI89,BI90,BI91)</f>
        <v>0</v>
      </c>
      <c r="BJ63" s="38" t="e">
        <f t="shared" si="37"/>
        <v>#DIV/0!</v>
      </c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</row>
    <row r="64" spans="1:131" s="35" customFormat="1" outlineLevel="2" x14ac:dyDescent="0.25">
      <c r="A64" s="17">
        <v>221</v>
      </c>
      <c r="B64" s="9" t="s">
        <v>0</v>
      </c>
      <c r="C64" s="39">
        <f>SUM(AD64,BH64)</f>
        <v>0</v>
      </c>
      <c r="D64" s="39">
        <f>SUM(AE64,BI64)</f>
        <v>0</v>
      </c>
      <c r="E64" s="38" t="e">
        <f t="shared" si="38"/>
        <v>#DIV/0!</v>
      </c>
      <c r="F64" s="39"/>
      <c r="G64" s="39"/>
      <c r="H64" s="38" t="e">
        <f t="shared" si="1"/>
        <v>#DIV/0!</v>
      </c>
      <c r="I64" s="39"/>
      <c r="J64" s="39"/>
      <c r="K64" s="38" t="e">
        <f t="shared" si="3"/>
        <v>#DIV/0!</v>
      </c>
      <c r="L64" s="39"/>
      <c r="M64" s="39"/>
      <c r="N64" s="38" t="e">
        <f t="shared" si="5"/>
        <v>#DIV/0!</v>
      </c>
      <c r="O64" s="39">
        <f>SUM(F64,I64,L64)</f>
        <v>0</v>
      </c>
      <c r="P64" s="39">
        <f>SUM(G64,J64,M64)</f>
        <v>0</v>
      </c>
      <c r="Q64" s="38" t="e">
        <f t="shared" si="7"/>
        <v>#DIV/0!</v>
      </c>
      <c r="R64" s="39"/>
      <c r="S64" s="39"/>
      <c r="T64" s="38" t="e">
        <f t="shared" si="9"/>
        <v>#DIV/0!</v>
      </c>
      <c r="U64" s="39"/>
      <c r="V64" s="39"/>
      <c r="W64" s="38" t="e">
        <f t="shared" si="11"/>
        <v>#DIV/0!</v>
      </c>
      <c r="X64" s="39"/>
      <c r="Y64" s="39"/>
      <c r="Z64" s="38" t="e">
        <f t="shared" si="13"/>
        <v>#DIV/0!</v>
      </c>
      <c r="AA64" s="39">
        <f>SUM(R64,U64,X64)</f>
        <v>0</v>
      </c>
      <c r="AB64" s="39">
        <f>SUM(S64,V64,Y64)</f>
        <v>0</v>
      </c>
      <c r="AC64" s="38" t="e">
        <f t="shared" si="15"/>
        <v>#DIV/0!</v>
      </c>
      <c r="AD64" s="39">
        <f>SUM(O64,AA64)</f>
        <v>0</v>
      </c>
      <c r="AE64" s="39">
        <f>SUM(P64,AB64)</f>
        <v>0</v>
      </c>
      <c r="AF64" s="38" t="e">
        <f t="shared" si="17"/>
        <v>#DIV/0!</v>
      </c>
      <c r="AG64" s="39"/>
      <c r="AH64" s="39"/>
      <c r="AI64" s="38" t="e">
        <f t="shared" si="19"/>
        <v>#DIV/0!</v>
      </c>
      <c r="AJ64" s="39"/>
      <c r="AK64" s="39"/>
      <c r="AL64" s="38" t="e">
        <f t="shared" si="21"/>
        <v>#DIV/0!</v>
      </c>
      <c r="AM64" s="39"/>
      <c r="AN64" s="39"/>
      <c r="AO64" s="38" t="e">
        <f t="shared" si="23"/>
        <v>#DIV/0!</v>
      </c>
      <c r="AP64" s="39">
        <f>SUM(AG64,AJ64,AM64)</f>
        <v>0</v>
      </c>
      <c r="AQ64" s="39">
        <f>SUM(AH64,AK64,AN64)</f>
        <v>0</v>
      </c>
      <c r="AR64" s="38" t="e">
        <f t="shared" si="25"/>
        <v>#DIV/0!</v>
      </c>
      <c r="AS64" s="39">
        <f>SUM(AD64,AP64)</f>
        <v>0</v>
      </c>
      <c r="AT64" s="39">
        <f>SUM(AE64,AQ64)</f>
        <v>0</v>
      </c>
      <c r="AU64" s="38" t="e">
        <f t="shared" si="27"/>
        <v>#DIV/0!</v>
      </c>
      <c r="AV64" s="39"/>
      <c r="AW64" s="39"/>
      <c r="AX64" s="38" t="e">
        <f t="shared" si="29"/>
        <v>#DIV/0!</v>
      </c>
      <c r="AY64" s="39"/>
      <c r="AZ64" s="39"/>
      <c r="BA64" s="38" t="e">
        <f t="shared" si="31"/>
        <v>#DIV/0!</v>
      </c>
      <c r="BB64" s="39"/>
      <c r="BC64" s="39"/>
      <c r="BD64" s="38" t="e">
        <f t="shared" si="33"/>
        <v>#DIV/0!</v>
      </c>
      <c r="BE64" s="39">
        <f>SUM(AV64,AY64,BB64)</f>
        <v>0</v>
      </c>
      <c r="BF64" s="39">
        <f>SUM(AW64,AZ64,BC64)</f>
        <v>0</v>
      </c>
      <c r="BG64" s="38" t="e">
        <f t="shared" si="35"/>
        <v>#DIV/0!</v>
      </c>
      <c r="BH64" s="39">
        <f t="shared" si="65"/>
        <v>0</v>
      </c>
      <c r="BI64" s="39">
        <f t="shared" si="65"/>
        <v>0</v>
      </c>
      <c r="BJ64" s="38" t="e">
        <f t="shared" si="37"/>
        <v>#DIV/0!</v>
      </c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</row>
    <row r="65" spans="1:131" s="46" customFormat="1" outlineLevel="3" x14ac:dyDescent="0.25">
      <c r="A65" s="17">
        <v>222</v>
      </c>
      <c r="B65" s="9" t="s">
        <v>41</v>
      </c>
      <c r="C65" s="37">
        <f>SUM(C66:C67)</f>
        <v>0</v>
      </c>
      <c r="D65" s="37">
        <f>SUM(D66:D67)</f>
        <v>0</v>
      </c>
      <c r="E65" s="38" t="e">
        <f t="shared" si="38"/>
        <v>#DIV/0!</v>
      </c>
      <c r="F65" s="37">
        <f t="shared" ref="F65:G65" si="308">SUM(F66:F67)</f>
        <v>0</v>
      </c>
      <c r="G65" s="37">
        <f t="shared" si="308"/>
        <v>0</v>
      </c>
      <c r="H65" s="38" t="e">
        <f t="shared" si="1"/>
        <v>#DIV/0!</v>
      </c>
      <c r="I65" s="37">
        <f t="shared" ref="I65:J65" si="309">SUM(I66:I67)</f>
        <v>0</v>
      </c>
      <c r="J65" s="37">
        <f t="shared" si="309"/>
        <v>0</v>
      </c>
      <c r="K65" s="38" t="e">
        <f t="shared" si="3"/>
        <v>#DIV/0!</v>
      </c>
      <c r="L65" s="37">
        <f t="shared" ref="L65:M65" si="310">SUM(L66:L67)</f>
        <v>0</v>
      </c>
      <c r="M65" s="37">
        <f t="shared" si="310"/>
        <v>0</v>
      </c>
      <c r="N65" s="38" t="e">
        <f t="shared" si="5"/>
        <v>#DIV/0!</v>
      </c>
      <c r="O65" s="37">
        <f t="shared" ref="O65:P65" si="311">SUM(O66:O67)</f>
        <v>0</v>
      </c>
      <c r="P65" s="37">
        <f t="shared" si="311"/>
        <v>0</v>
      </c>
      <c r="Q65" s="38" t="e">
        <f t="shared" si="7"/>
        <v>#DIV/0!</v>
      </c>
      <c r="R65" s="37">
        <f t="shared" ref="R65:S65" si="312">SUM(R66:R67)</f>
        <v>0</v>
      </c>
      <c r="S65" s="37">
        <f t="shared" si="312"/>
        <v>0</v>
      </c>
      <c r="T65" s="38" t="e">
        <f t="shared" si="9"/>
        <v>#DIV/0!</v>
      </c>
      <c r="U65" s="37">
        <f t="shared" ref="U65:V65" si="313">SUM(U66:U67)</f>
        <v>0</v>
      </c>
      <c r="V65" s="37">
        <f t="shared" si="313"/>
        <v>0</v>
      </c>
      <c r="W65" s="38" t="e">
        <f t="shared" si="11"/>
        <v>#DIV/0!</v>
      </c>
      <c r="X65" s="37">
        <f t="shared" ref="X65:Y65" si="314">SUM(X66:X67)</f>
        <v>0</v>
      </c>
      <c r="Y65" s="37">
        <f t="shared" si="314"/>
        <v>0</v>
      </c>
      <c r="Z65" s="38" t="e">
        <f t="shared" si="13"/>
        <v>#DIV/0!</v>
      </c>
      <c r="AA65" s="37">
        <f t="shared" ref="AA65:AB65" si="315">SUM(AA66:AA67)</f>
        <v>0</v>
      </c>
      <c r="AB65" s="37">
        <f t="shared" si="315"/>
        <v>0</v>
      </c>
      <c r="AC65" s="38" t="e">
        <f t="shared" si="15"/>
        <v>#DIV/0!</v>
      </c>
      <c r="AD65" s="37">
        <f t="shared" ref="AD65:AE65" si="316">SUM(AD66:AD67)</f>
        <v>0</v>
      </c>
      <c r="AE65" s="37">
        <f t="shared" si="316"/>
        <v>0</v>
      </c>
      <c r="AF65" s="38" t="e">
        <f t="shared" si="17"/>
        <v>#DIV/0!</v>
      </c>
      <c r="AG65" s="37">
        <f t="shared" ref="AG65:AH65" si="317">SUM(AG66:AG67)</f>
        <v>0</v>
      </c>
      <c r="AH65" s="37">
        <f t="shared" si="317"/>
        <v>0</v>
      </c>
      <c r="AI65" s="38" t="e">
        <f t="shared" si="19"/>
        <v>#DIV/0!</v>
      </c>
      <c r="AJ65" s="37">
        <f t="shared" ref="AJ65:AK65" si="318">SUM(AJ66:AJ67)</f>
        <v>0</v>
      </c>
      <c r="AK65" s="37">
        <f t="shared" si="318"/>
        <v>0</v>
      </c>
      <c r="AL65" s="38" t="e">
        <f t="shared" si="21"/>
        <v>#DIV/0!</v>
      </c>
      <c r="AM65" s="37">
        <f t="shared" ref="AM65:AN65" si="319">SUM(AM66:AM67)</f>
        <v>0</v>
      </c>
      <c r="AN65" s="37">
        <f t="shared" si="319"/>
        <v>0</v>
      </c>
      <c r="AO65" s="38" t="e">
        <f t="shared" si="23"/>
        <v>#DIV/0!</v>
      </c>
      <c r="AP65" s="37">
        <f t="shared" ref="AP65:AQ65" si="320">SUM(AP66:AP67)</f>
        <v>0</v>
      </c>
      <c r="AQ65" s="37">
        <f t="shared" si="320"/>
        <v>0</v>
      </c>
      <c r="AR65" s="38" t="e">
        <f t="shared" si="25"/>
        <v>#DIV/0!</v>
      </c>
      <c r="AS65" s="37">
        <f t="shared" ref="AS65:AT65" si="321">SUM(AS66:AS67)</f>
        <v>0</v>
      </c>
      <c r="AT65" s="37">
        <f t="shared" si="321"/>
        <v>0</v>
      </c>
      <c r="AU65" s="38" t="e">
        <f t="shared" si="27"/>
        <v>#DIV/0!</v>
      </c>
      <c r="AV65" s="37">
        <f t="shared" ref="AV65:AW65" si="322">SUM(AV66:AV67)</f>
        <v>0</v>
      </c>
      <c r="AW65" s="37">
        <f t="shared" si="322"/>
        <v>0</v>
      </c>
      <c r="AX65" s="38" t="e">
        <f t="shared" si="29"/>
        <v>#DIV/0!</v>
      </c>
      <c r="AY65" s="37">
        <f t="shared" ref="AY65:AZ65" si="323">SUM(AY66:AY67)</f>
        <v>0</v>
      </c>
      <c r="AZ65" s="37">
        <f t="shared" si="323"/>
        <v>0</v>
      </c>
      <c r="BA65" s="38" t="e">
        <f t="shared" si="31"/>
        <v>#DIV/0!</v>
      </c>
      <c r="BB65" s="37">
        <f t="shared" ref="BB65:BC65" si="324">SUM(BB66:BB67)</f>
        <v>0</v>
      </c>
      <c r="BC65" s="37">
        <f t="shared" si="324"/>
        <v>0</v>
      </c>
      <c r="BD65" s="38" t="e">
        <f t="shared" si="33"/>
        <v>#DIV/0!</v>
      </c>
      <c r="BE65" s="37">
        <f t="shared" ref="BE65:BF65" si="325">SUM(BE66:BE67)</f>
        <v>0</v>
      </c>
      <c r="BF65" s="37">
        <f t="shared" si="325"/>
        <v>0</v>
      </c>
      <c r="BG65" s="38" t="e">
        <f t="shared" si="35"/>
        <v>#DIV/0!</v>
      </c>
      <c r="BH65" s="37">
        <f t="shared" ref="BH65:BI65" si="326">SUM(BH66:BH67)</f>
        <v>0</v>
      </c>
      <c r="BI65" s="37">
        <f t="shared" si="326"/>
        <v>0</v>
      </c>
      <c r="BJ65" s="38" t="e">
        <f t="shared" si="37"/>
        <v>#DIV/0!</v>
      </c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</row>
    <row r="66" spans="1:131" s="46" customFormat="1" outlineLevel="3" x14ac:dyDescent="0.25">
      <c r="A66" s="21"/>
      <c r="B66" s="24" t="s">
        <v>65</v>
      </c>
      <c r="C66" s="39">
        <f t="shared" ref="C66:D67" si="327">SUM(AD66,BH66)</f>
        <v>0</v>
      </c>
      <c r="D66" s="39">
        <f t="shared" si="327"/>
        <v>0</v>
      </c>
      <c r="E66" s="40" t="e">
        <f t="shared" si="38"/>
        <v>#DIV/0!</v>
      </c>
      <c r="F66" s="39"/>
      <c r="G66" s="39"/>
      <c r="H66" s="40" t="e">
        <f t="shared" si="1"/>
        <v>#DIV/0!</v>
      </c>
      <c r="I66" s="39"/>
      <c r="J66" s="39"/>
      <c r="K66" s="40" t="e">
        <f t="shared" si="3"/>
        <v>#DIV/0!</v>
      </c>
      <c r="L66" s="39"/>
      <c r="M66" s="39"/>
      <c r="N66" s="40" t="e">
        <f t="shared" si="5"/>
        <v>#DIV/0!</v>
      </c>
      <c r="O66" s="39">
        <f t="shared" ref="O66:P67" si="328">SUM(F66,I66,L66)</f>
        <v>0</v>
      </c>
      <c r="P66" s="39">
        <f t="shared" si="328"/>
        <v>0</v>
      </c>
      <c r="Q66" s="40" t="e">
        <f t="shared" si="7"/>
        <v>#DIV/0!</v>
      </c>
      <c r="R66" s="39"/>
      <c r="S66" s="39"/>
      <c r="T66" s="40" t="e">
        <f t="shared" si="9"/>
        <v>#DIV/0!</v>
      </c>
      <c r="U66" s="39"/>
      <c r="V66" s="39"/>
      <c r="W66" s="40" t="e">
        <f t="shared" si="11"/>
        <v>#DIV/0!</v>
      </c>
      <c r="X66" s="39"/>
      <c r="Y66" s="39"/>
      <c r="Z66" s="40" t="e">
        <f t="shared" si="13"/>
        <v>#DIV/0!</v>
      </c>
      <c r="AA66" s="39">
        <f t="shared" ref="AA66:AB67" si="329">SUM(R66,U66,X66)</f>
        <v>0</v>
      </c>
      <c r="AB66" s="39">
        <f t="shared" si="329"/>
        <v>0</v>
      </c>
      <c r="AC66" s="40" t="e">
        <f t="shared" si="15"/>
        <v>#DIV/0!</v>
      </c>
      <c r="AD66" s="39">
        <f t="shared" ref="AD66:AE67" si="330">SUM(O66,AA66)</f>
        <v>0</v>
      </c>
      <c r="AE66" s="39">
        <f t="shared" si="330"/>
        <v>0</v>
      </c>
      <c r="AF66" s="40" t="e">
        <f t="shared" si="17"/>
        <v>#DIV/0!</v>
      </c>
      <c r="AG66" s="39"/>
      <c r="AH66" s="39"/>
      <c r="AI66" s="40" t="e">
        <f t="shared" si="19"/>
        <v>#DIV/0!</v>
      </c>
      <c r="AJ66" s="39"/>
      <c r="AK66" s="39"/>
      <c r="AL66" s="40" t="e">
        <f t="shared" si="21"/>
        <v>#DIV/0!</v>
      </c>
      <c r="AM66" s="39"/>
      <c r="AN66" s="39"/>
      <c r="AO66" s="40" t="e">
        <f t="shared" si="23"/>
        <v>#DIV/0!</v>
      </c>
      <c r="AP66" s="39">
        <f t="shared" ref="AP66:AQ67" si="331">SUM(AG66,AJ66,AM66)</f>
        <v>0</v>
      </c>
      <c r="AQ66" s="39">
        <f t="shared" si="331"/>
        <v>0</v>
      </c>
      <c r="AR66" s="40" t="e">
        <f t="shared" si="25"/>
        <v>#DIV/0!</v>
      </c>
      <c r="AS66" s="39">
        <f t="shared" ref="AS66:AT67" si="332">SUM(AD66,AP66)</f>
        <v>0</v>
      </c>
      <c r="AT66" s="39">
        <f t="shared" si="332"/>
        <v>0</v>
      </c>
      <c r="AU66" s="40" t="e">
        <f t="shared" si="27"/>
        <v>#DIV/0!</v>
      </c>
      <c r="AV66" s="39"/>
      <c r="AW66" s="39"/>
      <c r="AX66" s="40" t="e">
        <f t="shared" si="29"/>
        <v>#DIV/0!</v>
      </c>
      <c r="AY66" s="39"/>
      <c r="AZ66" s="39"/>
      <c r="BA66" s="40" t="e">
        <f t="shared" si="31"/>
        <v>#DIV/0!</v>
      </c>
      <c r="BB66" s="39"/>
      <c r="BC66" s="39"/>
      <c r="BD66" s="40" t="e">
        <f t="shared" si="33"/>
        <v>#DIV/0!</v>
      </c>
      <c r="BE66" s="39">
        <f t="shared" ref="BE66:BF67" si="333">SUM(AV66,AY66,BB66)</f>
        <v>0</v>
      </c>
      <c r="BF66" s="39">
        <f t="shared" si="333"/>
        <v>0</v>
      </c>
      <c r="BG66" s="40" t="e">
        <f t="shared" si="35"/>
        <v>#DIV/0!</v>
      </c>
      <c r="BH66" s="39">
        <f t="shared" si="65"/>
        <v>0</v>
      </c>
      <c r="BI66" s="39">
        <f t="shared" si="65"/>
        <v>0</v>
      </c>
      <c r="BJ66" s="40" t="e">
        <f t="shared" si="37"/>
        <v>#DIV/0!</v>
      </c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</row>
    <row r="67" spans="1:131" s="35" customFormat="1" outlineLevel="2" x14ac:dyDescent="0.25">
      <c r="A67" s="21"/>
      <c r="B67" s="23" t="s">
        <v>64</v>
      </c>
      <c r="C67" s="39">
        <f t="shared" si="327"/>
        <v>0</v>
      </c>
      <c r="D67" s="39">
        <f t="shared" si="327"/>
        <v>0</v>
      </c>
      <c r="E67" s="40" t="e">
        <f t="shared" si="38"/>
        <v>#DIV/0!</v>
      </c>
      <c r="F67" s="39"/>
      <c r="G67" s="39"/>
      <c r="H67" s="40" t="e">
        <f t="shared" si="1"/>
        <v>#DIV/0!</v>
      </c>
      <c r="I67" s="39"/>
      <c r="J67" s="39"/>
      <c r="K67" s="40" t="e">
        <f t="shared" si="3"/>
        <v>#DIV/0!</v>
      </c>
      <c r="L67" s="39"/>
      <c r="M67" s="39"/>
      <c r="N67" s="40" t="e">
        <f t="shared" si="5"/>
        <v>#DIV/0!</v>
      </c>
      <c r="O67" s="39">
        <f t="shared" si="328"/>
        <v>0</v>
      </c>
      <c r="P67" s="39">
        <f t="shared" si="328"/>
        <v>0</v>
      </c>
      <c r="Q67" s="40" t="e">
        <f t="shared" si="7"/>
        <v>#DIV/0!</v>
      </c>
      <c r="R67" s="39"/>
      <c r="S67" s="39"/>
      <c r="T67" s="40" t="e">
        <f t="shared" si="9"/>
        <v>#DIV/0!</v>
      </c>
      <c r="U67" s="39"/>
      <c r="V67" s="39"/>
      <c r="W67" s="40" t="e">
        <f t="shared" si="11"/>
        <v>#DIV/0!</v>
      </c>
      <c r="X67" s="39"/>
      <c r="Y67" s="39"/>
      <c r="Z67" s="40" t="e">
        <f t="shared" si="13"/>
        <v>#DIV/0!</v>
      </c>
      <c r="AA67" s="39">
        <f t="shared" si="329"/>
        <v>0</v>
      </c>
      <c r="AB67" s="39">
        <f t="shared" si="329"/>
        <v>0</v>
      </c>
      <c r="AC67" s="40" t="e">
        <f t="shared" si="15"/>
        <v>#DIV/0!</v>
      </c>
      <c r="AD67" s="39">
        <f t="shared" si="330"/>
        <v>0</v>
      </c>
      <c r="AE67" s="39">
        <f t="shared" si="330"/>
        <v>0</v>
      </c>
      <c r="AF67" s="40" t="e">
        <f t="shared" si="17"/>
        <v>#DIV/0!</v>
      </c>
      <c r="AG67" s="39"/>
      <c r="AH67" s="39"/>
      <c r="AI67" s="40" t="e">
        <f t="shared" si="19"/>
        <v>#DIV/0!</v>
      </c>
      <c r="AJ67" s="39"/>
      <c r="AK67" s="39"/>
      <c r="AL67" s="40" t="e">
        <f t="shared" si="21"/>
        <v>#DIV/0!</v>
      </c>
      <c r="AM67" s="39"/>
      <c r="AN67" s="39"/>
      <c r="AO67" s="40" t="e">
        <f t="shared" si="23"/>
        <v>#DIV/0!</v>
      </c>
      <c r="AP67" s="39">
        <f t="shared" si="331"/>
        <v>0</v>
      </c>
      <c r="AQ67" s="39">
        <f t="shared" si="331"/>
        <v>0</v>
      </c>
      <c r="AR67" s="40" t="e">
        <f t="shared" si="25"/>
        <v>#DIV/0!</v>
      </c>
      <c r="AS67" s="39">
        <f t="shared" si="332"/>
        <v>0</v>
      </c>
      <c r="AT67" s="39">
        <f t="shared" si="332"/>
        <v>0</v>
      </c>
      <c r="AU67" s="40" t="e">
        <f t="shared" si="27"/>
        <v>#DIV/0!</v>
      </c>
      <c r="AV67" s="39"/>
      <c r="AW67" s="39"/>
      <c r="AX67" s="40" t="e">
        <f t="shared" si="29"/>
        <v>#DIV/0!</v>
      </c>
      <c r="AY67" s="39"/>
      <c r="AZ67" s="39"/>
      <c r="BA67" s="40" t="e">
        <f t="shared" si="31"/>
        <v>#DIV/0!</v>
      </c>
      <c r="BB67" s="39"/>
      <c r="BC67" s="39"/>
      <c r="BD67" s="40" t="e">
        <f t="shared" si="33"/>
        <v>#DIV/0!</v>
      </c>
      <c r="BE67" s="39">
        <f t="shared" si="333"/>
        <v>0</v>
      </c>
      <c r="BF67" s="39">
        <f t="shared" si="333"/>
        <v>0</v>
      </c>
      <c r="BG67" s="40" t="e">
        <f t="shared" si="35"/>
        <v>#DIV/0!</v>
      </c>
      <c r="BH67" s="39">
        <f t="shared" si="65"/>
        <v>0</v>
      </c>
      <c r="BI67" s="39">
        <f t="shared" si="65"/>
        <v>0</v>
      </c>
      <c r="BJ67" s="40" t="e">
        <f t="shared" si="37"/>
        <v>#DIV/0!</v>
      </c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</row>
    <row r="68" spans="1:131" s="46" customFormat="1" outlineLevel="3" x14ac:dyDescent="0.25">
      <c r="A68" s="17">
        <v>223</v>
      </c>
      <c r="B68" s="9" t="s">
        <v>31</v>
      </c>
      <c r="C68" s="37">
        <f>SUM(C69:C73)</f>
        <v>0</v>
      </c>
      <c r="D68" s="37">
        <f>SUM(D69:D73)</f>
        <v>0</v>
      </c>
      <c r="E68" s="38" t="e">
        <f t="shared" si="38"/>
        <v>#DIV/0!</v>
      </c>
      <c r="F68" s="37">
        <f t="shared" ref="F68:G68" si="334">SUM(F69:F73)</f>
        <v>0</v>
      </c>
      <c r="G68" s="37">
        <f t="shared" si="334"/>
        <v>0</v>
      </c>
      <c r="H68" s="38" t="e">
        <f t="shared" si="1"/>
        <v>#DIV/0!</v>
      </c>
      <c r="I68" s="37">
        <f t="shared" ref="I68:J68" si="335">SUM(I69:I73)</f>
        <v>0</v>
      </c>
      <c r="J68" s="37">
        <f t="shared" si="335"/>
        <v>0</v>
      </c>
      <c r="K68" s="38" t="e">
        <f t="shared" si="3"/>
        <v>#DIV/0!</v>
      </c>
      <c r="L68" s="37">
        <f t="shared" ref="L68:M68" si="336">SUM(L69:L73)</f>
        <v>0</v>
      </c>
      <c r="M68" s="37">
        <f t="shared" si="336"/>
        <v>0</v>
      </c>
      <c r="N68" s="38" t="e">
        <f t="shared" si="5"/>
        <v>#DIV/0!</v>
      </c>
      <c r="O68" s="37">
        <f t="shared" ref="O68:P68" si="337">SUM(O69:O73)</f>
        <v>0</v>
      </c>
      <c r="P68" s="37">
        <f t="shared" si="337"/>
        <v>0</v>
      </c>
      <c r="Q68" s="38" t="e">
        <f t="shared" si="7"/>
        <v>#DIV/0!</v>
      </c>
      <c r="R68" s="37">
        <f t="shared" ref="R68:S68" si="338">SUM(R69:R73)</f>
        <v>0</v>
      </c>
      <c r="S68" s="37">
        <f t="shared" si="338"/>
        <v>0</v>
      </c>
      <c r="T68" s="38" t="e">
        <f t="shared" si="9"/>
        <v>#DIV/0!</v>
      </c>
      <c r="U68" s="37">
        <f t="shared" ref="U68:V68" si="339">SUM(U69:U73)</f>
        <v>0</v>
      </c>
      <c r="V68" s="37">
        <f t="shared" si="339"/>
        <v>0</v>
      </c>
      <c r="W68" s="38" t="e">
        <f t="shared" si="11"/>
        <v>#DIV/0!</v>
      </c>
      <c r="X68" s="37">
        <f t="shared" ref="X68:Y68" si="340">SUM(X69:X73)</f>
        <v>0</v>
      </c>
      <c r="Y68" s="37">
        <f t="shared" si="340"/>
        <v>0</v>
      </c>
      <c r="Z68" s="38" t="e">
        <f t="shared" si="13"/>
        <v>#DIV/0!</v>
      </c>
      <c r="AA68" s="37">
        <f t="shared" ref="AA68:AB68" si="341">SUM(AA69:AA73)</f>
        <v>0</v>
      </c>
      <c r="AB68" s="37">
        <f t="shared" si="341"/>
        <v>0</v>
      </c>
      <c r="AC68" s="38" t="e">
        <f t="shared" si="15"/>
        <v>#DIV/0!</v>
      </c>
      <c r="AD68" s="37">
        <f t="shared" ref="AD68:AE68" si="342">SUM(AD69:AD73)</f>
        <v>0</v>
      </c>
      <c r="AE68" s="37">
        <f t="shared" si="342"/>
        <v>0</v>
      </c>
      <c r="AF68" s="38" t="e">
        <f t="shared" si="17"/>
        <v>#DIV/0!</v>
      </c>
      <c r="AG68" s="37">
        <f t="shared" ref="AG68:AH68" si="343">SUM(AG69:AG73)</f>
        <v>0</v>
      </c>
      <c r="AH68" s="37">
        <f t="shared" si="343"/>
        <v>0</v>
      </c>
      <c r="AI68" s="38" t="e">
        <f t="shared" si="19"/>
        <v>#DIV/0!</v>
      </c>
      <c r="AJ68" s="37">
        <f t="shared" ref="AJ68:AK68" si="344">SUM(AJ69:AJ73)</f>
        <v>0</v>
      </c>
      <c r="AK68" s="37">
        <f t="shared" si="344"/>
        <v>0</v>
      </c>
      <c r="AL68" s="38" t="e">
        <f t="shared" si="21"/>
        <v>#DIV/0!</v>
      </c>
      <c r="AM68" s="37">
        <f t="shared" ref="AM68:AN68" si="345">SUM(AM69:AM73)</f>
        <v>0</v>
      </c>
      <c r="AN68" s="37">
        <f t="shared" si="345"/>
        <v>0</v>
      </c>
      <c r="AO68" s="38" t="e">
        <f t="shared" si="23"/>
        <v>#DIV/0!</v>
      </c>
      <c r="AP68" s="37">
        <f t="shared" ref="AP68:AQ68" si="346">SUM(AP69:AP73)</f>
        <v>0</v>
      </c>
      <c r="AQ68" s="37">
        <f t="shared" si="346"/>
        <v>0</v>
      </c>
      <c r="AR68" s="38" t="e">
        <f t="shared" si="25"/>
        <v>#DIV/0!</v>
      </c>
      <c r="AS68" s="37">
        <f t="shared" ref="AS68:AT68" si="347">SUM(AS69:AS73)</f>
        <v>0</v>
      </c>
      <c r="AT68" s="37">
        <f t="shared" si="347"/>
        <v>0</v>
      </c>
      <c r="AU68" s="38" t="e">
        <f t="shared" si="27"/>
        <v>#DIV/0!</v>
      </c>
      <c r="AV68" s="37">
        <f t="shared" ref="AV68:AW68" si="348">SUM(AV69:AV73)</f>
        <v>0</v>
      </c>
      <c r="AW68" s="37">
        <f t="shared" si="348"/>
        <v>0</v>
      </c>
      <c r="AX68" s="38" t="e">
        <f t="shared" si="29"/>
        <v>#DIV/0!</v>
      </c>
      <c r="AY68" s="37">
        <f t="shared" ref="AY68:AZ68" si="349">SUM(AY69:AY73)</f>
        <v>0</v>
      </c>
      <c r="AZ68" s="37">
        <f t="shared" si="349"/>
        <v>0</v>
      </c>
      <c r="BA68" s="38" t="e">
        <f t="shared" si="31"/>
        <v>#DIV/0!</v>
      </c>
      <c r="BB68" s="37">
        <f t="shared" ref="BB68:BC68" si="350">SUM(BB69:BB73)</f>
        <v>0</v>
      </c>
      <c r="BC68" s="37">
        <f t="shared" si="350"/>
        <v>0</v>
      </c>
      <c r="BD68" s="38" t="e">
        <f t="shared" si="33"/>
        <v>#DIV/0!</v>
      </c>
      <c r="BE68" s="37">
        <f t="shared" ref="BE68:BF68" si="351">SUM(BE69:BE73)</f>
        <v>0</v>
      </c>
      <c r="BF68" s="37">
        <f t="shared" si="351"/>
        <v>0</v>
      </c>
      <c r="BG68" s="38" t="e">
        <f t="shared" si="35"/>
        <v>#DIV/0!</v>
      </c>
      <c r="BH68" s="37">
        <f t="shared" ref="BH68:BI68" si="352">SUM(BH69:BH73)</f>
        <v>0</v>
      </c>
      <c r="BI68" s="37">
        <f t="shared" si="352"/>
        <v>0</v>
      </c>
      <c r="BJ68" s="38" t="e">
        <f t="shared" si="37"/>
        <v>#DIV/0!</v>
      </c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</row>
    <row r="69" spans="1:131" s="46" customFormat="1" outlineLevel="3" x14ac:dyDescent="0.25">
      <c r="A69" s="21"/>
      <c r="B69" s="23" t="s">
        <v>28</v>
      </c>
      <c r="C69" s="39">
        <f t="shared" ref="C69:D73" si="353">SUM(AD69,BH69)</f>
        <v>0</v>
      </c>
      <c r="D69" s="39">
        <f t="shared" si="353"/>
        <v>0</v>
      </c>
      <c r="E69" s="40" t="e">
        <f t="shared" si="38"/>
        <v>#DIV/0!</v>
      </c>
      <c r="F69" s="39"/>
      <c r="G69" s="39"/>
      <c r="H69" s="40" t="e">
        <f t="shared" si="1"/>
        <v>#DIV/0!</v>
      </c>
      <c r="I69" s="39"/>
      <c r="J69" s="39"/>
      <c r="K69" s="40" t="e">
        <f t="shared" si="3"/>
        <v>#DIV/0!</v>
      </c>
      <c r="L69" s="39"/>
      <c r="M69" s="39"/>
      <c r="N69" s="40" t="e">
        <f t="shared" si="5"/>
        <v>#DIV/0!</v>
      </c>
      <c r="O69" s="39">
        <f t="shared" ref="O69:P73" si="354">SUM(F69,I69,L69)</f>
        <v>0</v>
      </c>
      <c r="P69" s="39">
        <f t="shared" si="354"/>
        <v>0</v>
      </c>
      <c r="Q69" s="40" t="e">
        <f t="shared" si="7"/>
        <v>#DIV/0!</v>
      </c>
      <c r="R69" s="39"/>
      <c r="S69" s="39"/>
      <c r="T69" s="40" t="e">
        <f t="shared" si="9"/>
        <v>#DIV/0!</v>
      </c>
      <c r="U69" s="39"/>
      <c r="V69" s="39"/>
      <c r="W69" s="40" t="e">
        <f t="shared" si="11"/>
        <v>#DIV/0!</v>
      </c>
      <c r="X69" s="39"/>
      <c r="Y69" s="39"/>
      <c r="Z69" s="40" t="e">
        <f t="shared" si="13"/>
        <v>#DIV/0!</v>
      </c>
      <c r="AA69" s="39">
        <f t="shared" ref="AA69:AB73" si="355">SUM(R69,U69,X69)</f>
        <v>0</v>
      </c>
      <c r="AB69" s="39">
        <f t="shared" si="355"/>
        <v>0</v>
      </c>
      <c r="AC69" s="40" t="e">
        <f t="shared" si="15"/>
        <v>#DIV/0!</v>
      </c>
      <c r="AD69" s="39">
        <f t="shared" ref="AD69:AE73" si="356">SUM(O69,AA69)</f>
        <v>0</v>
      </c>
      <c r="AE69" s="39">
        <f t="shared" si="356"/>
        <v>0</v>
      </c>
      <c r="AF69" s="40" t="e">
        <f t="shared" si="17"/>
        <v>#DIV/0!</v>
      </c>
      <c r="AG69" s="39"/>
      <c r="AH69" s="39"/>
      <c r="AI69" s="40" t="e">
        <f t="shared" si="19"/>
        <v>#DIV/0!</v>
      </c>
      <c r="AJ69" s="39"/>
      <c r="AK69" s="39"/>
      <c r="AL69" s="40" t="e">
        <f t="shared" si="21"/>
        <v>#DIV/0!</v>
      </c>
      <c r="AM69" s="39"/>
      <c r="AN69" s="39"/>
      <c r="AO69" s="40" t="e">
        <f t="shared" si="23"/>
        <v>#DIV/0!</v>
      </c>
      <c r="AP69" s="39">
        <f t="shared" ref="AP69:AQ73" si="357">SUM(AG69,AJ69,AM69)</f>
        <v>0</v>
      </c>
      <c r="AQ69" s="39">
        <f t="shared" si="357"/>
        <v>0</v>
      </c>
      <c r="AR69" s="40" t="e">
        <f t="shared" si="25"/>
        <v>#DIV/0!</v>
      </c>
      <c r="AS69" s="39">
        <f t="shared" ref="AS69:AT73" si="358">SUM(AD69,AP69)</f>
        <v>0</v>
      </c>
      <c r="AT69" s="39">
        <f t="shared" si="358"/>
        <v>0</v>
      </c>
      <c r="AU69" s="40" t="e">
        <f t="shared" si="27"/>
        <v>#DIV/0!</v>
      </c>
      <c r="AV69" s="39"/>
      <c r="AW69" s="39"/>
      <c r="AX69" s="40" t="e">
        <f t="shared" si="29"/>
        <v>#DIV/0!</v>
      </c>
      <c r="AY69" s="39"/>
      <c r="AZ69" s="39"/>
      <c r="BA69" s="40" t="e">
        <f t="shared" si="31"/>
        <v>#DIV/0!</v>
      </c>
      <c r="BB69" s="39"/>
      <c r="BC69" s="39"/>
      <c r="BD69" s="40" t="e">
        <f t="shared" si="33"/>
        <v>#DIV/0!</v>
      </c>
      <c r="BE69" s="39">
        <f t="shared" ref="BE69:BF73" si="359">SUM(AV69,AY69,BB69)</f>
        <v>0</v>
      </c>
      <c r="BF69" s="39">
        <f t="shared" si="359"/>
        <v>0</v>
      </c>
      <c r="BG69" s="40" t="e">
        <f t="shared" si="35"/>
        <v>#DIV/0!</v>
      </c>
      <c r="BH69" s="39">
        <f t="shared" si="65"/>
        <v>0</v>
      </c>
      <c r="BI69" s="39">
        <f t="shared" si="65"/>
        <v>0</v>
      </c>
      <c r="BJ69" s="40" t="e">
        <f t="shared" si="37"/>
        <v>#DIV/0!</v>
      </c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</row>
    <row r="70" spans="1:131" s="46" customFormat="1" outlineLevel="3" x14ac:dyDescent="0.25">
      <c r="A70" s="21"/>
      <c r="B70" s="23" t="s">
        <v>29</v>
      </c>
      <c r="C70" s="39">
        <f t="shared" si="353"/>
        <v>0</v>
      </c>
      <c r="D70" s="39">
        <f t="shared" si="353"/>
        <v>0</v>
      </c>
      <c r="E70" s="40" t="e">
        <f t="shared" si="38"/>
        <v>#DIV/0!</v>
      </c>
      <c r="F70" s="39"/>
      <c r="G70" s="39"/>
      <c r="H70" s="40" t="e">
        <f t="shared" si="1"/>
        <v>#DIV/0!</v>
      </c>
      <c r="I70" s="39"/>
      <c r="J70" s="39"/>
      <c r="K70" s="40" t="e">
        <f t="shared" si="3"/>
        <v>#DIV/0!</v>
      </c>
      <c r="L70" s="39"/>
      <c r="M70" s="39"/>
      <c r="N70" s="40" t="e">
        <f t="shared" si="5"/>
        <v>#DIV/0!</v>
      </c>
      <c r="O70" s="39">
        <f t="shared" si="354"/>
        <v>0</v>
      </c>
      <c r="P70" s="39">
        <f t="shared" si="354"/>
        <v>0</v>
      </c>
      <c r="Q70" s="40" t="e">
        <f t="shared" si="7"/>
        <v>#DIV/0!</v>
      </c>
      <c r="R70" s="39"/>
      <c r="S70" s="39"/>
      <c r="T70" s="40" t="e">
        <f t="shared" si="9"/>
        <v>#DIV/0!</v>
      </c>
      <c r="U70" s="39"/>
      <c r="V70" s="39"/>
      <c r="W70" s="40" t="e">
        <f t="shared" si="11"/>
        <v>#DIV/0!</v>
      </c>
      <c r="X70" s="39"/>
      <c r="Y70" s="39"/>
      <c r="Z70" s="40" t="e">
        <f t="shared" si="13"/>
        <v>#DIV/0!</v>
      </c>
      <c r="AA70" s="39">
        <f t="shared" si="355"/>
        <v>0</v>
      </c>
      <c r="AB70" s="39">
        <f t="shared" si="355"/>
        <v>0</v>
      </c>
      <c r="AC70" s="40" t="e">
        <f t="shared" si="15"/>
        <v>#DIV/0!</v>
      </c>
      <c r="AD70" s="39">
        <f t="shared" si="356"/>
        <v>0</v>
      </c>
      <c r="AE70" s="39">
        <f t="shared" si="356"/>
        <v>0</v>
      </c>
      <c r="AF70" s="40" t="e">
        <f t="shared" si="17"/>
        <v>#DIV/0!</v>
      </c>
      <c r="AG70" s="39"/>
      <c r="AH70" s="39"/>
      <c r="AI70" s="40" t="e">
        <f t="shared" si="19"/>
        <v>#DIV/0!</v>
      </c>
      <c r="AJ70" s="39"/>
      <c r="AK70" s="39"/>
      <c r="AL70" s="40" t="e">
        <f t="shared" si="21"/>
        <v>#DIV/0!</v>
      </c>
      <c r="AM70" s="39"/>
      <c r="AN70" s="39"/>
      <c r="AO70" s="40" t="e">
        <f t="shared" si="23"/>
        <v>#DIV/0!</v>
      </c>
      <c r="AP70" s="39">
        <f t="shared" si="357"/>
        <v>0</v>
      </c>
      <c r="AQ70" s="39">
        <f t="shared" si="357"/>
        <v>0</v>
      </c>
      <c r="AR70" s="40" t="e">
        <f t="shared" si="25"/>
        <v>#DIV/0!</v>
      </c>
      <c r="AS70" s="39">
        <f t="shared" si="358"/>
        <v>0</v>
      </c>
      <c r="AT70" s="39">
        <f t="shared" si="358"/>
        <v>0</v>
      </c>
      <c r="AU70" s="40" t="e">
        <f t="shared" si="27"/>
        <v>#DIV/0!</v>
      </c>
      <c r="AV70" s="39"/>
      <c r="AW70" s="39"/>
      <c r="AX70" s="40" t="e">
        <f t="shared" si="29"/>
        <v>#DIV/0!</v>
      </c>
      <c r="AY70" s="39"/>
      <c r="AZ70" s="39"/>
      <c r="BA70" s="40" t="e">
        <f t="shared" si="31"/>
        <v>#DIV/0!</v>
      </c>
      <c r="BB70" s="39"/>
      <c r="BC70" s="39"/>
      <c r="BD70" s="40" t="e">
        <f t="shared" si="33"/>
        <v>#DIV/0!</v>
      </c>
      <c r="BE70" s="39">
        <f t="shared" si="359"/>
        <v>0</v>
      </c>
      <c r="BF70" s="39">
        <f t="shared" si="359"/>
        <v>0</v>
      </c>
      <c r="BG70" s="40" t="e">
        <f t="shared" si="35"/>
        <v>#DIV/0!</v>
      </c>
      <c r="BH70" s="39">
        <f t="shared" si="65"/>
        <v>0</v>
      </c>
      <c r="BI70" s="39">
        <f t="shared" si="65"/>
        <v>0</v>
      </c>
      <c r="BJ70" s="40" t="e">
        <f t="shared" si="37"/>
        <v>#DIV/0!</v>
      </c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</row>
    <row r="71" spans="1:131" s="46" customFormat="1" outlineLevel="3" x14ac:dyDescent="0.25">
      <c r="A71" s="21"/>
      <c r="B71" s="23" t="s">
        <v>35</v>
      </c>
      <c r="C71" s="39">
        <f t="shared" si="353"/>
        <v>0</v>
      </c>
      <c r="D71" s="39">
        <f t="shared" si="353"/>
        <v>0</v>
      </c>
      <c r="E71" s="40" t="e">
        <f t="shared" si="38"/>
        <v>#DIV/0!</v>
      </c>
      <c r="F71" s="39"/>
      <c r="G71" s="39"/>
      <c r="H71" s="40" t="e">
        <f t="shared" ref="H71:H128" si="360">G71/F71</f>
        <v>#DIV/0!</v>
      </c>
      <c r="I71" s="39"/>
      <c r="J71" s="39"/>
      <c r="K71" s="40" t="e">
        <f t="shared" ref="K71:K128" si="361">J71/I71</f>
        <v>#DIV/0!</v>
      </c>
      <c r="L71" s="39"/>
      <c r="M71" s="39"/>
      <c r="N71" s="40" t="e">
        <f t="shared" ref="N71:N128" si="362">M71/L71</f>
        <v>#DIV/0!</v>
      </c>
      <c r="O71" s="39">
        <f t="shared" si="354"/>
        <v>0</v>
      </c>
      <c r="P71" s="39">
        <f t="shared" si="354"/>
        <v>0</v>
      </c>
      <c r="Q71" s="40" t="e">
        <f t="shared" ref="Q71:Q128" si="363">P71/O71</f>
        <v>#DIV/0!</v>
      </c>
      <c r="R71" s="39"/>
      <c r="S71" s="39"/>
      <c r="T71" s="40" t="e">
        <f t="shared" ref="T71:T128" si="364">S71/R71</f>
        <v>#DIV/0!</v>
      </c>
      <c r="U71" s="39"/>
      <c r="V71" s="39"/>
      <c r="W71" s="40" t="e">
        <f t="shared" ref="W71:W128" si="365">V71/U71</f>
        <v>#DIV/0!</v>
      </c>
      <c r="X71" s="39"/>
      <c r="Y71" s="39"/>
      <c r="Z71" s="40" t="e">
        <f t="shared" ref="Z71:Z128" si="366">Y71/X71</f>
        <v>#DIV/0!</v>
      </c>
      <c r="AA71" s="39">
        <f t="shared" si="355"/>
        <v>0</v>
      </c>
      <c r="AB71" s="39">
        <f t="shared" si="355"/>
        <v>0</v>
      </c>
      <c r="AC71" s="40" t="e">
        <f t="shared" ref="AC71:AC128" si="367">AB71/AA71</f>
        <v>#DIV/0!</v>
      </c>
      <c r="AD71" s="39">
        <f t="shared" si="356"/>
        <v>0</v>
      </c>
      <c r="AE71" s="39">
        <f t="shared" si="356"/>
        <v>0</v>
      </c>
      <c r="AF71" s="40" t="e">
        <f t="shared" ref="AF71:AF128" si="368">AE71/AD71</f>
        <v>#DIV/0!</v>
      </c>
      <c r="AG71" s="39"/>
      <c r="AH71" s="39"/>
      <c r="AI71" s="40" t="e">
        <f t="shared" ref="AI71:AI128" si="369">AH71/AG71</f>
        <v>#DIV/0!</v>
      </c>
      <c r="AJ71" s="39"/>
      <c r="AK71" s="39"/>
      <c r="AL71" s="40" t="e">
        <f t="shared" ref="AL71:AL128" si="370">AK71/AJ71</f>
        <v>#DIV/0!</v>
      </c>
      <c r="AM71" s="39"/>
      <c r="AN71" s="39"/>
      <c r="AO71" s="40" t="e">
        <f t="shared" ref="AO71:AO128" si="371">AN71/AM71</f>
        <v>#DIV/0!</v>
      </c>
      <c r="AP71" s="39">
        <f t="shared" si="357"/>
        <v>0</v>
      </c>
      <c r="AQ71" s="39">
        <f t="shared" si="357"/>
        <v>0</v>
      </c>
      <c r="AR71" s="40" t="e">
        <f t="shared" ref="AR71:AR128" si="372">AQ71/AP71</f>
        <v>#DIV/0!</v>
      </c>
      <c r="AS71" s="39">
        <f t="shared" si="358"/>
        <v>0</v>
      </c>
      <c r="AT71" s="39">
        <f t="shared" si="358"/>
        <v>0</v>
      </c>
      <c r="AU71" s="40" t="e">
        <f t="shared" ref="AU71:AU128" si="373">AT71/AS71</f>
        <v>#DIV/0!</v>
      </c>
      <c r="AV71" s="39"/>
      <c r="AW71" s="39"/>
      <c r="AX71" s="40" t="e">
        <f t="shared" ref="AX71:AX128" si="374">AW71/AV71</f>
        <v>#DIV/0!</v>
      </c>
      <c r="AY71" s="39"/>
      <c r="AZ71" s="39"/>
      <c r="BA71" s="40" t="e">
        <f t="shared" ref="BA71:BA128" si="375">AZ71/AY71</f>
        <v>#DIV/0!</v>
      </c>
      <c r="BB71" s="39"/>
      <c r="BC71" s="39"/>
      <c r="BD71" s="40" t="e">
        <f t="shared" ref="BD71:BD128" si="376">BC71/BB71</f>
        <v>#DIV/0!</v>
      </c>
      <c r="BE71" s="39">
        <f t="shared" si="359"/>
        <v>0</v>
      </c>
      <c r="BF71" s="39">
        <f t="shared" si="359"/>
        <v>0</v>
      </c>
      <c r="BG71" s="40" t="e">
        <f t="shared" ref="BG71:BG128" si="377">BF71/BE71</f>
        <v>#DIV/0!</v>
      </c>
      <c r="BH71" s="39">
        <f t="shared" si="65"/>
        <v>0</v>
      </c>
      <c r="BI71" s="39">
        <f t="shared" si="65"/>
        <v>0</v>
      </c>
      <c r="BJ71" s="40" t="e">
        <f t="shared" ref="BJ71:BJ128" si="378">BI71/BH71</f>
        <v>#DIV/0!</v>
      </c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</row>
    <row r="72" spans="1:131" s="46" customFormat="1" outlineLevel="3" x14ac:dyDescent="0.25">
      <c r="A72" s="21"/>
      <c r="B72" s="23" t="s">
        <v>30</v>
      </c>
      <c r="C72" s="39">
        <f t="shared" si="353"/>
        <v>0</v>
      </c>
      <c r="D72" s="39">
        <f t="shared" si="353"/>
        <v>0</v>
      </c>
      <c r="E72" s="40" t="e">
        <f t="shared" si="38"/>
        <v>#DIV/0!</v>
      </c>
      <c r="F72" s="39"/>
      <c r="G72" s="39"/>
      <c r="H72" s="40" t="e">
        <f t="shared" si="360"/>
        <v>#DIV/0!</v>
      </c>
      <c r="I72" s="39"/>
      <c r="J72" s="39"/>
      <c r="K72" s="40" t="e">
        <f t="shared" si="361"/>
        <v>#DIV/0!</v>
      </c>
      <c r="L72" s="39"/>
      <c r="M72" s="39"/>
      <c r="N72" s="40" t="e">
        <f t="shared" si="362"/>
        <v>#DIV/0!</v>
      </c>
      <c r="O72" s="39">
        <f t="shared" si="354"/>
        <v>0</v>
      </c>
      <c r="P72" s="39">
        <f t="shared" si="354"/>
        <v>0</v>
      </c>
      <c r="Q72" s="40" t="e">
        <f t="shared" si="363"/>
        <v>#DIV/0!</v>
      </c>
      <c r="R72" s="39"/>
      <c r="S72" s="39"/>
      <c r="T72" s="40" t="e">
        <f t="shared" si="364"/>
        <v>#DIV/0!</v>
      </c>
      <c r="U72" s="39"/>
      <c r="V72" s="39"/>
      <c r="W72" s="40" t="e">
        <f t="shared" si="365"/>
        <v>#DIV/0!</v>
      </c>
      <c r="X72" s="39"/>
      <c r="Y72" s="39"/>
      <c r="Z72" s="40" t="e">
        <f t="shared" si="366"/>
        <v>#DIV/0!</v>
      </c>
      <c r="AA72" s="39">
        <f t="shared" si="355"/>
        <v>0</v>
      </c>
      <c r="AB72" s="39">
        <f t="shared" si="355"/>
        <v>0</v>
      </c>
      <c r="AC72" s="40" t="e">
        <f t="shared" si="367"/>
        <v>#DIV/0!</v>
      </c>
      <c r="AD72" s="39">
        <f t="shared" si="356"/>
        <v>0</v>
      </c>
      <c r="AE72" s="39">
        <f t="shared" si="356"/>
        <v>0</v>
      </c>
      <c r="AF72" s="40" t="e">
        <f t="shared" si="368"/>
        <v>#DIV/0!</v>
      </c>
      <c r="AG72" s="39"/>
      <c r="AH72" s="39"/>
      <c r="AI72" s="40" t="e">
        <f t="shared" si="369"/>
        <v>#DIV/0!</v>
      </c>
      <c r="AJ72" s="39"/>
      <c r="AK72" s="39"/>
      <c r="AL72" s="40" t="e">
        <f t="shared" si="370"/>
        <v>#DIV/0!</v>
      </c>
      <c r="AM72" s="39"/>
      <c r="AN72" s="39"/>
      <c r="AO72" s="40" t="e">
        <f t="shared" si="371"/>
        <v>#DIV/0!</v>
      </c>
      <c r="AP72" s="39">
        <f t="shared" si="357"/>
        <v>0</v>
      </c>
      <c r="AQ72" s="39">
        <f t="shared" si="357"/>
        <v>0</v>
      </c>
      <c r="AR72" s="40" t="e">
        <f t="shared" si="372"/>
        <v>#DIV/0!</v>
      </c>
      <c r="AS72" s="39">
        <f t="shared" si="358"/>
        <v>0</v>
      </c>
      <c r="AT72" s="39">
        <f t="shared" si="358"/>
        <v>0</v>
      </c>
      <c r="AU72" s="40" t="e">
        <f t="shared" si="373"/>
        <v>#DIV/0!</v>
      </c>
      <c r="AV72" s="39"/>
      <c r="AW72" s="39"/>
      <c r="AX72" s="40" t="e">
        <f t="shared" si="374"/>
        <v>#DIV/0!</v>
      </c>
      <c r="AY72" s="39"/>
      <c r="AZ72" s="39"/>
      <c r="BA72" s="40" t="e">
        <f t="shared" si="375"/>
        <v>#DIV/0!</v>
      </c>
      <c r="BB72" s="39"/>
      <c r="BC72" s="39"/>
      <c r="BD72" s="40" t="e">
        <f t="shared" si="376"/>
        <v>#DIV/0!</v>
      </c>
      <c r="BE72" s="39">
        <f t="shared" si="359"/>
        <v>0</v>
      </c>
      <c r="BF72" s="39">
        <f t="shared" si="359"/>
        <v>0</v>
      </c>
      <c r="BG72" s="40" t="e">
        <f t="shared" si="377"/>
        <v>#DIV/0!</v>
      </c>
      <c r="BH72" s="39">
        <f t="shared" si="65"/>
        <v>0</v>
      </c>
      <c r="BI72" s="39">
        <f t="shared" si="65"/>
        <v>0</v>
      </c>
      <c r="BJ72" s="40" t="e">
        <f t="shared" si="378"/>
        <v>#DIV/0!</v>
      </c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</row>
    <row r="73" spans="1:131" s="35" customFormat="1" outlineLevel="2" x14ac:dyDescent="0.25">
      <c r="A73" s="21"/>
      <c r="B73" s="23" t="s">
        <v>64</v>
      </c>
      <c r="C73" s="39">
        <f t="shared" si="353"/>
        <v>0</v>
      </c>
      <c r="D73" s="39">
        <f t="shared" si="353"/>
        <v>0</v>
      </c>
      <c r="E73" s="40" t="e">
        <f t="shared" ref="E73:E128" si="379">D73/C73</f>
        <v>#DIV/0!</v>
      </c>
      <c r="F73" s="39"/>
      <c r="G73" s="39"/>
      <c r="H73" s="40" t="e">
        <f t="shared" si="360"/>
        <v>#DIV/0!</v>
      </c>
      <c r="I73" s="39"/>
      <c r="J73" s="39"/>
      <c r="K73" s="40" t="e">
        <f t="shared" si="361"/>
        <v>#DIV/0!</v>
      </c>
      <c r="L73" s="39"/>
      <c r="M73" s="39"/>
      <c r="N73" s="40" t="e">
        <f t="shared" si="362"/>
        <v>#DIV/0!</v>
      </c>
      <c r="O73" s="39">
        <f t="shared" si="354"/>
        <v>0</v>
      </c>
      <c r="P73" s="39">
        <f t="shared" si="354"/>
        <v>0</v>
      </c>
      <c r="Q73" s="40" t="e">
        <f t="shared" si="363"/>
        <v>#DIV/0!</v>
      </c>
      <c r="R73" s="39"/>
      <c r="S73" s="39"/>
      <c r="T73" s="40" t="e">
        <f t="shared" si="364"/>
        <v>#DIV/0!</v>
      </c>
      <c r="U73" s="39"/>
      <c r="V73" s="39"/>
      <c r="W73" s="40" t="e">
        <f t="shared" si="365"/>
        <v>#DIV/0!</v>
      </c>
      <c r="X73" s="39"/>
      <c r="Y73" s="39"/>
      <c r="Z73" s="40" t="e">
        <f t="shared" si="366"/>
        <v>#DIV/0!</v>
      </c>
      <c r="AA73" s="39">
        <f t="shared" si="355"/>
        <v>0</v>
      </c>
      <c r="AB73" s="39">
        <f t="shared" si="355"/>
        <v>0</v>
      </c>
      <c r="AC73" s="40" t="e">
        <f t="shared" si="367"/>
        <v>#DIV/0!</v>
      </c>
      <c r="AD73" s="39">
        <f t="shared" si="356"/>
        <v>0</v>
      </c>
      <c r="AE73" s="39">
        <f t="shared" si="356"/>
        <v>0</v>
      </c>
      <c r="AF73" s="40" t="e">
        <f t="shared" si="368"/>
        <v>#DIV/0!</v>
      </c>
      <c r="AG73" s="39"/>
      <c r="AH73" s="39"/>
      <c r="AI73" s="40" t="e">
        <f t="shared" si="369"/>
        <v>#DIV/0!</v>
      </c>
      <c r="AJ73" s="39"/>
      <c r="AK73" s="39"/>
      <c r="AL73" s="40" t="e">
        <f t="shared" si="370"/>
        <v>#DIV/0!</v>
      </c>
      <c r="AM73" s="39"/>
      <c r="AN73" s="39"/>
      <c r="AO73" s="40" t="e">
        <f t="shared" si="371"/>
        <v>#DIV/0!</v>
      </c>
      <c r="AP73" s="39">
        <f t="shared" si="357"/>
        <v>0</v>
      </c>
      <c r="AQ73" s="39">
        <f t="shared" si="357"/>
        <v>0</v>
      </c>
      <c r="AR73" s="40" t="e">
        <f t="shared" si="372"/>
        <v>#DIV/0!</v>
      </c>
      <c r="AS73" s="39">
        <f t="shared" si="358"/>
        <v>0</v>
      </c>
      <c r="AT73" s="39">
        <f t="shared" si="358"/>
        <v>0</v>
      </c>
      <c r="AU73" s="40" t="e">
        <f t="shared" si="373"/>
        <v>#DIV/0!</v>
      </c>
      <c r="AV73" s="39"/>
      <c r="AW73" s="39"/>
      <c r="AX73" s="40" t="e">
        <f t="shared" si="374"/>
        <v>#DIV/0!</v>
      </c>
      <c r="AY73" s="39"/>
      <c r="AZ73" s="39"/>
      <c r="BA73" s="40" t="e">
        <f t="shared" si="375"/>
        <v>#DIV/0!</v>
      </c>
      <c r="BB73" s="39"/>
      <c r="BC73" s="39"/>
      <c r="BD73" s="40" t="e">
        <f t="shared" si="376"/>
        <v>#DIV/0!</v>
      </c>
      <c r="BE73" s="39">
        <f t="shared" si="359"/>
        <v>0</v>
      </c>
      <c r="BF73" s="39">
        <f t="shared" si="359"/>
        <v>0</v>
      </c>
      <c r="BG73" s="40" t="e">
        <f t="shared" si="377"/>
        <v>#DIV/0!</v>
      </c>
      <c r="BH73" s="39">
        <f t="shared" si="65"/>
        <v>0</v>
      </c>
      <c r="BI73" s="39">
        <f t="shared" si="65"/>
        <v>0</v>
      </c>
      <c r="BJ73" s="40" t="e">
        <f t="shared" si="378"/>
        <v>#DIV/0!</v>
      </c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</row>
    <row r="74" spans="1:131" s="46" customFormat="1" ht="22.5" outlineLevel="3" x14ac:dyDescent="0.25">
      <c r="A74" s="17">
        <v>224</v>
      </c>
      <c r="B74" s="9" t="s">
        <v>50</v>
      </c>
      <c r="C74" s="37">
        <f>SUM(C75:C77)</f>
        <v>0</v>
      </c>
      <c r="D74" s="37">
        <f>SUM(D75:D77)</f>
        <v>0</v>
      </c>
      <c r="E74" s="38" t="e">
        <f t="shared" si="379"/>
        <v>#DIV/0!</v>
      </c>
      <c r="F74" s="37">
        <f t="shared" ref="F74:G74" si="380">SUM(F75:F77)</f>
        <v>0</v>
      </c>
      <c r="G74" s="37">
        <f t="shared" si="380"/>
        <v>0</v>
      </c>
      <c r="H74" s="38" t="e">
        <f t="shared" si="360"/>
        <v>#DIV/0!</v>
      </c>
      <c r="I74" s="37">
        <f t="shared" ref="I74:J74" si="381">SUM(I75:I77)</f>
        <v>0</v>
      </c>
      <c r="J74" s="37">
        <f t="shared" si="381"/>
        <v>0</v>
      </c>
      <c r="K74" s="38" t="e">
        <f t="shared" si="361"/>
        <v>#DIV/0!</v>
      </c>
      <c r="L74" s="37">
        <f t="shared" ref="L74:M74" si="382">SUM(L75:L77)</f>
        <v>0</v>
      </c>
      <c r="M74" s="37">
        <f t="shared" si="382"/>
        <v>0</v>
      </c>
      <c r="N74" s="38" t="e">
        <f t="shared" si="362"/>
        <v>#DIV/0!</v>
      </c>
      <c r="O74" s="37">
        <f t="shared" ref="O74:P74" si="383">SUM(O75:O77)</f>
        <v>0</v>
      </c>
      <c r="P74" s="37">
        <f t="shared" si="383"/>
        <v>0</v>
      </c>
      <c r="Q74" s="38" t="e">
        <f t="shared" si="363"/>
        <v>#DIV/0!</v>
      </c>
      <c r="R74" s="37">
        <f t="shared" ref="R74:S74" si="384">SUM(R75:R77)</f>
        <v>0</v>
      </c>
      <c r="S74" s="37">
        <f t="shared" si="384"/>
        <v>0</v>
      </c>
      <c r="T74" s="38" t="e">
        <f t="shared" si="364"/>
        <v>#DIV/0!</v>
      </c>
      <c r="U74" s="37">
        <f t="shared" ref="U74:V74" si="385">SUM(U75:U77)</f>
        <v>0</v>
      </c>
      <c r="V74" s="37">
        <f t="shared" si="385"/>
        <v>0</v>
      </c>
      <c r="W74" s="38" t="e">
        <f t="shared" si="365"/>
        <v>#DIV/0!</v>
      </c>
      <c r="X74" s="37">
        <f t="shared" ref="X74:Y74" si="386">SUM(X75:X77)</f>
        <v>0</v>
      </c>
      <c r="Y74" s="37">
        <f t="shared" si="386"/>
        <v>0</v>
      </c>
      <c r="Z74" s="38" t="e">
        <f t="shared" si="366"/>
        <v>#DIV/0!</v>
      </c>
      <c r="AA74" s="37">
        <f t="shared" ref="AA74:AB74" si="387">SUM(AA75:AA77)</f>
        <v>0</v>
      </c>
      <c r="AB74" s="37">
        <f t="shared" si="387"/>
        <v>0</v>
      </c>
      <c r="AC74" s="38" t="e">
        <f t="shared" si="367"/>
        <v>#DIV/0!</v>
      </c>
      <c r="AD74" s="37">
        <f t="shared" ref="AD74:AE74" si="388">SUM(AD75:AD77)</f>
        <v>0</v>
      </c>
      <c r="AE74" s="37">
        <f t="shared" si="388"/>
        <v>0</v>
      </c>
      <c r="AF74" s="38" t="e">
        <f t="shared" si="368"/>
        <v>#DIV/0!</v>
      </c>
      <c r="AG74" s="37">
        <f t="shared" ref="AG74:AH74" si="389">SUM(AG75:AG77)</f>
        <v>0</v>
      </c>
      <c r="AH74" s="37">
        <f t="shared" si="389"/>
        <v>0</v>
      </c>
      <c r="AI74" s="38" t="e">
        <f t="shared" si="369"/>
        <v>#DIV/0!</v>
      </c>
      <c r="AJ74" s="37">
        <f t="shared" ref="AJ74:AK74" si="390">SUM(AJ75:AJ77)</f>
        <v>0</v>
      </c>
      <c r="AK74" s="37">
        <f t="shared" si="390"/>
        <v>0</v>
      </c>
      <c r="AL74" s="38" t="e">
        <f t="shared" si="370"/>
        <v>#DIV/0!</v>
      </c>
      <c r="AM74" s="37">
        <f t="shared" ref="AM74:AN74" si="391">SUM(AM75:AM77)</f>
        <v>0</v>
      </c>
      <c r="AN74" s="37">
        <f t="shared" si="391"/>
        <v>0</v>
      </c>
      <c r="AO74" s="38" t="e">
        <f t="shared" si="371"/>
        <v>#DIV/0!</v>
      </c>
      <c r="AP74" s="37">
        <f t="shared" ref="AP74:AQ74" si="392">SUM(AP75:AP77)</f>
        <v>0</v>
      </c>
      <c r="AQ74" s="37">
        <f t="shared" si="392"/>
        <v>0</v>
      </c>
      <c r="AR74" s="38" t="e">
        <f t="shared" si="372"/>
        <v>#DIV/0!</v>
      </c>
      <c r="AS74" s="37">
        <f t="shared" ref="AS74:AT74" si="393">SUM(AS75:AS77)</f>
        <v>0</v>
      </c>
      <c r="AT74" s="37">
        <f t="shared" si="393"/>
        <v>0</v>
      </c>
      <c r="AU74" s="38" t="e">
        <f t="shared" si="373"/>
        <v>#DIV/0!</v>
      </c>
      <c r="AV74" s="37">
        <f t="shared" ref="AV74:AW74" si="394">SUM(AV75:AV77)</f>
        <v>0</v>
      </c>
      <c r="AW74" s="37">
        <f t="shared" si="394"/>
        <v>0</v>
      </c>
      <c r="AX74" s="38" t="e">
        <f t="shared" si="374"/>
        <v>#DIV/0!</v>
      </c>
      <c r="AY74" s="37">
        <f t="shared" ref="AY74:AZ74" si="395">SUM(AY75:AY77)</f>
        <v>0</v>
      </c>
      <c r="AZ74" s="37">
        <f t="shared" si="395"/>
        <v>0</v>
      </c>
      <c r="BA74" s="38" t="e">
        <f t="shared" si="375"/>
        <v>#DIV/0!</v>
      </c>
      <c r="BB74" s="37">
        <f t="shared" ref="BB74:BC74" si="396">SUM(BB75:BB77)</f>
        <v>0</v>
      </c>
      <c r="BC74" s="37">
        <f t="shared" si="396"/>
        <v>0</v>
      </c>
      <c r="BD74" s="38" t="e">
        <f t="shared" si="376"/>
        <v>#DIV/0!</v>
      </c>
      <c r="BE74" s="37">
        <f t="shared" ref="BE74:BF74" si="397">SUM(BE75:BE77)</f>
        <v>0</v>
      </c>
      <c r="BF74" s="37">
        <f t="shared" si="397"/>
        <v>0</v>
      </c>
      <c r="BG74" s="38" t="e">
        <f t="shared" si="377"/>
        <v>#DIV/0!</v>
      </c>
      <c r="BH74" s="37">
        <f t="shared" ref="BH74:BI74" si="398">SUM(BH75:BH77)</f>
        <v>0</v>
      </c>
      <c r="BI74" s="37">
        <f t="shared" si="398"/>
        <v>0</v>
      </c>
      <c r="BJ74" s="38" t="e">
        <f t="shared" si="378"/>
        <v>#DIV/0!</v>
      </c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</row>
    <row r="75" spans="1:131" s="46" customFormat="1" outlineLevel="3" x14ac:dyDescent="0.25">
      <c r="A75" s="21"/>
      <c r="B75" s="24" t="s">
        <v>51</v>
      </c>
      <c r="C75" s="39">
        <f t="shared" ref="C75:D77" si="399">SUM(AD75,BH75)</f>
        <v>0</v>
      </c>
      <c r="D75" s="39">
        <f t="shared" si="399"/>
        <v>0</v>
      </c>
      <c r="E75" s="40" t="e">
        <f t="shared" si="379"/>
        <v>#DIV/0!</v>
      </c>
      <c r="F75" s="39"/>
      <c r="G75" s="39"/>
      <c r="H75" s="40" t="e">
        <f t="shared" si="360"/>
        <v>#DIV/0!</v>
      </c>
      <c r="I75" s="39"/>
      <c r="J75" s="39"/>
      <c r="K75" s="40" t="e">
        <f t="shared" si="361"/>
        <v>#DIV/0!</v>
      </c>
      <c r="L75" s="39"/>
      <c r="M75" s="39"/>
      <c r="N75" s="40" t="e">
        <f t="shared" si="362"/>
        <v>#DIV/0!</v>
      </c>
      <c r="O75" s="39">
        <f t="shared" ref="O75:P77" si="400">SUM(F75,I75,L75)</f>
        <v>0</v>
      </c>
      <c r="P75" s="39">
        <f t="shared" si="400"/>
        <v>0</v>
      </c>
      <c r="Q75" s="40" t="e">
        <f t="shared" si="363"/>
        <v>#DIV/0!</v>
      </c>
      <c r="R75" s="39"/>
      <c r="S75" s="39"/>
      <c r="T75" s="40" t="e">
        <f t="shared" si="364"/>
        <v>#DIV/0!</v>
      </c>
      <c r="U75" s="39"/>
      <c r="V75" s="39"/>
      <c r="W75" s="40" t="e">
        <f t="shared" si="365"/>
        <v>#DIV/0!</v>
      </c>
      <c r="X75" s="39"/>
      <c r="Y75" s="39"/>
      <c r="Z75" s="40" t="e">
        <f t="shared" si="366"/>
        <v>#DIV/0!</v>
      </c>
      <c r="AA75" s="39">
        <f t="shared" ref="AA75:AB77" si="401">SUM(R75,U75,X75)</f>
        <v>0</v>
      </c>
      <c r="AB75" s="39">
        <f t="shared" si="401"/>
        <v>0</v>
      </c>
      <c r="AC75" s="40" t="e">
        <f t="shared" si="367"/>
        <v>#DIV/0!</v>
      </c>
      <c r="AD75" s="39">
        <f t="shared" ref="AD75:AE77" si="402">SUM(O75,AA75)</f>
        <v>0</v>
      </c>
      <c r="AE75" s="39">
        <f t="shared" si="402"/>
        <v>0</v>
      </c>
      <c r="AF75" s="40" t="e">
        <f t="shared" si="368"/>
        <v>#DIV/0!</v>
      </c>
      <c r="AG75" s="39"/>
      <c r="AH75" s="39"/>
      <c r="AI75" s="40" t="e">
        <f t="shared" si="369"/>
        <v>#DIV/0!</v>
      </c>
      <c r="AJ75" s="39"/>
      <c r="AK75" s="39"/>
      <c r="AL75" s="40" t="e">
        <f t="shared" si="370"/>
        <v>#DIV/0!</v>
      </c>
      <c r="AM75" s="39"/>
      <c r="AN75" s="39"/>
      <c r="AO75" s="40" t="e">
        <f t="shared" si="371"/>
        <v>#DIV/0!</v>
      </c>
      <c r="AP75" s="39">
        <f t="shared" ref="AP75:AQ77" si="403">SUM(AG75,AJ75,AM75)</f>
        <v>0</v>
      </c>
      <c r="AQ75" s="39">
        <f t="shared" si="403"/>
        <v>0</v>
      </c>
      <c r="AR75" s="40" t="e">
        <f t="shared" si="372"/>
        <v>#DIV/0!</v>
      </c>
      <c r="AS75" s="39">
        <f t="shared" ref="AS75:AT77" si="404">SUM(AD75,AP75)</f>
        <v>0</v>
      </c>
      <c r="AT75" s="39">
        <f t="shared" si="404"/>
        <v>0</v>
      </c>
      <c r="AU75" s="40" t="e">
        <f t="shared" si="373"/>
        <v>#DIV/0!</v>
      </c>
      <c r="AV75" s="39"/>
      <c r="AW75" s="39"/>
      <c r="AX75" s="40" t="e">
        <f t="shared" si="374"/>
        <v>#DIV/0!</v>
      </c>
      <c r="AY75" s="39"/>
      <c r="AZ75" s="39"/>
      <c r="BA75" s="40" t="e">
        <f t="shared" si="375"/>
        <v>#DIV/0!</v>
      </c>
      <c r="BB75" s="39"/>
      <c r="BC75" s="39"/>
      <c r="BD75" s="40" t="e">
        <f t="shared" si="376"/>
        <v>#DIV/0!</v>
      </c>
      <c r="BE75" s="39">
        <f t="shared" ref="BE75:BF77" si="405">SUM(AV75,AY75,BB75)</f>
        <v>0</v>
      </c>
      <c r="BF75" s="39">
        <f t="shared" si="405"/>
        <v>0</v>
      </c>
      <c r="BG75" s="40" t="e">
        <f t="shared" si="377"/>
        <v>#DIV/0!</v>
      </c>
      <c r="BH75" s="39">
        <f t="shared" ref="BH75:BI126" si="406">SUM(AP75,BE75)</f>
        <v>0</v>
      </c>
      <c r="BI75" s="39">
        <f t="shared" si="406"/>
        <v>0</v>
      </c>
      <c r="BJ75" s="40" t="e">
        <f t="shared" si="378"/>
        <v>#DIV/0!</v>
      </c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</row>
    <row r="76" spans="1:131" s="46" customFormat="1" outlineLevel="3" x14ac:dyDescent="0.25">
      <c r="A76" s="21"/>
      <c r="B76" s="24" t="s">
        <v>52</v>
      </c>
      <c r="C76" s="39">
        <f t="shared" si="399"/>
        <v>0</v>
      </c>
      <c r="D76" s="39">
        <f t="shared" si="399"/>
        <v>0</v>
      </c>
      <c r="E76" s="40" t="e">
        <f t="shared" si="379"/>
        <v>#DIV/0!</v>
      </c>
      <c r="F76" s="39"/>
      <c r="G76" s="39"/>
      <c r="H76" s="40" t="e">
        <f t="shared" si="360"/>
        <v>#DIV/0!</v>
      </c>
      <c r="I76" s="39"/>
      <c r="J76" s="39"/>
      <c r="K76" s="40" t="e">
        <f t="shared" si="361"/>
        <v>#DIV/0!</v>
      </c>
      <c r="L76" s="39"/>
      <c r="M76" s="39"/>
      <c r="N76" s="40" t="e">
        <f t="shared" si="362"/>
        <v>#DIV/0!</v>
      </c>
      <c r="O76" s="39">
        <f t="shared" si="400"/>
        <v>0</v>
      </c>
      <c r="P76" s="39">
        <f t="shared" si="400"/>
        <v>0</v>
      </c>
      <c r="Q76" s="40" t="e">
        <f t="shared" si="363"/>
        <v>#DIV/0!</v>
      </c>
      <c r="R76" s="39"/>
      <c r="S76" s="39"/>
      <c r="T76" s="40" t="e">
        <f t="shared" si="364"/>
        <v>#DIV/0!</v>
      </c>
      <c r="U76" s="39"/>
      <c r="V76" s="39"/>
      <c r="W76" s="40" t="e">
        <f t="shared" si="365"/>
        <v>#DIV/0!</v>
      </c>
      <c r="X76" s="39"/>
      <c r="Y76" s="39"/>
      <c r="Z76" s="40" t="e">
        <f t="shared" si="366"/>
        <v>#DIV/0!</v>
      </c>
      <c r="AA76" s="39">
        <f t="shared" si="401"/>
        <v>0</v>
      </c>
      <c r="AB76" s="39">
        <f t="shared" si="401"/>
        <v>0</v>
      </c>
      <c r="AC76" s="40" t="e">
        <f t="shared" si="367"/>
        <v>#DIV/0!</v>
      </c>
      <c r="AD76" s="39">
        <f t="shared" si="402"/>
        <v>0</v>
      </c>
      <c r="AE76" s="39">
        <f t="shared" si="402"/>
        <v>0</v>
      </c>
      <c r="AF76" s="40" t="e">
        <f t="shared" si="368"/>
        <v>#DIV/0!</v>
      </c>
      <c r="AG76" s="39"/>
      <c r="AH76" s="39"/>
      <c r="AI76" s="40" t="e">
        <f t="shared" si="369"/>
        <v>#DIV/0!</v>
      </c>
      <c r="AJ76" s="39"/>
      <c r="AK76" s="39"/>
      <c r="AL76" s="40" t="e">
        <f t="shared" si="370"/>
        <v>#DIV/0!</v>
      </c>
      <c r="AM76" s="39"/>
      <c r="AN76" s="39"/>
      <c r="AO76" s="40" t="e">
        <f t="shared" si="371"/>
        <v>#DIV/0!</v>
      </c>
      <c r="AP76" s="39">
        <f t="shared" si="403"/>
        <v>0</v>
      </c>
      <c r="AQ76" s="39">
        <f t="shared" si="403"/>
        <v>0</v>
      </c>
      <c r="AR76" s="40" t="e">
        <f t="shared" si="372"/>
        <v>#DIV/0!</v>
      </c>
      <c r="AS76" s="39">
        <f t="shared" si="404"/>
        <v>0</v>
      </c>
      <c r="AT76" s="39">
        <f t="shared" si="404"/>
        <v>0</v>
      </c>
      <c r="AU76" s="40" t="e">
        <f t="shared" si="373"/>
        <v>#DIV/0!</v>
      </c>
      <c r="AV76" s="39"/>
      <c r="AW76" s="39"/>
      <c r="AX76" s="40" t="e">
        <f t="shared" si="374"/>
        <v>#DIV/0!</v>
      </c>
      <c r="AY76" s="39"/>
      <c r="AZ76" s="39"/>
      <c r="BA76" s="40" t="e">
        <f t="shared" si="375"/>
        <v>#DIV/0!</v>
      </c>
      <c r="BB76" s="39"/>
      <c r="BC76" s="39"/>
      <c r="BD76" s="40" t="e">
        <f t="shared" si="376"/>
        <v>#DIV/0!</v>
      </c>
      <c r="BE76" s="39">
        <f t="shared" si="405"/>
        <v>0</v>
      </c>
      <c r="BF76" s="39">
        <f t="shared" si="405"/>
        <v>0</v>
      </c>
      <c r="BG76" s="40" t="e">
        <f t="shared" si="377"/>
        <v>#DIV/0!</v>
      </c>
      <c r="BH76" s="39">
        <f t="shared" si="406"/>
        <v>0</v>
      </c>
      <c r="BI76" s="39">
        <f t="shared" si="406"/>
        <v>0</v>
      </c>
      <c r="BJ76" s="40" t="e">
        <f t="shared" si="378"/>
        <v>#DIV/0!</v>
      </c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</row>
    <row r="77" spans="1:131" s="35" customFormat="1" outlineLevel="2" x14ac:dyDescent="0.25">
      <c r="A77" s="21"/>
      <c r="B77" s="23" t="s">
        <v>64</v>
      </c>
      <c r="C77" s="39">
        <f t="shared" si="399"/>
        <v>0</v>
      </c>
      <c r="D77" s="39">
        <f t="shared" si="399"/>
        <v>0</v>
      </c>
      <c r="E77" s="40" t="e">
        <f t="shared" si="379"/>
        <v>#DIV/0!</v>
      </c>
      <c r="F77" s="39"/>
      <c r="G77" s="39"/>
      <c r="H77" s="40" t="e">
        <f t="shared" si="360"/>
        <v>#DIV/0!</v>
      </c>
      <c r="I77" s="39"/>
      <c r="J77" s="39"/>
      <c r="K77" s="40" t="e">
        <f t="shared" si="361"/>
        <v>#DIV/0!</v>
      </c>
      <c r="L77" s="39"/>
      <c r="M77" s="39"/>
      <c r="N77" s="40" t="e">
        <f t="shared" si="362"/>
        <v>#DIV/0!</v>
      </c>
      <c r="O77" s="39">
        <f t="shared" si="400"/>
        <v>0</v>
      </c>
      <c r="P77" s="39">
        <f t="shared" si="400"/>
        <v>0</v>
      </c>
      <c r="Q77" s="40" t="e">
        <f t="shared" si="363"/>
        <v>#DIV/0!</v>
      </c>
      <c r="R77" s="39"/>
      <c r="S77" s="39"/>
      <c r="T77" s="40" t="e">
        <f t="shared" si="364"/>
        <v>#DIV/0!</v>
      </c>
      <c r="U77" s="39"/>
      <c r="V77" s="39"/>
      <c r="W77" s="40" t="e">
        <f t="shared" si="365"/>
        <v>#DIV/0!</v>
      </c>
      <c r="X77" s="39"/>
      <c r="Y77" s="39"/>
      <c r="Z77" s="40" t="e">
        <f t="shared" si="366"/>
        <v>#DIV/0!</v>
      </c>
      <c r="AA77" s="39">
        <f t="shared" si="401"/>
        <v>0</v>
      </c>
      <c r="AB77" s="39">
        <f t="shared" si="401"/>
        <v>0</v>
      </c>
      <c r="AC77" s="40" t="e">
        <f t="shared" si="367"/>
        <v>#DIV/0!</v>
      </c>
      <c r="AD77" s="39">
        <f t="shared" si="402"/>
        <v>0</v>
      </c>
      <c r="AE77" s="39">
        <f t="shared" si="402"/>
        <v>0</v>
      </c>
      <c r="AF77" s="40" t="e">
        <f t="shared" si="368"/>
        <v>#DIV/0!</v>
      </c>
      <c r="AG77" s="39"/>
      <c r="AH77" s="39"/>
      <c r="AI77" s="40" t="e">
        <f t="shared" si="369"/>
        <v>#DIV/0!</v>
      </c>
      <c r="AJ77" s="39"/>
      <c r="AK77" s="39"/>
      <c r="AL77" s="40" t="e">
        <f t="shared" si="370"/>
        <v>#DIV/0!</v>
      </c>
      <c r="AM77" s="39"/>
      <c r="AN77" s="39"/>
      <c r="AO77" s="40" t="e">
        <f t="shared" si="371"/>
        <v>#DIV/0!</v>
      </c>
      <c r="AP77" s="39">
        <f t="shared" si="403"/>
        <v>0</v>
      </c>
      <c r="AQ77" s="39">
        <f t="shared" si="403"/>
        <v>0</v>
      </c>
      <c r="AR77" s="40" t="e">
        <f t="shared" si="372"/>
        <v>#DIV/0!</v>
      </c>
      <c r="AS77" s="39">
        <f t="shared" si="404"/>
        <v>0</v>
      </c>
      <c r="AT77" s="39">
        <f t="shared" si="404"/>
        <v>0</v>
      </c>
      <c r="AU77" s="40" t="e">
        <f t="shared" si="373"/>
        <v>#DIV/0!</v>
      </c>
      <c r="AV77" s="39"/>
      <c r="AW77" s="39"/>
      <c r="AX77" s="40" t="e">
        <f t="shared" si="374"/>
        <v>#DIV/0!</v>
      </c>
      <c r="AY77" s="39"/>
      <c r="AZ77" s="39"/>
      <c r="BA77" s="40" t="e">
        <f t="shared" si="375"/>
        <v>#DIV/0!</v>
      </c>
      <c r="BB77" s="39"/>
      <c r="BC77" s="39"/>
      <c r="BD77" s="40" t="e">
        <f t="shared" si="376"/>
        <v>#DIV/0!</v>
      </c>
      <c r="BE77" s="39">
        <f t="shared" si="405"/>
        <v>0</v>
      </c>
      <c r="BF77" s="39">
        <f t="shared" si="405"/>
        <v>0</v>
      </c>
      <c r="BG77" s="40" t="e">
        <f t="shared" si="377"/>
        <v>#DIV/0!</v>
      </c>
      <c r="BH77" s="39">
        <f t="shared" si="406"/>
        <v>0</v>
      </c>
      <c r="BI77" s="39">
        <f t="shared" si="406"/>
        <v>0</v>
      </c>
      <c r="BJ77" s="40" t="e">
        <f t="shared" si="378"/>
        <v>#DIV/0!</v>
      </c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</row>
    <row r="78" spans="1:131" s="46" customFormat="1" ht="22.5" outlineLevel="3" x14ac:dyDescent="0.25">
      <c r="A78" s="17">
        <v>225</v>
      </c>
      <c r="B78" s="9" t="s">
        <v>32</v>
      </c>
      <c r="C78" s="37">
        <f>SUM(C79:C82)</f>
        <v>0</v>
      </c>
      <c r="D78" s="37">
        <f>SUM(D79:D82)</f>
        <v>0</v>
      </c>
      <c r="E78" s="38" t="e">
        <f t="shared" si="379"/>
        <v>#DIV/0!</v>
      </c>
      <c r="F78" s="37">
        <f t="shared" ref="F78:G78" si="407">SUM(F79:F82)</f>
        <v>0</v>
      </c>
      <c r="G78" s="37">
        <f t="shared" si="407"/>
        <v>0</v>
      </c>
      <c r="H78" s="38" t="e">
        <f t="shared" si="360"/>
        <v>#DIV/0!</v>
      </c>
      <c r="I78" s="37">
        <f t="shared" ref="I78:J78" si="408">SUM(I79:I82)</f>
        <v>0</v>
      </c>
      <c r="J78" s="37">
        <f t="shared" si="408"/>
        <v>0</v>
      </c>
      <c r="K78" s="38" t="e">
        <f t="shared" si="361"/>
        <v>#DIV/0!</v>
      </c>
      <c r="L78" s="37">
        <f t="shared" ref="L78:M78" si="409">SUM(L79:L82)</f>
        <v>0</v>
      </c>
      <c r="M78" s="37">
        <f t="shared" si="409"/>
        <v>0</v>
      </c>
      <c r="N78" s="38" t="e">
        <f t="shared" si="362"/>
        <v>#DIV/0!</v>
      </c>
      <c r="O78" s="37">
        <f t="shared" ref="O78:P78" si="410">SUM(O79:O82)</f>
        <v>0</v>
      </c>
      <c r="P78" s="37">
        <f t="shared" si="410"/>
        <v>0</v>
      </c>
      <c r="Q78" s="38" t="e">
        <f t="shared" si="363"/>
        <v>#DIV/0!</v>
      </c>
      <c r="R78" s="37">
        <f t="shared" ref="R78:S78" si="411">SUM(R79:R82)</f>
        <v>0</v>
      </c>
      <c r="S78" s="37">
        <f t="shared" si="411"/>
        <v>0</v>
      </c>
      <c r="T78" s="38" t="e">
        <f t="shared" si="364"/>
        <v>#DIV/0!</v>
      </c>
      <c r="U78" s="37">
        <f t="shared" ref="U78:V78" si="412">SUM(U79:U82)</f>
        <v>0</v>
      </c>
      <c r="V78" s="37">
        <f t="shared" si="412"/>
        <v>0</v>
      </c>
      <c r="W78" s="38" t="e">
        <f t="shared" si="365"/>
        <v>#DIV/0!</v>
      </c>
      <c r="X78" s="37">
        <f t="shared" ref="X78:Y78" si="413">SUM(X79:X82)</f>
        <v>0</v>
      </c>
      <c r="Y78" s="37">
        <f t="shared" si="413"/>
        <v>0</v>
      </c>
      <c r="Z78" s="38" t="e">
        <f t="shared" si="366"/>
        <v>#DIV/0!</v>
      </c>
      <c r="AA78" s="37">
        <f t="shared" ref="AA78:AB78" si="414">SUM(AA79:AA82)</f>
        <v>0</v>
      </c>
      <c r="AB78" s="37">
        <f t="shared" si="414"/>
        <v>0</v>
      </c>
      <c r="AC78" s="38" t="e">
        <f t="shared" si="367"/>
        <v>#DIV/0!</v>
      </c>
      <c r="AD78" s="37">
        <f t="shared" ref="AD78:AE78" si="415">SUM(AD79:AD82)</f>
        <v>0</v>
      </c>
      <c r="AE78" s="37">
        <f t="shared" si="415"/>
        <v>0</v>
      </c>
      <c r="AF78" s="38" t="e">
        <f t="shared" si="368"/>
        <v>#DIV/0!</v>
      </c>
      <c r="AG78" s="37">
        <f t="shared" ref="AG78:AH78" si="416">SUM(AG79:AG82)</f>
        <v>0</v>
      </c>
      <c r="AH78" s="37">
        <f t="shared" si="416"/>
        <v>0</v>
      </c>
      <c r="AI78" s="38" t="e">
        <f t="shared" si="369"/>
        <v>#DIV/0!</v>
      </c>
      <c r="AJ78" s="37">
        <f t="shared" ref="AJ78:AK78" si="417">SUM(AJ79:AJ82)</f>
        <v>0</v>
      </c>
      <c r="AK78" s="37">
        <f t="shared" si="417"/>
        <v>0</v>
      </c>
      <c r="AL78" s="38" t="e">
        <f t="shared" si="370"/>
        <v>#DIV/0!</v>
      </c>
      <c r="AM78" s="37">
        <f t="shared" ref="AM78:AN78" si="418">SUM(AM79:AM82)</f>
        <v>0</v>
      </c>
      <c r="AN78" s="37">
        <f t="shared" si="418"/>
        <v>0</v>
      </c>
      <c r="AO78" s="38" t="e">
        <f t="shared" si="371"/>
        <v>#DIV/0!</v>
      </c>
      <c r="AP78" s="37">
        <f t="shared" ref="AP78:AQ78" si="419">SUM(AP79:AP82)</f>
        <v>0</v>
      </c>
      <c r="AQ78" s="37">
        <f t="shared" si="419"/>
        <v>0</v>
      </c>
      <c r="AR78" s="38" t="e">
        <f t="shared" si="372"/>
        <v>#DIV/0!</v>
      </c>
      <c r="AS78" s="37">
        <f t="shared" ref="AS78:AT78" si="420">SUM(AS79:AS82)</f>
        <v>0</v>
      </c>
      <c r="AT78" s="37">
        <f t="shared" si="420"/>
        <v>0</v>
      </c>
      <c r="AU78" s="38" t="e">
        <f t="shared" si="373"/>
        <v>#DIV/0!</v>
      </c>
      <c r="AV78" s="37">
        <f t="shared" ref="AV78:AW78" si="421">SUM(AV79:AV82)</f>
        <v>0</v>
      </c>
      <c r="AW78" s="37">
        <f t="shared" si="421"/>
        <v>0</v>
      </c>
      <c r="AX78" s="38" t="e">
        <f t="shared" si="374"/>
        <v>#DIV/0!</v>
      </c>
      <c r="AY78" s="37">
        <f t="shared" ref="AY78:AZ78" si="422">SUM(AY79:AY82)</f>
        <v>0</v>
      </c>
      <c r="AZ78" s="37">
        <f t="shared" si="422"/>
        <v>0</v>
      </c>
      <c r="BA78" s="38" t="e">
        <f t="shared" si="375"/>
        <v>#DIV/0!</v>
      </c>
      <c r="BB78" s="37">
        <f t="shared" ref="BB78:BC78" si="423">SUM(BB79:BB82)</f>
        <v>0</v>
      </c>
      <c r="BC78" s="37">
        <f t="shared" si="423"/>
        <v>0</v>
      </c>
      <c r="BD78" s="38" t="e">
        <f t="shared" si="376"/>
        <v>#DIV/0!</v>
      </c>
      <c r="BE78" s="37">
        <f t="shared" ref="BE78:BF78" si="424">SUM(BE79:BE82)</f>
        <v>0</v>
      </c>
      <c r="BF78" s="37">
        <f t="shared" si="424"/>
        <v>0</v>
      </c>
      <c r="BG78" s="38" t="e">
        <f t="shared" si="377"/>
        <v>#DIV/0!</v>
      </c>
      <c r="BH78" s="37">
        <f t="shared" ref="BH78:BI78" si="425">SUM(BH79:BH82)</f>
        <v>0</v>
      </c>
      <c r="BI78" s="37">
        <f t="shared" si="425"/>
        <v>0</v>
      </c>
      <c r="BJ78" s="38" t="e">
        <f t="shared" si="378"/>
        <v>#DIV/0!</v>
      </c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</row>
    <row r="79" spans="1:131" s="46" customFormat="1" outlineLevel="3" x14ac:dyDescent="0.25">
      <c r="A79" s="21"/>
      <c r="B79" s="23" t="s">
        <v>42</v>
      </c>
      <c r="C79" s="39">
        <f t="shared" ref="C79:D82" si="426">SUM(AD79,BH79)</f>
        <v>0</v>
      </c>
      <c r="D79" s="39">
        <f t="shared" si="426"/>
        <v>0</v>
      </c>
      <c r="E79" s="40" t="e">
        <f t="shared" si="379"/>
        <v>#DIV/0!</v>
      </c>
      <c r="F79" s="39"/>
      <c r="G79" s="39"/>
      <c r="H79" s="40" t="e">
        <f t="shared" si="360"/>
        <v>#DIV/0!</v>
      </c>
      <c r="I79" s="39"/>
      <c r="J79" s="39"/>
      <c r="K79" s="40" t="e">
        <f t="shared" si="361"/>
        <v>#DIV/0!</v>
      </c>
      <c r="L79" s="39"/>
      <c r="M79" s="39"/>
      <c r="N79" s="40" t="e">
        <f t="shared" si="362"/>
        <v>#DIV/0!</v>
      </c>
      <c r="O79" s="39">
        <f t="shared" ref="O79:P82" si="427">SUM(F79,I79,L79)</f>
        <v>0</v>
      </c>
      <c r="P79" s="39">
        <f t="shared" si="427"/>
        <v>0</v>
      </c>
      <c r="Q79" s="40" t="e">
        <f t="shared" si="363"/>
        <v>#DIV/0!</v>
      </c>
      <c r="R79" s="39"/>
      <c r="S79" s="39"/>
      <c r="T79" s="40" t="e">
        <f t="shared" si="364"/>
        <v>#DIV/0!</v>
      </c>
      <c r="U79" s="39"/>
      <c r="V79" s="39"/>
      <c r="W79" s="40" t="e">
        <f t="shared" si="365"/>
        <v>#DIV/0!</v>
      </c>
      <c r="X79" s="39"/>
      <c r="Y79" s="39"/>
      <c r="Z79" s="40" t="e">
        <f t="shared" si="366"/>
        <v>#DIV/0!</v>
      </c>
      <c r="AA79" s="39">
        <f t="shared" ref="AA79:AB82" si="428">SUM(R79,U79,X79)</f>
        <v>0</v>
      </c>
      <c r="AB79" s="39">
        <f t="shared" si="428"/>
        <v>0</v>
      </c>
      <c r="AC79" s="40" t="e">
        <f t="shared" si="367"/>
        <v>#DIV/0!</v>
      </c>
      <c r="AD79" s="39">
        <f t="shared" ref="AD79:AE82" si="429">SUM(O79,AA79)</f>
        <v>0</v>
      </c>
      <c r="AE79" s="39">
        <f t="shared" si="429"/>
        <v>0</v>
      </c>
      <c r="AF79" s="40" t="e">
        <f t="shared" si="368"/>
        <v>#DIV/0!</v>
      </c>
      <c r="AG79" s="39"/>
      <c r="AH79" s="39"/>
      <c r="AI79" s="40" t="e">
        <f t="shared" si="369"/>
        <v>#DIV/0!</v>
      </c>
      <c r="AJ79" s="39"/>
      <c r="AK79" s="39"/>
      <c r="AL79" s="40" t="e">
        <f t="shared" si="370"/>
        <v>#DIV/0!</v>
      </c>
      <c r="AM79" s="39"/>
      <c r="AN79" s="39"/>
      <c r="AO79" s="40" t="e">
        <f t="shared" si="371"/>
        <v>#DIV/0!</v>
      </c>
      <c r="AP79" s="39">
        <f t="shared" ref="AP79:AQ82" si="430">SUM(AG79,AJ79,AM79)</f>
        <v>0</v>
      </c>
      <c r="AQ79" s="39">
        <f t="shared" si="430"/>
        <v>0</v>
      </c>
      <c r="AR79" s="40" t="e">
        <f t="shared" si="372"/>
        <v>#DIV/0!</v>
      </c>
      <c r="AS79" s="39">
        <f t="shared" ref="AS79:AT82" si="431">SUM(AD79,AP79)</f>
        <v>0</v>
      </c>
      <c r="AT79" s="39">
        <f t="shared" si="431"/>
        <v>0</v>
      </c>
      <c r="AU79" s="40" t="e">
        <f t="shared" si="373"/>
        <v>#DIV/0!</v>
      </c>
      <c r="AV79" s="39"/>
      <c r="AW79" s="39"/>
      <c r="AX79" s="40" t="e">
        <f t="shared" si="374"/>
        <v>#DIV/0!</v>
      </c>
      <c r="AY79" s="39"/>
      <c r="AZ79" s="39"/>
      <c r="BA79" s="40" t="e">
        <f t="shared" si="375"/>
        <v>#DIV/0!</v>
      </c>
      <c r="BB79" s="39"/>
      <c r="BC79" s="39"/>
      <c r="BD79" s="40" t="e">
        <f t="shared" si="376"/>
        <v>#DIV/0!</v>
      </c>
      <c r="BE79" s="39">
        <f t="shared" ref="BE79:BF82" si="432">SUM(AV79,AY79,BB79)</f>
        <v>0</v>
      </c>
      <c r="BF79" s="39">
        <f t="shared" si="432"/>
        <v>0</v>
      </c>
      <c r="BG79" s="40" t="e">
        <f t="shared" si="377"/>
        <v>#DIV/0!</v>
      </c>
      <c r="BH79" s="39">
        <f t="shared" si="406"/>
        <v>0</v>
      </c>
      <c r="BI79" s="39">
        <f t="shared" si="406"/>
        <v>0</v>
      </c>
      <c r="BJ79" s="40" t="e">
        <f t="shared" si="378"/>
        <v>#DIV/0!</v>
      </c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</row>
    <row r="80" spans="1:131" s="46" customFormat="1" outlineLevel="3" x14ac:dyDescent="0.25">
      <c r="A80" s="21"/>
      <c r="B80" s="23" t="s">
        <v>53</v>
      </c>
      <c r="C80" s="39">
        <f t="shared" si="426"/>
        <v>0</v>
      </c>
      <c r="D80" s="39">
        <f t="shared" si="426"/>
        <v>0</v>
      </c>
      <c r="E80" s="40" t="e">
        <f t="shared" si="379"/>
        <v>#DIV/0!</v>
      </c>
      <c r="F80" s="39"/>
      <c r="G80" s="39"/>
      <c r="H80" s="40" t="e">
        <f t="shared" si="360"/>
        <v>#DIV/0!</v>
      </c>
      <c r="I80" s="39"/>
      <c r="J80" s="39"/>
      <c r="K80" s="40" t="e">
        <f t="shared" si="361"/>
        <v>#DIV/0!</v>
      </c>
      <c r="L80" s="39"/>
      <c r="M80" s="39"/>
      <c r="N80" s="40" t="e">
        <f t="shared" si="362"/>
        <v>#DIV/0!</v>
      </c>
      <c r="O80" s="39">
        <f t="shared" si="427"/>
        <v>0</v>
      </c>
      <c r="P80" s="39">
        <f t="shared" si="427"/>
        <v>0</v>
      </c>
      <c r="Q80" s="40" t="e">
        <f t="shared" si="363"/>
        <v>#DIV/0!</v>
      </c>
      <c r="R80" s="39"/>
      <c r="S80" s="39"/>
      <c r="T80" s="40" t="e">
        <f t="shared" si="364"/>
        <v>#DIV/0!</v>
      </c>
      <c r="U80" s="39"/>
      <c r="V80" s="39"/>
      <c r="W80" s="40" t="e">
        <f t="shared" si="365"/>
        <v>#DIV/0!</v>
      </c>
      <c r="X80" s="39"/>
      <c r="Y80" s="39"/>
      <c r="Z80" s="40" t="e">
        <f t="shared" si="366"/>
        <v>#DIV/0!</v>
      </c>
      <c r="AA80" s="39">
        <f t="shared" si="428"/>
        <v>0</v>
      </c>
      <c r="AB80" s="39">
        <f t="shared" si="428"/>
        <v>0</v>
      </c>
      <c r="AC80" s="40" t="e">
        <f t="shared" si="367"/>
        <v>#DIV/0!</v>
      </c>
      <c r="AD80" s="39">
        <f t="shared" si="429"/>
        <v>0</v>
      </c>
      <c r="AE80" s="39">
        <f t="shared" si="429"/>
        <v>0</v>
      </c>
      <c r="AF80" s="40" t="e">
        <f t="shared" si="368"/>
        <v>#DIV/0!</v>
      </c>
      <c r="AG80" s="39"/>
      <c r="AH80" s="39"/>
      <c r="AI80" s="40" t="e">
        <f t="shared" si="369"/>
        <v>#DIV/0!</v>
      </c>
      <c r="AJ80" s="39"/>
      <c r="AK80" s="39"/>
      <c r="AL80" s="40" t="e">
        <f t="shared" si="370"/>
        <v>#DIV/0!</v>
      </c>
      <c r="AM80" s="39"/>
      <c r="AN80" s="39"/>
      <c r="AO80" s="40" t="e">
        <f t="shared" si="371"/>
        <v>#DIV/0!</v>
      </c>
      <c r="AP80" s="39">
        <f t="shared" si="430"/>
        <v>0</v>
      </c>
      <c r="AQ80" s="39">
        <f t="shared" si="430"/>
        <v>0</v>
      </c>
      <c r="AR80" s="40" t="e">
        <f t="shared" si="372"/>
        <v>#DIV/0!</v>
      </c>
      <c r="AS80" s="39">
        <f t="shared" si="431"/>
        <v>0</v>
      </c>
      <c r="AT80" s="39">
        <f t="shared" si="431"/>
        <v>0</v>
      </c>
      <c r="AU80" s="40" t="e">
        <f t="shared" si="373"/>
        <v>#DIV/0!</v>
      </c>
      <c r="AV80" s="39"/>
      <c r="AW80" s="39"/>
      <c r="AX80" s="40" t="e">
        <f t="shared" si="374"/>
        <v>#DIV/0!</v>
      </c>
      <c r="AY80" s="39"/>
      <c r="AZ80" s="39"/>
      <c r="BA80" s="40" t="e">
        <f t="shared" si="375"/>
        <v>#DIV/0!</v>
      </c>
      <c r="BB80" s="39"/>
      <c r="BC80" s="39"/>
      <c r="BD80" s="40" t="e">
        <f t="shared" si="376"/>
        <v>#DIV/0!</v>
      </c>
      <c r="BE80" s="39">
        <f t="shared" si="432"/>
        <v>0</v>
      </c>
      <c r="BF80" s="39">
        <f t="shared" si="432"/>
        <v>0</v>
      </c>
      <c r="BG80" s="40" t="e">
        <f t="shared" si="377"/>
        <v>#DIV/0!</v>
      </c>
      <c r="BH80" s="39">
        <f t="shared" si="406"/>
        <v>0</v>
      </c>
      <c r="BI80" s="39">
        <f t="shared" si="406"/>
        <v>0</v>
      </c>
      <c r="BJ80" s="40" t="e">
        <f t="shared" si="378"/>
        <v>#DIV/0!</v>
      </c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</row>
    <row r="81" spans="1:131" s="46" customFormat="1" outlineLevel="3" x14ac:dyDescent="0.25">
      <c r="A81" s="21"/>
      <c r="B81" s="23" t="s">
        <v>54</v>
      </c>
      <c r="C81" s="39">
        <f t="shared" si="426"/>
        <v>0</v>
      </c>
      <c r="D81" s="39">
        <f t="shared" si="426"/>
        <v>0</v>
      </c>
      <c r="E81" s="40" t="e">
        <f t="shared" si="379"/>
        <v>#DIV/0!</v>
      </c>
      <c r="F81" s="39"/>
      <c r="G81" s="39"/>
      <c r="H81" s="40" t="e">
        <f t="shared" si="360"/>
        <v>#DIV/0!</v>
      </c>
      <c r="I81" s="39"/>
      <c r="J81" s="39"/>
      <c r="K81" s="40" t="e">
        <f t="shared" si="361"/>
        <v>#DIV/0!</v>
      </c>
      <c r="L81" s="39"/>
      <c r="M81" s="39"/>
      <c r="N81" s="40" t="e">
        <f t="shared" si="362"/>
        <v>#DIV/0!</v>
      </c>
      <c r="O81" s="39">
        <f t="shared" si="427"/>
        <v>0</v>
      </c>
      <c r="P81" s="39">
        <f t="shared" si="427"/>
        <v>0</v>
      </c>
      <c r="Q81" s="40" t="e">
        <f t="shared" si="363"/>
        <v>#DIV/0!</v>
      </c>
      <c r="R81" s="39"/>
      <c r="S81" s="39"/>
      <c r="T81" s="40" t="e">
        <f t="shared" si="364"/>
        <v>#DIV/0!</v>
      </c>
      <c r="U81" s="39"/>
      <c r="V81" s="39"/>
      <c r="W81" s="40" t="e">
        <f t="shared" si="365"/>
        <v>#DIV/0!</v>
      </c>
      <c r="X81" s="39"/>
      <c r="Y81" s="39"/>
      <c r="Z81" s="40" t="e">
        <f t="shared" si="366"/>
        <v>#DIV/0!</v>
      </c>
      <c r="AA81" s="39">
        <f t="shared" si="428"/>
        <v>0</v>
      </c>
      <c r="AB81" s="39">
        <f t="shared" si="428"/>
        <v>0</v>
      </c>
      <c r="AC81" s="40" t="e">
        <f t="shared" si="367"/>
        <v>#DIV/0!</v>
      </c>
      <c r="AD81" s="39">
        <f t="shared" si="429"/>
        <v>0</v>
      </c>
      <c r="AE81" s="39">
        <f t="shared" si="429"/>
        <v>0</v>
      </c>
      <c r="AF81" s="40" t="e">
        <f t="shared" si="368"/>
        <v>#DIV/0!</v>
      </c>
      <c r="AG81" s="39"/>
      <c r="AH81" s="39"/>
      <c r="AI81" s="40" t="e">
        <f t="shared" si="369"/>
        <v>#DIV/0!</v>
      </c>
      <c r="AJ81" s="39"/>
      <c r="AK81" s="39"/>
      <c r="AL81" s="40" t="e">
        <f t="shared" si="370"/>
        <v>#DIV/0!</v>
      </c>
      <c r="AM81" s="39"/>
      <c r="AN81" s="39"/>
      <c r="AO81" s="40" t="e">
        <f t="shared" si="371"/>
        <v>#DIV/0!</v>
      </c>
      <c r="AP81" s="39">
        <f t="shared" si="430"/>
        <v>0</v>
      </c>
      <c r="AQ81" s="39">
        <f t="shared" si="430"/>
        <v>0</v>
      </c>
      <c r="AR81" s="40" t="e">
        <f t="shared" si="372"/>
        <v>#DIV/0!</v>
      </c>
      <c r="AS81" s="39">
        <f t="shared" si="431"/>
        <v>0</v>
      </c>
      <c r="AT81" s="39">
        <f t="shared" si="431"/>
        <v>0</v>
      </c>
      <c r="AU81" s="40" t="e">
        <f t="shared" si="373"/>
        <v>#DIV/0!</v>
      </c>
      <c r="AV81" s="39"/>
      <c r="AW81" s="39"/>
      <c r="AX81" s="40" t="e">
        <f t="shared" si="374"/>
        <v>#DIV/0!</v>
      </c>
      <c r="AY81" s="39"/>
      <c r="AZ81" s="39"/>
      <c r="BA81" s="40" t="e">
        <f t="shared" si="375"/>
        <v>#DIV/0!</v>
      </c>
      <c r="BB81" s="39"/>
      <c r="BC81" s="39"/>
      <c r="BD81" s="40" t="e">
        <f t="shared" si="376"/>
        <v>#DIV/0!</v>
      </c>
      <c r="BE81" s="39">
        <f t="shared" si="432"/>
        <v>0</v>
      </c>
      <c r="BF81" s="39">
        <f t="shared" si="432"/>
        <v>0</v>
      </c>
      <c r="BG81" s="40" t="e">
        <f t="shared" si="377"/>
        <v>#DIV/0!</v>
      </c>
      <c r="BH81" s="39">
        <f t="shared" si="406"/>
        <v>0</v>
      </c>
      <c r="BI81" s="39">
        <f t="shared" si="406"/>
        <v>0</v>
      </c>
      <c r="BJ81" s="40" t="e">
        <f t="shared" si="378"/>
        <v>#DIV/0!</v>
      </c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</row>
    <row r="82" spans="1:131" s="35" customFormat="1" outlineLevel="2" x14ac:dyDescent="0.25">
      <c r="A82" s="21"/>
      <c r="B82" s="23" t="s">
        <v>64</v>
      </c>
      <c r="C82" s="39">
        <f t="shared" si="426"/>
        <v>0</v>
      </c>
      <c r="D82" s="39">
        <f t="shared" si="426"/>
        <v>0</v>
      </c>
      <c r="E82" s="40" t="e">
        <f t="shared" si="379"/>
        <v>#DIV/0!</v>
      </c>
      <c r="F82" s="39"/>
      <c r="G82" s="39"/>
      <c r="H82" s="40" t="e">
        <f t="shared" si="360"/>
        <v>#DIV/0!</v>
      </c>
      <c r="I82" s="39"/>
      <c r="J82" s="39"/>
      <c r="K82" s="40" t="e">
        <f t="shared" si="361"/>
        <v>#DIV/0!</v>
      </c>
      <c r="L82" s="39"/>
      <c r="M82" s="39"/>
      <c r="N82" s="40" t="e">
        <f t="shared" si="362"/>
        <v>#DIV/0!</v>
      </c>
      <c r="O82" s="39">
        <f t="shared" si="427"/>
        <v>0</v>
      </c>
      <c r="P82" s="39">
        <f t="shared" si="427"/>
        <v>0</v>
      </c>
      <c r="Q82" s="40" t="e">
        <f t="shared" si="363"/>
        <v>#DIV/0!</v>
      </c>
      <c r="R82" s="39"/>
      <c r="S82" s="39"/>
      <c r="T82" s="40" t="e">
        <f t="shared" si="364"/>
        <v>#DIV/0!</v>
      </c>
      <c r="U82" s="39"/>
      <c r="V82" s="39"/>
      <c r="W82" s="40" t="e">
        <f t="shared" si="365"/>
        <v>#DIV/0!</v>
      </c>
      <c r="X82" s="39"/>
      <c r="Y82" s="39"/>
      <c r="Z82" s="40" t="e">
        <f t="shared" si="366"/>
        <v>#DIV/0!</v>
      </c>
      <c r="AA82" s="39">
        <f t="shared" si="428"/>
        <v>0</v>
      </c>
      <c r="AB82" s="39">
        <f t="shared" si="428"/>
        <v>0</v>
      </c>
      <c r="AC82" s="40" t="e">
        <f t="shared" si="367"/>
        <v>#DIV/0!</v>
      </c>
      <c r="AD82" s="39">
        <f t="shared" si="429"/>
        <v>0</v>
      </c>
      <c r="AE82" s="39">
        <f t="shared" si="429"/>
        <v>0</v>
      </c>
      <c r="AF82" s="40" t="e">
        <f t="shared" si="368"/>
        <v>#DIV/0!</v>
      </c>
      <c r="AG82" s="39"/>
      <c r="AH82" s="39"/>
      <c r="AI82" s="40" t="e">
        <f t="shared" si="369"/>
        <v>#DIV/0!</v>
      </c>
      <c r="AJ82" s="39"/>
      <c r="AK82" s="39"/>
      <c r="AL82" s="40" t="e">
        <f t="shared" si="370"/>
        <v>#DIV/0!</v>
      </c>
      <c r="AM82" s="39"/>
      <c r="AN82" s="39"/>
      <c r="AO82" s="40" t="e">
        <f t="shared" si="371"/>
        <v>#DIV/0!</v>
      </c>
      <c r="AP82" s="39">
        <f t="shared" si="430"/>
        <v>0</v>
      </c>
      <c r="AQ82" s="39">
        <f t="shared" si="430"/>
        <v>0</v>
      </c>
      <c r="AR82" s="40" t="e">
        <f t="shared" si="372"/>
        <v>#DIV/0!</v>
      </c>
      <c r="AS82" s="39">
        <f t="shared" si="431"/>
        <v>0</v>
      </c>
      <c r="AT82" s="39">
        <f t="shared" si="431"/>
        <v>0</v>
      </c>
      <c r="AU82" s="40" t="e">
        <f t="shared" si="373"/>
        <v>#DIV/0!</v>
      </c>
      <c r="AV82" s="39"/>
      <c r="AW82" s="39"/>
      <c r="AX82" s="40" t="e">
        <f t="shared" si="374"/>
        <v>#DIV/0!</v>
      </c>
      <c r="AY82" s="39"/>
      <c r="AZ82" s="39"/>
      <c r="BA82" s="40" t="e">
        <f t="shared" si="375"/>
        <v>#DIV/0!</v>
      </c>
      <c r="BB82" s="39"/>
      <c r="BC82" s="39"/>
      <c r="BD82" s="40" t="e">
        <f t="shared" si="376"/>
        <v>#DIV/0!</v>
      </c>
      <c r="BE82" s="39">
        <f t="shared" si="432"/>
        <v>0</v>
      </c>
      <c r="BF82" s="39">
        <f t="shared" si="432"/>
        <v>0</v>
      </c>
      <c r="BG82" s="40" t="e">
        <f t="shared" si="377"/>
        <v>#DIV/0!</v>
      </c>
      <c r="BH82" s="39">
        <f t="shared" si="406"/>
        <v>0</v>
      </c>
      <c r="BI82" s="39">
        <f t="shared" si="406"/>
        <v>0</v>
      </c>
      <c r="BJ82" s="40" t="e">
        <f t="shared" si="378"/>
        <v>#DIV/0!</v>
      </c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</row>
    <row r="83" spans="1:131" s="46" customFormat="1" outlineLevel="3" x14ac:dyDescent="0.25">
      <c r="A83" s="17">
        <v>226</v>
      </c>
      <c r="B83" s="9" t="s">
        <v>33</v>
      </c>
      <c r="C83" s="37">
        <f>SUM(C84:C88)</f>
        <v>0</v>
      </c>
      <c r="D83" s="37">
        <f>SUM(D84:D88)</f>
        <v>0</v>
      </c>
      <c r="E83" s="38" t="e">
        <f t="shared" si="379"/>
        <v>#DIV/0!</v>
      </c>
      <c r="F83" s="37">
        <f t="shared" ref="F83:G83" si="433">SUM(F84:F88)</f>
        <v>0</v>
      </c>
      <c r="G83" s="37">
        <f t="shared" si="433"/>
        <v>0</v>
      </c>
      <c r="H83" s="38" t="e">
        <f t="shared" si="360"/>
        <v>#DIV/0!</v>
      </c>
      <c r="I83" s="37">
        <f t="shared" ref="I83:J83" si="434">SUM(I84:I88)</f>
        <v>0</v>
      </c>
      <c r="J83" s="37">
        <f t="shared" si="434"/>
        <v>0</v>
      </c>
      <c r="K83" s="38" t="e">
        <f t="shared" si="361"/>
        <v>#DIV/0!</v>
      </c>
      <c r="L83" s="37">
        <f t="shared" ref="L83:M83" si="435">SUM(L84:L88)</f>
        <v>0</v>
      </c>
      <c r="M83" s="37">
        <f t="shared" si="435"/>
        <v>0</v>
      </c>
      <c r="N83" s="38" t="e">
        <f t="shared" si="362"/>
        <v>#DIV/0!</v>
      </c>
      <c r="O83" s="37">
        <f t="shared" ref="O83:P83" si="436">SUM(O84:O88)</f>
        <v>0</v>
      </c>
      <c r="P83" s="37">
        <f t="shared" si="436"/>
        <v>0</v>
      </c>
      <c r="Q83" s="38" t="e">
        <f t="shared" si="363"/>
        <v>#DIV/0!</v>
      </c>
      <c r="R83" s="37">
        <f t="shared" ref="R83:S83" si="437">SUM(R84:R88)</f>
        <v>0</v>
      </c>
      <c r="S83" s="37">
        <f t="shared" si="437"/>
        <v>0</v>
      </c>
      <c r="T83" s="38" t="e">
        <f t="shared" si="364"/>
        <v>#DIV/0!</v>
      </c>
      <c r="U83" s="37">
        <f t="shared" ref="U83:V83" si="438">SUM(U84:U88)</f>
        <v>0</v>
      </c>
      <c r="V83" s="37">
        <f t="shared" si="438"/>
        <v>0</v>
      </c>
      <c r="W83" s="38" t="e">
        <f t="shared" si="365"/>
        <v>#DIV/0!</v>
      </c>
      <c r="X83" s="37">
        <f t="shared" ref="X83:Y83" si="439">SUM(X84:X88)</f>
        <v>0</v>
      </c>
      <c r="Y83" s="37">
        <f t="shared" si="439"/>
        <v>0</v>
      </c>
      <c r="Z83" s="38" t="e">
        <f t="shared" si="366"/>
        <v>#DIV/0!</v>
      </c>
      <c r="AA83" s="37">
        <f t="shared" ref="AA83:AB83" si="440">SUM(AA84:AA88)</f>
        <v>0</v>
      </c>
      <c r="AB83" s="37">
        <f t="shared" si="440"/>
        <v>0</v>
      </c>
      <c r="AC83" s="38" t="e">
        <f t="shared" si="367"/>
        <v>#DIV/0!</v>
      </c>
      <c r="AD83" s="37">
        <f t="shared" ref="AD83:AE83" si="441">SUM(AD84:AD88)</f>
        <v>0</v>
      </c>
      <c r="AE83" s="37">
        <f t="shared" si="441"/>
        <v>0</v>
      </c>
      <c r="AF83" s="38" t="e">
        <f t="shared" si="368"/>
        <v>#DIV/0!</v>
      </c>
      <c r="AG83" s="37">
        <f t="shared" ref="AG83:AH83" si="442">SUM(AG84:AG88)</f>
        <v>0</v>
      </c>
      <c r="AH83" s="37">
        <f t="shared" si="442"/>
        <v>0</v>
      </c>
      <c r="AI83" s="38" t="e">
        <f t="shared" si="369"/>
        <v>#DIV/0!</v>
      </c>
      <c r="AJ83" s="37">
        <f t="shared" ref="AJ83:AK83" si="443">SUM(AJ84:AJ88)</f>
        <v>0</v>
      </c>
      <c r="AK83" s="37">
        <f t="shared" si="443"/>
        <v>0</v>
      </c>
      <c r="AL83" s="38" t="e">
        <f t="shared" si="370"/>
        <v>#DIV/0!</v>
      </c>
      <c r="AM83" s="37">
        <f t="shared" ref="AM83:AN83" si="444">SUM(AM84:AM88)</f>
        <v>0</v>
      </c>
      <c r="AN83" s="37">
        <f t="shared" si="444"/>
        <v>0</v>
      </c>
      <c r="AO83" s="38" t="e">
        <f t="shared" si="371"/>
        <v>#DIV/0!</v>
      </c>
      <c r="AP83" s="37">
        <f t="shared" ref="AP83:AQ83" si="445">SUM(AP84:AP88)</f>
        <v>0</v>
      </c>
      <c r="AQ83" s="37">
        <f t="shared" si="445"/>
        <v>0</v>
      </c>
      <c r="AR83" s="38" t="e">
        <f t="shared" si="372"/>
        <v>#DIV/0!</v>
      </c>
      <c r="AS83" s="37">
        <f t="shared" ref="AS83:AT83" si="446">SUM(AS84:AS88)</f>
        <v>0</v>
      </c>
      <c r="AT83" s="37">
        <f t="shared" si="446"/>
        <v>0</v>
      </c>
      <c r="AU83" s="38" t="e">
        <f t="shared" si="373"/>
        <v>#DIV/0!</v>
      </c>
      <c r="AV83" s="37">
        <f t="shared" ref="AV83:AW83" si="447">SUM(AV84:AV88)</f>
        <v>0</v>
      </c>
      <c r="AW83" s="37">
        <f t="shared" si="447"/>
        <v>0</v>
      </c>
      <c r="AX83" s="38" t="e">
        <f t="shared" si="374"/>
        <v>#DIV/0!</v>
      </c>
      <c r="AY83" s="37">
        <f t="shared" ref="AY83:AZ83" si="448">SUM(AY84:AY88)</f>
        <v>0</v>
      </c>
      <c r="AZ83" s="37">
        <f t="shared" si="448"/>
        <v>0</v>
      </c>
      <c r="BA83" s="38" t="e">
        <f t="shared" si="375"/>
        <v>#DIV/0!</v>
      </c>
      <c r="BB83" s="37">
        <f t="shared" ref="BB83:BC83" si="449">SUM(BB84:BB88)</f>
        <v>0</v>
      </c>
      <c r="BC83" s="37">
        <f t="shared" si="449"/>
        <v>0</v>
      </c>
      <c r="BD83" s="38" t="e">
        <f t="shared" si="376"/>
        <v>#DIV/0!</v>
      </c>
      <c r="BE83" s="37">
        <f t="shared" ref="BE83:BF83" si="450">SUM(BE84:BE88)</f>
        <v>0</v>
      </c>
      <c r="BF83" s="37">
        <f t="shared" si="450"/>
        <v>0</v>
      </c>
      <c r="BG83" s="38" t="e">
        <f t="shared" si="377"/>
        <v>#DIV/0!</v>
      </c>
      <c r="BH83" s="37">
        <f t="shared" ref="BH83:BI83" si="451">SUM(BH84:BH88)</f>
        <v>0</v>
      </c>
      <c r="BI83" s="37">
        <f t="shared" si="451"/>
        <v>0</v>
      </c>
      <c r="BJ83" s="38" t="e">
        <f t="shared" si="378"/>
        <v>#DIV/0!</v>
      </c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6"/>
      <c r="CO83" s="36"/>
      <c r="CP83" s="36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T83" s="36"/>
      <c r="DU83" s="36"/>
      <c r="DV83" s="36"/>
      <c r="DW83" s="36"/>
      <c r="DX83" s="36"/>
      <c r="DY83" s="36"/>
      <c r="DZ83" s="36"/>
      <c r="EA83" s="36"/>
    </row>
    <row r="84" spans="1:131" s="46" customFormat="1" ht="22.5" outlineLevel="3" x14ac:dyDescent="0.25">
      <c r="A84" s="21"/>
      <c r="B84" s="23" t="s">
        <v>68</v>
      </c>
      <c r="C84" s="39">
        <f t="shared" ref="C84:D90" si="452">SUM(AD84,BH84)</f>
        <v>0</v>
      </c>
      <c r="D84" s="39">
        <f t="shared" si="452"/>
        <v>0</v>
      </c>
      <c r="E84" s="40" t="e">
        <f t="shared" si="379"/>
        <v>#DIV/0!</v>
      </c>
      <c r="F84" s="39"/>
      <c r="G84" s="39"/>
      <c r="H84" s="40" t="e">
        <f t="shared" si="360"/>
        <v>#DIV/0!</v>
      </c>
      <c r="I84" s="39"/>
      <c r="J84" s="39"/>
      <c r="K84" s="40" t="e">
        <f t="shared" si="361"/>
        <v>#DIV/0!</v>
      </c>
      <c r="L84" s="39"/>
      <c r="M84" s="39"/>
      <c r="N84" s="40" t="e">
        <f t="shared" si="362"/>
        <v>#DIV/0!</v>
      </c>
      <c r="O84" s="39">
        <f t="shared" ref="O84:P91" si="453">SUM(F84,I84,L84)</f>
        <v>0</v>
      </c>
      <c r="P84" s="39">
        <f t="shared" si="453"/>
        <v>0</v>
      </c>
      <c r="Q84" s="40" t="e">
        <f t="shared" si="363"/>
        <v>#DIV/0!</v>
      </c>
      <c r="R84" s="39"/>
      <c r="S84" s="39"/>
      <c r="T84" s="40" t="e">
        <f t="shared" si="364"/>
        <v>#DIV/0!</v>
      </c>
      <c r="U84" s="39"/>
      <c r="V84" s="39"/>
      <c r="W84" s="40" t="e">
        <f t="shared" si="365"/>
        <v>#DIV/0!</v>
      </c>
      <c r="X84" s="39"/>
      <c r="Y84" s="39"/>
      <c r="Z84" s="40" t="e">
        <f t="shared" si="366"/>
        <v>#DIV/0!</v>
      </c>
      <c r="AA84" s="39">
        <f t="shared" ref="AA84:AB91" si="454">SUM(R84,U84,X84)</f>
        <v>0</v>
      </c>
      <c r="AB84" s="39">
        <f t="shared" si="454"/>
        <v>0</v>
      </c>
      <c r="AC84" s="40" t="e">
        <f t="shared" si="367"/>
        <v>#DIV/0!</v>
      </c>
      <c r="AD84" s="39">
        <f t="shared" ref="AD84:AE91" si="455">SUM(O84,AA84)</f>
        <v>0</v>
      </c>
      <c r="AE84" s="39">
        <f t="shared" si="455"/>
        <v>0</v>
      </c>
      <c r="AF84" s="40" t="e">
        <f t="shared" si="368"/>
        <v>#DIV/0!</v>
      </c>
      <c r="AG84" s="39"/>
      <c r="AH84" s="39"/>
      <c r="AI84" s="40" t="e">
        <f t="shared" si="369"/>
        <v>#DIV/0!</v>
      </c>
      <c r="AJ84" s="39"/>
      <c r="AK84" s="39"/>
      <c r="AL84" s="40" t="e">
        <f t="shared" si="370"/>
        <v>#DIV/0!</v>
      </c>
      <c r="AM84" s="39"/>
      <c r="AN84" s="39"/>
      <c r="AO84" s="40" t="e">
        <f t="shared" si="371"/>
        <v>#DIV/0!</v>
      </c>
      <c r="AP84" s="39">
        <f t="shared" ref="AP84:AQ91" si="456">SUM(AG84,AJ84,AM84)</f>
        <v>0</v>
      </c>
      <c r="AQ84" s="39">
        <f t="shared" si="456"/>
        <v>0</v>
      </c>
      <c r="AR84" s="40" t="e">
        <f t="shared" si="372"/>
        <v>#DIV/0!</v>
      </c>
      <c r="AS84" s="39">
        <f t="shared" ref="AS84:AT91" si="457">SUM(AD84,AP84)</f>
        <v>0</v>
      </c>
      <c r="AT84" s="39">
        <f t="shared" si="457"/>
        <v>0</v>
      </c>
      <c r="AU84" s="40" t="e">
        <f t="shared" si="373"/>
        <v>#DIV/0!</v>
      </c>
      <c r="AV84" s="39"/>
      <c r="AW84" s="39"/>
      <c r="AX84" s="40" t="e">
        <f t="shared" si="374"/>
        <v>#DIV/0!</v>
      </c>
      <c r="AY84" s="39"/>
      <c r="AZ84" s="39"/>
      <c r="BA84" s="40" t="e">
        <f t="shared" si="375"/>
        <v>#DIV/0!</v>
      </c>
      <c r="BB84" s="39"/>
      <c r="BC84" s="39"/>
      <c r="BD84" s="40" t="e">
        <f t="shared" si="376"/>
        <v>#DIV/0!</v>
      </c>
      <c r="BE84" s="39">
        <f t="shared" ref="BE84:BF91" si="458">SUM(AV84,AY84,BB84)</f>
        <v>0</v>
      </c>
      <c r="BF84" s="39">
        <f t="shared" si="458"/>
        <v>0</v>
      </c>
      <c r="BG84" s="40" t="e">
        <f t="shared" si="377"/>
        <v>#DIV/0!</v>
      </c>
      <c r="BH84" s="39">
        <f t="shared" si="406"/>
        <v>0</v>
      </c>
      <c r="BI84" s="39">
        <f t="shared" si="406"/>
        <v>0</v>
      </c>
      <c r="BJ84" s="40" t="e">
        <f t="shared" si="378"/>
        <v>#DIV/0!</v>
      </c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T84" s="36"/>
      <c r="DU84" s="36"/>
      <c r="DV84" s="36"/>
      <c r="DW84" s="36"/>
      <c r="DX84" s="36"/>
      <c r="DY84" s="36"/>
      <c r="DZ84" s="36"/>
      <c r="EA84" s="36"/>
    </row>
    <row r="85" spans="1:131" s="46" customFormat="1" outlineLevel="3" x14ac:dyDescent="0.25">
      <c r="A85" s="21"/>
      <c r="B85" s="23" t="s">
        <v>66</v>
      </c>
      <c r="C85" s="39">
        <f t="shared" si="452"/>
        <v>0</v>
      </c>
      <c r="D85" s="39">
        <f t="shared" si="452"/>
        <v>0</v>
      </c>
      <c r="E85" s="40" t="e">
        <f t="shared" si="379"/>
        <v>#DIV/0!</v>
      </c>
      <c r="F85" s="39"/>
      <c r="G85" s="39"/>
      <c r="H85" s="40" t="e">
        <f t="shared" si="360"/>
        <v>#DIV/0!</v>
      </c>
      <c r="I85" s="39"/>
      <c r="J85" s="39"/>
      <c r="K85" s="40" t="e">
        <f t="shared" si="361"/>
        <v>#DIV/0!</v>
      </c>
      <c r="L85" s="39"/>
      <c r="M85" s="39"/>
      <c r="N85" s="40" t="e">
        <f t="shared" si="362"/>
        <v>#DIV/0!</v>
      </c>
      <c r="O85" s="39">
        <f t="shared" si="453"/>
        <v>0</v>
      </c>
      <c r="P85" s="39">
        <f t="shared" si="453"/>
        <v>0</v>
      </c>
      <c r="Q85" s="40" t="e">
        <f t="shared" si="363"/>
        <v>#DIV/0!</v>
      </c>
      <c r="R85" s="39"/>
      <c r="S85" s="39"/>
      <c r="T85" s="40" t="e">
        <f t="shared" si="364"/>
        <v>#DIV/0!</v>
      </c>
      <c r="U85" s="39"/>
      <c r="V85" s="39"/>
      <c r="W85" s="40" t="e">
        <f t="shared" si="365"/>
        <v>#DIV/0!</v>
      </c>
      <c r="X85" s="39"/>
      <c r="Y85" s="39"/>
      <c r="Z85" s="40" t="e">
        <f t="shared" si="366"/>
        <v>#DIV/0!</v>
      </c>
      <c r="AA85" s="39">
        <f t="shared" si="454"/>
        <v>0</v>
      </c>
      <c r="AB85" s="39">
        <f t="shared" si="454"/>
        <v>0</v>
      </c>
      <c r="AC85" s="40" t="e">
        <f t="shared" si="367"/>
        <v>#DIV/0!</v>
      </c>
      <c r="AD85" s="39">
        <f t="shared" si="455"/>
        <v>0</v>
      </c>
      <c r="AE85" s="39">
        <f t="shared" si="455"/>
        <v>0</v>
      </c>
      <c r="AF85" s="40" t="e">
        <f t="shared" si="368"/>
        <v>#DIV/0!</v>
      </c>
      <c r="AG85" s="39"/>
      <c r="AH85" s="39"/>
      <c r="AI85" s="40" t="e">
        <f t="shared" si="369"/>
        <v>#DIV/0!</v>
      </c>
      <c r="AJ85" s="39"/>
      <c r="AK85" s="39"/>
      <c r="AL85" s="40" t="e">
        <f t="shared" si="370"/>
        <v>#DIV/0!</v>
      </c>
      <c r="AM85" s="39"/>
      <c r="AN85" s="39"/>
      <c r="AO85" s="40" t="e">
        <f t="shared" si="371"/>
        <v>#DIV/0!</v>
      </c>
      <c r="AP85" s="39">
        <f t="shared" si="456"/>
        <v>0</v>
      </c>
      <c r="AQ85" s="39">
        <f t="shared" si="456"/>
        <v>0</v>
      </c>
      <c r="AR85" s="40" t="e">
        <f t="shared" si="372"/>
        <v>#DIV/0!</v>
      </c>
      <c r="AS85" s="39">
        <f t="shared" si="457"/>
        <v>0</v>
      </c>
      <c r="AT85" s="39">
        <f t="shared" si="457"/>
        <v>0</v>
      </c>
      <c r="AU85" s="40" t="e">
        <f t="shared" si="373"/>
        <v>#DIV/0!</v>
      </c>
      <c r="AV85" s="39"/>
      <c r="AW85" s="39"/>
      <c r="AX85" s="40" t="e">
        <f t="shared" si="374"/>
        <v>#DIV/0!</v>
      </c>
      <c r="AY85" s="39"/>
      <c r="AZ85" s="39"/>
      <c r="BA85" s="40" t="e">
        <f t="shared" si="375"/>
        <v>#DIV/0!</v>
      </c>
      <c r="BB85" s="39"/>
      <c r="BC85" s="39"/>
      <c r="BD85" s="40" t="e">
        <f t="shared" si="376"/>
        <v>#DIV/0!</v>
      </c>
      <c r="BE85" s="39">
        <f t="shared" si="458"/>
        <v>0</v>
      </c>
      <c r="BF85" s="39">
        <f t="shared" si="458"/>
        <v>0</v>
      </c>
      <c r="BG85" s="40" t="e">
        <f t="shared" si="377"/>
        <v>#DIV/0!</v>
      </c>
      <c r="BH85" s="39">
        <f t="shared" si="406"/>
        <v>0</v>
      </c>
      <c r="BI85" s="39">
        <f t="shared" si="406"/>
        <v>0</v>
      </c>
      <c r="BJ85" s="40" t="e">
        <f t="shared" si="378"/>
        <v>#DIV/0!</v>
      </c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L85" s="36"/>
      <c r="CM85" s="36"/>
      <c r="CN85" s="36"/>
      <c r="CO85" s="36"/>
      <c r="CP85" s="36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T85" s="36"/>
      <c r="DU85" s="36"/>
      <c r="DV85" s="36"/>
      <c r="DW85" s="36"/>
      <c r="DX85" s="36"/>
      <c r="DY85" s="36"/>
      <c r="DZ85" s="36"/>
      <c r="EA85" s="36"/>
    </row>
    <row r="86" spans="1:131" s="46" customFormat="1" outlineLevel="3" x14ac:dyDescent="0.25">
      <c r="A86" s="21"/>
      <c r="B86" s="23" t="s">
        <v>47</v>
      </c>
      <c r="C86" s="39">
        <f t="shared" si="452"/>
        <v>0</v>
      </c>
      <c r="D86" s="39">
        <f t="shared" si="452"/>
        <v>0</v>
      </c>
      <c r="E86" s="40" t="e">
        <f t="shared" si="379"/>
        <v>#DIV/0!</v>
      </c>
      <c r="F86" s="39"/>
      <c r="G86" s="39"/>
      <c r="H86" s="40" t="e">
        <f t="shared" si="360"/>
        <v>#DIV/0!</v>
      </c>
      <c r="I86" s="39"/>
      <c r="J86" s="39"/>
      <c r="K86" s="40" t="e">
        <f t="shared" si="361"/>
        <v>#DIV/0!</v>
      </c>
      <c r="L86" s="39"/>
      <c r="M86" s="39"/>
      <c r="N86" s="40" t="e">
        <f t="shared" si="362"/>
        <v>#DIV/0!</v>
      </c>
      <c r="O86" s="39">
        <f t="shared" si="453"/>
        <v>0</v>
      </c>
      <c r="P86" s="39">
        <f t="shared" si="453"/>
        <v>0</v>
      </c>
      <c r="Q86" s="40" t="e">
        <f t="shared" si="363"/>
        <v>#DIV/0!</v>
      </c>
      <c r="R86" s="39"/>
      <c r="S86" s="39"/>
      <c r="T86" s="40" t="e">
        <f t="shared" si="364"/>
        <v>#DIV/0!</v>
      </c>
      <c r="U86" s="39"/>
      <c r="V86" s="39"/>
      <c r="W86" s="40" t="e">
        <f t="shared" si="365"/>
        <v>#DIV/0!</v>
      </c>
      <c r="X86" s="39"/>
      <c r="Y86" s="39"/>
      <c r="Z86" s="40" t="e">
        <f t="shared" si="366"/>
        <v>#DIV/0!</v>
      </c>
      <c r="AA86" s="39">
        <f t="shared" si="454"/>
        <v>0</v>
      </c>
      <c r="AB86" s="39">
        <f t="shared" si="454"/>
        <v>0</v>
      </c>
      <c r="AC86" s="40" t="e">
        <f t="shared" si="367"/>
        <v>#DIV/0!</v>
      </c>
      <c r="AD86" s="39">
        <f t="shared" si="455"/>
        <v>0</v>
      </c>
      <c r="AE86" s="39">
        <f t="shared" si="455"/>
        <v>0</v>
      </c>
      <c r="AF86" s="40" t="e">
        <f t="shared" si="368"/>
        <v>#DIV/0!</v>
      </c>
      <c r="AG86" s="39"/>
      <c r="AH86" s="39"/>
      <c r="AI86" s="40" t="e">
        <f t="shared" si="369"/>
        <v>#DIV/0!</v>
      </c>
      <c r="AJ86" s="39"/>
      <c r="AK86" s="39"/>
      <c r="AL86" s="40" t="e">
        <f t="shared" si="370"/>
        <v>#DIV/0!</v>
      </c>
      <c r="AM86" s="39"/>
      <c r="AN86" s="39"/>
      <c r="AO86" s="40" t="e">
        <f t="shared" si="371"/>
        <v>#DIV/0!</v>
      </c>
      <c r="AP86" s="39">
        <f t="shared" si="456"/>
        <v>0</v>
      </c>
      <c r="AQ86" s="39">
        <f t="shared" si="456"/>
        <v>0</v>
      </c>
      <c r="AR86" s="40" t="e">
        <f t="shared" si="372"/>
        <v>#DIV/0!</v>
      </c>
      <c r="AS86" s="39">
        <f t="shared" si="457"/>
        <v>0</v>
      </c>
      <c r="AT86" s="39">
        <f t="shared" si="457"/>
        <v>0</v>
      </c>
      <c r="AU86" s="40" t="e">
        <f t="shared" si="373"/>
        <v>#DIV/0!</v>
      </c>
      <c r="AV86" s="39"/>
      <c r="AW86" s="39"/>
      <c r="AX86" s="40" t="e">
        <f t="shared" si="374"/>
        <v>#DIV/0!</v>
      </c>
      <c r="AY86" s="39"/>
      <c r="AZ86" s="39"/>
      <c r="BA86" s="40" t="e">
        <f t="shared" si="375"/>
        <v>#DIV/0!</v>
      </c>
      <c r="BB86" s="39"/>
      <c r="BC86" s="39"/>
      <c r="BD86" s="40" t="e">
        <f t="shared" si="376"/>
        <v>#DIV/0!</v>
      </c>
      <c r="BE86" s="39">
        <f t="shared" si="458"/>
        <v>0</v>
      </c>
      <c r="BF86" s="39">
        <f t="shared" si="458"/>
        <v>0</v>
      </c>
      <c r="BG86" s="40" t="e">
        <f t="shared" si="377"/>
        <v>#DIV/0!</v>
      </c>
      <c r="BH86" s="39">
        <f t="shared" si="406"/>
        <v>0</v>
      </c>
      <c r="BI86" s="39">
        <f t="shared" si="406"/>
        <v>0</v>
      </c>
      <c r="BJ86" s="40" t="e">
        <f t="shared" si="378"/>
        <v>#DIV/0!</v>
      </c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  <c r="DV86" s="36"/>
      <c r="DW86" s="36"/>
      <c r="DX86" s="36"/>
      <c r="DY86" s="36"/>
      <c r="DZ86" s="36"/>
      <c r="EA86" s="36"/>
    </row>
    <row r="87" spans="1:131" s="46" customFormat="1" outlineLevel="3" x14ac:dyDescent="0.25">
      <c r="A87" s="21"/>
      <c r="B87" s="23" t="s">
        <v>43</v>
      </c>
      <c r="C87" s="39">
        <f t="shared" si="452"/>
        <v>0</v>
      </c>
      <c r="D87" s="39">
        <f t="shared" si="452"/>
        <v>0</v>
      </c>
      <c r="E87" s="40" t="e">
        <f t="shared" si="379"/>
        <v>#DIV/0!</v>
      </c>
      <c r="F87" s="39"/>
      <c r="G87" s="39"/>
      <c r="H87" s="40" t="e">
        <f t="shared" si="360"/>
        <v>#DIV/0!</v>
      </c>
      <c r="I87" s="39"/>
      <c r="J87" s="39"/>
      <c r="K87" s="40" t="e">
        <f t="shared" si="361"/>
        <v>#DIV/0!</v>
      </c>
      <c r="L87" s="39"/>
      <c r="M87" s="39"/>
      <c r="N87" s="40" t="e">
        <f t="shared" si="362"/>
        <v>#DIV/0!</v>
      </c>
      <c r="O87" s="39">
        <f t="shared" si="453"/>
        <v>0</v>
      </c>
      <c r="P87" s="39">
        <f t="shared" si="453"/>
        <v>0</v>
      </c>
      <c r="Q87" s="40" t="e">
        <f t="shared" si="363"/>
        <v>#DIV/0!</v>
      </c>
      <c r="R87" s="39"/>
      <c r="S87" s="39"/>
      <c r="T87" s="40" t="e">
        <f t="shared" si="364"/>
        <v>#DIV/0!</v>
      </c>
      <c r="U87" s="39"/>
      <c r="V87" s="39"/>
      <c r="W87" s="40" t="e">
        <f t="shared" si="365"/>
        <v>#DIV/0!</v>
      </c>
      <c r="X87" s="39"/>
      <c r="Y87" s="39"/>
      <c r="Z87" s="40" t="e">
        <f t="shared" si="366"/>
        <v>#DIV/0!</v>
      </c>
      <c r="AA87" s="39">
        <f t="shared" si="454"/>
        <v>0</v>
      </c>
      <c r="AB87" s="39">
        <f t="shared" si="454"/>
        <v>0</v>
      </c>
      <c r="AC87" s="40" t="e">
        <f t="shared" si="367"/>
        <v>#DIV/0!</v>
      </c>
      <c r="AD87" s="39">
        <f t="shared" si="455"/>
        <v>0</v>
      </c>
      <c r="AE87" s="39">
        <f t="shared" si="455"/>
        <v>0</v>
      </c>
      <c r="AF87" s="40" t="e">
        <f t="shared" si="368"/>
        <v>#DIV/0!</v>
      </c>
      <c r="AG87" s="39"/>
      <c r="AH87" s="39"/>
      <c r="AI87" s="40" t="e">
        <f t="shared" si="369"/>
        <v>#DIV/0!</v>
      </c>
      <c r="AJ87" s="39"/>
      <c r="AK87" s="39"/>
      <c r="AL87" s="40" t="e">
        <f t="shared" si="370"/>
        <v>#DIV/0!</v>
      </c>
      <c r="AM87" s="39"/>
      <c r="AN87" s="39"/>
      <c r="AO87" s="40" t="e">
        <f t="shared" si="371"/>
        <v>#DIV/0!</v>
      </c>
      <c r="AP87" s="39">
        <f t="shared" si="456"/>
        <v>0</v>
      </c>
      <c r="AQ87" s="39">
        <f t="shared" si="456"/>
        <v>0</v>
      </c>
      <c r="AR87" s="40" t="e">
        <f t="shared" si="372"/>
        <v>#DIV/0!</v>
      </c>
      <c r="AS87" s="39">
        <f t="shared" si="457"/>
        <v>0</v>
      </c>
      <c r="AT87" s="39">
        <f t="shared" si="457"/>
        <v>0</v>
      </c>
      <c r="AU87" s="40" t="e">
        <f t="shared" si="373"/>
        <v>#DIV/0!</v>
      </c>
      <c r="AV87" s="39"/>
      <c r="AW87" s="39"/>
      <c r="AX87" s="40" t="e">
        <f t="shared" si="374"/>
        <v>#DIV/0!</v>
      </c>
      <c r="AY87" s="39"/>
      <c r="AZ87" s="39"/>
      <c r="BA87" s="40" t="e">
        <f t="shared" si="375"/>
        <v>#DIV/0!</v>
      </c>
      <c r="BB87" s="39"/>
      <c r="BC87" s="39"/>
      <c r="BD87" s="40" t="e">
        <f t="shared" si="376"/>
        <v>#DIV/0!</v>
      </c>
      <c r="BE87" s="39">
        <f t="shared" si="458"/>
        <v>0</v>
      </c>
      <c r="BF87" s="39">
        <f t="shared" si="458"/>
        <v>0</v>
      </c>
      <c r="BG87" s="40" t="e">
        <f t="shared" si="377"/>
        <v>#DIV/0!</v>
      </c>
      <c r="BH87" s="39">
        <f t="shared" si="406"/>
        <v>0</v>
      </c>
      <c r="BI87" s="39">
        <f t="shared" si="406"/>
        <v>0</v>
      </c>
      <c r="BJ87" s="40" t="e">
        <f t="shared" si="378"/>
        <v>#DIV/0!</v>
      </c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6"/>
      <c r="CO87" s="36"/>
      <c r="CP87" s="36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T87" s="36"/>
      <c r="DU87" s="36"/>
      <c r="DV87" s="36"/>
      <c r="DW87" s="36"/>
      <c r="DX87" s="36"/>
      <c r="DY87" s="36"/>
      <c r="DZ87" s="36"/>
      <c r="EA87" s="36"/>
    </row>
    <row r="88" spans="1:131" s="35" customFormat="1" outlineLevel="2" x14ac:dyDescent="0.25">
      <c r="A88" s="21"/>
      <c r="B88" s="23" t="s">
        <v>64</v>
      </c>
      <c r="C88" s="39">
        <f t="shared" si="452"/>
        <v>0</v>
      </c>
      <c r="D88" s="39">
        <f t="shared" si="452"/>
        <v>0</v>
      </c>
      <c r="E88" s="40" t="e">
        <f t="shared" si="379"/>
        <v>#DIV/0!</v>
      </c>
      <c r="F88" s="39"/>
      <c r="G88" s="39"/>
      <c r="H88" s="40" t="e">
        <f t="shared" si="360"/>
        <v>#DIV/0!</v>
      </c>
      <c r="I88" s="39"/>
      <c r="J88" s="39"/>
      <c r="K88" s="40" t="e">
        <f t="shared" si="361"/>
        <v>#DIV/0!</v>
      </c>
      <c r="L88" s="39"/>
      <c r="M88" s="39"/>
      <c r="N88" s="40" t="e">
        <f t="shared" si="362"/>
        <v>#DIV/0!</v>
      </c>
      <c r="O88" s="39">
        <f t="shared" si="453"/>
        <v>0</v>
      </c>
      <c r="P88" s="39">
        <f t="shared" si="453"/>
        <v>0</v>
      </c>
      <c r="Q88" s="40" t="e">
        <f t="shared" si="363"/>
        <v>#DIV/0!</v>
      </c>
      <c r="R88" s="39"/>
      <c r="S88" s="39"/>
      <c r="T88" s="40" t="e">
        <f t="shared" si="364"/>
        <v>#DIV/0!</v>
      </c>
      <c r="U88" s="39"/>
      <c r="V88" s="39"/>
      <c r="W88" s="40" t="e">
        <f t="shared" si="365"/>
        <v>#DIV/0!</v>
      </c>
      <c r="X88" s="39"/>
      <c r="Y88" s="39"/>
      <c r="Z88" s="40" t="e">
        <f t="shared" si="366"/>
        <v>#DIV/0!</v>
      </c>
      <c r="AA88" s="39">
        <f t="shared" si="454"/>
        <v>0</v>
      </c>
      <c r="AB88" s="39">
        <f t="shared" si="454"/>
        <v>0</v>
      </c>
      <c r="AC88" s="40" t="e">
        <f t="shared" si="367"/>
        <v>#DIV/0!</v>
      </c>
      <c r="AD88" s="39">
        <f t="shared" si="455"/>
        <v>0</v>
      </c>
      <c r="AE88" s="39">
        <f t="shared" si="455"/>
        <v>0</v>
      </c>
      <c r="AF88" s="40" t="e">
        <f t="shared" si="368"/>
        <v>#DIV/0!</v>
      </c>
      <c r="AG88" s="39"/>
      <c r="AH88" s="39"/>
      <c r="AI88" s="40" t="e">
        <f t="shared" si="369"/>
        <v>#DIV/0!</v>
      </c>
      <c r="AJ88" s="39"/>
      <c r="AK88" s="39"/>
      <c r="AL88" s="40" t="e">
        <f t="shared" si="370"/>
        <v>#DIV/0!</v>
      </c>
      <c r="AM88" s="39"/>
      <c r="AN88" s="39"/>
      <c r="AO88" s="40" t="e">
        <f t="shared" si="371"/>
        <v>#DIV/0!</v>
      </c>
      <c r="AP88" s="39">
        <f t="shared" si="456"/>
        <v>0</v>
      </c>
      <c r="AQ88" s="39">
        <f t="shared" si="456"/>
        <v>0</v>
      </c>
      <c r="AR88" s="40" t="e">
        <f t="shared" si="372"/>
        <v>#DIV/0!</v>
      </c>
      <c r="AS88" s="39">
        <f t="shared" si="457"/>
        <v>0</v>
      </c>
      <c r="AT88" s="39">
        <f t="shared" si="457"/>
        <v>0</v>
      </c>
      <c r="AU88" s="40" t="e">
        <f t="shared" si="373"/>
        <v>#DIV/0!</v>
      </c>
      <c r="AV88" s="39"/>
      <c r="AW88" s="39"/>
      <c r="AX88" s="40" t="e">
        <f t="shared" si="374"/>
        <v>#DIV/0!</v>
      </c>
      <c r="AY88" s="39"/>
      <c r="AZ88" s="39"/>
      <c r="BA88" s="40" t="e">
        <f t="shared" si="375"/>
        <v>#DIV/0!</v>
      </c>
      <c r="BB88" s="39"/>
      <c r="BC88" s="39"/>
      <c r="BD88" s="40" t="e">
        <f t="shared" si="376"/>
        <v>#DIV/0!</v>
      </c>
      <c r="BE88" s="39">
        <f t="shared" si="458"/>
        <v>0</v>
      </c>
      <c r="BF88" s="39">
        <f t="shared" si="458"/>
        <v>0</v>
      </c>
      <c r="BG88" s="40" t="e">
        <f t="shared" si="377"/>
        <v>#DIV/0!</v>
      </c>
      <c r="BH88" s="39">
        <f t="shared" si="406"/>
        <v>0</v>
      </c>
      <c r="BI88" s="39">
        <f t="shared" si="406"/>
        <v>0</v>
      </c>
      <c r="BJ88" s="40" t="e">
        <f t="shared" si="378"/>
        <v>#DIV/0!</v>
      </c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</row>
    <row r="89" spans="1:131" s="35" customFormat="1" outlineLevel="1" x14ac:dyDescent="0.25">
      <c r="A89" s="17">
        <v>227</v>
      </c>
      <c r="B89" s="44" t="s">
        <v>135</v>
      </c>
      <c r="C89" s="39">
        <f t="shared" si="452"/>
        <v>0</v>
      </c>
      <c r="D89" s="39">
        <f t="shared" si="452"/>
        <v>0</v>
      </c>
      <c r="E89" s="40" t="e">
        <f t="shared" si="379"/>
        <v>#DIV/0!</v>
      </c>
      <c r="F89" s="39"/>
      <c r="G89" s="39"/>
      <c r="H89" s="40" t="e">
        <f t="shared" si="360"/>
        <v>#DIV/0!</v>
      </c>
      <c r="I89" s="39"/>
      <c r="J89" s="39"/>
      <c r="K89" s="40" t="e">
        <f t="shared" si="361"/>
        <v>#DIV/0!</v>
      </c>
      <c r="L89" s="39"/>
      <c r="M89" s="39"/>
      <c r="N89" s="40" t="e">
        <f t="shared" si="362"/>
        <v>#DIV/0!</v>
      </c>
      <c r="O89" s="39">
        <f t="shared" si="453"/>
        <v>0</v>
      </c>
      <c r="P89" s="39">
        <f t="shared" si="453"/>
        <v>0</v>
      </c>
      <c r="Q89" s="40" t="e">
        <f t="shared" si="363"/>
        <v>#DIV/0!</v>
      </c>
      <c r="R89" s="39"/>
      <c r="S89" s="39"/>
      <c r="T89" s="40" t="e">
        <f t="shared" si="364"/>
        <v>#DIV/0!</v>
      </c>
      <c r="U89" s="39"/>
      <c r="V89" s="39"/>
      <c r="W89" s="40" t="e">
        <f t="shared" si="365"/>
        <v>#DIV/0!</v>
      </c>
      <c r="X89" s="39"/>
      <c r="Y89" s="39"/>
      <c r="Z89" s="40" t="e">
        <f t="shared" si="366"/>
        <v>#DIV/0!</v>
      </c>
      <c r="AA89" s="39">
        <f t="shared" si="454"/>
        <v>0</v>
      </c>
      <c r="AB89" s="39">
        <f t="shared" si="454"/>
        <v>0</v>
      </c>
      <c r="AC89" s="40" t="e">
        <f t="shared" si="367"/>
        <v>#DIV/0!</v>
      </c>
      <c r="AD89" s="39">
        <f t="shared" si="455"/>
        <v>0</v>
      </c>
      <c r="AE89" s="39">
        <f t="shared" si="455"/>
        <v>0</v>
      </c>
      <c r="AF89" s="40" t="e">
        <f t="shared" si="368"/>
        <v>#DIV/0!</v>
      </c>
      <c r="AG89" s="39"/>
      <c r="AH89" s="39"/>
      <c r="AI89" s="40" t="e">
        <f t="shared" si="369"/>
        <v>#DIV/0!</v>
      </c>
      <c r="AJ89" s="39"/>
      <c r="AK89" s="39"/>
      <c r="AL89" s="40" t="e">
        <f t="shared" si="370"/>
        <v>#DIV/0!</v>
      </c>
      <c r="AM89" s="39"/>
      <c r="AN89" s="39"/>
      <c r="AO89" s="40" t="e">
        <f t="shared" si="371"/>
        <v>#DIV/0!</v>
      </c>
      <c r="AP89" s="39">
        <f t="shared" si="456"/>
        <v>0</v>
      </c>
      <c r="AQ89" s="39">
        <f t="shared" si="456"/>
        <v>0</v>
      </c>
      <c r="AR89" s="40" t="e">
        <f t="shared" si="372"/>
        <v>#DIV/0!</v>
      </c>
      <c r="AS89" s="39">
        <f t="shared" si="457"/>
        <v>0</v>
      </c>
      <c r="AT89" s="39">
        <f t="shared" si="457"/>
        <v>0</v>
      </c>
      <c r="AU89" s="40" t="e">
        <f t="shared" si="373"/>
        <v>#DIV/0!</v>
      </c>
      <c r="AV89" s="39"/>
      <c r="AW89" s="39"/>
      <c r="AX89" s="40" t="e">
        <f t="shared" si="374"/>
        <v>#DIV/0!</v>
      </c>
      <c r="AY89" s="39"/>
      <c r="AZ89" s="39"/>
      <c r="BA89" s="40" t="e">
        <f t="shared" si="375"/>
        <v>#DIV/0!</v>
      </c>
      <c r="BB89" s="39"/>
      <c r="BC89" s="39"/>
      <c r="BD89" s="40" t="e">
        <f t="shared" si="376"/>
        <v>#DIV/0!</v>
      </c>
      <c r="BE89" s="39">
        <f t="shared" si="458"/>
        <v>0</v>
      </c>
      <c r="BF89" s="39">
        <f t="shared" si="458"/>
        <v>0</v>
      </c>
      <c r="BG89" s="40" t="e">
        <f t="shared" si="377"/>
        <v>#DIV/0!</v>
      </c>
      <c r="BH89" s="39">
        <f t="shared" si="406"/>
        <v>0</v>
      </c>
      <c r="BI89" s="39">
        <f t="shared" si="406"/>
        <v>0</v>
      </c>
      <c r="BJ89" s="40" t="e">
        <f t="shared" si="378"/>
        <v>#DIV/0!</v>
      </c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</row>
    <row r="90" spans="1:131" s="35" customFormat="1" ht="22.5" outlineLevel="2" x14ac:dyDescent="0.25">
      <c r="A90" s="17">
        <v>228</v>
      </c>
      <c r="B90" s="44" t="s">
        <v>138</v>
      </c>
      <c r="C90" s="39">
        <f t="shared" si="452"/>
        <v>0</v>
      </c>
      <c r="D90" s="39">
        <f t="shared" si="452"/>
        <v>0</v>
      </c>
      <c r="E90" s="40" t="e">
        <f t="shared" si="379"/>
        <v>#DIV/0!</v>
      </c>
      <c r="F90" s="39"/>
      <c r="G90" s="39"/>
      <c r="H90" s="40" t="e">
        <f t="shared" si="360"/>
        <v>#DIV/0!</v>
      </c>
      <c r="I90" s="39"/>
      <c r="J90" s="39"/>
      <c r="K90" s="40" t="e">
        <f t="shared" si="361"/>
        <v>#DIV/0!</v>
      </c>
      <c r="L90" s="39"/>
      <c r="M90" s="39"/>
      <c r="N90" s="40" t="e">
        <f t="shared" si="362"/>
        <v>#DIV/0!</v>
      </c>
      <c r="O90" s="39">
        <f t="shared" si="453"/>
        <v>0</v>
      </c>
      <c r="P90" s="39">
        <f t="shared" si="453"/>
        <v>0</v>
      </c>
      <c r="Q90" s="40" t="e">
        <f t="shared" si="363"/>
        <v>#DIV/0!</v>
      </c>
      <c r="R90" s="39"/>
      <c r="S90" s="39"/>
      <c r="T90" s="40" t="e">
        <f t="shared" si="364"/>
        <v>#DIV/0!</v>
      </c>
      <c r="U90" s="39"/>
      <c r="V90" s="39"/>
      <c r="W90" s="40" t="e">
        <f t="shared" si="365"/>
        <v>#DIV/0!</v>
      </c>
      <c r="X90" s="39"/>
      <c r="Y90" s="39"/>
      <c r="Z90" s="40" t="e">
        <f t="shared" si="366"/>
        <v>#DIV/0!</v>
      </c>
      <c r="AA90" s="39">
        <f t="shared" si="454"/>
        <v>0</v>
      </c>
      <c r="AB90" s="39">
        <f t="shared" si="454"/>
        <v>0</v>
      </c>
      <c r="AC90" s="40" t="e">
        <f t="shared" si="367"/>
        <v>#DIV/0!</v>
      </c>
      <c r="AD90" s="39">
        <f t="shared" si="455"/>
        <v>0</v>
      </c>
      <c r="AE90" s="39">
        <f t="shared" si="455"/>
        <v>0</v>
      </c>
      <c r="AF90" s="40" t="e">
        <f t="shared" si="368"/>
        <v>#DIV/0!</v>
      </c>
      <c r="AG90" s="39"/>
      <c r="AH90" s="39"/>
      <c r="AI90" s="40" t="e">
        <f t="shared" si="369"/>
        <v>#DIV/0!</v>
      </c>
      <c r="AJ90" s="39"/>
      <c r="AK90" s="39"/>
      <c r="AL90" s="40" t="e">
        <f t="shared" si="370"/>
        <v>#DIV/0!</v>
      </c>
      <c r="AM90" s="39"/>
      <c r="AN90" s="39"/>
      <c r="AO90" s="40" t="e">
        <f t="shared" si="371"/>
        <v>#DIV/0!</v>
      </c>
      <c r="AP90" s="39">
        <f t="shared" si="456"/>
        <v>0</v>
      </c>
      <c r="AQ90" s="39">
        <f t="shared" si="456"/>
        <v>0</v>
      </c>
      <c r="AR90" s="40" t="e">
        <f t="shared" si="372"/>
        <v>#DIV/0!</v>
      </c>
      <c r="AS90" s="39">
        <f t="shared" si="457"/>
        <v>0</v>
      </c>
      <c r="AT90" s="39">
        <f t="shared" si="457"/>
        <v>0</v>
      </c>
      <c r="AU90" s="40" t="e">
        <f t="shared" si="373"/>
        <v>#DIV/0!</v>
      </c>
      <c r="AV90" s="39"/>
      <c r="AW90" s="39"/>
      <c r="AX90" s="40" t="e">
        <f t="shared" si="374"/>
        <v>#DIV/0!</v>
      </c>
      <c r="AY90" s="39"/>
      <c r="AZ90" s="39"/>
      <c r="BA90" s="40" t="e">
        <f t="shared" si="375"/>
        <v>#DIV/0!</v>
      </c>
      <c r="BB90" s="39"/>
      <c r="BC90" s="39"/>
      <c r="BD90" s="40" t="e">
        <f t="shared" si="376"/>
        <v>#DIV/0!</v>
      </c>
      <c r="BE90" s="39">
        <f t="shared" si="458"/>
        <v>0</v>
      </c>
      <c r="BF90" s="39">
        <f t="shared" si="458"/>
        <v>0</v>
      </c>
      <c r="BG90" s="40" t="e">
        <f t="shared" si="377"/>
        <v>#DIV/0!</v>
      </c>
      <c r="BH90" s="39">
        <f t="shared" si="406"/>
        <v>0</v>
      </c>
      <c r="BI90" s="39">
        <f t="shared" si="406"/>
        <v>0</v>
      </c>
      <c r="BJ90" s="40" t="e">
        <f t="shared" si="378"/>
        <v>#DIV/0!</v>
      </c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</row>
    <row r="91" spans="1:131" s="46" customFormat="1" outlineLevel="3" x14ac:dyDescent="0.25">
      <c r="A91" s="17">
        <v>296</v>
      </c>
      <c r="B91" s="44" t="s">
        <v>132</v>
      </c>
      <c r="C91" s="37">
        <f>SUM(AD91,BH91)</f>
        <v>0</v>
      </c>
      <c r="D91" s="37">
        <f>SUM(AE91,BI91)</f>
        <v>0</v>
      </c>
      <c r="E91" s="38" t="e">
        <f t="shared" si="379"/>
        <v>#DIV/0!</v>
      </c>
      <c r="F91" s="39"/>
      <c r="G91" s="39"/>
      <c r="H91" s="38" t="e">
        <f t="shared" si="360"/>
        <v>#DIV/0!</v>
      </c>
      <c r="I91" s="39"/>
      <c r="J91" s="39"/>
      <c r="K91" s="38" t="e">
        <f t="shared" si="361"/>
        <v>#DIV/0!</v>
      </c>
      <c r="L91" s="39"/>
      <c r="M91" s="39"/>
      <c r="N91" s="38" t="e">
        <f t="shared" si="362"/>
        <v>#DIV/0!</v>
      </c>
      <c r="O91" s="39">
        <f t="shared" si="453"/>
        <v>0</v>
      </c>
      <c r="P91" s="39">
        <f t="shared" si="453"/>
        <v>0</v>
      </c>
      <c r="Q91" s="38" t="e">
        <f t="shared" si="363"/>
        <v>#DIV/0!</v>
      </c>
      <c r="R91" s="39"/>
      <c r="S91" s="39"/>
      <c r="T91" s="38" t="e">
        <f t="shared" si="364"/>
        <v>#DIV/0!</v>
      </c>
      <c r="U91" s="39"/>
      <c r="V91" s="39"/>
      <c r="W91" s="38" t="e">
        <f t="shared" si="365"/>
        <v>#DIV/0!</v>
      </c>
      <c r="X91" s="39"/>
      <c r="Y91" s="39"/>
      <c r="Z91" s="38" t="e">
        <f t="shared" si="366"/>
        <v>#DIV/0!</v>
      </c>
      <c r="AA91" s="39">
        <f t="shared" si="454"/>
        <v>0</v>
      </c>
      <c r="AB91" s="39">
        <f t="shared" si="454"/>
        <v>0</v>
      </c>
      <c r="AC91" s="38" t="e">
        <f t="shared" si="367"/>
        <v>#DIV/0!</v>
      </c>
      <c r="AD91" s="39">
        <f t="shared" si="455"/>
        <v>0</v>
      </c>
      <c r="AE91" s="39">
        <f t="shared" si="455"/>
        <v>0</v>
      </c>
      <c r="AF91" s="38" t="e">
        <f t="shared" si="368"/>
        <v>#DIV/0!</v>
      </c>
      <c r="AG91" s="39"/>
      <c r="AH91" s="39"/>
      <c r="AI91" s="38" t="e">
        <f t="shared" si="369"/>
        <v>#DIV/0!</v>
      </c>
      <c r="AJ91" s="39"/>
      <c r="AK91" s="39"/>
      <c r="AL91" s="38" t="e">
        <f t="shared" si="370"/>
        <v>#DIV/0!</v>
      </c>
      <c r="AM91" s="39"/>
      <c r="AN91" s="39"/>
      <c r="AO91" s="38" t="e">
        <f t="shared" si="371"/>
        <v>#DIV/0!</v>
      </c>
      <c r="AP91" s="39">
        <f t="shared" si="456"/>
        <v>0</v>
      </c>
      <c r="AQ91" s="39">
        <f t="shared" si="456"/>
        <v>0</v>
      </c>
      <c r="AR91" s="38" t="e">
        <f t="shared" si="372"/>
        <v>#DIV/0!</v>
      </c>
      <c r="AS91" s="39">
        <f t="shared" si="457"/>
        <v>0</v>
      </c>
      <c r="AT91" s="39">
        <f t="shared" si="457"/>
        <v>0</v>
      </c>
      <c r="AU91" s="38" t="e">
        <f t="shared" si="373"/>
        <v>#DIV/0!</v>
      </c>
      <c r="AV91" s="39"/>
      <c r="AW91" s="39"/>
      <c r="AX91" s="38" t="e">
        <f t="shared" si="374"/>
        <v>#DIV/0!</v>
      </c>
      <c r="AY91" s="39"/>
      <c r="AZ91" s="39"/>
      <c r="BA91" s="38" t="e">
        <f t="shared" si="375"/>
        <v>#DIV/0!</v>
      </c>
      <c r="BB91" s="39"/>
      <c r="BC91" s="39"/>
      <c r="BD91" s="38" t="e">
        <f t="shared" si="376"/>
        <v>#DIV/0!</v>
      </c>
      <c r="BE91" s="39">
        <f t="shared" si="458"/>
        <v>0</v>
      </c>
      <c r="BF91" s="39">
        <f t="shared" si="458"/>
        <v>0</v>
      </c>
      <c r="BG91" s="38" t="e">
        <f t="shared" si="377"/>
        <v>#DIV/0!</v>
      </c>
      <c r="BH91" s="39">
        <f t="shared" si="406"/>
        <v>0</v>
      </c>
      <c r="BI91" s="39">
        <f t="shared" si="406"/>
        <v>0</v>
      </c>
      <c r="BJ91" s="38" t="e">
        <f t="shared" si="378"/>
        <v>#DIV/0!</v>
      </c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  <c r="CA91" s="36"/>
      <c r="CB91" s="36"/>
      <c r="CC91" s="36"/>
      <c r="CD91" s="36"/>
      <c r="CE91" s="36"/>
      <c r="CF91" s="36"/>
      <c r="CG91" s="36"/>
      <c r="CH91" s="36"/>
      <c r="CI91" s="36"/>
      <c r="CJ91" s="36"/>
      <c r="CK91" s="36"/>
      <c r="CL91" s="36"/>
      <c r="CM91" s="36"/>
      <c r="CN91" s="36"/>
      <c r="CO91" s="36"/>
      <c r="CP91" s="36"/>
      <c r="CQ91" s="36"/>
      <c r="CR91" s="36"/>
      <c r="CS91" s="36"/>
      <c r="CT91" s="36"/>
      <c r="CU91" s="36"/>
      <c r="CV91" s="36"/>
      <c r="CW91" s="36"/>
      <c r="CX91" s="36"/>
      <c r="CY91" s="36"/>
      <c r="CZ91" s="36"/>
      <c r="DA91" s="36"/>
      <c r="DB91" s="36"/>
      <c r="DC91" s="36"/>
      <c r="DD91" s="36"/>
      <c r="DE91" s="36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P91" s="36"/>
      <c r="DQ91" s="36"/>
      <c r="DR91" s="36"/>
      <c r="DS91" s="36"/>
      <c r="DT91" s="36"/>
      <c r="DU91" s="36"/>
      <c r="DV91" s="36"/>
      <c r="DW91" s="36"/>
      <c r="DX91" s="36"/>
      <c r="DY91" s="36"/>
      <c r="DZ91" s="36"/>
      <c r="EA91" s="36"/>
    </row>
    <row r="92" spans="1:131" s="46" customFormat="1" ht="21" outlineLevel="3" x14ac:dyDescent="0.25">
      <c r="A92" s="17">
        <v>300</v>
      </c>
      <c r="B92" s="20" t="s">
        <v>55</v>
      </c>
      <c r="C92" s="37">
        <f>SUM(C93,C96)</f>
        <v>0</v>
      </c>
      <c r="D92" s="37">
        <f>SUM(D93,D96)</f>
        <v>0</v>
      </c>
      <c r="E92" s="38" t="e">
        <f t="shared" si="379"/>
        <v>#DIV/0!</v>
      </c>
      <c r="F92" s="37">
        <f t="shared" ref="F92:G92" si="459">SUM(F93,F96)</f>
        <v>0</v>
      </c>
      <c r="G92" s="37">
        <f t="shared" si="459"/>
        <v>0</v>
      </c>
      <c r="H92" s="38" t="e">
        <f t="shared" si="360"/>
        <v>#DIV/0!</v>
      </c>
      <c r="I92" s="37">
        <f t="shared" ref="I92:J92" si="460">SUM(I93,I96)</f>
        <v>0</v>
      </c>
      <c r="J92" s="37">
        <f t="shared" si="460"/>
        <v>0</v>
      </c>
      <c r="K92" s="38" t="e">
        <f t="shared" si="361"/>
        <v>#DIV/0!</v>
      </c>
      <c r="L92" s="37">
        <f t="shared" ref="L92:M92" si="461">SUM(L93,L96)</f>
        <v>0</v>
      </c>
      <c r="M92" s="37">
        <f t="shared" si="461"/>
        <v>0</v>
      </c>
      <c r="N92" s="38" t="e">
        <f t="shared" si="362"/>
        <v>#DIV/0!</v>
      </c>
      <c r="O92" s="37">
        <f t="shared" ref="O92:P92" si="462">SUM(O93,O96)</f>
        <v>0</v>
      </c>
      <c r="P92" s="37">
        <f t="shared" si="462"/>
        <v>0</v>
      </c>
      <c r="Q92" s="38" t="e">
        <f t="shared" si="363"/>
        <v>#DIV/0!</v>
      </c>
      <c r="R92" s="37">
        <f t="shared" ref="R92:S92" si="463">SUM(R93,R96)</f>
        <v>0</v>
      </c>
      <c r="S92" s="37">
        <f t="shared" si="463"/>
        <v>0</v>
      </c>
      <c r="T92" s="38" t="e">
        <f t="shared" si="364"/>
        <v>#DIV/0!</v>
      </c>
      <c r="U92" s="37">
        <f t="shared" ref="U92:V92" si="464">SUM(U93,U96)</f>
        <v>0</v>
      </c>
      <c r="V92" s="37">
        <f t="shared" si="464"/>
        <v>0</v>
      </c>
      <c r="W92" s="38" t="e">
        <f t="shared" si="365"/>
        <v>#DIV/0!</v>
      </c>
      <c r="X92" s="37">
        <f t="shared" ref="X92:Y92" si="465">SUM(X93,X96)</f>
        <v>0</v>
      </c>
      <c r="Y92" s="37">
        <f t="shared" si="465"/>
        <v>0</v>
      </c>
      <c r="Z92" s="38" t="e">
        <f t="shared" si="366"/>
        <v>#DIV/0!</v>
      </c>
      <c r="AA92" s="37">
        <f t="shared" ref="AA92:AB92" si="466">SUM(AA93,AA96)</f>
        <v>0</v>
      </c>
      <c r="AB92" s="37">
        <f t="shared" si="466"/>
        <v>0</v>
      </c>
      <c r="AC92" s="38" t="e">
        <f t="shared" si="367"/>
        <v>#DIV/0!</v>
      </c>
      <c r="AD92" s="37">
        <f t="shared" ref="AD92:AE92" si="467">SUM(AD93,AD96)</f>
        <v>0</v>
      </c>
      <c r="AE92" s="37">
        <f t="shared" si="467"/>
        <v>0</v>
      </c>
      <c r="AF92" s="38" t="e">
        <f t="shared" si="368"/>
        <v>#DIV/0!</v>
      </c>
      <c r="AG92" s="37">
        <f t="shared" ref="AG92:AH92" si="468">SUM(AG93,AG96)</f>
        <v>0</v>
      </c>
      <c r="AH92" s="37">
        <f t="shared" si="468"/>
        <v>0</v>
      </c>
      <c r="AI92" s="38" t="e">
        <f t="shared" si="369"/>
        <v>#DIV/0!</v>
      </c>
      <c r="AJ92" s="37">
        <f t="shared" ref="AJ92:AK92" si="469">SUM(AJ93,AJ96)</f>
        <v>0</v>
      </c>
      <c r="AK92" s="37">
        <f t="shared" si="469"/>
        <v>0</v>
      </c>
      <c r="AL92" s="38" t="e">
        <f t="shared" si="370"/>
        <v>#DIV/0!</v>
      </c>
      <c r="AM92" s="37">
        <f t="shared" ref="AM92:AN92" si="470">SUM(AM93,AM96)</f>
        <v>0</v>
      </c>
      <c r="AN92" s="37">
        <f t="shared" si="470"/>
        <v>0</v>
      </c>
      <c r="AO92" s="38" t="e">
        <f t="shared" si="371"/>
        <v>#DIV/0!</v>
      </c>
      <c r="AP92" s="37">
        <f t="shared" ref="AP92:AQ92" si="471">SUM(AP93,AP96)</f>
        <v>0</v>
      </c>
      <c r="AQ92" s="37">
        <f t="shared" si="471"/>
        <v>0</v>
      </c>
      <c r="AR92" s="38" t="e">
        <f t="shared" si="372"/>
        <v>#DIV/0!</v>
      </c>
      <c r="AS92" s="37">
        <f t="shared" ref="AS92:AT92" si="472">SUM(AS93,AS96)</f>
        <v>0</v>
      </c>
      <c r="AT92" s="37">
        <f t="shared" si="472"/>
        <v>0</v>
      </c>
      <c r="AU92" s="38" t="e">
        <f t="shared" si="373"/>
        <v>#DIV/0!</v>
      </c>
      <c r="AV92" s="37">
        <f t="shared" ref="AV92:AW92" si="473">SUM(AV93,AV96)</f>
        <v>0</v>
      </c>
      <c r="AW92" s="37">
        <f t="shared" si="473"/>
        <v>0</v>
      </c>
      <c r="AX92" s="38" t="e">
        <f t="shared" si="374"/>
        <v>#DIV/0!</v>
      </c>
      <c r="AY92" s="37">
        <f t="shared" ref="AY92:AZ92" si="474">SUM(AY93,AY96)</f>
        <v>0</v>
      </c>
      <c r="AZ92" s="37">
        <f t="shared" si="474"/>
        <v>0</v>
      </c>
      <c r="BA92" s="38" t="e">
        <f t="shared" si="375"/>
        <v>#DIV/0!</v>
      </c>
      <c r="BB92" s="37">
        <f t="shared" ref="BB92:BC92" si="475">SUM(BB93,BB96)</f>
        <v>0</v>
      </c>
      <c r="BC92" s="37">
        <f t="shared" si="475"/>
        <v>0</v>
      </c>
      <c r="BD92" s="38" t="e">
        <f t="shared" si="376"/>
        <v>#DIV/0!</v>
      </c>
      <c r="BE92" s="37">
        <f t="shared" ref="BE92:BF92" si="476">SUM(BE93,BE96)</f>
        <v>0</v>
      </c>
      <c r="BF92" s="37">
        <f t="shared" si="476"/>
        <v>0</v>
      </c>
      <c r="BG92" s="38" t="e">
        <f t="shared" si="377"/>
        <v>#DIV/0!</v>
      </c>
      <c r="BH92" s="37">
        <f t="shared" ref="BH92:BI92" si="477">SUM(BH93,BH96)</f>
        <v>0</v>
      </c>
      <c r="BI92" s="37">
        <f t="shared" si="477"/>
        <v>0</v>
      </c>
      <c r="BJ92" s="38" t="e">
        <f t="shared" si="378"/>
        <v>#DIV/0!</v>
      </c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  <c r="CA92" s="36"/>
      <c r="CB92" s="36"/>
      <c r="CC92" s="36"/>
      <c r="CD92" s="36"/>
      <c r="CE92" s="36"/>
      <c r="CF92" s="36"/>
      <c r="CG92" s="36"/>
      <c r="CH92" s="36"/>
      <c r="CI92" s="36"/>
      <c r="CJ92" s="36"/>
      <c r="CK92" s="36"/>
      <c r="CL92" s="36"/>
      <c r="CM92" s="36"/>
      <c r="CN92" s="36"/>
      <c r="CO92" s="36"/>
      <c r="CP92" s="36"/>
      <c r="CQ92" s="36"/>
      <c r="CR92" s="36"/>
      <c r="CS92" s="36"/>
      <c r="CT92" s="36"/>
      <c r="CU92" s="36"/>
      <c r="CV92" s="36"/>
      <c r="CW92" s="36"/>
      <c r="CX92" s="36"/>
      <c r="CY92" s="36"/>
      <c r="CZ92" s="36"/>
      <c r="DA92" s="36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P92" s="36"/>
      <c r="DQ92" s="36"/>
      <c r="DR92" s="36"/>
      <c r="DS92" s="36"/>
      <c r="DT92" s="36"/>
      <c r="DU92" s="36"/>
      <c r="DV92" s="36"/>
      <c r="DW92" s="36"/>
      <c r="DX92" s="36"/>
      <c r="DY92" s="36"/>
      <c r="DZ92" s="36"/>
      <c r="EA92" s="36"/>
    </row>
    <row r="93" spans="1:131" s="35" customFormat="1" ht="22.5" outlineLevel="2" x14ac:dyDescent="0.25">
      <c r="A93" s="17">
        <v>310</v>
      </c>
      <c r="B93" s="9" t="s">
        <v>56</v>
      </c>
      <c r="C93" s="37">
        <f>SUM(C94:C95)</f>
        <v>0</v>
      </c>
      <c r="D93" s="37">
        <f>SUM(D94:D95)</f>
        <v>0</v>
      </c>
      <c r="E93" s="38" t="e">
        <f t="shared" si="379"/>
        <v>#DIV/0!</v>
      </c>
      <c r="F93" s="37">
        <f t="shared" ref="F93:G93" si="478">SUM(F94:F95)</f>
        <v>0</v>
      </c>
      <c r="G93" s="37">
        <f t="shared" si="478"/>
        <v>0</v>
      </c>
      <c r="H93" s="38" t="e">
        <f t="shared" si="360"/>
        <v>#DIV/0!</v>
      </c>
      <c r="I93" s="37">
        <f t="shared" ref="I93:J93" si="479">SUM(I94:I95)</f>
        <v>0</v>
      </c>
      <c r="J93" s="37">
        <f t="shared" si="479"/>
        <v>0</v>
      </c>
      <c r="K93" s="38" t="e">
        <f t="shared" si="361"/>
        <v>#DIV/0!</v>
      </c>
      <c r="L93" s="37">
        <f t="shared" ref="L93:M93" si="480">SUM(L94:L95)</f>
        <v>0</v>
      </c>
      <c r="M93" s="37">
        <f t="shared" si="480"/>
        <v>0</v>
      </c>
      <c r="N93" s="38" t="e">
        <f t="shared" si="362"/>
        <v>#DIV/0!</v>
      </c>
      <c r="O93" s="37">
        <f t="shared" ref="O93:P93" si="481">SUM(O94:O95)</f>
        <v>0</v>
      </c>
      <c r="P93" s="37">
        <f t="shared" si="481"/>
        <v>0</v>
      </c>
      <c r="Q93" s="38" t="e">
        <f t="shared" si="363"/>
        <v>#DIV/0!</v>
      </c>
      <c r="R93" s="37">
        <f t="shared" ref="R93:S93" si="482">SUM(R94:R95)</f>
        <v>0</v>
      </c>
      <c r="S93" s="37">
        <f t="shared" si="482"/>
        <v>0</v>
      </c>
      <c r="T93" s="38" t="e">
        <f t="shared" si="364"/>
        <v>#DIV/0!</v>
      </c>
      <c r="U93" s="37">
        <f t="shared" ref="U93:V93" si="483">SUM(U94:U95)</f>
        <v>0</v>
      </c>
      <c r="V93" s="37">
        <f t="shared" si="483"/>
        <v>0</v>
      </c>
      <c r="W93" s="38" t="e">
        <f t="shared" si="365"/>
        <v>#DIV/0!</v>
      </c>
      <c r="X93" s="37">
        <f t="shared" ref="X93:Y93" si="484">SUM(X94:X95)</f>
        <v>0</v>
      </c>
      <c r="Y93" s="37">
        <f t="shared" si="484"/>
        <v>0</v>
      </c>
      <c r="Z93" s="38" t="e">
        <f t="shared" si="366"/>
        <v>#DIV/0!</v>
      </c>
      <c r="AA93" s="37">
        <f t="shared" ref="AA93:AB93" si="485">SUM(AA94:AA95)</f>
        <v>0</v>
      </c>
      <c r="AB93" s="37">
        <f t="shared" si="485"/>
        <v>0</v>
      </c>
      <c r="AC93" s="38" t="e">
        <f t="shared" si="367"/>
        <v>#DIV/0!</v>
      </c>
      <c r="AD93" s="37">
        <f t="shared" ref="AD93:AE93" si="486">SUM(AD94:AD95)</f>
        <v>0</v>
      </c>
      <c r="AE93" s="37">
        <f t="shared" si="486"/>
        <v>0</v>
      </c>
      <c r="AF93" s="38" t="e">
        <f t="shared" si="368"/>
        <v>#DIV/0!</v>
      </c>
      <c r="AG93" s="37">
        <f t="shared" ref="AG93:AH93" si="487">SUM(AG94:AG95)</f>
        <v>0</v>
      </c>
      <c r="AH93" s="37">
        <f t="shared" si="487"/>
        <v>0</v>
      </c>
      <c r="AI93" s="38" t="e">
        <f t="shared" si="369"/>
        <v>#DIV/0!</v>
      </c>
      <c r="AJ93" s="37">
        <f t="shared" ref="AJ93:AK93" si="488">SUM(AJ94:AJ95)</f>
        <v>0</v>
      </c>
      <c r="AK93" s="37">
        <f t="shared" si="488"/>
        <v>0</v>
      </c>
      <c r="AL93" s="38" t="e">
        <f t="shared" si="370"/>
        <v>#DIV/0!</v>
      </c>
      <c r="AM93" s="37">
        <f t="shared" ref="AM93:AN93" si="489">SUM(AM94:AM95)</f>
        <v>0</v>
      </c>
      <c r="AN93" s="37">
        <f t="shared" si="489"/>
        <v>0</v>
      </c>
      <c r="AO93" s="38" t="e">
        <f t="shared" si="371"/>
        <v>#DIV/0!</v>
      </c>
      <c r="AP93" s="37">
        <f t="shared" ref="AP93:AQ93" si="490">SUM(AP94:AP95)</f>
        <v>0</v>
      </c>
      <c r="AQ93" s="37">
        <f t="shared" si="490"/>
        <v>0</v>
      </c>
      <c r="AR93" s="38" t="e">
        <f t="shared" si="372"/>
        <v>#DIV/0!</v>
      </c>
      <c r="AS93" s="37">
        <f t="shared" ref="AS93:AT93" si="491">SUM(AS94:AS95)</f>
        <v>0</v>
      </c>
      <c r="AT93" s="37">
        <f t="shared" si="491"/>
        <v>0</v>
      </c>
      <c r="AU93" s="38" t="e">
        <f t="shared" si="373"/>
        <v>#DIV/0!</v>
      </c>
      <c r="AV93" s="37">
        <f t="shared" ref="AV93:AW93" si="492">SUM(AV94:AV95)</f>
        <v>0</v>
      </c>
      <c r="AW93" s="37">
        <f t="shared" si="492"/>
        <v>0</v>
      </c>
      <c r="AX93" s="38" t="e">
        <f t="shared" si="374"/>
        <v>#DIV/0!</v>
      </c>
      <c r="AY93" s="37">
        <f t="shared" ref="AY93:AZ93" si="493">SUM(AY94:AY95)</f>
        <v>0</v>
      </c>
      <c r="AZ93" s="37">
        <f t="shared" si="493"/>
        <v>0</v>
      </c>
      <c r="BA93" s="38" t="e">
        <f t="shared" si="375"/>
        <v>#DIV/0!</v>
      </c>
      <c r="BB93" s="37">
        <f t="shared" ref="BB93:BC93" si="494">SUM(BB94:BB95)</f>
        <v>0</v>
      </c>
      <c r="BC93" s="37">
        <f t="shared" si="494"/>
        <v>0</v>
      </c>
      <c r="BD93" s="38" t="e">
        <f t="shared" si="376"/>
        <v>#DIV/0!</v>
      </c>
      <c r="BE93" s="37">
        <f t="shared" ref="BE93:BF93" si="495">SUM(BE94:BE95)</f>
        <v>0</v>
      </c>
      <c r="BF93" s="37">
        <f t="shared" si="495"/>
        <v>0</v>
      </c>
      <c r="BG93" s="38" t="e">
        <f t="shared" si="377"/>
        <v>#DIV/0!</v>
      </c>
      <c r="BH93" s="37">
        <f t="shared" ref="BH93:BI93" si="496">SUM(BH94:BH95)</f>
        <v>0</v>
      </c>
      <c r="BI93" s="37">
        <f t="shared" si="496"/>
        <v>0</v>
      </c>
      <c r="BJ93" s="38" t="e">
        <f t="shared" si="378"/>
        <v>#DIV/0!</v>
      </c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</row>
    <row r="94" spans="1:131" s="46" customFormat="1" outlineLevel="3" x14ac:dyDescent="0.25">
      <c r="A94" s="21"/>
      <c r="B94" s="24" t="s">
        <v>57</v>
      </c>
      <c r="C94" s="39">
        <f t="shared" ref="C94:D95" si="497">SUM(AD94,BH94)</f>
        <v>0</v>
      </c>
      <c r="D94" s="39">
        <f t="shared" si="497"/>
        <v>0</v>
      </c>
      <c r="E94" s="40" t="e">
        <f t="shared" si="379"/>
        <v>#DIV/0!</v>
      </c>
      <c r="F94" s="39"/>
      <c r="G94" s="39"/>
      <c r="H94" s="40" t="e">
        <f t="shared" si="360"/>
        <v>#DIV/0!</v>
      </c>
      <c r="I94" s="39"/>
      <c r="J94" s="39"/>
      <c r="K94" s="40" t="e">
        <f t="shared" si="361"/>
        <v>#DIV/0!</v>
      </c>
      <c r="L94" s="39"/>
      <c r="M94" s="39"/>
      <c r="N94" s="40" t="e">
        <f t="shared" si="362"/>
        <v>#DIV/0!</v>
      </c>
      <c r="O94" s="39">
        <f t="shared" ref="O94:P95" si="498">SUM(F94,I94,L94)</f>
        <v>0</v>
      </c>
      <c r="P94" s="39">
        <f t="shared" si="498"/>
        <v>0</v>
      </c>
      <c r="Q94" s="40" t="e">
        <f t="shared" si="363"/>
        <v>#DIV/0!</v>
      </c>
      <c r="R94" s="39"/>
      <c r="S94" s="39"/>
      <c r="T94" s="40" t="e">
        <f t="shared" si="364"/>
        <v>#DIV/0!</v>
      </c>
      <c r="U94" s="39"/>
      <c r="V94" s="39"/>
      <c r="W94" s="40" t="e">
        <f t="shared" si="365"/>
        <v>#DIV/0!</v>
      </c>
      <c r="X94" s="39"/>
      <c r="Y94" s="39"/>
      <c r="Z94" s="40" t="e">
        <f t="shared" si="366"/>
        <v>#DIV/0!</v>
      </c>
      <c r="AA94" s="39">
        <f t="shared" ref="AA94:AB95" si="499">SUM(R94,U94,X94)</f>
        <v>0</v>
      </c>
      <c r="AB94" s="39">
        <f t="shared" si="499"/>
        <v>0</v>
      </c>
      <c r="AC94" s="40" t="e">
        <f t="shared" si="367"/>
        <v>#DIV/0!</v>
      </c>
      <c r="AD94" s="39">
        <f t="shared" ref="AD94:AE95" si="500">SUM(O94,AA94)</f>
        <v>0</v>
      </c>
      <c r="AE94" s="39">
        <f t="shared" si="500"/>
        <v>0</v>
      </c>
      <c r="AF94" s="40" t="e">
        <f t="shared" si="368"/>
        <v>#DIV/0!</v>
      </c>
      <c r="AG94" s="39"/>
      <c r="AH94" s="39"/>
      <c r="AI94" s="40" t="e">
        <f t="shared" si="369"/>
        <v>#DIV/0!</v>
      </c>
      <c r="AJ94" s="39"/>
      <c r="AK94" s="39"/>
      <c r="AL94" s="40" t="e">
        <f t="shared" si="370"/>
        <v>#DIV/0!</v>
      </c>
      <c r="AM94" s="39"/>
      <c r="AN94" s="39"/>
      <c r="AO94" s="40" t="e">
        <f t="shared" si="371"/>
        <v>#DIV/0!</v>
      </c>
      <c r="AP94" s="39">
        <f t="shared" ref="AP94:AQ95" si="501">SUM(AG94,AJ94,AM94)</f>
        <v>0</v>
      </c>
      <c r="AQ94" s="39">
        <f t="shared" si="501"/>
        <v>0</v>
      </c>
      <c r="AR94" s="40" t="e">
        <f t="shared" si="372"/>
        <v>#DIV/0!</v>
      </c>
      <c r="AS94" s="39">
        <f t="shared" ref="AS94:AT95" si="502">SUM(AD94,AP94)</f>
        <v>0</v>
      </c>
      <c r="AT94" s="39">
        <f t="shared" si="502"/>
        <v>0</v>
      </c>
      <c r="AU94" s="40" t="e">
        <f t="shared" si="373"/>
        <v>#DIV/0!</v>
      </c>
      <c r="AV94" s="39"/>
      <c r="AW94" s="39"/>
      <c r="AX94" s="40" t="e">
        <f t="shared" si="374"/>
        <v>#DIV/0!</v>
      </c>
      <c r="AY94" s="39"/>
      <c r="AZ94" s="39"/>
      <c r="BA94" s="40" t="e">
        <f t="shared" si="375"/>
        <v>#DIV/0!</v>
      </c>
      <c r="BB94" s="39"/>
      <c r="BC94" s="39"/>
      <c r="BD94" s="40" t="e">
        <f t="shared" si="376"/>
        <v>#DIV/0!</v>
      </c>
      <c r="BE94" s="39">
        <f t="shared" ref="BE94:BF95" si="503">SUM(AV94,AY94,BB94)</f>
        <v>0</v>
      </c>
      <c r="BF94" s="39">
        <f t="shared" si="503"/>
        <v>0</v>
      </c>
      <c r="BG94" s="40" t="e">
        <f t="shared" si="377"/>
        <v>#DIV/0!</v>
      </c>
      <c r="BH94" s="39">
        <f t="shared" si="406"/>
        <v>0</v>
      </c>
      <c r="BI94" s="39">
        <f t="shared" si="406"/>
        <v>0</v>
      </c>
      <c r="BJ94" s="40" t="e">
        <f t="shared" si="378"/>
        <v>#DIV/0!</v>
      </c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  <c r="CA94" s="36"/>
      <c r="CB94" s="36"/>
      <c r="CC94" s="36"/>
      <c r="CD94" s="36"/>
      <c r="CE94" s="36"/>
      <c r="CF94" s="36"/>
      <c r="CG94" s="36"/>
      <c r="CH94" s="36"/>
      <c r="CI94" s="36"/>
      <c r="CJ94" s="36"/>
      <c r="CK94" s="36"/>
      <c r="CL94" s="36"/>
      <c r="CM94" s="36"/>
      <c r="CN94" s="36"/>
      <c r="CO94" s="36"/>
      <c r="CP94" s="36"/>
      <c r="CQ94" s="36"/>
      <c r="CR94" s="36"/>
      <c r="CS94" s="36"/>
      <c r="CT94" s="36"/>
      <c r="CU94" s="36"/>
      <c r="CV94" s="36"/>
      <c r="CW94" s="36"/>
      <c r="CX94" s="36"/>
      <c r="CY94" s="36"/>
      <c r="CZ94" s="36"/>
      <c r="DA94" s="36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P94" s="36"/>
      <c r="DQ94" s="36"/>
      <c r="DR94" s="36"/>
      <c r="DS94" s="36"/>
      <c r="DT94" s="36"/>
      <c r="DU94" s="36"/>
      <c r="DV94" s="36"/>
      <c r="DW94" s="36"/>
      <c r="DX94" s="36"/>
      <c r="DY94" s="36"/>
      <c r="DZ94" s="36"/>
      <c r="EA94" s="36"/>
    </row>
    <row r="95" spans="1:131" s="46" customFormat="1" outlineLevel="3" x14ac:dyDescent="0.25">
      <c r="A95" s="21"/>
      <c r="B95" s="24" t="s">
        <v>58</v>
      </c>
      <c r="C95" s="39">
        <f t="shared" si="497"/>
        <v>0</v>
      </c>
      <c r="D95" s="39">
        <f t="shared" si="497"/>
        <v>0</v>
      </c>
      <c r="E95" s="40" t="e">
        <f t="shared" si="379"/>
        <v>#DIV/0!</v>
      </c>
      <c r="F95" s="39"/>
      <c r="G95" s="39"/>
      <c r="H95" s="40" t="e">
        <f t="shared" si="360"/>
        <v>#DIV/0!</v>
      </c>
      <c r="I95" s="39"/>
      <c r="J95" s="39"/>
      <c r="K95" s="40" t="e">
        <f t="shared" si="361"/>
        <v>#DIV/0!</v>
      </c>
      <c r="L95" s="39"/>
      <c r="M95" s="39"/>
      <c r="N95" s="40" t="e">
        <f t="shared" si="362"/>
        <v>#DIV/0!</v>
      </c>
      <c r="O95" s="39">
        <f t="shared" si="498"/>
        <v>0</v>
      </c>
      <c r="P95" s="39">
        <f t="shared" si="498"/>
        <v>0</v>
      </c>
      <c r="Q95" s="40" t="e">
        <f t="shared" si="363"/>
        <v>#DIV/0!</v>
      </c>
      <c r="R95" s="39"/>
      <c r="S95" s="39"/>
      <c r="T95" s="40" t="e">
        <f t="shared" si="364"/>
        <v>#DIV/0!</v>
      </c>
      <c r="U95" s="39"/>
      <c r="V95" s="39"/>
      <c r="W95" s="40" t="e">
        <f t="shared" si="365"/>
        <v>#DIV/0!</v>
      </c>
      <c r="X95" s="39"/>
      <c r="Y95" s="39"/>
      <c r="Z95" s="40" t="e">
        <f t="shared" si="366"/>
        <v>#DIV/0!</v>
      </c>
      <c r="AA95" s="39">
        <f t="shared" si="499"/>
        <v>0</v>
      </c>
      <c r="AB95" s="39">
        <f t="shared" si="499"/>
        <v>0</v>
      </c>
      <c r="AC95" s="40" t="e">
        <f t="shared" si="367"/>
        <v>#DIV/0!</v>
      </c>
      <c r="AD95" s="39">
        <f t="shared" si="500"/>
        <v>0</v>
      </c>
      <c r="AE95" s="39">
        <f t="shared" si="500"/>
        <v>0</v>
      </c>
      <c r="AF95" s="40" t="e">
        <f t="shared" si="368"/>
        <v>#DIV/0!</v>
      </c>
      <c r="AG95" s="39"/>
      <c r="AH95" s="39"/>
      <c r="AI95" s="40" t="e">
        <f t="shared" si="369"/>
        <v>#DIV/0!</v>
      </c>
      <c r="AJ95" s="39"/>
      <c r="AK95" s="39"/>
      <c r="AL95" s="40" t="e">
        <f t="shared" si="370"/>
        <v>#DIV/0!</v>
      </c>
      <c r="AM95" s="39"/>
      <c r="AN95" s="39"/>
      <c r="AO95" s="40" t="e">
        <f t="shared" si="371"/>
        <v>#DIV/0!</v>
      </c>
      <c r="AP95" s="39">
        <f t="shared" si="501"/>
        <v>0</v>
      </c>
      <c r="AQ95" s="39">
        <f t="shared" si="501"/>
        <v>0</v>
      </c>
      <c r="AR95" s="40" t="e">
        <f t="shared" si="372"/>
        <v>#DIV/0!</v>
      </c>
      <c r="AS95" s="39">
        <f t="shared" si="502"/>
        <v>0</v>
      </c>
      <c r="AT95" s="39">
        <f t="shared" si="502"/>
        <v>0</v>
      </c>
      <c r="AU95" s="40" t="e">
        <f t="shared" si="373"/>
        <v>#DIV/0!</v>
      </c>
      <c r="AV95" s="39"/>
      <c r="AW95" s="39"/>
      <c r="AX95" s="40" t="e">
        <f t="shared" si="374"/>
        <v>#DIV/0!</v>
      </c>
      <c r="AY95" s="39"/>
      <c r="AZ95" s="39"/>
      <c r="BA95" s="40" t="e">
        <f t="shared" si="375"/>
        <v>#DIV/0!</v>
      </c>
      <c r="BB95" s="39"/>
      <c r="BC95" s="39"/>
      <c r="BD95" s="40" t="e">
        <f t="shared" si="376"/>
        <v>#DIV/0!</v>
      </c>
      <c r="BE95" s="39">
        <f t="shared" si="503"/>
        <v>0</v>
      </c>
      <c r="BF95" s="39">
        <f t="shared" si="503"/>
        <v>0</v>
      </c>
      <c r="BG95" s="40" t="e">
        <f t="shared" si="377"/>
        <v>#DIV/0!</v>
      </c>
      <c r="BH95" s="39">
        <f t="shared" si="406"/>
        <v>0</v>
      </c>
      <c r="BI95" s="39">
        <f t="shared" si="406"/>
        <v>0</v>
      </c>
      <c r="BJ95" s="40" t="e">
        <f t="shared" si="378"/>
        <v>#DIV/0!</v>
      </c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L95" s="36"/>
      <c r="CM95" s="36"/>
      <c r="CN95" s="36"/>
      <c r="CO95" s="36"/>
      <c r="CP95" s="36"/>
      <c r="CQ95" s="36"/>
      <c r="CR95" s="36"/>
      <c r="CS95" s="36"/>
      <c r="CT95" s="36"/>
      <c r="CU95" s="36"/>
      <c r="CV95" s="36"/>
      <c r="CW95" s="36"/>
      <c r="CX95" s="36"/>
      <c r="CY95" s="36"/>
      <c r="CZ95" s="36"/>
      <c r="DA95" s="36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P95" s="36"/>
      <c r="DQ95" s="36"/>
      <c r="DR95" s="36"/>
      <c r="DS95" s="36"/>
      <c r="DT95" s="36"/>
      <c r="DU95" s="36"/>
      <c r="DV95" s="36"/>
      <c r="DW95" s="36"/>
      <c r="DX95" s="36"/>
      <c r="DY95" s="36"/>
      <c r="DZ95" s="36"/>
      <c r="EA95" s="36"/>
    </row>
    <row r="96" spans="1:131" s="46" customFormat="1" ht="22.5" outlineLevel="3" x14ac:dyDescent="0.25">
      <c r="A96" s="17">
        <v>340</v>
      </c>
      <c r="B96" s="9" t="s">
        <v>59</v>
      </c>
      <c r="C96" s="37">
        <f>SUM(C97:C102)</f>
        <v>0</v>
      </c>
      <c r="D96" s="37">
        <f>SUM(D97:D102)</f>
        <v>0</v>
      </c>
      <c r="E96" s="38" t="e">
        <f t="shared" si="379"/>
        <v>#DIV/0!</v>
      </c>
      <c r="F96" s="37">
        <f t="shared" ref="F96:G96" si="504">SUM(F97:F102)</f>
        <v>0</v>
      </c>
      <c r="G96" s="37">
        <f t="shared" si="504"/>
        <v>0</v>
      </c>
      <c r="H96" s="38" t="e">
        <f t="shared" si="360"/>
        <v>#DIV/0!</v>
      </c>
      <c r="I96" s="37">
        <f t="shared" ref="I96:J96" si="505">SUM(I97:I102)</f>
        <v>0</v>
      </c>
      <c r="J96" s="37">
        <f t="shared" si="505"/>
        <v>0</v>
      </c>
      <c r="K96" s="38" t="e">
        <f t="shared" si="361"/>
        <v>#DIV/0!</v>
      </c>
      <c r="L96" s="37">
        <f t="shared" ref="L96:M96" si="506">SUM(L97:L102)</f>
        <v>0</v>
      </c>
      <c r="M96" s="37">
        <f t="shared" si="506"/>
        <v>0</v>
      </c>
      <c r="N96" s="38" t="e">
        <f t="shared" si="362"/>
        <v>#DIV/0!</v>
      </c>
      <c r="O96" s="37">
        <f t="shared" ref="O96:P96" si="507">SUM(O97:O102)</f>
        <v>0</v>
      </c>
      <c r="P96" s="37">
        <f t="shared" si="507"/>
        <v>0</v>
      </c>
      <c r="Q96" s="38" t="e">
        <f t="shared" si="363"/>
        <v>#DIV/0!</v>
      </c>
      <c r="R96" s="37">
        <f t="shared" ref="R96:S96" si="508">SUM(R97:R102)</f>
        <v>0</v>
      </c>
      <c r="S96" s="37">
        <f t="shared" si="508"/>
        <v>0</v>
      </c>
      <c r="T96" s="38" t="e">
        <f t="shared" si="364"/>
        <v>#DIV/0!</v>
      </c>
      <c r="U96" s="37">
        <f t="shared" ref="U96:V96" si="509">SUM(U97:U102)</f>
        <v>0</v>
      </c>
      <c r="V96" s="37">
        <f t="shared" si="509"/>
        <v>0</v>
      </c>
      <c r="W96" s="38" t="e">
        <f t="shared" si="365"/>
        <v>#DIV/0!</v>
      </c>
      <c r="X96" s="37">
        <f t="shared" ref="X96:Y96" si="510">SUM(X97:X102)</f>
        <v>0</v>
      </c>
      <c r="Y96" s="37">
        <f t="shared" si="510"/>
        <v>0</v>
      </c>
      <c r="Z96" s="38" t="e">
        <f t="shared" si="366"/>
        <v>#DIV/0!</v>
      </c>
      <c r="AA96" s="37">
        <f t="shared" ref="AA96:AB96" si="511">SUM(AA97:AA102)</f>
        <v>0</v>
      </c>
      <c r="AB96" s="37">
        <f t="shared" si="511"/>
        <v>0</v>
      </c>
      <c r="AC96" s="38" t="e">
        <f t="shared" si="367"/>
        <v>#DIV/0!</v>
      </c>
      <c r="AD96" s="37">
        <f t="shared" ref="AD96:AE96" si="512">SUM(AD97:AD102)</f>
        <v>0</v>
      </c>
      <c r="AE96" s="37">
        <f t="shared" si="512"/>
        <v>0</v>
      </c>
      <c r="AF96" s="38" t="e">
        <f t="shared" si="368"/>
        <v>#DIV/0!</v>
      </c>
      <c r="AG96" s="37">
        <f t="shared" ref="AG96:AH96" si="513">SUM(AG97:AG102)</f>
        <v>0</v>
      </c>
      <c r="AH96" s="37">
        <f t="shared" si="513"/>
        <v>0</v>
      </c>
      <c r="AI96" s="38" t="e">
        <f t="shared" si="369"/>
        <v>#DIV/0!</v>
      </c>
      <c r="AJ96" s="37">
        <f t="shared" ref="AJ96:AK96" si="514">SUM(AJ97:AJ102)</f>
        <v>0</v>
      </c>
      <c r="AK96" s="37">
        <f t="shared" si="514"/>
        <v>0</v>
      </c>
      <c r="AL96" s="38" t="e">
        <f t="shared" si="370"/>
        <v>#DIV/0!</v>
      </c>
      <c r="AM96" s="37">
        <f t="shared" ref="AM96:AN96" si="515">SUM(AM97:AM102)</f>
        <v>0</v>
      </c>
      <c r="AN96" s="37">
        <f t="shared" si="515"/>
        <v>0</v>
      </c>
      <c r="AO96" s="38" t="e">
        <f t="shared" si="371"/>
        <v>#DIV/0!</v>
      </c>
      <c r="AP96" s="37">
        <f t="shared" ref="AP96:AQ96" si="516">SUM(AP97:AP102)</f>
        <v>0</v>
      </c>
      <c r="AQ96" s="37">
        <f t="shared" si="516"/>
        <v>0</v>
      </c>
      <c r="AR96" s="38" t="e">
        <f t="shared" si="372"/>
        <v>#DIV/0!</v>
      </c>
      <c r="AS96" s="37">
        <f t="shared" ref="AS96:AT96" si="517">SUM(AS97:AS102)</f>
        <v>0</v>
      </c>
      <c r="AT96" s="37">
        <f t="shared" si="517"/>
        <v>0</v>
      </c>
      <c r="AU96" s="38" t="e">
        <f t="shared" si="373"/>
        <v>#DIV/0!</v>
      </c>
      <c r="AV96" s="37">
        <f t="shared" ref="AV96:AW96" si="518">SUM(AV97:AV102)</f>
        <v>0</v>
      </c>
      <c r="AW96" s="37">
        <f t="shared" si="518"/>
        <v>0</v>
      </c>
      <c r="AX96" s="38" t="e">
        <f t="shared" si="374"/>
        <v>#DIV/0!</v>
      </c>
      <c r="AY96" s="37">
        <f t="shared" ref="AY96:AZ96" si="519">SUM(AY97:AY102)</f>
        <v>0</v>
      </c>
      <c r="AZ96" s="37">
        <f t="shared" si="519"/>
        <v>0</v>
      </c>
      <c r="BA96" s="38" t="e">
        <f t="shared" si="375"/>
        <v>#DIV/0!</v>
      </c>
      <c r="BB96" s="37">
        <f t="shared" ref="BB96:BC96" si="520">SUM(BB97:BB102)</f>
        <v>0</v>
      </c>
      <c r="BC96" s="37">
        <f t="shared" si="520"/>
        <v>0</v>
      </c>
      <c r="BD96" s="38" t="e">
        <f t="shared" si="376"/>
        <v>#DIV/0!</v>
      </c>
      <c r="BE96" s="37">
        <f t="shared" ref="BE96:BF96" si="521">SUM(BE97:BE102)</f>
        <v>0</v>
      </c>
      <c r="BF96" s="37">
        <f t="shared" si="521"/>
        <v>0</v>
      </c>
      <c r="BG96" s="38" t="e">
        <f t="shared" si="377"/>
        <v>#DIV/0!</v>
      </c>
      <c r="BH96" s="37">
        <f t="shared" ref="BH96:BI96" si="522">SUM(BH97:BH102)</f>
        <v>0</v>
      </c>
      <c r="BI96" s="37">
        <f t="shared" si="522"/>
        <v>0</v>
      </c>
      <c r="BJ96" s="38" t="e">
        <f t="shared" si="378"/>
        <v>#DIV/0!</v>
      </c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36"/>
      <c r="CR96" s="36"/>
      <c r="CS96" s="36"/>
      <c r="CT96" s="36"/>
      <c r="CU96" s="36"/>
      <c r="CV96" s="36"/>
      <c r="CW96" s="36"/>
      <c r="CX96" s="36"/>
      <c r="CY96" s="36"/>
      <c r="CZ96" s="36"/>
      <c r="DA96" s="36"/>
      <c r="DB96" s="36"/>
      <c r="DC96" s="36"/>
      <c r="DD96" s="36"/>
      <c r="DE96" s="36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P96" s="36"/>
      <c r="DQ96" s="36"/>
      <c r="DR96" s="36"/>
      <c r="DS96" s="36"/>
      <c r="DT96" s="36"/>
      <c r="DU96" s="36"/>
      <c r="DV96" s="36"/>
      <c r="DW96" s="36"/>
      <c r="DX96" s="36"/>
      <c r="DY96" s="36"/>
      <c r="DZ96" s="36"/>
      <c r="EA96" s="36"/>
    </row>
    <row r="97" spans="1:131" s="46" customFormat="1" outlineLevel="3" x14ac:dyDescent="0.25">
      <c r="A97" s="21"/>
      <c r="B97" s="24" t="s">
        <v>40</v>
      </c>
      <c r="C97" s="39">
        <f t="shared" ref="C97:D102" si="523">SUM(AD97,BH97)</f>
        <v>0</v>
      </c>
      <c r="D97" s="39">
        <f t="shared" si="523"/>
        <v>0</v>
      </c>
      <c r="E97" s="40" t="e">
        <f t="shared" si="379"/>
        <v>#DIV/0!</v>
      </c>
      <c r="F97" s="39"/>
      <c r="G97" s="39"/>
      <c r="H97" s="40" t="e">
        <f t="shared" si="360"/>
        <v>#DIV/0!</v>
      </c>
      <c r="I97" s="39"/>
      <c r="J97" s="39"/>
      <c r="K97" s="40" t="e">
        <f t="shared" si="361"/>
        <v>#DIV/0!</v>
      </c>
      <c r="L97" s="39"/>
      <c r="M97" s="39"/>
      <c r="N97" s="40" t="e">
        <f t="shared" si="362"/>
        <v>#DIV/0!</v>
      </c>
      <c r="O97" s="39">
        <f t="shared" ref="O97:P102" si="524">SUM(F97,I97,L97)</f>
        <v>0</v>
      </c>
      <c r="P97" s="39">
        <f t="shared" si="524"/>
        <v>0</v>
      </c>
      <c r="Q97" s="40" t="e">
        <f t="shared" si="363"/>
        <v>#DIV/0!</v>
      </c>
      <c r="R97" s="39"/>
      <c r="S97" s="39"/>
      <c r="T97" s="40" t="e">
        <f t="shared" si="364"/>
        <v>#DIV/0!</v>
      </c>
      <c r="U97" s="39"/>
      <c r="V97" s="39"/>
      <c r="W97" s="40" t="e">
        <f t="shared" si="365"/>
        <v>#DIV/0!</v>
      </c>
      <c r="X97" s="39"/>
      <c r="Y97" s="39"/>
      <c r="Z97" s="40" t="e">
        <f t="shared" si="366"/>
        <v>#DIV/0!</v>
      </c>
      <c r="AA97" s="39">
        <f t="shared" ref="AA97:AB102" si="525">SUM(R97,U97,X97)</f>
        <v>0</v>
      </c>
      <c r="AB97" s="39">
        <f t="shared" si="525"/>
        <v>0</v>
      </c>
      <c r="AC97" s="40" t="e">
        <f t="shared" si="367"/>
        <v>#DIV/0!</v>
      </c>
      <c r="AD97" s="39">
        <f t="shared" ref="AD97:AE102" si="526">SUM(O97,AA97)</f>
        <v>0</v>
      </c>
      <c r="AE97" s="39">
        <f t="shared" si="526"/>
        <v>0</v>
      </c>
      <c r="AF97" s="40" t="e">
        <f t="shared" si="368"/>
        <v>#DIV/0!</v>
      </c>
      <c r="AG97" s="39"/>
      <c r="AH97" s="39"/>
      <c r="AI97" s="40" t="e">
        <f t="shared" si="369"/>
        <v>#DIV/0!</v>
      </c>
      <c r="AJ97" s="39"/>
      <c r="AK97" s="39"/>
      <c r="AL97" s="40" t="e">
        <f t="shared" si="370"/>
        <v>#DIV/0!</v>
      </c>
      <c r="AM97" s="39"/>
      <c r="AN97" s="39"/>
      <c r="AO97" s="40" t="e">
        <f t="shared" si="371"/>
        <v>#DIV/0!</v>
      </c>
      <c r="AP97" s="39">
        <f t="shared" ref="AP97:AQ102" si="527">SUM(AG97,AJ97,AM97)</f>
        <v>0</v>
      </c>
      <c r="AQ97" s="39">
        <f t="shared" si="527"/>
        <v>0</v>
      </c>
      <c r="AR97" s="40" t="e">
        <f t="shared" si="372"/>
        <v>#DIV/0!</v>
      </c>
      <c r="AS97" s="39">
        <f t="shared" ref="AS97:AT102" si="528">SUM(AD97,AP97)</f>
        <v>0</v>
      </c>
      <c r="AT97" s="39">
        <f t="shared" si="528"/>
        <v>0</v>
      </c>
      <c r="AU97" s="40" t="e">
        <f t="shared" si="373"/>
        <v>#DIV/0!</v>
      </c>
      <c r="AV97" s="39"/>
      <c r="AW97" s="39"/>
      <c r="AX97" s="40" t="e">
        <f t="shared" si="374"/>
        <v>#DIV/0!</v>
      </c>
      <c r="AY97" s="39"/>
      <c r="AZ97" s="39"/>
      <c r="BA97" s="40" t="e">
        <f t="shared" si="375"/>
        <v>#DIV/0!</v>
      </c>
      <c r="BB97" s="39"/>
      <c r="BC97" s="39"/>
      <c r="BD97" s="40" t="e">
        <f t="shared" si="376"/>
        <v>#DIV/0!</v>
      </c>
      <c r="BE97" s="39">
        <f t="shared" ref="BE97:BF102" si="529">SUM(AV97,AY97,BB97)</f>
        <v>0</v>
      </c>
      <c r="BF97" s="39">
        <f t="shared" si="529"/>
        <v>0</v>
      </c>
      <c r="BG97" s="40" t="e">
        <f t="shared" si="377"/>
        <v>#DIV/0!</v>
      </c>
      <c r="BH97" s="39">
        <f t="shared" si="406"/>
        <v>0</v>
      </c>
      <c r="BI97" s="39">
        <f t="shared" si="406"/>
        <v>0</v>
      </c>
      <c r="BJ97" s="40" t="e">
        <f t="shared" si="378"/>
        <v>#DIV/0!</v>
      </c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L97" s="36"/>
      <c r="CM97" s="36"/>
      <c r="CN97" s="36"/>
      <c r="CO97" s="36"/>
      <c r="CP97" s="36"/>
      <c r="CQ97" s="36"/>
      <c r="CR97" s="36"/>
      <c r="CS97" s="36"/>
      <c r="CT97" s="36"/>
      <c r="CU97" s="36"/>
      <c r="CV97" s="36"/>
      <c r="CW97" s="36"/>
      <c r="CX97" s="36"/>
      <c r="CY97" s="36"/>
      <c r="CZ97" s="36"/>
      <c r="DA97" s="36"/>
      <c r="DB97" s="36"/>
      <c r="DC97" s="36"/>
      <c r="DD97" s="36"/>
      <c r="DE97" s="36"/>
      <c r="DF97" s="36"/>
      <c r="DG97" s="36"/>
      <c r="DH97" s="36"/>
      <c r="DI97" s="36"/>
      <c r="DJ97" s="36"/>
      <c r="DK97" s="36"/>
      <c r="DL97" s="36"/>
      <c r="DM97" s="36"/>
      <c r="DN97" s="36"/>
      <c r="DO97" s="36"/>
      <c r="DP97" s="36"/>
      <c r="DQ97" s="36"/>
      <c r="DR97" s="36"/>
      <c r="DS97" s="36"/>
      <c r="DT97" s="36"/>
      <c r="DU97" s="36"/>
      <c r="DV97" s="36"/>
      <c r="DW97" s="36"/>
      <c r="DX97" s="36"/>
      <c r="DY97" s="36"/>
      <c r="DZ97" s="36"/>
      <c r="EA97" s="36"/>
    </row>
    <row r="98" spans="1:131" s="46" customFormat="1" outlineLevel="3" x14ac:dyDescent="0.25">
      <c r="A98" s="21"/>
      <c r="B98" s="24" t="s">
        <v>38</v>
      </c>
      <c r="C98" s="39">
        <f t="shared" si="523"/>
        <v>0</v>
      </c>
      <c r="D98" s="39">
        <f t="shared" si="523"/>
        <v>0</v>
      </c>
      <c r="E98" s="40" t="e">
        <f t="shared" si="379"/>
        <v>#DIV/0!</v>
      </c>
      <c r="F98" s="39"/>
      <c r="G98" s="39"/>
      <c r="H98" s="40" t="e">
        <f t="shared" si="360"/>
        <v>#DIV/0!</v>
      </c>
      <c r="I98" s="39"/>
      <c r="J98" s="39"/>
      <c r="K98" s="40" t="e">
        <f t="shared" si="361"/>
        <v>#DIV/0!</v>
      </c>
      <c r="L98" s="39"/>
      <c r="M98" s="39"/>
      <c r="N98" s="40" t="e">
        <f t="shared" si="362"/>
        <v>#DIV/0!</v>
      </c>
      <c r="O98" s="39">
        <f t="shared" si="524"/>
        <v>0</v>
      </c>
      <c r="P98" s="39">
        <f t="shared" si="524"/>
        <v>0</v>
      </c>
      <c r="Q98" s="40" t="e">
        <f t="shared" si="363"/>
        <v>#DIV/0!</v>
      </c>
      <c r="R98" s="39"/>
      <c r="S98" s="39"/>
      <c r="T98" s="40" t="e">
        <f t="shared" si="364"/>
        <v>#DIV/0!</v>
      </c>
      <c r="U98" s="39"/>
      <c r="V98" s="39"/>
      <c r="W98" s="40" t="e">
        <f t="shared" si="365"/>
        <v>#DIV/0!</v>
      </c>
      <c r="X98" s="39"/>
      <c r="Y98" s="39"/>
      <c r="Z98" s="40" t="e">
        <f t="shared" si="366"/>
        <v>#DIV/0!</v>
      </c>
      <c r="AA98" s="39">
        <f t="shared" si="525"/>
        <v>0</v>
      </c>
      <c r="AB98" s="39">
        <f t="shared" si="525"/>
        <v>0</v>
      </c>
      <c r="AC98" s="40" t="e">
        <f t="shared" si="367"/>
        <v>#DIV/0!</v>
      </c>
      <c r="AD98" s="39">
        <f t="shared" si="526"/>
        <v>0</v>
      </c>
      <c r="AE98" s="39">
        <f t="shared" si="526"/>
        <v>0</v>
      </c>
      <c r="AF98" s="40" t="e">
        <f t="shared" si="368"/>
        <v>#DIV/0!</v>
      </c>
      <c r="AG98" s="39"/>
      <c r="AH98" s="39"/>
      <c r="AI98" s="40" t="e">
        <f t="shared" si="369"/>
        <v>#DIV/0!</v>
      </c>
      <c r="AJ98" s="39"/>
      <c r="AK98" s="39"/>
      <c r="AL98" s="40" t="e">
        <f t="shared" si="370"/>
        <v>#DIV/0!</v>
      </c>
      <c r="AM98" s="39"/>
      <c r="AN98" s="39"/>
      <c r="AO98" s="40" t="e">
        <f t="shared" si="371"/>
        <v>#DIV/0!</v>
      </c>
      <c r="AP98" s="39">
        <f t="shared" si="527"/>
        <v>0</v>
      </c>
      <c r="AQ98" s="39">
        <f t="shared" si="527"/>
        <v>0</v>
      </c>
      <c r="AR98" s="40" t="e">
        <f t="shared" si="372"/>
        <v>#DIV/0!</v>
      </c>
      <c r="AS98" s="39">
        <f t="shared" si="528"/>
        <v>0</v>
      </c>
      <c r="AT98" s="39">
        <f t="shared" si="528"/>
        <v>0</v>
      </c>
      <c r="AU98" s="40" t="e">
        <f t="shared" si="373"/>
        <v>#DIV/0!</v>
      </c>
      <c r="AV98" s="39"/>
      <c r="AW98" s="39"/>
      <c r="AX98" s="40" t="e">
        <f t="shared" si="374"/>
        <v>#DIV/0!</v>
      </c>
      <c r="AY98" s="39"/>
      <c r="AZ98" s="39"/>
      <c r="BA98" s="40" t="e">
        <f t="shared" si="375"/>
        <v>#DIV/0!</v>
      </c>
      <c r="BB98" s="39"/>
      <c r="BC98" s="39"/>
      <c r="BD98" s="40" t="e">
        <f t="shared" si="376"/>
        <v>#DIV/0!</v>
      </c>
      <c r="BE98" s="39">
        <f t="shared" si="529"/>
        <v>0</v>
      </c>
      <c r="BF98" s="39">
        <f t="shared" si="529"/>
        <v>0</v>
      </c>
      <c r="BG98" s="40" t="e">
        <f t="shared" si="377"/>
        <v>#DIV/0!</v>
      </c>
      <c r="BH98" s="39">
        <f t="shared" si="406"/>
        <v>0</v>
      </c>
      <c r="BI98" s="39">
        <f t="shared" si="406"/>
        <v>0</v>
      </c>
      <c r="BJ98" s="40" t="e">
        <f t="shared" si="378"/>
        <v>#DIV/0!</v>
      </c>
      <c r="BK98" s="36"/>
      <c r="BL98" s="36"/>
      <c r="BM98" s="36"/>
      <c r="BN98" s="36"/>
      <c r="BO98" s="36"/>
      <c r="BP98" s="36"/>
      <c r="BQ98" s="36"/>
      <c r="BR98" s="36"/>
      <c r="BS98" s="36"/>
      <c r="BT98" s="36"/>
      <c r="BU98" s="36"/>
      <c r="BV98" s="36"/>
      <c r="BW98" s="36"/>
      <c r="BX98" s="36"/>
      <c r="BY98" s="36"/>
      <c r="BZ98" s="36"/>
      <c r="CA98" s="36"/>
      <c r="CB98" s="36"/>
      <c r="CC98" s="36"/>
      <c r="CD98" s="36"/>
      <c r="CE98" s="36"/>
      <c r="CF98" s="36"/>
      <c r="CG98" s="36"/>
      <c r="CH98" s="36"/>
      <c r="CI98" s="36"/>
      <c r="CJ98" s="36"/>
      <c r="CK98" s="36"/>
      <c r="CL98" s="36"/>
      <c r="CM98" s="36"/>
      <c r="CN98" s="36"/>
      <c r="CO98" s="36"/>
      <c r="CP98" s="36"/>
      <c r="CQ98" s="36"/>
      <c r="CR98" s="36"/>
      <c r="CS98" s="36"/>
      <c r="CT98" s="36"/>
      <c r="CU98" s="36"/>
      <c r="CV98" s="36"/>
      <c r="CW98" s="36"/>
      <c r="CX98" s="36"/>
      <c r="CY98" s="36"/>
      <c r="CZ98" s="36"/>
      <c r="DA98" s="36"/>
      <c r="DB98" s="36"/>
      <c r="DC98" s="36"/>
      <c r="DD98" s="36"/>
      <c r="DE98" s="36"/>
      <c r="DF98" s="36"/>
      <c r="DG98" s="36"/>
      <c r="DH98" s="36"/>
      <c r="DI98" s="36"/>
      <c r="DJ98" s="36"/>
      <c r="DK98" s="36"/>
      <c r="DL98" s="36"/>
      <c r="DM98" s="36"/>
      <c r="DN98" s="36"/>
      <c r="DO98" s="36"/>
      <c r="DP98" s="36"/>
      <c r="DQ98" s="36"/>
      <c r="DR98" s="36"/>
      <c r="DS98" s="36"/>
      <c r="DT98" s="36"/>
      <c r="DU98" s="36"/>
      <c r="DV98" s="36"/>
      <c r="DW98" s="36"/>
      <c r="DX98" s="36"/>
      <c r="DY98" s="36"/>
      <c r="DZ98" s="36"/>
      <c r="EA98" s="36"/>
    </row>
    <row r="99" spans="1:131" s="46" customFormat="1" outlineLevel="3" x14ac:dyDescent="0.25">
      <c r="A99" s="21"/>
      <c r="B99" s="23" t="s">
        <v>67</v>
      </c>
      <c r="C99" s="39">
        <f t="shared" si="523"/>
        <v>0</v>
      </c>
      <c r="D99" s="39">
        <f t="shared" si="523"/>
        <v>0</v>
      </c>
      <c r="E99" s="40" t="e">
        <f t="shared" si="379"/>
        <v>#DIV/0!</v>
      </c>
      <c r="F99" s="39"/>
      <c r="G99" s="39"/>
      <c r="H99" s="40" t="e">
        <f t="shared" si="360"/>
        <v>#DIV/0!</v>
      </c>
      <c r="I99" s="39"/>
      <c r="J99" s="39"/>
      <c r="K99" s="40" t="e">
        <f t="shared" si="361"/>
        <v>#DIV/0!</v>
      </c>
      <c r="L99" s="39"/>
      <c r="M99" s="39"/>
      <c r="N99" s="40" t="e">
        <f t="shared" si="362"/>
        <v>#DIV/0!</v>
      </c>
      <c r="O99" s="39">
        <f t="shared" si="524"/>
        <v>0</v>
      </c>
      <c r="P99" s="39">
        <f t="shared" si="524"/>
        <v>0</v>
      </c>
      <c r="Q99" s="40" t="e">
        <f t="shared" si="363"/>
        <v>#DIV/0!</v>
      </c>
      <c r="R99" s="39"/>
      <c r="S99" s="39"/>
      <c r="T99" s="40" t="e">
        <f t="shared" si="364"/>
        <v>#DIV/0!</v>
      </c>
      <c r="U99" s="39"/>
      <c r="V99" s="39"/>
      <c r="W99" s="40" t="e">
        <f t="shared" si="365"/>
        <v>#DIV/0!</v>
      </c>
      <c r="X99" s="39"/>
      <c r="Y99" s="39"/>
      <c r="Z99" s="40" t="e">
        <f t="shared" si="366"/>
        <v>#DIV/0!</v>
      </c>
      <c r="AA99" s="39">
        <f t="shared" si="525"/>
        <v>0</v>
      </c>
      <c r="AB99" s="39">
        <f t="shared" si="525"/>
        <v>0</v>
      </c>
      <c r="AC99" s="40" t="e">
        <f t="shared" si="367"/>
        <v>#DIV/0!</v>
      </c>
      <c r="AD99" s="39">
        <f t="shared" si="526"/>
        <v>0</v>
      </c>
      <c r="AE99" s="39">
        <f t="shared" si="526"/>
        <v>0</v>
      </c>
      <c r="AF99" s="40" t="e">
        <f t="shared" si="368"/>
        <v>#DIV/0!</v>
      </c>
      <c r="AG99" s="39"/>
      <c r="AH99" s="39"/>
      <c r="AI99" s="40" t="e">
        <f t="shared" si="369"/>
        <v>#DIV/0!</v>
      </c>
      <c r="AJ99" s="39"/>
      <c r="AK99" s="39"/>
      <c r="AL99" s="40" t="e">
        <f t="shared" si="370"/>
        <v>#DIV/0!</v>
      </c>
      <c r="AM99" s="39"/>
      <c r="AN99" s="39"/>
      <c r="AO99" s="40" t="e">
        <f t="shared" si="371"/>
        <v>#DIV/0!</v>
      </c>
      <c r="AP99" s="39">
        <f t="shared" si="527"/>
        <v>0</v>
      </c>
      <c r="AQ99" s="39">
        <f t="shared" si="527"/>
        <v>0</v>
      </c>
      <c r="AR99" s="40" t="e">
        <f t="shared" si="372"/>
        <v>#DIV/0!</v>
      </c>
      <c r="AS99" s="39">
        <f t="shared" si="528"/>
        <v>0</v>
      </c>
      <c r="AT99" s="39">
        <f t="shared" si="528"/>
        <v>0</v>
      </c>
      <c r="AU99" s="40" t="e">
        <f t="shared" si="373"/>
        <v>#DIV/0!</v>
      </c>
      <c r="AV99" s="39"/>
      <c r="AW99" s="39"/>
      <c r="AX99" s="40" t="e">
        <f t="shared" si="374"/>
        <v>#DIV/0!</v>
      </c>
      <c r="AY99" s="39"/>
      <c r="AZ99" s="39"/>
      <c r="BA99" s="40" t="e">
        <f t="shared" si="375"/>
        <v>#DIV/0!</v>
      </c>
      <c r="BB99" s="39"/>
      <c r="BC99" s="39"/>
      <c r="BD99" s="40" t="e">
        <f t="shared" si="376"/>
        <v>#DIV/0!</v>
      </c>
      <c r="BE99" s="39">
        <f t="shared" si="529"/>
        <v>0</v>
      </c>
      <c r="BF99" s="39">
        <f t="shared" si="529"/>
        <v>0</v>
      </c>
      <c r="BG99" s="40" t="e">
        <f t="shared" si="377"/>
        <v>#DIV/0!</v>
      </c>
      <c r="BH99" s="39">
        <f t="shared" si="406"/>
        <v>0</v>
      </c>
      <c r="BI99" s="39">
        <f t="shared" si="406"/>
        <v>0</v>
      </c>
      <c r="BJ99" s="40" t="e">
        <f t="shared" si="378"/>
        <v>#DIV/0!</v>
      </c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</row>
    <row r="100" spans="1:131" s="35" customFormat="1" outlineLevel="1" x14ac:dyDescent="0.25">
      <c r="A100" s="21"/>
      <c r="B100" s="23" t="s">
        <v>36</v>
      </c>
      <c r="C100" s="39">
        <f t="shared" si="523"/>
        <v>0</v>
      </c>
      <c r="D100" s="39">
        <f t="shared" si="523"/>
        <v>0</v>
      </c>
      <c r="E100" s="40" t="e">
        <f t="shared" si="379"/>
        <v>#DIV/0!</v>
      </c>
      <c r="F100" s="39"/>
      <c r="G100" s="39"/>
      <c r="H100" s="40" t="e">
        <f t="shared" si="360"/>
        <v>#DIV/0!</v>
      </c>
      <c r="I100" s="39"/>
      <c r="J100" s="39"/>
      <c r="K100" s="40" t="e">
        <f t="shared" si="361"/>
        <v>#DIV/0!</v>
      </c>
      <c r="L100" s="39"/>
      <c r="M100" s="39"/>
      <c r="N100" s="40" t="e">
        <f t="shared" si="362"/>
        <v>#DIV/0!</v>
      </c>
      <c r="O100" s="39">
        <f t="shared" si="524"/>
        <v>0</v>
      </c>
      <c r="P100" s="39">
        <f t="shared" si="524"/>
        <v>0</v>
      </c>
      <c r="Q100" s="40" t="e">
        <f t="shared" si="363"/>
        <v>#DIV/0!</v>
      </c>
      <c r="R100" s="39"/>
      <c r="S100" s="39"/>
      <c r="T100" s="40" t="e">
        <f t="shared" si="364"/>
        <v>#DIV/0!</v>
      </c>
      <c r="U100" s="39"/>
      <c r="V100" s="39"/>
      <c r="W100" s="40" t="e">
        <f t="shared" si="365"/>
        <v>#DIV/0!</v>
      </c>
      <c r="X100" s="39"/>
      <c r="Y100" s="39"/>
      <c r="Z100" s="40" t="e">
        <f t="shared" si="366"/>
        <v>#DIV/0!</v>
      </c>
      <c r="AA100" s="39">
        <f t="shared" si="525"/>
        <v>0</v>
      </c>
      <c r="AB100" s="39">
        <f t="shared" si="525"/>
        <v>0</v>
      </c>
      <c r="AC100" s="40" t="e">
        <f t="shared" si="367"/>
        <v>#DIV/0!</v>
      </c>
      <c r="AD100" s="39">
        <f t="shared" si="526"/>
        <v>0</v>
      </c>
      <c r="AE100" s="39">
        <f t="shared" si="526"/>
        <v>0</v>
      </c>
      <c r="AF100" s="40" t="e">
        <f t="shared" si="368"/>
        <v>#DIV/0!</v>
      </c>
      <c r="AG100" s="39"/>
      <c r="AH100" s="39"/>
      <c r="AI100" s="40" t="e">
        <f t="shared" si="369"/>
        <v>#DIV/0!</v>
      </c>
      <c r="AJ100" s="39"/>
      <c r="AK100" s="39"/>
      <c r="AL100" s="40" t="e">
        <f t="shared" si="370"/>
        <v>#DIV/0!</v>
      </c>
      <c r="AM100" s="39"/>
      <c r="AN100" s="39"/>
      <c r="AO100" s="40" t="e">
        <f t="shared" si="371"/>
        <v>#DIV/0!</v>
      </c>
      <c r="AP100" s="39">
        <f t="shared" si="527"/>
        <v>0</v>
      </c>
      <c r="AQ100" s="39">
        <f t="shared" si="527"/>
        <v>0</v>
      </c>
      <c r="AR100" s="40" t="e">
        <f t="shared" si="372"/>
        <v>#DIV/0!</v>
      </c>
      <c r="AS100" s="39">
        <f t="shared" si="528"/>
        <v>0</v>
      </c>
      <c r="AT100" s="39">
        <f t="shared" si="528"/>
        <v>0</v>
      </c>
      <c r="AU100" s="40" t="e">
        <f t="shared" si="373"/>
        <v>#DIV/0!</v>
      </c>
      <c r="AV100" s="39"/>
      <c r="AW100" s="39"/>
      <c r="AX100" s="40" t="e">
        <f t="shared" si="374"/>
        <v>#DIV/0!</v>
      </c>
      <c r="AY100" s="39"/>
      <c r="AZ100" s="39"/>
      <c r="BA100" s="40" t="e">
        <f t="shared" si="375"/>
        <v>#DIV/0!</v>
      </c>
      <c r="BB100" s="39"/>
      <c r="BC100" s="39"/>
      <c r="BD100" s="40" t="e">
        <f t="shared" si="376"/>
        <v>#DIV/0!</v>
      </c>
      <c r="BE100" s="39">
        <f t="shared" si="529"/>
        <v>0</v>
      </c>
      <c r="BF100" s="39">
        <f t="shared" si="529"/>
        <v>0</v>
      </c>
      <c r="BG100" s="40" t="e">
        <f t="shared" si="377"/>
        <v>#DIV/0!</v>
      </c>
      <c r="BH100" s="39">
        <f t="shared" si="406"/>
        <v>0</v>
      </c>
      <c r="BI100" s="39">
        <f t="shared" si="406"/>
        <v>0</v>
      </c>
      <c r="BJ100" s="40" t="e">
        <f t="shared" si="378"/>
        <v>#DIV/0!</v>
      </c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</row>
    <row r="101" spans="1:131" s="46" customFormat="1" ht="24.75" customHeight="1" outlineLevel="2" x14ac:dyDescent="0.25">
      <c r="A101" s="21"/>
      <c r="B101" s="23" t="s">
        <v>37</v>
      </c>
      <c r="C101" s="39">
        <f t="shared" si="523"/>
        <v>0</v>
      </c>
      <c r="D101" s="39">
        <f t="shared" si="523"/>
        <v>0</v>
      </c>
      <c r="E101" s="40" t="e">
        <f t="shared" si="379"/>
        <v>#DIV/0!</v>
      </c>
      <c r="F101" s="39"/>
      <c r="G101" s="39"/>
      <c r="H101" s="40" t="e">
        <f t="shared" si="360"/>
        <v>#DIV/0!</v>
      </c>
      <c r="I101" s="39"/>
      <c r="J101" s="39"/>
      <c r="K101" s="40" t="e">
        <f t="shared" si="361"/>
        <v>#DIV/0!</v>
      </c>
      <c r="L101" s="39"/>
      <c r="M101" s="39"/>
      <c r="N101" s="40" t="e">
        <f t="shared" si="362"/>
        <v>#DIV/0!</v>
      </c>
      <c r="O101" s="39">
        <f t="shared" si="524"/>
        <v>0</v>
      </c>
      <c r="P101" s="39">
        <f t="shared" si="524"/>
        <v>0</v>
      </c>
      <c r="Q101" s="40" t="e">
        <f t="shared" si="363"/>
        <v>#DIV/0!</v>
      </c>
      <c r="R101" s="39"/>
      <c r="S101" s="39"/>
      <c r="T101" s="40" t="e">
        <f t="shared" si="364"/>
        <v>#DIV/0!</v>
      </c>
      <c r="U101" s="39"/>
      <c r="V101" s="39"/>
      <c r="W101" s="40" t="e">
        <f t="shared" si="365"/>
        <v>#DIV/0!</v>
      </c>
      <c r="X101" s="39"/>
      <c r="Y101" s="39"/>
      <c r="Z101" s="40" t="e">
        <f t="shared" si="366"/>
        <v>#DIV/0!</v>
      </c>
      <c r="AA101" s="39">
        <f t="shared" si="525"/>
        <v>0</v>
      </c>
      <c r="AB101" s="39">
        <f t="shared" si="525"/>
        <v>0</v>
      </c>
      <c r="AC101" s="40" t="e">
        <f t="shared" si="367"/>
        <v>#DIV/0!</v>
      </c>
      <c r="AD101" s="39">
        <f t="shared" si="526"/>
        <v>0</v>
      </c>
      <c r="AE101" s="39">
        <f t="shared" si="526"/>
        <v>0</v>
      </c>
      <c r="AF101" s="40" t="e">
        <f t="shared" si="368"/>
        <v>#DIV/0!</v>
      </c>
      <c r="AG101" s="39"/>
      <c r="AH101" s="39"/>
      <c r="AI101" s="40" t="e">
        <f t="shared" si="369"/>
        <v>#DIV/0!</v>
      </c>
      <c r="AJ101" s="39"/>
      <c r="AK101" s="39"/>
      <c r="AL101" s="40" t="e">
        <f t="shared" si="370"/>
        <v>#DIV/0!</v>
      </c>
      <c r="AM101" s="39"/>
      <c r="AN101" s="39"/>
      <c r="AO101" s="40" t="e">
        <f t="shared" si="371"/>
        <v>#DIV/0!</v>
      </c>
      <c r="AP101" s="39">
        <f t="shared" si="527"/>
        <v>0</v>
      </c>
      <c r="AQ101" s="39">
        <f t="shared" si="527"/>
        <v>0</v>
      </c>
      <c r="AR101" s="40" t="e">
        <f t="shared" si="372"/>
        <v>#DIV/0!</v>
      </c>
      <c r="AS101" s="39">
        <f t="shared" si="528"/>
        <v>0</v>
      </c>
      <c r="AT101" s="39">
        <f t="shared" si="528"/>
        <v>0</v>
      </c>
      <c r="AU101" s="40" t="e">
        <f t="shared" si="373"/>
        <v>#DIV/0!</v>
      </c>
      <c r="AV101" s="39"/>
      <c r="AW101" s="39"/>
      <c r="AX101" s="40" t="e">
        <f t="shared" si="374"/>
        <v>#DIV/0!</v>
      </c>
      <c r="AY101" s="39"/>
      <c r="AZ101" s="39"/>
      <c r="BA101" s="40" t="e">
        <f t="shared" si="375"/>
        <v>#DIV/0!</v>
      </c>
      <c r="BB101" s="39"/>
      <c r="BC101" s="39"/>
      <c r="BD101" s="40" t="e">
        <f t="shared" si="376"/>
        <v>#DIV/0!</v>
      </c>
      <c r="BE101" s="39">
        <f t="shared" si="529"/>
        <v>0</v>
      </c>
      <c r="BF101" s="39">
        <f t="shared" si="529"/>
        <v>0</v>
      </c>
      <c r="BG101" s="40" t="e">
        <f t="shared" si="377"/>
        <v>#DIV/0!</v>
      </c>
      <c r="BH101" s="39">
        <f t="shared" si="406"/>
        <v>0</v>
      </c>
      <c r="BI101" s="39">
        <f t="shared" si="406"/>
        <v>0</v>
      </c>
      <c r="BJ101" s="40" t="e">
        <f t="shared" si="378"/>
        <v>#DIV/0!</v>
      </c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A101" s="36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</row>
    <row r="102" spans="1:131" s="46" customFormat="1" ht="36" customHeight="1" outlineLevel="2" x14ac:dyDescent="0.25">
      <c r="A102" s="21"/>
      <c r="B102" s="23" t="s">
        <v>39</v>
      </c>
      <c r="C102" s="39">
        <f t="shared" si="523"/>
        <v>0</v>
      </c>
      <c r="D102" s="39">
        <f t="shared" si="523"/>
        <v>0</v>
      </c>
      <c r="E102" s="40" t="e">
        <f t="shared" si="379"/>
        <v>#DIV/0!</v>
      </c>
      <c r="F102" s="39"/>
      <c r="G102" s="39"/>
      <c r="H102" s="40" t="e">
        <f t="shared" si="360"/>
        <v>#DIV/0!</v>
      </c>
      <c r="I102" s="39"/>
      <c r="J102" s="39"/>
      <c r="K102" s="40" t="e">
        <f t="shared" si="361"/>
        <v>#DIV/0!</v>
      </c>
      <c r="L102" s="39"/>
      <c r="M102" s="39"/>
      <c r="N102" s="40" t="e">
        <f t="shared" si="362"/>
        <v>#DIV/0!</v>
      </c>
      <c r="O102" s="39">
        <f t="shared" si="524"/>
        <v>0</v>
      </c>
      <c r="P102" s="39">
        <f t="shared" si="524"/>
        <v>0</v>
      </c>
      <c r="Q102" s="40" t="e">
        <f t="shared" si="363"/>
        <v>#DIV/0!</v>
      </c>
      <c r="R102" s="39"/>
      <c r="S102" s="39"/>
      <c r="T102" s="40" t="e">
        <f t="shared" si="364"/>
        <v>#DIV/0!</v>
      </c>
      <c r="U102" s="39"/>
      <c r="V102" s="39"/>
      <c r="W102" s="40" t="e">
        <f t="shared" si="365"/>
        <v>#DIV/0!</v>
      </c>
      <c r="X102" s="39"/>
      <c r="Y102" s="39"/>
      <c r="Z102" s="40" t="e">
        <f t="shared" si="366"/>
        <v>#DIV/0!</v>
      </c>
      <c r="AA102" s="39">
        <f t="shared" si="525"/>
        <v>0</v>
      </c>
      <c r="AB102" s="39">
        <f t="shared" si="525"/>
        <v>0</v>
      </c>
      <c r="AC102" s="40" t="e">
        <f t="shared" si="367"/>
        <v>#DIV/0!</v>
      </c>
      <c r="AD102" s="39">
        <f t="shared" si="526"/>
        <v>0</v>
      </c>
      <c r="AE102" s="39">
        <f t="shared" si="526"/>
        <v>0</v>
      </c>
      <c r="AF102" s="40" t="e">
        <f t="shared" si="368"/>
        <v>#DIV/0!</v>
      </c>
      <c r="AG102" s="39"/>
      <c r="AH102" s="39"/>
      <c r="AI102" s="40" t="e">
        <f t="shared" si="369"/>
        <v>#DIV/0!</v>
      </c>
      <c r="AJ102" s="39"/>
      <c r="AK102" s="39"/>
      <c r="AL102" s="40" t="e">
        <f t="shared" si="370"/>
        <v>#DIV/0!</v>
      </c>
      <c r="AM102" s="39"/>
      <c r="AN102" s="39"/>
      <c r="AO102" s="40" t="e">
        <f t="shared" si="371"/>
        <v>#DIV/0!</v>
      </c>
      <c r="AP102" s="39">
        <f t="shared" si="527"/>
        <v>0</v>
      </c>
      <c r="AQ102" s="39">
        <f t="shared" si="527"/>
        <v>0</v>
      </c>
      <c r="AR102" s="40" t="e">
        <f t="shared" si="372"/>
        <v>#DIV/0!</v>
      </c>
      <c r="AS102" s="39">
        <f t="shared" si="528"/>
        <v>0</v>
      </c>
      <c r="AT102" s="39">
        <f t="shared" si="528"/>
        <v>0</v>
      </c>
      <c r="AU102" s="40" t="e">
        <f t="shared" si="373"/>
        <v>#DIV/0!</v>
      </c>
      <c r="AV102" s="39"/>
      <c r="AW102" s="39"/>
      <c r="AX102" s="40" t="e">
        <f t="shared" si="374"/>
        <v>#DIV/0!</v>
      </c>
      <c r="AY102" s="39"/>
      <c r="AZ102" s="39"/>
      <c r="BA102" s="40" t="e">
        <f t="shared" si="375"/>
        <v>#DIV/0!</v>
      </c>
      <c r="BB102" s="39"/>
      <c r="BC102" s="39"/>
      <c r="BD102" s="40" t="e">
        <f t="shared" si="376"/>
        <v>#DIV/0!</v>
      </c>
      <c r="BE102" s="39">
        <f t="shared" si="529"/>
        <v>0</v>
      </c>
      <c r="BF102" s="39">
        <f t="shared" si="529"/>
        <v>0</v>
      </c>
      <c r="BG102" s="40" t="e">
        <f t="shared" si="377"/>
        <v>#DIV/0!</v>
      </c>
      <c r="BH102" s="39">
        <f t="shared" si="406"/>
        <v>0</v>
      </c>
      <c r="BI102" s="39">
        <f t="shared" si="406"/>
        <v>0</v>
      </c>
      <c r="BJ102" s="40" t="e">
        <f t="shared" si="378"/>
        <v>#DIV/0!</v>
      </c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</row>
    <row r="103" spans="1:131" s="46" customFormat="1" ht="27.75" customHeight="1" outlineLevel="2" x14ac:dyDescent="0.25">
      <c r="A103" s="17">
        <v>300</v>
      </c>
      <c r="B103" s="20" t="s">
        <v>78</v>
      </c>
      <c r="C103" s="37">
        <f>SUM(C104:C107)</f>
        <v>0</v>
      </c>
      <c r="D103" s="37">
        <f>SUM(D104:D107)</f>
        <v>0</v>
      </c>
      <c r="E103" s="38" t="e">
        <f t="shared" si="379"/>
        <v>#DIV/0!</v>
      </c>
      <c r="F103" s="37">
        <f t="shared" ref="F103:G103" si="530">SUM(F104:F107)</f>
        <v>0</v>
      </c>
      <c r="G103" s="37">
        <f t="shared" si="530"/>
        <v>0</v>
      </c>
      <c r="H103" s="38" t="e">
        <f t="shared" si="360"/>
        <v>#DIV/0!</v>
      </c>
      <c r="I103" s="37">
        <f t="shared" ref="I103:J103" si="531">SUM(I104:I107)</f>
        <v>0</v>
      </c>
      <c r="J103" s="37">
        <f t="shared" si="531"/>
        <v>0</v>
      </c>
      <c r="K103" s="38" t="e">
        <f t="shared" si="361"/>
        <v>#DIV/0!</v>
      </c>
      <c r="L103" s="37">
        <f t="shared" ref="L103:M103" si="532">SUM(L104:L107)</f>
        <v>0</v>
      </c>
      <c r="M103" s="37">
        <f t="shared" si="532"/>
        <v>0</v>
      </c>
      <c r="N103" s="38" t="e">
        <f t="shared" si="362"/>
        <v>#DIV/0!</v>
      </c>
      <c r="O103" s="37">
        <f t="shared" ref="O103:P103" si="533">SUM(O104:O107)</f>
        <v>0</v>
      </c>
      <c r="P103" s="37">
        <f t="shared" si="533"/>
        <v>0</v>
      </c>
      <c r="Q103" s="38" t="e">
        <f t="shared" si="363"/>
        <v>#DIV/0!</v>
      </c>
      <c r="R103" s="37">
        <f t="shared" ref="R103:S103" si="534">SUM(R104:R107)</f>
        <v>0</v>
      </c>
      <c r="S103" s="37">
        <f t="shared" si="534"/>
        <v>0</v>
      </c>
      <c r="T103" s="38" t="e">
        <f t="shared" si="364"/>
        <v>#DIV/0!</v>
      </c>
      <c r="U103" s="37">
        <f t="shared" ref="U103:V103" si="535">SUM(U104:U107)</f>
        <v>0</v>
      </c>
      <c r="V103" s="37">
        <f t="shared" si="535"/>
        <v>0</v>
      </c>
      <c r="W103" s="38" t="e">
        <f t="shared" si="365"/>
        <v>#DIV/0!</v>
      </c>
      <c r="X103" s="37">
        <f t="shared" ref="X103:Y103" si="536">SUM(X104:X107)</f>
        <v>0</v>
      </c>
      <c r="Y103" s="37">
        <f t="shared" si="536"/>
        <v>0</v>
      </c>
      <c r="Z103" s="38" t="e">
        <f t="shared" si="366"/>
        <v>#DIV/0!</v>
      </c>
      <c r="AA103" s="37">
        <f t="shared" ref="AA103:AB103" si="537">SUM(AA104:AA107)</f>
        <v>0</v>
      </c>
      <c r="AB103" s="37">
        <f t="shared" si="537"/>
        <v>0</v>
      </c>
      <c r="AC103" s="38" t="e">
        <f t="shared" si="367"/>
        <v>#DIV/0!</v>
      </c>
      <c r="AD103" s="37">
        <f t="shared" ref="AD103:AE103" si="538">SUM(AD104:AD107)</f>
        <v>0</v>
      </c>
      <c r="AE103" s="37">
        <f t="shared" si="538"/>
        <v>0</v>
      </c>
      <c r="AF103" s="38" t="e">
        <f t="shared" si="368"/>
        <v>#DIV/0!</v>
      </c>
      <c r="AG103" s="37">
        <f t="shared" ref="AG103:AH103" si="539">SUM(AG104:AG107)</f>
        <v>0</v>
      </c>
      <c r="AH103" s="37">
        <f t="shared" si="539"/>
        <v>0</v>
      </c>
      <c r="AI103" s="38" t="e">
        <f t="shared" si="369"/>
        <v>#DIV/0!</v>
      </c>
      <c r="AJ103" s="37">
        <f t="shared" ref="AJ103:AK103" si="540">SUM(AJ104:AJ107)</f>
        <v>0</v>
      </c>
      <c r="AK103" s="37">
        <f t="shared" si="540"/>
        <v>0</v>
      </c>
      <c r="AL103" s="38" t="e">
        <f t="shared" si="370"/>
        <v>#DIV/0!</v>
      </c>
      <c r="AM103" s="37">
        <f t="shared" ref="AM103:AN103" si="541">SUM(AM104:AM107)</f>
        <v>0</v>
      </c>
      <c r="AN103" s="37">
        <f t="shared" si="541"/>
        <v>0</v>
      </c>
      <c r="AO103" s="38" t="e">
        <f t="shared" si="371"/>
        <v>#DIV/0!</v>
      </c>
      <c r="AP103" s="37">
        <f t="shared" ref="AP103:AQ103" si="542">SUM(AP104:AP107)</f>
        <v>0</v>
      </c>
      <c r="AQ103" s="37">
        <f t="shared" si="542"/>
        <v>0</v>
      </c>
      <c r="AR103" s="38" t="e">
        <f t="shared" si="372"/>
        <v>#DIV/0!</v>
      </c>
      <c r="AS103" s="37">
        <f t="shared" ref="AS103:AT103" si="543">SUM(AS104:AS107)</f>
        <v>0</v>
      </c>
      <c r="AT103" s="37">
        <f t="shared" si="543"/>
        <v>0</v>
      </c>
      <c r="AU103" s="38" t="e">
        <f t="shared" si="373"/>
        <v>#DIV/0!</v>
      </c>
      <c r="AV103" s="37">
        <f t="shared" ref="AV103:AW103" si="544">SUM(AV104:AV107)</f>
        <v>0</v>
      </c>
      <c r="AW103" s="37">
        <f t="shared" si="544"/>
        <v>0</v>
      </c>
      <c r="AX103" s="38" t="e">
        <f t="shared" si="374"/>
        <v>#DIV/0!</v>
      </c>
      <c r="AY103" s="37">
        <f t="shared" ref="AY103:AZ103" si="545">SUM(AY104:AY107)</f>
        <v>0</v>
      </c>
      <c r="AZ103" s="37">
        <f t="shared" si="545"/>
        <v>0</v>
      </c>
      <c r="BA103" s="38" t="e">
        <f t="shared" si="375"/>
        <v>#DIV/0!</v>
      </c>
      <c r="BB103" s="37">
        <f t="shared" ref="BB103:BC103" si="546">SUM(BB104:BB107)</f>
        <v>0</v>
      </c>
      <c r="BC103" s="37">
        <f t="shared" si="546"/>
        <v>0</v>
      </c>
      <c r="BD103" s="38" t="e">
        <f t="shared" si="376"/>
        <v>#DIV/0!</v>
      </c>
      <c r="BE103" s="37">
        <f t="shared" ref="BE103:BF103" si="547">SUM(BE104:BE107)</f>
        <v>0</v>
      </c>
      <c r="BF103" s="37">
        <f t="shared" si="547"/>
        <v>0</v>
      </c>
      <c r="BG103" s="38" t="e">
        <f t="shared" si="377"/>
        <v>#DIV/0!</v>
      </c>
      <c r="BH103" s="37">
        <f t="shared" ref="BH103:BI103" si="548">SUM(BH104:BH107)</f>
        <v>0</v>
      </c>
      <c r="BI103" s="37">
        <f t="shared" si="548"/>
        <v>0</v>
      </c>
      <c r="BJ103" s="38" t="e">
        <f t="shared" si="378"/>
        <v>#DIV/0!</v>
      </c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A103" s="36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P103" s="36"/>
      <c r="DQ103" s="36"/>
      <c r="DR103" s="36"/>
      <c r="DS103" s="36"/>
      <c r="DT103" s="36"/>
      <c r="DU103" s="36"/>
      <c r="DV103" s="36"/>
      <c r="DW103" s="36"/>
      <c r="DX103" s="36"/>
      <c r="DY103" s="36"/>
      <c r="DZ103" s="36"/>
      <c r="EA103" s="36"/>
    </row>
    <row r="104" spans="1:131" s="46" customFormat="1" ht="33.75" outlineLevel="2" x14ac:dyDescent="0.25">
      <c r="A104" s="21">
        <v>320</v>
      </c>
      <c r="B104" s="23" t="s">
        <v>80</v>
      </c>
      <c r="C104" s="39">
        <f t="shared" ref="C104:D107" si="549">SUM(AD104,BH104)</f>
        <v>0</v>
      </c>
      <c r="D104" s="39">
        <f t="shared" si="549"/>
        <v>0</v>
      </c>
      <c r="E104" s="40" t="e">
        <f t="shared" si="379"/>
        <v>#DIV/0!</v>
      </c>
      <c r="F104" s="39"/>
      <c r="G104" s="39"/>
      <c r="H104" s="40" t="e">
        <f t="shared" si="360"/>
        <v>#DIV/0!</v>
      </c>
      <c r="I104" s="39"/>
      <c r="J104" s="39"/>
      <c r="K104" s="40" t="e">
        <f t="shared" si="361"/>
        <v>#DIV/0!</v>
      </c>
      <c r="L104" s="39"/>
      <c r="M104" s="39"/>
      <c r="N104" s="40" t="e">
        <f t="shared" si="362"/>
        <v>#DIV/0!</v>
      </c>
      <c r="O104" s="39">
        <f t="shared" ref="O104:P107" si="550">SUM(F104,I104,L104)</f>
        <v>0</v>
      </c>
      <c r="P104" s="39">
        <f t="shared" si="550"/>
        <v>0</v>
      </c>
      <c r="Q104" s="40" t="e">
        <f t="shared" si="363"/>
        <v>#DIV/0!</v>
      </c>
      <c r="R104" s="39"/>
      <c r="S104" s="39"/>
      <c r="T104" s="40" t="e">
        <f t="shared" si="364"/>
        <v>#DIV/0!</v>
      </c>
      <c r="U104" s="39"/>
      <c r="V104" s="39"/>
      <c r="W104" s="40" t="e">
        <f t="shared" si="365"/>
        <v>#DIV/0!</v>
      </c>
      <c r="X104" s="39"/>
      <c r="Y104" s="39"/>
      <c r="Z104" s="40" t="e">
        <f t="shared" si="366"/>
        <v>#DIV/0!</v>
      </c>
      <c r="AA104" s="39">
        <f t="shared" ref="AA104:AB107" si="551">SUM(R104,U104,X104)</f>
        <v>0</v>
      </c>
      <c r="AB104" s="39">
        <f t="shared" si="551"/>
        <v>0</v>
      </c>
      <c r="AC104" s="40" t="e">
        <f t="shared" si="367"/>
        <v>#DIV/0!</v>
      </c>
      <c r="AD104" s="39">
        <f t="shared" ref="AD104:AE107" si="552">SUM(O104,AA104)</f>
        <v>0</v>
      </c>
      <c r="AE104" s="39">
        <f t="shared" si="552"/>
        <v>0</v>
      </c>
      <c r="AF104" s="40" t="e">
        <f t="shared" si="368"/>
        <v>#DIV/0!</v>
      </c>
      <c r="AG104" s="39"/>
      <c r="AH104" s="39"/>
      <c r="AI104" s="40" t="e">
        <f t="shared" si="369"/>
        <v>#DIV/0!</v>
      </c>
      <c r="AJ104" s="39"/>
      <c r="AK104" s="39"/>
      <c r="AL104" s="40" t="e">
        <f t="shared" si="370"/>
        <v>#DIV/0!</v>
      </c>
      <c r="AM104" s="39"/>
      <c r="AN104" s="39"/>
      <c r="AO104" s="40" t="e">
        <f t="shared" si="371"/>
        <v>#DIV/0!</v>
      </c>
      <c r="AP104" s="39">
        <f t="shared" ref="AP104:AQ107" si="553">SUM(AG104,AJ104,AM104)</f>
        <v>0</v>
      </c>
      <c r="AQ104" s="39">
        <f t="shared" si="553"/>
        <v>0</v>
      </c>
      <c r="AR104" s="40" t="e">
        <f t="shared" si="372"/>
        <v>#DIV/0!</v>
      </c>
      <c r="AS104" s="39">
        <f t="shared" ref="AS104:AT107" si="554">SUM(AD104,AP104)</f>
        <v>0</v>
      </c>
      <c r="AT104" s="39">
        <f t="shared" si="554"/>
        <v>0</v>
      </c>
      <c r="AU104" s="40" t="e">
        <f t="shared" si="373"/>
        <v>#DIV/0!</v>
      </c>
      <c r="AV104" s="39"/>
      <c r="AW104" s="39"/>
      <c r="AX104" s="40" t="e">
        <f t="shared" si="374"/>
        <v>#DIV/0!</v>
      </c>
      <c r="AY104" s="39"/>
      <c r="AZ104" s="39"/>
      <c r="BA104" s="40" t="e">
        <f t="shared" si="375"/>
        <v>#DIV/0!</v>
      </c>
      <c r="BB104" s="39"/>
      <c r="BC104" s="39"/>
      <c r="BD104" s="40" t="e">
        <f t="shared" si="376"/>
        <v>#DIV/0!</v>
      </c>
      <c r="BE104" s="39">
        <f t="shared" ref="BE104:BF107" si="555">SUM(AV104,AY104,BB104)</f>
        <v>0</v>
      </c>
      <c r="BF104" s="39">
        <f t="shared" si="555"/>
        <v>0</v>
      </c>
      <c r="BG104" s="40" t="e">
        <f t="shared" si="377"/>
        <v>#DIV/0!</v>
      </c>
      <c r="BH104" s="39">
        <f t="shared" si="406"/>
        <v>0</v>
      </c>
      <c r="BI104" s="39">
        <f t="shared" si="406"/>
        <v>0</v>
      </c>
      <c r="BJ104" s="40" t="e">
        <f t="shared" si="378"/>
        <v>#DIV/0!</v>
      </c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</row>
    <row r="105" spans="1:131" s="35" customFormat="1" ht="33.75" outlineLevel="1" x14ac:dyDescent="0.25">
      <c r="A105" s="21">
        <v>321</v>
      </c>
      <c r="B105" s="23" t="s">
        <v>81</v>
      </c>
      <c r="C105" s="39">
        <f t="shared" si="549"/>
        <v>0</v>
      </c>
      <c r="D105" s="39">
        <f t="shared" si="549"/>
        <v>0</v>
      </c>
      <c r="E105" s="40" t="e">
        <f t="shared" si="379"/>
        <v>#DIV/0!</v>
      </c>
      <c r="F105" s="39"/>
      <c r="G105" s="39"/>
      <c r="H105" s="40" t="e">
        <f t="shared" si="360"/>
        <v>#DIV/0!</v>
      </c>
      <c r="I105" s="39"/>
      <c r="J105" s="39"/>
      <c r="K105" s="40" t="e">
        <f t="shared" si="361"/>
        <v>#DIV/0!</v>
      </c>
      <c r="L105" s="39"/>
      <c r="M105" s="39"/>
      <c r="N105" s="40" t="e">
        <f t="shared" si="362"/>
        <v>#DIV/0!</v>
      </c>
      <c r="O105" s="39">
        <f t="shared" si="550"/>
        <v>0</v>
      </c>
      <c r="P105" s="39">
        <f t="shared" si="550"/>
        <v>0</v>
      </c>
      <c r="Q105" s="40" t="e">
        <f t="shared" si="363"/>
        <v>#DIV/0!</v>
      </c>
      <c r="R105" s="39"/>
      <c r="S105" s="39"/>
      <c r="T105" s="40" t="e">
        <f t="shared" si="364"/>
        <v>#DIV/0!</v>
      </c>
      <c r="U105" s="39"/>
      <c r="V105" s="39"/>
      <c r="W105" s="40" t="e">
        <f t="shared" si="365"/>
        <v>#DIV/0!</v>
      </c>
      <c r="X105" s="39"/>
      <c r="Y105" s="39"/>
      <c r="Z105" s="40" t="e">
        <f t="shared" si="366"/>
        <v>#DIV/0!</v>
      </c>
      <c r="AA105" s="39">
        <f t="shared" si="551"/>
        <v>0</v>
      </c>
      <c r="AB105" s="39">
        <f t="shared" si="551"/>
        <v>0</v>
      </c>
      <c r="AC105" s="40" t="e">
        <f t="shared" si="367"/>
        <v>#DIV/0!</v>
      </c>
      <c r="AD105" s="39">
        <f t="shared" si="552"/>
        <v>0</v>
      </c>
      <c r="AE105" s="39">
        <f t="shared" si="552"/>
        <v>0</v>
      </c>
      <c r="AF105" s="40" t="e">
        <f t="shared" si="368"/>
        <v>#DIV/0!</v>
      </c>
      <c r="AG105" s="39"/>
      <c r="AH105" s="39"/>
      <c r="AI105" s="40" t="e">
        <f t="shared" si="369"/>
        <v>#DIV/0!</v>
      </c>
      <c r="AJ105" s="39"/>
      <c r="AK105" s="39"/>
      <c r="AL105" s="40" t="e">
        <f t="shared" si="370"/>
        <v>#DIV/0!</v>
      </c>
      <c r="AM105" s="39"/>
      <c r="AN105" s="39"/>
      <c r="AO105" s="40" t="e">
        <f t="shared" si="371"/>
        <v>#DIV/0!</v>
      </c>
      <c r="AP105" s="39">
        <f t="shared" si="553"/>
        <v>0</v>
      </c>
      <c r="AQ105" s="39">
        <f t="shared" si="553"/>
        <v>0</v>
      </c>
      <c r="AR105" s="40" t="e">
        <f t="shared" si="372"/>
        <v>#DIV/0!</v>
      </c>
      <c r="AS105" s="39">
        <f t="shared" si="554"/>
        <v>0</v>
      </c>
      <c r="AT105" s="39">
        <f t="shared" si="554"/>
        <v>0</v>
      </c>
      <c r="AU105" s="40" t="e">
        <f t="shared" si="373"/>
        <v>#DIV/0!</v>
      </c>
      <c r="AV105" s="39"/>
      <c r="AW105" s="39"/>
      <c r="AX105" s="40" t="e">
        <f t="shared" si="374"/>
        <v>#DIV/0!</v>
      </c>
      <c r="AY105" s="39"/>
      <c r="AZ105" s="39"/>
      <c r="BA105" s="40" t="e">
        <f t="shared" si="375"/>
        <v>#DIV/0!</v>
      </c>
      <c r="BB105" s="39"/>
      <c r="BC105" s="39"/>
      <c r="BD105" s="40" t="e">
        <f t="shared" si="376"/>
        <v>#DIV/0!</v>
      </c>
      <c r="BE105" s="39">
        <f t="shared" si="555"/>
        <v>0</v>
      </c>
      <c r="BF105" s="39">
        <f t="shared" si="555"/>
        <v>0</v>
      </c>
      <c r="BG105" s="40" t="e">
        <f t="shared" si="377"/>
        <v>#DIV/0!</v>
      </c>
      <c r="BH105" s="39">
        <f t="shared" si="406"/>
        <v>0</v>
      </c>
      <c r="BI105" s="39">
        <f t="shared" si="406"/>
        <v>0</v>
      </c>
      <c r="BJ105" s="40" t="e">
        <f t="shared" si="378"/>
        <v>#DIV/0!</v>
      </c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</row>
    <row r="106" spans="1:131" s="35" customFormat="1" ht="33.75" outlineLevel="2" x14ac:dyDescent="0.25">
      <c r="A106" s="21">
        <v>323</v>
      </c>
      <c r="B106" s="23" t="s">
        <v>82</v>
      </c>
      <c r="C106" s="39">
        <f t="shared" si="549"/>
        <v>0</v>
      </c>
      <c r="D106" s="39">
        <f t="shared" si="549"/>
        <v>0</v>
      </c>
      <c r="E106" s="40" t="e">
        <f t="shared" si="379"/>
        <v>#DIV/0!</v>
      </c>
      <c r="F106" s="39"/>
      <c r="G106" s="39"/>
      <c r="H106" s="40" t="e">
        <f t="shared" si="360"/>
        <v>#DIV/0!</v>
      </c>
      <c r="I106" s="39"/>
      <c r="J106" s="39"/>
      <c r="K106" s="40" t="e">
        <f t="shared" si="361"/>
        <v>#DIV/0!</v>
      </c>
      <c r="L106" s="39"/>
      <c r="M106" s="39"/>
      <c r="N106" s="40" t="e">
        <f t="shared" si="362"/>
        <v>#DIV/0!</v>
      </c>
      <c r="O106" s="39">
        <f t="shared" si="550"/>
        <v>0</v>
      </c>
      <c r="P106" s="39">
        <f t="shared" si="550"/>
        <v>0</v>
      </c>
      <c r="Q106" s="40" t="e">
        <f t="shared" si="363"/>
        <v>#DIV/0!</v>
      </c>
      <c r="R106" s="39"/>
      <c r="S106" s="39"/>
      <c r="T106" s="40" t="e">
        <f t="shared" si="364"/>
        <v>#DIV/0!</v>
      </c>
      <c r="U106" s="39"/>
      <c r="V106" s="39"/>
      <c r="W106" s="40" t="e">
        <f t="shared" si="365"/>
        <v>#DIV/0!</v>
      </c>
      <c r="X106" s="39"/>
      <c r="Y106" s="39"/>
      <c r="Z106" s="40" t="e">
        <f t="shared" si="366"/>
        <v>#DIV/0!</v>
      </c>
      <c r="AA106" s="39">
        <f t="shared" si="551"/>
        <v>0</v>
      </c>
      <c r="AB106" s="39">
        <f t="shared" si="551"/>
        <v>0</v>
      </c>
      <c r="AC106" s="40" t="e">
        <f t="shared" si="367"/>
        <v>#DIV/0!</v>
      </c>
      <c r="AD106" s="39">
        <f t="shared" si="552"/>
        <v>0</v>
      </c>
      <c r="AE106" s="39">
        <f t="shared" si="552"/>
        <v>0</v>
      </c>
      <c r="AF106" s="40" t="e">
        <f t="shared" si="368"/>
        <v>#DIV/0!</v>
      </c>
      <c r="AG106" s="39"/>
      <c r="AH106" s="39"/>
      <c r="AI106" s="40" t="e">
        <f t="shared" si="369"/>
        <v>#DIV/0!</v>
      </c>
      <c r="AJ106" s="39"/>
      <c r="AK106" s="39"/>
      <c r="AL106" s="40" t="e">
        <f t="shared" si="370"/>
        <v>#DIV/0!</v>
      </c>
      <c r="AM106" s="39"/>
      <c r="AN106" s="39"/>
      <c r="AO106" s="40" t="e">
        <f t="shared" si="371"/>
        <v>#DIV/0!</v>
      </c>
      <c r="AP106" s="39">
        <f t="shared" si="553"/>
        <v>0</v>
      </c>
      <c r="AQ106" s="39">
        <f t="shared" si="553"/>
        <v>0</v>
      </c>
      <c r="AR106" s="40" t="e">
        <f t="shared" si="372"/>
        <v>#DIV/0!</v>
      </c>
      <c r="AS106" s="39">
        <f t="shared" si="554"/>
        <v>0</v>
      </c>
      <c r="AT106" s="39">
        <f t="shared" si="554"/>
        <v>0</v>
      </c>
      <c r="AU106" s="40" t="e">
        <f t="shared" si="373"/>
        <v>#DIV/0!</v>
      </c>
      <c r="AV106" s="39"/>
      <c r="AW106" s="39"/>
      <c r="AX106" s="40" t="e">
        <f t="shared" si="374"/>
        <v>#DIV/0!</v>
      </c>
      <c r="AY106" s="39"/>
      <c r="AZ106" s="39"/>
      <c r="BA106" s="40" t="e">
        <f t="shared" si="375"/>
        <v>#DIV/0!</v>
      </c>
      <c r="BB106" s="39"/>
      <c r="BC106" s="39"/>
      <c r="BD106" s="40" t="e">
        <f t="shared" si="376"/>
        <v>#DIV/0!</v>
      </c>
      <c r="BE106" s="39">
        <f t="shared" si="555"/>
        <v>0</v>
      </c>
      <c r="BF106" s="39">
        <f t="shared" si="555"/>
        <v>0</v>
      </c>
      <c r="BG106" s="40" t="e">
        <f t="shared" si="377"/>
        <v>#DIV/0!</v>
      </c>
      <c r="BH106" s="39">
        <f t="shared" si="406"/>
        <v>0</v>
      </c>
      <c r="BI106" s="39">
        <f t="shared" si="406"/>
        <v>0</v>
      </c>
      <c r="BJ106" s="40" t="e">
        <f t="shared" si="378"/>
        <v>#DIV/0!</v>
      </c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</row>
    <row r="107" spans="1:131" s="46" customFormat="1" outlineLevel="3" x14ac:dyDescent="0.25">
      <c r="A107" s="21">
        <v>360</v>
      </c>
      <c r="B107" s="23" t="s">
        <v>83</v>
      </c>
      <c r="C107" s="39">
        <f t="shared" si="549"/>
        <v>0</v>
      </c>
      <c r="D107" s="39">
        <f t="shared" si="549"/>
        <v>0</v>
      </c>
      <c r="E107" s="40" t="e">
        <f t="shared" si="379"/>
        <v>#DIV/0!</v>
      </c>
      <c r="F107" s="39"/>
      <c r="G107" s="39"/>
      <c r="H107" s="40" t="e">
        <f t="shared" si="360"/>
        <v>#DIV/0!</v>
      </c>
      <c r="I107" s="39"/>
      <c r="J107" s="39"/>
      <c r="K107" s="40" t="e">
        <f t="shared" si="361"/>
        <v>#DIV/0!</v>
      </c>
      <c r="L107" s="39"/>
      <c r="M107" s="39"/>
      <c r="N107" s="40" t="e">
        <f t="shared" si="362"/>
        <v>#DIV/0!</v>
      </c>
      <c r="O107" s="39">
        <f t="shared" si="550"/>
        <v>0</v>
      </c>
      <c r="P107" s="39">
        <f t="shared" si="550"/>
        <v>0</v>
      </c>
      <c r="Q107" s="40" t="e">
        <f t="shared" si="363"/>
        <v>#DIV/0!</v>
      </c>
      <c r="R107" s="39"/>
      <c r="S107" s="39"/>
      <c r="T107" s="40" t="e">
        <f t="shared" si="364"/>
        <v>#DIV/0!</v>
      </c>
      <c r="U107" s="39"/>
      <c r="V107" s="39"/>
      <c r="W107" s="40" t="e">
        <f t="shared" si="365"/>
        <v>#DIV/0!</v>
      </c>
      <c r="X107" s="39"/>
      <c r="Y107" s="39"/>
      <c r="Z107" s="40" t="e">
        <f t="shared" si="366"/>
        <v>#DIV/0!</v>
      </c>
      <c r="AA107" s="39">
        <f t="shared" si="551"/>
        <v>0</v>
      </c>
      <c r="AB107" s="39">
        <f t="shared" si="551"/>
        <v>0</v>
      </c>
      <c r="AC107" s="40" t="e">
        <f t="shared" si="367"/>
        <v>#DIV/0!</v>
      </c>
      <c r="AD107" s="39">
        <f t="shared" si="552"/>
        <v>0</v>
      </c>
      <c r="AE107" s="39">
        <f t="shared" si="552"/>
        <v>0</v>
      </c>
      <c r="AF107" s="40" t="e">
        <f t="shared" si="368"/>
        <v>#DIV/0!</v>
      </c>
      <c r="AG107" s="39"/>
      <c r="AH107" s="39"/>
      <c r="AI107" s="40" t="e">
        <f t="shared" si="369"/>
        <v>#DIV/0!</v>
      </c>
      <c r="AJ107" s="39"/>
      <c r="AK107" s="39"/>
      <c r="AL107" s="40" t="e">
        <f t="shared" si="370"/>
        <v>#DIV/0!</v>
      </c>
      <c r="AM107" s="39"/>
      <c r="AN107" s="39"/>
      <c r="AO107" s="40" t="e">
        <f t="shared" si="371"/>
        <v>#DIV/0!</v>
      </c>
      <c r="AP107" s="39">
        <f t="shared" si="553"/>
        <v>0</v>
      </c>
      <c r="AQ107" s="39">
        <f t="shared" si="553"/>
        <v>0</v>
      </c>
      <c r="AR107" s="40" t="e">
        <f t="shared" si="372"/>
        <v>#DIV/0!</v>
      </c>
      <c r="AS107" s="39">
        <f t="shared" si="554"/>
        <v>0</v>
      </c>
      <c r="AT107" s="39">
        <f t="shared" si="554"/>
        <v>0</v>
      </c>
      <c r="AU107" s="40" t="e">
        <f t="shared" si="373"/>
        <v>#DIV/0!</v>
      </c>
      <c r="AV107" s="39"/>
      <c r="AW107" s="39"/>
      <c r="AX107" s="40" t="e">
        <f t="shared" si="374"/>
        <v>#DIV/0!</v>
      </c>
      <c r="AY107" s="39"/>
      <c r="AZ107" s="39"/>
      <c r="BA107" s="40" t="e">
        <f t="shared" si="375"/>
        <v>#DIV/0!</v>
      </c>
      <c r="BB107" s="39"/>
      <c r="BC107" s="39"/>
      <c r="BD107" s="40" t="e">
        <f t="shared" si="376"/>
        <v>#DIV/0!</v>
      </c>
      <c r="BE107" s="39">
        <f t="shared" si="555"/>
        <v>0</v>
      </c>
      <c r="BF107" s="39">
        <f t="shared" si="555"/>
        <v>0</v>
      </c>
      <c r="BG107" s="40" t="e">
        <f t="shared" si="377"/>
        <v>#DIV/0!</v>
      </c>
      <c r="BH107" s="39">
        <f t="shared" si="406"/>
        <v>0</v>
      </c>
      <c r="BI107" s="39">
        <f t="shared" si="406"/>
        <v>0</v>
      </c>
      <c r="BJ107" s="40" t="e">
        <f t="shared" si="378"/>
        <v>#DIV/0!</v>
      </c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</row>
    <row r="108" spans="1:131" s="46" customFormat="1" ht="31.5" outlineLevel="3" x14ac:dyDescent="0.25">
      <c r="A108" s="17">
        <v>400</v>
      </c>
      <c r="B108" s="20" t="s">
        <v>90</v>
      </c>
      <c r="C108" s="37">
        <f>SUM(C109,C114)</f>
        <v>0</v>
      </c>
      <c r="D108" s="37">
        <f>SUM(D109,D114)</f>
        <v>0</v>
      </c>
      <c r="E108" s="38" t="e">
        <f t="shared" si="379"/>
        <v>#DIV/0!</v>
      </c>
      <c r="F108" s="37">
        <f t="shared" ref="F108:G108" si="556">SUM(F109,F114)</f>
        <v>0</v>
      </c>
      <c r="G108" s="37">
        <f t="shared" si="556"/>
        <v>0</v>
      </c>
      <c r="H108" s="38" t="e">
        <f t="shared" si="360"/>
        <v>#DIV/0!</v>
      </c>
      <c r="I108" s="37">
        <f t="shared" ref="I108:J108" si="557">SUM(I109,I114)</f>
        <v>0</v>
      </c>
      <c r="J108" s="37">
        <f t="shared" si="557"/>
        <v>0</v>
      </c>
      <c r="K108" s="38" t="e">
        <f t="shared" si="361"/>
        <v>#DIV/0!</v>
      </c>
      <c r="L108" s="37">
        <f t="shared" ref="L108:M108" si="558">SUM(L109,L114)</f>
        <v>0</v>
      </c>
      <c r="M108" s="37">
        <f t="shared" si="558"/>
        <v>0</v>
      </c>
      <c r="N108" s="38" t="e">
        <f t="shared" si="362"/>
        <v>#DIV/0!</v>
      </c>
      <c r="O108" s="37">
        <f t="shared" ref="O108:P108" si="559">SUM(O109,O114)</f>
        <v>0</v>
      </c>
      <c r="P108" s="37">
        <f t="shared" si="559"/>
        <v>0</v>
      </c>
      <c r="Q108" s="38" t="e">
        <f t="shared" si="363"/>
        <v>#DIV/0!</v>
      </c>
      <c r="R108" s="37">
        <f t="shared" ref="R108:S108" si="560">SUM(R109,R114)</f>
        <v>0</v>
      </c>
      <c r="S108" s="37">
        <f t="shared" si="560"/>
        <v>0</v>
      </c>
      <c r="T108" s="38" t="e">
        <f t="shared" si="364"/>
        <v>#DIV/0!</v>
      </c>
      <c r="U108" s="37">
        <f t="shared" ref="U108:V108" si="561">SUM(U109,U114)</f>
        <v>0</v>
      </c>
      <c r="V108" s="37">
        <f t="shared" si="561"/>
        <v>0</v>
      </c>
      <c r="W108" s="38" t="e">
        <f t="shared" si="365"/>
        <v>#DIV/0!</v>
      </c>
      <c r="X108" s="37">
        <f t="shared" ref="X108:Y108" si="562">SUM(X109,X114)</f>
        <v>0</v>
      </c>
      <c r="Y108" s="37">
        <f t="shared" si="562"/>
        <v>0</v>
      </c>
      <c r="Z108" s="38" t="e">
        <f t="shared" si="366"/>
        <v>#DIV/0!</v>
      </c>
      <c r="AA108" s="37">
        <f t="shared" ref="AA108:AB108" si="563">SUM(AA109,AA114)</f>
        <v>0</v>
      </c>
      <c r="AB108" s="37">
        <f t="shared" si="563"/>
        <v>0</v>
      </c>
      <c r="AC108" s="38" t="e">
        <f t="shared" si="367"/>
        <v>#DIV/0!</v>
      </c>
      <c r="AD108" s="37">
        <f t="shared" ref="AD108:AE108" si="564">SUM(AD109,AD114)</f>
        <v>0</v>
      </c>
      <c r="AE108" s="37">
        <f t="shared" si="564"/>
        <v>0</v>
      </c>
      <c r="AF108" s="38" t="e">
        <f t="shared" si="368"/>
        <v>#DIV/0!</v>
      </c>
      <c r="AG108" s="37">
        <f t="shared" ref="AG108:AH108" si="565">SUM(AG109,AG114)</f>
        <v>0</v>
      </c>
      <c r="AH108" s="37">
        <f t="shared" si="565"/>
        <v>0</v>
      </c>
      <c r="AI108" s="38" t="e">
        <f t="shared" si="369"/>
        <v>#DIV/0!</v>
      </c>
      <c r="AJ108" s="37">
        <f t="shared" ref="AJ108:AK108" si="566">SUM(AJ109,AJ114)</f>
        <v>0</v>
      </c>
      <c r="AK108" s="37">
        <f t="shared" si="566"/>
        <v>0</v>
      </c>
      <c r="AL108" s="38" t="e">
        <f t="shared" si="370"/>
        <v>#DIV/0!</v>
      </c>
      <c r="AM108" s="37">
        <f t="shared" ref="AM108:AN108" si="567">SUM(AM109,AM114)</f>
        <v>0</v>
      </c>
      <c r="AN108" s="37">
        <f t="shared" si="567"/>
        <v>0</v>
      </c>
      <c r="AO108" s="38" t="e">
        <f t="shared" si="371"/>
        <v>#DIV/0!</v>
      </c>
      <c r="AP108" s="37">
        <f t="shared" ref="AP108:AQ108" si="568">SUM(AP109,AP114)</f>
        <v>0</v>
      </c>
      <c r="AQ108" s="37">
        <f t="shared" si="568"/>
        <v>0</v>
      </c>
      <c r="AR108" s="38" t="e">
        <f t="shared" si="372"/>
        <v>#DIV/0!</v>
      </c>
      <c r="AS108" s="37">
        <f t="shared" ref="AS108:AT108" si="569">SUM(AS109,AS114)</f>
        <v>0</v>
      </c>
      <c r="AT108" s="37">
        <f t="shared" si="569"/>
        <v>0</v>
      </c>
      <c r="AU108" s="38" t="e">
        <f t="shared" si="373"/>
        <v>#DIV/0!</v>
      </c>
      <c r="AV108" s="37">
        <f t="shared" ref="AV108:AW108" si="570">SUM(AV109,AV114)</f>
        <v>0</v>
      </c>
      <c r="AW108" s="37">
        <f t="shared" si="570"/>
        <v>0</v>
      </c>
      <c r="AX108" s="38" t="e">
        <f t="shared" si="374"/>
        <v>#DIV/0!</v>
      </c>
      <c r="AY108" s="37">
        <f t="shared" ref="AY108:AZ108" si="571">SUM(AY109,AY114)</f>
        <v>0</v>
      </c>
      <c r="AZ108" s="37">
        <f t="shared" si="571"/>
        <v>0</v>
      </c>
      <c r="BA108" s="38" t="e">
        <f t="shared" si="375"/>
        <v>#DIV/0!</v>
      </c>
      <c r="BB108" s="37">
        <f t="shared" ref="BB108:BC108" si="572">SUM(BB109,BB114)</f>
        <v>0</v>
      </c>
      <c r="BC108" s="37">
        <f t="shared" si="572"/>
        <v>0</v>
      </c>
      <c r="BD108" s="38" t="e">
        <f t="shared" si="376"/>
        <v>#DIV/0!</v>
      </c>
      <c r="BE108" s="37">
        <f t="shared" ref="BE108:BF108" si="573">SUM(BE109,BE114)</f>
        <v>0</v>
      </c>
      <c r="BF108" s="37">
        <f t="shared" si="573"/>
        <v>0</v>
      </c>
      <c r="BG108" s="38" t="e">
        <f t="shared" si="377"/>
        <v>#DIV/0!</v>
      </c>
      <c r="BH108" s="37">
        <f t="shared" ref="BH108:BI108" si="574">SUM(BH109,BH114)</f>
        <v>0</v>
      </c>
      <c r="BI108" s="37">
        <f t="shared" si="574"/>
        <v>0</v>
      </c>
      <c r="BJ108" s="38" t="e">
        <f t="shared" si="378"/>
        <v>#DIV/0!</v>
      </c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</row>
    <row r="109" spans="1:131" s="46" customFormat="1" ht="45" outlineLevel="3" x14ac:dyDescent="0.25">
      <c r="A109" s="17">
        <v>406</v>
      </c>
      <c r="B109" s="9" t="s">
        <v>136</v>
      </c>
      <c r="C109" s="37">
        <f>SUM(C110:C113)</f>
        <v>0</v>
      </c>
      <c r="D109" s="37">
        <f>SUM(D110:D113)</f>
        <v>0</v>
      </c>
      <c r="E109" s="38" t="e">
        <f t="shared" si="379"/>
        <v>#DIV/0!</v>
      </c>
      <c r="F109" s="37">
        <f t="shared" ref="F109:G109" si="575">SUM(F110:F113)</f>
        <v>0</v>
      </c>
      <c r="G109" s="37">
        <f t="shared" si="575"/>
        <v>0</v>
      </c>
      <c r="H109" s="38" t="e">
        <f t="shared" si="360"/>
        <v>#DIV/0!</v>
      </c>
      <c r="I109" s="37">
        <f t="shared" ref="I109:J109" si="576">SUM(I110:I113)</f>
        <v>0</v>
      </c>
      <c r="J109" s="37">
        <f t="shared" si="576"/>
        <v>0</v>
      </c>
      <c r="K109" s="38" t="e">
        <f t="shared" si="361"/>
        <v>#DIV/0!</v>
      </c>
      <c r="L109" s="37">
        <f t="shared" ref="L109:M109" si="577">SUM(L110:L113)</f>
        <v>0</v>
      </c>
      <c r="M109" s="37">
        <f t="shared" si="577"/>
        <v>0</v>
      </c>
      <c r="N109" s="38" t="e">
        <f t="shared" si="362"/>
        <v>#DIV/0!</v>
      </c>
      <c r="O109" s="37">
        <f t="shared" ref="O109:P109" si="578">SUM(O110:O113)</f>
        <v>0</v>
      </c>
      <c r="P109" s="37">
        <f t="shared" si="578"/>
        <v>0</v>
      </c>
      <c r="Q109" s="38" t="e">
        <f t="shared" si="363"/>
        <v>#DIV/0!</v>
      </c>
      <c r="R109" s="37">
        <f t="shared" ref="R109:S109" si="579">SUM(R110:R113)</f>
        <v>0</v>
      </c>
      <c r="S109" s="37">
        <f t="shared" si="579"/>
        <v>0</v>
      </c>
      <c r="T109" s="38" t="e">
        <f t="shared" si="364"/>
        <v>#DIV/0!</v>
      </c>
      <c r="U109" s="37">
        <f t="shared" ref="U109:V109" si="580">SUM(U110:U113)</f>
        <v>0</v>
      </c>
      <c r="V109" s="37">
        <f t="shared" si="580"/>
        <v>0</v>
      </c>
      <c r="W109" s="38" t="e">
        <f t="shared" si="365"/>
        <v>#DIV/0!</v>
      </c>
      <c r="X109" s="37">
        <f t="shared" ref="X109:Y109" si="581">SUM(X110:X113)</f>
        <v>0</v>
      </c>
      <c r="Y109" s="37">
        <f t="shared" si="581"/>
        <v>0</v>
      </c>
      <c r="Z109" s="38" t="e">
        <f t="shared" si="366"/>
        <v>#DIV/0!</v>
      </c>
      <c r="AA109" s="37">
        <f t="shared" ref="AA109:AB109" si="582">SUM(AA110:AA113)</f>
        <v>0</v>
      </c>
      <c r="AB109" s="37">
        <f t="shared" si="582"/>
        <v>0</v>
      </c>
      <c r="AC109" s="38" t="e">
        <f t="shared" si="367"/>
        <v>#DIV/0!</v>
      </c>
      <c r="AD109" s="37">
        <f t="shared" ref="AD109:AE109" si="583">SUM(AD110:AD113)</f>
        <v>0</v>
      </c>
      <c r="AE109" s="37">
        <f t="shared" si="583"/>
        <v>0</v>
      </c>
      <c r="AF109" s="38" t="e">
        <f t="shared" si="368"/>
        <v>#DIV/0!</v>
      </c>
      <c r="AG109" s="37">
        <f t="shared" ref="AG109:AH109" si="584">SUM(AG110:AG113)</f>
        <v>0</v>
      </c>
      <c r="AH109" s="37">
        <f t="shared" si="584"/>
        <v>0</v>
      </c>
      <c r="AI109" s="38" t="e">
        <f t="shared" si="369"/>
        <v>#DIV/0!</v>
      </c>
      <c r="AJ109" s="37">
        <f t="shared" ref="AJ109:AK109" si="585">SUM(AJ110:AJ113)</f>
        <v>0</v>
      </c>
      <c r="AK109" s="37">
        <f t="shared" si="585"/>
        <v>0</v>
      </c>
      <c r="AL109" s="38" t="e">
        <f t="shared" si="370"/>
        <v>#DIV/0!</v>
      </c>
      <c r="AM109" s="37">
        <f t="shared" ref="AM109:AN109" si="586">SUM(AM110:AM113)</f>
        <v>0</v>
      </c>
      <c r="AN109" s="37">
        <f t="shared" si="586"/>
        <v>0</v>
      </c>
      <c r="AO109" s="38" t="e">
        <f t="shared" si="371"/>
        <v>#DIV/0!</v>
      </c>
      <c r="AP109" s="37">
        <f t="shared" ref="AP109:AQ109" si="587">SUM(AP110:AP113)</f>
        <v>0</v>
      </c>
      <c r="AQ109" s="37">
        <f t="shared" si="587"/>
        <v>0</v>
      </c>
      <c r="AR109" s="38" t="e">
        <f t="shared" si="372"/>
        <v>#DIV/0!</v>
      </c>
      <c r="AS109" s="37">
        <f t="shared" ref="AS109:AT109" si="588">SUM(AS110:AS113)</f>
        <v>0</v>
      </c>
      <c r="AT109" s="37">
        <f t="shared" si="588"/>
        <v>0</v>
      </c>
      <c r="AU109" s="38" t="e">
        <f t="shared" si="373"/>
        <v>#DIV/0!</v>
      </c>
      <c r="AV109" s="37">
        <f t="shared" ref="AV109:AW109" si="589">SUM(AV110:AV113)</f>
        <v>0</v>
      </c>
      <c r="AW109" s="37">
        <f t="shared" si="589"/>
        <v>0</v>
      </c>
      <c r="AX109" s="38" t="e">
        <f t="shared" si="374"/>
        <v>#DIV/0!</v>
      </c>
      <c r="AY109" s="37">
        <f t="shared" ref="AY109:AZ109" si="590">SUM(AY110:AY113)</f>
        <v>0</v>
      </c>
      <c r="AZ109" s="37">
        <f t="shared" si="590"/>
        <v>0</v>
      </c>
      <c r="BA109" s="38" t="e">
        <f t="shared" si="375"/>
        <v>#DIV/0!</v>
      </c>
      <c r="BB109" s="37">
        <f t="shared" ref="BB109:BC109" si="591">SUM(BB110:BB113)</f>
        <v>0</v>
      </c>
      <c r="BC109" s="37">
        <f t="shared" si="591"/>
        <v>0</v>
      </c>
      <c r="BD109" s="38" t="e">
        <f t="shared" si="376"/>
        <v>#DIV/0!</v>
      </c>
      <c r="BE109" s="37">
        <f t="shared" ref="BE109:BF109" si="592">SUM(BE110:BE113)</f>
        <v>0</v>
      </c>
      <c r="BF109" s="37">
        <f t="shared" si="592"/>
        <v>0</v>
      </c>
      <c r="BG109" s="38" t="e">
        <f t="shared" si="377"/>
        <v>#DIV/0!</v>
      </c>
      <c r="BH109" s="37">
        <f t="shared" ref="BH109:BI109" si="593">SUM(BH110:BH113)</f>
        <v>0</v>
      </c>
      <c r="BI109" s="37">
        <f t="shared" si="593"/>
        <v>0</v>
      </c>
      <c r="BJ109" s="38" t="e">
        <f t="shared" si="378"/>
        <v>#DIV/0!</v>
      </c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</row>
    <row r="110" spans="1:131" s="46" customFormat="1" outlineLevel="3" x14ac:dyDescent="0.25">
      <c r="A110" s="21">
        <v>226</v>
      </c>
      <c r="B110" s="23" t="s">
        <v>92</v>
      </c>
      <c r="C110" s="39">
        <f t="shared" ref="C110:D113" si="594">SUM(AD110,BH110)</f>
        <v>0</v>
      </c>
      <c r="D110" s="39">
        <f t="shared" si="594"/>
        <v>0</v>
      </c>
      <c r="E110" s="40" t="e">
        <f t="shared" si="379"/>
        <v>#DIV/0!</v>
      </c>
      <c r="F110" s="39"/>
      <c r="G110" s="39"/>
      <c r="H110" s="40" t="e">
        <f t="shared" si="360"/>
        <v>#DIV/0!</v>
      </c>
      <c r="I110" s="39"/>
      <c r="J110" s="39"/>
      <c r="K110" s="40" t="e">
        <f t="shared" si="361"/>
        <v>#DIV/0!</v>
      </c>
      <c r="L110" s="39"/>
      <c r="M110" s="39"/>
      <c r="N110" s="40" t="e">
        <f t="shared" si="362"/>
        <v>#DIV/0!</v>
      </c>
      <c r="O110" s="39">
        <f t="shared" ref="O110:P113" si="595">SUM(F110,I110,L110)</f>
        <v>0</v>
      </c>
      <c r="P110" s="39">
        <f t="shared" si="595"/>
        <v>0</v>
      </c>
      <c r="Q110" s="40" t="e">
        <f t="shared" si="363"/>
        <v>#DIV/0!</v>
      </c>
      <c r="R110" s="39"/>
      <c r="S110" s="39"/>
      <c r="T110" s="40" t="e">
        <f t="shared" si="364"/>
        <v>#DIV/0!</v>
      </c>
      <c r="U110" s="39"/>
      <c r="V110" s="39"/>
      <c r="W110" s="40" t="e">
        <f t="shared" si="365"/>
        <v>#DIV/0!</v>
      </c>
      <c r="X110" s="39"/>
      <c r="Y110" s="39"/>
      <c r="Z110" s="40" t="e">
        <f t="shared" si="366"/>
        <v>#DIV/0!</v>
      </c>
      <c r="AA110" s="39">
        <f t="shared" ref="AA110:AB113" si="596">SUM(R110,U110,X110)</f>
        <v>0</v>
      </c>
      <c r="AB110" s="39">
        <f t="shared" si="596"/>
        <v>0</v>
      </c>
      <c r="AC110" s="40" t="e">
        <f t="shared" si="367"/>
        <v>#DIV/0!</v>
      </c>
      <c r="AD110" s="39">
        <f t="shared" ref="AD110:AE113" si="597">SUM(O110,AA110)</f>
        <v>0</v>
      </c>
      <c r="AE110" s="39">
        <f t="shared" si="597"/>
        <v>0</v>
      </c>
      <c r="AF110" s="40" t="e">
        <f t="shared" si="368"/>
        <v>#DIV/0!</v>
      </c>
      <c r="AG110" s="39"/>
      <c r="AH110" s="39"/>
      <c r="AI110" s="40" t="e">
        <f t="shared" si="369"/>
        <v>#DIV/0!</v>
      </c>
      <c r="AJ110" s="39"/>
      <c r="AK110" s="39"/>
      <c r="AL110" s="40" t="e">
        <f t="shared" si="370"/>
        <v>#DIV/0!</v>
      </c>
      <c r="AM110" s="39"/>
      <c r="AN110" s="39"/>
      <c r="AO110" s="40" t="e">
        <f t="shared" si="371"/>
        <v>#DIV/0!</v>
      </c>
      <c r="AP110" s="39">
        <f t="shared" ref="AP110:AQ113" si="598">SUM(AG110,AJ110,AM110)</f>
        <v>0</v>
      </c>
      <c r="AQ110" s="39">
        <f t="shared" si="598"/>
        <v>0</v>
      </c>
      <c r="AR110" s="40" t="e">
        <f t="shared" si="372"/>
        <v>#DIV/0!</v>
      </c>
      <c r="AS110" s="39">
        <f t="shared" ref="AS110:AT113" si="599">SUM(AD110,AP110)</f>
        <v>0</v>
      </c>
      <c r="AT110" s="39">
        <f t="shared" si="599"/>
        <v>0</v>
      </c>
      <c r="AU110" s="40" t="e">
        <f t="shared" si="373"/>
        <v>#DIV/0!</v>
      </c>
      <c r="AV110" s="39"/>
      <c r="AW110" s="39"/>
      <c r="AX110" s="40" t="e">
        <f t="shared" si="374"/>
        <v>#DIV/0!</v>
      </c>
      <c r="AY110" s="39"/>
      <c r="AZ110" s="39"/>
      <c r="BA110" s="40" t="e">
        <f t="shared" si="375"/>
        <v>#DIV/0!</v>
      </c>
      <c r="BB110" s="39"/>
      <c r="BC110" s="39"/>
      <c r="BD110" s="40" t="e">
        <f t="shared" si="376"/>
        <v>#DIV/0!</v>
      </c>
      <c r="BE110" s="39">
        <f t="shared" ref="BE110:BF113" si="600">SUM(AV110,AY110,BB110)</f>
        <v>0</v>
      </c>
      <c r="BF110" s="39">
        <f t="shared" si="600"/>
        <v>0</v>
      </c>
      <c r="BG110" s="40" t="e">
        <f t="shared" si="377"/>
        <v>#DIV/0!</v>
      </c>
      <c r="BH110" s="39">
        <f t="shared" si="406"/>
        <v>0</v>
      </c>
      <c r="BI110" s="39">
        <f t="shared" si="406"/>
        <v>0</v>
      </c>
      <c r="BJ110" s="40" t="e">
        <f t="shared" si="378"/>
        <v>#DIV/0!</v>
      </c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</row>
    <row r="111" spans="1:131" s="35" customFormat="1" outlineLevel="2" x14ac:dyDescent="0.25">
      <c r="A111" s="21">
        <v>296</v>
      </c>
      <c r="B111" s="23" t="s">
        <v>132</v>
      </c>
      <c r="C111" s="39">
        <f t="shared" si="594"/>
        <v>0</v>
      </c>
      <c r="D111" s="39">
        <f t="shared" si="594"/>
        <v>0</v>
      </c>
      <c r="E111" s="40" t="e">
        <f t="shared" si="379"/>
        <v>#DIV/0!</v>
      </c>
      <c r="F111" s="39"/>
      <c r="G111" s="39"/>
      <c r="H111" s="40" t="e">
        <f t="shared" si="360"/>
        <v>#DIV/0!</v>
      </c>
      <c r="I111" s="39"/>
      <c r="J111" s="39"/>
      <c r="K111" s="40" t="e">
        <f t="shared" si="361"/>
        <v>#DIV/0!</v>
      </c>
      <c r="L111" s="39"/>
      <c r="M111" s="39"/>
      <c r="N111" s="40" t="e">
        <f t="shared" si="362"/>
        <v>#DIV/0!</v>
      </c>
      <c r="O111" s="39">
        <f t="shared" si="595"/>
        <v>0</v>
      </c>
      <c r="P111" s="39">
        <f t="shared" si="595"/>
        <v>0</v>
      </c>
      <c r="Q111" s="40" t="e">
        <f t="shared" si="363"/>
        <v>#DIV/0!</v>
      </c>
      <c r="R111" s="39"/>
      <c r="S111" s="39"/>
      <c r="T111" s="40" t="e">
        <f t="shared" si="364"/>
        <v>#DIV/0!</v>
      </c>
      <c r="U111" s="39"/>
      <c r="V111" s="39"/>
      <c r="W111" s="40" t="e">
        <f t="shared" si="365"/>
        <v>#DIV/0!</v>
      </c>
      <c r="X111" s="39"/>
      <c r="Y111" s="39"/>
      <c r="Z111" s="40" t="e">
        <f t="shared" si="366"/>
        <v>#DIV/0!</v>
      </c>
      <c r="AA111" s="39">
        <f t="shared" si="596"/>
        <v>0</v>
      </c>
      <c r="AB111" s="39">
        <f t="shared" si="596"/>
        <v>0</v>
      </c>
      <c r="AC111" s="40" t="e">
        <f t="shared" si="367"/>
        <v>#DIV/0!</v>
      </c>
      <c r="AD111" s="39">
        <f t="shared" si="597"/>
        <v>0</v>
      </c>
      <c r="AE111" s="39">
        <f t="shared" si="597"/>
        <v>0</v>
      </c>
      <c r="AF111" s="40" t="e">
        <f t="shared" si="368"/>
        <v>#DIV/0!</v>
      </c>
      <c r="AG111" s="39"/>
      <c r="AH111" s="39"/>
      <c r="AI111" s="40" t="e">
        <f t="shared" si="369"/>
        <v>#DIV/0!</v>
      </c>
      <c r="AJ111" s="39"/>
      <c r="AK111" s="39"/>
      <c r="AL111" s="40" t="e">
        <f t="shared" si="370"/>
        <v>#DIV/0!</v>
      </c>
      <c r="AM111" s="39"/>
      <c r="AN111" s="39"/>
      <c r="AO111" s="40" t="e">
        <f t="shared" si="371"/>
        <v>#DIV/0!</v>
      </c>
      <c r="AP111" s="39">
        <f t="shared" si="598"/>
        <v>0</v>
      </c>
      <c r="AQ111" s="39">
        <f t="shared" si="598"/>
        <v>0</v>
      </c>
      <c r="AR111" s="40" t="e">
        <f t="shared" si="372"/>
        <v>#DIV/0!</v>
      </c>
      <c r="AS111" s="39">
        <f t="shared" si="599"/>
        <v>0</v>
      </c>
      <c r="AT111" s="39">
        <f t="shared" si="599"/>
        <v>0</v>
      </c>
      <c r="AU111" s="40" t="e">
        <f t="shared" si="373"/>
        <v>#DIV/0!</v>
      </c>
      <c r="AV111" s="39"/>
      <c r="AW111" s="39"/>
      <c r="AX111" s="40" t="e">
        <f t="shared" si="374"/>
        <v>#DIV/0!</v>
      </c>
      <c r="AY111" s="39"/>
      <c r="AZ111" s="39"/>
      <c r="BA111" s="40" t="e">
        <f t="shared" si="375"/>
        <v>#DIV/0!</v>
      </c>
      <c r="BB111" s="39"/>
      <c r="BC111" s="39"/>
      <c r="BD111" s="40" t="e">
        <f t="shared" si="376"/>
        <v>#DIV/0!</v>
      </c>
      <c r="BE111" s="39">
        <f t="shared" si="600"/>
        <v>0</v>
      </c>
      <c r="BF111" s="39">
        <f t="shared" si="600"/>
        <v>0</v>
      </c>
      <c r="BG111" s="40" t="e">
        <f t="shared" si="377"/>
        <v>#DIV/0!</v>
      </c>
      <c r="BH111" s="39">
        <f t="shared" si="406"/>
        <v>0</v>
      </c>
      <c r="BI111" s="39">
        <f t="shared" si="406"/>
        <v>0</v>
      </c>
      <c r="BJ111" s="40" t="e">
        <f t="shared" si="378"/>
        <v>#DIV/0!</v>
      </c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</row>
    <row r="112" spans="1:131" s="46" customFormat="1" outlineLevel="3" x14ac:dyDescent="0.25">
      <c r="A112" s="21">
        <v>310</v>
      </c>
      <c r="B112" s="23" t="s">
        <v>93</v>
      </c>
      <c r="C112" s="39">
        <f t="shared" si="594"/>
        <v>0</v>
      </c>
      <c r="D112" s="39">
        <f t="shared" si="594"/>
        <v>0</v>
      </c>
      <c r="E112" s="40" t="e">
        <f t="shared" si="379"/>
        <v>#DIV/0!</v>
      </c>
      <c r="F112" s="39"/>
      <c r="G112" s="39"/>
      <c r="H112" s="40" t="e">
        <f t="shared" si="360"/>
        <v>#DIV/0!</v>
      </c>
      <c r="I112" s="39"/>
      <c r="J112" s="39"/>
      <c r="K112" s="40" t="e">
        <f t="shared" si="361"/>
        <v>#DIV/0!</v>
      </c>
      <c r="L112" s="39"/>
      <c r="M112" s="39"/>
      <c r="N112" s="40" t="e">
        <f t="shared" si="362"/>
        <v>#DIV/0!</v>
      </c>
      <c r="O112" s="39">
        <f t="shared" si="595"/>
        <v>0</v>
      </c>
      <c r="P112" s="39">
        <f t="shared" si="595"/>
        <v>0</v>
      </c>
      <c r="Q112" s="40" t="e">
        <f t="shared" si="363"/>
        <v>#DIV/0!</v>
      </c>
      <c r="R112" s="39"/>
      <c r="S112" s="39"/>
      <c r="T112" s="40" t="e">
        <f t="shared" si="364"/>
        <v>#DIV/0!</v>
      </c>
      <c r="U112" s="39"/>
      <c r="V112" s="39"/>
      <c r="W112" s="40" t="e">
        <f t="shared" si="365"/>
        <v>#DIV/0!</v>
      </c>
      <c r="X112" s="39"/>
      <c r="Y112" s="39"/>
      <c r="Z112" s="40" t="e">
        <f t="shared" si="366"/>
        <v>#DIV/0!</v>
      </c>
      <c r="AA112" s="39">
        <f t="shared" si="596"/>
        <v>0</v>
      </c>
      <c r="AB112" s="39">
        <f t="shared" si="596"/>
        <v>0</v>
      </c>
      <c r="AC112" s="40" t="e">
        <f t="shared" si="367"/>
        <v>#DIV/0!</v>
      </c>
      <c r="AD112" s="39">
        <f t="shared" si="597"/>
        <v>0</v>
      </c>
      <c r="AE112" s="39">
        <f t="shared" si="597"/>
        <v>0</v>
      </c>
      <c r="AF112" s="40" t="e">
        <f t="shared" si="368"/>
        <v>#DIV/0!</v>
      </c>
      <c r="AG112" s="39"/>
      <c r="AH112" s="39"/>
      <c r="AI112" s="40" t="e">
        <f t="shared" si="369"/>
        <v>#DIV/0!</v>
      </c>
      <c r="AJ112" s="39"/>
      <c r="AK112" s="39"/>
      <c r="AL112" s="40" t="e">
        <f t="shared" si="370"/>
        <v>#DIV/0!</v>
      </c>
      <c r="AM112" s="39"/>
      <c r="AN112" s="39"/>
      <c r="AO112" s="40" t="e">
        <f t="shared" si="371"/>
        <v>#DIV/0!</v>
      </c>
      <c r="AP112" s="39">
        <f t="shared" si="598"/>
        <v>0</v>
      </c>
      <c r="AQ112" s="39">
        <f t="shared" si="598"/>
        <v>0</v>
      </c>
      <c r="AR112" s="40" t="e">
        <f t="shared" si="372"/>
        <v>#DIV/0!</v>
      </c>
      <c r="AS112" s="39">
        <f t="shared" si="599"/>
        <v>0</v>
      </c>
      <c r="AT112" s="39">
        <f t="shared" si="599"/>
        <v>0</v>
      </c>
      <c r="AU112" s="40" t="e">
        <f t="shared" si="373"/>
        <v>#DIV/0!</v>
      </c>
      <c r="AV112" s="39"/>
      <c r="AW112" s="39"/>
      <c r="AX112" s="40" t="e">
        <f t="shared" si="374"/>
        <v>#DIV/0!</v>
      </c>
      <c r="AY112" s="39"/>
      <c r="AZ112" s="39"/>
      <c r="BA112" s="40" t="e">
        <f t="shared" si="375"/>
        <v>#DIV/0!</v>
      </c>
      <c r="BB112" s="39"/>
      <c r="BC112" s="39"/>
      <c r="BD112" s="40" t="e">
        <f t="shared" si="376"/>
        <v>#DIV/0!</v>
      </c>
      <c r="BE112" s="39">
        <f t="shared" si="600"/>
        <v>0</v>
      </c>
      <c r="BF112" s="39">
        <f t="shared" si="600"/>
        <v>0</v>
      </c>
      <c r="BG112" s="40" t="e">
        <f t="shared" si="377"/>
        <v>#DIV/0!</v>
      </c>
      <c r="BH112" s="39">
        <f t="shared" si="406"/>
        <v>0</v>
      </c>
      <c r="BI112" s="39">
        <f t="shared" si="406"/>
        <v>0</v>
      </c>
      <c r="BJ112" s="40" t="e">
        <f t="shared" si="378"/>
        <v>#DIV/0!</v>
      </c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A112" s="36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</row>
    <row r="113" spans="1:131" s="46" customFormat="1" ht="22.5" outlineLevel="3" x14ac:dyDescent="0.25">
      <c r="A113" s="21">
        <v>330</v>
      </c>
      <c r="B113" s="23" t="s">
        <v>97</v>
      </c>
      <c r="C113" s="39">
        <f t="shared" si="594"/>
        <v>0</v>
      </c>
      <c r="D113" s="39">
        <f t="shared" si="594"/>
        <v>0</v>
      </c>
      <c r="E113" s="40" t="e">
        <f t="shared" si="379"/>
        <v>#DIV/0!</v>
      </c>
      <c r="F113" s="39"/>
      <c r="G113" s="39"/>
      <c r="H113" s="40" t="e">
        <f t="shared" si="360"/>
        <v>#DIV/0!</v>
      </c>
      <c r="I113" s="39"/>
      <c r="J113" s="39"/>
      <c r="K113" s="40" t="e">
        <f t="shared" si="361"/>
        <v>#DIV/0!</v>
      </c>
      <c r="L113" s="39"/>
      <c r="M113" s="39"/>
      <c r="N113" s="40" t="e">
        <f t="shared" si="362"/>
        <v>#DIV/0!</v>
      </c>
      <c r="O113" s="39">
        <f t="shared" si="595"/>
        <v>0</v>
      </c>
      <c r="P113" s="39">
        <f t="shared" si="595"/>
        <v>0</v>
      </c>
      <c r="Q113" s="40" t="e">
        <f t="shared" si="363"/>
        <v>#DIV/0!</v>
      </c>
      <c r="R113" s="39"/>
      <c r="S113" s="39"/>
      <c r="T113" s="40" t="e">
        <f t="shared" si="364"/>
        <v>#DIV/0!</v>
      </c>
      <c r="U113" s="39"/>
      <c r="V113" s="39"/>
      <c r="W113" s="40" t="e">
        <f t="shared" si="365"/>
        <v>#DIV/0!</v>
      </c>
      <c r="X113" s="39"/>
      <c r="Y113" s="39"/>
      <c r="Z113" s="40" t="e">
        <f t="shared" si="366"/>
        <v>#DIV/0!</v>
      </c>
      <c r="AA113" s="39">
        <f t="shared" si="596"/>
        <v>0</v>
      </c>
      <c r="AB113" s="39">
        <f t="shared" si="596"/>
        <v>0</v>
      </c>
      <c r="AC113" s="40" t="e">
        <f t="shared" si="367"/>
        <v>#DIV/0!</v>
      </c>
      <c r="AD113" s="39">
        <f t="shared" si="597"/>
        <v>0</v>
      </c>
      <c r="AE113" s="39">
        <f t="shared" si="597"/>
        <v>0</v>
      </c>
      <c r="AF113" s="40" t="e">
        <f t="shared" si="368"/>
        <v>#DIV/0!</v>
      </c>
      <c r="AG113" s="39"/>
      <c r="AH113" s="39"/>
      <c r="AI113" s="40" t="e">
        <f t="shared" si="369"/>
        <v>#DIV/0!</v>
      </c>
      <c r="AJ113" s="39"/>
      <c r="AK113" s="39"/>
      <c r="AL113" s="40" t="e">
        <f t="shared" si="370"/>
        <v>#DIV/0!</v>
      </c>
      <c r="AM113" s="39"/>
      <c r="AN113" s="39"/>
      <c r="AO113" s="40" t="e">
        <f t="shared" si="371"/>
        <v>#DIV/0!</v>
      </c>
      <c r="AP113" s="39">
        <f t="shared" si="598"/>
        <v>0</v>
      </c>
      <c r="AQ113" s="39">
        <f t="shared" si="598"/>
        <v>0</v>
      </c>
      <c r="AR113" s="40" t="e">
        <f t="shared" si="372"/>
        <v>#DIV/0!</v>
      </c>
      <c r="AS113" s="39">
        <f t="shared" si="599"/>
        <v>0</v>
      </c>
      <c r="AT113" s="39">
        <f t="shared" si="599"/>
        <v>0</v>
      </c>
      <c r="AU113" s="40" t="e">
        <f t="shared" si="373"/>
        <v>#DIV/0!</v>
      </c>
      <c r="AV113" s="39"/>
      <c r="AW113" s="39"/>
      <c r="AX113" s="40" t="e">
        <f t="shared" si="374"/>
        <v>#DIV/0!</v>
      </c>
      <c r="AY113" s="39"/>
      <c r="AZ113" s="39"/>
      <c r="BA113" s="40" t="e">
        <f t="shared" si="375"/>
        <v>#DIV/0!</v>
      </c>
      <c r="BB113" s="39"/>
      <c r="BC113" s="39"/>
      <c r="BD113" s="40" t="e">
        <f t="shared" si="376"/>
        <v>#DIV/0!</v>
      </c>
      <c r="BE113" s="39">
        <f t="shared" si="600"/>
        <v>0</v>
      </c>
      <c r="BF113" s="39">
        <f t="shared" si="600"/>
        <v>0</v>
      </c>
      <c r="BG113" s="40" t="e">
        <f t="shared" si="377"/>
        <v>#DIV/0!</v>
      </c>
      <c r="BH113" s="39">
        <f t="shared" si="406"/>
        <v>0</v>
      </c>
      <c r="BI113" s="39">
        <f t="shared" si="406"/>
        <v>0</v>
      </c>
      <c r="BJ113" s="40" t="e">
        <f t="shared" si="378"/>
        <v>#DIV/0!</v>
      </c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</row>
    <row r="114" spans="1:131" s="46" customFormat="1" ht="56.25" outlineLevel="3" x14ac:dyDescent="0.25">
      <c r="A114" s="17">
        <v>407</v>
      </c>
      <c r="B114" s="9" t="s">
        <v>137</v>
      </c>
      <c r="C114" s="37">
        <f>SUM(C115:C121)</f>
        <v>0</v>
      </c>
      <c r="D114" s="37">
        <f>SUM(D115:D121)</f>
        <v>0</v>
      </c>
      <c r="E114" s="38" t="e">
        <f t="shared" si="379"/>
        <v>#DIV/0!</v>
      </c>
      <c r="F114" s="37">
        <f t="shared" ref="F114:G114" si="601">SUM(F115:F121)</f>
        <v>0</v>
      </c>
      <c r="G114" s="37">
        <f t="shared" si="601"/>
        <v>0</v>
      </c>
      <c r="H114" s="38" t="e">
        <f t="shared" si="360"/>
        <v>#DIV/0!</v>
      </c>
      <c r="I114" s="37">
        <f t="shared" ref="I114:J114" si="602">SUM(I115:I121)</f>
        <v>0</v>
      </c>
      <c r="J114" s="37">
        <f t="shared" si="602"/>
        <v>0</v>
      </c>
      <c r="K114" s="38" t="e">
        <f t="shared" si="361"/>
        <v>#DIV/0!</v>
      </c>
      <c r="L114" s="37">
        <f t="shared" ref="L114:M114" si="603">SUM(L115:L121)</f>
        <v>0</v>
      </c>
      <c r="M114" s="37">
        <f t="shared" si="603"/>
        <v>0</v>
      </c>
      <c r="N114" s="38" t="e">
        <f t="shared" si="362"/>
        <v>#DIV/0!</v>
      </c>
      <c r="O114" s="37">
        <f t="shared" ref="O114:P114" si="604">SUM(O115:O121)</f>
        <v>0</v>
      </c>
      <c r="P114" s="37">
        <f t="shared" si="604"/>
        <v>0</v>
      </c>
      <c r="Q114" s="38" t="e">
        <f t="shared" si="363"/>
        <v>#DIV/0!</v>
      </c>
      <c r="R114" s="37">
        <f t="shared" ref="R114:S114" si="605">SUM(R115:R121)</f>
        <v>0</v>
      </c>
      <c r="S114" s="37">
        <f t="shared" si="605"/>
        <v>0</v>
      </c>
      <c r="T114" s="38" t="e">
        <f t="shared" si="364"/>
        <v>#DIV/0!</v>
      </c>
      <c r="U114" s="37">
        <f t="shared" ref="U114:V114" si="606">SUM(U115:U121)</f>
        <v>0</v>
      </c>
      <c r="V114" s="37">
        <f t="shared" si="606"/>
        <v>0</v>
      </c>
      <c r="W114" s="38" t="e">
        <f t="shared" si="365"/>
        <v>#DIV/0!</v>
      </c>
      <c r="X114" s="37">
        <f t="shared" ref="X114:Y114" si="607">SUM(X115:X121)</f>
        <v>0</v>
      </c>
      <c r="Y114" s="37">
        <f t="shared" si="607"/>
        <v>0</v>
      </c>
      <c r="Z114" s="38" t="e">
        <f t="shared" si="366"/>
        <v>#DIV/0!</v>
      </c>
      <c r="AA114" s="37">
        <f t="shared" ref="AA114:AB114" si="608">SUM(AA115:AA121)</f>
        <v>0</v>
      </c>
      <c r="AB114" s="37">
        <f t="shared" si="608"/>
        <v>0</v>
      </c>
      <c r="AC114" s="38" t="e">
        <f t="shared" si="367"/>
        <v>#DIV/0!</v>
      </c>
      <c r="AD114" s="37">
        <f t="shared" ref="AD114:AE114" si="609">SUM(AD115:AD121)</f>
        <v>0</v>
      </c>
      <c r="AE114" s="37">
        <f t="shared" si="609"/>
        <v>0</v>
      </c>
      <c r="AF114" s="38" t="e">
        <f t="shared" si="368"/>
        <v>#DIV/0!</v>
      </c>
      <c r="AG114" s="37">
        <f t="shared" ref="AG114:AH114" si="610">SUM(AG115:AG121)</f>
        <v>0</v>
      </c>
      <c r="AH114" s="37">
        <f t="shared" si="610"/>
        <v>0</v>
      </c>
      <c r="AI114" s="38" t="e">
        <f t="shared" si="369"/>
        <v>#DIV/0!</v>
      </c>
      <c r="AJ114" s="37">
        <f t="shared" ref="AJ114:AK114" si="611">SUM(AJ115:AJ121)</f>
        <v>0</v>
      </c>
      <c r="AK114" s="37">
        <f t="shared" si="611"/>
        <v>0</v>
      </c>
      <c r="AL114" s="38" t="e">
        <f t="shared" si="370"/>
        <v>#DIV/0!</v>
      </c>
      <c r="AM114" s="37">
        <f t="shared" ref="AM114:AN114" si="612">SUM(AM115:AM121)</f>
        <v>0</v>
      </c>
      <c r="AN114" s="37">
        <f t="shared" si="612"/>
        <v>0</v>
      </c>
      <c r="AO114" s="38" t="e">
        <f t="shared" si="371"/>
        <v>#DIV/0!</v>
      </c>
      <c r="AP114" s="37">
        <f t="shared" ref="AP114:AQ114" si="613">SUM(AP115:AP121)</f>
        <v>0</v>
      </c>
      <c r="AQ114" s="37">
        <f t="shared" si="613"/>
        <v>0</v>
      </c>
      <c r="AR114" s="38" t="e">
        <f t="shared" si="372"/>
        <v>#DIV/0!</v>
      </c>
      <c r="AS114" s="37">
        <f t="shared" ref="AS114:AT114" si="614">SUM(AS115:AS121)</f>
        <v>0</v>
      </c>
      <c r="AT114" s="37">
        <f t="shared" si="614"/>
        <v>0</v>
      </c>
      <c r="AU114" s="38" t="e">
        <f t="shared" si="373"/>
        <v>#DIV/0!</v>
      </c>
      <c r="AV114" s="37">
        <f t="shared" ref="AV114:AW114" si="615">SUM(AV115:AV121)</f>
        <v>0</v>
      </c>
      <c r="AW114" s="37">
        <f t="shared" si="615"/>
        <v>0</v>
      </c>
      <c r="AX114" s="38" t="e">
        <f t="shared" si="374"/>
        <v>#DIV/0!</v>
      </c>
      <c r="AY114" s="37">
        <f t="shared" ref="AY114:AZ114" si="616">SUM(AY115:AY121)</f>
        <v>0</v>
      </c>
      <c r="AZ114" s="37">
        <f t="shared" si="616"/>
        <v>0</v>
      </c>
      <c r="BA114" s="38" t="e">
        <f t="shared" si="375"/>
        <v>#DIV/0!</v>
      </c>
      <c r="BB114" s="37">
        <f t="shared" ref="BB114:BC114" si="617">SUM(BB115:BB121)</f>
        <v>0</v>
      </c>
      <c r="BC114" s="37">
        <f t="shared" si="617"/>
        <v>0</v>
      </c>
      <c r="BD114" s="38" t="e">
        <f t="shared" si="376"/>
        <v>#DIV/0!</v>
      </c>
      <c r="BE114" s="37">
        <f t="shared" ref="BE114:BF114" si="618">SUM(BE115:BE121)</f>
        <v>0</v>
      </c>
      <c r="BF114" s="37">
        <f t="shared" si="618"/>
        <v>0</v>
      </c>
      <c r="BG114" s="38" t="e">
        <f t="shared" si="377"/>
        <v>#DIV/0!</v>
      </c>
      <c r="BH114" s="37">
        <f t="shared" ref="BH114:BI114" si="619">SUM(BH115:BH121)</f>
        <v>0</v>
      </c>
      <c r="BI114" s="37">
        <f t="shared" si="619"/>
        <v>0</v>
      </c>
      <c r="BJ114" s="38" t="e">
        <f t="shared" si="378"/>
        <v>#DIV/0!</v>
      </c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</row>
    <row r="115" spans="1:131" s="46" customFormat="1" outlineLevel="3" x14ac:dyDescent="0.25">
      <c r="A115" s="21">
        <v>222</v>
      </c>
      <c r="B115" s="24" t="s">
        <v>98</v>
      </c>
      <c r="C115" s="39">
        <f t="shared" ref="C115:D121" si="620">SUM(AD115,BH115)</f>
        <v>0</v>
      </c>
      <c r="D115" s="39">
        <f t="shared" si="620"/>
        <v>0</v>
      </c>
      <c r="E115" s="40" t="e">
        <f t="shared" si="379"/>
        <v>#DIV/0!</v>
      </c>
      <c r="F115" s="39"/>
      <c r="G115" s="39"/>
      <c r="H115" s="40" t="e">
        <f t="shared" si="360"/>
        <v>#DIV/0!</v>
      </c>
      <c r="I115" s="39"/>
      <c r="J115" s="39"/>
      <c r="K115" s="40" t="e">
        <f t="shared" si="361"/>
        <v>#DIV/0!</v>
      </c>
      <c r="L115" s="39"/>
      <c r="M115" s="39"/>
      <c r="N115" s="40" t="e">
        <f t="shared" si="362"/>
        <v>#DIV/0!</v>
      </c>
      <c r="O115" s="39">
        <f t="shared" ref="O115:P121" si="621">SUM(F115,I115,L115)</f>
        <v>0</v>
      </c>
      <c r="P115" s="39">
        <f t="shared" si="621"/>
        <v>0</v>
      </c>
      <c r="Q115" s="40" t="e">
        <f t="shared" si="363"/>
        <v>#DIV/0!</v>
      </c>
      <c r="R115" s="39"/>
      <c r="S115" s="39"/>
      <c r="T115" s="40" t="e">
        <f t="shared" si="364"/>
        <v>#DIV/0!</v>
      </c>
      <c r="U115" s="39"/>
      <c r="V115" s="39"/>
      <c r="W115" s="40" t="e">
        <f t="shared" si="365"/>
        <v>#DIV/0!</v>
      </c>
      <c r="X115" s="39"/>
      <c r="Y115" s="39"/>
      <c r="Z115" s="40" t="e">
        <f t="shared" si="366"/>
        <v>#DIV/0!</v>
      </c>
      <c r="AA115" s="39">
        <f t="shared" ref="AA115:AB121" si="622">SUM(R115,U115,X115)</f>
        <v>0</v>
      </c>
      <c r="AB115" s="39">
        <f t="shared" si="622"/>
        <v>0</v>
      </c>
      <c r="AC115" s="40" t="e">
        <f t="shared" si="367"/>
        <v>#DIV/0!</v>
      </c>
      <c r="AD115" s="39">
        <f t="shared" ref="AD115:AE121" si="623">SUM(O115,AA115)</f>
        <v>0</v>
      </c>
      <c r="AE115" s="39">
        <f t="shared" si="623"/>
        <v>0</v>
      </c>
      <c r="AF115" s="40" t="e">
        <f t="shared" si="368"/>
        <v>#DIV/0!</v>
      </c>
      <c r="AG115" s="39"/>
      <c r="AH115" s="39"/>
      <c r="AI115" s="40" t="e">
        <f t="shared" si="369"/>
        <v>#DIV/0!</v>
      </c>
      <c r="AJ115" s="39"/>
      <c r="AK115" s="39"/>
      <c r="AL115" s="40" t="e">
        <f t="shared" si="370"/>
        <v>#DIV/0!</v>
      </c>
      <c r="AM115" s="39"/>
      <c r="AN115" s="39"/>
      <c r="AO115" s="40" t="e">
        <f t="shared" si="371"/>
        <v>#DIV/0!</v>
      </c>
      <c r="AP115" s="39">
        <f t="shared" ref="AP115:AQ121" si="624">SUM(AG115,AJ115,AM115)</f>
        <v>0</v>
      </c>
      <c r="AQ115" s="39">
        <f t="shared" si="624"/>
        <v>0</v>
      </c>
      <c r="AR115" s="40" t="e">
        <f t="shared" si="372"/>
        <v>#DIV/0!</v>
      </c>
      <c r="AS115" s="39">
        <f t="shared" ref="AS115:AT121" si="625">SUM(AD115,AP115)</f>
        <v>0</v>
      </c>
      <c r="AT115" s="39">
        <f t="shared" si="625"/>
        <v>0</v>
      </c>
      <c r="AU115" s="40" t="e">
        <f t="shared" si="373"/>
        <v>#DIV/0!</v>
      </c>
      <c r="AV115" s="39"/>
      <c r="AW115" s="39"/>
      <c r="AX115" s="40" t="e">
        <f t="shared" si="374"/>
        <v>#DIV/0!</v>
      </c>
      <c r="AY115" s="39"/>
      <c r="AZ115" s="39"/>
      <c r="BA115" s="40" t="e">
        <f t="shared" si="375"/>
        <v>#DIV/0!</v>
      </c>
      <c r="BB115" s="39"/>
      <c r="BC115" s="39"/>
      <c r="BD115" s="40" t="e">
        <f t="shared" si="376"/>
        <v>#DIV/0!</v>
      </c>
      <c r="BE115" s="39">
        <f t="shared" ref="BE115:BF121" si="626">SUM(AV115,AY115,BB115)</f>
        <v>0</v>
      </c>
      <c r="BF115" s="39">
        <f t="shared" si="626"/>
        <v>0</v>
      </c>
      <c r="BG115" s="40" t="e">
        <f t="shared" si="377"/>
        <v>#DIV/0!</v>
      </c>
      <c r="BH115" s="39">
        <f t="shared" si="406"/>
        <v>0</v>
      </c>
      <c r="BI115" s="39">
        <f t="shared" si="406"/>
        <v>0</v>
      </c>
      <c r="BJ115" s="40" t="e">
        <f t="shared" si="378"/>
        <v>#DIV/0!</v>
      </c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  <c r="DG115" s="36"/>
      <c r="DH115" s="36"/>
      <c r="DI115" s="36"/>
      <c r="DJ115" s="36"/>
      <c r="DK115" s="36"/>
      <c r="DL115" s="36"/>
      <c r="DM115" s="36"/>
      <c r="DN115" s="36"/>
      <c r="DO115" s="36"/>
      <c r="DP115" s="36"/>
      <c r="DQ115" s="36"/>
      <c r="DR115" s="36"/>
      <c r="DS115" s="36"/>
      <c r="DT115" s="36"/>
      <c r="DU115" s="36"/>
      <c r="DV115" s="36"/>
      <c r="DW115" s="36"/>
      <c r="DX115" s="36"/>
      <c r="DY115" s="36"/>
      <c r="DZ115" s="36"/>
      <c r="EA115" s="36"/>
    </row>
    <row r="116" spans="1:131" s="46" customFormat="1" ht="22.5" outlineLevel="3" x14ac:dyDescent="0.25">
      <c r="A116" s="21">
        <v>224</v>
      </c>
      <c r="B116" s="24" t="s">
        <v>96</v>
      </c>
      <c r="C116" s="39">
        <f t="shared" si="620"/>
        <v>0</v>
      </c>
      <c r="D116" s="39">
        <f t="shared" si="620"/>
        <v>0</v>
      </c>
      <c r="E116" s="40" t="e">
        <f t="shared" si="379"/>
        <v>#DIV/0!</v>
      </c>
      <c r="F116" s="39"/>
      <c r="G116" s="39"/>
      <c r="H116" s="40" t="e">
        <f t="shared" si="360"/>
        <v>#DIV/0!</v>
      </c>
      <c r="I116" s="39"/>
      <c r="J116" s="39"/>
      <c r="K116" s="40" t="e">
        <f t="shared" si="361"/>
        <v>#DIV/0!</v>
      </c>
      <c r="L116" s="39"/>
      <c r="M116" s="39"/>
      <c r="N116" s="40" t="e">
        <f t="shared" si="362"/>
        <v>#DIV/0!</v>
      </c>
      <c r="O116" s="39">
        <f t="shared" si="621"/>
        <v>0</v>
      </c>
      <c r="P116" s="39">
        <f t="shared" si="621"/>
        <v>0</v>
      </c>
      <c r="Q116" s="40" t="e">
        <f t="shared" si="363"/>
        <v>#DIV/0!</v>
      </c>
      <c r="R116" s="39"/>
      <c r="S116" s="39"/>
      <c r="T116" s="40" t="e">
        <f t="shared" si="364"/>
        <v>#DIV/0!</v>
      </c>
      <c r="U116" s="39"/>
      <c r="V116" s="39"/>
      <c r="W116" s="40" t="e">
        <f t="shared" si="365"/>
        <v>#DIV/0!</v>
      </c>
      <c r="X116" s="39"/>
      <c r="Y116" s="39"/>
      <c r="Z116" s="40" t="e">
        <f t="shared" si="366"/>
        <v>#DIV/0!</v>
      </c>
      <c r="AA116" s="39">
        <f t="shared" si="622"/>
        <v>0</v>
      </c>
      <c r="AB116" s="39">
        <f t="shared" si="622"/>
        <v>0</v>
      </c>
      <c r="AC116" s="40" t="e">
        <f t="shared" si="367"/>
        <v>#DIV/0!</v>
      </c>
      <c r="AD116" s="39">
        <f t="shared" si="623"/>
        <v>0</v>
      </c>
      <c r="AE116" s="39">
        <f t="shared" si="623"/>
        <v>0</v>
      </c>
      <c r="AF116" s="40" t="e">
        <f t="shared" si="368"/>
        <v>#DIV/0!</v>
      </c>
      <c r="AG116" s="39"/>
      <c r="AH116" s="39"/>
      <c r="AI116" s="40" t="e">
        <f t="shared" si="369"/>
        <v>#DIV/0!</v>
      </c>
      <c r="AJ116" s="39"/>
      <c r="AK116" s="39"/>
      <c r="AL116" s="40" t="e">
        <f t="shared" si="370"/>
        <v>#DIV/0!</v>
      </c>
      <c r="AM116" s="39"/>
      <c r="AN116" s="39"/>
      <c r="AO116" s="40" t="e">
        <f t="shared" si="371"/>
        <v>#DIV/0!</v>
      </c>
      <c r="AP116" s="39">
        <f t="shared" si="624"/>
        <v>0</v>
      </c>
      <c r="AQ116" s="39">
        <f t="shared" si="624"/>
        <v>0</v>
      </c>
      <c r="AR116" s="40" t="e">
        <f t="shared" si="372"/>
        <v>#DIV/0!</v>
      </c>
      <c r="AS116" s="39">
        <f t="shared" si="625"/>
        <v>0</v>
      </c>
      <c r="AT116" s="39">
        <f t="shared" si="625"/>
        <v>0</v>
      </c>
      <c r="AU116" s="40" t="e">
        <f t="shared" si="373"/>
        <v>#DIV/0!</v>
      </c>
      <c r="AV116" s="39"/>
      <c r="AW116" s="39"/>
      <c r="AX116" s="40" t="e">
        <f t="shared" si="374"/>
        <v>#DIV/0!</v>
      </c>
      <c r="AY116" s="39"/>
      <c r="AZ116" s="39"/>
      <c r="BA116" s="40" t="e">
        <f t="shared" si="375"/>
        <v>#DIV/0!</v>
      </c>
      <c r="BB116" s="39"/>
      <c r="BC116" s="39"/>
      <c r="BD116" s="40" t="e">
        <f t="shared" si="376"/>
        <v>#DIV/0!</v>
      </c>
      <c r="BE116" s="39">
        <f t="shared" si="626"/>
        <v>0</v>
      </c>
      <c r="BF116" s="39">
        <f t="shared" si="626"/>
        <v>0</v>
      </c>
      <c r="BG116" s="40" t="e">
        <f t="shared" si="377"/>
        <v>#DIV/0!</v>
      </c>
      <c r="BH116" s="39">
        <f t="shared" si="406"/>
        <v>0</v>
      </c>
      <c r="BI116" s="39">
        <f t="shared" si="406"/>
        <v>0</v>
      </c>
      <c r="BJ116" s="40" t="e">
        <f t="shared" si="378"/>
        <v>#DIV/0!</v>
      </c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36"/>
      <c r="BV116" s="36"/>
      <c r="BW116" s="36"/>
      <c r="BX116" s="36"/>
      <c r="BY116" s="36"/>
      <c r="BZ116" s="36"/>
      <c r="CA116" s="36"/>
      <c r="CB116" s="36"/>
      <c r="CC116" s="36"/>
      <c r="CD116" s="36"/>
      <c r="CE116" s="36"/>
      <c r="CF116" s="36"/>
      <c r="CG116" s="36"/>
      <c r="CH116" s="36"/>
      <c r="CI116" s="36"/>
      <c r="CJ116" s="36"/>
      <c r="CK116" s="36"/>
      <c r="CL116" s="36"/>
      <c r="CM116" s="36"/>
      <c r="CN116" s="36"/>
      <c r="CO116" s="36"/>
      <c r="CP116" s="36"/>
      <c r="CQ116" s="36"/>
      <c r="CR116" s="36"/>
      <c r="CS116" s="36"/>
      <c r="CT116" s="36"/>
      <c r="CU116" s="36"/>
      <c r="CV116" s="36"/>
      <c r="CW116" s="36"/>
      <c r="CX116" s="36"/>
      <c r="CY116" s="36"/>
      <c r="CZ116" s="36"/>
      <c r="DA116" s="36"/>
      <c r="DB116" s="36"/>
      <c r="DC116" s="36"/>
      <c r="DD116" s="36"/>
      <c r="DE116" s="36"/>
      <c r="DF116" s="36"/>
      <c r="DG116" s="36"/>
      <c r="DH116" s="36"/>
      <c r="DI116" s="36"/>
      <c r="DJ116" s="36"/>
      <c r="DK116" s="36"/>
      <c r="DL116" s="36"/>
      <c r="DM116" s="36"/>
      <c r="DN116" s="36"/>
      <c r="DO116" s="36"/>
      <c r="DP116" s="36"/>
      <c r="DQ116" s="36"/>
      <c r="DR116" s="36"/>
      <c r="DS116" s="36"/>
      <c r="DT116" s="36"/>
      <c r="DU116" s="36"/>
      <c r="DV116" s="36"/>
      <c r="DW116" s="36"/>
      <c r="DX116" s="36"/>
      <c r="DY116" s="36"/>
      <c r="DZ116" s="36"/>
      <c r="EA116" s="36"/>
    </row>
    <row r="117" spans="1:131" s="46" customFormat="1" outlineLevel="3" x14ac:dyDescent="0.25">
      <c r="A117" s="21">
        <v>226</v>
      </c>
      <c r="B117" s="24" t="s">
        <v>92</v>
      </c>
      <c r="C117" s="39">
        <f t="shared" si="620"/>
        <v>0</v>
      </c>
      <c r="D117" s="39">
        <f t="shared" si="620"/>
        <v>0</v>
      </c>
      <c r="E117" s="40" t="e">
        <f t="shared" si="379"/>
        <v>#DIV/0!</v>
      </c>
      <c r="F117" s="39"/>
      <c r="G117" s="39"/>
      <c r="H117" s="40" t="e">
        <f t="shared" si="360"/>
        <v>#DIV/0!</v>
      </c>
      <c r="I117" s="39"/>
      <c r="J117" s="39"/>
      <c r="K117" s="40" t="e">
        <f t="shared" si="361"/>
        <v>#DIV/0!</v>
      </c>
      <c r="L117" s="39"/>
      <c r="M117" s="39"/>
      <c r="N117" s="40" t="e">
        <f t="shared" si="362"/>
        <v>#DIV/0!</v>
      </c>
      <c r="O117" s="39">
        <f t="shared" si="621"/>
        <v>0</v>
      </c>
      <c r="P117" s="39">
        <f t="shared" si="621"/>
        <v>0</v>
      </c>
      <c r="Q117" s="40" t="e">
        <f t="shared" si="363"/>
        <v>#DIV/0!</v>
      </c>
      <c r="R117" s="39"/>
      <c r="S117" s="39"/>
      <c r="T117" s="40" t="e">
        <f t="shared" si="364"/>
        <v>#DIV/0!</v>
      </c>
      <c r="U117" s="39"/>
      <c r="V117" s="39"/>
      <c r="W117" s="40" t="e">
        <f t="shared" si="365"/>
        <v>#DIV/0!</v>
      </c>
      <c r="X117" s="39"/>
      <c r="Y117" s="39"/>
      <c r="Z117" s="40" t="e">
        <f t="shared" si="366"/>
        <v>#DIV/0!</v>
      </c>
      <c r="AA117" s="39">
        <f t="shared" si="622"/>
        <v>0</v>
      </c>
      <c r="AB117" s="39">
        <f t="shared" si="622"/>
        <v>0</v>
      </c>
      <c r="AC117" s="40" t="e">
        <f t="shared" si="367"/>
        <v>#DIV/0!</v>
      </c>
      <c r="AD117" s="39">
        <f t="shared" si="623"/>
        <v>0</v>
      </c>
      <c r="AE117" s="39">
        <f t="shared" si="623"/>
        <v>0</v>
      </c>
      <c r="AF117" s="40" t="e">
        <f t="shared" si="368"/>
        <v>#DIV/0!</v>
      </c>
      <c r="AG117" s="39"/>
      <c r="AH117" s="39"/>
      <c r="AI117" s="40" t="e">
        <f t="shared" si="369"/>
        <v>#DIV/0!</v>
      </c>
      <c r="AJ117" s="39"/>
      <c r="AK117" s="39"/>
      <c r="AL117" s="40" t="e">
        <f t="shared" si="370"/>
        <v>#DIV/0!</v>
      </c>
      <c r="AM117" s="39"/>
      <c r="AN117" s="39"/>
      <c r="AO117" s="40" t="e">
        <f t="shared" si="371"/>
        <v>#DIV/0!</v>
      </c>
      <c r="AP117" s="39">
        <f t="shared" si="624"/>
        <v>0</v>
      </c>
      <c r="AQ117" s="39">
        <f t="shared" si="624"/>
        <v>0</v>
      </c>
      <c r="AR117" s="40" t="e">
        <f t="shared" si="372"/>
        <v>#DIV/0!</v>
      </c>
      <c r="AS117" s="39">
        <f t="shared" si="625"/>
        <v>0</v>
      </c>
      <c r="AT117" s="39">
        <f t="shared" si="625"/>
        <v>0</v>
      </c>
      <c r="AU117" s="40" t="e">
        <f t="shared" si="373"/>
        <v>#DIV/0!</v>
      </c>
      <c r="AV117" s="39"/>
      <c r="AW117" s="39"/>
      <c r="AX117" s="40" t="e">
        <f t="shared" si="374"/>
        <v>#DIV/0!</v>
      </c>
      <c r="AY117" s="39"/>
      <c r="AZ117" s="39"/>
      <c r="BA117" s="40" t="e">
        <f t="shared" si="375"/>
        <v>#DIV/0!</v>
      </c>
      <c r="BB117" s="39"/>
      <c r="BC117" s="39"/>
      <c r="BD117" s="40" t="e">
        <f t="shared" si="376"/>
        <v>#DIV/0!</v>
      </c>
      <c r="BE117" s="39">
        <f t="shared" si="626"/>
        <v>0</v>
      </c>
      <c r="BF117" s="39">
        <f t="shared" si="626"/>
        <v>0</v>
      </c>
      <c r="BG117" s="40" t="e">
        <f t="shared" si="377"/>
        <v>#DIV/0!</v>
      </c>
      <c r="BH117" s="39">
        <f t="shared" si="406"/>
        <v>0</v>
      </c>
      <c r="BI117" s="39">
        <f t="shared" si="406"/>
        <v>0</v>
      </c>
      <c r="BJ117" s="40" t="e">
        <f t="shared" si="378"/>
        <v>#DIV/0!</v>
      </c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  <c r="DB117" s="36"/>
      <c r="DC117" s="36"/>
      <c r="DD117" s="36"/>
      <c r="DE117" s="36"/>
      <c r="DF117" s="36"/>
      <c r="DG117" s="36"/>
      <c r="DH117" s="36"/>
      <c r="DI117" s="36"/>
      <c r="DJ117" s="36"/>
      <c r="DK117" s="36"/>
      <c r="DL117" s="36"/>
      <c r="DM117" s="36"/>
      <c r="DN117" s="36"/>
      <c r="DO117" s="36"/>
      <c r="DP117" s="36"/>
      <c r="DQ117" s="36"/>
      <c r="DR117" s="36"/>
      <c r="DS117" s="36"/>
      <c r="DT117" s="36"/>
      <c r="DU117" s="36"/>
      <c r="DV117" s="36"/>
      <c r="DW117" s="36"/>
      <c r="DX117" s="36"/>
      <c r="DY117" s="36"/>
      <c r="DZ117" s="36"/>
      <c r="EA117" s="36"/>
    </row>
    <row r="118" spans="1:131" s="46" customFormat="1" outlineLevel="3" x14ac:dyDescent="0.25">
      <c r="A118" s="21">
        <v>296</v>
      </c>
      <c r="B118" s="24" t="s">
        <v>132</v>
      </c>
      <c r="C118" s="39">
        <f t="shared" si="620"/>
        <v>0</v>
      </c>
      <c r="D118" s="39">
        <f t="shared" si="620"/>
        <v>0</v>
      </c>
      <c r="E118" s="40" t="e">
        <f t="shared" si="379"/>
        <v>#DIV/0!</v>
      </c>
      <c r="F118" s="39"/>
      <c r="G118" s="39"/>
      <c r="H118" s="40" t="e">
        <f t="shared" si="360"/>
        <v>#DIV/0!</v>
      </c>
      <c r="I118" s="39"/>
      <c r="J118" s="39"/>
      <c r="K118" s="40" t="e">
        <f t="shared" si="361"/>
        <v>#DIV/0!</v>
      </c>
      <c r="L118" s="39"/>
      <c r="M118" s="39"/>
      <c r="N118" s="40" t="e">
        <f t="shared" si="362"/>
        <v>#DIV/0!</v>
      </c>
      <c r="O118" s="39">
        <f t="shared" si="621"/>
        <v>0</v>
      </c>
      <c r="P118" s="39">
        <f t="shared" si="621"/>
        <v>0</v>
      </c>
      <c r="Q118" s="40" t="e">
        <f t="shared" si="363"/>
        <v>#DIV/0!</v>
      </c>
      <c r="R118" s="39"/>
      <c r="S118" s="39"/>
      <c r="T118" s="40" t="e">
        <f t="shared" si="364"/>
        <v>#DIV/0!</v>
      </c>
      <c r="U118" s="39"/>
      <c r="V118" s="39"/>
      <c r="W118" s="40" t="e">
        <f t="shared" si="365"/>
        <v>#DIV/0!</v>
      </c>
      <c r="X118" s="39"/>
      <c r="Y118" s="39"/>
      <c r="Z118" s="40" t="e">
        <f t="shared" si="366"/>
        <v>#DIV/0!</v>
      </c>
      <c r="AA118" s="39">
        <f t="shared" si="622"/>
        <v>0</v>
      </c>
      <c r="AB118" s="39">
        <f t="shared" si="622"/>
        <v>0</v>
      </c>
      <c r="AC118" s="40" t="e">
        <f t="shared" si="367"/>
        <v>#DIV/0!</v>
      </c>
      <c r="AD118" s="39">
        <f t="shared" si="623"/>
        <v>0</v>
      </c>
      <c r="AE118" s="39">
        <f t="shared" si="623"/>
        <v>0</v>
      </c>
      <c r="AF118" s="40" t="e">
        <f t="shared" si="368"/>
        <v>#DIV/0!</v>
      </c>
      <c r="AG118" s="39"/>
      <c r="AH118" s="39"/>
      <c r="AI118" s="40" t="e">
        <f t="shared" si="369"/>
        <v>#DIV/0!</v>
      </c>
      <c r="AJ118" s="39"/>
      <c r="AK118" s="39"/>
      <c r="AL118" s="40" t="e">
        <f t="shared" si="370"/>
        <v>#DIV/0!</v>
      </c>
      <c r="AM118" s="39"/>
      <c r="AN118" s="39"/>
      <c r="AO118" s="40" t="e">
        <f t="shared" si="371"/>
        <v>#DIV/0!</v>
      </c>
      <c r="AP118" s="39">
        <f t="shared" si="624"/>
        <v>0</v>
      </c>
      <c r="AQ118" s="39">
        <f t="shared" si="624"/>
        <v>0</v>
      </c>
      <c r="AR118" s="40" t="e">
        <f t="shared" si="372"/>
        <v>#DIV/0!</v>
      </c>
      <c r="AS118" s="39">
        <f t="shared" si="625"/>
        <v>0</v>
      </c>
      <c r="AT118" s="39">
        <f t="shared" si="625"/>
        <v>0</v>
      </c>
      <c r="AU118" s="40" t="e">
        <f t="shared" si="373"/>
        <v>#DIV/0!</v>
      </c>
      <c r="AV118" s="39"/>
      <c r="AW118" s="39"/>
      <c r="AX118" s="40" t="e">
        <f t="shared" si="374"/>
        <v>#DIV/0!</v>
      </c>
      <c r="AY118" s="39"/>
      <c r="AZ118" s="39"/>
      <c r="BA118" s="40" t="e">
        <f t="shared" si="375"/>
        <v>#DIV/0!</v>
      </c>
      <c r="BB118" s="39"/>
      <c r="BC118" s="39"/>
      <c r="BD118" s="40" t="e">
        <f t="shared" si="376"/>
        <v>#DIV/0!</v>
      </c>
      <c r="BE118" s="39">
        <f t="shared" si="626"/>
        <v>0</v>
      </c>
      <c r="BF118" s="39">
        <f t="shared" si="626"/>
        <v>0</v>
      </c>
      <c r="BG118" s="40" t="e">
        <f t="shared" si="377"/>
        <v>#DIV/0!</v>
      </c>
      <c r="BH118" s="39">
        <f t="shared" si="406"/>
        <v>0</v>
      </c>
      <c r="BI118" s="39">
        <f t="shared" si="406"/>
        <v>0</v>
      </c>
      <c r="BJ118" s="40" t="e">
        <f t="shared" si="378"/>
        <v>#DIV/0!</v>
      </c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/>
      <c r="DB118" s="36"/>
      <c r="DC118" s="36"/>
      <c r="DD118" s="36"/>
      <c r="DE118" s="36"/>
      <c r="DF118" s="36"/>
      <c r="DG118" s="36"/>
      <c r="DH118" s="36"/>
      <c r="DI118" s="36"/>
      <c r="DJ118" s="36"/>
      <c r="DK118" s="36"/>
      <c r="DL118" s="36"/>
      <c r="DM118" s="36"/>
      <c r="DN118" s="36"/>
      <c r="DO118" s="36"/>
      <c r="DP118" s="36"/>
      <c r="DQ118" s="36"/>
      <c r="DR118" s="36"/>
      <c r="DS118" s="36"/>
      <c r="DT118" s="36"/>
      <c r="DU118" s="36"/>
      <c r="DV118" s="36"/>
      <c r="DW118" s="36"/>
      <c r="DX118" s="36"/>
      <c r="DY118" s="36"/>
      <c r="DZ118" s="36"/>
      <c r="EA118" s="36"/>
    </row>
    <row r="119" spans="1:131" s="35" customFormat="1" outlineLevel="1" x14ac:dyDescent="0.25">
      <c r="A119" s="21">
        <v>310</v>
      </c>
      <c r="B119" s="24" t="s">
        <v>93</v>
      </c>
      <c r="C119" s="39">
        <f t="shared" si="620"/>
        <v>0</v>
      </c>
      <c r="D119" s="39">
        <f t="shared" si="620"/>
        <v>0</v>
      </c>
      <c r="E119" s="40" t="e">
        <f t="shared" si="379"/>
        <v>#DIV/0!</v>
      </c>
      <c r="F119" s="39"/>
      <c r="G119" s="39"/>
      <c r="H119" s="40" t="e">
        <f t="shared" si="360"/>
        <v>#DIV/0!</v>
      </c>
      <c r="I119" s="39"/>
      <c r="J119" s="39"/>
      <c r="K119" s="40" t="e">
        <f t="shared" si="361"/>
        <v>#DIV/0!</v>
      </c>
      <c r="L119" s="39"/>
      <c r="M119" s="39"/>
      <c r="N119" s="40" t="e">
        <f t="shared" si="362"/>
        <v>#DIV/0!</v>
      </c>
      <c r="O119" s="39">
        <f t="shared" si="621"/>
        <v>0</v>
      </c>
      <c r="P119" s="39">
        <f t="shared" si="621"/>
        <v>0</v>
      </c>
      <c r="Q119" s="40" t="e">
        <f t="shared" si="363"/>
        <v>#DIV/0!</v>
      </c>
      <c r="R119" s="39"/>
      <c r="S119" s="39"/>
      <c r="T119" s="40" t="e">
        <f t="shared" si="364"/>
        <v>#DIV/0!</v>
      </c>
      <c r="U119" s="39"/>
      <c r="V119" s="39"/>
      <c r="W119" s="40" t="e">
        <f t="shared" si="365"/>
        <v>#DIV/0!</v>
      </c>
      <c r="X119" s="39"/>
      <c r="Y119" s="39"/>
      <c r="Z119" s="40" t="e">
        <f t="shared" si="366"/>
        <v>#DIV/0!</v>
      </c>
      <c r="AA119" s="39">
        <f t="shared" si="622"/>
        <v>0</v>
      </c>
      <c r="AB119" s="39">
        <f t="shared" si="622"/>
        <v>0</v>
      </c>
      <c r="AC119" s="40" t="e">
        <f t="shared" si="367"/>
        <v>#DIV/0!</v>
      </c>
      <c r="AD119" s="39">
        <f t="shared" si="623"/>
        <v>0</v>
      </c>
      <c r="AE119" s="39">
        <f t="shared" si="623"/>
        <v>0</v>
      </c>
      <c r="AF119" s="40" t="e">
        <f t="shared" si="368"/>
        <v>#DIV/0!</v>
      </c>
      <c r="AG119" s="39"/>
      <c r="AH119" s="39"/>
      <c r="AI119" s="40" t="e">
        <f t="shared" si="369"/>
        <v>#DIV/0!</v>
      </c>
      <c r="AJ119" s="39"/>
      <c r="AK119" s="39"/>
      <c r="AL119" s="40" t="e">
        <f t="shared" si="370"/>
        <v>#DIV/0!</v>
      </c>
      <c r="AM119" s="39"/>
      <c r="AN119" s="39"/>
      <c r="AO119" s="40" t="e">
        <f t="shared" si="371"/>
        <v>#DIV/0!</v>
      </c>
      <c r="AP119" s="39">
        <f t="shared" si="624"/>
        <v>0</v>
      </c>
      <c r="AQ119" s="39">
        <f t="shared" si="624"/>
        <v>0</v>
      </c>
      <c r="AR119" s="40" t="e">
        <f t="shared" si="372"/>
        <v>#DIV/0!</v>
      </c>
      <c r="AS119" s="39">
        <f t="shared" si="625"/>
        <v>0</v>
      </c>
      <c r="AT119" s="39">
        <f t="shared" si="625"/>
        <v>0</v>
      </c>
      <c r="AU119" s="40" t="e">
        <f t="shared" si="373"/>
        <v>#DIV/0!</v>
      </c>
      <c r="AV119" s="39"/>
      <c r="AW119" s="39"/>
      <c r="AX119" s="40" t="e">
        <f t="shared" si="374"/>
        <v>#DIV/0!</v>
      </c>
      <c r="AY119" s="39"/>
      <c r="AZ119" s="39"/>
      <c r="BA119" s="40" t="e">
        <f t="shared" si="375"/>
        <v>#DIV/0!</v>
      </c>
      <c r="BB119" s="39"/>
      <c r="BC119" s="39"/>
      <c r="BD119" s="40" t="e">
        <f t="shared" si="376"/>
        <v>#DIV/0!</v>
      </c>
      <c r="BE119" s="39">
        <f t="shared" si="626"/>
        <v>0</v>
      </c>
      <c r="BF119" s="39">
        <f t="shared" si="626"/>
        <v>0</v>
      </c>
      <c r="BG119" s="40" t="e">
        <f t="shared" si="377"/>
        <v>#DIV/0!</v>
      </c>
      <c r="BH119" s="39">
        <f t="shared" si="406"/>
        <v>0</v>
      </c>
      <c r="BI119" s="39">
        <f t="shared" si="406"/>
        <v>0</v>
      </c>
      <c r="BJ119" s="40" t="e">
        <f t="shared" si="378"/>
        <v>#DIV/0!</v>
      </c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</row>
    <row r="120" spans="1:131" s="46" customFormat="1" ht="22.5" outlineLevel="2" x14ac:dyDescent="0.25">
      <c r="A120" s="21">
        <v>330</v>
      </c>
      <c r="B120" s="24" t="s">
        <v>97</v>
      </c>
      <c r="C120" s="39">
        <f t="shared" si="620"/>
        <v>0</v>
      </c>
      <c r="D120" s="39">
        <f t="shared" si="620"/>
        <v>0</v>
      </c>
      <c r="E120" s="40" t="e">
        <f t="shared" si="379"/>
        <v>#DIV/0!</v>
      </c>
      <c r="F120" s="39"/>
      <c r="G120" s="39"/>
      <c r="H120" s="40" t="e">
        <f t="shared" si="360"/>
        <v>#DIV/0!</v>
      </c>
      <c r="I120" s="39"/>
      <c r="J120" s="39"/>
      <c r="K120" s="40" t="e">
        <f t="shared" si="361"/>
        <v>#DIV/0!</v>
      </c>
      <c r="L120" s="39"/>
      <c r="M120" s="39"/>
      <c r="N120" s="40" t="e">
        <f t="shared" si="362"/>
        <v>#DIV/0!</v>
      </c>
      <c r="O120" s="39">
        <f t="shared" si="621"/>
        <v>0</v>
      </c>
      <c r="P120" s="39">
        <f t="shared" si="621"/>
        <v>0</v>
      </c>
      <c r="Q120" s="40" t="e">
        <f t="shared" si="363"/>
        <v>#DIV/0!</v>
      </c>
      <c r="R120" s="39"/>
      <c r="S120" s="39"/>
      <c r="T120" s="40" t="e">
        <f t="shared" si="364"/>
        <v>#DIV/0!</v>
      </c>
      <c r="U120" s="39"/>
      <c r="V120" s="39"/>
      <c r="W120" s="40" t="e">
        <f t="shared" si="365"/>
        <v>#DIV/0!</v>
      </c>
      <c r="X120" s="39"/>
      <c r="Y120" s="39"/>
      <c r="Z120" s="40" t="e">
        <f t="shared" si="366"/>
        <v>#DIV/0!</v>
      </c>
      <c r="AA120" s="39">
        <f t="shared" si="622"/>
        <v>0</v>
      </c>
      <c r="AB120" s="39">
        <f t="shared" si="622"/>
        <v>0</v>
      </c>
      <c r="AC120" s="40" t="e">
        <f t="shared" si="367"/>
        <v>#DIV/0!</v>
      </c>
      <c r="AD120" s="39">
        <f t="shared" si="623"/>
        <v>0</v>
      </c>
      <c r="AE120" s="39">
        <f t="shared" si="623"/>
        <v>0</v>
      </c>
      <c r="AF120" s="40" t="e">
        <f t="shared" si="368"/>
        <v>#DIV/0!</v>
      </c>
      <c r="AG120" s="39"/>
      <c r="AH120" s="39"/>
      <c r="AI120" s="40" t="e">
        <f t="shared" si="369"/>
        <v>#DIV/0!</v>
      </c>
      <c r="AJ120" s="39"/>
      <c r="AK120" s="39"/>
      <c r="AL120" s="40" t="e">
        <f t="shared" si="370"/>
        <v>#DIV/0!</v>
      </c>
      <c r="AM120" s="39"/>
      <c r="AN120" s="39"/>
      <c r="AO120" s="40" t="e">
        <f t="shared" si="371"/>
        <v>#DIV/0!</v>
      </c>
      <c r="AP120" s="39">
        <f t="shared" si="624"/>
        <v>0</v>
      </c>
      <c r="AQ120" s="39">
        <f t="shared" si="624"/>
        <v>0</v>
      </c>
      <c r="AR120" s="40" t="e">
        <f t="shared" si="372"/>
        <v>#DIV/0!</v>
      </c>
      <c r="AS120" s="39">
        <f t="shared" si="625"/>
        <v>0</v>
      </c>
      <c r="AT120" s="39">
        <f t="shared" si="625"/>
        <v>0</v>
      </c>
      <c r="AU120" s="40" t="e">
        <f t="shared" si="373"/>
        <v>#DIV/0!</v>
      </c>
      <c r="AV120" s="39"/>
      <c r="AW120" s="39"/>
      <c r="AX120" s="40" t="e">
        <f t="shared" si="374"/>
        <v>#DIV/0!</v>
      </c>
      <c r="AY120" s="39"/>
      <c r="AZ120" s="39"/>
      <c r="BA120" s="40" t="e">
        <f t="shared" si="375"/>
        <v>#DIV/0!</v>
      </c>
      <c r="BB120" s="39"/>
      <c r="BC120" s="39"/>
      <c r="BD120" s="40" t="e">
        <f t="shared" si="376"/>
        <v>#DIV/0!</v>
      </c>
      <c r="BE120" s="39">
        <f t="shared" si="626"/>
        <v>0</v>
      </c>
      <c r="BF120" s="39">
        <f t="shared" si="626"/>
        <v>0</v>
      </c>
      <c r="BG120" s="40" t="e">
        <f t="shared" si="377"/>
        <v>#DIV/0!</v>
      </c>
      <c r="BH120" s="39">
        <f t="shared" si="406"/>
        <v>0</v>
      </c>
      <c r="BI120" s="39">
        <f t="shared" si="406"/>
        <v>0</v>
      </c>
      <c r="BJ120" s="40" t="e">
        <f t="shared" si="378"/>
        <v>#DIV/0!</v>
      </c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  <c r="BY120" s="36"/>
      <c r="BZ120" s="36"/>
      <c r="CA120" s="36"/>
      <c r="CB120" s="36"/>
      <c r="CC120" s="36"/>
      <c r="CD120" s="36"/>
      <c r="CE120" s="36"/>
      <c r="CF120" s="36"/>
      <c r="CG120" s="36"/>
      <c r="CH120" s="36"/>
      <c r="CI120" s="36"/>
      <c r="CJ120" s="36"/>
      <c r="CK120" s="36"/>
      <c r="CL120" s="36"/>
      <c r="CM120" s="36"/>
      <c r="CN120" s="36"/>
      <c r="CO120" s="36"/>
      <c r="CP120" s="36"/>
      <c r="CQ120" s="36"/>
      <c r="CR120" s="36"/>
      <c r="CS120" s="36"/>
      <c r="CT120" s="36"/>
      <c r="CU120" s="36"/>
      <c r="CV120" s="36"/>
      <c r="CW120" s="36"/>
      <c r="CX120" s="36"/>
      <c r="CY120" s="36"/>
      <c r="CZ120" s="36"/>
      <c r="DA120" s="36"/>
      <c r="DB120" s="36"/>
      <c r="DC120" s="36"/>
      <c r="DD120" s="36"/>
      <c r="DE120" s="36"/>
      <c r="DF120" s="36"/>
      <c r="DG120" s="36"/>
      <c r="DH120" s="36"/>
      <c r="DI120" s="36"/>
      <c r="DJ120" s="36"/>
      <c r="DK120" s="36"/>
      <c r="DL120" s="36"/>
      <c r="DM120" s="36"/>
      <c r="DN120" s="36"/>
      <c r="DO120" s="36"/>
      <c r="DP120" s="36"/>
      <c r="DQ120" s="36"/>
      <c r="DR120" s="36"/>
      <c r="DS120" s="36"/>
      <c r="DT120" s="36"/>
      <c r="DU120" s="36"/>
      <c r="DV120" s="36"/>
      <c r="DW120" s="36"/>
      <c r="DX120" s="36"/>
      <c r="DY120" s="36"/>
      <c r="DZ120" s="36"/>
      <c r="EA120" s="36"/>
    </row>
    <row r="121" spans="1:131" s="46" customFormat="1" ht="22.5" outlineLevel="2" x14ac:dyDescent="0.25">
      <c r="A121" s="21">
        <v>340</v>
      </c>
      <c r="B121" s="24" t="s">
        <v>94</v>
      </c>
      <c r="C121" s="39">
        <f t="shared" si="620"/>
        <v>0</v>
      </c>
      <c r="D121" s="39">
        <f t="shared" si="620"/>
        <v>0</v>
      </c>
      <c r="E121" s="40" t="e">
        <f t="shared" si="379"/>
        <v>#DIV/0!</v>
      </c>
      <c r="F121" s="39"/>
      <c r="G121" s="39"/>
      <c r="H121" s="40" t="e">
        <f t="shared" si="360"/>
        <v>#DIV/0!</v>
      </c>
      <c r="I121" s="39"/>
      <c r="J121" s="39"/>
      <c r="K121" s="40" t="e">
        <f t="shared" si="361"/>
        <v>#DIV/0!</v>
      </c>
      <c r="L121" s="39"/>
      <c r="M121" s="39"/>
      <c r="N121" s="40" t="e">
        <f t="shared" si="362"/>
        <v>#DIV/0!</v>
      </c>
      <c r="O121" s="39">
        <f t="shared" si="621"/>
        <v>0</v>
      </c>
      <c r="P121" s="39">
        <f t="shared" si="621"/>
        <v>0</v>
      </c>
      <c r="Q121" s="40" t="e">
        <f t="shared" si="363"/>
        <v>#DIV/0!</v>
      </c>
      <c r="R121" s="39"/>
      <c r="S121" s="39"/>
      <c r="T121" s="40" t="e">
        <f t="shared" si="364"/>
        <v>#DIV/0!</v>
      </c>
      <c r="U121" s="39"/>
      <c r="V121" s="39"/>
      <c r="W121" s="40" t="e">
        <f t="shared" si="365"/>
        <v>#DIV/0!</v>
      </c>
      <c r="X121" s="39"/>
      <c r="Y121" s="39"/>
      <c r="Z121" s="40" t="e">
        <f t="shared" si="366"/>
        <v>#DIV/0!</v>
      </c>
      <c r="AA121" s="39">
        <f t="shared" si="622"/>
        <v>0</v>
      </c>
      <c r="AB121" s="39">
        <f t="shared" si="622"/>
        <v>0</v>
      </c>
      <c r="AC121" s="40" t="e">
        <f t="shared" si="367"/>
        <v>#DIV/0!</v>
      </c>
      <c r="AD121" s="39">
        <f t="shared" si="623"/>
        <v>0</v>
      </c>
      <c r="AE121" s="39">
        <f t="shared" si="623"/>
        <v>0</v>
      </c>
      <c r="AF121" s="40" t="e">
        <f t="shared" si="368"/>
        <v>#DIV/0!</v>
      </c>
      <c r="AG121" s="39"/>
      <c r="AH121" s="39"/>
      <c r="AI121" s="40" t="e">
        <f t="shared" si="369"/>
        <v>#DIV/0!</v>
      </c>
      <c r="AJ121" s="39"/>
      <c r="AK121" s="39"/>
      <c r="AL121" s="40" t="e">
        <f t="shared" si="370"/>
        <v>#DIV/0!</v>
      </c>
      <c r="AM121" s="39"/>
      <c r="AN121" s="39"/>
      <c r="AO121" s="40" t="e">
        <f t="shared" si="371"/>
        <v>#DIV/0!</v>
      </c>
      <c r="AP121" s="39">
        <f t="shared" si="624"/>
        <v>0</v>
      </c>
      <c r="AQ121" s="39">
        <f t="shared" si="624"/>
        <v>0</v>
      </c>
      <c r="AR121" s="40" t="e">
        <f t="shared" si="372"/>
        <v>#DIV/0!</v>
      </c>
      <c r="AS121" s="39">
        <f t="shared" si="625"/>
        <v>0</v>
      </c>
      <c r="AT121" s="39">
        <f t="shared" si="625"/>
        <v>0</v>
      </c>
      <c r="AU121" s="40" t="e">
        <f t="shared" si="373"/>
        <v>#DIV/0!</v>
      </c>
      <c r="AV121" s="39"/>
      <c r="AW121" s="39"/>
      <c r="AX121" s="40" t="e">
        <f t="shared" si="374"/>
        <v>#DIV/0!</v>
      </c>
      <c r="AY121" s="39"/>
      <c r="AZ121" s="39"/>
      <c r="BA121" s="40" t="e">
        <f t="shared" si="375"/>
        <v>#DIV/0!</v>
      </c>
      <c r="BB121" s="39"/>
      <c r="BC121" s="39"/>
      <c r="BD121" s="40" t="e">
        <f t="shared" si="376"/>
        <v>#DIV/0!</v>
      </c>
      <c r="BE121" s="39">
        <f t="shared" si="626"/>
        <v>0</v>
      </c>
      <c r="BF121" s="39">
        <f t="shared" si="626"/>
        <v>0</v>
      </c>
      <c r="BG121" s="40" t="e">
        <f t="shared" si="377"/>
        <v>#DIV/0!</v>
      </c>
      <c r="BH121" s="39">
        <f t="shared" si="406"/>
        <v>0</v>
      </c>
      <c r="BI121" s="39">
        <f t="shared" si="406"/>
        <v>0</v>
      </c>
      <c r="BJ121" s="40" t="e">
        <f t="shared" si="378"/>
        <v>#DIV/0!</v>
      </c>
      <c r="BK121" s="36"/>
      <c r="BL121" s="36"/>
      <c r="BM121" s="36"/>
      <c r="BN121" s="36"/>
      <c r="BO121" s="36"/>
      <c r="BP121" s="36"/>
      <c r="BQ121" s="36"/>
      <c r="BR121" s="36"/>
      <c r="BS121" s="36"/>
      <c r="BT121" s="36"/>
      <c r="BU121" s="36"/>
      <c r="BV121" s="36"/>
      <c r="BW121" s="36"/>
      <c r="BX121" s="36"/>
      <c r="BY121" s="36"/>
      <c r="BZ121" s="36"/>
      <c r="CA121" s="36"/>
      <c r="CB121" s="36"/>
      <c r="CC121" s="36"/>
      <c r="CD121" s="36"/>
      <c r="CE121" s="36"/>
      <c r="CF121" s="36"/>
      <c r="CG121" s="36"/>
      <c r="CH121" s="36"/>
      <c r="CI121" s="36"/>
      <c r="CJ121" s="36"/>
      <c r="CK121" s="36"/>
      <c r="CL121" s="36"/>
      <c r="CM121" s="36"/>
      <c r="CN121" s="36"/>
      <c r="CO121" s="36"/>
      <c r="CP121" s="36"/>
      <c r="CQ121" s="36"/>
      <c r="CR121" s="36"/>
      <c r="CS121" s="36"/>
      <c r="CT121" s="36"/>
      <c r="CU121" s="36"/>
      <c r="CV121" s="36"/>
      <c r="CW121" s="36"/>
      <c r="CX121" s="36"/>
      <c r="CY121" s="36"/>
      <c r="CZ121" s="36"/>
      <c r="DA121" s="36"/>
      <c r="DB121" s="36"/>
      <c r="DC121" s="36"/>
      <c r="DD121" s="36"/>
      <c r="DE121" s="36"/>
      <c r="DF121" s="36"/>
      <c r="DG121" s="36"/>
      <c r="DH121" s="36"/>
      <c r="DI121" s="36"/>
      <c r="DJ121" s="36"/>
      <c r="DK121" s="36"/>
      <c r="DL121" s="36"/>
      <c r="DM121" s="36"/>
      <c r="DN121" s="36"/>
      <c r="DO121" s="36"/>
      <c r="DP121" s="36"/>
      <c r="DQ121" s="36"/>
      <c r="DR121" s="36"/>
      <c r="DS121" s="36"/>
      <c r="DT121" s="36"/>
      <c r="DU121" s="36"/>
      <c r="DV121" s="36"/>
      <c r="DW121" s="36"/>
      <c r="DX121" s="36"/>
      <c r="DY121" s="36"/>
      <c r="DZ121" s="36"/>
      <c r="EA121" s="36"/>
    </row>
    <row r="122" spans="1:131" s="46" customFormat="1" ht="21" outlineLevel="2" x14ac:dyDescent="0.25">
      <c r="A122" s="17">
        <v>850</v>
      </c>
      <c r="B122" s="20" t="s">
        <v>76</v>
      </c>
      <c r="C122" s="37">
        <f>SUM(C123:C127)</f>
        <v>0</v>
      </c>
      <c r="D122" s="37">
        <f>SUM(D123:D127)</f>
        <v>0</v>
      </c>
      <c r="E122" s="38" t="e">
        <f t="shared" si="379"/>
        <v>#DIV/0!</v>
      </c>
      <c r="F122" s="37">
        <f t="shared" ref="F122:G122" si="627">SUM(F123:F126)</f>
        <v>0</v>
      </c>
      <c r="G122" s="37">
        <f t="shared" si="627"/>
        <v>0</v>
      </c>
      <c r="H122" s="38" t="e">
        <f t="shared" si="360"/>
        <v>#DIV/0!</v>
      </c>
      <c r="I122" s="37">
        <f t="shared" ref="I122:J122" si="628">SUM(I123:I126)</f>
        <v>0</v>
      </c>
      <c r="J122" s="37">
        <f t="shared" si="628"/>
        <v>0</v>
      </c>
      <c r="K122" s="38" t="e">
        <f t="shared" si="361"/>
        <v>#DIV/0!</v>
      </c>
      <c r="L122" s="37">
        <f t="shared" ref="L122:M122" si="629">SUM(L123:L126)</f>
        <v>0</v>
      </c>
      <c r="M122" s="37">
        <f t="shared" si="629"/>
        <v>0</v>
      </c>
      <c r="N122" s="38" t="e">
        <f t="shared" si="362"/>
        <v>#DIV/0!</v>
      </c>
      <c r="O122" s="37">
        <f>SUM(O123:O127)</f>
        <v>0</v>
      </c>
      <c r="P122" s="37">
        <f>SUM(P123:P127)</f>
        <v>0</v>
      </c>
      <c r="Q122" s="38" t="e">
        <f t="shared" si="363"/>
        <v>#DIV/0!</v>
      </c>
      <c r="R122" s="37">
        <f t="shared" ref="R122:S122" si="630">SUM(R123:R126)</f>
        <v>0</v>
      </c>
      <c r="S122" s="37">
        <f t="shared" si="630"/>
        <v>0</v>
      </c>
      <c r="T122" s="38" t="e">
        <f t="shared" si="364"/>
        <v>#DIV/0!</v>
      </c>
      <c r="U122" s="37">
        <f t="shared" ref="U122:V122" si="631">SUM(U123:U126)</f>
        <v>0</v>
      </c>
      <c r="V122" s="37">
        <f t="shared" si="631"/>
        <v>0</v>
      </c>
      <c r="W122" s="38" t="e">
        <f t="shared" si="365"/>
        <v>#DIV/0!</v>
      </c>
      <c r="X122" s="37">
        <f t="shared" ref="X122:Y122" si="632">SUM(X123:X126)</f>
        <v>0</v>
      </c>
      <c r="Y122" s="37">
        <f t="shared" si="632"/>
        <v>0</v>
      </c>
      <c r="Z122" s="38" t="e">
        <f t="shared" si="366"/>
        <v>#DIV/0!</v>
      </c>
      <c r="AA122" s="37">
        <f>SUM(AA123:AA127)</f>
        <v>0</v>
      </c>
      <c r="AB122" s="37">
        <f>SUM(AB123:AB127)</f>
        <v>0</v>
      </c>
      <c r="AC122" s="38" t="e">
        <f t="shared" si="367"/>
        <v>#DIV/0!</v>
      </c>
      <c r="AD122" s="37">
        <f>SUM(AD123:AD127)</f>
        <v>0</v>
      </c>
      <c r="AE122" s="37">
        <f>SUM(AE123:AE127)</f>
        <v>0</v>
      </c>
      <c r="AF122" s="38" t="e">
        <f t="shared" si="368"/>
        <v>#DIV/0!</v>
      </c>
      <c r="AG122" s="37">
        <f t="shared" ref="AG122:AH122" si="633">SUM(AG123:AG126)</f>
        <v>0</v>
      </c>
      <c r="AH122" s="37">
        <f t="shared" si="633"/>
        <v>0</v>
      </c>
      <c r="AI122" s="38" t="e">
        <f t="shared" si="369"/>
        <v>#DIV/0!</v>
      </c>
      <c r="AJ122" s="37">
        <f t="shared" ref="AJ122:AK122" si="634">SUM(AJ123:AJ126)</f>
        <v>0</v>
      </c>
      <c r="AK122" s="37">
        <f t="shared" si="634"/>
        <v>0</v>
      </c>
      <c r="AL122" s="38" t="e">
        <f t="shared" si="370"/>
        <v>#DIV/0!</v>
      </c>
      <c r="AM122" s="37">
        <f t="shared" ref="AM122:AN122" si="635">SUM(AM123:AM126)</f>
        <v>0</v>
      </c>
      <c r="AN122" s="37">
        <f t="shared" si="635"/>
        <v>0</v>
      </c>
      <c r="AO122" s="38" t="e">
        <f t="shared" si="371"/>
        <v>#DIV/0!</v>
      </c>
      <c r="AP122" s="37">
        <f>SUM(AP123:AP127)</f>
        <v>0</v>
      </c>
      <c r="AQ122" s="37">
        <f>SUM(AQ123:AQ127)</f>
        <v>0</v>
      </c>
      <c r="AR122" s="38" t="e">
        <f t="shared" si="372"/>
        <v>#DIV/0!</v>
      </c>
      <c r="AS122" s="37">
        <f>SUM(AS123:AS127)</f>
        <v>0</v>
      </c>
      <c r="AT122" s="37">
        <f>SUM(AT123:AT127)</f>
        <v>0</v>
      </c>
      <c r="AU122" s="38" t="e">
        <f t="shared" si="373"/>
        <v>#DIV/0!</v>
      </c>
      <c r="AV122" s="37">
        <f t="shared" ref="AV122:AW122" si="636">SUM(AV123:AV126)</f>
        <v>0</v>
      </c>
      <c r="AW122" s="37">
        <f t="shared" si="636"/>
        <v>0</v>
      </c>
      <c r="AX122" s="38" t="e">
        <f t="shared" si="374"/>
        <v>#DIV/0!</v>
      </c>
      <c r="AY122" s="37">
        <f t="shared" ref="AY122:AZ122" si="637">SUM(AY123:AY126)</f>
        <v>0</v>
      </c>
      <c r="AZ122" s="37">
        <f t="shared" si="637"/>
        <v>0</v>
      </c>
      <c r="BA122" s="38" t="e">
        <f t="shared" si="375"/>
        <v>#DIV/0!</v>
      </c>
      <c r="BB122" s="37">
        <f t="shared" ref="BB122:BC122" si="638">SUM(BB123:BB126)</f>
        <v>0</v>
      </c>
      <c r="BC122" s="37">
        <f t="shared" si="638"/>
        <v>0</v>
      </c>
      <c r="BD122" s="38" t="e">
        <f t="shared" si="376"/>
        <v>#DIV/0!</v>
      </c>
      <c r="BE122" s="37">
        <f>SUM(BE123:BE127)</f>
        <v>0</v>
      </c>
      <c r="BF122" s="37">
        <f>SUM(BF123:BF127)</f>
        <v>0</v>
      </c>
      <c r="BG122" s="38" t="e">
        <f t="shared" si="377"/>
        <v>#DIV/0!</v>
      </c>
      <c r="BH122" s="37">
        <f>SUM(BH123:BH127)</f>
        <v>0</v>
      </c>
      <c r="BI122" s="37">
        <f>SUM(BI123:BI127)</f>
        <v>0</v>
      </c>
      <c r="BJ122" s="38" t="e">
        <f t="shared" si="378"/>
        <v>#DIV/0!</v>
      </c>
      <c r="BK122" s="36"/>
      <c r="BL122" s="36"/>
      <c r="BM122" s="36"/>
      <c r="BN122" s="36"/>
      <c r="BO122" s="36"/>
      <c r="BP122" s="36"/>
      <c r="BQ122" s="36"/>
      <c r="BR122" s="36"/>
      <c r="BS122" s="36"/>
      <c r="BT122" s="36"/>
      <c r="BU122" s="36"/>
      <c r="BV122" s="36"/>
      <c r="BW122" s="36"/>
      <c r="BX122" s="36"/>
      <c r="BY122" s="36"/>
      <c r="BZ122" s="36"/>
      <c r="CA122" s="36"/>
      <c r="CB122" s="36"/>
      <c r="CC122" s="36"/>
      <c r="CD122" s="36"/>
      <c r="CE122" s="36"/>
      <c r="CF122" s="36"/>
      <c r="CG122" s="36"/>
      <c r="CH122" s="36"/>
      <c r="CI122" s="36"/>
      <c r="CJ122" s="36"/>
      <c r="CK122" s="36"/>
      <c r="CL122" s="36"/>
      <c r="CM122" s="36"/>
      <c r="CN122" s="36"/>
      <c r="CO122" s="36"/>
      <c r="CP122" s="36"/>
      <c r="CQ122" s="36"/>
      <c r="CR122" s="36"/>
      <c r="CS122" s="36"/>
      <c r="CT122" s="36"/>
      <c r="CU122" s="36"/>
      <c r="CV122" s="36"/>
      <c r="CW122" s="36"/>
      <c r="CX122" s="36"/>
      <c r="CY122" s="36"/>
      <c r="CZ122" s="36"/>
      <c r="DA122" s="36"/>
      <c r="DB122" s="36"/>
      <c r="DC122" s="36"/>
      <c r="DD122" s="36"/>
      <c r="DE122" s="36"/>
      <c r="DF122" s="36"/>
      <c r="DG122" s="36"/>
      <c r="DH122" s="36"/>
      <c r="DI122" s="36"/>
      <c r="DJ122" s="36"/>
      <c r="DK122" s="36"/>
      <c r="DL122" s="36"/>
      <c r="DM122" s="36"/>
      <c r="DN122" s="36"/>
      <c r="DO122" s="36"/>
      <c r="DP122" s="36"/>
      <c r="DQ122" s="36"/>
      <c r="DR122" s="36"/>
      <c r="DS122" s="36"/>
      <c r="DT122" s="36"/>
      <c r="DU122" s="36"/>
      <c r="DV122" s="36"/>
      <c r="DW122" s="36"/>
      <c r="DX122" s="36"/>
      <c r="DY122" s="36"/>
      <c r="DZ122" s="36"/>
      <c r="EA122" s="36"/>
    </row>
    <row r="123" spans="1:131" s="46" customFormat="1" outlineLevel="2" x14ac:dyDescent="0.25">
      <c r="A123" s="21">
        <v>291</v>
      </c>
      <c r="B123" s="23" t="s">
        <v>128</v>
      </c>
      <c r="C123" s="39">
        <f t="shared" ref="C123:D127" si="639">SUM(AD123,BH123)</f>
        <v>0</v>
      </c>
      <c r="D123" s="39">
        <f t="shared" si="639"/>
        <v>0</v>
      </c>
      <c r="E123" s="40" t="e">
        <f t="shared" si="379"/>
        <v>#DIV/0!</v>
      </c>
      <c r="F123" s="39"/>
      <c r="G123" s="39"/>
      <c r="H123" s="40" t="e">
        <f t="shared" si="360"/>
        <v>#DIV/0!</v>
      </c>
      <c r="I123" s="39"/>
      <c r="J123" s="39"/>
      <c r="K123" s="40" t="e">
        <f t="shared" si="361"/>
        <v>#DIV/0!</v>
      </c>
      <c r="L123" s="39"/>
      <c r="M123" s="39"/>
      <c r="N123" s="40" t="e">
        <f t="shared" si="362"/>
        <v>#DIV/0!</v>
      </c>
      <c r="O123" s="39">
        <f t="shared" ref="O123:P127" si="640">SUM(F123,I123,L123)</f>
        <v>0</v>
      </c>
      <c r="P123" s="39">
        <f t="shared" si="640"/>
        <v>0</v>
      </c>
      <c r="Q123" s="40" t="e">
        <f t="shared" si="363"/>
        <v>#DIV/0!</v>
      </c>
      <c r="R123" s="39"/>
      <c r="S123" s="39"/>
      <c r="T123" s="40" t="e">
        <f t="shared" si="364"/>
        <v>#DIV/0!</v>
      </c>
      <c r="U123" s="39"/>
      <c r="V123" s="39"/>
      <c r="W123" s="40" t="e">
        <f t="shared" si="365"/>
        <v>#DIV/0!</v>
      </c>
      <c r="X123" s="39"/>
      <c r="Y123" s="39"/>
      <c r="Z123" s="40" t="e">
        <f t="shared" si="366"/>
        <v>#DIV/0!</v>
      </c>
      <c r="AA123" s="39">
        <f t="shared" ref="AA123:AB127" si="641">SUM(R123,U123,X123)</f>
        <v>0</v>
      </c>
      <c r="AB123" s="39">
        <f t="shared" si="641"/>
        <v>0</v>
      </c>
      <c r="AC123" s="40" t="e">
        <f t="shared" si="367"/>
        <v>#DIV/0!</v>
      </c>
      <c r="AD123" s="39">
        <f t="shared" ref="AD123:AE127" si="642">SUM(O123,AA123)</f>
        <v>0</v>
      </c>
      <c r="AE123" s="39">
        <f t="shared" si="642"/>
        <v>0</v>
      </c>
      <c r="AF123" s="40" t="e">
        <f t="shared" si="368"/>
        <v>#DIV/0!</v>
      </c>
      <c r="AG123" s="39"/>
      <c r="AH123" s="39"/>
      <c r="AI123" s="40" t="e">
        <f t="shared" si="369"/>
        <v>#DIV/0!</v>
      </c>
      <c r="AJ123" s="39"/>
      <c r="AK123" s="39"/>
      <c r="AL123" s="40" t="e">
        <f t="shared" si="370"/>
        <v>#DIV/0!</v>
      </c>
      <c r="AM123" s="39"/>
      <c r="AN123" s="39"/>
      <c r="AO123" s="40" t="e">
        <f t="shared" si="371"/>
        <v>#DIV/0!</v>
      </c>
      <c r="AP123" s="39">
        <f t="shared" ref="AP123:AQ127" si="643">SUM(AG123,AJ123,AM123)</f>
        <v>0</v>
      </c>
      <c r="AQ123" s="39">
        <f t="shared" si="643"/>
        <v>0</v>
      </c>
      <c r="AR123" s="40" t="e">
        <f t="shared" si="372"/>
        <v>#DIV/0!</v>
      </c>
      <c r="AS123" s="39">
        <f t="shared" ref="AS123:AT127" si="644">SUM(AD123,AP123)</f>
        <v>0</v>
      </c>
      <c r="AT123" s="39">
        <f t="shared" si="644"/>
        <v>0</v>
      </c>
      <c r="AU123" s="40" t="e">
        <f t="shared" si="373"/>
        <v>#DIV/0!</v>
      </c>
      <c r="AV123" s="39"/>
      <c r="AW123" s="39"/>
      <c r="AX123" s="40" t="e">
        <f t="shared" si="374"/>
        <v>#DIV/0!</v>
      </c>
      <c r="AY123" s="39"/>
      <c r="AZ123" s="39"/>
      <c r="BA123" s="40" t="e">
        <f t="shared" si="375"/>
        <v>#DIV/0!</v>
      </c>
      <c r="BB123" s="39"/>
      <c r="BC123" s="39"/>
      <c r="BD123" s="40" t="e">
        <f t="shared" si="376"/>
        <v>#DIV/0!</v>
      </c>
      <c r="BE123" s="39">
        <f t="shared" ref="BE123:BF127" si="645">SUM(AV123,AY123,BB123)</f>
        <v>0</v>
      </c>
      <c r="BF123" s="39">
        <f t="shared" si="645"/>
        <v>0</v>
      </c>
      <c r="BG123" s="40" t="e">
        <f t="shared" si="377"/>
        <v>#DIV/0!</v>
      </c>
      <c r="BH123" s="39">
        <f t="shared" si="406"/>
        <v>0</v>
      </c>
      <c r="BI123" s="39">
        <f t="shared" si="406"/>
        <v>0</v>
      </c>
      <c r="BJ123" s="40" t="e">
        <f t="shared" si="378"/>
        <v>#DIV/0!</v>
      </c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  <c r="BY123" s="36"/>
      <c r="BZ123" s="36"/>
      <c r="CA123" s="36"/>
      <c r="CB123" s="36"/>
      <c r="CC123" s="36"/>
      <c r="CD123" s="36"/>
      <c r="CE123" s="36"/>
      <c r="CF123" s="36"/>
      <c r="CG123" s="36"/>
      <c r="CH123" s="36"/>
      <c r="CI123" s="36"/>
      <c r="CJ123" s="36"/>
      <c r="CK123" s="36"/>
      <c r="CL123" s="36"/>
      <c r="CM123" s="36"/>
      <c r="CN123" s="36"/>
      <c r="CO123" s="36"/>
      <c r="CP123" s="36"/>
      <c r="CQ123" s="36"/>
      <c r="CR123" s="36"/>
      <c r="CS123" s="36"/>
      <c r="CT123" s="36"/>
      <c r="CU123" s="36"/>
      <c r="CV123" s="36"/>
      <c r="CW123" s="36"/>
      <c r="CX123" s="36"/>
      <c r="CY123" s="36"/>
      <c r="CZ123" s="36"/>
      <c r="DA123" s="36"/>
      <c r="DB123" s="36"/>
      <c r="DC123" s="36"/>
      <c r="DD123" s="36"/>
      <c r="DE123" s="36"/>
      <c r="DF123" s="36"/>
      <c r="DG123" s="36"/>
      <c r="DH123" s="36"/>
      <c r="DI123" s="36"/>
      <c r="DJ123" s="36"/>
      <c r="DK123" s="36"/>
      <c r="DL123" s="36"/>
      <c r="DM123" s="36"/>
      <c r="DN123" s="36"/>
      <c r="DO123" s="36"/>
      <c r="DP123" s="36"/>
      <c r="DQ123" s="36"/>
      <c r="DR123" s="36"/>
      <c r="DS123" s="36"/>
      <c r="DT123" s="36"/>
      <c r="DU123" s="36"/>
      <c r="DV123" s="36"/>
      <c r="DW123" s="36"/>
      <c r="DX123" s="36"/>
      <c r="DY123" s="36"/>
      <c r="DZ123" s="36"/>
      <c r="EA123" s="36"/>
    </row>
    <row r="124" spans="1:131" s="3" customFormat="1" ht="33.75" x14ac:dyDescent="0.25">
      <c r="A124" s="21">
        <v>292</v>
      </c>
      <c r="B124" s="23" t="s">
        <v>129</v>
      </c>
      <c r="C124" s="39">
        <f t="shared" si="639"/>
        <v>0</v>
      </c>
      <c r="D124" s="39">
        <f t="shared" si="639"/>
        <v>0</v>
      </c>
      <c r="E124" s="40" t="e">
        <f t="shared" si="379"/>
        <v>#DIV/0!</v>
      </c>
      <c r="F124" s="39"/>
      <c r="G124" s="39"/>
      <c r="H124" s="40" t="e">
        <f t="shared" si="360"/>
        <v>#DIV/0!</v>
      </c>
      <c r="I124" s="39"/>
      <c r="J124" s="39"/>
      <c r="K124" s="40" t="e">
        <f t="shared" si="361"/>
        <v>#DIV/0!</v>
      </c>
      <c r="L124" s="39"/>
      <c r="M124" s="39"/>
      <c r="N124" s="40" t="e">
        <f t="shared" si="362"/>
        <v>#DIV/0!</v>
      </c>
      <c r="O124" s="39">
        <f t="shared" si="640"/>
        <v>0</v>
      </c>
      <c r="P124" s="39">
        <f t="shared" si="640"/>
        <v>0</v>
      </c>
      <c r="Q124" s="40" t="e">
        <f t="shared" si="363"/>
        <v>#DIV/0!</v>
      </c>
      <c r="R124" s="39"/>
      <c r="S124" s="39"/>
      <c r="T124" s="40" t="e">
        <f t="shared" si="364"/>
        <v>#DIV/0!</v>
      </c>
      <c r="U124" s="39"/>
      <c r="V124" s="39"/>
      <c r="W124" s="40" t="e">
        <f t="shared" si="365"/>
        <v>#DIV/0!</v>
      </c>
      <c r="X124" s="39"/>
      <c r="Y124" s="39"/>
      <c r="Z124" s="40" t="e">
        <f t="shared" si="366"/>
        <v>#DIV/0!</v>
      </c>
      <c r="AA124" s="39">
        <f t="shared" si="641"/>
        <v>0</v>
      </c>
      <c r="AB124" s="39">
        <f t="shared" si="641"/>
        <v>0</v>
      </c>
      <c r="AC124" s="40" t="e">
        <f t="shared" si="367"/>
        <v>#DIV/0!</v>
      </c>
      <c r="AD124" s="39">
        <f t="shared" si="642"/>
        <v>0</v>
      </c>
      <c r="AE124" s="39">
        <f t="shared" si="642"/>
        <v>0</v>
      </c>
      <c r="AF124" s="40" t="e">
        <f t="shared" si="368"/>
        <v>#DIV/0!</v>
      </c>
      <c r="AG124" s="39"/>
      <c r="AH124" s="39"/>
      <c r="AI124" s="40" t="e">
        <f t="shared" si="369"/>
        <v>#DIV/0!</v>
      </c>
      <c r="AJ124" s="39"/>
      <c r="AK124" s="39"/>
      <c r="AL124" s="40" t="e">
        <f t="shared" si="370"/>
        <v>#DIV/0!</v>
      </c>
      <c r="AM124" s="39"/>
      <c r="AN124" s="39"/>
      <c r="AO124" s="40" t="e">
        <f t="shared" si="371"/>
        <v>#DIV/0!</v>
      </c>
      <c r="AP124" s="39">
        <f t="shared" si="643"/>
        <v>0</v>
      </c>
      <c r="AQ124" s="39">
        <f t="shared" si="643"/>
        <v>0</v>
      </c>
      <c r="AR124" s="40" t="e">
        <f t="shared" si="372"/>
        <v>#DIV/0!</v>
      </c>
      <c r="AS124" s="39">
        <f t="shared" si="644"/>
        <v>0</v>
      </c>
      <c r="AT124" s="39">
        <f t="shared" si="644"/>
        <v>0</v>
      </c>
      <c r="AU124" s="40" t="e">
        <f t="shared" si="373"/>
        <v>#DIV/0!</v>
      </c>
      <c r="AV124" s="39"/>
      <c r="AW124" s="39"/>
      <c r="AX124" s="40" t="e">
        <f t="shared" si="374"/>
        <v>#DIV/0!</v>
      </c>
      <c r="AY124" s="39"/>
      <c r="AZ124" s="39"/>
      <c r="BA124" s="40" t="e">
        <f t="shared" si="375"/>
        <v>#DIV/0!</v>
      </c>
      <c r="BB124" s="39"/>
      <c r="BC124" s="39"/>
      <c r="BD124" s="40" t="e">
        <f t="shared" si="376"/>
        <v>#DIV/0!</v>
      </c>
      <c r="BE124" s="39">
        <f t="shared" si="645"/>
        <v>0</v>
      </c>
      <c r="BF124" s="39">
        <f t="shared" si="645"/>
        <v>0</v>
      </c>
      <c r="BG124" s="40" t="e">
        <f t="shared" si="377"/>
        <v>#DIV/0!</v>
      </c>
      <c r="BH124" s="39">
        <f t="shared" si="406"/>
        <v>0</v>
      </c>
      <c r="BI124" s="39">
        <f t="shared" si="406"/>
        <v>0</v>
      </c>
      <c r="BJ124" s="40" t="e">
        <f t="shared" si="378"/>
        <v>#DIV/0!</v>
      </c>
    </row>
    <row r="125" spans="1:131" ht="33.75" x14ac:dyDescent="0.25">
      <c r="A125" s="21">
        <v>293</v>
      </c>
      <c r="B125" s="23" t="s">
        <v>130</v>
      </c>
      <c r="C125" s="39">
        <f t="shared" si="639"/>
        <v>0</v>
      </c>
      <c r="D125" s="39">
        <f t="shared" si="639"/>
        <v>0</v>
      </c>
      <c r="E125" s="40" t="e">
        <f t="shared" si="379"/>
        <v>#DIV/0!</v>
      </c>
      <c r="F125" s="39"/>
      <c r="G125" s="39"/>
      <c r="H125" s="40" t="e">
        <f t="shared" si="360"/>
        <v>#DIV/0!</v>
      </c>
      <c r="I125" s="39"/>
      <c r="J125" s="39"/>
      <c r="K125" s="40" t="e">
        <f t="shared" si="361"/>
        <v>#DIV/0!</v>
      </c>
      <c r="L125" s="39"/>
      <c r="M125" s="39"/>
      <c r="N125" s="40" t="e">
        <f t="shared" si="362"/>
        <v>#DIV/0!</v>
      </c>
      <c r="O125" s="39">
        <f t="shared" si="640"/>
        <v>0</v>
      </c>
      <c r="P125" s="39">
        <f t="shared" si="640"/>
        <v>0</v>
      </c>
      <c r="Q125" s="40" t="e">
        <f t="shared" si="363"/>
        <v>#DIV/0!</v>
      </c>
      <c r="R125" s="39"/>
      <c r="S125" s="39"/>
      <c r="T125" s="40" t="e">
        <f t="shared" si="364"/>
        <v>#DIV/0!</v>
      </c>
      <c r="U125" s="39"/>
      <c r="V125" s="39"/>
      <c r="W125" s="40" t="e">
        <f t="shared" si="365"/>
        <v>#DIV/0!</v>
      </c>
      <c r="X125" s="39"/>
      <c r="Y125" s="39"/>
      <c r="Z125" s="40" t="e">
        <f t="shared" si="366"/>
        <v>#DIV/0!</v>
      </c>
      <c r="AA125" s="39">
        <f t="shared" si="641"/>
        <v>0</v>
      </c>
      <c r="AB125" s="39">
        <f t="shared" si="641"/>
        <v>0</v>
      </c>
      <c r="AC125" s="40" t="e">
        <f t="shared" si="367"/>
        <v>#DIV/0!</v>
      </c>
      <c r="AD125" s="39">
        <f t="shared" si="642"/>
        <v>0</v>
      </c>
      <c r="AE125" s="39">
        <f t="shared" si="642"/>
        <v>0</v>
      </c>
      <c r="AF125" s="40" t="e">
        <f t="shared" si="368"/>
        <v>#DIV/0!</v>
      </c>
      <c r="AG125" s="39"/>
      <c r="AH125" s="39"/>
      <c r="AI125" s="40" t="e">
        <f t="shared" si="369"/>
        <v>#DIV/0!</v>
      </c>
      <c r="AJ125" s="39"/>
      <c r="AK125" s="39"/>
      <c r="AL125" s="40" t="e">
        <f t="shared" si="370"/>
        <v>#DIV/0!</v>
      </c>
      <c r="AM125" s="39"/>
      <c r="AN125" s="39"/>
      <c r="AO125" s="40" t="e">
        <f t="shared" si="371"/>
        <v>#DIV/0!</v>
      </c>
      <c r="AP125" s="39">
        <f t="shared" si="643"/>
        <v>0</v>
      </c>
      <c r="AQ125" s="39">
        <f t="shared" si="643"/>
        <v>0</v>
      </c>
      <c r="AR125" s="40" t="e">
        <f t="shared" si="372"/>
        <v>#DIV/0!</v>
      </c>
      <c r="AS125" s="39">
        <f t="shared" si="644"/>
        <v>0</v>
      </c>
      <c r="AT125" s="39">
        <f t="shared" si="644"/>
        <v>0</v>
      </c>
      <c r="AU125" s="40" t="e">
        <f t="shared" si="373"/>
        <v>#DIV/0!</v>
      </c>
      <c r="AV125" s="39"/>
      <c r="AW125" s="39"/>
      <c r="AX125" s="40" t="e">
        <f t="shared" si="374"/>
        <v>#DIV/0!</v>
      </c>
      <c r="AY125" s="39"/>
      <c r="AZ125" s="39"/>
      <c r="BA125" s="40" t="e">
        <f t="shared" si="375"/>
        <v>#DIV/0!</v>
      </c>
      <c r="BB125" s="39"/>
      <c r="BC125" s="39"/>
      <c r="BD125" s="40" t="e">
        <f t="shared" si="376"/>
        <v>#DIV/0!</v>
      </c>
      <c r="BE125" s="39">
        <f t="shared" si="645"/>
        <v>0</v>
      </c>
      <c r="BF125" s="39">
        <f t="shared" si="645"/>
        <v>0</v>
      </c>
      <c r="BG125" s="40" t="e">
        <f t="shared" si="377"/>
        <v>#DIV/0!</v>
      </c>
      <c r="BH125" s="39">
        <f t="shared" si="406"/>
        <v>0</v>
      </c>
      <c r="BI125" s="39">
        <f t="shared" si="406"/>
        <v>0</v>
      </c>
      <c r="BJ125" s="40" t="e">
        <f t="shared" si="378"/>
        <v>#DIV/0!</v>
      </c>
    </row>
    <row r="126" spans="1:131" s="41" customFormat="1" ht="12.75" x14ac:dyDescent="0.2">
      <c r="A126" s="21">
        <v>295</v>
      </c>
      <c r="B126" s="23" t="s">
        <v>131</v>
      </c>
      <c r="C126" s="39">
        <f t="shared" si="639"/>
        <v>0</v>
      </c>
      <c r="D126" s="39">
        <f t="shared" si="639"/>
        <v>0</v>
      </c>
      <c r="E126" s="40" t="e">
        <f t="shared" si="379"/>
        <v>#DIV/0!</v>
      </c>
      <c r="F126" s="39"/>
      <c r="G126" s="39"/>
      <c r="H126" s="40" t="e">
        <f t="shared" si="360"/>
        <v>#DIV/0!</v>
      </c>
      <c r="I126" s="39"/>
      <c r="J126" s="39"/>
      <c r="K126" s="40" t="e">
        <f t="shared" si="361"/>
        <v>#DIV/0!</v>
      </c>
      <c r="L126" s="39"/>
      <c r="M126" s="39"/>
      <c r="N126" s="40" t="e">
        <f t="shared" si="362"/>
        <v>#DIV/0!</v>
      </c>
      <c r="O126" s="39">
        <f t="shared" si="640"/>
        <v>0</v>
      </c>
      <c r="P126" s="39">
        <f t="shared" si="640"/>
        <v>0</v>
      </c>
      <c r="Q126" s="40" t="e">
        <f t="shared" si="363"/>
        <v>#DIV/0!</v>
      </c>
      <c r="R126" s="39"/>
      <c r="S126" s="39"/>
      <c r="T126" s="40" t="e">
        <f t="shared" si="364"/>
        <v>#DIV/0!</v>
      </c>
      <c r="U126" s="39"/>
      <c r="V126" s="39"/>
      <c r="W126" s="40" t="e">
        <f t="shared" si="365"/>
        <v>#DIV/0!</v>
      </c>
      <c r="X126" s="39"/>
      <c r="Y126" s="39"/>
      <c r="Z126" s="40" t="e">
        <f t="shared" si="366"/>
        <v>#DIV/0!</v>
      </c>
      <c r="AA126" s="39">
        <f t="shared" si="641"/>
        <v>0</v>
      </c>
      <c r="AB126" s="39">
        <f t="shared" si="641"/>
        <v>0</v>
      </c>
      <c r="AC126" s="40" t="e">
        <f t="shared" si="367"/>
        <v>#DIV/0!</v>
      </c>
      <c r="AD126" s="39">
        <f t="shared" si="642"/>
        <v>0</v>
      </c>
      <c r="AE126" s="39">
        <f t="shared" si="642"/>
        <v>0</v>
      </c>
      <c r="AF126" s="40" t="e">
        <f t="shared" si="368"/>
        <v>#DIV/0!</v>
      </c>
      <c r="AG126" s="39"/>
      <c r="AH126" s="39"/>
      <c r="AI126" s="40" t="e">
        <f t="shared" si="369"/>
        <v>#DIV/0!</v>
      </c>
      <c r="AJ126" s="39"/>
      <c r="AK126" s="39"/>
      <c r="AL126" s="40" t="e">
        <f t="shared" si="370"/>
        <v>#DIV/0!</v>
      </c>
      <c r="AM126" s="39"/>
      <c r="AN126" s="39"/>
      <c r="AO126" s="40" t="e">
        <f t="shared" si="371"/>
        <v>#DIV/0!</v>
      </c>
      <c r="AP126" s="39">
        <f t="shared" si="643"/>
        <v>0</v>
      </c>
      <c r="AQ126" s="39">
        <f t="shared" si="643"/>
        <v>0</v>
      </c>
      <c r="AR126" s="40" t="e">
        <f t="shared" si="372"/>
        <v>#DIV/0!</v>
      </c>
      <c r="AS126" s="39">
        <f t="shared" si="644"/>
        <v>0</v>
      </c>
      <c r="AT126" s="39">
        <f t="shared" si="644"/>
        <v>0</v>
      </c>
      <c r="AU126" s="40" t="e">
        <f t="shared" si="373"/>
        <v>#DIV/0!</v>
      </c>
      <c r="AV126" s="39"/>
      <c r="AW126" s="39"/>
      <c r="AX126" s="40" t="e">
        <f t="shared" si="374"/>
        <v>#DIV/0!</v>
      </c>
      <c r="AY126" s="39"/>
      <c r="AZ126" s="39"/>
      <c r="BA126" s="40" t="e">
        <f t="shared" si="375"/>
        <v>#DIV/0!</v>
      </c>
      <c r="BB126" s="39"/>
      <c r="BC126" s="39"/>
      <c r="BD126" s="40" t="e">
        <f t="shared" si="376"/>
        <v>#DIV/0!</v>
      </c>
      <c r="BE126" s="39">
        <f t="shared" si="645"/>
        <v>0</v>
      </c>
      <c r="BF126" s="39">
        <f t="shared" si="645"/>
        <v>0</v>
      </c>
      <c r="BG126" s="40" t="e">
        <f t="shared" si="377"/>
        <v>#DIV/0!</v>
      </c>
      <c r="BH126" s="39">
        <f t="shared" si="406"/>
        <v>0</v>
      </c>
      <c r="BI126" s="39">
        <f t="shared" si="406"/>
        <v>0</v>
      </c>
      <c r="BJ126" s="40" t="e">
        <f t="shared" si="378"/>
        <v>#DIV/0!</v>
      </c>
    </row>
    <row r="127" spans="1:131" s="41" customFormat="1" ht="12.75" x14ac:dyDescent="0.2">
      <c r="A127" s="21">
        <v>296</v>
      </c>
      <c r="B127" s="23" t="s">
        <v>132</v>
      </c>
      <c r="C127" s="39">
        <f t="shared" si="639"/>
        <v>0</v>
      </c>
      <c r="D127" s="39">
        <f t="shared" si="639"/>
        <v>0</v>
      </c>
      <c r="E127" s="40" t="e">
        <f t="shared" si="379"/>
        <v>#DIV/0!</v>
      </c>
      <c r="F127" s="39"/>
      <c r="G127" s="39"/>
      <c r="H127" s="40" t="e">
        <f t="shared" si="360"/>
        <v>#DIV/0!</v>
      </c>
      <c r="I127" s="39"/>
      <c r="J127" s="39"/>
      <c r="K127" s="40" t="e">
        <f t="shared" si="361"/>
        <v>#DIV/0!</v>
      </c>
      <c r="L127" s="39"/>
      <c r="M127" s="39"/>
      <c r="N127" s="40" t="e">
        <f t="shared" si="362"/>
        <v>#DIV/0!</v>
      </c>
      <c r="O127" s="39">
        <f t="shared" si="640"/>
        <v>0</v>
      </c>
      <c r="P127" s="39">
        <f t="shared" si="640"/>
        <v>0</v>
      </c>
      <c r="Q127" s="40" t="e">
        <f t="shared" si="363"/>
        <v>#DIV/0!</v>
      </c>
      <c r="R127" s="39"/>
      <c r="S127" s="39"/>
      <c r="T127" s="40" t="e">
        <f t="shared" si="364"/>
        <v>#DIV/0!</v>
      </c>
      <c r="U127" s="39"/>
      <c r="V127" s="39"/>
      <c r="W127" s="40" t="e">
        <f t="shared" si="365"/>
        <v>#DIV/0!</v>
      </c>
      <c r="X127" s="39"/>
      <c r="Y127" s="39"/>
      <c r="Z127" s="40" t="e">
        <f t="shared" si="366"/>
        <v>#DIV/0!</v>
      </c>
      <c r="AA127" s="39">
        <f t="shared" si="641"/>
        <v>0</v>
      </c>
      <c r="AB127" s="39">
        <f t="shared" si="641"/>
        <v>0</v>
      </c>
      <c r="AC127" s="40" t="e">
        <f t="shared" si="367"/>
        <v>#DIV/0!</v>
      </c>
      <c r="AD127" s="39">
        <f t="shared" si="642"/>
        <v>0</v>
      </c>
      <c r="AE127" s="39">
        <f t="shared" si="642"/>
        <v>0</v>
      </c>
      <c r="AF127" s="40" t="e">
        <f t="shared" si="368"/>
        <v>#DIV/0!</v>
      </c>
      <c r="AG127" s="39"/>
      <c r="AH127" s="39"/>
      <c r="AI127" s="40" t="e">
        <f t="shared" si="369"/>
        <v>#DIV/0!</v>
      </c>
      <c r="AJ127" s="39"/>
      <c r="AK127" s="39"/>
      <c r="AL127" s="40" t="e">
        <f t="shared" si="370"/>
        <v>#DIV/0!</v>
      </c>
      <c r="AM127" s="39"/>
      <c r="AN127" s="39"/>
      <c r="AO127" s="40" t="e">
        <f t="shared" si="371"/>
        <v>#DIV/0!</v>
      </c>
      <c r="AP127" s="39">
        <f t="shared" si="643"/>
        <v>0</v>
      </c>
      <c r="AQ127" s="39">
        <f t="shared" si="643"/>
        <v>0</v>
      </c>
      <c r="AR127" s="40" t="e">
        <f t="shared" si="372"/>
        <v>#DIV/0!</v>
      </c>
      <c r="AS127" s="39">
        <f t="shared" si="644"/>
        <v>0</v>
      </c>
      <c r="AT127" s="39">
        <f t="shared" si="644"/>
        <v>0</v>
      </c>
      <c r="AU127" s="40" t="e">
        <f t="shared" si="373"/>
        <v>#DIV/0!</v>
      </c>
      <c r="AV127" s="39"/>
      <c r="AW127" s="39"/>
      <c r="AX127" s="40" t="e">
        <f t="shared" si="374"/>
        <v>#DIV/0!</v>
      </c>
      <c r="AY127" s="39"/>
      <c r="AZ127" s="39"/>
      <c r="BA127" s="40" t="e">
        <f t="shared" si="375"/>
        <v>#DIV/0!</v>
      </c>
      <c r="BB127" s="39"/>
      <c r="BC127" s="39"/>
      <c r="BD127" s="40" t="e">
        <f t="shared" si="376"/>
        <v>#DIV/0!</v>
      </c>
      <c r="BE127" s="39">
        <f t="shared" si="645"/>
        <v>0</v>
      </c>
      <c r="BF127" s="39">
        <f t="shared" si="645"/>
        <v>0</v>
      </c>
      <c r="BG127" s="40" t="e">
        <f t="shared" si="377"/>
        <v>#DIV/0!</v>
      </c>
      <c r="BH127" s="39">
        <f t="shared" ref="BH127:BI127" si="646">SUM(AP127,BE127)</f>
        <v>0</v>
      </c>
      <c r="BI127" s="39">
        <f t="shared" si="646"/>
        <v>0</v>
      </c>
      <c r="BJ127" s="40" t="e">
        <f t="shared" si="378"/>
        <v>#DIV/0!</v>
      </c>
    </row>
    <row r="128" spans="1:131" s="41" customFormat="1" ht="15.75" x14ac:dyDescent="0.2">
      <c r="A128" s="17"/>
      <c r="B128" s="8" t="s">
        <v>5</v>
      </c>
      <c r="C128" s="37">
        <f>C7-C50</f>
        <v>0</v>
      </c>
      <c r="D128" s="37">
        <f>D7-D50</f>
        <v>0</v>
      </c>
      <c r="E128" s="38" t="e">
        <f t="shared" si="379"/>
        <v>#DIV/0!</v>
      </c>
      <c r="F128" s="37">
        <f t="shared" ref="F128:G128" si="647">F7-F50</f>
        <v>0</v>
      </c>
      <c r="G128" s="37">
        <f t="shared" si="647"/>
        <v>0</v>
      </c>
      <c r="H128" s="38" t="e">
        <f t="shared" si="360"/>
        <v>#DIV/0!</v>
      </c>
      <c r="I128" s="37">
        <f t="shared" ref="I128:J128" si="648">I7-I50</f>
        <v>0</v>
      </c>
      <c r="J128" s="37">
        <f t="shared" si="648"/>
        <v>0</v>
      </c>
      <c r="K128" s="38" t="e">
        <f t="shared" si="361"/>
        <v>#DIV/0!</v>
      </c>
      <c r="L128" s="37">
        <f t="shared" ref="L128:M128" si="649">L7-L50</f>
        <v>0</v>
      </c>
      <c r="M128" s="37">
        <f t="shared" si="649"/>
        <v>0</v>
      </c>
      <c r="N128" s="38" t="e">
        <f t="shared" si="362"/>
        <v>#DIV/0!</v>
      </c>
      <c r="O128" s="37">
        <f t="shared" ref="O128:P128" si="650">O7-O50</f>
        <v>0</v>
      </c>
      <c r="P128" s="37">
        <f t="shared" si="650"/>
        <v>0</v>
      </c>
      <c r="Q128" s="38" t="e">
        <f t="shared" si="363"/>
        <v>#DIV/0!</v>
      </c>
      <c r="R128" s="37">
        <f t="shared" ref="R128:S128" si="651">R7-R50</f>
        <v>0</v>
      </c>
      <c r="S128" s="37">
        <f t="shared" si="651"/>
        <v>0</v>
      </c>
      <c r="T128" s="38" t="e">
        <f t="shared" si="364"/>
        <v>#DIV/0!</v>
      </c>
      <c r="U128" s="37">
        <f t="shared" ref="U128:V128" si="652">U7-U50</f>
        <v>0</v>
      </c>
      <c r="V128" s="37">
        <f t="shared" si="652"/>
        <v>0</v>
      </c>
      <c r="W128" s="38" t="e">
        <f t="shared" si="365"/>
        <v>#DIV/0!</v>
      </c>
      <c r="X128" s="37">
        <f t="shared" ref="X128:Y128" si="653">X7-X50</f>
        <v>0</v>
      </c>
      <c r="Y128" s="37">
        <f t="shared" si="653"/>
        <v>0</v>
      </c>
      <c r="Z128" s="38" t="e">
        <f t="shared" si="366"/>
        <v>#DIV/0!</v>
      </c>
      <c r="AA128" s="37">
        <f t="shared" ref="AA128:AB128" si="654">AA7-AA50</f>
        <v>0</v>
      </c>
      <c r="AB128" s="37">
        <f t="shared" si="654"/>
        <v>0</v>
      </c>
      <c r="AC128" s="38" t="e">
        <f t="shared" si="367"/>
        <v>#DIV/0!</v>
      </c>
      <c r="AD128" s="37">
        <f t="shared" ref="AD128:AE128" si="655">AD7-AD50</f>
        <v>0</v>
      </c>
      <c r="AE128" s="37">
        <f t="shared" si="655"/>
        <v>0</v>
      </c>
      <c r="AF128" s="38" t="e">
        <f t="shared" si="368"/>
        <v>#DIV/0!</v>
      </c>
      <c r="AG128" s="37">
        <f t="shared" ref="AG128:AH128" si="656">AG7-AG50</f>
        <v>0</v>
      </c>
      <c r="AH128" s="37">
        <f t="shared" si="656"/>
        <v>0</v>
      </c>
      <c r="AI128" s="38" t="e">
        <f t="shared" si="369"/>
        <v>#DIV/0!</v>
      </c>
      <c r="AJ128" s="37">
        <f t="shared" ref="AJ128:AK128" si="657">AJ7-AJ50</f>
        <v>0</v>
      </c>
      <c r="AK128" s="37">
        <f t="shared" si="657"/>
        <v>0</v>
      </c>
      <c r="AL128" s="38" t="e">
        <f t="shared" si="370"/>
        <v>#DIV/0!</v>
      </c>
      <c r="AM128" s="37">
        <f t="shared" ref="AM128:AN128" si="658">AM7-AM50</f>
        <v>0</v>
      </c>
      <c r="AN128" s="37">
        <f t="shared" si="658"/>
        <v>0</v>
      </c>
      <c r="AO128" s="38" t="e">
        <f t="shared" si="371"/>
        <v>#DIV/0!</v>
      </c>
      <c r="AP128" s="37">
        <f t="shared" ref="AP128:AQ128" si="659">AP7-AP50</f>
        <v>0</v>
      </c>
      <c r="AQ128" s="37">
        <f t="shared" si="659"/>
        <v>0</v>
      </c>
      <c r="AR128" s="38" t="e">
        <f t="shared" si="372"/>
        <v>#DIV/0!</v>
      </c>
      <c r="AS128" s="37">
        <f t="shared" ref="AS128:AT128" si="660">AS7-AS50</f>
        <v>0</v>
      </c>
      <c r="AT128" s="37">
        <f t="shared" si="660"/>
        <v>0</v>
      </c>
      <c r="AU128" s="38" t="e">
        <f t="shared" si="373"/>
        <v>#DIV/0!</v>
      </c>
      <c r="AV128" s="37">
        <f t="shared" ref="AV128:AW128" si="661">AV7-AV50</f>
        <v>0</v>
      </c>
      <c r="AW128" s="37">
        <f t="shared" si="661"/>
        <v>0</v>
      </c>
      <c r="AX128" s="38" t="e">
        <f t="shared" si="374"/>
        <v>#DIV/0!</v>
      </c>
      <c r="AY128" s="37">
        <f t="shared" ref="AY128:AZ128" si="662">AY7-AY50</f>
        <v>0</v>
      </c>
      <c r="AZ128" s="37">
        <f t="shared" si="662"/>
        <v>0</v>
      </c>
      <c r="BA128" s="38" t="e">
        <f t="shared" si="375"/>
        <v>#DIV/0!</v>
      </c>
      <c r="BB128" s="37">
        <f t="shared" ref="BB128:BC128" si="663">BB7-BB50</f>
        <v>0</v>
      </c>
      <c r="BC128" s="37">
        <f t="shared" si="663"/>
        <v>0</v>
      </c>
      <c r="BD128" s="38" t="e">
        <f t="shared" si="376"/>
        <v>#DIV/0!</v>
      </c>
      <c r="BE128" s="37">
        <f t="shared" ref="BE128:BF128" si="664">BE7-BE50</f>
        <v>0</v>
      </c>
      <c r="BF128" s="37">
        <f t="shared" si="664"/>
        <v>0</v>
      </c>
      <c r="BG128" s="38" t="e">
        <f t="shared" si="377"/>
        <v>#DIV/0!</v>
      </c>
      <c r="BH128" s="37">
        <f t="shared" ref="BH128:BI128" si="665">BH7-BH50</f>
        <v>0</v>
      </c>
      <c r="BI128" s="37">
        <f t="shared" si="665"/>
        <v>0</v>
      </c>
      <c r="BJ128" s="38" t="e">
        <f t="shared" si="378"/>
        <v>#DIV/0!</v>
      </c>
    </row>
    <row r="129" spans="1:62" x14ac:dyDescent="0.25">
      <c r="A129" s="32"/>
      <c r="B129" s="33"/>
      <c r="C129" s="10"/>
      <c r="D129" s="55"/>
      <c r="E129" s="56"/>
      <c r="F129" s="56"/>
      <c r="H129" s="1"/>
      <c r="K129" s="1"/>
      <c r="N129" s="1"/>
      <c r="Q129" s="1"/>
      <c r="T129" s="1"/>
      <c r="W129" s="1"/>
      <c r="Z129" s="1"/>
      <c r="AC129" s="1"/>
      <c r="AF129" s="1"/>
      <c r="AI129" s="1"/>
      <c r="AL129" s="1"/>
      <c r="AO129" s="1"/>
      <c r="AR129" s="1"/>
      <c r="AU129" s="1"/>
      <c r="AX129" s="1"/>
      <c r="BA129" s="1"/>
      <c r="BD129" s="1"/>
      <c r="BG129" s="1"/>
      <c r="BJ129" s="1"/>
    </row>
    <row r="130" spans="1:62" x14ac:dyDescent="0.25">
      <c r="A130" s="41" t="s">
        <v>87</v>
      </c>
      <c r="B130" s="41"/>
      <c r="C130" s="42"/>
      <c r="D130" s="43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</row>
    <row r="131" spans="1:62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</row>
    <row r="132" spans="1:62" x14ac:dyDescent="0.25">
      <c r="A132" s="41" t="s">
        <v>88</v>
      </c>
      <c r="B132" s="41"/>
      <c r="C132" s="43"/>
      <c r="D132" s="43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</row>
  </sheetData>
  <sheetProtection formatCells="0" formatColumns="0" formatRows="0"/>
  <mergeCells count="26">
    <mergeCell ref="C2:E2"/>
    <mergeCell ref="C3:E3"/>
    <mergeCell ref="C4:E4"/>
    <mergeCell ref="AD5:AF5"/>
    <mergeCell ref="L5:N5"/>
    <mergeCell ref="O5:Q5"/>
    <mergeCell ref="R5:T5"/>
    <mergeCell ref="U5:W5"/>
    <mergeCell ref="X5:Z5"/>
    <mergeCell ref="AA5:AC5"/>
    <mergeCell ref="A5:A6"/>
    <mergeCell ref="B5:B6"/>
    <mergeCell ref="C5:E5"/>
    <mergeCell ref="F5:H5"/>
    <mergeCell ref="I5:K5"/>
    <mergeCell ref="D129:F129"/>
    <mergeCell ref="AY5:BA5"/>
    <mergeCell ref="BB5:BD5"/>
    <mergeCell ref="BE5:BG5"/>
    <mergeCell ref="BH5:BJ5"/>
    <mergeCell ref="AG5:AI5"/>
    <mergeCell ref="AJ5:AL5"/>
    <mergeCell ref="AM5:AO5"/>
    <mergeCell ref="AP5:AR5"/>
    <mergeCell ref="AS5:AU5"/>
    <mergeCell ref="AV5:AX5"/>
  </mergeCells>
  <printOptions horizontalCentered="1"/>
  <pageMargins left="0" right="0" top="0" bottom="0" header="0.31496062992125984" footer="0.31496062992125984"/>
  <pageSetup paperSize="9" scale="55" fitToWidth="5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EA132"/>
  <sheetViews>
    <sheetView workbookViewId="0">
      <pane xSplit="5" ySplit="6" topLeftCell="BF82" activePane="bottomRight" state="frozen"/>
      <selection pane="topRight" activeCell="F1" sqref="F1"/>
      <selection pane="bottomLeft" activeCell="A7" sqref="A7"/>
      <selection pane="bottomRight" activeCell="BK5" sqref="A5:XFD128"/>
    </sheetView>
  </sheetViews>
  <sheetFormatPr defaultColWidth="9.140625" defaultRowHeight="15" outlineLevelRow="3" x14ac:dyDescent="0.25"/>
  <cols>
    <col min="1" max="1" width="5.5703125" style="18" bestFit="1" customWidth="1"/>
    <col min="2" max="2" width="34.5703125" style="25" customWidth="1"/>
    <col min="3" max="4" width="14.28515625" style="1" customWidth="1"/>
    <col min="5" max="5" width="5" style="6" customWidth="1"/>
    <col min="6" max="7" width="14.28515625" style="1" customWidth="1"/>
    <col min="8" max="8" width="5" style="6" customWidth="1"/>
    <col min="9" max="10" width="14.28515625" style="1" customWidth="1"/>
    <col min="11" max="11" width="5" style="6" customWidth="1"/>
    <col min="12" max="13" width="14.28515625" style="1" customWidth="1"/>
    <col min="14" max="14" width="5" style="6" customWidth="1"/>
    <col min="15" max="16" width="14.28515625" style="1" customWidth="1"/>
    <col min="17" max="17" width="5" style="6" customWidth="1"/>
    <col min="18" max="19" width="14.28515625" style="1" customWidth="1"/>
    <col min="20" max="20" width="5" style="6" customWidth="1"/>
    <col min="21" max="22" width="14.28515625" style="1" customWidth="1"/>
    <col min="23" max="23" width="5" style="6" customWidth="1"/>
    <col min="24" max="25" width="14.28515625" style="1" customWidth="1"/>
    <col min="26" max="26" width="5" style="6" customWidth="1"/>
    <col min="27" max="28" width="14.28515625" style="1" customWidth="1"/>
    <col min="29" max="29" width="5" style="6" customWidth="1"/>
    <col min="30" max="31" width="14.28515625" style="1" customWidth="1"/>
    <col min="32" max="32" width="5" style="6" customWidth="1"/>
    <col min="33" max="34" width="14.28515625" style="1" customWidth="1"/>
    <col min="35" max="35" width="5" style="6" customWidth="1"/>
    <col min="36" max="37" width="14.28515625" style="1" customWidth="1"/>
    <col min="38" max="38" width="5" style="6" customWidth="1"/>
    <col min="39" max="40" width="14.28515625" style="1" customWidth="1"/>
    <col min="41" max="41" width="5" style="6" customWidth="1"/>
    <col min="42" max="43" width="14.28515625" style="1" customWidth="1"/>
    <col min="44" max="44" width="5" style="6" customWidth="1"/>
    <col min="45" max="46" width="14.28515625" style="1" customWidth="1"/>
    <col min="47" max="47" width="5" style="6" customWidth="1"/>
    <col min="48" max="49" width="14.28515625" style="1" customWidth="1"/>
    <col min="50" max="50" width="5" style="6" customWidth="1"/>
    <col min="51" max="52" width="14.28515625" style="1" customWidth="1"/>
    <col min="53" max="53" width="5" style="6" customWidth="1"/>
    <col min="54" max="55" width="14.28515625" style="1" customWidth="1"/>
    <col min="56" max="56" width="5" style="6" customWidth="1"/>
    <col min="57" max="58" width="14.28515625" style="1" customWidth="1"/>
    <col min="59" max="59" width="5" style="6" customWidth="1"/>
    <col min="60" max="61" width="14.28515625" style="1" customWidth="1"/>
    <col min="62" max="62" width="5" style="6" customWidth="1"/>
    <col min="63" max="16384" width="9.140625" style="1"/>
  </cols>
  <sheetData>
    <row r="1" spans="1:131" ht="13.5" customHeight="1" x14ac:dyDescent="0.25">
      <c r="B1" s="16" t="str">
        <f>Свод!A1</f>
        <v>Приложение 6. Плановые и фактические показатели доходов и расходов</v>
      </c>
      <c r="C1" s="16"/>
      <c r="D1" s="16"/>
      <c r="E1" s="28"/>
      <c r="F1" s="16"/>
      <c r="G1" s="16"/>
      <c r="H1" s="28"/>
      <c r="I1" s="16"/>
      <c r="J1" s="16"/>
      <c r="K1" s="28"/>
    </row>
    <row r="2" spans="1:131" ht="30.75" customHeight="1" x14ac:dyDescent="0.25">
      <c r="B2" s="26" t="s">
        <v>1</v>
      </c>
      <c r="C2" s="72" t="str">
        <f>Свод!C2</f>
        <v>КГАУ СОН РЦДПОВ г. Чайковский</v>
      </c>
      <c r="D2" s="72"/>
      <c r="E2" s="72"/>
      <c r="F2" s="13"/>
      <c r="G2" s="13"/>
      <c r="H2" s="29"/>
      <c r="I2" s="13"/>
    </row>
    <row r="3" spans="1:131" ht="30.75" customHeight="1" x14ac:dyDescent="0.25">
      <c r="B3" s="26" t="s">
        <v>61</v>
      </c>
      <c r="C3" s="73" t="s">
        <v>62</v>
      </c>
      <c r="D3" s="73"/>
      <c r="E3" s="73"/>
      <c r="F3" s="14"/>
      <c r="G3" s="14"/>
      <c r="H3" s="30"/>
      <c r="I3" s="14"/>
    </row>
    <row r="4" spans="1:131" x14ac:dyDescent="0.25">
      <c r="B4" s="27" t="s">
        <v>46</v>
      </c>
      <c r="C4" s="74" t="str">
        <f>Свод!C3</f>
        <v>Год 2019</v>
      </c>
      <c r="D4" s="74"/>
      <c r="E4" s="74"/>
      <c r="F4" s="15"/>
      <c r="G4" s="15"/>
      <c r="H4" s="31"/>
      <c r="I4" s="15"/>
    </row>
    <row r="5" spans="1:131" s="2" customFormat="1" ht="18.75" customHeight="1" x14ac:dyDescent="0.25">
      <c r="A5" s="70" t="s">
        <v>134</v>
      </c>
      <c r="B5" s="57" t="s">
        <v>4</v>
      </c>
      <c r="C5" s="58" t="s">
        <v>8</v>
      </c>
      <c r="D5" s="58"/>
      <c r="E5" s="58"/>
      <c r="F5" s="57" t="s">
        <v>10</v>
      </c>
      <c r="G5" s="57"/>
      <c r="H5" s="57"/>
      <c r="I5" s="57" t="s">
        <v>11</v>
      </c>
      <c r="J5" s="57"/>
      <c r="K5" s="57"/>
      <c r="L5" s="57" t="s">
        <v>12</v>
      </c>
      <c r="M5" s="57"/>
      <c r="N5" s="57"/>
      <c r="O5" s="58" t="s">
        <v>22</v>
      </c>
      <c r="P5" s="58"/>
      <c r="Q5" s="58"/>
      <c r="R5" s="57" t="s">
        <v>13</v>
      </c>
      <c r="S5" s="57"/>
      <c r="T5" s="57"/>
      <c r="U5" s="57" t="s">
        <v>14</v>
      </c>
      <c r="V5" s="57"/>
      <c r="W5" s="57"/>
      <c r="X5" s="57" t="s">
        <v>15</v>
      </c>
      <c r="Y5" s="57"/>
      <c r="Z5" s="57"/>
      <c r="AA5" s="58" t="s">
        <v>23</v>
      </c>
      <c r="AB5" s="58"/>
      <c r="AC5" s="58"/>
      <c r="AD5" s="58" t="s">
        <v>26</v>
      </c>
      <c r="AE5" s="58"/>
      <c r="AF5" s="58"/>
      <c r="AG5" s="57" t="s">
        <v>16</v>
      </c>
      <c r="AH5" s="57"/>
      <c r="AI5" s="57"/>
      <c r="AJ5" s="57" t="s">
        <v>17</v>
      </c>
      <c r="AK5" s="57"/>
      <c r="AL5" s="57"/>
      <c r="AM5" s="57" t="s">
        <v>18</v>
      </c>
      <c r="AN5" s="57"/>
      <c r="AO5" s="57"/>
      <c r="AP5" s="58" t="s">
        <v>24</v>
      </c>
      <c r="AQ5" s="58"/>
      <c r="AR5" s="58"/>
      <c r="AS5" s="58" t="s">
        <v>60</v>
      </c>
      <c r="AT5" s="58"/>
      <c r="AU5" s="58"/>
      <c r="AV5" s="59" t="s">
        <v>19</v>
      </c>
      <c r="AW5" s="60"/>
      <c r="AX5" s="61"/>
      <c r="AY5" s="57" t="s">
        <v>20</v>
      </c>
      <c r="AZ5" s="57"/>
      <c r="BA5" s="57"/>
      <c r="BB5" s="57" t="s">
        <v>21</v>
      </c>
      <c r="BC5" s="57"/>
      <c r="BD5" s="57"/>
      <c r="BE5" s="58" t="s">
        <v>25</v>
      </c>
      <c r="BF5" s="58"/>
      <c r="BG5" s="58"/>
      <c r="BH5" s="58" t="s">
        <v>27</v>
      </c>
      <c r="BI5" s="58"/>
      <c r="BJ5" s="58"/>
    </row>
    <row r="6" spans="1:131" s="2" customFormat="1" ht="45" x14ac:dyDescent="0.25">
      <c r="A6" s="71"/>
      <c r="B6" s="69"/>
      <c r="C6" s="7" t="s">
        <v>6</v>
      </c>
      <c r="D6" s="7" t="s">
        <v>7</v>
      </c>
      <c r="E6" s="7" t="s">
        <v>9</v>
      </c>
      <c r="F6" s="7" t="s">
        <v>6</v>
      </c>
      <c r="G6" s="7" t="s">
        <v>7</v>
      </c>
      <c r="H6" s="7" t="s">
        <v>9</v>
      </c>
      <c r="I6" s="7" t="s">
        <v>6</v>
      </c>
      <c r="J6" s="7" t="s">
        <v>7</v>
      </c>
      <c r="K6" s="7" t="s">
        <v>9</v>
      </c>
      <c r="L6" s="7" t="s">
        <v>6</v>
      </c>
      <c r="M6" s="7" t="s">
        <v>7</v>
      </c>
      <c r="N6" s="7" t="s">
        <v>9</v>
      </c>
      <c r="O6" s="7" t="s">
        <v>6</v>
      </c>
      <c r="P6" s="7" t="s">
        <v>7</v>
      </c>
      <c r="Q6" s="7" t="s">
        <v>9</v>
      </c>
      <c r="R6" s="7" t="s">
        <v>6</v>
      </c>
      <c r="S6" s="7" t="s">
        <v>7</v>
      </c>
      <c r="T6" s="7" t="s">
        <v>9</v>
      </c>
      <c r="U6" s="7" t="s">
        <v>6</v>
      </c>
      <c r="V6" s="7" t="s">
        <v>7</v>
      </c>
      <c r="W6" s="7" t="s">
        <v>9</v>
      </c>
      <c r="X6" s="7" t="s">
        <v>6</v>
      </c>
      <c r="Y6" s="7" t="s">
        <v>7</v>
      </c>
      <c r="Z6" s="7" t="s">
        <v>9</v>
      </c>
      <c r="AA6" s="7" t="s">
        <v>6</v>
      </c>
      <c r="AB6" s="7" t="s">
        <v>7</v>
      </c>
      <c r="AC6" s="7" t="s">
        <v>9</v>
      </c>
      <c r="AD6" s="7" t="s">
        <v>6</v>
      </c>
      <c r="AE6" s="7" t="s">
        <v>7</v>
      </c>
      <c r="AF6" s="7" t="s">
        <v>9</v>
      </c>
      <c r="AG6" s="7" t="s">
        <v>6</v>
      </c>
      <c r="AH6" s="7" t="s">
        <v>7</v>
      </c>
      <c r="AI6" s="7" t="s">
        <v>9</v>
      </c>
      <c r="AJ6" s="7" t="s">
        <v>6</v>
      </c>
      <c r="AK6" s="7" t="s">
        <v>7</v>
      </c>
      <c r="AL6" s="7" t="s">
        <v>9</v>
      </c>
      <c r="AM6" s="7" t="s">
        <v>6</v>
      </c>
      <c r="AN6" s="7" t="s">
        <v>7</v>
      </c>
      <c r="AO6" s="7" t="s">
        <v>9</v>
      </c>
      <c r="AP6" s="7" t="s">
        <v>6</v>
      </c>
      <c r="AQ6" s="7" t="s">
        <v>7</v>
      </c>
      <c r="AR6" s="7" t="s">
        <v>9</v>
      </c>
      <c r="AS6" s="7" t="s">
        <v>6</v>
      </c>
      <c r="AT6" s="7" t="s">
        <v>7</v>
      </c>
      <c r="AU6" s="7" t="s">
        <v>9</v>
      </c>
      <c r="AV6" s="7" t="s">
        <v>6</v>
      </c>
      <c r="AW6" s="7" t="s">
        <v>7</v>
      </c>
      <c r="AX6" s="7" t="s">
        <v>9</v>
      </c>
      <c r="AY6" s="7" t="s">
        <v>6</v>
      </c>
      <c r="AZ6" s="7" t="s">
        <v>7</v>
      </c>
      <c r="BA6" s="7" t="s">
        <v>9</v>
      </c>
      <c r="BB6" s="7" t="s">
        <v>6</v>
      </c>
      <c r="BC6" s="7" t="s">
        <v>7</v>
      </c>
      <c r="BD6" s="7" t="s">
        <v>9</v>
      </c>
      <c r="BE6" s="7" t="s">
        <v>6</v>
      </c>
      <c r="BF6" s="7" t="s">
        <v>7</v>
      </c>
      <c r="BG6" s="7" t="s">
        <v>9</v>
      </c>
      <c r="BH6" s="7" t="s">
        <v>6</v>
      </c>
      <c r="BI6" s="7" t="s">
        <v>7</v>
      </c>
      <c r="BJ6" s="7" t="s">
        <v>9</v>
      </c>
    </row>
    <row r="7" spans="1:131" s="3" customFormat="1" ht="15.75" x14ac:dyDescent="0.25">
      <c r="A7" s="17"/>
      <c r="B7" s="8" t="s">
        <v>44</v>
      </c>
      <c r="C7" s="37">
        <f>SUM(C8,C14)</f>
        <v>0</v>
      </c>
      <c r="D7" s="37">
        <f>SUM(D8,D14)</f>
        <v>0</v>
      </c>
      <c r="E7" s="38" t="e">
        <f>D7/C7</f>
        <v>#DIV/0!</v>
      </c>
      <c r="F7" s="37">
        <f t="shared" ref="F7:G7" si="0">SUM(F8,F14)</f>
        <v>0</v>
      </c>
      <c r="G7" s="37">
        <f t="shared" si="0"/>
        <v>0</v>
      </c>
      <c r="H7" s="38" t="e">
        <f t="shared" ref="H7:H70" si="1">G7/F7</f>
        <v>#DIV/0!</v>
      </c>
      <c r="I7" s="37">
        <f t="shared" ref="I7:J7" si="2">SUM(I8,I14)</f>
        <v>0</v>
      </c>
      <c r="J7" s="37">
        <f t="shared" si="2"/>
        <v>0</v>
      </c>
      <c r="K7" s="38" t="e">
        <f t="shared" ref="K7:K70" si="3">J7/I7</f>
        <v>#DIV/0!</v>
      </c>
      <c r="L7" s="37">
        <f t="shared" ref="L7:M7" si="4">SUM(L8,L14)</f>
        <v>0</v>
      </c>
      <c r="M7" s="37">
        <f t="shared" si="4"/>
        <v>0</v>
      </c>
      <c r="N7" s="38" t="e">
        <f t="shared" ref="N7:N70" si="5">M7/L7</f>
        <v>#DIV/0!</v>
      </c>
      <c r="O7" s="37">
        <f t="shared" ref="O7:P7" si="6">SUM(O8,O14)</f>
        <v>0</v>
      </c>
      <c r="P7" s="37">
        <f t="shared" si="6"/>
        <v>0</v>
      </c>
      <c r="Q7" s="38" t="e">
        <f t="shared" ref="Q7:Q70" si="7">P7/O7</f>
        <v>#DIV/0!</v>
      </c>
      <c r="R7" s="37">
        <f t="shared" ref="R7:S7" si="8">SUM(R8,R14)</f>
        <v>0</v>
      </c>
      <c r="S7" s="37">
        <f t="shared" si="8"/>
        <v>0</v>
      </c>
      <c r="T7" s="38" t="e">
        <f t="shared" ref="T7:T70" si="9">S7/R7</f>
        <v>#DIV/0!</v>
      </c>
      <c r="U7" s="37">
        <f t="shared" ref="U7:V7" si="10">SUM(U8,U14)</f>
        <v>0</v>
      </c>
      <c r="V7" s="37">
        <f t="shared" si="10"/>
        <v>0</v>
      </c>
      <c r="W7" s="38" t="e">
        <f t="shared" ref="W7:W70" si="11">V7/U7</f>
        <v>#DIV/0!</v>
      </c>
      <c r="X7" s="37">
        <f t="shared" ref="X7:Y7" si="12">SUM(X8,X14)</f>
        <v>0</v>
      </c>
      <c r="Y7" s="37">
        <f t="shared" si="12"/>
        <v>0</v>
      </c>
      <c r="Z7" s="38" t="e">
        <f t="shared" ref="Z7:Z70" si="13">Y7/X7</f>
        <v>#DIV/0!</v>
      </c>
      <c r="AA7" s="37">
        <f t="shared" ref="AA7:AB7" si="14">SUM(AA8,AA14)</f>
        <v>0</v>
      </c>
      <c r="AB7" s="37">
        <f t="shared" si="14"/>
        <v>0</v>
      </c>
      <c r="AC7" s="38" t="e">
        <f t="shared" ref="AC7:AC70" si="15">AB7/AA7</f>
        <v>#DIV/0!</v>
      </c>
      <c r="AD7" s="37">
        <f t="shared" ref="AD7:AE7" si="16">SUM(AD8,AD14)</f>
        <v>0</v>
      </c>
      <c r="AE7" s="37">
        <f t="shared" si="16"/>
        <v>0</v>
      </c>
      <c r="AF7" s="38" t="e">
        <f t="shared" ref="AF7:AF70" si="17">AE7/AD7</f>
        <v>#DIV/0!</v>
      </c>
      <c r="AG7" s="37">
        <f t="shared" ref="AG7:AH7" si="18">SUM(AG8,AG14)</f>
        <v>0</v>
      </c>
      <c r="AH7" s="37">
        <f t="shared" si="18"/>
        <v>0</v>
      </c>
      <c r="AI7" s="38" t="e">
        <f t="shared" ref="AI7:AI70" si="19">AH7/AG7</f>
        <v>#DIV/0!</v>
      </c>
      <c r="AJ7" s="37">
        <f t="shared" ref="AJ7:AK7" si="20">SUM(AJ8,AJ14)</f>
        <v>0</v>
      </c>
      <c r="AK7" s="37">
        <f t="shared" si="20"/>
        <v>0</v>
      </c>
      <c r="AL7" s="38" t="e">
        <f t="shared" ref="AL7:AL70" si="21">AK7/AJ7</f>
        <v>#DIV/0!</v>
      </c>
      <c r="AM7" s="37">
        <f t="shared" ref="AM7:AN7" si="22">SUM(AM8,AM14)</f>
        <v>0</v>
      </c>
      <c r="AN7" s="37">
        <f t="shared" si="22"/>
        <v>0</v>
      </c>
      <c r="AO7" s="38" t="e">
        <f t="shared" ref="AO7:AO70" si="23">AN7/AM7</f>
        <v>#DIV/0!</v>
      </c>
      <c r="AP7" s="37">
        <f t="shared" ref="AP7:AQ7" si="24">SUM(AP8,AP14)</f>
        <v>0</v>
      </c>
      <c r="AQ7" s="37">
        <f t="shared" si="24"/>
        <v>0</v>
      </c>
      <c r="AR7" s="38" t="e">
        <f t="shared" ref="AR7:AR70" si="25">AQ7/AP7</f>
        <v>#DIV/0!</v>
      </c>
      <c r="AS7" s="37">
        <f t="shared" ref="AS7:AT7" si="26">SUM(AS8,AS14)</f>
        <v>0</v>
      </c>
      <c r="AT7" s="37">
        <f t="shared" si="26"/>
        <v>0</v>
      </c>
      <c r="AU7" s="38" t="e">
        <f t="shared" ref="AU7:AU70" si="27">AT7/AS7</f>
        <v>#DIV/0!</v>
      </c>
      <c r="AV7" s="37">
        <f t="shared" ref="AV7:AW7" si="28">SUM(AV8,AV14)</f>
        <v>0</v>
      </c>
      <c r="AW7" s="37">
        <f t="shared" si="28"/>
        <v>0</v>
      </c>
      <c r="AX7" s="38" t="e">
        <f t="shared" ref="AX7:AX70" si="29">AW7/AV7</f>
        <v>#DIV/0!</v>
      </c>
      <c r="AY7" s="37">
        <f t="shared" ref="AY7:AZ7" si="30">SUM(AY8,AY14)</f>
        <v>0</v>
      </c>
      <c r="AZ7" s="37">
        <f t="shared" si="30"/>
        <v>0</v>
      </c>
      <c r="BA7" s="38" t="e">
        <f t="shared" ref="BA7:BA70" si="31">AZ7/AY7</f>
        <v>#DIV/0!</v>
      </c>
      <c r="BB7" s="37">
        <f t="shared" ref="BB7:BC7" si="32">SUM(BB8,BB14)</f>
        <v>0</v>
      </c>
      <c r="BC7" s="37">
        <f t="shared" si="32"/>
        <v>0</v>
      </c>
      <c r="BD7" s="38" t="e">
        <f t="shared" ref="BD7:BD70" si="33">BC7/BB7</f>
        <v>#DIV/0!</v>
      </c>
      <c r="BE7" s="37">
        <f t="shared" ref="BE7:BF7" si="34">SUM(BE8,BE14)</f>
        <v>0</v>
      </c>
      <c r="BF7" s="37">
        <f t="shared" si="34"/>
        <v>0</v>
      </c>
      <c r="BG7" s="38" t="e">
        <f t="shared" ref="BG7:BG70" si="35">BF7/BE7</f>
        <v>#DIV/0!</v>
      </c>
      <c r="BH7" s="37">
        <f t="shared" ref="BH7:BI7" si="36">SUM(BH8,BH14)</f>
        <v>0</v>
      </c>
      <c r="BI7" s="37">
        <f t="shared" si="36"/>
        <v>0</v>
      </c>
      <c r="BJ7" s="38" t="e">
        <f t="shared" ref="BJ7:BJ70" si="37">BI7/BH7</f>
        <v>#DIV/0!</v>
      </c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</row>
    <row r="8" spans="1:131" s="3" customFormat="1" x14ac:dyDescent="0.25">
      <c r="A8" s="17"/>
      <c r="B8" s="20" t="s">
        <v>2</v>
      </c>
      <c r="C8" s="37">
        <f>SUM(C9,C11:C13)</f>
        <v>0</v>
      </c>
      <c r="D8" s="37">
        <f>SUM(D9,D11:D13)</f>
        <v>0</v>
      </c>
      <c r="E8" s="38" t="e">
        <f t="shared" ref="E8:E72" si="38">D8/C8</f>
        <v>#DIV/0!</v>
      </c>
      <c r="F8" s="37">
        <f t="shared" ref="F8:G8" si="39">SUM(F9,F11:F13)</f>
        <v>0</v>
      </c>
      <c r="G8" s="37">
        <f t="shared" si="39"/>
        <v>0</v>
      </c>
      <c r="H8" s="38" t="e">
        <f t="shared" si="1"/>
        <v>#DIV/0!</v>
      </c>
      <c r="I8" s="37">
        <f t="shared" ref="I8:J8" si="40">SUM(I9,I11:I13)</f>
        <v>0</v>
      </c>
      <c r="J8" s="37">
        <f t="shared" si="40"/>
        <v>0</v>
      </c>
      <c r="K8" s="38" t="e">
        <f t="shared" si="3"/>
        <v>#DIV/0!</v>
      </c>
      <c r="L8" s="37">
        <f t="shared" ref="L8:M8" si="41">SUM(L9,L11:L13)</f>
        <v>0</v>
      </c>
      <c r="M8" s="37">
        <f t="shared" si="41"/>
        <v>0</v>
      </c>
      <c r="N8" s="38" t="e">
        <f t="shared" si="5"/>
        <v>#DIV/0!</v>
      </c>
      <c r="O8" s="37">
        <f t="shared" ref="O8:P8" si="42">SUM(O9,O11:O13)</f>
        <v>0</v>
      </c>
      <c r="P8" s="37">
        <f t="shared" si="42"/>
        <v>0</v>
      </c>
      <c r="Q8" s="38" t="e">
        <f t="shared" si="7"/>
        <v>#DIV/0!</v>
      </c>
      <c r="R8" s="37">
        <f t="shared" ref="R8:S8" si="43">SUM(R9,R11:R13)</f>
        <v>0</v>
      </c>
      <c r="S8" s="37">
        <f t="shared" si="43"/>
        <v>0</v>
      </c>
      <c r="T8" s="38" t="e">
        <f t="shared" si="9"/>
        <v>#DIV/0!</v>
      </c>
      <c r="U8" s="37">
        <f t="shared" ref="U8:V8" si="44">SUM(U9,U11:U13)</f>
        <v>0</v>
      </c>
      <c r="V8" s="37">
        <f t="shared" si="44"/>
        <v>0</v>
      </c>
      <c r="W8" s="38" t="e">
        <f t="shared" si="11"/>
        <v>#DIV/0!</v>
      </c>
      <c r="X8" s="37">
        <f t="shared" ref="X8:Y8" si="45">SUM(X9,X11:X13)</f>
        <v>0</v>
      </c>
      <c r="Y8" s="37">
        <f t="shared" si="45"/>
        <v>0</v>
      </c>
      <c r="Z8" s="38" t="e">
        <f t="shared" si="13"/>
        <v>#DIV/0!</v>
      </c>
      <c r="AA8" s="37">
        <f t="shared" ref="AA8:AB8" si="46">SUM(AA9,AA11:AA13)</f>
        <v>0</v>
      </c>
      <c r="AB8" s="37">
        <f t="shared" si="46"/>
        <v>0</v>
      </c>
      <c r="AC8" s="38" t="e">
        <f t="shared" si="15"/>
        <v>#DIV/0!</v>
      </c>
      <c r="AD8" s="37">
        <f t="shared" ref="AD8:AE8" si="47">SUM(AD9,AD11:AD13)</f>
        <v>0</v>
      </c>
      <c r="AE8" s="37">
        <f t="shared" si="47"/>
        <v>0</v>
      </c>
      <c r="AF8" s="38" t="e">
        <f t="shared" si="17"/>
        <v>#DIV/0!</v>
      </c>
      <c r="AG8" s="37">
        <f t="shared" ref="AG8:AH8" si="48">SUM(AG9,AG11:AG13)</f>
        <v>0</v>
      </c>
      <c r="AH8" s="37">
        <f t="shared" si="48"/>
        <v>0</v>
      </c>
      <c r="AI8" s="38" t="e">
        <f t="shared" si="19"/>
        <v>#DIV/0!</v>
      </c>
      <c r="AJ8" s="37">
        <f t="shared" ref="AJ8:AK8" si="49">SUM(AJ9,AJ11:AJ13)</f>
        <v>0</v>
      </c>
      <c r="AK8" s="37">
        <f t="shared" si="49"/>
        <v>0</v>
      </c>
      <c r="AL8" s="38" t="e">
        <f t="shared" si="21"/>
        <v>#DIV/0!</v>
      </c>
      <c r="AM8" s="37">
        <f t="shared" ref="AM8:AN8" si="50">SUM(AM9,AM11:AM13)</f>
        <v>0</v>
      </c>
      <c r="AN8" s="37">
        <f t="shared" si="50"/>
        <v>0</v>
      </c>
      <c r="AO8" s="38" t="e">
        <f t="shared" si="23"/>
        <v>#DIV/0!</v>
      </c>
      <c r="AP8" s="37">
        <f t="shared" ref="AP8:AQ8" si="51">SUM(AP9,AP11:AP13)</f>
        <v>0</v>
      </c>
      <c r="AQ8" s="37">
        <f t="shared" si="51"/>
        <v>0</v>
      </c>
      <c r="AR8" s="38" t="e">
        <f t="shared" si="25"/>
        <v>#DIV/0!</v>
      </c>
      <c r="AS8" s="37">
        <f t="shared" ref="AS8:AT8" si="52">SUM(AS9,AS11:AS13)</f>
        <v>0</v>
      </c>
      <c r="AT8" s="37">
        <f t="shared" si="52"/>
        <v>0</v>
      </c>
      <c r="AU8" s="38" t="e">
        <f t="shared" si="27"/>
        <v>#DIV/0!</v>
      </c>
      <c r="AV8" s="37">
        <f t="shared" ref="AV8:AW8" si="53">SUM(AV9,AV11:AV13)</f>
        <v>0</v>
      </c>
      <c r="AW8" s="37">
        <f t="shared" si="53"/>
        <v>0</v>
      </c>
      <c r="AX8" s="38" t="e">
        <f t="shared" si="29"/>
        <v>#DIV/0!</v>
      </c>
      <c r="AY8" s="37">
        <f t="shared" ref="AY8:AZ8" si="54">SUM(AY9,AY11:AY13)</f>
        <v>0</v>
      </c>
      <c r="AZ8" s="37">
        <f t="shared" si="54"/>
        <v>0</v>
      </c>
      <c r="BA8" s="38" t="e">
        <f t="shared" si="31"/>
        <v>#DIV/0!</v>
      </c>
      <c r="BB8" s="37">
        <f t="shared" ref="BB8:BC8" si="55">SUM(BB9,BB11:BB13)</f>
        <v>0</v>
      </c>
      <c r="BC8" s="37">
        <f t="shared" si="55"/>
        <v>0</v>
      </c>
      <c r="BD8" s="38" t="e">
        <f t="shared" si="33"/>
        <v>#DIV/0!</v>
      </c>
      <c r="BE8" s="37">
        <f t="shared" ref="BE8:BF8" si="56">SUM(BE9,BE11:BE13)</f>
        <v>0</v>
      </c>
      <c r="BF8" s="37">
        <f t="shared" si="56"/>
        <v>0</v>
      </c>
      <c r="BG8" s="38" t="e">
        <f t="shared" si="35"/>
        <v>#DIV/0!</v>
      </c>
      <c r="BH8" s="37">
        <f t="shared" ref="BH8:BI8" si="57">SUM(BH9,BH11:BH13)</f>
        <v>0</v>
      </c>
      <c r="BI8" s="37">
        <f t="shared" si="57"/>
        <v>0</v>
      </c>
      <c r="BJ8" s="38" t="e">
        <f t="shared" si="37"/>
        <v>#DIV/0!</v>
      </c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</row>
    <row r="9" spans="1:131" s="45" customFormat="1" ht="22.5" x14ac:dyDescent="0.25">
      <c r="A9" s="21">
        <v>131</v>
      </c>
      <c r="B9" s="23" t="s">
        <v>70</v>
      </c>
      <c r="C9" s="39">
        <f>SUM(AD9,BH9)</f>
        <v>0</v>
      </c>
      <c r="D9" s="39">
        <f>SUM(AE9,BI9)</f>
        <v>0</v>
      </c>
      <c r="E9" s="40" t="e">
        <f t="shared" si="38"/>
        <v>#DIV/0!</v>
      </c>
      <c r="F9" s="39"/>
      <c r="G9" s="39"/>
      <c r="H9" s="40" t="e">
        <f t="shared" si="1"/>
        <v>#DIV/0!</v>
      </c>
      <c r="I9" s="39"/>
      <c r="J9" s="39"/>
      <c r="K9" s="40" t="e">
        <f t="shared" si="3"/>
        <v>#DIV/0!</v>
      </c>
      <c r="L9" s="39"/>
      <c r="M9" s="39"/>
      <c r="N9" s="40" t="e">
        <f t="shared" si="5"/>
        <v>#DIV/0!</v>
      </c>
      <c r="O9" s="39">
        <f>SUM(F9,I9,L9)</f>
        <v>0</v>
      </c>
      <c r="P9" s="39">
        <f>SUM(G9,J9,M9)</f>
        <v>0</v>
      </c>
      <c r="Q9" s="40" t="e">
        <f t="shared" si="7"/>
        <v>#DIV/0!</v>
      </c>
      <c r="R9" s="39"/>
      <c r="S9" s="39"/>
      <c r="T9" s="40" t="e">
        <f t="shared" si="9"/>
        <v>#DIV/0!</v>
      </c>
      <c r="U9" s="39"/>
      <c r="V9" s="39"/>
      <c r="W9" s="40" t="e">
        <f t="shared" si="11"/>
        <v>#DIV/0!</v>
      </c>
      <c r="X9" s="39"/>
      <c r="Y9" s="39"/>
      <c r="Z9" s="40" t="e">
        <f t="shared" si="13"/>
        <v>#DIV/0!</v>
      </c>
      <c r="AA9" s="39">
        <f>SUM(R9,U9,X9)</f>
        <v>0</v>
      </c>
      <c r="AB9" s="39">
        <f>SUM(S9,V9,Y9)</f>
        <v>0</v>
      </c>
      <c r="AC9" s="40" t="e">
        <f t="shared" si="15"/>
        <v>#DIV/0!</v>
      </c>
      <c r="AD9" s="39">
        <f>SUM(O9,AA9)</f>
        <v>0</v>
      </c>
      <c r="AE9" s="39">
        <f>SUM(P9,AB9)</f>
        <v>0</v>
      </c>
      <c r="AF9" s="40" t="e">
        <f t="shared" si="17"/>
        <v>#DIV/0!</v>
      </c>
      <c r="AG9" s="39"/>
      <c r="AH9" s="39"/>
      <c r="AI9" s="40" t="e">
        <f t="shared" si="19"/>
        <v>#DIV/0!</v>
      </c>
      <c r="AJ9" s="39"/>
      <c r="AK9" s="39"/>
      <c r="AL9" s="40" t="e">
        <f t="shared" si="21"/>
        <v>#DIV/0!</v>
      </c>
      <c r="AM9" s="39"/>
      <c r="AN9" s="39"/>
      <c r="AO9" s="40" t="e">
        <f t="shared" si="23"/>
        <v>#DIV/0!</v>
      </c>
      <c r="AP9" s="39">
        <f>SUM(AG9,AJ9,AM9)</f>
        <v>0</v>
      </c>
      <c r="AQ9" s="39">
        <f>SUM(AH9,AK9,AN9)</f>
        <v>0</v>
      </c>
      <c r="AR9" s="40" t="e">
        <f t="shared" si="25"/>
        <v>#DIV/0!</v>
      </c>
      <c r="AS9" s="39">
        <f>SUM(AD9,AP9)</f>
        <v>0</v>
      </c>
      <c r="AT9" s="39">
        <f>SUM(AE9,AQ9)</f>
        <v>0</v>
      </c>
      <c r="AU9" s="40" t="e">
        <f t="shared" si="27"/>
        <v>#DIV/0!</v>
      </c>
      <c r="AV9" s="39"/>
      <c r="AW9" s="39"/>
      <c r="AX9" s="40" t="e">
        <f t="shared" si="29"/>
        <v>#DIV/0!</v>
      </c>
      <c r="AY9" s="39"/>
      <c r="AZ9" s="39"/>
      <c r="BA9" s="40" t="e">
        <f t="shared" si="31"/>
        <v>#DIV/0!</v>
      </c>
      <c r="BB9" s="39"/>
      <c r="BC9" s="39"/>
      <c r="BD9" s="40" t="e">
        <f t="shared" si="33"/>
        <v>#DIV/0!</v>
      </c>
      <c r="BE9" s="39">
        <f>SUM(AV9,AY9,BB9)</f>
        <v>0</v>
      </c>
      <c r="BF9" s="39">
        <f>SUM(AW9,AZ9,BC9)</f>
        <v>0</v>
      </c>
      <c r="BG9" s="40" t="e">
        <f t="shared" si="35"/>
        <v>#DIV/0!</v>
      </c>
      <c r="BH9" s="39">
        <f>SUM(AP9,BE9)</f>
        <v>0</v>
      </c>
      <c r="BI9" s="39">
        <f>SUM(AQ9,BF9)</f>
        <v>0</v>
      </c>
      <c r="BJ9" s="40" t="e">
        <f t="shared" si="37"/>
        <v>#DIV/0!</v>
      </c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</row>
    <row r="10" spans="1:131" s="45" customFormat="1" x14ac:dyDescent="0.25">
      <c r="A10" s="21"/>
      <c r="B10" s="19" t="s">
        <v>71</v>
      </c>
      <c r="C10" s="39">
        <f t="shared" ref="C10:D13" si="58">SUM(AD10,BH10)</f>
        <v>0</v>
      </c>
      <c r="D10" s="39">
        <f t="shared" si="58"/>
        <v>0</v>
      </c>
      <c r="E10" s="40" t="e">
        <f t="shared" si="38"/>
        <v>#DIV/0!</v>
      </c>
      <c r="F10" s="39"/>
      <c r="G10" s="39"/>
      <c r="H10" s="40" t="e">
        <f t="shared" si="1"/>
        <v>#DIV/0!</v>
      </c>
      <c r="I10" s="39"/>
      <c r="J10" s="39"/>
      <c r="K10" s="40" t="e">
        <f t="shared" si="3"/>
        <v>#DIV/0!</v>
      </c>
      <c r="L10" s="39"/>
      <c r="M10" s="39"/>
      <c r="N10" s="40" t="e">
        <f t="shared" si="5"/>
        <v>#DIV/0!</v>
      </c>
      <c r="O10" s="39">
        <f t="shared" ref="O10:P13" si="59">SUM(F10,I10,L10)</f>
        <v>0</v>
      </c>
      <c r="P10" s="39">
        <f t="shared" si="59"/>
        <v>0</v>
      </c>
      <c r="Q10" s="40" t="e">
        <f t="shared" si="7"/>
        <v>#DIV/0!</v>
      </c>
      <c r="R10" s="39"/>
      <c r="S10" s="39"/>
      <c r="T10" s="40" t="e">
        <f t="shared" si="9"/>
        <v>#DIV/0!</v>
      </c>
      <c r="U10" s="39"/>
      <c r="V10" s="39"/>
      <c r="W10" s="40" t="e">
        <f t="shared" si="11"/>
        <v>#DIV/0!</v>
      </c>
      <c r="X10" s="39"/>
      <c r="Y10" s="39"/>
      <c r="Z10" s="40" t="e">
        <f t="shared" si="13"/>
        <v>#DIV/0!</v>
      </c>
      <c r="AA10" s="39">
        <f t="shared" ref="AA10:AB13" si="60">SUM(R10,U10,X10)</f>
        <v>0</v>
      </c>
      <c r="AB10" s="39">
        <f t="shared" si="60"/>
        <v>0</v>
      </c>
      <c r="AC10" s="40" t="e">
        <f t="shared" si="15"/>
        <v>#DIV/0!</v>
      </c>
      <c r="AD10" s="39">
        <f t="shared" ref="AD10:AE13" si="61">SUM(O10,AA10)</f>
        <v>0</v>
      </c>
      <c r="AE10" s="39">
        <f t="shared" si="61"/>
        <v>0</v>
      </c>
      <c r="AF10" s="40" t="e">
        <f t="shared" si="17"/>
        <v>#DIV/0!</v>
      </c>
      <c r="AG10" s="39"/>
      <c r="AH10" s="39"/>
      <c r="AI10" s="40" t="e">
        <f t="shared" si="19"/>
        <v>#DIV/0!</v>
      </c>
      <c r="AJ10" s="39"/>
      <c r="AK10" s="39"/>
      <c r="AL10" s="40" t="e">
        <f t="shared" si="21"/>
        <v>#DIV/0!</v>
      </c>
      <c r="AM10" s="39"/>
      <c r="AN10" s="39"/>
      <c r="AO10" s="40" t="e">
        <f t="shared" si="23"/>
        <v>#DIV/0!</v>
      </c>
      <c r="AP10" s="39">
        <f t="shared" ref="AP10:AQ13" si="62">SUM(AG10,AJ10,AM10)</f>
        <v>0</v>
      </c>
      <c r="AQ10" s="39">
        <f t="shared" si="62"/>
        <v>0</v>
      </c>
      <c r="AR10" s="40" t="e">
        <f t="shared" si="25"/>
        <v>#DIV/0!</v>
      </c>
      <c r="AS10" s="39">
        <f t="shared" ref="AS10:AT13" si="63">SUM(AD10,AP10)</f>
        <v>0</v>
      </c>
      <c r="AT10" s="39">
        <f t="shared" si="63"/>
        <v>0</v>
      </c>
      <c r="AU10" s="40" t="e">
        <f t="shared" si="27"/>
        <v>#DIV/0!</v>
      </c>
      <c r="AV10" s="39"/>
      <c r="AW10" s="39"/>
      <c r="AX10" s="40" t="e">
        <f t="shared" si="29"/>
        <v>#DIV/0!</v>
      </c>
      <c r="AY10" s="39"/>
      <c r="AZ10" s="39"/>
      <c r="BA10" s="40" t="e">
        <f t="shared" si="31"/>
        <v>#DIV/0!</v>
      </c>
      <c r="BB10" s="39"/>
      <c r="BC10" s="39"/>
      <c r="BD10" s="40" t="e">
        <f t="shared" si="33"/>
        <v>#DIV/0!</v>
      </c>
      <c r="BE10" s="39">
        <f t="shared" ref="BE10:BF13" si="64">SUM(AV10,AY10,BB10)</f>
        <v>0</v>
      </c>
      <c r="BF10" s="39">
        <f t="shared" si="64"/>
        <v>0</v>
      </c>
      <c r="BG10" s="40" t="e">
        <f t="shared" si="35"/>
        <v>#DIV/0!</v>
      </c>
      <c r="BH10" s="39">
        <f t="shared" ref="BH10:BI73" si="65">SUM(AP10,BE10)</f>
        <v>0</v>
      </c>
      <c r="BI10" s="39">
        <f t="shared" si="65"/>
        <v>0</v>
      </c>
      <c r="BJ10" s="40" t="e">
        <f t="shared" si="37"/>
        <v>#DIV/0!</v>
      </c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</row>
    <row r="11" spans="1:131" s="45" customFormat="1" x14ac:dyDescent="0.25">
      <c r="A11" s="21">
        <v>183</v>
      </c>
      <c r="B11" s="23" t="s">
        <v>125</v>
      </c>
      <c r="C11" s="39">
        <f t="shared" si="58"/>
        <v>0</v>
      </c>
      <c r="D11" s="39">
        <f t="shared" si="58"/>
        <v>0</v>
      </c>
      <c r="E11" s="40" t="e">
        <f t="shared" si="38"/>
        <v>#DIV/0!</v>
      </c>
      <c r="F11" s="39"/>
      <c r="G11" s="39"/>
      <c r="H11" s="40" t="e">
        <f t="shared" si="1"/>
        <v>#DIV/0!</v>
      </c>
      <c r="I11" s="39"/>
      <c r="J11" s="39"/>
      <c r="K11" s="40" t="e">
        <f t="shared" si="3"/>
        <v>#DIV/0!</v>
      </c>
      <c r="L11" s="39"/>
      <c r="M11" s="39"/>
      <c r="N11" s="40" t="e">
        <f t="shared" si="5"/>
        <v>#DIV/0!</v>
      </c>
      <c r="O11" s="39">
        <f t="shared" si="59"/>
        <v>0</v>
      </c>
      <c r="P11" s="39">
        <f t="shared" si="59"/>
        <v>0</v>
      </c>
      <c r="Q11" s="40" t="e">
        <f t="shared" si="7"/>
        <v>#DIV/0!</v>
      </c>
      <c r="R11" s="39"/>
      <c r="S11" s="39"/>
      <c r="T11" s="40" t="e">
        <f t="shared" si="9"/>
        <v>#DIV/0!</v>
      </c>
      <c r="U11" s="39"/>
      <c r="V11" s="39"/>
      <c r="W11" s="40" t="e">
        <f t="shared" si="11"/>
        <v>#DIV/0!</v>
      </c>
      <c r="X11" s="39"/>
      <c r="Y11" s="39"/>
      <c r="Z11" s="40" t="e">
        <f t="shared" si="13"/>
        <v>#DIV/0!</v>
      </c>
      <c r="AA11" s="39">
        <f t="shared" si="60"/>
        <v>0</v>
      </c>
      <c r="AB11" s="39">
        <f t="shared" si="60"/>
        <v>0</v>
      </c>
      <c r="AC11" s="40" t="e">
        <f t="shared" si="15"/>
        <v>#DIV/0!</v>
      </c>
      <c r="AD11" s="39">
        <f t="shared" si="61"/>
        <v>0</v>
      </c>
      <c r="AE11" s="39">
        <f t="shared" si="61"/>
        <v>0</v>
      </c>
      <c r="AF11" s="40" t="e">
        <f t="shared" si="17"/>
        <v>#DIV/0!</v>
      </c>
      <c r="AG11" s="39"/>
      <c r="AH11" s="39"/>
      <c r="AI11" s="40" t="e">
        <f t="shared" si="19"/>
        <v>#DIV/0!</v>
      </c>
      <c r="AJ11" s="39"/>
      <c r="AK11" s="39"/>
      <c r="AL11" s="40" t="e">
        <f t="shared" si="21"/>
        <v>#DIV/0!</v>
      </c>
      <c r="AM11" s="39"/>
      <c r="AN11" s="39"/>
      <c r="AO11" s="40" t="e">
        <f t="shared" si="23"/>
        <v>#DIV/0!</v>
      </c>
      <c r="AP11" s="39">
        <f t="shared" si="62"/>
        <v>0</v>
      </c>
      <c r="AQ11" s="39">
        <f t="shared" si="62"/>
        <v>0</v>
      </c>
      <c r="AR11" s="40" t="e">
        <f t="shared" si="25"/>
        <v>#DIV/0!</v>
      </c>
      <c r="AS11" s="39">
        <f t="shared" si="63"/>
        <v>0</v>
      </c>
      <c r="AT11" s="39">
        <f t="shared" si="63"/>
        <v>0</v>
      </c>
      <c r="AU11" s="40" t="e">
        <f t="shared" si="27"/>
        <v>#DIV/0!</v>
      </c>
      <c r="AV11" s="39"/>
      <c r="AW11" s="39"/>
      <c r="AX11" s="40" t="e">
        <f t="shared" si="29"/>
        <v>#DIV/0!</v>
      </c>
      <c r="AY11" s="39"/>
      <c r="AZ11" s="39"/>
      <c r="BA11" s="40" t="e">
        <f t="shared" si="31"/>
        <v>#DIV/0!</v>
      </c>
      <c r="BB11" s="39"/>
      <c r="BC11" s="39"/>
      <c r="BD11" s="40" t="e">
        <f t="shared" si="33"/>
        <v>#DIV/0!</v>
      </c>
      <c r="BE11" s="39">
        <f t="shared" si="64"/>
        <v>0</v>
      </c>
      <c r="BF11" s="39">
        <f t="shared" si="64"/>
        <v>0</v>
      </c>
      <c r="BG11" s="40" t="e">
        <f t="shared" si="35"/>
        <v>#DIV/0!</v>
      </c>
      <c r="BH11" s="39">
        <f t="shared" si="65"/>
        <v>0</v>
      </c>
      <c r="BI11" s="39">
        <f t="shared" si="65"/>
        <v>0</v>
      </c>
      <c r="BJ11" s="40" t="e">
        <f t="shared" si="37"/>
        <v>#DIV/0!</v>
      </c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</row>
    <row r="12" spans="1:131" s="45" customFormat="1" ht="22.5" x14ac:dyDescent="0.25">
      <c r="A12" s="21">
        <v>184</v>
      </c>
      <c r="B12" s="23" t="s">
        <v>126</v>
      </c>
      <c r="C12" s="39">
        <f t="shared" si="58"/>
        <v>0</v>
      </c>
      <c r="D12" s="39">
        <f t="shared" si="58"/>
        <v>0</v>
      </c>
      <c r="E12" s="40" t="e">
        <f t="shared" si="38"/>
        <v>#DIV/0!</v>
      </c>
      <c r="F12" s="39"/>
      <c r="G12" s="39"/>
      <c r="H12" s="40" t="e">
        <f t="shared" si="1"/>
        <v>#DIV/0!</v>
      </c>
      <c r="I12" s="39"/>
      <c r="J12" s="39"/>
      <c r="K12" s="40" t="e">
        <f t="shared" si="3"/>
        <v>#DIV/0!</v>
      </c>
      <c r="L12" s="39"/>
      <c r="M12" s="39"/>
      <c r="N12" s="40" t="e">
        <f t="shared" si="5"/>
        <v>#DIV/0!</v>
      </c>
      <c r="O12" s="39">
        <f t="shared" si="59"/>
        <v>0</v>
      </c>
      <c r="P12" s="39">
        <f t="shared" si="59"/>
        <v>0</v>
      </c>
      <c r="Q12" s="40" t="e">
        <f t="shared" si="7"/>
        <v>#DIV/0!</v>
      </c>
      <c r="R12" s="39"/>
      <c r="S12" s="39"/>
      <c r="T12" s="40" t="e">
        <f t="shared" si="9"/>
        <v>#DIV/0!</v>
      </c>
      <c r="U12" s="39"/>
      <c r="V12" s="39"/>
      <c r="W12" s="40" t="e">
        <f t="shared" si="11"/>
        <v>#DIV/0!</v>
      </c>
      <c r="X12" s="39"/>
      <c r="Y12" s="39"/>
      <c r="Z12" s="40" t="e">
        <f t="shared" si="13"/>
        <v>#DIV/0!</v>
      </c>
      <c r="AA12" s="39">
        <f t="shared" si="60"/>
        <v>0</v>
      </c>
      <c r="AB12" s="39">
        <f t="shared" si="60"/>
        <v>0</v>
      </c>
      <c r="AC12" s="40" t="e">
        <f t="shared" si="15"/>
        <v>#DIV/0!</v>
      </c>
      <c r="AD12" s="39">
        <f t="shared" si="61"/>
        <v>0</v>
      </c>
      <c r="AE12" s="39">
        <f t="shared" si="61"/>
        <v>0</v>
      </c>
      <c r="AF12" s="40" t="e">
        <f t="shared" si="17"/>
        <v>#DIV/0!</v>
      </c>
      <c r="AG12" s="39"/>
      <c r="AH12" s="39"/>
      <c r="AI12" s="40" t="e">
        <f t="shared" si="19"/>
        <v>#DIV/0!</v>
      </c>
      <c r="AJ12" s="39"/>
      <c r="AK12" s="39"/>
      <c r="AL12" s="40" t="e">
        <f t="shared" si="21"/>
        <v>#DIV/0!</v>
      </c>
      <c r="AM12" s="39"/>
      <c r="AN12" s="39"/>
      <c r="AO12" s="40" t="e">
        <f t="shared" si="23"/>
        <v>#DIV/0!</v>
      </c>
      <c r="AP12" s="39">
        <f t="shared" si="62"/>
        <v>0</v>
      </c>
      <c r="AQ12" s="39">
        <f t="shared" si="62"/>
        <v>0</v>
      </c>
      <c r="AR12" s="40" t="e">
        <f t="shared" si="25"/>
        <v>#DIV/0!</v>
      </c>
      <c r="AS12" s="39">
        <f t="shared" si="63"/>
        <v>0</v>
      </c>
      <c r="AT12" s="39">
        <f t="shared" si="63"/>
        <v>0</v>
      </c>
      <c r="AU12" s="40" t="e">
        <f t="shared" si="27"/>
        <v>#DIV/0!</v>
      </c>
      <c r="AV12" s="39"/>
      <c r="AW12" s="39"/>
      <c r="AX12" s="40" t="e">
        <f t="shared" si="29"/>
        <v>#DIV/0!</v>
      </c>
      <c r="AY12" s="39"/>
      <c r="AZ12" s="39"/>
      <c r="BA12" s="40" t="e">
        <f t="shared" si="31"/>
        <v>#DIV/0!</v>
      </c>
      <c r="BB12" s="39"/>
      <c r="BC12" s="39"/>
      <c r="BD12" s="40" t="e">
        <f t="shared" si="33"/>
        <v>#DIV/0!</v>
      </c>
      <c r="BE12" s="39">
        <f t="shared" si="64"/>
        <v>0</v>
      </c>
      <c r="BF12" s="39">
        <f t="shared" si="64"/>
        <v>0</v>
      </c>
      <c r="BG12" s="40" t="e">
        <f t="shared" si="35"/>
        <v>#DIV/0!</v>
      </c>
      <c r="BH12" s="39">
        <f t="shared" si="65"/>
        <v>0</v>
      </c>
      <c r="BI12" s="39">
        <f t="shared" si="65"/>
        <v>0</v>
      </c>
      <c r="BJ12" s="40" t="e">
        <f t="shared" si="37"/>
        <v>#DIV/0!</v>
      </c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</row>
    <row r="13" spans="1:131" s="45" customFormat="1" x14ac:dyDescent="0.25">
      <c r="A13" s="21">
        <v>189</v>
      </c>
      <c r="B13" s="23" t="s">
        <v>124</v>
      </c>
      <c r="C13" s="39">
        <f t="shared" si="58"/>
        <v>0</v>
      </c>
      <c r="D13" s="39">
        <f t="shared" si="58"/>
        <v>0</v>
      </c>
      <c r="E13" s="40" t="e">
        <f t="shared" si="38"/>
        <v>#DIV/0!</v>
      </c>
      <c r="F13" s="39"/>
      <c r="G13" s="39"/>
      <c r="H13" s="40" t="e">
        <f t="shared" si="1"/>
        <v>#DIV/0!</v>
      </c>
      <c r="I13" s="39"/>
      <c r="J13" s="39"/>
      <c r="K13" s="40" t="e">
        <f t="shared" si="3"/>
        <v>#DIV/0!</v>
      </c>
      <c r="L13" s="39"/>
      <c r="M13" s="39"/>
      <c r="N13" s="40" t="e">
        <f t="shared" si="5"/>
        <v>#DIV/0!</v>
      </c>
      <c r="O13" s="39">
        <f t="shared" si="59"/>
        <v>0</v>
      </c>
      <c r="P13" s="39">
        <f t="shared" si="59"/>
        <v>0</v>
      </c>
      <c r="Q13" s="40" t="e">
        <f t="shared" si="7"/>
        <v>#DIV/0!</v>
      </c>
      <c r="R13" s="39"/>
      <c r="S13" s="39"/>
      <c r="T13" s="40" t="e">
        <f t="shared" si="9"/>
        <v>#DIV/0!</v>
      </c>
      <c r="U13" s="39"/>
      <c r="V13" s="39"/>
      <c r="W13" s="40" t="e">
        <f t="shared" si="11"/>
        <v>#DIV/0!</v>
      </c>
      <c r="X13" s="39"/>
      <c r="Y13" s="39"/>
      <c r="Z13" s="40" t="e">
        <f t="shared" si="13"/>
        <v>#DIV/0!</v>
      </c>
      <c r="AA13" s="39">
        <f t="shared" si="60"/>
        <v>0</v>
      </c>
      <c r="AB13" s="39">
        <f t="shared" si="60"/>
        <v>0</v>
      </c>
      <c r="AC13" s="40" t="e">
        <f t="shared" si="15"/>
        <v>#DIV/0!</v>
      </c>
      <c r="AD13" s="39">
        <f t="shared" si="61"/>
        <v>0</v>
      </c>
      <c r="AE13" s="39">
        <f t="shared" si="61"/>
        <v>0</v>
      </c>
      <c r="AF13" s="40" t="e">
        <f t="shared" si="17"/>
        <v>#DIV/0!</v>
      </c>
      <c r="AG13" s="39"/>
      <c r="AH13" s="39"/>
      <c r="AI13" s="40" t="e">
        <f t="shared" si="19"/>
        <v>#DIV/0!</v>
      </c>
      <c r="AJ13" s="39"/>
      <c r="AK13" s="39"/>
      <c r="AL13" s="40" t="e">
        <f t="shared" si="21"/>
        <v>#DIV/0!</v>
      </c>
      <c r="AM13" s="39"/>
      <c r="AN13" s="39"/>
      <c r="AO13" s="40" t="e">
        <f t="shared" si="23"/>
        <v>#DIV/0!</v>
      </c>
      <c r="AP13" s="39">
        <f t="shared" si="62"/>
        <v>0</v>
      </c>
      <c r="AQ13" s="39">
        <f t="shared" si="62"/>
        <v>0</v>
      </c>
      <c r="AR13" s="40" t="e">
        <f t="shared" si="25"/>
        <v>#DIV/0!</v>
      </c>
      <c r="AS13" s="39">
        <f t="shared" si="63"/>
        <v>0</v>
      </c>
      <c r="AT13" s="39">
        <f t="shared" si="63"/>
        <v>0</v>
      </c>
      <c r="AU13" s="40" t="e">
        <f t="shared" si="27"/>
        <v>#DIV/0!</v>
      </c>
      <c r="AV13" s="39"/>
      <c r="AW13" s="39"/>
      <c r="AX13" s="40" t="e">
        <f t="shared" si="29"/>
        <v>#DIV/0!</v>
      </c>
      <c r="AY13" s="39"/>
      <c r="AZ13" s="39"/>
      <c r="BA13" s="40" t="e">
        <f t="shared" si="31"/>
        <v>#DIV/0!</v>
      </c>
      <c r="BB13" s="39"/>
      <c r="BC13" s="39"/>
      <c r="BD13" s="40" t="e">
        <f t="shared" si="33"/>
        <v>#DIV/0!</v>
      </c>
      <c r="BE13" s="39">
        <f t="shared" si="64"/>
        <v>0</v>
      </c>
      <c r="BF13" s="39">
        <f t="shared" si="64"/>
        <v>0</v>
      </c>
      <c r="BG13" s="40" t="e">
        <f t="shared" si="35"/>
        <v>#DIV/0!</v>
      </c>
      <c r="BH13" s="39">
        <f t="shared" si="65"/>
        <v>0</v>
      </c>
      <c r="BI13" s="39">
        <f t="shared" si="65"/>
        <v>0</v>
      </c>
      <c r="BJ13" s="40" t="e">
        <f t="shared" si="37"/>
        <v>#DIV/0!</v>
      </c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</row>
    <row r="14" spans="1:131" s="4" customFormat="1" ht="15" customHeight="1" x14ac:dyDescent="0.25">
      <c r="A14" s="17"/>
      <c r="B14" s="22" t="s">
        <v>3</v>
      </c>
      <c r="C14" s="37">
        <f>SUM(C15,C25,C34,C40,C46)</f>
        <v>0</v>
      </c>
      <c r="D14" s="37">
        <f>SUM(D15,D25,D34,D40,D46)</f>
        <v>0</v>
      </c>
      <c r="E14" s="38" t="e">
        <f t="shared" si="38"/>
        <v>#DIV/0!</v>
      </c>
      <c r="F14" s="37">
        <f t="shared" ref="F14:G14" si="66">SUM(F15,F25,F34,F40,F46)</f>
        <v>0</v>
      </c>
      <c r="G14" s="37">
        <f t="shared" si="66"/>
        <v>0</v>
      </c>
      <c r="H14" s="38" t="e">
        <f t="shared" si="1"/>
        <v>#DIV/0!</v>
      </c>
      <c r="I14" s="37">
        <f t="shared" ref="I14:J14" si="67">SUM(I15,I25,I34,I40,I46)</f>
        <v>0</v>
      </c>
      <c r="J14" s="37">
        <f t="shared" si="67"/>
        <v>0</v>
      </c>
      <c r="K14" s="38" t="e">
        <f t="shared" si="3"/>
        <v>#DIV/0!</v>
      </c>
      <c r="L14" s="37">
        <f t="shared" ref="L14:M14" si="68">SUM(L15,L25,L34,L40,L46)</f>
        <v>0</v>
      </c>
      <c r="M14" s="37">
        <f t="shared" si="68"/>
        <v>0</v>
      </c>
      <c r="N14" s="38" t="e">
        <f t="shared" si="5"/>
        <v>#DIV/0!</v>
      </c>
      <c r="O14" s="37">
        <f t="shared" ref="O14:P14" si="69">SUM(O15,O25,O34,O40,O46)</f>
        <v>0</v>
      </c>
      <c r="P14" s="37">
        <f t="shared" si="69"/>
        <v>0</v>
      </c>
      <c r="Q14" s="38" t="e">
        <f t="shared" si="7"/>
        <v>#DIV/0!</v>
      </c>
      <c r="R14" s="37">
        <f t="shared" ref="R14:S14" si="70">SUM(R15,R25,R34,R40,R46)</f>
        <v>0</v>
      </c>
      <c r="S14" s="37">
        <f t="shared" si="70"/>
        <v>0</v>
      </c>
      <c r="T14" s="38" t="e">
        <f t="shared" si="9"/>
        <v>#DIV/0!</v>
      </c>
      <c r="U14" s="37">
        <f t="shared" ref="U14:V14" si="71">SUM(U15,U25,U34,U40,U46)</f>
        <v>0</v>
      </c>
      <c r="V14" s="37">
        <f t="shared" si="71"/>
        <v>0</v>
      </c>
      <c r="W14" s="38" t="e">
        <f t="shared" si="11"/>
        <v>#DIV/0!</v>
      </c>
      <c r="X14" s="37">
        <f t="shared" ref="X14:Y14" si="72">SUM(X15,X25,X34,X40,X46)</f>
        <v>0</v>
      </c>
      <c r="Y14" s="37">
        <f t="shared" si="72"/>
        <v>0</v>
      </c>
      <c r="Z14" s="38" t="e">
        <f t="shared" si="13"/>
        <v>#DIV/0!</v>
      </c>
      <c r="AA14" s="37">
        <f t="shared" ref="AA14:AB14" si="73">SUM(AA15,AA25,AA34,AA40,AA46)</f>
        <v>0</v>
      </c>
      <c r="AB14" s="37">
        <f t="shared" si="73"/>
        <v>0</v>
      </c>
      <c r="AC14" s="38" t="e">
        <f t="shared" si="15"/>
        <v>#DIV/0!</v>
      </c>
      <c r="AD14" s="37">
        <f t="shared" ref="AD14:AE14" si="74">SUM(AD15,AD25,AD34,AD40,AD46)</f>
        <v>0</v>
      </c>
      <c r="AE14" s="37">
        <f t="shared" si="74"/>
        <v>0</v>
      </c>
      <c r="AF14" s="38" t="e">
        <f t="shared" si="17"/>
        <v>#DIV/0!</v>
      </c>
      <c r="AG14" s="37">
        <f t="shared" ref="AG14:AH14" si="75">SUM(AG15,AG25,AG34,AG40,AG46)</f>
        <v>0</v>
      </c>
      <c r="AH14" s="37">
        <f t="shared" si="75"/>
        <v>0</v>
      </c>
      <c r="AI14" s="38" t="e">
        <f t="shared" si="19"/>
        <v>#DIV/0!</v>
      </c>
      <c r="AJ14" s="37">
        <f t="shared" ref="AJ14:AK14" si="76">SUM(AJ15,AJ25,AJ34,AJ40,AJ46)</f>
        <v>0</v>
      </c>
      <c r="AK14" s="37">
        <f t="shared" si="76"/>
        <v>0</v>
      </c>
      <c r="AL14" s="38" t="e">
        <f t="shared" si="21"/>
        <v>#DIV/0!</v>
      </c>
      <c r="AM14" s="37">
        <f t="shared" ref="AM14:AN14" si="77">SUM(AM15,AM25,AM34,AM40,AM46)</f>
        <v>0</v>
      </c>
      <c r="AN14" s="37">
        <f t="shared" si="77"/>
        <v>0</v>
      </c>
      <c r="AO14" s="38" t="e">
        <f t="shared" si="23"/>
        <v>#DIV/0!</v>
      </c>
      <c r="AP14" s="37">
        <f t="shared" ref="AP14:AQ14" si="78">SUM(AP15,AP25,AP34,AP40,AP46)</f>
        <v>0</v>
      </c>
      <c r="AQ14" s="37">
        <f t="shared" si="78"/>
        <v>0</v>
      </c>
      <c r="AR14" s="38" t="e">
        <f t="shared" si="25"/>
        <v>#DIV/0!</v>
      </c>
      <c r="AS14" s="37">
        <f t="shared" ref="AS14:AT14" si="79">SUM(AS15,AS25,AS34,AS40,AS46)</f>
        <v>0</v>
      </c>
      <c r="AT14" s="37">
        <f t="shared" si="79"/>
        <v>0</v>
      </c>
      <c r="AU14" s="38" t="e">
        <f t="shared" si="27"/>
        <v>#DIV/0!</v>
      </c>
      <c r="AV14" s="37">
        <f t="shared" ref="AV14:AW14" si="80">SUM(AV15,AV25,AV34,AV40,AV46)</f>
        <v>0</v>
      </c>
      <c r="AW14" s="37">
        <f t="shared" si="80"/>
        <v>0</v>
      </c>
      <c r="AX14" s="38" t="e">
        <f t="shared" si="29"/>
        <v>#DIV/0!</v>
      </c>
      <c r="AY14" s="37">
        <f t="shared" ref="AY14:AZ14" si="81">SUM(AY15,AY25,AY34,AY40,AY46)</f>
        <v>0</v>
      </c>
      <c r="AZ14" s="37">
        <f t="shared" si="81"/>
        <v>0</v>
      </c>
      <c r="BA14" s="38" t="e">
        <f t="shared" si="31"/>
        <v>#DIV/0!</v>
      </c>
      <c r="BB14" s="37">
        <f t="shared" ref="BB14:BC14" si="82">SUM(BB15,BB25,BB34,BB40,BB46)</f>
        <v>0</v>
      </c>
      <c r="BC14" s="37">
        <f t="shared" si="82"/>
        <v>0</v>
      </c>
      <c r="BD14" s="38" t="e">
        <f t="shared" si="33"/>
        <v>#DIV/0!</v>
      </c>
      <c r="BE14" s="37">
        <f t="shared" ref="BE14:BF14" si="83">SUM(BE15,BE25,BE34,BE40,BE46)</f>
        <v>0</v>
      </c>
      <c r="BF14" s="37">
        <f t="shared" si="83"/>
        <v>0</v>
      </c>
      <c r="BG14" s="38" t="e">
        <f t="shared" si="35"/>
        <v>#DIV/0!</v>
      </c>
      <c r="BH14" s="37">
        <f t="shared" ref="BH14:BI14" si="84">SUM(BH15,BH25,BH34,BH40,BH46)</f>
        <v>0</v>
      </c>
      <c r="BI14" s="37">
        <f t="shared" si="84"/>
        <v>0</v>
      </c>
      <c r="BJ14" s="38" t="e">
        <f t="shared" si="37"/>
        <v>#DIV/0!</v>
      </c>
    </row>
    <row r="15" spans="1:131" s="3" customFormat="1" outlineLevel="1" x14ac:dyDescent="0.25">
      <c r="A15" s="17">
        <v>120</v>
      </c>
      <c r="B15" s="44" t="s">
        <v>48</v>
      </c>
      <c r="C15" s="37">
        <f>SUM(C16:C24)</f>
        <v>0</v>
      </c>
      <c r="D15" s="37">
        <f>SUM(D16:D24)</f>
        <v>0</v>
      </c>
      <c r="E15" s="38" t="e">
        <f t="shared" si="38"/>
        <v>#DIV/0!</v>
      </c>
      <c r="F15" s="37">
        <f t="shared" ref="F15:G15" si="85">SUM(F16:F24)</f>
        <v>0</v>
      </c>
      <c r="G15" s="37">
        <f t="shared" si="85"/>
        <v>0</v>
      </c>
      <c r="H15" s="38" t="e">
        <f t="shared" si="1"/>
        <v>#DIV/0!</v>
      </c>
      <c r="I15" s="37">
        <f t="shared" ref="I15:J15" si="86">SUM(I16:I24)</f>
        <v>0</v>
      </c>
      <c r="J15" s="37">
        <f t="shared" si="86"/>
        <v>0</v>
      </c>
      <c r="K15" s="38" t="e">
        <f t="shared" si="3"/>
        <v>#DIV/0!</v>
      </c>
      <c r="L15" s="37">
        <f t="shared" ref="L15:M15" si="87">SUM(L16:L24)</f>
        <v>0</v>
      </c>
      <c r="M15" s="37">
        <f t="shared" si="87"/>
        <v>0</v>
      </c>
      <c r="N15" s="38" t="e">
        <f t="shared" si="5"/>
        <v>#DIV/0!</v>
      </c>
      <c r="O15" s="37">
        <f t="shared" ref="O15:P15" si="88">SUM(O16:O24)</f>
        <v>0</v>
      </c>
      <c r="P15" s="37">
        <f t="shared" si="88"/>
        <v>0</v>
      </c>
      <c r="Q15" s="38" t="e">
        <f t="shared" si="7"/>
        <v>#DIV/0!</v>
      </c>
      <c r="R15" s="37">
        <f t="shared" ref="R15:S15" si="89">SUM(R16:R24)</f>
        <v>0</v>
      </c>
      <c r="S15" s="37">
        <f t="shared" si="89"/>
        <v>0</v>
      </c>
      <c r="T15" s="38" t="e">
        <f t="shared" si="9"/>
        <v>#DIV/0!</v>
      </c>
      <c r="U15" s="37">
        <f t="shared" ref="U15:V15" si="90">SUM(U16:U24)</f>
        <v>0</v>
      </c>
      <c r="V15" s="37">
        <f t="shared" si="90"/>
        <v>0</v>
      </c>
      <c r="W15" s="38" t="e">
        <f t="shared" si="11"/>
        <v>#DIV/0!</v>
      </c>
      <c r="X15" s="37">
        <f t="shared" ref="X15:Y15" si="91">SUM(X16:X24)</f>
        <v>0</v>
      </c>
      <c r="Y15" s="37">
        <f t="shared" si="91"/>
        <v>0</v>
      </c>
      <c r="Z15" s="38" t="e">
        <f t="shared" si="13"/>
        <v>#DIV/0!</v>
      </c>
      <c r="AA15" s="37">
        <f t="shared" ref="AA15:AB15" si="92">SUM(AA16:AA24)</f>
        <v>0</v>
      </c>
      <c r="AB15" s="37">
        <f t="shared" si="92"/>
        <v>0</v>
      </c>
      <c r="AC15" s="38" t="e">
        <f t="shared" si="15"/>
        <v>#DIV/0!</v>
      </c>
      <c r="AD15" s="37">
        <f t="shared" ref="AD15:AE15" si="93">SUM(AD16:AD24)</f>
        <v>0</v>
      </c>
      <c r="AE15" s="37">
        <f t="shared" si="93"/>
        <v>0</v>
      </c>
      <c r="AF15" s="38" t="e">
        <f t="shared" si="17"/>
        <v>#DIV/0!</v>
      </c>
      <c r="AG15" s="37">
        <f t="shared" ref="AG15:AH15" si="94">SUM(AG16:AG24)</f>
        <v>0</v>
      </c>
      <c r="AH15" s="37">
        <f t="shared" si="94"/>
        <v>0</v>
      </c>
      <c r="AI15" s="38" t="e">
        <f t="shared" si="19"/>
        <v>#DIV/0!</v>
      </c>
      <c r="AJ15" s="37">
        <f t="shared" ref="AJ15:AK15" si="95">SUM(AJ16:AJ24)</f>
        <v>0</v>
      </c>
      <c r="AK15" s="37">
        <f t="shared" si="95"/>
        <v>0</v>
      </c>
      <c r="AL15" s="38" t="e">
        <f t="shared" si="21"/>
        <v>#DIV/0!</v>
      </c>
      <c r="AM15" s="37">
        <f t="shared" ref="AM15:AN15" si="96">SUM(AM16:AM24)</f>
        <v>0</v>
      </c>
      <c r="AN15" s="37">
        <f t="shared" si="96"/>
        <v>0</v>
      </c>
      <c r="AO15" s="38" t="e">
        <f t="shared" si="23"/>
        <v>#DIV/0!</v>
      </c>
      <c r="AP15" s="37">
        <f t="shared" ref="AP15:AQ15" si="97">SUM(AP16:AP24)</f>
        <v>0</v>
      </c>
      <c r="AQ15" s="37">
        <f t="shared" si="97"/>
        <v>0</v>
      </c>
      <c r="AR15" s="38" t="e">
        <f t="shared" si="25"/>
        <v>#DIV/0!</v>
      </c>
      <c r="AS15" s="37">
        <f t="shared" ref="AS15:AT15" si="98">SUM(AS16:AS24)</f>
        <v>0</v>
      </c>
      <c r="AT15" s="37">
        <f t="shared" si="98"/>
        <v>0</v>
      </c>
      <c r="AU15" s="38" t="e">
        <f t="shared" si="27"/>
        <v>#DIV/0!</v>
      </c>
      <c r="AV15" s="37">
        <f t="shared" ref="AV15:AW15" si="99">SUM(AV16:AV24)</f>
        <v>0</v>
      </c>
      <c r="AW15" s="37">
        <f t="shared" si="99"/>
        <v>0</v>
      </c>
      <c r="AX15" s="38" t="e">
        <f t="shared" si="29"/>
        <v>#DIV/0!</v>
      </c>
      <c r="AY15" s="37">
        <f t="shared" ref="AY15:AZ15" si="100">SUM(AY16:AY24)</f>
        <v>0</v>
      </c>
      <c r="AZ15" s="37">
        <f t="shared" si="100"/>
        <v>0</v>
      </c>
      <c r="BA15" s="38" t="e">
        <f t="shared" si="31"/>
        <v>#DIV/0!</v>
      </c>
      <c r="BB15" s="37">
        <f t="shared" ref="BB15:BC15" si="101">SUM(BB16:BB24)</f>
        <v>0</v>
      </c>
      <c r="BC15" s="37">
        <f t="shared" si="101"/>
        <v>0</v>
      </c>
      <c r="BD15" s="38" t="e">
        <f t="shared" si="33"/>
        <v>#DIV/0!</v>
      </c>
      <c r="BE15" s="37">
        <f t="shared" ref="BE15:BF15" si="102">SUM(BE16:BE24)</f>
        <v>0</v>
      </c>
      <c r="BF15" s="37">
        <f t="shared" si="102"/>
        <v>0</v>
      </c>
      <c r="BG15" s="38" t="e">
        <f t="shared" si="35"/>
        <v>#DIV/0!</v>
      </c>
      <c r="BH15" s="37">
        <f t="shared" ref="BH15:BI15" si="103">SUM(BH16:BH24)</f>
        <v>0</v>
      </c>
      <c r="BI15" s="37">
        <f t="shared" si="103"/>
        <v>0</v>
      </c>
      <c r="BJ15" s="38" t="e">
        <f t="shared" si="37"/>
        <v>#DIV/0!</v>
      </c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</row>
    <row r="16" spans="1:131" s="45" customFormat="1" outlineLevel="2" x14ac:dyDescent="0.25">
      <c r="A16" s="21">
        <v>121</v>
      </c>
      <c r="B16" s="23" t="s">
        <v>99</v>
      </c>
      <c r="C16" s="39">
        <f t="shared" ref="C16:D24" si="104">SUM(AD16,BH16)</f>
        <v>0</v>
      </c>
      <c r="D16" s="39">
        <f t="shared" si="104"/>
        <v>0</v>
      </c>
      <c r="E16" s="40" t="e">
        <f t="shared" si="38"/>
        <v>#DIV/0!</v>
      </c>
      <c r="F16" s="39"/>
      <c r="G16" s="39"/>
      <c r="H16" s="40" t="e">
        <f t="shared" si="1"/>
        <v>#DIV/0!</v>
      </c>
      <c r="I16" s="39"/>
      <c r="J16" s="39"/>
      <c r="K16" s="40" t="e">
        <f t="shared" si="3"/>
        <v>#DIV/0!</v>
      </c>
      <c r="L16" s="39"/>
      <c r="M16" s="39"/>
      <c r="N16" s="40" t="e">
        <f t="shared" si="5"/>
        <v>#DIV/0!</v>
      </c>
      <c r="O16" s="39">
        <f t="shared" ref="O16:P24" si="105">SUM(F16,I16,L16)</f>
        <v>0</v>
      </c>
      <c r="P16" s="39">
        <f t="shared" si="105"/>
        <v>0</v>
      </c>
      <c r="Q16" s="40" t="e">
        <f t="shared" si="7"/>
        <v>#DIV/0!</v>
      </c>
      <c r="R16" s="39"/>
      <c r="S16" s="39"/>
      <c r="T16" s="40" t="e">
        <f t="shared" si="9"/>
        <v>#DIV/0!</v>
      </c>
      <c r="U16" s="39"/>
      <c r="V16" s="39"/>
      <c r="W16" s="40" t="e">
        <f t="shared" si="11"/>
        <v>#DIV/0!</v>
      </c>
      <c r="X16" s="39"/>
      <c r="Y16" s="39"/>
      <c r="Z16" s="40" t="e">
        <f t="shared" si="13"/>
        <v>#DIV/0!</v>
      </c>
      <c r="AA16" s="39">
        <f t="shared" ref="AA16:AB24" si="106">SUM(R16,U16,X16)</f>
        <v>0</v>
      </c>
      <c r="AB16" s="39">
        <f t="shared" si="106"/>
        <v>0</v>
      </c>
      <c r="AC16" s="40" t="e">
        <f t="shared" si="15"/>
        <v>#DIV/0!</v>
      </c>
      <c r="AD16" s="39">
        <f t="shared" ref="AD16:AE24" si="107">SUM(O16,AA16)</f>
        <v>0</v>
      </c>
      <c r="AE16" s="39">
        <f t="shared" si="107"/>
        <v>0</v>
      </c>
      <c r="AF16" s="40" t="e">
        <f t="shared" si="17"/>
        <v>#DIV/0!</v>
      </c>
      <c r="AG16" s="39"/>
      <c r="AH16" s="39"/>
      <c r="AI16" s="40" t="e">
        <f t="shared" si="19"/>
        <v>#DIV/0!</v>
      </c>
      <c r="AJ16" s="39"/>
      <c r="AK16" s="39"/>
      <c r="AL16" s="40" t="e">
        <f t="shared" si="21"/>
        <v>#DIV/0!</v>
      </c>
      <c r="AM16" s="39"/>
      <c r="AN16" s="39"/>
      <c r="AO16" s="40" t="e">
        <f t="shared" si="23"/>
        <v>#DIV/0!</v>
      </c>
      <c r="AP16" s="39">
        <f t="shared" ref="AP16:AQ24" si="108">SUM(AG16,AJ16,AM16)</f>
        <v>0</v>
      </c>
      <c r="AQ16" s="39">
        <f t="shared" si="108"/>
        <v>0</v>
      </c>
      <c r="AR16" s="40" t="e">
        <f t="shared" si="25"/>
        <v>#DIV/0!</v>
      </c>
      <c r="AS16" s="39">
        <f t="shared" ref="AS16:AT24" si="109">SUM(AD16,AP16)</f>
        <v>0</v>
      </c>
      <c r="AT16" s="39">
        <f t="shared" si="109"/>
        <v>0</v>
      </c>
      <c r="AU16" s="40" t="e">
        <f t="shared" si="27"/>
        <v>#DIV/0!</v>
      </c>
      <c r="AV16" s="39"/>
      <c r="AW16" s="39"/>
      <c r="AX16" s="40" t="e">
        <f t="shared" si="29"/>
        <v>#DIV/0!</v>
      </c>
      <c r="AY16" s="39"/>
      <c r="AZ16" s="39"/>
      <c r="BA16" s="40" t="e">
        <f t="shared" si="31"/>
        <v>#DIV/0!</v>
      </c>
      <c r="BB16" s="39"/>
      <c r="BC16" s="39"/>
      <c r="BD16" s="40" t="e">
        <f t="shared" si="33"/>
        <v>#DIV/0!</v>
      </c>
      <c r="BE16" s="39">
        <f t="shared" ref="BE16:BF24" si="110">SUM(AV16,AY16,BB16)</f>
        <v>0</v>
      </c>
      <c r="BF16" s="39">
        <f t="shared" si="110"/>
        <v>0</v>
      </c>
      <c r="BG16" s="40" t="e">
        <f t="shared" si="35"/>
        <v>#DIV/0!</v>
      </c>
      <c r="BH16" s="39">
        <f t="shared" si="65"/>
        <v>0</v>
      </c>
      <c r="BI16" s="39">
        <f t="shared" si="65"/>
        <v>0</v>
      </c>
      <c r="BJ16" s="40" t="e">
        <f t="shared" si="37"/>
        <v>#DIV/0!</v>
      </c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</row>
    <row r="17" spans="1:131" s="45" customFormat="1" outlineLevel="2" x14ac:dyDescent="0.25">
      <c r="A17" s="21">
        <v>122</v>
      </c>
      <c r="B17" s="23" t="s">
        <v>100</v>
      </c>
      <c r="C17" s="39">
        <f t="shared" si="104"/>
        <v>0</v>
      </c>
      <c r="D17" s="39">
        <f t="shared" si="104"/>
        <v>0</v>
      </c>
      <c r="E17" s="40" t="e">
        <f t="shared" si="38"/>
        <v>#DIV/0!</v>
      </c>
      <c r="F17" s="39"/>
      <c r="G17" s="39"/>
      <c r="H17" s="40" t="e">
        <f t="shared" si="1"/>
        <v>#DIV/0!</v>
      </c>
      <c r="I17" s="39"/>
      <c r="J17" s="39"/>
      <c r="K17" s="40" t="e">
        <f t="shared" si="3"/>
        <v>#DIV/0!</v>
      </c>
      <c r="L17" s="39"/>
      <c r="M17" s="39"/>
      <c r="N17" s="40" t="e">
        <f t="shared" si="5"/>
        <v>#DIV/0!</v>
      </c>
      <c r="O17" s="39">
        <f t="shared" si="105"/>
        <v>0</v>
      </c>
      <c r="P17" s="39">
        <f t="shared" si="105"/>
        <v>0</v>
      </c>
      <c r="Q17" s="40" t="e">
        <f t="shared" si="7"/>
        <v>#DIV/0!</v>
      </c>
      <c r="R17" s="39"/>
      <c r="S17" s="39"/>
      <c r="T17" s="40" t="e">
        <f t="shared" si="9"/>
        <v>#DIV/0!</v>
      </c>
      <c r="U17" s="39"/>
      <c r="V17" s="39"/>
      <c r="W17" s="40" t="e">
        <f t="shared" si="11"/>
        <v>#DIV/0!</v>
      </c>
      <c r="X17" s="39"/>
      <c r="Y17" s="39"/>
      <c r="Z17" s="40" t="e">
        <f t="shared" si="13"/>
        <v>#DIV/0!</v>
      </c>
      <c r="AA17" s="39">
        <f t="shared" si="106"/>
        <v>0</v>
      </c>
      <c r="AB17" s="39">
        <f t="shared" si="106"/>
        <v>0</v>
      </c>
      <c r="AC17" s="40" t="e">
        <f t="shared" si="15"/>
        <v>#DIV/0!</v>
      </c>
      <c r="AD17" s="39">
        <f t="shared" si="107"/>
        <v>0</v>
      </c>
      <c r="AE17" s="39">
        <f t="shared" si="107"/>
        <v>0</v>
      </c>
      <c r="AF17" s="40" t="e">
        <f t="shared" si="17"/>
        <v>#DIV/0!</v>
      </c>
      <c r="AG17" s="39"/>
      <c r="AH17" s="39"/>
      <c r="AI17" s="40" t="e">
        <f t="shared" si="19"/>
        <v>#DIV/0!</v>
      </c>
      <c r="AJ17" s="39"/>
      <c r="AK17" s="39"/>
      <c r="AL17" s="40" t="e">
        <f t="shared" si="21"/>
        <v>#DIV/0!</v>
      </c>
      <c r="AM17" s="39"/>
      <c r="AN17" s="39"/>
      <c r="AO17" s="40" t="e">
        <f t="shared" si="23"/>
        <v>#DIV/0!</v>
      </c>
      <c r="AP17" s="39">
        <f t="shared" si="108"/>
        <v>0</v>
      </c>
      <c r="AQ17" s="39">
        <f t="shared" si="108"/>
        <v>0</v>
      </c>
      <c r="AR17" s="40" t="e">
        <f t="shared" si="25"/>
        <v>#DIV/0!</v>
      </c>
      <c r="AS17" s="39">
        <f t="shared" si="109"/>
        <v>0</v>
      </c>
      <c r="AT17" s="39">
        <f t="shared" si="109"/>
        <v>0</v>
      </c>
      <c r="AU17" s="40" t="e">
        <f t="shared" si="27"/>
        <v>#DIV/0!</v>
      </c>
      <c r="AV17" s="39"/>
      <c r="AW17" s="39"/>
      <c r="AX17" s="40" t="e">
        <f t="shared" si="29"/>
        <v>#DIV/0!</v>
      </c>
      <c r="AY17" s="39"/>
      <c r="AZ17" s="39"/>
      <c r="BA17" s="40" t="e">
        <f t="shared" si="31"/>
        <v>#DIV/0!</v>
      </c>
      <c r="BB17" s="39"/>
      <c r="BC17" s="39"/>
      <c r="BD17" s="40" t="e">
        <f t="shared" si="33"/>
        <v>#DIV/0!</v>
      </c>
      <c r="BE17" s="39">
        <f t="shared" si="110"/>
        <v>0</v>
      </c>
      <c r="BF17" s="39">
        <f t="shared" si="110"/>
        <v>0</v>
      </c>
      <c r="BG17" s="40" t="e">
        <f t="shared" si="35"/>
        <v>#DIV/0!</v>
      </c>
      <c r="BH17" s="39">
        <f t="shared" si="65"/>
        <v>0</v>
      </c>
      <c r="BI17" s="39">
        <f t="shared" si="65"/>
        <v>0</v>
      </c>
      <c r="BJ17" s="40" t="e">
        <f t="shared" si="37"/>
        <v>#DIV/0!</v>
      </c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</row>
    <row r="18" spans="1:131" s="45" customFormat="1" ht="22.5" outlineLevel="2" x14ac:dyDescent="0.25">
      <c r="A18" s="21">
        <v>123</v>
      </c>
      <c r="B18" s="23" t="s">
        <v>101</v>
      </c>
      <c r="C18" s="39">
        <f t="shared" si="104"/>
        <v>0</v>
      </c>
      <c r="D18" s="39">
        <f t="shared" si="104"/>
        <v>0</v>
      </c>
      <c r="E18" s="40" t="e">
        <f t="shared" si="38"/>
        <v>#DIV/0!</v>
      </c>
      <c r="F18" s="39"/>
      <c r="G18" s="39"/>
      <c r="H18" s="40" t="e">
        <f t="shared" si="1"/>
        <v>#DIV/0!</v>
      </c>
      <c r="I18" s="39"/>
      <c r="J18" s="39"/>
      <c r="K18" s="40" t="e">
        <f t="shared" si="3"/>
        <v>#DIV/0!</v>
      </c>
      <c r="L18" s="39"/>
      <c r="M18" s="39"/>
      <c r="N18" s="40" t="e">
        <f t="shared" si="5"/>
        <v>#DIV/0!</v>
      </c>
      <c r="O18" s="39">
        <f t="shared" si="105"/>
        <v>0</v>
      </c>
      <c r="P18" s="39">
        <f t="shared" si="105"/>
        <v>0</v>
      </c>
      <c r="Q18" s="40" t="e">
        <f t="shared" si="7"/>
        <v>#DIV/0!</v>
      </c>
      <c r="R18" s="39"/>
      <c r="S18" s="39"/>
      <c r="T18" s="40" t="e">
        <f t="shared" si="9"/>
        <v>#DIV/0!</v>
      </c>
      <c r="U18" s="39"/>
      <c r="V18" s="39"/>
      <c r="W18" s="40" t="e">
        <f t="shared" si="11"/>
        <v>#DIV/0!</v>
      </c>
      <c r="X18" s="39"/>
      <c r="Y18" s="39"/>
      <c r="Z18" s="40" t="e">
        <f t="shared" si="13"/>
        <v>#DIV/0!</v>
      </c>
      <c r="AA18" s="39">
        <f t="shared" si="106"/>
        <v>0</v>
      </c>
      <c r="AB18" s="39">
        <f t="shared" si="106"/>
        <v>0</v>
      </c>
      <c r="AC18" s="40" t="e">
        <f t="shared" si="15"/>
        <v>#DIV/0!</v>
      </c>
      <c r="AD18" s="39">
        <f t="shared" si="107"/>
        <v>0</v>
      </c>
      <c r="AE18" s="39">
        <f t="shared" si="107"/>
        <v>0</v>
      </c>
      <c r="AF18" s="40" t="e">
        <f t="shared" si="17"/>
        <v>#DIV/0!</v>
      </c>
      <c r="AG18" s="39"/>
      <c r="AH18" s="39"/>
      <c r="AI18" s="40" t="e">
        <f t="shared" si="19"/>
        <v>#DIV/0!</v>
      </c>
      <c r="AJ18" s="39"/>
      <c r="AK18" s="39"/>
      <c r="AL18" s="40" t="e">
        <f t="shared" si="21"/>
        <v>#DIV/0!</v>
      </c>
      <c r="AM18" s="39"/>
      <c r="AN18" s="39"/>
      <c r="AO18" s="40" t="e">
        <f t="shared" si="23"/>
        <v>#DIV/0!</v>
      </c>
      <c r="AP18" s="39">
        <f t="shared" si="108"/>
        <v>0</v>
      </c>
      <c r="AQ18" s="39">
        <f t="shared" si="108"/>
        <v>0</v>
      </c>
      <c r="AR18" s="40" t="e">
        <f t="shared" si="25"/>
        <v>#DIV/0!</v>
      </c>
      <c r="AS18" s="39">
        <f t="shared" si="109"/>
        <v>0</v>
      </c>
      <c r="AT18" s="39">
        <f t="shared" si="109"/>
        <v>0</v>
      </c>
      <c r="AU18" s="40" t="e">
        <f t="shared" si="27"/>
        <v>#DIV/0!</v>
      </c>
      <c r="AV18" s="39"/>
      <c r="AW18" s="39"/>
      <c r="AX18" s="40" t="e">
        <f t="shared" si="29"/>
        <v>#DIV/0!</v>
      </c>
      <c r="AY18" s="39"/>
      <c r="AZ18" s="39"/>
      <c r="BA18" s="40" t="e">
        <f t="shared" si="31"/>
        <v>#DIV/0!</v>
      </c>
      <c r="BB18" s="39"/>
      <c r="BC18" s="39"/>
      <c r="BD18" s="40" t="e">
        <f t="shared" si="33"/>
        <v>#DIV/0!</v>
      </c>
      <c r="BE18" s="39">
        <f t="shared" si="110"/>
        <v>0</v>
      </c>
      <c r="BF18" s="39">
        <f t="shared" si="110"/>
        <v>0</v>
      </c>
      <c r="BG18" s="40" t="e">
        <f t="shared" si="35"/>
        <v>#DIV/0!</v>
      </c>
      <c r="BH18" s="39">
        <f t="shared" si="65"/>
        <v>0</v>
      </c>
      <c r="BI18" s="39">
        <f t="shared" si="65"/>
        <v>0</v>
      </c>
      <c r="BJ18" s="40" t="e">
        <f t="shared" si="37"/>
        <v>#DIV/0!</v>
      </c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</row>
    <row r="19" spans="1:131" s="45" customFormat="1" ht="22.5" outlineLevel="2" x14ac:dyDescent="0.25">
      <c r="A19" s="21">
        <v>124</v>
      </c>
      <c r="B19" s="23" t="s">
        <v>102</v>
      </c>
      <c r="C19" s="39">
        <f t="shared" si="104"/>
        <v>0</v>
      </c>
      <c r="D19" s="39">
        <f t="shared" si="104"/>
        <v>0</v>
      </c>
      <c r="E19" s="40" t="e">
        <f t="shared" si="38"/>
        <v>#DIV/0!</v>
      </c>
      <c r="F19" s="39"/>
      <c r="G19" s="39"/>
      <c r="H19" s="40" t="e">
        <f t="shared" si="1"/>
        <v>#DIV/0!</v>
      </c>
      <c r="I19" s="39"/>
      <c r="J19" s="39"/>
      <c r="K19" s="40" t="e">
        <f t="shared" si="3"/>
        <v>#DIV/0!</v>
      </c>
      <c r="L19" s="39"/>
      <c r="M19" s="39"/>
      <c r="N19" s="40" t="e">
        <f t="shared" si="5"/>
        <v>#DIV/0!</v>
      </c>
      <c r="O19" s="39">
        <f t="shared" si="105"/>
        <v>0</v>
      </c>
      <c r="P19" s="39">
        <f t="shared" si="105"/>
        <v>0</v>
      </c>
      <c r="Q19" s="40" t="e">
        <f t="shared" si="7"/>
        <v>#DIV/0!</v>
      </c>
      <c r="R19" s="39"/>
      <c r="S19" s="39"/>
      <c r="T19" s="40" t="e">
        <f t="shared" si="9"/>
        <v>#DIV/0!</v>
      </c>
      <c r="U19" s="39"/>
      <c r="V19" s="39"/>
      <c r="W19" s="40" t="e">
        <f t="shared" si="11"/>
        <v>#DIV/0!</v>
      </c>
      <c r="X19" s="39"/>
      <c r="Y19" s="39"/>
      <c r="Z19" s="40" t="e">
        <f t="shared" si="13"/>
        <v>#DIV/0!</v>
      </c>
      <c r="AA19" s="39">
        <f t="shared" si="106"/>
        <v>0</v>
      </c>
      <c r="AB19" s="39">
        <f t="shared" si="106"/>
        <v>0</v>
      </c>
      <c r="AC19" s="40" t="e">
        <f t="shared" si="15"/>
        <v>#DIV/0!</v>
      </c>
      <c r="AD19" s="39">
        <f t="shared" si="107"/>
        <v>0</v>
      </c>
      <c r="AE19" s="39">
        <f t="shared" si="107"/>
        <v>0</v>
      </c>
      <c r="AF19" s="40" t="e">
        <f t="shared" si="17"/>
        <v>#DIV/0!</v>
      </c>
      <c r="AG19" s="39"/>
      <c r="AH19" s="39"/>
      <c r="AI19" s="40" t="e">
        <f t="shared" si="19"/>
        <v>#DIV/0!</v>
      </c>
      <c r="AJ19" s="39"/>
      <c r="AK19" s="39"/>
      <c r="AL19" s="40" t="e">
        <f t="shared" si="21"/>
        <v>#DIV/0!</v>
      </c>
      <c r="AM19" s="39"/>
      <c r="AN19" s="39"/>
      <c r="AO19" s="40" t="e">
        <f t="shared" si="23"/>
        <v>#DIV/0!</v>
      </c>
      <c r="AP19" s="39">
        <f t="shared" si="108"/>
        <v>0</v>
      </c>
      <c r="AQ19" s="39">
        <f t="shared" si="108"/>
        <v>0</v>
      </c>
      <c r="AR19" s="40" t="e">
        <f t="shared" si="25"/>
        <v>#DIV/0!</v>
      </c>
      <c r="AS19" s="39">
        <f t="shared" si="109"/>
        <v>0</v>
      </c>
      <c r="AT19" s="39">
        <f t="shared" si="109"/>
        <v>0</v>
      </c>
      <c r="AU19" s="40" t="e">
        <f t="shared" si="27"/>
        <v>#DIV/0!</v>
      </c>
      <c r="AV19" s="39"/>
      <c r="AW19" s="39"/>
      <c r="AX19" s="40" t="e">
        <f t="shared" si="29"/>
        <v>#DIV/0!</v>
      </c>
      <c r="AY19" s="39"/>
      <c r="AZ19" s="39"/>
      <c r="BA19" s="40" t="e">
        <f t="shared" si="31"/>
        <v>#DIV/0!</v>
      </c>
      <c r="BB19" s="39"/>
      <c r="BC19" s="39"/>
      <c r="BD19" s="40" t="e">
        <f t="shared" si="33"/>
        <v>#DIV/0!</v>
      </c>
      <c r="BE19" s="39">
        <f t="shared" si="110"/>
        <v>0</v>
      </c>
      <c r="BF19" s="39">
        <f t="shared" si="110"/>
        <v>0</v>
      </c>
      <c r="BG19" s="40" t="e">
        <f t="shared" si="35"/>
        <v>#DIV/0!</v>
      </c>
      <c r="BH19" s="39">
        <f t="shared" si="65"/>
        <v>0</v>
      </c>
      <c r="BI19" s="39">
        <f t="shared" si="65"/>
        <v>0</v>
      </c>
      <c r="BJ19" s="40" t="e">
        <f t="shared" si="37"/>
        <v>#DIV/0!</v>
      </c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</row>
    <row r="20" spans="1:131" s="45" customFormat="1" ht="22.5" outlineLevel="2" x14ac:dyDescent="0.25">
      <c r="A20" s="21">
        <v>125</v>
      </c>
      <c r="B20" s="23" t="s">
        <v>103</v>
      </c>
      <c r="C20" s="39">
        <f t="shared" si="104"/>
        <v>0</v>
      </c>
      <c r="D20" s="39">
        <f t="shared" si="104"/>
        <v>0</v>
      </c>
      <c r="E20" s="40" t="e">
        <f t="shared" si="38"/>
        <v>#DIV/0!</v>
      </c>
      <c r="F20" s="39"/>
      <c r="G20" s="39"/>
      <c r="H20" s="40" t="e">
        <f t="shared" si="1"/>
        <v>#DIV/0!</v>
      </c>
      <c r="I20" s="39"/>
      <c r="J20" s="39"/>
      <c r="K20" s="40" t="e">
        <f t="shared" si="3"/>
        <v>#DIV/0!</v>
      </c>
      <c r="L20" s="39"/>
      <c r="M20" s="39"/>
      <c r="N20" s="40" t="e">
        <f t="shared" si="5"/>
        <v>#DIV/0!</v>
      </c>
      <c r="O20" s="39">
        <f t="shared" si="105"/>
        <v>0</v>
      </c>
      <c r="P20" s="39">
        <f t="shared" si="105"/>
        <v>0</v>
      </c>
      <c r="Q20" s="40" t="e">
        <f t="shared" si="7"/>
        <v>#DIV/0!</v>
      </c>
      <c r="R20" s="39"/>
      <c r="S20" s="39"/>
      <c r="T20" s="40" t="e">
        <f t="shared" si="9"/>
        <v>#DIV/0!</v>
      </c>
      <c r="U20" s="39"/>
      <c r="V20" s="39"/>
      <c r="W20" s="40" t="e">
        <f t="shared" si="11"/>
        <v>#DIV/0!</v>
      </c>
      <c r="X20" s="39"/>
      <c r="Y20" s="39"/>
      <c r="Z20" s="40" t="e">
        <f t="shared" si="13"/>
        <v>#DIV/0!</v>
      </c>
      <c r="AA20" s="39">
        <f t="shared" si="106"/>
        <v>0</v>
      </c>
      <c r="AB20" s="39">
        <f t="shared" si="106"/>
        <v>0</v>
      </c>
      <c r="AC20" s="40" t="e">
        <f t="shared" si="15"/>
        <v>#DIV/0!</v>
      </c>
      <c r="AD20" s="39">
        <f t="shared" si="107"/>
        <v>0</v>
      </c>
      <c r="AE20" s="39">
        <f t="shared" si="107"/>
        <v>0</v>
      </c>
      <c r="AF20" s="40" t="e">
        <f t="shared" si="17"/>
        <v>#DIV/0!</v>
      </c>
      <c r="AG20" s="39"/>
      <c r="AH20" s="39"/>
      <c r="AI20" s="40" t="e">
        <f t="shared" si="19"/>
        <v>#DIV/0!</v>
      </c>
      <c r="AJ20" s="39"/>
      <c r="AK20" s="39"/>
      <c r="AL20" s="40" t="e">
        <f t="shared" si="21"/>
        <v>#DIV/0!</v>
      </c>
      <c r="AM20" s="39"/>
      <c r="AN20" s="39"/>
      <c r="AO20" s="40" t="e">
        <f t="shared" si="23"/>
        <v>#DIV/0!</v>
      </c>
      <c r="AP20" s="39">
        <f t="shared" si="108"/>
        <v>0</v>
      </c>
      <c r="AQ20" s="39">
        <f t="shared" si="108"/>
        <v>0</v>
      </c>
      <c r="AR20" s="40" t="e">
        <f t="shared" si="25"/>
        <v>#DIV/0!</v>
      </c>
      <c r="AS20" s="39">
        <f t="shared" si="109"/>
        <v>0</v>
      </c>
      <c r="AT20" s="39">
        <f t="shared" si="109"/>
        <v>0</v>
      </c>
      <c r="AU20" s="40" t="e">
        <f t="shared" si="27"/>
        <v>#DIV/0!</v>
      </c>
      <c r="AV20" s="39"/>
      <c r="AW20" s="39"/>
      <c r="AX20" s="40" t="e">
        <f t="shared" si="29"/>
        <v>#DIV/0!</v>
      </c>
      <c r="AY20" s="39"/>
      <c r="AZ20" s="39"/>
      <c r="BA20" s="40" t="e">
        <f t="shared" si="31"/>
        <v>#DIV/0!</v>
      </c>
      <c r="BB20" s="39"/>
      <c r="BC20" s="39"/>
      <c r="BD20" s="40" t="e">
        <f t="shared" si="33"/>
        <v>#DIV/0!</v>
      </c>
      <c r="BE20" s="39">
        <f t="shared" si="110"/>
        <v>0</v>
      </c>
      <c r="BF20" s="39">
        <f t="shared" si="110"/>
        <v>0</v>
      </c>
      <c r="BG20" s="40" t="e">
        <f t="shared" si="35"/>
        <v>#DIV/0!</v>
      </c>
      <c r="BH20" s="39">
        <f t="shared" si="65"/>
        <v>0</v>
      </c>
      <c r="BI20" s="39">
        <f t="shared" si="65"/>
        <v>0</v>
      </c>
      <c r="BJ20" s="40" t="e">
        <f t="shared" si="37"/>
        <v>#DIV/0!</v>
      </c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</row>
    <row r="21" spans="1:131" s="45" customFormat="1" ht="22.5" outlineLevel="2" x14ac:dyDescent="0.25">
      <c r="A21" s="21">
        <v>126</v>
      </c>
      <c r="B21" s="23" t="s">
        <v>104</v>
      </c>
      <c r="C21" s="39">
        <f t="shared" si="104"/>
        <v>0</v>
      </c>
      <c r="D21" s="39">
        <f t="shared" si="104"/>
        <v>0</v>
      </c>
      <c r="E21" s="40" t="e">
        <f t="shared" si="38"/>
        <v>#DIV/0!</v>
      </c>
      <c r="F21" s="39"/>
      <c r="G21" s="39"/>
      <c r="H21" s="40" t="e">
        <f t="shared" si="1"/>
        <v>#DIV/0!</v>
      </c>
      <c r="I21" s="39"/>
      <c r="J21" s="39"/>
      <c r="K21" s="40" t="e">
        <f t="shared" si="3"/>
        <v>#DIV/0!</v>
      </c>
      <c r="L21" s="39"/>
      <c r="M21" s="39"/>
      <c r="N21" s="40" t="e">
        <f t="shared" si="5"/>
        <v>#DIV/0!</v>
      </c>
      <c r="O21" s="39">
        <f t="shared" si="105"/>
        <v>0</v>
      </c>
      <c r="P21" s="39">
        <f t="shared" si="105"/>
        <v>0</v>
      </c>
      <c r="Q21" s="40" t="e">
        <f t="shared" si="7"/>
        <v>#DIV/0!</v>
      </c>
      <c r="R21" s="39"/>
      <c r="S21" s="39"/>
      <c r="T21" s="40" t="e">
        <f t="shared" si="9"/>
        <v>#DIV/0!</v>
      </c>
      <c r="U21" s="39"/>
      <c r="V21" s="39"/>
      <c r="W21" s="40" t="e">
        <f t="shared" si="11"/>
        <v>#DIV/0!</v>
      </c>
      <c r="X21" s="39"/>
      <c r="Y21" s="39"/>
      <c r="Z21" s="40" t="e">
        <f t="shared" si="13"/>
        <v>#DIV/0!</v>
      </c>
      <c r="AA21" s="39">
        <f t="shared" si="106"/>
        <v>0</v>
      </c>
      <c r="AB21" s="39">
        <f t="shared" si="106"/>
        <v>0</v>
      </c>
      <c r="AC21" s="40" t="e">
        <f t="shared" si="15"/>
        <v>#DIV/0!</v>
      </c>
      <c r="AD21" s="39">
        <f t="shared" si="107"/>
        <v>0</v>
      </c>
      <c r="AE21" s="39">
        <f t="shared" si="107"/>
        <v>0</v>
      </c>
      <c r="AF21" s="40" t="e">
        <f t="shared" si="17"/>
        <v>#DIV/0!</v>
      </c>
      <c r="AG21" s="39"/>
      <c r="AH21" s="39"/>
      <c r="AI21" s="40" t="e">
        <f t="shared" si="19"/>
        <v>#DIV/0!</v>
      </c>
      <c r="AJ21" s="39"/>
      <c r="AK21" s="39"/>
      <c r="AL21" s="40" t="e">
        <f t="shared" si="21"/>
        <v>#DIV/0!</v>
      </c>
      <c r="AM21" s="39"/>
      <c r="AN21" s="39"/>
      <c r="AO21" s="40" t="e">
        <f t="shared" si="23"/>
        <v>#DIV/0!</v>
      </c>
      <c r="AP21" s="39">
        <f t="shared" si="108"/>
        <v>0</v>
      </c>
      <c r="AQ21" s="39">
        <f t="shared" si="108"/>
        <v>0</v>
      </c>
      <c r="AR21" s="40" t="e">
        <f t="shared" si="25"/>
        <v>#DIV/0!</v>
      </c>
      <c r="AS21" s="39">
        <f t="shared" si="109"/>
        <v>0</v>
      </c>
      <c r="AT21" s="39">
        <f t="shared" si="109"/>
        <v>0</v>
      </c>
      <c r="AU21" s="40" t="e">
        <f t="shared" si="27"/>
        <v>#DIV/0!</v>
      </c>
      <c r="AV21" s="39"/>
      <c r="AW21" s="39"/>
      <c r="AX21" s="40" t="e">
        <f t="shared" si="29"/>
        <v>#DIV/0!</v>
      </c>
      <c r="AY21" s="39"/>
      <c r="AZ21" s="39"/>
      <c r="BA21" s="40" t="e">
        <f t="shared" si="31"/>
        <v>#DIV/0!</v>
      </c>
      <c r="BB21" s="39"/>
      <c r="BC21" s="39"/>
      <c r="BD21" s="40" t="e">
        <f t="shared" si="33"/>
        <v>#DIV/0!</v>
      </c>
      <c r="BE21" s="39">
        <f t="shared" si="110"/>
        <v>0</v>
      </c>
      <c r="BF21" s="39">
        <f t="shared" si="110"/>
        <v>0</v>
      </c>
      <c r="BG21" s="40" t="e">
        <f t="shared" si="35"/>
        <v>#DIV/0!</v>
      </c>
      <c r="BH21" s="39">
        <f t="shared" si="65"/>
        <v>0</v>
      </c>
      <c r="BI21" s="39">
        <f t="shared" si="65"/>
        <v>0</v>
      </c>
      <c r="BJ21" s="40" t="e">
        <f t="shared" si="37"/>
        <v>#DIV/0!</v>
      </c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</row>
    <row r="22" spans="1:131" s="45" customFormat="1" outlineLevel="2" x14ac:dyDescent="0.25">
      <c r="A22" s="21">
        <v>127</v>
      </c>
      <c r="B22" s="23" t="s">
        <v>105</v>
      </c>
      <c r="C22" s="39">
        <f t="shared" si="104"/>
        <v>0</v>
      </c>
      <c r="D22" s="39">
        <f t="shared" si="104"/>
        <v>0</v>
      </c>
      <c r="E22" s="40" t="e">
        <f t="shared" si="38"/>
        <v>#DIV/0!</v>
      </c>
      <c r="F22" s="39"/>
      <c r="G22" s="39"/>
      <c r="H22" s="40" t="e">
        <f t="shared" si="1"/>
        <v>#DIV/0!</v>
      </c>
      <c r="I22" s="39"/>
      <c r="J22" s="39"/>
      <c r="K22" s="40" t="e">
        <f t="shared" si="3"/>
        <v>#DIV/0!</v>
      </c>
      <c r="L22" s="39"/>
      <c r="M22" s="39"/>
      <c r="N22" s="40" t="e">
        <f t="shared" si="5"/>
        <v>#DIV/0!</v>
      </c>
      <c r="O22" s="39">
        <f t="shared" si="105"/>
        <v>0</v>
      </c>
      <c r="P22" s="39">
        <f t="shared" si="105"/>
        <v>0</v>
      </c>
      <c r="Q22" s="40" t="e">
        <f t="shared" si="7"/>
        <v>#DIV/0!</v>
      </c>
      <c r="R22" s="39"/>
      <c r="S22" s="39"/>
      <c r="T22" s="40" t="e">
        <f t="shared" si="9"/>
        <v>#DIV/0!</v>
      </c>
      <c r="U22" s="39"/>
      <c r="V22" s="39"/>
      <c r="W22" s="40" t="e">
        <f t="shared" si="11"/>
        <v>#DIV/0!</v>
      </c>
      <c r="X22" s="39"/>
      <c r="Y22" s="39"/>
      <c r="Z22" s="40" t="e">
        <f t="shared" si="13"/>
        <v>#DIV/0!</v>
      </c>
      <c r="AA22" s="39">
        <f t="shared" si="106"/>
        <v>0</v>
      </c>
      <c r="AB22" s="39">
        <f t="shared" si="106"/>
        <v>0</v>
      </c>
      <c r="AC22" s="40" t="e">
        <f t="shared" si="15"/>
        <v>#DIV/0!</v>
      </c>
      <c r="AD22" s="39">
        <f t="shared" si="107"/>
        <v>0</v>
      </c>
      <c r="AE22" s="39">
        <f t="shared" si="107"/>
        <v>0</v>
      </c>
      <c r="AF22" s="40" t="e">
        <f t="shared" si="17"/>
        <v>#DIV/0!</v>
      </c>
      <c r="AG22" s="39"/>
      <c r="AH22" s="39"/>
      <c r="AI22" s="40" t="e">
        <f t="shared" si="19"/>
        <v>#DIV/0!</v>
      </c>
      <c r="AJ22" s="39"/>
      <c r="AK22" s="39"/>
      <c r="AL22" s="40" t="e">
        <f t="shared" si="21"/>
        <v>#DIV/0!</v>
      </c>
      <c r="AM22" s="39"/>
      <c r="AN22" s="39"/>
      <c r="AO22" s="40" t="e">
        <f t="shared" si="23"/>
        <v>#DIV/0!</v>
      </c>
      <c r="AP22" s="39">
        <f t="shared" si="108"/>
        <v>0</v>
      </c>
      <c r="AQ22" s="39">
        <f t="shared" si="108"/>
        <v>0</v>
      </c>
      <c r="AR22" s="40" t="e">
        <f t="shared" si="25"/>
        <v>#DIV/0!</v>
      </c>
      <c r="AS22" s="39">
        <f t="shared" si="109"/>
        <v>0</v>
      </c>
      <c r="AT22" s="39">
        <f t="shared" si="109"/>
        <v>0</v>
      </c>
      <c r="AU22" s="40" t="e">
        <f t="shared" si="27"/>
        <v>#DIV/0!</v>
      </c>
      <c r="AV22" s="39"/>
      <c r="AW22" s="39"/>
      <c r="AX22" s="40" t="e">
        <f t="shared" si="29"/>
        <v>#DIV/0!</v>
      </c>
      <c r="AY22" s="39"/>
      <c r="AZ22" s="39"/>
      <c r="BA22" s="40" t="e">
        <f t="shared" si="31"/>
        <v>#DIV/0!</v>
      </c>
      <c r="BB22" s="39"/>
      <c r="BC22" s="39"/>
      <c r="BD22" s="40" t="e">
        <f t="shared" si="33"/>
        <v>#DIV/0!</v>
      </c>
      <c r="BE22" s="39">
        <f t="shared" si="110"/>
        <v>0</v>
      </c>
      <c r="BF22" s="39">
        <f t="shared" si="110"/>
        <v>0</v>
      </c>
      <c r="BG22" s="40" t="e">
        <f t="shared" si="35"/>
        <v>#DIV/0!</v>
      </c>
      <c r="BH22" s="39">
        <f t="shared" si="65"/>
        <v>0</v>
      </c>
      <c r="BI22" s="39">
        <f t="shared" si="65"/>
        <v>0</v>
      </c>
      <c r="BJ22" s="40" t="e">
        <f t="shared" si="37"/>
        <v>#DIV/0!</v>
      </c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</row>
    <row r="23" spans="1:131" s="45" customFormat="1" ht="45" outlineLevel="2" x14ac:dyDescent="0.25">
      <c r="A23" s="21">
        <v>128</v>
      </c>
      <c r="B23" s="23" t="s">
        <v>106</v>
      </c>
      <c r="C23" s="39">
        <f t="shared" si="104"/>
        <v>0</v>
      </c>
      <c r="D23" s="39">
        <f t="shared" si="104"/>
        <v>0</v>
      </c>
      <c r="E23" s="40" t="e">
        <f t="shared" si="38"/>
        <v>#DIV/0!</v>
      </c>
      <c r="F23" s="39"/>
      <c r="G23" s="39"/>
      <c r="H23" s="40" t="e">
        <f t="shared" si="1"/>
        <v>#DIV/0!</v>
      </c>
      <c r="I23" s="39"/>
      <c r="J23" s="39"/>
      <c r="K23" s="40" t="e">
        <f t="shared" si="3"/>
        <v>#DIV/0!</v>
      </c>
      <c r="L23" s="39"/>
      <c r="M23" s="39"/>
      <c r="N23" s="40" t="e">
        <f t="shared" si="5"/>
        <v>#DIV/0!</v>
      </c>
      <c r="O23" s="39">
        <f t="shared" si="105"/>
        <v>0</v>
      </c>
      <c r="P23" s="39">
        <f t="shared" si="105"/>
        <v>0</v>
      </c>
      <c r="Q23" s="40" t="e">
        <f t="shared" si="7"/>
        <v>#DIV/0!</v>
      </c>
      <c r="R23" s="39"/>
      <c r="S23" s="39"/>
      <c r="T23" s="40" t="e">
        <f t="shared" si="9"/>
        <v>#DIV/0!</v>
      </c>
      <c r="U23" s="39"/>
      <c r="V23" s="39"/>
      <c r="W23" s="40" t="e">
        <f t="shared" si="11"/>
        <v>#DIV/0!</v>
      </c>
      <c r="X23" s="39"/>
      <c r="Y23" s="39"/>
      <c r="Z23" s="40" t="e">
        <f t="shared" si="13"/>
        <v>#DIV/0!</v>
      </c>
      <c r="AA23" s="39">
        <f t="shared" si="106"/>
        <v>0</v>
      </c>
      <c r="AB23" s="39">
        <f t="shared" si="106"/>
        <v>0</v>
      </c>
      <c r="AC23" s="40" t="e">
        <f t="shared" si="15"/>
        <v>#DIV/0!</v>
      </c>
      <c r="AD23" s="39">
        <f t="shared" si="107"/>
        <v>0</v>
      </c>
      <c r="AE23" s="39">
        <f t="shared" si="107"/>
        <v>0</v>
      </c>
      <c r="AF23" s="40" t="e">
        <f t="shared" si="17"/>
        <v>#DIV/0!</v>
      </c>
      <c r="AG23" s="39"/>
      <c r="AH23" s="39"/>
      <c r="AI23" s="40" t="e">
        <f t="shared" si="19"/>
        <v>#DIV/0!</v>
      </c>
      <c r="AJ23" s="39"/>
      <c r="AK23" s="39"/>
      <c r="AL23" s="40" t="e">
        <f t="shared" si="21"/>
        <v>#DIV/0!</v>
      </c>
      <c r="AM23" s="39"/>
      <c r="AN23" s="39"/>
      <c r="AO23" s="40" t="e">
        <f t="shared" si="23"/>
        <v>#DIV/0!</v>
      </c>
      <c r="AP23" s="39">
        <f t="shared" si="108"/>
        <v>0</v>
      </c>
      <c r="AQ23" s="39">
        <f t="shared" si="108"/>
        <v>0</v>
      </c>
      <c r="AR23" s="40" t="e">
        <f t="shared" si="25"/>
        <v>#DIV/0!</v>
      </c>
      <c r="AS23" s="39">
        <f t="shared" si="109"/>
        <v>0</v>
      </c>
      <c r="AT23" s="39">
        <f t="shared" si="109"/>
        <v>0</v>
      </c>
      <c r="AU23" s="40" t="e">
        <f t="shared" si="27"/>
        <v>#DIV/0!</v>
      </c>
      <c r="AV23" s="39"/>
      <c r="AW23" s="39"/>
      <c r="AX23" s="40" t="e">
        <f t="shared" si="29"/>
        <v>#DIV/0!</v>
      </c>
      <c r="AY23" s="39"/>
      <c r="AZ23" s="39"/>
      <c r="BA23" s="40" t="e">
        <f t="shared" si="31"/>
        <v>#DIV/0!</v>
      </c>
      <c r="BB23" s="39"/>
      <c r="BC23" s="39"/>
      <c r="BD23" s="40" t="e">
        <f t="shared" si="33"/>
        <v>#DIV/0!</v>
      </c>
      <c r="BE23" s="39">
        <f t="shared" si="110"/>
        <v>0</v>
      </c>
      <c r="BF23" s="39">
        <f t="shared" si="110"/>
        <v>0</v>
      </c>
      <c r="BG23" s="40" t="e">
        <f t="shared" si="35"/>
        <v>#DIV/0!</v>
      </c>
      <c r="BH23" s="39">
        <f t="shared" si="65"/>
        <v>0</v>
      </c>
      <c r="BI23" s="39">
        <f t="shared" si="65"/>
        <v>0</v>
      </c>
      <c r="BJ23" s="40" t="e">
        <f t="shared" si="37"/>
        <v>#DIV/0!</v>
      </c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</row>
    <row r="24" spans="1:131" s="45" customFormat="1" outlineLevel="2" x14ac:dyDescent="0.25">
      <c r="A24" s="21">
        <v>129</v>
      </c>
      <c r="B24" s="23" t="s">
        <v>107</v>
      </c>
      <c r="C24" s="39">
        <f t="shared" si="104"/>
        <v>0</v>
      </c>
      <c r="D24" s="39">
        <f t="shared" si="104"/>
        <v>0</v>
      </c>
      <c r="E24" s="40" t="e">
        <f t="shared" si="38"/>
        <v>#DIV/0!</v>
      </c>
      <c r="F24" s="39"/>
      <c r="G24" s="39"/>
      <c r="H24" s="40" t="e">
        <f t="shared" si="1"/>
        <v>#DIV/0!</v>
      </c>
      <c r="I24" s="39"/>
      <c r="J24" s="39"/>
      <c r="K24" s="40" t="e">
        <f t="shared" si="3"/>
        <v>#DIV/0!</v>
      </c>
      <c r="L24" s="39"/>
      <c r="M24" s="39"/>
      <c r="N24" s="40" t="e">
        <f t="shared" si="5"/>
        <v>#DIV/0!</v>
      </c>
      <c r="O24" s="39">
        <f t="shared" si="105"/>
        <v>0</v>
      </c>
      <c r="P24" s="39">
        <f t="shared" si="105"/>
        <v>0</v>
      </c>
      <c r="Q24" s="40" t="e">
        <f t="shared" si="7"/>
        <v>#DIV/0!</v>
      </c>
      <c r="R24" s="39"/>
      <c r="S24" s="39"/>
      <c r="T24" s="40" t="e">
        <f t="shared" si="9"/>
        <v>#DIV/0!</v>
      </c>
      <c r="U24" s="39"/>
      <c r="V24" s="39"/>
      <c r="W24" s="40" t="e">
        <f t="shared" si="11"/>
        <v>#DIV/0!</v>
      </c>
      <c r="X24" s="39"/>
      <c r="Y24" s="39"/>
      <c r="Z24" s="40" t="e">
        <f t="shared" si="13"/>
        <v>#DIV/0!</v>
      </c>
      <c r="AA24" s="39">
        <f t="shared" si="106"/>
        <v>0</v>
      </c>
      <c r="AB24" s="39">
        <f t="shared" si="106"/>
        <v>0</v>
      </c>
      <c r="AC24" s="40" t="e">
        <f t="shared" si="15"/>
        <v>#DIV/0!</v>
      </c>
      <c r="AD24" s="39">
        <f t="shared" si="107"/>
        <v>0</v>
      </c>
      <c r="AE24" s="39">
        <f t="shared" si="107"/>
        <v>0</v>
      </c>
      <c r="AF24" s="40" t="e">
        <f t="shared" si="17"/>
        <v>#DIV/0!</v>
      </c>
      <c r="AG24" s="39"/>
      <c r="AH24" s="39"/>
      <c r="AI24" s="40" t="e">
        <f t="shared" si="19"/>
        <v>#DIV/0!</v>
      </c>
      <c r="AJ24" s="39"/>
      <c r="AK24" s="39"/>
      <c r="AL24" s="40" t="e">
        <f t="shared" si="21"/>
        <v>#DIV/0!</v>
      </c>
      <c r="AM24" s="39"/>
      <c r="AN24" s="39"/>
      <c r="AO24" s="40" t="e">
        <f t="shared" si="23"/>
        <v>#DIV/0!</v>
      </c>
      <c r="AP24" s="39">
        <f t="shared" si="108"/>
        <v>0</v>
      </c>
      <c r="AQ24" s="39">
        <f t="shared" si="108"/>
        <v>0</v>
      </c>
      <c r="AR24" s="40" t="e">
        <f t="shared" si="25"/>
        <v>#DIV/0!</v>
      </c>
      <c r="AS24" s="39">
        <f t="shared" si="109"/>
        <v>0</v>
      </c>
      <c r="AT24" s="39">
        <f t="shared" si="109"/>
        <v>0</v>
      </c>
      <c r="AU24" s="40" t="e">
        <f t="shared" si="27"/>
        <v>#DIV/0!</v>
      </c>
      <c r="AV24" s="39"/>
      <c r="AW24" s="39"/>
      <c r="AX24" s="40" t="e">
        <f t="shared" si="29"/>
        <v>#DIV/0!</v>
      </c>
      <c r="AY24" s="39"/>
      <c r="AZ24" s="39"/>
      <c r="BA24" s="40" t="e">
        <f t="shared" si="31"/>
        <v>#DIV/0!</v>
      </c>
      <c r="BB24" s="39"/>
      <c r="BC24" s="39"/>
      <c r="BD24" s="40" t="e">
        <f t="shared" si="33"/>
        <v>#DIV/0!</v>
      </c>
      <c r="BE24" s="39">
        <f t="shared" si="110"/>
        <v>0</v>
      </c>
      <c r="BF24" s="39">
        <f t="shared" si="110"/>
        <v>0</v>
      </c>
      <c r="BG24" s="40" t="e">
        <f t="shared" si="35"/>
        <v>#DIV/0!</v>
      </c>
      <c r="BH24" s="39">
        <f t="shared" si="65"/>
        <v>0</v>
      </c>
      <c r="BI24" s="39">
        <f t="shared" si="65"/>
        <v>0</v>
      </c>
      <c r="BJ24" s="40" t="e">
        <f t="shared" si="37"/>
        <v>#DIV/0!</v>
      </c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</row>
    <row r="25" spans="1:131" s="3" customFormat="1" ht="22.5" outlineLevel="1" x14ac:dyDescent="0.25">
      <c r="A25" s="17">
        <v>130</v>
      </c>
      <c r="B25" s="44" t="s">
        <v>108</v>
      </c>
      <c r="C25" s="37">
        <f>SUM(C26,C31:C33)</f>
        <v>0</v>
      </c>
      <c r="D25" s="37">
        <f>SUM(D26,D31:D33)</f>
        <v>0</v>
      </c>
      <c r="E25" s="38" t="e">
        <f t="shared" si="38"/>
        <v>#DIV/0!</v>
      </c>
      <c r="F25" s="37">
        <f t="shared" ref="F25:G25" si="111">SUM(F26,F31:F33)</f>
        <v>0</v>
      </c>
      <c r="G25" s="37">
        <f t="shared" si="111"/>
        <v>0</v>
      </c>
      <c r="H25" s="38" t="e">
        <f t="shared" si="1"/>
        <v>#DIV/0!</v>
      </c>
      <c r="I25" s="37">
        <f t="shared" ref="I25:J25" si="112">SUM(I26,I31:I33)</f>
        <v>0</v>
      </c>
      <c r="J25" s="37">
        <f t="shared" si="112"/>
        <v>0</v>
      </c>
      <c r="K25" s="38" t="e">
        <f t="shared" si="3"/>
        <v>#DIV/0!</v>
      </c>
      <c r="L25" s="37">
        <f t="shared" ref="L25:M25" si="113">SUM(L26,L31:L33)</f>
        <v>0</v>
      </c>
      <c r="M25" s="37">
        <f t="shared" si="113"/>
        <v>0</v>
      </c>
      <c r="N25" s="38" t="e">
        <f t="shared" si="5"/>
        <v>#DIV/0!</v>
      </c>
      <c r="O25" s="37">
        <f t="shared" ref="O25:P25" si="114">SUM(O26,O31:O33)</f>
        <v>0</v>
      </c>
      <c r="P25" s="37">
        <f t="shared" si="114"/>
        <v>0</v>
      </c>
      <c r="Q25" s="38" t="e">
        <f t="shared" si="7"/>
        <v>#DIV/0!</v>
      </c>
      <c r="R25" s="37">
        <f t="shared" ref="R25:S25" si="115">SUM(R26,R31:R33)</f>
        <v>0</v>
      </c>
      <c r="S25" s="37">
        <f t="shared" si="115"/>
        <v>0</v>
      </c>
      <c r="T25" s="38" t="e">
        <f t="shared" si="9"/>
        <v>#DIV/0!</v>
      </c>
      <c r="U25" s="37">
        <f t="shared" ref="U25:V25" si="116">SUM(U26,U31:U33)</f>
        <v>0</v>
      </c>
      <c r="V25" s="37">
        <f t="shared" si="116"/>
        <v>0</v>
      </c>
      <c r="W25" s="38" t="e">
        <f t="shared" si="11"/>
        <v>#DIV/0!</v>
      </c>
      <c r="X25" s="37">
        <f t="shared" ref="X25:Y25" si="117">SUM(X26,X31:X33)</f>
        <v>0</v>
      </c>
      <c r="Y25" s="37">
        <f t="shared" si="117"/>
        <v>0</v>
      </c>
      <c r="Z25" s="38" t="e">
        <f t="shared" si="13"/>
        <v>#DIV/0!</v>
      </c>
      <c r="AA25" s="37">
        <f t="shared" ref="AA25:AB25" si="118">SUM(AA26,AA31:AA33)</f>
        <v>0</v>
      </c>
      <c r="AB25" s="37">
        <f t="shared" si="118"/>
        <v>0</v>
      </c>
      <c r="AC25" s="38" t="e">
        <f t="shared" si="15"/>
        <v>#DIV/0!</v>
      </c>
      <c r="AD25" s="37">
        <f t="shared" ref="AD25:AE25" si="119">SUM(AD26,AD31:AD33)</f>
        <v>0</v>
      </c>
      <c r="AE25" s="37">
        <f t="shared" si="119"/>
        <v>0</v>
      </c>
      <c r="AF25" s="38" t="e">
        <f t="shared" si="17"/>
        <v>#DIV/0!</v>
      </c>
      <c r="AG25" s="37">
        <f t="shared" ref="AG25:AH25" si="120">SUM(AG26,AG31:AG33)</f>
        <v>0</v>
      </c>
      <c r="AH25" s="37">
        <f t="shared" si="120"/>
        <v>0</v>
      </c>
      <c r="AI25" s="38" t="e">
        <f t="shared" si="19"/>
        <v>#DIV/0!</v>
      </c>
      <c r="AJ25" s="37">
        <f t="shared" ref="AJ25:AK25" si="121">SUM(AJ26,AJ31:AJ33)</f>
        <v>0</v>
      </c>
      <c r="AK25" s="37">
        <f t="shared" si="121"/>
        <v>0</v>
      </c>
      <c r="AL25" s="38" t="e">
        <f t="shared" si="21"/>
        <v>#DIV/0!</v>
      </c>
      <c r="AM25" s="37">
        <f t="shared" ref="AM25:AN25" si="122">SUM(AM26,AM31:AM33)</f>
        <v>0</v>
      </c>
      <c r="AN25" s="37">
        <f t="shared" si="122"/>
        <v>0</v>
      </c>
      <c r="AO25" s="38" t="e">
        <f t="shared" si="23"/>
        <v>#DIV/0!</v>
      </c>
      <c r="AP25" s="37">
        <f t="shared" ref="AP25:AQ25" si="123">SUM(AP26,AP31:AP33)</f>
        <v>0</v>
      </c>
      <c r="AQ25" s="37">
        <f t="shared" si="123"/>
        <v>0</v>
      </c>
      <c r="AR25" s="38" t="e">
        <f t="shared" si="25"/>
        <v>#DIV/0!</v>
      </c>
      <c r="AS25" s="37">
        <f t="shared" ref="AS25:AT25" si="124">SUM(AS26,AS31:AS33)</f>
        <v>0</v>
      </c>
      <c r="AT25" s="37">
        <f t="shared" si="124"/>
        <v>0</v>
      </c>
      <c r="AU25" s="38" t="e">
        <f t="shared" si="27"/>
        <v>#DIV/0!</v>
      </c>
      <c r="AV25" s="37">
        <f t="shared" ref="AV25:AW25" si="125">SUM(AV26,AV31:AV33)</f>
        <v>0</v>
      </c>
      <c r="AW25" s="37">
        <f t="shared" si="125"/>
        <v>0</v>
      </c>
      <c r="AX25" s="38" t="e">
        <f t="shared" si="29"/>
        <v>#DIV/0!</v>
      </c>
      <c r="AY25" s="37">
        <f t="shared" ref="AY25:AZ25" si="126">SUM(AY26,AY31:AY33)</f>
        <v>0</v>
      </c>
      <c r="AZ25" s="37">
        <f t="shared" si="126"/>
        <v>0</v>
      </c>
      <c r="BA25" s="38" t="e">
        <f t="shared" si="31"/>
        <v>#DIV/0!</v>
      </c>
      <c r="BB25" s="37">
        <f t="shared" ref="BB25:BC25" si="127">SUM(BB26,BB31:BB33)</f>
        <v>0</v>
      </c>
      <c r="BC25" s="37">
        <f t="shared" si="127"/>
        <v>0</v>
      </c>
      <c r="BD25" s="38" t="e">
        <f t="shared" si="33"/>
        <v>#DIV/0!</v>
      </c>
      <c r="BE25" s="37">
        <f t="shared" ref="BE25:BF25" si="128">SUM(BE26,BE31:BE33)</f>
        <v>0</v>
      </c>
      <c r="BF25" s="37">
        <f t="shared" si="128"/>
        <v>0</v>
      </c>
      <c r="BG25" s="38" t="e">
        <f t="shared" si="35"/>
        <v>#DIV/0!</v>
      </c>
      <c r="BH25" s="37">
        <f t="shared" ref="BH25:BI25" si="129">SUM(BH26,BH31:BH33)</f>
        <v>0</v>
      </c>
      <c r="BI25" s="37">
        <f t="shared" si="129"/>
        <v>0</v>
      </c>
      <c r="BJ25" s="38" t="e">
        <f t="shared" si="37"/>
        <v>#DIV/0!</v>
      </c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</row>
    <row r="26" spans="1:131" s="45" customFormat="1" ht="22.5" outlineLevel="2" x14ac:dyDescent="0.25">
      <c r="A26" s="21">
        <v>131</v>
      </c>
      <c r="B26" s="23" t="s">
        <v>72</v>
      </c>
      <c r="C26" s="39">
        <f>SUM(C27:C30)</f>
        <v>0</v>
      </c>
      <c r="D26" s="39">
        <f>SUM(D27:D30)</f>
        <v>0</v>
      </c>
      <c r="E26" s="40" t="e">
        <f t="shared" si="38"/>
        <v>#DIV/0!</v>
      </c>
      <c r="F26" s="39">
        <f t="shared" ref="F26:G26" si="130">SUM(F27:F30)</f>
        <v>0</v>
      </c>
      <c r="G26" s="39">
        <f t="shared" si="130"/>
        <v>0</v>
      </c>
      <c r="H26" s="40" t="e">
        <f t="shared" si="1"/>
        <v>#DIV/0!</v>
      </c>
      <c r="I26" s="39">
        <f t="shared" ref="I26:J26" si="131">SUM(I27:I30)</f>
        <v>0</v>
      </c>
      <c r="J26" s="39">
        <f t="shared" si="131"/>
        <v>0</v>
      </c>
      <c r="K26" s="40" t="e">
        <f t="shared" si="3"/>
        <v>#DIV/0!</v>
      </c>
      <c r="L26" s="39">
        <f t="shared" ref="L26:M26" si="132">SUM(L27:L30)</f>
        <v>0</v>
      </c>
      <c r="M26" s="39">
        <f t="shared" si="132"/>
        <v>0</v>
      </c>
      <c r="N26" s="40" t="e">
        <f t="shared" si="5"/>
        <v>#DIV/0!</v>
      </c>
      <c r="O26" s="39">
        <f t="shared" ref="O26:P26" si="133">SUM(O27:O30)</f>
        <v>0</v>
      </c>
      <c r="P26" s="39">
        <f t="shared" si="133"/>
        <v>0</v>
      </c>
      <c r="Q26" s="40" t="e">
        <f t="shared" si="7"/>
        <v>#DIV/0!</v>
      </c>
      <c r="R26" s="39">
        <f t="shared" ref="R26:S26" si="134">SUM(R27:R30)</f>
        <v>0</v>
      </c>
      <c r="S26" s="39">
        <f t="shared" si="134"/>
        <v>0</v>
      </c>
      <c r="T26" s="40" t="e">
        <f t="shared" si="9"/>
        <v>#DIV/0!</v>
      </c>
      <c r="U26" s="39">
        <f t="shared" ref="U26:V26" si="135">SUM(U27:U30)</f>
        <v>0</v>
      </c>
      <c r="V26" s="39">
        <f t="shared" si="135"/>
        <v>0</v>
      </c>
      <c r="W26" s="40" t="e">
        <f t="shared" si="11"/>
        <v>#DIV/0!</v>
      </c>
      <c r="X26" s="39">
        <f t="shared" ref="X26:Y26" si="136">SUM(X27:X30)</f>
        <v>0</v>
      </c>
      <c r="Y26" s="39">
        <f t="shared" si="136"/>
        <v>0</v>
      </c>
      <c r="Z26" s="40" t="e">
        <f t="shared" si="13"/>
        <v>#DIV/0!</v>
      </c>
      <c r="AA26" s="39">
        <f t="shared" ref="AA26:AB26" si="137">SUM(AA27:AA30)</f>
        <v>0</v>
      </c>
      <c r="AB26" s="39">
        <f t="shared" si="137"/>
        <v>0</v>
      </c>
      <c r="AC26" s="40" t="e">
        <f t="shared" si="15"/>
        <v>#DIV/0!</v>
      </c>
      <c r="AD26" s="39">
        <f t="shared" ref="AD26:AE26" si="138">SUM(AD27:AD30)</f>
        <v>0</v>
      </c>
      <c r="AE26" s="39">
        <f t="shared" si="138"/>
        <v>0</v>
      </c>
      <c r="AF26" s="40" t="e">
        <f t="shared" si="17"/>
        <v>#DIV/0!</v>
      </c>
      <c r="AG26" s="39">
        <f t="shared" ref="AG26:AH26" si="139">SUM(AG27:AG30)</f>
        <v>0</v>
      </c>
      <c r="AH26" s="39">
        <f t="shared" si="139"/>
        <v>0</v>
      </c>
      <c r="AI26" s="40" t="e">
        <f t="shared" si="19"/>
        <v>#DIV/0!</v>
      </c>
      <c r="AJ26" s="39">
        <f t="shared" ref="AJ26:AK26" si="140">SUM(AJ27:AJ30)</f>
        <v>0</v>
      </c>
      <c r="AK26" s="39">
        <f t="shared" si="140"/>
        <v>0</v>
      </c>
      <c r="AL26" s="40" t="e">
        <f t="shared" si="21"/>
        <v>#DIV/0!</v>
      </c>
      <c r="AM26" s="39">
        <f t="shared" ref="AM26:AN26" si="141">SUM(AM27:AM30)</f>
        <v>0</v>
      </c>
      <c r="AN26" s="39">
        <f t="shared" si="141"/>
        <v>0</v>
      </c>
      <c r="AO26" s="40" t="e">
        <f t="shared" si="23"/>
        <v>#DIV/0!</v>
      </c>
      <c r="AP26" s="39">
        <f t="shared" ref="AP26:AQ26" si="142">SUM(AP27:AP30)</f>
        <v>0</v>
      </c>
      <c r="AQ26" s="39">
        <f t="shared" si="142"/>
        <v>0</v>
      </c>
      <c r="AR26" s="40" t="e">
        <f t="shared" si="25"/>
        <v>#DIV/0!</v>
      </c>
      <c r="AS26" s="39">
        <f t="shared" ref="AS26:AT26" si="143">SUM(AS27:AS30)</f>
        <v>0</v>
      </c>
      <c r="AT26" s="39">
        <f t="shared" si="143"/>
        <v>0</v>
      </c>
      <c r="AU26" s="40" t="e">
        <f t="shared" si="27"/>
        <v>#DIV/0!</v>
      </c>
      <c r="AV26" s="39">
        <f t="shared" ref="AV26:AW26" si="144">SUM(AV27:AV30)</f>
        <v>0</v>
      </c>
      <c r="AW26" s="39">
        <f t="shared" si="144"/>
        <v>0</v>
      </c>
      <c r="AX26" s="40" t="e">
        <f t="shared" si="29"/>
        <v>#DIV/0!</v>
      </c>
      <c r="AY26" s="39">
        <f t="shared" ref="AY26:AZ26" si="145">SUM(AY27:AY30)</f>
        <v>0</v>
      </c>
      <c r="AZ26" s="39">
        <f t="shared" si="145"/>
        <v>0</v>
      </c>
      <c r="BA26" s="40" t="e">
        <f t="shared" si="31"/>
        <v>#DIV/0!</v>
      </c>
      <c r="BB26" s="39">
        <f t="shared" ref="BB26:BC26" si="146">SUM(BB27:BB30)</f>
        <v>0</v>
      </c>
      <c r="BC26" s="39">
        <f t="shared" si="146"/>
        <v>0</v>
      </c>
      <c r="BD26" s="40" t="e">
        <f t="shared" si="33"/>
        <v>#DIV/0!</v>
      </c>
      <c r="BE26" s="39">
        <f t="shared" ref="BE26:BF26" si="147">SUM(BE27:BE30)</f>
        <v>0</v>
      </c>
      <c r="BF26" s="39">
        <f t="shared" si="147"/>
        <v>0</v>
      </c>
      <c r="BG26" s="40" t="e">
        <f t="shared" si="35"/>
        <v>#DIV/0!</v>
      </c>
      <c r="BH26" s="39">
        <f t="shared" ref="BH26:BI26" si="148">SUM(BH27:BH30)</f>
        <v>0</v>
      </c>
      <c r="BI26" s="39">
        <f t="shared" si="148"/>
        <v>0</v>
      </c>
      <c r="BJ26" s="40" t="e">
        <f t="shared" si="37"/>
        <v>#DIV/0!</v>
      </c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</row>
    <row r="27" spans="1:131" s="45" customFormat="1" outlineLevel="3" x14ac:dyDescent="0.25">
      <c r="A27" s="21"/>
      <c r="B27" s="19" t="s">
        <v>85</v>
      </c>
      <c r="C27" s="39">
        <f t="shared" ref="C27:D33" si="149">SUM(AD27,BH27)</f>
        <v>0</v>
      </c>
      <c r="D27" s="39">
        <f t="shared" si="149"/>
        <v>0</v>
      </c>
      <c r="E27" s="40" t="e">
        <f t="shared" si="38"/>
        <v>#DIV/0!</v>
      </c>
      <c r="F27" s="39"/>
      <c r="G27" s="39"/>
      <c r="H27" s="40" t="e">
        <f t="shared" si="1"/>
        <v>#DIV/0!</v>
      </c>
      <c r="I27" s="39"/>
      <c r="J27" s="39"/>
      <c r="K27" s="40" t="e">
        <f t="shared" si="3"/>
        <v>#DIV/0!</v>
      </c>
      <c r="L27" s="39"/>
      <c r="M27" s="39"/>
      <c r="N27" s="40" t="e">
        <f t="shared" si="5"/>
        <v>#DIV/0!</v>
      </c>
      <c r="O27" s="39">
        <f t="shared" ref="O27:P33" si="150">SUM(F27,I27,L27)</f>
        <v>0</v>
      </c>
      <c r="P27" s="39">
        <f t="shared" si="150"/>
        <v>0</v>
      </c>
      <c r="Q27" s="40" t="e">
        <f t="shared" si="7"/>
        <v>#DIV/0!</v>
      </c>
      <c r="R27" s="39"/>
      <c r="S27" s="39"/>
      <c r="T27" s="40" t="e">
        <f t="shared" si="9"/>
        <v>#DIV/0!</v>
      </c>
      <c r="U27" s="39"/>
      <c r="V27" s="39"/>
      <c r="W27" s="40" t="e">
        <f t="shared" si="11"/>
        <v>#DIV/0!</v>
      </c>
      <c r="X27" s="39"/>
      <c r="Y27" s="39"/>
      <c r="Z27" s="40" t="e">
        <f t="shared" si="13"/>
        <v>#DIV/0!</v>
      </c>
      <c r="AA27" s="39">
        <f t="shared" ref="AA27:AB33" si="151">SUM(R27,U27,X27)</f>
        <v>0</v>
      </c>
      <c r="AB27" s="39">
        <f t="shared" si="151"/>
        <v>0</v>
      </c>
      <c r="AC27" s="40" t="e">
        <f t="shared" si="15"/>
        <v>#DIV/0!</v>
      </c>
      <c r="AD27" s="39">
        <f t="shared" ref="AD27:AE33" si="152">SUM(O27,AA27)</f>
        <v>0</v>
      </c>
      <c r="AE27" s="39">
        <f t="shared" si="152"/>
        <v>0</v>
      </c>
      <c r="AF27" s="40" t="e">
        <f t="shared" si="17"/>
        <v>#DIV/0!</v>
      </c>
      <c r="AG27" s="39"/>
      <c r="AH27" s="39"/>
      <c r="AI27" s="40" t="e">
        <f t="shared" si="19"/>
        <v>#DIV/0!</v>
      </c>
      <c r="AJ27" s="39"/>
      <c r="AK27" s="39"/>
      <c r="AL27" s="40" t="e">
        <f t="shared" si="21"/>
        <v>#DIV/0!</v>
      </c>
      <c r="AM27" s="39"/>
      <c r="AN27" s="39"/>
      <c r="AO27" s="40" t="e">
        <f t="shared" si="23"/>
        <v>#DIV/0!</v>
      </c>
      <c r="AP27" s="39">
        <f t="shared" ref="AP27:AQ33" si="153">SUM(AG27,AJ27,AM27)</f>
        <v>0</v>
      </c>
      <c r="AQ27" s="39">
        <f t="shared" si="153"/>
        <v>0</v>
      </c>
      <c r="AR27" s="40" t="e">
        <f t="shared" si="25"/>
        <v>#DIV/0!</v>
      </c>
      <c r="AS27" s="39">
        <f t="shared" ref="AS27:AT33" si="154">SUM(AD27,AP27)</f>
        <v>0</v>
      </c>
      <c r="AT27" s="39">
        <f t="shared" si="154"/>
        <v>0</v>
      </c>
      <c r="AU27" s="40" t="e">
        <f t="shared" si="27"/>
        <v>#DIV/0!</v>
      </c>
      <c r="AV27" s="39"/>
      <c r="AW27" s="39"/>
      <c r="AX27" s="40" t="e">
        <f t="shared" si="29"/>
        <v>#DIV/0!</v>
      </c>
      <c r="AY27" s="39"/>
      <c r="AZ27" s="39"/>
      <c r="BA27" s="40" t="e">
        <f t="shared" si="31"/>
        <v>#DIV/0!</v>
      </c>
      <c r="BB27" s="39"/>
      <c r="BC27" s="39"/>
      <c r="BD27" s="40" t="e">
        <f t="shared" si="33"/>
        <v>#DIV/0!</v>
      </c>
      <c r="BE27" s="39">
        <f t="shared" ref="BE27:BF33" si="155">SUM(AV27,AY27,BB27)</f>
        <v>0</v>
      </c>
      <c r="BF27" s="39">
        <f t="shared" si="155"/>
        <v>0</v>
      </c>
      <c r="BG27" s="40" t="e">
        <f t="shared" si="35"/>
        <v>#DIV/0!</v>
      </c>
      <c r="BH27" s="39">
        <f t="shared" si="65"/>
        <v>0</v>
      </c>
      <c r="BI27" s="39">
        <f t="shared" si="65"/>
        <v>0</v>
      </c>
      <c r="BJ27" s="40" t="e">
        <f t="shared" si="37"/>
        <v>#DIV/0!</v>
      </c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</row>
    <row r="28" spans="1:131" s="45" customFormat="1" outlineLevel="3" x14ac:dyDescent="0.25">
      <c r="A28" s="21"/>
      <c r="B28" s="19" t="s">
        <v>34</v>
      </c>
      <c r="C28" s="39">
        <f t="shared" si="149"/>
        <v>0</v>
      </c>
      <c r="D28" s="39">
        <f t="shared" si="149"/>
        <v>0</v>
      </c>
      <c r="E28" s="40" t="e">
        <f t="shared" si="38"/>
        <v>#DIV/0!</v>
      </c>
      <c r="F28" s="39"/>
      <c r="G28" s="39"/>
      <c r="H28" s="40" t="e">
        <f t="shared" si="1"/>
        <v>#DIV/0!</v>
      </c>
      <c r="I28" s="39"/>
      <c r="J28" s="39"/>
      <c r="K28" s="40" t="e">
        <f t="shared" si="3"/>
        <v>#DIV/0!</v>
      </c>
      <c r="L28" s="39"/>
      <c r="M28" s="39"/>
      <c r="N28" s="40" t="e">
        <f t="shared" si="5"/>
        <v>#DIV/0!</v>
      </c>
      <c r="O28" s="39">
        <f t="shared" si="150"/>
        <v>0</v>
      </c>
      <c r="P28" s="39">
        <f t="shared" si="150"/>
        <v>0</v>
      </c>
      <c r="Q28" s="40" t="e">
        <f t="shared" si="7"/>
        <v>#DIV/0!</v>
      </c>
      <c r="R28" s="39"/>
      <c r="S28" s="39"/>
      <c r="T28" s="40" t="e">
        <f t="shared" si="9"/>
        <v>#DIV/0!</v>
      </c>
      <c r="U28" s="39"/>
      <c r="V28" s="39"/>
      <c r="W28" s="40" t="e">
        <f t="shared" si="11"/>
        <v>#DIV/0!</v>
      </c>
      <c r="X28" s="39"/>
      <c r="Y28" s="39"/>
      <c r="Z28" s="40" t="e">
        <f t="shared" si="13"/>
        <v>#DIV/0!</v>
      </c>
      <c r="AA28" s="39">
        <f t="shared" si="151"/>
        <v>0</v>
      </c>
      <c r="AB28" s="39">
        <f t="shared" si="151"/>
        <v>0</v>
      </c>
      <c r="AC28" s="40" t="e">
        <f t="shared" si="15"/>
        <v>#DIV/0!</v>
      </c>
      <c r="AD28" s="39">
        <f t="shared" si="152"/>
        <v>0</v>
      </c>
      <c r="AE28" s="39">
        <f t="shared" si="152"/>
        <v>0</v>
      </c>
      <c r="AF28" s="40" t="e">
        <f t="shared" si="17"/>
        <v>#DIV/0!</v>
      </c>
      <c r="AG28" s="39"/>
      <c r="AH28" s="39"/>
      <c r="AI28" s="40" t="e">
        <f t="shared" si="19"/>
        <v>#DIV/0!</v>
      </c>
      <c r="AJ28" s="39"/>
      <c r="AK28" s="39"/>
      <c r="AL28" s="40" t="e">
        <f t="shared" si="21"/>
        <v>#DIV/0!</v>
      </c>
      <c r="AM28" s="39"/>
      <c r="AN28" s="39"/>
      <c r="AO28" s="40" t="e">
        <f t="shared" si="23"/>
        <v>#DIV/0!</v>
      </c>
      <c r="AP28" s="39">
        <f t="shared" si="153"/>
        <v>0</v>
      </c>
      <c r="AQ28" s="39">
        <f t="shared" si="153"/>
        <v>0</v>
      </c>
      <c r="AR28" s="40" t="e">
        <f t="shared" si="25"/>
        <v>#DIV/0!</v>
      </c>
      <c r="AS28" s="39">
        <f t="shared" si="154"/>
        <v>0</v>
      </c>
      <c r="AT28" s="39">
        <f t="shared" si="154"/>
        <v>0</v>
      </c>
      <c r="AU28" s="40" t="e">
        <f t="shared" si="27"/>
        <v>#DIV/0!</v>
      </c>
      <c r="AV28" s="39"/>
      <c r="AW28" s="39"/>
      <c r="AX28" s="40" t="e">
        <f t="shared" si="29"/>
        <v>#DIV/0!</v>
      </c>
      <c r="AY28" s="39"/>
      <c r="AZ28" s="39"/>
      <c r="BA28" s="40" t="e">
        <f t="shared" si="31"/>
        <v>#DIV/0!</v>
      </c>
      <c r="BB28" s="39"/>
      <c r="BC28" s="39"/>
      <c r="BD28" s="40" t="e">
        <f t="shared" si="33"/>
        <v>#DIV/0!</v>
      </c>
      <c r="BE28" s="39">
        <f t="shared" si="155"/>
        <v>0</v>
      </c>
      <c r="BF28" s="39">
        <f t="shared" si="155"/>
        <v>0</v>
      </c>
      <c r="BG28" s="40" t="e">
        <f t="shared" si="35"/>
        <v>#DIV/0!</v>
      </c>
      <c r="BH28" s="39">
        <f t="shared" si="65"/>
        <v>0</v>
      </c>
      <c r="BI28" s="39">
        <f t="shared" si="65"/>
        <v>0</v>
      </c>
      <c r="BJ28" s="40" t="e">
        <f t="shared" si="37"/>
        <v>#DIV/0!</v>
      </c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</row>
    <row r="29" spans="1:131" s="45" customFormat="1" outlineLevel="3" x14ac:dyDescent="0.25">
      <c r="A29" s="21"/>
      <c r="B29" s="19" t="s">
        <v>69</v>
      </c>
      <c r="C29" s="39">
        <f t="shared" si="149"/>
        <v>0</v>
      </c>
      <c r="D29" s="39">
        <f t="shared" si="149"/>
        <v>0</v>
      </c>
      <c r="E29" s="40" t="e">
        <f t="shared" si="38"/>
        <v>#DIV/0!</v>
      </c>
      <c r="F29" s="39"/>
      <c r="G29" s="39"/>
      <c r="H29" s="40" t="e">
        <f t="shared" si="1"/>
        <v>#DIV/0!</v>
      </c>
      <c r="I29" s="39"/>
      <c r="J29" s="39"/>
      <c r="K29" s="40" t="e">
        <f t="shared" si="3"/>
        <v>#DIV/0!</v>
      </c>
      <c r="L29" s="39"/>
      <c r="M29" s="39"/>
      <c r="N29" s="40" t="e">
        <f t="shared" si="5"/>
        <v>#DIV/0!</v>
      </c>
      <c r="O29" s="39">
        <f t="shared" si="150"/>
        <v>0</v>
      </c>
      <c r="P29" s="39">
        <f t="shared" si="150"/>
        <v>0</v>
      </c>
      <c r="Q29" s="40" t="e">
        <f t="shared" si="7"/>
        <v>#DIV/0!</v>
      </c>
      <c r="R29" s="39"/>
      <c r="S29" s="39"/>
      <c r="T29" s="40" t="e">
        <f t="shared" si="9"/>
        <v>#DIV/0!</v>
      </c>
      <c r="U29" s="39"/>
      <c r="V29" s="39"/>
      <c r="W29" s="40" t="e">
        <f t="shared" si="11"/>
        <v>#DIV/0!</v>
      </c>
      <c r="X29" s="39"/>
      <c r="Y29" s="39"/>
      <c r="Z29" s="40" t="e">
        <f t="shared" si="13"/>
        <v>#DIV/0!</v>
      </c>
      <c r="AA29" s="39">
        <f t="shared" si="151"/>
        <v>0</v>
      </c>
      <c r="AB29" s="39">
        <f t="shared" si="151"/>
        <v>0</v>
      </c>
      <c r="AC29" s="40" t="e">
        <f t="shared" si="15"/>
        <v>#DIV/0!</v>
      </c>
      <c r="AD29" s="39">
        <f t="shared" si="152"/>
        <v>0</v>
      </c>
      <c r="AE29" s="39">
        <f t="shared" si="152"/>
        <v>0</v>
      </c>
      <c r="AF29" s="40" t="e">
        <f t="shared" si="17"/>
        <v>#DIV/0!</v>
      </c>
      <c r="AG29" s="39"/>
      <c r="AH29" s="39"/>
      <c r="AI29" s="40" t="e">
        <f t="shared" si="19"/>
        <v>#DIV/0!</v>
      </c>
      <c r="AJ29" s="39"/>
      <c r="AK29" s="39"/>
      <c r="AL29" s="40" t="e">
        <f t="shared" si="21"/>
        <v>#DIV/0!</v>
      </c>
      <c r="AM29" s="39"/>
      <c r="AN29" s="39"/>
      <c r="AO29" s="40" t="e">
        <f t="shared" si="23"/>
        <v>#DIV/0!</v>
      </c>
      <c r="AP29" s="39">
        <f t="shared" si="153"/>
        <v>0</v>
      </c>
      <c r="AQ29" s="39">
        <f t="shared" si="153"/>
        <v>0</v>
      </c>
      <c r="AR29" s="40" t="e">
        <f t="shared" si="25"/>
        <v>#DIV/0!</v>
      </c>
      <c r="AS29" s="39">
        <f t="shared" si="154"/>
        <v>0</v>
      </c>
      <c r="AT29" s="39">
        <f t="shared" si="154"/>
        <v>0</v>
      </c>
      <c r="AU29" s="40" t="e">
        <f t="shared" si="27"/>
        <v>#DIV/0!</v>
      </c>
      <c r="AV29" s="39"/>
      <c r="AW29" s="39"/>
      <c r="AX29" s="40" t="e">
        <f t="shared" si="29"/>
        <v>#DIV/0!</v>
      </c>
      <c r="AY29" s="39"/>
      <c r="AZ29" s="39"/>
      <c r="BA29" s="40" t="e">
        <f t="shared" si="31"/>
        <v>#DIV/0!</v>
      </c>
      <c r="BB29" s="39"/>
      <c r="BC29" s="39"/>
      <c r="BD29" s="40" t="e">
        <f t="shared" si="33"/>
        <v>#DIV/0!</v>
      </c>
      <c r="BE29" s="39">
        <f t="shared" si="155"/>
        <v>0</v>
      </c>
      <c r="BF29" s="39">
        <f t="shared" si="155"/>
        <v>0</v>
      </c>
      <c r="BG29" s="40" t="e">
        <f t="shared" si="35"/>
        <v>#DIV/0!</v>
      </c>
      <c r="BH29" s="39">
        <f t="shared" si="65"/>
        <v>0</v>
      </c>
      <c r="BI29" s="39">
        <f t="shared" si="65"/>
        <v>0</v>
      </c>
      <c r="BJ29" s="40" t="e">
        <f t="shared" si="37"/>
        <v>#DIV/0!</v>
      </c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</row>
    <row r="30" spans="1:131" s="45" customFormat="1" outlineLevel="3" x14ac:dyDescent="0.25">
      <c r="A30" s="21"/>
      <c r="B30" s="19" t="s">
        <v>84</v>
      </c>
      <c r="C30" s="39">
        <f t="shared" si="149"/>
        <v>0</v>
      </c>
      <c r="D30" s="39">
        <f t="shared" si="149"/>
        <v>0</v>
      </c>
      <c r="E30" s="40" t="e">
        <f t="shared" si="38"/>
        <v>#DIV/0!</v>
      </c>
      <c r="F30" s="39"/>
      <c r="G30" s="39"/>
      <c r="H30" s="40" t="e">
        <f t="shared" si="1"/>
        <v>#DIV/0!</v>
      </c>
      <c r="I30" s="39"/>
      <c r="J30" s="39"/>
      <c r="K30" s="40" t="e">
        <f t="shared" si="3"/>
        <v>#DIV/0!</v>
      </c>
      <c r="L30" s="39"/>
      <c r="M30" s="39"/>
      <c r="N30" s="40" t="e">
        <f t="shared" si="5"/>
        <v>#DIV/0!</v>
      </c>
      <c r="O30" s="39">
        <f t="shared" si="150"/>
        <v>0</v>
      </c>
      <c r="P30" s="39">
        <f t="shared" si="150"/>
        <v>0</v>
      </c>
      <c r="Q30" s="40" t="e">
        <f t="shared" si="7"/>
        <v>#DIV/0!</v>
      </c>
      <c r="R30" s="39"/>
      <c r="S30" s="39"/>
      <c r="T30" s="40" t="e">
        <f t="shared" si="9"/>
        <v>#DIV/0!</v>
      </c>
      <c r="U30" s="39"/>
      <c r="V30" s="39"/>
      <c r="W30" s="40" t="e">
        <f t="shared" si="11"/>
        <v>#DIV/0!</v>
      </c>
      <c r="X30" s="39"/>
      <c r="Y30" s="39"/>
      <c r="Z30" s="40" t="e">
        <f t="shared" si="13"/>
        <v>#DIV/0!</v>
      </c>
      <c r="AA30" s="39">
        <f t="shared" si="151"/>
        <v>0</v>
      </c>
      <c r="AB30" s="39">
        <f t="shared" si="151"/>
        <v>0</v>
      </c>
      <c r="AC30" s="40" t="e">
        <f t="shared" si="15"/>
        <v>#DIV/0!</v>
      </c>
      <c r="AD30" s="39">
        <f t="shared" si="152"/>
        <v>0</v>
      </c>
      <c r="AE30" s="39">
        <f t="shared" si="152"/>
        <v>0</v>
      </c>
      <c r="AF30" s="40" t="e">
        <f t="shared" si="17"/>
        <v>#DIV/0!</v>
      </c>
      <c r="AG30" s="39"/>
      <c r="AH30" s="39"/>
      <c r="AI30" s="40" t="e">
        <f t="shared" si="19"/>
        <v>#DIV/0!</v>
      </c>
      <c r="AJ30" s="39"/>
      <c r="AK30" s="39"/>
      <c r="AL30" s="40" t="e">
        <f t="shared" si="21"/>
        <v>#DIV/0!</v>
      </c>
      <c r="AM30" s="39"/>
      <c r="AN30" s="39"/>
      <c r="AO30" s="40" t="e">
        <f t="shared" si="23"/>
        <v>#DIV/0!</v>
      </c>
      <c r="AP30" s="39">
        <f t="shared" si="153"/>
        <v>0</v>
      </c>
      <c r="AQ30" s="39">
        <f t="shared" si="153"/>
        <v>0</v>
      </c>
      <c r="AR30" s="40" t="e">
        <f t="shared" si="25"/>
        <v>#DIV/0!</v>
      </c>
      <c r="AS30" s="39">
        <f t="shared" si="154"/>
        <v>0</v>
      </c>
      <c r="AT30" s="39">
        <f t="shared" si="154"/>
        <v>0</v>
      </c>
      <c r="AU30" s="40" t="e">
        <f t="shared" si="27"/>
        <v>#DIV/0!</v>
      </c>
      <c r="AV30" s="39"/>
      <c r="AW30" s="39"/>
      <c r="AX30" s="40" t="e">
        <f t="shared" si="29"/>
        <v>#DIV/0!</v>
      </c>
      <c r="AY30" s="39"/>
      <c r="AZ30" s="39"/>
      <c r="BA30" s="40" t="e">
        <f t="shared" si="31"/>
        <v>#DIV/0!</v>
      </c>
      <c r="BB30" s="39"/>
      <c r="BC30" s="39"/>
      <c r="BD30" s="40" t="e">
        <f t="shared" si="33"/>
        <v>#DIV/0!</v>
      </c>
      <c r="BE30" s="39">
        <f t="shared" si="155"/>
        <v>0</v>
      </c>
      <c r="BF30" s="39">
        <f t="shared" si="155"/>
        <v>0</v>
      </c>
      <c r="BG30" s="40" t="e">
        <f t="shared" si="35"/>
        <v>#DIV/0!</v>
      </c>
      <c r="BH30" s="39">
        <f t="shared" si="65"/>
        <v>0</v>
      </c>
      <c r="BI30" s="39">
        <f t="shared" si="65"/>
        <v>0</v>
      </c>
      <c r="BJ30" s="40" t="e">
        <f t="shared" si="37"/>
        <v>#DIV/0!</v>
      </c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</row>
    <row r="31" spans="1:131" s="45" customFormat="1" outlineLevel="2" x14ac:dyDescent="0.25">
      <c r="A31" s="21">
        <v>134</v>
      </c>
      <c r="B31" s="24" t="s">
        <v>109</v>
      </c>
      <c r="C31" s="39">
        <f t="shared" si="149"/>
        <v>0</v>
      </c>
      <c r="D31" s="39">
        <f t="shared" si="149"/>
        <v>0</v>
      </c>
      <c r="E31" s="40" t="e">
        <f t="shared" si="38"/>
        <v>#DIV/0!</v>
      </c>
      <c r="F31" s="39"/>
      <c r="G31" s="39"/>
      <c r="H31" s="40" t="e">
        <f t="shared" si="1"/>
        <v>#DIV/0!</v>
      </c>
      <c r="I31" s="39"/>
      <c r="J31" s="39"/>
      <c r="K31" s="40" t="e">
        <f t="shared" si="3"/>
        <v>#DIV/0!</v>
      </c>
      <c r="L31" s="39"/>
      <c r="M31" s="39"/>
      <c r="N31" s="40" t="e">
        <f t="shared" si="5"/>
        <v>#DIV/0!</v>
      </c>
      <c r="O31" s="39">
        <f t="shared" si="150"/>
        <v>0</v>
      </c>
      <c r="P31" s="39">
        <f t="shared" si="150"/>
        <v>0</v>
      </c>
      <c r="Q31" s="40" t="e">
        <f t="shared" si="7"/>
        <v>#DIV/0!</v>
      </c>
      <c r="R31" s="39"/>
      <c r="S31" s="39"/>
      <c r="T31" s="40" t="e">
        <f t="shared" si="9"/>
        <v>#DIV/0!</v>
      </c>
      <c r="U31" s="39"/>
      <c r="V31" s="39"/>
      <c r="W31" s="40" t="e">
        <f t="shared" si="11"/>
        <v>#DIV/0!</v>
      </c>
      <c r="X31" s="39"/>
      <c r="Y31" s="39"/>
      <c r="Z31" s="40" t="e">
        <f t="shared" si="13"/>
        <v>#DIV/0!</v>
      </c>
      <c r="AA31" s="39">
        <f t="shared" si="151"/>
        <v>0</v>
      </c>
      <c r="AB31" s="39">
        <f t="shared" si="151"/>
        <v>0</v>
      </c>
      <c r="AC31" s="40" t="e">
        <f t="shared" si="15"/>
        <v>#DIV/0!</v>
      </c>
      <c r="AD31" s="39">
        <f t="shared" si="152"/>
        <v>0</v>
      </c>
      <c r="AE31" s="39">
        <f t="shared" si="152"/>
        <v>0</v>
      </c>
      <c r="AF31" s="40" t="e">
        <f t="shared" si="17"/>
        <v>#DIV/0!</v>
      </c>
      <c r="AG31" s="39"/>
      <c r="AH31" s="39"/>
      <c r="AI31" s="40" t="e">
        <f t="shared" si="19"/>
        <v>#DIV/0!</v>
      </c>
      <c r="AJ31" s="39"/>
      <c r="AK31" s="39"/>
      <c r="AL31" s="40" t="e">
        <f t="shared" si="21"/>
        <v>#DIV/0!</v>
      </c>
      <c r="AM31" s="39"/>
      <c r="AN31" s="39"/>
      <c r="AO31" s="40" t="e">
        <f t="shared" si="23"/>
        <v>#DIV/0!</v>
      </c>
      <c r="AP31" s="39">
        <f t="shared" si="153"/>
        <v>0</v>
      </c>
      <c r="AQ31" s="39">
        <f t="shared" si="153"/>
        <v>0</v>
      </c>
      <c r="AR31" s="40" t="e">
        <f t="shared" si="25"/>
        <v>#DIV/0!</v>
      </c>
      <c r="AS31" s="39">
        <f t="shared" si="154"/>
        <v>0</v>
      </c>
      <c r="AT31" s="39">
        <f t="shared" si="154"/>
        <v>0</v>
      </c>
      <c r="AU31" s="40" t="e">
        <f t="shared" si="27"/>
        <v>#DIV/0!</v>
      </c>
      <c r="AV31" s="39"/>
      <c r="AW31" s="39"/>
      <c r="AX31" s="40" t="e">
        <f t="shared" si="29"/>
        <v>#DIV/0!</v>
      </c>
      <c r="AY31" s="39"/>
      <c r="AZ31" s="39"/>
      <c r="BA31" s="40" t="e">
        <f t="shared" si="31"/>
        <v>#DIV/0!</v>
      </c>
      <c r="BB31" s="39"/>
      <c r="BC31" s="39"/>
      <c r="BD31" s="40" t="e">
        <f t="shared" si="33"/>
        <v>#DIV/0!</v>
      </c>
      <c r="BE31" s="39">
        <f t="shared" si="155"/>
        <v>0</v>
      </c>
      <c r="BF31" s="39">
        <f t="shared" si="155"/>
        <v>0</v>
      </c>
      <c r="BG31" s="40" t="e">
        <f t="shared" si="35"/>
        <v>#DIV/0!</v>
      </c>
      <c r="BH31" s="39">
        <f t="shared" si="65"/>
        <v>0</v>
      </c>
      <c r="BI31" s="39">
        <f t="shared" si="65"/>
        <v>0</v>
      </c>
      <c r="BJ31" s="40" t="e">
        <f t="shared" si="37"/>
        <v>#DIV/0!</v>
      </c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</row>
    <row r="32" spans="1:131" s="45" customFormat="1" outlineLevel="2" x14ac:dyDescent="0.25">
      <c r="A32" s="21">
        <v>135</v>
      </c>
      <c r="B32" s="24" t="s">
        <v>110</v>
      </c>
      <c r="C32" s="39">
        <f t="shared" si="149"/>
        <v>0</v>
      </c>
      <c r="D32" s="39">
        <f t="shared" si="149"/>
        <v>0</v>
      </c>
      <c r="E32" s="40" t="e">
        <f t="shared" si="38"/>
        <v>#DIV/0!</v>
      </c>
      <c r="F32" s="39"/>
      <c r="G32" s="39"/>
      <c r="H32" s="40" t="e">
        <f t="shared" si="1"/>
        <v>#DIV/0!</v>
      </c>
      <c r="I32" s="39"/>
      <c r="J32" s="39"/>
      <c r="K32" s="40" t="e">
        <f t="shared" si="3"/>
        <v>#DIV/0!</v>
      </c>
      <c r="L32" s="39"/>
      <c r="M32" s="39"/>
      <c r="N32" s="40" t="e">
        <f t="shared" si="5"/>
        <v>#DIV/0!</v>
      </c>
      <c r="O32" s="39">
        <f t="shared" si="150"/>
        <v>0</v>
      </c>
      <c r="P32" s="39">
        <f t="shared" si="150"/>
        <v>0</v>
      </c>
      <c r="Q32" s="40" t="e">
        <f t="shared" si="7"/>
        <v>#DIV/0!</v>
      </c>
      <c r="R32" s="39"/>
      <c r="S32" s="39"/>
      <c r="T32" s="40" t="e">
        <f t="shared" si="9"/>
        <v>#DIV/0!</v>
      </c>
      <c r="U32" s="39"/>
      <c r="V32" s="39"/>
      <c r="W32" s="40" t="e">
        <f t="shared" si="11"/>
        <v>#DIV/0!</v>
      </c>
      <c r="X32" s="39"/>
      <c r="Y32" s="39"/>
      <c r="Z32" s="40" t="e">
        <f t="shared" si="13"/>
        <v>#DIV/0!</v>
      </c>
      <c r="AA32" s="39">
        <f t="shared" si="151"/>
        <v>0</v>
      </c>
      <c r="AB32" s="39">
        <f t="shared" si="151"/>
        <v>0</v>
      </c>
      <c r="AC32" s="40" t="e">
        <f t="shared" si="15"/>
        <v>#DIV/0!</v>
      </c>
      <c r="AD32" s="39">
        <f t="shared" si="152"/>
        <v>0</v>
      </c>
      <c r="AE32" s="39">
        <f t="shared" si="152"/>
        <v>0</v>
      </c>
      <c r="AF32" s="40" t="e">
        <f t="shared" si="17"/>
        <v>#DIV/0!</v>
      </c>
      <c r="AG32" s="39"/>
      <c r="AH32" s="39"/>
      <c r="AI32" s="40" t="e">
        <f t="shared" si="19"/>
        <v>#DIV/0!</v>
      </c>
      <c r="AJ32" s="39"/>
      <c r="AK32" s="39"/>
      <c r="AL32" s="40" t="e">
        <f t="shared" si="21"/>
        <v>#DIV/0!</v>
      </c>
      <c r="AM32" s="39"/>
      <c r="AN32" s="39"/>
      <c r="AO32" s="40" t="e">
        <f t="shared" si="23"/>
        <v>#DIV/0!</v>
      </c>
      <c r="AP32" s="39">
        <f t="shared" si="153"/>
        <v>0</v>
      </c>
      <c r="AQ32" s="39">
        <f t="shared" si="153"/>
        <v>0</v>
      </c>
      <c r="AR32" s="40" t="e">
        <f t="shared" si="25"/>
        <v>#DIV/0!</v>
      </c>
      <c r="AS32" s="39">
        <f t="shared" si="154"/>
        <v>0</v>
      </c>
      <c r="AT32" s="39">
        <f t="shared" si="154"/>
        <v>0</v>
      </c>
      <c r="AU32" s="40" t="e">
        <f t="shared" si="27"/>
        <v>#DIV/0!</v>
      </c>
      <c r="AV32" s="39"/>
      <c r="AW32" s="39"/>
      <c r="AX32" s="40" t="e">
        <f t="shared" si="29"/>
        <v>#DIV/0!</v>
      </c>
      <c r="AY32" s="39"/>
      <c r="AZ32" s="39"/>
      <c r="BA32" s="40" t="e">
        <f t="shared" si="31"/>
        <v>#DIV/0!</v>
      </c>
      <c r="BB32" s="39"/>
      <c r="BC32" s="39"/>
      <c r="BD32" s="40" t="e">
        <f t="shared" si="33"/>
        <v>#DIV/0!</v>
      </c>
      <c r="BE32" s="39">
        <f t="shared" si="155"/>
        <v>0</v>
      </c>
      <c r="BF32" s="39">
        <f t="shared" si="155"/>
        <v>0</v>
      </c>
      <c r="BG32" s="40" t="e">
        <f t="shared" si="35"/>
        <v>#DIV/0!</v>
      </c>
      <c r="BH32" s="39">
        <f t="shared" si="65"/>
        <v>0</v>
      </c>
      <c r="BI32" s="39">
        <f t="shared" si="65"/>
        <v>0</v>
      </c>
      <c r="BJ32" s="40" t="e">
        <f t="shared" si="37"/>
        <v>#DIV/0!</v>
      </c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</row>
    <row r="33" spans="1:131" s="45" customFormat="1" ht="22.5" outlineLevel="2" x14ac:dyDescent="0.25">
      <c r="A33" s="21">
        <v>136</v>
      </c>
      <c r="B33" s="24" t="s">
        <v>111</v>
      </c>
      <c r="C33" s="39">
        <f t="shared" si="149"/>
        <v>0</v>
      </c>
      <c r="D33" s="39">
        <f t="shared" si="149"/>
        <v>0</v>
      </c>
      <c r="E33" s="40" t="e">
        <f t="shared" si="38"/>
        <v>#DIV/0!</v>
      </c>
      <c r="F33" s="39"/>
      <c r="G33" s="39"/>
      <c r="H33" s="40" t="e">
        <f t="shared" si="1"/>
        <v>#DIV/0!</v>
      </c>
      <c r="I33" s="39"/>
      <c r="J33" s="39"/>
      <c r="K33" s="40" t="e">
        <f t="shared" si="3"/>
        <v>#DIV/0!</v>
      </c>
      <c r="L33" s="39"/>
      <c r="M33" s="39"/>
      <c r="N33" s="40" t="e">
        <f t="shared" si="5"/>
        <v>#DIV/0!</v>
      </c>
      <c r="O33" s="39">
        <f t="shared" si="150"/>
        <v>0</v>
      </c>
      <c r="P33" s="39">
        <f t="shared" si="150"/>
        <v>0</v>
      </c>
      <c r="Q33" s="40" t="e">
        <f t="shared" si="7"/>
        <v>#DIV/0!</v>
      </c>
      <c r="R33" s="39"/>
      <c r="S33" s="39"/>
      <c r="T33" s="40" t="e">
        <f t="shared" si="9"/>
        <v>#DIV/0!</v>
      </c>
      <c r="U33" s="39"/>
      <c r="V33" s="39"/>
      <c r="W33" s="40" t="e">
        <f t="shared" si="11"/>
        <v>#DIV/0!</v>
      </c>
      <c r="X33" s="39"/>
      <c r="Y33" s="39"/>
      <c r="Z33" s="40" t="e">
        <f t="shared" si="13"/>
        <v>#DIV/0!</v>
      </c>
      <c r="AA33" s="39">
        <f t="shared" si="151"/>
        <v>0</v>
      </c>
      <c r="AB33" s="39">
        <f t="shared" si="151"/>
        <v>0</v>
      </c>
      <c r="AC33" s="40" t="e">
        <f t="shared" si="15"/>
        <v>#DIV/0!</v>
      </c>
      <c r="AD33" s="39">
        <f t="shared" si="152"/>
        <v>0</v>
      </c>
      <c r="AE33" s="39">
        <f t="shared" si="152"/>
        <v>0</v>
      </c>
      <c r="AF33" s="40" t="e">
        <f t="shared" si="17"/>
        <v>#DIV/0!</v>
      </c>
      <c r="AG33" s="39"/>
      <c r="AH33" s="39"/>
      <c r="AI33" s="40" t="e">
        <f t="shared" si="19"/>
        <v>#DIV/0!</v>
      </c>
      <c r="AJ33" s="39"/>
      <c r="AK33" s="39"/>
      <c r="AL33" s="40" t="e">
        <f t="shared" si="21"/>
        <v>#DIV/0!</v>
      </c>
      <c r="AM33" s="39"/>
      <c r="AN33" s="39"/>
      <c r="AO33" s="40" t="e">
        <f t="shared" si="23"/>
        <v>#DIV/0!</v>
      </c>
      <c r="AP33" s="39">
        <f t="shared" si="153"/>
        <v>0</v>
      </c>
      <c r="AQ33" s="39">
        <f t="shared" si="153"/>
        <v>0</v>
      </c>
      <c r="AR33" s="40" t="e">
        <f t="shared" si="25"/>
        <v>#DIV/0!</v>
      </c>
      <c r="AS33" s="39">
        <f t="shared" si="154"/>
        <v>0</v>
      </c>
      <c r="AT33" s="39">
        <f t="shared" si="154"/>
        <v>0</v>
      </c>
      <c r="AU33" s="40" t="e">
        <f t="shared" si="27"/>
        <v>#DIV/0!</v>
      </c>
      <c r="AV33" s="39"/>
      <c r="AW33" s="39"/>
      <c r="AX33" s="40" t="e">
        <f t="shared" si="29"/>
        <v>#DIV/0!</v>
      </c>
      <c r="AY33" s="39"/>
      <c r="AZ33" s="39"/>
      <c r="BA33" s="40" t="e">
        <f t="shared" si="31"/>
        <v>#DIV/0!</v>
      </c>
      <c r="BB33" s="39"/>
      <c r="BC33" s="39"/>
      <c r="BD33" s="40" t="e">
        <f t="shared" si="33"/>
        <v>#DIV/0!</v>
      </c>
      <c r="BE33" s="39">
        <f t="shared" si="155"/>
        <v>0</v>
      </c>
      <c r="BF33" s="39">
        <f t="shared" si="155"/>
        <v>0</v>
      </c>
      <c r="BG33" s="40" t="e">
        <f t="shared" si="35"/>
        <v>#DIV/0!</v>
      </c>
      <c r="BH33" s="39">
        <f t="shared" si="65"/>
        <v>0</v>
      </c>
      <c r="BI33" s="39">
        <f t="shared" si="65"/>
        <v>0</v>
      </c>
      <c r="BJ33" s="40" t="e">
        <f t="shared" si="37"/>
        <v>#DIV/0!</v>
      </c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</row>
    <row r="34" spans="1:131" s="3" customFormat="1" ht="22.5" outlineLevel="1" x14ac:dyDescent="0.25">
      <c r="A34" s="17">
        <v>140</v>
      </c>
      <c r="B34" s="9" t="s">
        <v>112</v>
      </c>
      <c r="C34" s="37">
        <f>SUM(C35:C39)</f>
        <v>0</v>
      </c>
      <c r="D34" s="37">
        <f>SUM(D35:D39)</f>
        <v>0</v>
      </c>
      <c r="E34" s="38" t="e">
        <f t="shared" si="38"/>
        <v>#DIV/0!</v>
      </c>
      <c r="F34" s="37">
        <f t="shared" ref="F34:G34" si="156">SUM(F35:F39)</f>
        <v>0</v>
      </c>
      <c r="G34" s="37">
        <f t="shared" si="156"/>
        <v>0</v>
      </c>
      <c r="H34" s="38" t="e">
        <f t="shared" si="1"/>
        <v>#DIV/0!</v>
      </c>
      <c r="I34" s="37">
        <f t="shared" ref="I34:J34" si="157">SUM(I35:I39)</f>
        <v>0</v>
      </c>
      <c r="J34" s="37">
        <f t="shared" si="157"/>
        <v>0</v>
      </c>
      <c r="K34" s="38" t="e">
        <f t="shared" si="3"/>
        <v>#DIV/0!</v>
      </c>
      <c r="L34" s="37">
        <f t="shared" ref="L34:M34" si="158">SUM(L35:L39)</f>
        <v>0</v>
      </c>
      <c r="M34" s="37">
        <f t="shared" si="158"/>
        <v>0</v>
      </c>
      <c r="N34" s="38" t="e">
        <f t="shared" si="5"/>
        <v>#DIV/0!</v>
      </c>
      <c r="O34" s="37">
        <f t="shared" ref="O34:P34" si="159">SUM(O35:O39)</f>
        <v>0</v>
      </c>
      <c r="P34" s="37">
        <f t="shared" si="159"/>
        <v>0</v>
      </c>
      <c r="Q34" s="38" t="e">
        <f t="shared" si="7"/>
        <v>#DIV/0!</v>
      </c>
      <c r="R34" s="37">
        <f t="shared" ref="R34:S34" si="160">SUM(R35:R39)</f>
        <v>0</v>
      </c>
      <c r="S34" s="37">
        <f t="shared" si="160"/>
        <v>0</v>
      </c>
      <c r="T34" s="38" t="e">
        <f t="shared" si="9"/>
        <v>#DIV/0!</v>
      </c>
      <c r="U34" s="37">
        <f t="shared" ref="U34:V34" si="161">SUM(U35:U39)</f>
        <v>0</v>
      </c>
      <c r="V34" s="37">
        <f t="shared" si="161"/>
        <v>0</v>
      </c>
      <c r="W34" s="38" t="e">
        <f t="shared" si="11"/>
        <v>#DIV/0!</v>
      </c>
      <c r="X34" s="37">
        <f t="shared" ref="X34:Y34" si="162">SUM(X35:X39)</f>
        <v>0</v>
      </c>
      <c r="Y34" s="37">
        <f t="shared" si="162"/>
        <v>0</v>
      </c>
      <c r="Z34" s="38" t="e">
        <f t="shared" si="13"/>
        <v>#DIV/0!</v>
      </c>
      <c r="AA34" s="37">
        <f t="shared" ref="AA34:AB34" si="163">SUM(AA35:AA39)</f>
        <v>0</v>
      </c>
      <c r="AB34" s="37">
        <f t="shared" si="163"/>
        <v>0</v>
      </c>
      <c r="AC34" s="38" t="e">
        <f t="shared" si="15"/>
        <v>#DIV/0!</v>
      </c>
      <c r="AD34" s="37">
        <f t="shared" ref="AD34:AE34" si="164">SUM(AD35:AD39)</f>
        <v>0</v>
      </c>
      <c r="AE34" s="37">
        <f t="shared" si="164"/>
        <v>0</v>
      </c>
      <c r="AF34" s="38" t="e">
        <f t="shared" si="17"/>
        <v>#DIV/0!</v>
      </c>
      <c r="AG34" s="37">
        <f t="shared" ref="AG34:AH34" si="165">SUM(AG35:AG39)</f>
        <v>0</v>
      </c>
      <c r="AH34" s="37">
        <f t="shared" si="165"/>
        <v>0</v>
      </c>
      <c r="AI34" s="38" t="e">
        <f t="shared" si="19"/>
        <v>#DIV/0!</v>
      </c>
      <c r="AJ34" s="37">
        <f t="shared" ref="AJ34:AK34" si="166">SUM(AJ35:AJ39)</f>
        <v>0</v>
      </c>
      <c r="AK34" s="37">
        <f t="shared" si="166"/>
        <v>0</v>
      </c>
      <c r="AL34" s="38" t="e">
        <f t="shared" si="21"/>
        <v>#DIV/0!</v>
      </c>
      <c r="AM34" s="37">
        <f t="shared" ref="AM34:AN34" si="167">SUM(AM35:AM39)</f>
        <v>0</v>
      </c>
      <c r="AN34" s="37">
        <f t="shared" si="167"/>
        <v>0</v>
      </c>
      <c r="AO34" s="38" t="e">
        <f t="shared" si="23"/>
        <v>#DIV/0!</v>
      </c>
      <c r="AP34" s="37">
        <f t="shared" ref="AP34:AQ34" si="168">SUM(AP35:AP39)</f>
        <v>0</v>
      </c>
      <c r="AQ34" s="37">
        <f t="shared" si="168"/>
        <v>0</v>
      </c>
      <c r="AR34" s="38" t="e">
        <f t="shared" si="25"/>
        <v>#DIV/0!</v>
      </c>
      <c r="AS34" s="37">
        <f t="shared" ref="AS34:AT34" si="169">SUM(AS35:AS39)</f>
        <v>0</v>
      </c>
      <c r="AT34" s="37">
        <f t="shared" si="169"/>
        <v>0</v>
      </c>
      <c r="AU34" s="38" t="e">
        <f t="shared" si="27"/>
        <v>#DIV/0!</v>
      </c>
      <c r="AV34" s="37">
        <f t="shared" ref="AV34:AW34" si="170">SUM(AV35:AV39)</f>
        <v>0</v>
      </c>
      <c r="AW34" s="37">
        <f t="shared" si="170"/>
        <v>0</v>
      </c>
      <c r="AX34" s="38" t="e">
        <f t="shared" si="29"/>
        <v>#DIV/0!</v>
      </c>
      <c r="AY34" s="37">
        <f t="shared" ref="AY34:AZ34" si="171">SUM(AY35:AY39)</f>
        <v>0</v>
      </c>
      <c r="AZ34" s="37">
        <f t="shared" si="171"/>
        <v>0</v>
      </c>
      <c r="BA34" s="38" t="e">
        <f t="shared" si="31"/>
        <v>#DIV/0!</v>
      </c>
      <c r="BB34" s="37">
        <f t="shared" ref="BB34:BC34" si="172">SUM(BB35:BB39)</f>
        <v>0</v>
      </c>
      <c r="BC34" s="37">
        <f t="shared" si="172"/>
        <v>0</v>
      </c>
      <c r="BD34" s="38" t="e">
        <f t="shared" si="33"/>
        <v>#DIV/0!</v>
      </c>
      <c r="BE34" s="37">
        <f t="shared" ref="BE34:BF34" si="173">SUM(BE35:BE39)</f>
        <v>0</v>
      </c>
      <c r="BF34" s="37">
        <f t="shared" si="173"/>
        <v>0</v>
      </c>
      <c r="BG34" s="38" t="e">
        <f t="shared" si="35"/>
        <v>#DIV/0!</v>
      </c>
      <c r="BH34" s="37">
        <f t="shared" ref="BH34:BI34" si="174">SUM(BH35:BH39)</f>
        <v>0</v>
      </c>
      <c r="BI34" s="37">
        <f t="shared" si="174"/>
        <v>0</v>
      </c>
      <c r="BJ34" s="38" t="e">
        <f t="shared" si="37"/>
        <v>#DIV/0!</v>
      </c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</row>
    <row r="35" spans="1:131" s="45" customFormat="1" ht="33.75" outlineLevel="2" x14ac:dyDescent="0.25">
      <c r="A35" s="21">
        <v>141</v>
      </c>
      <c r="B35" s="24" t="s">
        <v>113</v>
      </c>
      <c r="C35" s="39">
        <f t="shared" ref="C35:D39" si="175">SUM(AD35,BH35)</f>
        <v>0</v>
      </c>
      <c r="D35" s="39">
        <f t="shared" si="175"/>
        <v>0</v>
      </c>
      <c r="E35" s="40" t="e">
        <f t="shared" si="38"/>
        <v>#DIV/0!</v>
      </c>
      <c r="F35" s="39"/>
      <c r="G35" s="39"/>
      <c r="H35" s="40" t="e">
        <f t="shared" si="1"/>
        <v>#DIV/0!</v>
      </c>
      <c r="I35" s="39"/>
      <c r="J35" s="39"/>
      <c r="K35" s="40" t="e">
        <f t="shared" si="3"/>
        <v>#DIV/0!</v>
      </c>
      <c r="L35" s="39"/>
      <c r="M35" s="39"/>
      <c r="N35" s="40" t="e">
        <f t="shared" si="5"/>
        <v>#DIV/0!</v>
      </c>
      <c r="O35" s="39">
        <f t="shared" ref="O35:P39" si="176">SUM(F35,I35,L35)</f>
        <v>0</v>
      </c>
      <c r="P35" s="39">
        <f t="shared" si="176"/>
        <v>0</v>
      </c>
      <c r="Q35" s="40" t="e">
        <f t="shared" si="7"/>
        <v>#DIV/0!</v>
      </c>
      <c r="R35" s="39"/>
      <c r="S35" s="39"/>
      <c r="T35" s="40" t="e">
        <f t="shared" si="9"/>
        <v>#DIV/0!</v>
      </c>
      <c r="U35" s="39"/>
      <c r="V35" s="39"/>
      <c r="W35" s="40" t="e">
        <f t="shared" si="11"/>
        <v>#DIV/0!</v>
      </c>
      <c r="X35" s="39"/>
      <c r="Y35" s="39"/>
      <c r="Z35" s="40" t="e">
        <f t="shared" si="13"/>
        <v>#DIV/0!</v>
      </c>
      <c r="AA35" s="39">
        <f t="shared" ref="AA35:AB39" si="177">SUM(R35,U35,X35)</f>
        <v>0</v>
      </c>
      <c r="AB35" s="39">
        <f t="shared" si="177"/>
        <v>0</v>
      </c>
      <c r="AC35" s="40" t="e">
        <f t="shared" si="15"/>
        <v>#DIV/0!</v>
      </c>
      <c r="AD35" s="39">
        <f t="shared" ref="AD35:AE39" si="178">SUM(O35,AA35)</f>
        <v>0</v>
      </c>
      <c r="AE35" s="39">
        <f t="shared" si="178"/>
        <v>0</v>
      </c>
      <c r="AF35" s="40" t="e">
        <f t="shared" si="17"/>
        <v>#DIV/0!</v>
      </c>
      <c r="AG35" s="39"/>
      <c r="AH35" s="39"/>
      <c r="AI35" s="40" t="e">
        <f t="shared" si="19"/>
        <v>#DIV/0!</v>
      </c>
      <c r="AJ35" s="39"/>
      <c r="AK35" s="39"/>
      <c r="AL35" s="40" t="e">
        <f t="shared" si="21"/>
        <v>#DIV/0!</v>
      </c>
      <c r="AM35" s="39"/>
      <c r="AN35" s="39"/>
      <c r="AO35" s="40" t="e">
        <f t="shared" si="23"/>
        <v>#DIV/0!</v>
      </c>
      <c r="AP35" s="39">
        <f t="shared" ref="AP35:AQ39" si="179">SUM(AG35,AJ35,AM35)</f>
        <v>0</v>
      </c>
      <c r="AQ35" s="39">
        <f t="shared" si="179"/>
        <v>0</v>
      </c>
      <c r="AR35" s="40" t="e">
        <f t="shared" si="25"/>
        <v>#DIV/0!</v>
      </c>
      <c r="AS35" s="39">
        <f t="shared" ref="AS35:AT39" si="180">SUM(AD35,AP35)</f>
        <v>0</v>
      </c>
      <c r="AT35" s="39">
        <f t="shared" si="180"/>
        <v>0</v>
      </c>
      <c r="AU35" s="40" t="e">
        <f t="shared" si="27"/>
        <v>#DIV/0!</v>
      </c>
      <c r="AV35" s="39"/>
      <c r="AW35" s="39"/>
      <c r="AX35" s="40" t="e">
        <f t="shared" si="29"/>
        <v>#DIV/0!</v>
      </c>
      <c r="AY35" s="39"/>
      <c r="AZ35" s="39"/>
      <c r="BA35" s="40" t="e">
        <f t="shared" si="31"/>
        <v>#DIV/0!</v>
      </c>
      <c r="BB35" s="39"/>
      <c r="BC35" s="39"/>
      <c r="BD35" s="40" t="e">
        <f t="shared" si="33"/>
        <v>#DIV/0!</v>
      </c>
      <c r="BE35" s="39">
        <f t="shared" ref="BE35:BF39" si="181">SUM(AV35,AY35,BB35)</f>
        <v>0</v>
      </c>
      <c r="BF35" s="39">
        <f t="shared" si="181"/>
        <v>0</v>
      </c>
      <c r="BG35" s="40" t="e">
        <f t="shared" si="35"/>
        <v>#DIV/0!</v>
      </c>
      <c r="BH35" s="39">
        <f t="shared" si="65"/>
        <v>0</v>
      </c>
      <c r="BI35" s="39">
        <f t="shared" si="65"/>
        <v>0</v>
      </c>
      <c r="BJ35" s="40" t="e">
        <f t="shared" si="37"/>
        <v>#DIV/0!</v>
      </c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</row>
    <row r="36" spans="1:131" s="45" customFormat="1" ht="22.5" outlineLevel="2" x14ac:dyDescent="0.25">
      <c r="A36" s="21">
        <v>142</v>
      </c>
      <c r="B36" s="24" t="s">
        <v>114</v>
      </c>
      <c r="C36" s="39">
        <f t="shared" si="175"/>
        <v>0</v>
      </c>
      <c r="D36" s="39">
        <f t="shared" si="175"/>
        <v>0</v>
      </c>
      <c r="E36" s="40" t="e">
        <f t="shared" si="38"/>
        <v>#DIV/0!</v>
      </c>
      <c r="F36" s="39"/>
      <c r="G36" s="39"/>
      <c r="H36" s="40" t="e">
        <f t="shared" si="1"/>
        <v>#DIV/0!</v>
      </c>
      <c r="I36" s="39"/>
      <c r="J36" s="39"/>
      <c r="K36" s="40" t="e">
        <f t="shared" si="3"/>
        <v>#DIV/0!</v>
      </c>
      <c r="L36" s="39"/>
      <c r="M36" s="39"/>
      <c r="N36" s="40" t="e">
        <f t="shared" si="5"/>
        <v>#DIV/0!</v>
      </c>
      <c r="O36" s="39">
        <f t="shared" si="176"/>
        <v>0</v>
      </c>
      <c r="P36" s="39">
        <f t="shared" si="176"/>
        <v>0</v>
      </c>
      <c r="Q36" s="40" t="e">
        <f t="shared" si="7"/>
        <v>#DIV/0!</v>
      </c>
      <c r="R36" s="39"/>
      <c r="S36" s="39"/>
      <c r="T36" s="40" t="e">
        <f t="shared" si="9"/>
        <v>#DIV/0!</v>
      </c>
      <c r="U36" s="39"/>
      <c r="V36" s="39"/>
      <c r="W36" s="40" t="e">
        <f t="shared" si="11"/>
        <v>#DIV/0!</v>
      </c>
      <c r="X36" s="39"/>
      <c r="Y36" s="39"/>
      <c r="Z36" s="40" t="e">
        <f t="shared" si="13"/>
        <v>#DIV/0!</v>
      </c>
      <c r="AA36" s="39">
        <f t="shared" si="177"/>
        <v>0</v>
      </c>
      <c r="AB36" s="39">
        <f t="shared" si="177"/>
        <v>0</v>
      </c>
      <c r="AC36" s="40" t="e">
        <f t="shared" si="15"/>
        <v>#DIV/0!</v>
      </c>
      <c r="AD36" s="39">
        <f t="shared" si="178"/>
        <v>0</v>
      </c>
      <c r="AE36" s="39">
        <f t="shared" si="178"/>
        <v>0</v>
      </c>
      <c r="AF36" s="40" t="e">
        <f t="shared" si="17"/>
        <v>#DIV/0!</v>
      </c>
      <c r="AG36" s="39"/>
      <c r="AH36" s="39"/>
      <c r="AI36" s="40" t="e">
        <f t="shared" si="19"/>
        <v>#DIV/0!</v>
      </c>
      <c r="AJ36" s="39"/>
      <c r="AK36" s="39"/>
      <c r="AL36" s="40" t="e">
        <f t="shared" si="21"/>
        <v>#DIV/0!</v>
      </c>
      <c r="AM36" s="39"/>
      <c r="AN36" s="39"/>
      <c r="AO36" s="40" t="e">
        <f t="shared" si="23"/>
        <v>#DIV/0!</v>
      </c>
      <c r="AP36" s="39">
        <f t="shared" si="179"/>
        <v>0</v>
      </c>
      <c r="AQ36" s="39">
        <f t="shared" si="179"/>
        <v>0</v>
      </c>
      <c r="AR36" s="40" t="e">
        <f t="shared" si="25"/>
        <v>#DIV/0!</v>
      </c>
      <c r="AS36" s="39">
        <f t="shared" si="180"/>
        <v>0</v>
      </c>
      <c r="AT36" s="39">
        <f t="shared" si="180"/>
        <v>0</v>
      </c>
      <c r="AU36" s="40" t="e">
        <f t="shared" si="27"/>
        <v>#DIV/0!</v>
      </c>
      <c r="AV36" s="39"/>
      <c r="AW36" s="39"/>
      <c r="AX36" s="40" t="e">
        <f t="shared" si="29"/>
        <v>#DIV/0!</v>
      </c>
      <c r="AY36" s="39"/>
      <c r="AZ36" s="39"/>
      <c r="BA36" s="40" t="e">
        <f t="shared" si="31"/>
        <v>#DIV/0!</v>
      </c>
      <c r="BB36" s="39"/>
      <c r="BC36" s="39"/>
      <c r="BD36" s="40" t="e">
        <f t="shared" si="33"/>
        <v>#DIV/0!</v>
      </c>
      <c r="BE36" s="39">
        <f t="shared" si="181"/>
        <v>0</v>
      </c>
      <c r="BF36" s="39">
        <f t="shared" si="181"/>
        <v>0</v>
      </c>
      <c r="BG36" s="40" t="e">
        <f t="shared" si="35"/>
        <v>#DIV/0!</v>
      </c>
      <c r="BH36" s="39">
        <f t="shared" si="65"/>
        <v>0</v>
      </c>
      <c r="BI36" s="39">
        <f t="shared" si="65"/>
        <v>0</v>
      </c>
      <c r="BJ36" s="40" t="e">
        <f t="shared" si="37"/>
        <v>#DIV/0!</v>
      </c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</row>
    <row r="37" spans="1:131" s="45" customFormat="1" outlineLevel="2" x14ac:dyDescent="0.25">
      <c r="A37" s="21">
        <v>143</v>
      </c>
      <c r="B37" s="24" t="s">
        <v>115</v>
      </c>
      <c r="C37" s="39">
        <f t="shared" si="175"/>
        <v>0</v>
      </c>
      <c r="D37" s="39">
        <f t="shared" si="175"/>
        <v>0</v>
      </c>
      <c r="E37" s="40" t="e">
        <f t="shared" si="38"/>
        <v>#DIV/0!</v>
      </c>
      <c r="F37" s="39"/>
      <c r="G37" s="39"/>
      <c r="H37" s="40" t="e">
        <f t="shared" si="1"/>
        <v>#DIV/0!</v>
      </c>
      <c r="I37" s="39"/>
      <c r="J37" s="39"/>
      <c r="K37" s="40" t="e">
        <f t="shared" si="3"/>
        <v>#DIV/0!</v>
      </c>
      <c r="L37" s="39"/>
      <c r="M37" s="39"/>
      <c r="N37" s="40" t="e">
        <f t="shared" si="5"/>
        <v>#DIV/0!</v>
      </c>
      <c r="O37" s="39">
        <f t="shared" si="176"/>
        <v>0</v>
      </c>
      <c r="P37" s="39">
        <f t="shared" si="176"/>
        <v>0</v>
      </c>
      <c r="Q37" s="40" t="e">
        <f t="shared" si="7"/>
        <v>#DIV/0!</v>
      </c>
      <c r="R37" s="39"/>
      <c r="S37" s="39"/>
      <c r="T37" s="40" t="e">
        <f t="shared" si="9"/>
        <v>#DIV/0!</v>
      </c>
      <c r="U37" s="39"/>
      <c r="V37" s="39"/>
      <c r="W37" s="40" t="e">
        <f t="shared" si="11"/>
        <v>#DIV/0!</v>
      </c>
      <c r="X37" s="39"/>
      <c r="Y37" s="39"/>
      <c r="Z37" s="40" t="e">
        <f t="shared" si="13"/>
        <v>#DIV/0!</v>
      </c>
      <c r="AA37" s="39">
        <f t="shared" si="177"/>
        <v>0</v>
      </c>
      <c r="AB37" s="39">
        <f t="shared" si="177"/>
        <v>0</v>
      </c>
      <c r="AC37" s="40" t="e">
        <f t="shared" si="15"/>
        <v>#DIV/0!</v>
      </c>
      <c r="AD37" s="39">
        <f t="shared" si="178"/>
        <v>0</v>
      </c>
      <c r="AE37" s="39">
        <f t="shared" si="178"/>
        <v>0</v>
      </c>
      <c r="AF37" s="40" t="e">
        <f t="shared" si="17"/>
        <v>#DIV/0!</v>
      </c>
      <c r="AG37" s="39"/>
      <c r="AH37" s="39"/>
      <c r="AI37" s="40" t="e">
        <f t="shared" si="19"/>
        <v>#DIV/0!</v>
      </c>
      <c r="AJ37" s="39"/>
      <c r="AK37" s="39"/>
      <c r="AL37" s="40" t="e">
        <f t="shared" si="21"/>
        <v>#DIV/0!</v>
      </c>
      <c r="AM37" s="39"/>
      <c r="AN37" s="39"/>
      <c r="AO37" s="40" t="e">
        <f t="shared" si="23"/>
        <v>#DIV/0!</v>
      </c>
      <c r="AP37" s="39">
        <f t="shared" si="179"/>
        <v>0</v>
      </c>
      <c r="AQ37" s="39">
        <f t="shared" si="179"/>
        <v>0</v>
      </c>
      <c r="AR37" s="40" t="e">
        <f t="shared" si="25"/>
        <v>#DIV/0!</v>
      </c>
      <c r="AS37" s="39">
        <f t="shared" si="180"/>
        <v>0</v>
      </c>
      <c r="AT37" s="39">
        <f t="shared" si="180"/>
        <v>0</v>
      </c>
      <c r="AU37" s="40" t="e">
        <f t="shared" si="27"/>
        <v>#DIV/0!</v>
      </c>
      <c r="AV37" s="39"/>
      <c r="AW37" s="39"/>
      <c r="AX37" s="40" t="e">
        <f t="shared" si="29"/>
        <v>#DIV/0!</v>
      </c>
      <c r="AY37" s="39"/>
      <c r="AZ37" s="39"/>
      <c r="BA37" s="40" t="e">
        <f t="shared" si="31"/>
        <v>#DIV/0!</v>
      </c>
      <c r="BB37" s="39"/>
      <c r="BC37" s="39"/>
      <c r="BD37" s="40" t="e">
        <f t="shared" si="33"/>
        <v>#DIV/0!</v>
      </c>
      <c r="BE37" s="39">
        <f t="shared" si="181"/>
        <v>0</v>
      </c>
      <c r="BF37" s="39">
        <f t="shared" si="181"/>
        <v>0</v>
      </c>
      <c r="BG37" s="40" t="e">
        <f t="shared" si="35"/>
        <v>#DIV/0!</v>
      </c>
      <c r="BH37" s="39">
        <f t="shared" si="65"/>
        <v>0</v>
      </c>
      <c r="BI37" s="39">
        <f t="shared" si="65"/>
        <v>0</v>
      </c>
      <c r="BJ37" s="40" t="e">
        <f t="shared" si="37"/>
        <v>#DIV/0!</v>
      </c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</row>
    <row r="38" spans="1:131" s="45" customFormat="1" ht="22.5" outlineLevel="2" x14ac:dyDescent="0.25">
      <c r="A38" s="21">
        <v>144</v>
      </c>
      <c r="B38" s="24" t="s">
        <v>116</v>
      </c>
      <c r="C38" s="39">
        <f t="shared" si="175"/>
        <v>0</v>
      </c>
      <c r="D38" s="39">
        <f t="shared" si="175"/>
        <v>0</v>
      </c>
      <c r="E38" s="40" t="e">
        <f t="shared" si="38"/>
        <v>#DIV/0!</v>
      </c>
      <c r="F38" s="39"/>
      <c r="G38" s="39"/>
      <c r="H38" s="40" t="e">
        <f t="shared" si="1"/>
        <v>#DIV/0!</v>
      </c>
      <c r="I38" s="39"/>
      <c r="J38" s="39"/>
      <c r="K38" s="40" t="e">
        <f t="shared" si="3"/>
        <v>#DIV/0!</v>
      </c>
      <c r="L38" s="39"/>
      <c r="M38" s="39"/>
      <c r="N38" s="40" t="e">
        <f t="shared" si="5"/>
        <v>#DIV/0!</v>
      </c>
      <c r="O38" s="39">
        <f t="shared" si="176"/>
        <v>0</v>
      </c>
      <c r="P38" s="39">
        <f t="shared" si="176"/>
        <v>0</v>
      </c>
      <c r="Q38" s="40" t="e">
        <f t="shared" si="7"/>
        <v>#DIV/0!</v>
      </c>
      <c r="R38" s="39"/>
      <c r="S38" s="39"/>
      <c r="T38" s="40" t="e">
        <f t="shared" si="9"/>
        <v>#DIV/0!</v>
      </c>
      <c r="U38" s="39"/>
      <c r="V38" s="39"/>
      <c r="W38" s="40" t="e">
        <f t="shared" si="11"/>
        <v>#DIV/0!</v>
      </c>
      <c r="X38" s="39"/>
      <c r="Y38" s="39"/>
      <c r="Z38" s="40" t="e">
        <f t="shared" si="13"/>
        <v>#DIV/0!</v>
      </c>
      <c r="AA38" s="39">
        <f t="shared" si="177"/>
        <v>0</v>
      </c>
      <c r="AB38" s="39">
        <f t="shared" si="177"/>
        <v>0</v>
      </c>
      <c r="AC38" s="40" t="e">
        <f t="shared" si="15"/>
        <v>#DIV/0!</v>
      </c>
      <c r="AD38" s="39">
        <f t="shared" si="178"/>
        <v>0</v>
      </c>
      <c r="AE38" s="39">
        <f t="shared" si="178"/>
        <v>0</v>
      </c>
      <c r="AF38" s="40" t="e">
        <f t="shared" si="17"/>
        <v>#DIV/0!</v>
      </c>
      <c r="AG38" s="39"/>
      <c r="AH38" s="39"/>
      <c r="AI38" s="40" t="e">
        <f t="shared" si="19"/>
        <v>#DIV/0!</v>
      </c>
      <c r="AJ38" s="39"/>
      <c r="AK38" s="39"/>
      <c r="AL38" s="40" t="e">
        <f t="shared" si="21"/>
        <v>#DIV/0!</v>
      </c>
      <c r="AM38" s="39"/>
      <c r="AN38" s="39"/>
      <c r="AO38" s="40" t="e">
        <f t="shared" si="23"/>
        <v>#DIV/0!</v>
      </c>
      <c r="AP38" s="39">
        <f t="shared" si="179"/>
        <v>0</v>
      </c>
      <c r="AQ38" s="39">
        <f t="shared" si="179"/>
        <v>0</v>
      </c>
      <c r="AR38" s="40" t="e">
        <f t="shared" si="25"/>
        <v>#DIV/0!</v>
      </c>
      <c r="AS38" s="39">
        <f t="shared" si="180"/>
        <v>0</v>
      </c>
      <c r="AT38" s="39">
        <f t="shared" si="180"/>
        <v>0</v>
      </c>
      <c r="AU38" s="40" t="e">
        <f t="shared" si="27"/>
        <v>#DIV/0!</v>
      </c>
      <c r="AV38" s="39"/>
      <c r="AW38" s="39"/>
      <c r="AX38" s="40" t="e">
        <f t="shared" si="29"/>
        <v>#DIV/0!</v>
      </c>
      <c r="AY38" s="39"/>
      <c r="AZ38" s="39"/>
      <c r="BA38" s="40" t="e">
        <f t="shared" si="31"/>
        <v>#DIV/0!</v>
      </c>
      <c r="BB38" s="39"/>
      <c r="BC38" s="39"/>
      <c r="BD38" s="40" t="e">
        <f t="shared" si="33"/>
        <v>#DIV/0!</v>
      </c>
      <c r="BE38" s="39">
        <f t="shared" si="181"/>
        <v>0</v>
      </c>
      <c r="BF38" s="39">
        <f t="shared" si="181"/>
        <v>0</v>
      </c>
      <c r="BG38" s="40" t="e">
        <f t="shared" si="35"/>
        <v>#DIV/0!</v>
      </c>
      <c r="BH38" s="39">
        <f t="shared" si="65"/>
        <v>0</v>
      </c>
      <c r="BI38" s="39">
        <f t="shared" si="65"/>
        <v>0</v>
      </c>
      <c r="BJ38" s="40" t="e">
        <f t="shared" si="37"/>
        <v>#DIV/0!</v>
      </c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</row>
    <row r="39" spans="1:131" s="45" customFormat="1" ht="22.5" outlineLevel="2" x14ac:dyDescent="0.25">
      <c r="A39" s="21">
        <v>145</v>
      </c>
      <c r="B39" s="24" t="s">
        <v>117</v>
      </c>
      <c r="C39" s="39">
        <f t="shared" si="175"/>
        <v>0</v>
      </c>
      <c r="D39" s="39">
        <f t="shared" si="175"/>
        <v>0</v>
      </c>
      <c r="E39" s="40" t="e">
        <f t="shared" si="38"/>
        <v>#DIV/0!</v>
      </c>
      <c r="F39" s="39"/>
      <c r="G39" s="39"/>
      <c r="H39" s="40" t="e">
        <f t="shared" si="1"/>
        <v>#DIV/0!</v>
      </c>
      <c r="I39" s="39"/>
      <c r="J39" s="39"/>
      <c r="K39" s="40" t="e">
        <f t="shared" si="3"/>
        <v>#DIV/0!</v>
      </c>
      <c r="L39" s="39"/>
      <c r="M39" s="39"/>
      <c r="N39" s="40" t="e">
        <f t="shared" si="5"/>
        <v>#DIV/0!</v>
      </c>
      <c r="O39" s="39">
        <f t="shared" si="176"/>
        <v>0</v>
      </c>
      <c r="P39" s="39">
        <f t="shared" si="176"/>
        <v>0</v>
      </c>
      <c r="Q39" s="40" t="e">
        <f t="shared" si="7"/>
        <v>#DIV/0!</v>
      </c>
      <c r="R39" s="39"/>
      <c r="S39" s="39"/>
      <c r="T39" s="40" t="e">
        <f t="shared" si="9"/>
        <v>#DIV/0!</v>
      </c>
      <c r="U39" s="39"/>
      <c r="V39" s="39"/>
      <c r="W39" s="40" t="e">
        <f t="shared" si="11"/>
        <v>#DIV/0!</v>
      </c>
      <c r="X39" s="39"/>
      <c r="Y39" s="39"/>
      <c r="Z39" s="40" t="e">
        <f t="shared" si="13"/>
        <v>#DIV/0!</v>
      </c>
      <c r="AA39" s="39">
        <f t="shared" si="177"/>
        <v>0</v>
      </c>
      <c r="AB39" s="39">
        <f t="shared" si="177"/>
        <v>0</v>
      </c>
      <c r="AC39" s="40" t="e">
        <f t="shared" si="15"/>
        <v>#DIV/0!</v>
      </c>
      <c r="AD39" s="39">
        <f t="shared" si="178"/>
        <v>0</v>
      </c>
      <c r="AE39" s="39">
        <f t="shared" si="178"/>
        <v>0</v>
      </c>
      <c r="AF39" s="40" t="e">
        <f t="shared" si="17"/>
        <v>#DIV/0!</v>
      </c>
      <c r="AG39" s="39"/>
      <c r="AH39" s="39"/>
      <c r="AI39" s="40" t="e">
        <f t="shared" si="19"/>
        <v>#DIV/0!</v>
      </c>
      <c r="AJ39" s="39"/>
      <c r="AK39" s="39"/>
      <c r="AL39" s="40" t="e">
        <f t="shared" si="21"/>
        <v>#DIV/0!</v>
      </c>
      <c r="AM39" s="39"/>
      <c r="AN39" s="39"/>
      <c r="AO39" s="40" t="e">
        <f t="shared" si="23"/>
        <v>#DIV/0!</v>
      </c>
      <c r="AP39" s="39">
        <f t="shared" si="179"/>
        <v>0</v>
      </c>
      <c r="AQ39" s="39">
        <f t="shared" si="179"/>
        <v>0</v>
      </c>
      <c r="AR39" s="40" t="e">
        <f t="shared" si="25"/>
        <v>#DIV/0!</v>
      </c>
      <c r="AS39" s="39">
        <f t="shared" si="180"/>
        <v>0</v>
      </c>
      <c r="AT39" s="39">
        <f t="shared" si="180"/>
        <v>0</v>
      </c>
      <c r="AU39" s="40" t="e">
        <f t="shared" si="27"/>
        <v>#DIV/0!</v>
      </c>
      <c r="AV39" s="39"/>
      <c r="AW39" s="39"/>
      <c r="AX39" s="40" t="e">
        <f t="shared" si="29"/>
        <v>#DIV/0!</v>
      </c>
      <c r="AY39" s="39"/>
      <c r="AZ39" s="39"/>
      <c r="BA39" s="40" t="e">
        <f t="shared" si="31"/>
        <v>#DIV/0!</v>
      </c>
      <c r="BB39" s="39"/>
      <c r="BC39" s="39"/>
      <c r="BD39" s="40" t="e">
        <f t="shared" si="33"/>
        <v>#DIV/0!</v>
      </c>
      <c r="BE39" s="39">
        <f t="shared" si="181"/>
        <v>0</v>
      </c>
      <c r="BF39" s="39">
        <f t="shared" si="181"/>
        <v>0</v>
      </c>
      <c r="BG39" s="40" t="e">
        <f t="shared" si="35"/>
        <v>#DIV/0!</v>
      </c>
      <c r="BH39" s="39">
        <f t="shared" si="65"/>
        <v>0</v>
      </c>
      <c r="BI39" s="39">
        <f t="shared" si="65"/>
        <v>0</v>
      </c>
      <c r="BJ39" s="40" t="e">
        <f t="shared" si="37"/>
        <v>#DIV/0!</v>
      </c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</row>
    <row r="40" spans="1:131" s="3" customFormat="1" outlineLevel="1" x14ac:dyDescent="0.25">
      <c r="A40" s="17">
        <v>170</v>
      </c>
      <c r="B40" s="44" t="s">
        <v>49</v>
      </c>
      <c r="C40" s="37">
        <f>SUM(C41:C45)</f>
        <v>0</v>
      </c>
      <c r="D40" s="37">
        <f>SUM(D41:D45)</f>
        <v>0</v>
      </c>
      <c r="E40" s="38" t="e">
        <f t="shared" si="38"/>
        <v>#DIV/0!</v>
      </c>
      <c r="F40" s="37">
        <f t="shared" ref="F40:G40" si="182">SUM(F41:F45)</f>
        <v>0</v>
      </c>
      <c r="G40" s="37">
        <f t="shared" si="182"/>
        <v>0</v>
      </c>
      <c r="H40" s="38" t="e">
        <f t="shared" si="1"/>
        <v>#DIV/0!</v>
      </c>
      <c r="I40" s="37">
        <f t="shared" ref="I40:J40" si="183">SUM(I41:I45)</f>
        <v>0</v>
      </c>
      <c r="J40" s="37">
        <f t="shared" si="183"/>
        <v>0</v>
      </c>
      <c r="K40" s="38" t="e">
        <f t="shared" si="3"/>
        <v>#DIV/0!</v>
      </c>
      <c r="L40" s="37">
        <f t="shared" ref="L40:M40" si="184">SUM(L41:L45)</f>
        <v>0</v>
      </c>
      <c r="M40" s="37">
        <f t="shared" si="184"/>
        <v>0</v>
      </c>
      <c r="N40" s="38" t="e">
        <f t="shared" si="5"/>
        <v>#DIV/0!</v>
      </c>
      <c r="O40" s="37">
        <f t="shared" ref="O40:P40" si="185">SUM(O41:O45)</f>
        <v>0</v>
      </c>
      <c r="P40" s="37">
        <f t="shared" si="185"/>
        <v>0</v>
      </c>
      <c r="Q40" s="38" t="e">
        <f t="shared" si="7"/>
        <v>#DIV/0!</v>
      </c>
      <c r="R40" s="37">
        <f t="shared" ref="R40:S40" si="186">SUM(R41:R45)</f>
        <v>0</v>
      </c>
      <c r="S40" s="37">
        <f t="shared" si="186"/>
        <v>0</v>
      </c>
      <c r="T40" s="38" t="e">
        <f t="shared" si="9"/>
        <v>#DIV/0!</v>
      </c>
      <c r="U40" s="37">
        <f t="shared" ref="U40:V40" si="187">SUM(U41:U45)</f>
        <v>0</v>
      </c>
      <c r="V40" s="37">
        <f t="shared" si="187"/>
        <v>0</v>
      </c>
      <c r="W40" s="38" t="e">
        <f t="shared" si="11"/>
        <v>#DIV/0!</v>
      </c>
      <c r="X40" s="37">
        <f t="shared" ref="X40:Y40" si="188">SUM(X41:X45)</f>
        <v>0</v>
      </c>
      <c r="Y40" s="37">
        <f t="shared" si="188"/>
        <v>0</v>
      </c>
      <c r="Z40" s="38" t="e">
        <f t="shared" si="13"/>
        <v>#DIV/0!</v>
      </c>
      <c r="AA40" s="37">
        <f t="shared" ref="AA40:AB40" si="189">SUM(AA41:AA45)</f>
        <v>0</v>
      </c>
      <c r="AB40" s="37">
        <f t="shared" si="189"/>
        <v>0</v>
      </c>
      <c r="AC40" s="38" t="e">
        <f t="shared" si="15"/>
        <v>#DIV/0!</v>
      </c>
      <c r="AD40" s="37">
        <f t="shared" ref="AD40:AE40" si="190">SUM(AD41:AD45)</f>
        <v>0</v>
      </c>
      <c r="AE40" s="37">
        <f t="shared" si="190"/>
        <v>0</v>
      </c>
      <c r="AF40" s="38" t="e">
        <f t="shared" si="17"/>
        <v>#DIV/0!</v>
      </c>
      <c r="AG40" s="37">
        <f t="shared" ref="AG40:AH40" si="191">SUM(AG41:AG45)</f>
        <v>0</v>
      </c>
      <c r="AH40" s="37">
        <f t="shared" si="191"/>
        <v>0</v>
      </c>
      <c r="AI40" s="38" t="e">
        <f t="shared" si="19"/>
        <v>#DIV/0!</v>
      </c>
      <c r="AJ40" s="37">
        <f t="shared" ref="AJ40:AK40" si="192">SUM(AJ41:AJ45)</f>
        <v>0</v>
      </c>
      <c r="AK40" s="37">
        <f t="shared" si="192"/>
        <v>0</v>
      </c>
      <c r="AL40" s="38" t="e">
        <f t="shared" si="21"/>
        <v>#DIV/0!</v>
      </c>
      <c r="AM40" s="37">
        <f t="shared" ref="AM40:AN40" si="193">SUM(AM41:AM45)</f>
        <v>0</v>
      </c>
      <c r="AN40" s="37">
        <f t="shared" si="193"/>
        <v>0</v>
      </c>
      <c r="AO40" s="38" t="e">
        <f t="shared" si="23"/>
        <v>#DIV/0!</v>
      </c>
      <c r="AP40" s="37">
        <f t="shared" ref="AP40:AQ40" si="194">SUM(AP41:AP45)</f>
        <v>0</v>
      </c>
      <c r="AQ40" s="37">
        <f t="shared" si="194"/>
        <v>0</v>
      </c>
      <c r="AR40" s="38" t="e">
        <f t="shared" si="25"/>
        <v>#DIV/0!</v>
      </c>
      <c r="AS40" s="37">
        <f t="shared" ref="AS40:AT40" si="195">SUM(AS41:AS45)</f>
        <v>0</v>
      </c>
      <c r="AT40" s="37">
        <f t="shared" si="195"/>
        <v>0</v>
      </c>
      <c r="AU40" s="38" t="e">
        <f t="shared" si="27"/>
        <v>#DIV/0!</v>
      </c>
      <c r="AV40" s="37">
        <f t="shared" ref="AV40:AW40" si="196">SUM(AV41:AV45)</f>
        <v>0</v>
      </c>
      <c r="AW40" s="37">
        <f t="shared" si="196"/>
        <v>0</v>
      </c>
      <c r="AX40" s="38" t="e">
        <f t="shared" si="29"/>
        <v>#DIV/0!</v>
      </c>
      <c r="AY40" s="37">
        <f t="shared" ref="AY40:AZ40" si="197">SUM(AY41:AY45)</f>
        <v>0</v>
      </c>
      <c r="AZ40" s="37">
        <f t="shared" si="197"/>
        <v>0</v>
      </c>
      <c r="BA40" s="38" t="e">
        <f t="shared" si="31"/>
        <v>#DIV/0!</v>
      </c>
      <c r="BB40" s="37">
        <f t="shared" ref="BB40:BC40" si="198">SUM(BB41:BB45)</f>
        <v>0</v>
      </c>
      <c r="BC40" s="37">
        <f t="shared" si="198"/>
        <v>0</v>
      </c>
      <c r="BD40" s="38" t="e">
        <f t="shared" si="33"/>
        <v>#DIV/0!</v>
      </c>
      <c r="BE40" s="37">
        <f t="shared" ref="BE40:BF40" si="199">SUM(BE41:BE45)</f>
        <v>0</v>
      </c>
      <c r="BF40" s="37">
        <f t="shared" si="199"/>
        <v>0</v>
      </c>
      <c r="BG40" s="38" t="e">
        <f t="shared" si="35"/>
        <v>#DIV/0!</v>
      </c>
      <c r="BH40" s="37">
        <f t="shared" ref="BH40:BI40" si="200">SUM(BH41:BH45)</f>
        <v>0</v>
      </c>
      <c r="BI40" s="37">
        <f t="shared" si="200"/>
        <v>0</v>
      </c>
      <c r="BJ40" s="38" t="e">
        <f t="shared" si="37"/>
        <v>#DIV/0!</v>
      </c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</row>
    <row r="41" spans="1:131" s="45" customFormat="1" ht="22.5" outlineLevel="2" x14ac:dyDescent="0.25">
      <c r="A41" s="21">
        <v>171</v>
      </c>
      <c r="B41" s="23" t="s">
        <v>118</v>
      </c>
      <c r="C41" s="39">
        <f t="shared" ref="C41:D45" si="201">SUM(AD41,BH41)</f>
        <v>0</v>
      </c>
      <c r="D41" s="39">
        <f t="shared" si="201"/>
        <v>0</v>
      </c>
      <c r="E41" s="40" t="e">
        <f t="shared" si="38"/>
        <v>#DIV/0!</v>
      </c>
      <c r="F41" s="39"/>
      <c r="G41" s="39"/>
      <c r="H41" s="40" t="e">
        <f t="shared" si="1"/>
        <v>#DIV/0!</v>
      </c>
      <c r="I41" s="39"/>
      <c r="J41" s="39"/>
      <c r="K41" s="40" t="e">
        <f t="shared" si="3"/>
        <v>#DIV/0!</v>
      </c>
      <c r="L41" s="39"/>
      <c r="M41" s="39"/>
      <c r="N41" s="40" t="e">
        <f t="shared" si="5"/>
        <v>#DIV/0!</v>
      </c>
      <c r="O41" s="39">
        <f t="shared" ref="O41:P45" si="202">SUM(F41,I41,L41)</f>
        <v>0</v>
      </c>
      <c r="P41" s="39">
        <f t="shared" si="202"/>
        <v>0</v>
      </c>
      <c r="Q41" s="40" t="e">
        <f t="shared" si="7"/>
        <v>#DIV/0!</v>
      </c>
      <c r="R41" s="39"/>
      <c r="S41" s="39"/>
      <c r="T41" s="40" t="e">
        <f t="shared" si="9"/>
        <v>#DIV/0!</v>
      </c>
      <c r="U41" s="39"/>
      <c r="V41" s="39"/>
      <c r="W41" s="40" t="e">
        <f t="shared" si="11"/>
        <v>#DIV/0!</v>
      </c>
      <c r="X41" s="39"/>
      <c r="Y41" s="39"/>
      <c r="Z41" s="40" t="e">
        <f t="shared" si="13"/>
        <v>#DIV/0!</v>
      </c>
      <c r="AA41" s="39">
        <f t="shared" ref="AA41:AB45" si="203">SUM(R41,U41,X41)</f>
        <v>0</v>
      </c>
      <c r="AB41" s="39">
        <f t="shared" si="203"/>
        <v>0</v>
      </c>
      <c r="AC41" s="40" t="e">
        <f t="shared" si="15"/>
        <v>#DIV/0!</v>
      </c>
      <c r="AD41" s="39">
        <f t="shared" ref="AD41:AE45" si="204">SUM(O41,AA41)</f>
        <v>0</v>
      </c>
      <c r="AE41" s="39">
        <f t="shared" si="204"/>
        <v>0</v>
      </c>
      <c r="AF41" s="40" t="e">
        <f t="shared" si="17"/>
        <v>#DIV/0!</v>
      </c>
      <c r="AG41" s="39"/>
      <c r="AH41" s="39"/>
      <c r="AI41" s="40" t="e">
        <f t="shared" si="19"/>
        <v>#DIV/0!</v>
      </c>
      <c r="AJ41" s="39"/>
      <c r="AK41" s="39"/>
      <c r="AL41" s="40" t="e">
        <f t="shared" si="21"/>
        <v>#DIV/0!</v>
      </c>
      <c r="AM41" s="39"/>
      <c r="AN41" s="39"/>
      <c r="AO41" s="40" t="e">
        <f t="shared" si="23"/>
        <v>#DIV/0!</v>
      </c>
      <c r="AP41" s="39">
        <f t="shared" ref="AP41:AQ45" si="205">SUM(AG41,AJ41,AM41)</f>
        <v>0</v>
      </c>
      <c r="AQ41" s="39">
        <f t="shared" si="205"/>
        <v>0</v>
      </c>
      <c r="AR41" s="40" t="e">
        <f t="shared" si="25"/>
        <v>#DIV/0!</v>
      </c>
      <c r="AS41" s="39">
        <f t="shared" ref="AS41:AT45" si="206">SUM(AD41,AP41)</f>
        <v>0</v>
      </c>
      <c r="AT41" s="39">
        <f t="shared" si="206"/>
        <v>0</v>
      </c>
      <c r="AU41" s="40" t="e">
        <f t="shared" si="27"/>
        <v>#DIV/0!</v>
      </c>
      <c r="AV41" s="39"/>
      <c r="AW41" s="39"/>
      <c r="AX41" s="40" t="e">
        <f t="shared" si="29"/>
        <v>#DIV/0!</v>
      </c>
      <c r="AY41" s="39"/>
      <c r="AZ41" s="39"/>
      <c r="BA41" s="40" t="e">
        <f t="shared" si="31"/>
        <v>#DIV/0!</v>
      </c>
      <c r="BB41" s="39"/>
      <c r="BC41" s="39"/>
      <c r="BD41" s="40" t="e">
        <f t="shared" si="33"/>
        <v>#DIV/0!</v>
      </c>
      <c r="BE41" s="39">
        <f t="shared" ref="BE41:BF45" si="207">SUM(AV41,AY41,BB41)</f>
        <v>0</v>
      </c>
      <c r="BF41" s="39">
        <f t="shared" si="207"/>
        <v>0</v>
      </c>
      <c r="BG41" s="40" t="e">
        <f t="shared" si="35"/>
        <v>#DIV/0!</v>
      </c>
      <c r="BH41" s="39">
        <f t="shared" si="65"/>
        <v>0</v>
      </c>
      <c r="BI41" s="39">
        <f t="shared" si="65"/>
        <v>0</v>
      </c>
      <c r="BJ41" s="40" t="e">
        <f t="shared" si="37"/>
        <v>#DIV/0!</v>
      </c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</row>
    <row r="42" spans="1:131" s="45" customFormat="1" outlineLevel="2" x14ac:dyDescent="0.25">
      <c r="A42" s="21">
        <v>172</v>
      </c>
      <c r="B42" s="23" t="s">
        <v>49</v>
      </c>
      <c r="C42" s="39">
        <f t="shared" si="201"/>
        <v>0</v>
      </c>
      <c r="D42" s="39">
        <f t="shared" si="201"/>
        <v>0</v>
      </c>
      <c r="E42" s="40" t="e">
        <f t="shared" si="38"/>
        <v>#DIV/0!</v>
      </c>
      <c r="F42" s="39"/>
      <c r="G42" s="39"/>
      <c r="H42" s="40" t="e">
        <f t="shared" si="1"/>
        <v>#DIV/0!</v>
      </c>
      <c r="I42" s="39"/>
      <c r="J42" s="39"/>
      <c r="K42" s="40" t="e">
        <f t="shared" si="3"/>
        <v>#DIV/0!</v>
      </c>
      <c r="L42" s="39"/>
      <c r="M42" s="39"/>
      <c r="N42" s="40" t="e">
        <f t="shared" si="5"/>
        <v>#DIV/0!</v>
      </c>
      <c r="O42" s="39">
        <f t="shared" si="202"/>
        <v>0</v>
      </c>
      <c r="P42" s="39">
        <f t="shared" si="202"/>
        <v>0</v>
      </c>
      <c r="Q42" s="40" t="e">
        <f t="shared" si="7"/>
        <v>#DIV/0!</v>
      </c>
      <c r="R42" s="39"/>
      <c r="S42" s="39"/>
      <c r="T42" s="40" t="e">
        <f t="shared" si="9"/>
        <v>#DIV/0!</v>
      </c>
      <c r="U42" s="39"/>
      <c r="V42" s="39"/>
      <c r="W42" s="40" t="e">
        <f t="shared" si="11"/>
        <v>#DIV/0!</v>
      </c>
      <c r="X42" s="39"/>
      <c r="Y42" s="39"/>
      <c r="Z42" s="40" t="e">
        <f t="shared" si="13"/>
        <v>#DIV/0!</v>
      </c>
      <c r="AA42" s="39">
        <f t="shared" si="203"/>
        <v>0</v>
      </c>
      <c r="AB42" s="39">
        <f t="shared" si="203"/>
        <v>0</v>
      </c>
      <c r="AC42" s="40" t="e">
        <f t="shared" si="15"/>
        <v>#DIV/0!</v>
      </c>
      <c r="AD42" s="39">
        <f t="shared" si="204"/>
        <v>0</v>
      </c>
      <c r="AE42" s="39">
        <f t="shared" si="204"/>
        <v>0</v>
      </c>
      <c r="AF42" s="40" t="e">
        <f t="shared" si="17"/>
        <v>#DIV/0!</v>
      </c>
      <c r="AG42" s="39"/>
      <c r="AH42" s="39"/>
      <c r="AI42" s="40" t="e">
        <f t="shared" si="19"/>
        <v>#DIV/0!</v>
      </c>
      <c r="AJ42" s="39"/>
      <c r="AK42" s="39"/>
      <c r="AL42" s="40" t="e">
        <f t="shared" si="21"/>
        <v>#DIV/0!</v>
      </c>
      <c r="AM42" s="39"/>
      <c r="AN42" s="39"/>
      <c r="AO42" s="40" t="e">
        <f t="shared" si="23"/>
        <v>#DIV/0!</v>
      </c>
      <c r="AP42" s="39">
        <f t="shared" si="205"/>
        <v>0</v>
      </c>
      <c r="AQ42" s="39">
        <f t="shared" si="205"/>
        <v>0</v>
      </c>
      <c r="AR42" s="40" t="e">
        <f t="shared" si="25"/>
        <v>#DIV/0!</v>
      </c>
      <c r="AS42" s="39">
        <f t="shared" si="206"/>
        <v>0</v>
      </c>
      <c r="AT42" s="39">
        <f t="shared" si="206"/>
        <v>0</v>
      </c>
      <c r="AU42" s="40" t="e">
        <f t="shared" si="27"/>
        <v>#DIV/0!</v>
      </c>
      <c r="AV42" s="39"/>
      <c r="AW42" s="39"/>
      <c r="AX42" s="40" t="e">
        <f t="shared" si="29"/>
        <v>#DIV/0!</v>
      </c>
      <c r="AY42" s="39"/>
      <c r="AZ42" s="39"/>
      <c r="BA42" s="40" t="e">
        <f t="shared" si="31"/>
        <v>#DIV/0!</v>
      </c>
      <c r="BB42" s="39"/>
      <c r="BC42" s="39"/>
      <c r="BD42" s="40" t="e">
        <f t="shared" si="33"/>
        <v>#DIV/0!</v>
      </c>
      <c r="BE42" s="39">
        <f t="shared" si="207"/>
        <v>0</v>
      </c>
      <c r="BF42" s="39">
        <f t="shared" si="207"/>
        <v>0</v>
      </c>
      <c r="BG42" s="40" t="e">
        <f t="shared" si="35"/>
        <v>#DIV/0!</v>
      </c>
      <c r="BH42" s="39">
        <f t="shared" si="65"/>
        <v>0</v>
      </c>
      <c r="BI42" s="39">
        <f t="shared" si="65"/>
        <v>0</v>
      </c>
      <c r="BJ42" s="40" t="e">
        <f t="shared" si="37"/>
        <v>#DIV/0!</v>
      </c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</row>
    <row r="43" spans="1:131" s="45" customFormat="1" ht="22.5" outlineLevel="2" x14ac:dyDescent="0.25">
      <c r="A43" s="21">
        <v>173</v>
      </c>
      <c r="B43" s="23" t="s">
        <v>119</v>
      </c>
      <c r="C43" s="39">
        <f t="shared" si="201"/>
        <v>0</v>
      </c>
      <c r="D43" s="39">
        <f t="shared" si="201"/>
        <v>0</v>
      </c>
      <c r="E43" s="40" t="e">
        <f t="shared" si="38"/>
        <v>#DIV/0!</v>
      </c>
      <c r="F43" s="39"/>
      <c r="G43" s="39"/>
      <c r="H43" s="40" t="e">
        <f t="shared" si="1"/>
        <v>#DIV/0!</v>
      </c>
      <c r="I43" s="39"/>
      <c r="J43" s="39"/>
      <c r="K43" s="40" t="e">
        <f t="shared" si="3"/>
        <v>#DIV/0!</v>
      </c>
      <c r="L43" s="39"/>
      <c r="M43" s="39"/>
      <c r="N43" s="40" t="e">
        <f t="shared" si="5"/>
        <v>#DIV/0!</v>
      </c>
      <c r="O43" s="39">
        <f t="shared" si="202"/>
        <v>0</v>
      </c>
      <c r="P43" s="39">
        <f t="shared" si="202"/>
        <v>0</v>
      </c>
      <c r="Q43" s="40" t="e">
        <f t="shared" si="7"/>
        <v>#DIV/0!</v>
      </c>
      <c r="R43" s="39"/>
      <c r="S43" s="39"/>
      <c r="T43" s="40" t="e">
        <f t="shared" si="9"/>
        <v>#DIV/0!</v>
      </c>
      <c r="U43" s="39"/>
      <c r="V43" s="39"/>
      <c r="W43" s="40" t="e">
        <f t="shared" si="11"/>
        <v>#DIV/0!</v>
      </c>
      <c r="X43" s="39"/>
      <c r="Y43" s="39"/>
      <c r="Z43" s="40" t="e">
        <f t="shared" si="13"/>
        <v>#DIV/0!</v>
      </c>
      <c r="AA43" s="39">
        <f t="shared" si="203"/>
        <v>0</v>
      </c>
      <c r="AB43" s="39">
        <f t="shared" si="203"/>
        <v>0</v>
      </c>
      <c r="AC43" s="40" t="e">
        <f t="shared" si="15"/>
        <v>#DIV/0!</v>
      </c>
      <c r="AD43" s="39">
        <f t="shared" si="204"/>
        <v>0</v>
      </c>
      <c r="AE43" s="39">
        <f t="shared" si="204"/>
        <v>0</v>
      </c>
      <c r="AF43" s="40" t="e">
        <f t="shared" si="17"/>
        <v>#DIV/0!</v>
      </c>
      <c r="AG43" s="39"/>
      <c r="AH43" s="39"/>
      <c r="AI43" s="40" t="e">
        <f t="shared" si="19"/>
        <v>#DIV/0!</v>
      </c>
      <c r="AJ43" s="39"/>
      <c r="AK43" s="39"/>
      <c r="AL43" s="40" t="e">
        <f t="shared" si="21"/>
        <v>#DIV/0!</v>
      </c>
      <c r="AM43" s="39"/>
      <c r="AN43" s="39"/>
      <c r="AO43" s="40" t="e">
        <f t="shared" si="23"/>
        <v>#DIV/0!</v>
      </c>
      <c r="AP43" s="39">
        <f t="shared" si="205"/>
        <v>0</v>
      </c>
      <c r="AQ43" s="39">
        <f t="shared" si="205"/>
        <v>0</v>
      </c>
      <c r="AR43" s="40" t="e">
        <f t="shared" si="25"/>
        <v>#DIV/0!</v>
      </c>
      <c r="AS43" s="39">
        <f t="shared" si="206"/>
        <v>0</v>
      </c>
      <c r="AT43" s="39">
        <f t="shared" si="206"/>
        <v>0</v>
      </c>
      <c r="AU43" s="40" t="e">
        <f t="shared" si="27"/>
        <v>#DIV/0!</v>
      </c>
      <c r="AV43" s="39"/>
      <c r="AW43" s="39"/>
      <c r="AX43" s="40" t="e">
        <f t="shared" si="29"/>
        <v>#DIV/0!</v>
      </c>
      <c r="AY43" s="39"/>
      <c r="AZ43" s="39"/>
      <c r="BA43" s="40" t="e">
        <f t="shared" si="31"/>
        <v>#DIV/0!</v>
      </c>
      <c r="BB43" s="39"/>
      <c r="BC43" s="39"/>
      <c r="BD43" s="40" t="e">
        <f t="shared" si="33"/>
        <v>#DIV/0!</v>
      </c>
      <c r="BE43" s="39">
        <f t="shared" si="207"/>
        <v>0</v>
      </c>
      <c r="BF43" s="39">
        <f t="shared" si="207"/>
        <v>0</v>
      </c>
      <c r="BG43" s="40" t="e">
        <f t="shared" si="35"/>
        <v>#DIV/0!</v>
      </c>
      <c r="BH43" s="39">
        <f t="shared" si="65"/>
        <v>0</v>
      </c>
      <c r="BI43" s="39">
        <f t="shared" si="65"/>
        <v>0</v>
      </c>
      <c r="BJ43" s="40" t="e">
        <f t="shared" si="37"/>
        <v>#DIV/0!</v>
      </c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</row>
    <row r="44" spans="1:131" s="45" customFormat="1" outlineLevel="2" x14ac:dyDescent="0.25">
      <c r="A44" s="21">
        <v>174</v>
      </c>
      <c r="B44" s="23" t="s">
        <v>120</v>
      </c>
      <c r="C44" s="39">
        <f t="shared" si="201"/>
        <v>0</v>
      </c>
      <c r="D44" s="39">
        <f t="shared" si="201"/>
        <v>0</v>
      </c>
      <c r="E44" s="40" t="e">
        <f t="shared" si="38"/>
        <v>#DIV/0!</v>
      </c>
      <c r="F44" s="39"/>
      <c r="G44" s="39"/>
      <c r="H44" s="40" t="e">
        <f t="shared" si="1"/>
        <v>#DIV/0!</v>
      </c>
      <c r="I44" s="39"/>
      <c r="J44" s="39"/>
      <c r="K44" s="40" t="e">
        <f t="shared" si="3"/>
        <v>#DIV/0!</v>
      </c>
      <c r="L44" s="39"/>
      <c r="M44" s="39"/>
      <c r="N44" s="40" t="e">
        <f t="shared" si="5"/>
        <v>#DIV/0!</v>
      </c>
      <c r="O44" s="39">
        <f t="shared" si="202"/>
        <v>0</v>
      </c>
      <c r="P44" s="39">
        <f t="shared" si="202"/>
        <v>0</v>
      </c>
      <c r="Q44" s="40" t="e">
        <f t="shared" si="7"/>
        <v>#DIV/0!</v>
      </c>
      <c r="R44" s="39"/>
      <c r="S44" s="39"/>
      <c r="T44" s="40" t="e">
        <f t="shared" si="9"/>
        <v>#DIV/0!</v>
      </c>
      <c r="U44" s="39"/>
      <c r="V44" s="39"/>
      <c r="W44" s="40" t="e">
        <f t="shared" si="11"/>
        <v>#DIV/0!</v>
      </c>
      <c r="X44" s="39"/>
      <c r="Y44" s="39"/>
      <c r="Z44" s="40" t="e">
        <f t="shared" si="13"/>
        <v>#DIV/0!</v>
      </c>
      <c r="AA44" s="39">
        <f t="shared" si="203"/>
        <v>0</v>
      </c>
      <c r="AB44" s="39">
        <f t="shared" si="203"/>
        <v>0</v>
      </c>
      <c r="AC44" s="40" t="e">
        <f t="shared" si="15"/>
        <v>#DIV/0!</v>
      </c>
      <c r="AD44" s="39">
        <f t="shared" si="204"/>
        <v>0</v>
      </c>
      <c r="AE44" s="39">
        <f t="shared" si="204"/>
        <v>0</v>
      </c>
      <c r="AF44" s="40" t="e">
        <f t="shared" si="17"/>
        <v>#DIV/0!</v>
      </c>
      <c r="AG44" s="39"/>
      <c r="AH44" s="39"/>
      <c r="AI44" s="40" t="e">
        <f t="shared" si="19"/>
        <v>#DIV/0!</v>
      </c>
      <c r="AJ44" s="39"/>
      <c r="AK44" s="39"/>
      <c r="AL44" s="40" t="e">
        <f t="shared" si="21"/>
        <v>#DIV/0!</v>
      </c>
      <c r="AM44" s="39"/>
      <c r="AN44" s="39"/>
      <c r="AO44" s="40" t="e">
        <f t="shared" si="23"/>
        <v>#DIV/0!</v>
      </c>
      <c r="AP44" s="39">
        <f t="shared" si="205"/>
        <v>0</v>
      </c>
      <c r="AQ44" s="39">
        <f t="shared" si="205"/>
        <v>0</v>
      </c>
      <c r="AR44" s="40" t="e">
        <f t="shared" si="25"/>
        <v>#DIV/0!</v>
      </c>
      <c r="AS44" s="39">
        <f t="shared" si="206"/>
        <v>0</v>
      </c>
      <c r="AT44" s="39">
        <f t="shared" si="206"/>
        <v>0</v>
      </c>
      <c r="AU44" s="40" t="e">
        <f t="shared" si="27"/>
        <v>#DIV/0!</v>
      </c>
      <c r="AV44" s="39"/>
      <c r="AW44" s="39"/>
      <c r="AX44" s="40" t="e">
        <f t="shared" si="29"/>
        <v>#DIV/0!</v>
      </c>
      <c r="AY44" s="39"/>
      <c r="AZ44" s="39"/>
      <c r="BA44" s="40" t="e">
        <f t="shared" si="31"/>
        <v>#DIV/0!</v>
      </c>
      <c r="BB44" s="39"/>
      <c r="BC44" s="39"/>
      <c r="BD44" s="40" t="e">
        <f t="shared" si="33"/>
        <v>#DIV/0!</v>
      </c>
      <c r="BE44" s="39">
        <f t="shared" si="207"/>
        <v>0</v>
      </c>
      <c r="BF44" s="39">
        <f t="shared" si="207"/>
        <v>0</v>
      </c>
      <c r="BG44" s="40" t="e">
        <f t="shared" si="35"/>
        <v>#DIV/0!</v>
      </c>
      <c r="BH44" s="39">
        <f t="shared" si="65"/>
        <v>0</v>
      </c>
      <c r="BI44" s="39">
        <f t="shared" si="65"/>
        <v>0</v>
      </c>
      <c r="BJ44" s="40" t="e">
        <f t="shared" si="37"/>
        <v>#DIV/0!</v>
      </c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</row>
    <row r="45" spans="1:131" s="45" customFormat="1" outlineLevel="2" x14ac:dyDescent="0.25">
      <c r="A45" s="21">
        <v>176</v>
      </c>
      <c r="B45" s="23" t="s">
        <v>121</v>
      </c>
      <c r="C45" s="39">
        <f t="shared" si="201"/>
        <v>0</v>
      </c>
      <c r="D45" s="39">
        <f t="shared" si="201"/>
        <v>0</v>
      </c>
      <c r="E45" s="40" t="e">
        <f t="shared" si="38"/>
        <v>#DIV/0!</v>
      </c>
      <c r="F45" s="39"/>
      <c r="G45" s="39"/>
      <c r="H45" s="40" t="e">
        <f t="shared" si="1"/>
        <v>#DIV/0!</v>
      </c>
      <c r="I45" s="39"/>
      <c r="J45" s="39"/>
      <c r="K45" s="40" t="e">
        <f t="shared" si="3"/>
        <v>#DIV/0!</v>
      </c>
      <c r="L45" s="39"/>
      <c r="M45" s="39"/>
      <c r="N45" s="40" t="e">
        <f t="shared" si="5"/>
        <v>#DIV/0!</v>
      </c>
      <c r="O45" s="39">
        <f t="shared" si="202"/>
        <v>0</v>
      </c>
      <c r="P45" s="39">
        <f t="shared" si="202"/>
        <v>0</v>
      </c>
      <c r="Q45" s="40" t="e">
        <f t="shared" si="7"/>
        <v>#DIV/0!</v>
      </c>
      <c r="R45" s="39"/>
      <c r="S45" s="39"/>
      <c r="T45" s="40" t="e">
        <f t="shared" si="9"/>
        <v>#DIV/0!</v>
      </c>
      <c r="U45" s="39"/>
      <c r="V45" s="39"/>
      <c r="W45" s="40" t="e">
        <f t="shared" si="11"/>
        <v>#DIV/0!</v>
      </c>
      <c r="X45" s="39"/>
      <c r="Y45" s="39"/>
      <c r="Z45" s="40" t="e">
        <f t="shared" si="13"/>
        <v>#DIV/0!</v>
      </c>
      <c r="AA45" s="39">
        <f t="shared" si="203"/>
        <v>0</v>
      </c>
      <c r="AB45" s="39">
        <f t="shared" si="203"/>
        <v>0</v>
      </c>
      <c r="AC45" s="40" t="e">
        <f t="shared" si="15"/>
        <v>#DIV/0!</v>
      </c>
      <c r="AD45" s="39">
        <f t="shared" si="204"/>
        <v>0</v>
      </c>
      <c r="AE45" s="39">
        <f t="shared" si="204"/>
        <v>0</v>
      </c>
      <c r="AF45" s="40" t="e">
        <f t="shared" si="17"/>
        <v>#DIV/0!</v>
      </c>
      <c r="AG45" s="39"/>
      <c r="AH45" s="39"/>
      <c r="AI45" s="40" t="e">
        <f t="shared" si="19"/>
        <v>#DIV/0!</v>
      </c>
      <c r="AJ45" s="39"/>
      <c r="AK45" s="39"/>
      <c r="AL45" s="40" t="e">
        <f t="shared" si="21"/>
        <v>#DIV/0!</v>
      </c>
      <c r="AM45" s="39"/>
      <c r="AN45" s="39"/>
      <c r="AO45" s="40" t="e">
        <f t="shared" si="23"/>
        <v>#DIV/0!</v>
      </c>
      <c r="AP45" s="39">
        <f t="shared" si="205"/>
        <v>0</v>
      </c>
      <c r="AQ45" s="39">
        <f t="shared" si="205"/>
        <v>0</v>
      </c>
      <c r="AR45" s="40" t="e">
        <f t="shared" si="25"/>
        <v>#DIV/0!</v>
      </c>
      <c r="AS45" s="39">
        <f t="shared" si="206"/>
        <v>0</v>
      </c>
      <c r="AT45" s="39">
        <f t="shared" si="206"/>
        <v>0</v>
      </c>
      <c r="AU45" s="40" t="e">
        <f t="shared" si="27"/>
        <v>#DIV/0!</v>
      </c>
      <c r="AV45" s="39"/>
      <c r="AW45" s="39"/>
      <c r="AX45" s="40" t="e">
        <f t="shared" si="29"/>
        <v>#DIV/0!</v>
      </c>
      <c r="AY45" s="39"/>
      <c r="AZ45" s="39"/>
      <c r="BA45" s="40" t="e">
        <f t="shared" si="31"/>
        <v>#DIV/0!</v>
      </c>
      <c r="BB45" s="39"/>
      <c r="BC45" s="39"/>
      <c r="BD45" s="40" t="e">
        <f t="shared" si="33"/>
        <v>#DIV/0!</v>
      </c>
      <c r="BE45" s="39">
        <f t="shared" si="207"/>
        <v>0</v>
      </c>
      <c r="BF45" s="39">
        <f t="shared" si="207"/>
        <v>0</v>
      </c>
      <c r="BG45" s="40" t="e">
        <f t="shared" si="35"/>
        <v>#DIV/0!</v>
      </c>
      <c r="BH45" s="39">
        <f t="shared" si="65"/>
        <v>0</v>
      </c>
      <c r="BI45" s="39">
        <f t="shared" si="65"/>
        <v>0</v>
      </c>
      <c r="BJ45" s="40" t="e">
        <f t="shared" si="37"/>
        <v>#DIV/0!</v>
      </c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</row>
    <row r="46" spans="1:131" s="3" customFormat="1" outlineLevel="1" x14ac:dyDescent="0.25">
      <c r="A46" s="17">
        <v>180</v>
      </c>
      <c r="B46" s="44" t="s">
        <v>127</v>
      </c>
      <c r="C46" s="37">
        <f>SUM(C47:C49)</f>
        <v>0</v>
      </c>
      <c r="D46" s="37">
        <f>SUM(D47:D49)</f>
        <v>0</v>
      </c>
      <c r="E46" s="38" t="e">
        <f t="shared" si="38"/>
        <v>#DIV/0!</v>
      </c>
      <c r="F46" s="37">
        <f t="shared" ref="F46:G46" si="208">SUM(F47:F49)</f>
        <v>0</v>
      </c>
      <c r="G46" s="37">
        <f t="shared" si="208"/>
        <v>0</v>
      </c>
      <c r="H46" s="38" t="e">
        <f t="shared" si="1"/>
        <v>#DIV/0!</v>
      </c>
      <c r="I46" s="37">
        <f t="shared" ref="I46:J46" si="209">SUM(I47:I49)</f>
        <v>0</v>
      </c>
      <c r="J46" s="37">
        <f t="shared" si="209"/>
        <v>0</v>
      </c>
      <c r="K46" s="38" t="e">
        <f t="shared" si="3"/>
        <v>#DIV/0!</v>
      </c>
      <c r="L46" s="37">
        <f t="shared" ref="L46:M46" si="210">SUM(L47:L49)</f>
        <v>0</v>
      </c>
      <c r="M46" s="37">
        <f t="shared" si="210"/>
        <v>0</v>
      </c>
      <c r="N46" s="38" t="e">
        <f t="shared" si="5"/>
        <v>#DIV/0!</v>
      </c>
      <c r="O46" s="37">
        <f t="shared" ref="O46:P46" si="211">SUM(O47:O49)</f>
        <v>0</v>
      </c>
      <c r="P46" s="37">
        <f t="shared" si="211"/>
        <v>0</v>
      </c>
      <c r="Q46" s="38" t="e">
        <f t="shared" si="7"/>
        <v>#DIV/0!</v>
      </c>
      <c r="R46" s="37">
        <f t="shared" ref="R46:S46" si="212">SUM(R47:R49)</f>
        <v>0</v>
      </c>
      <c r="S46" s="37">
        <f t="shared" si="212"/>
        <v>0</v>
      </c>
      <c r="T46" s="38" t="e">
        <f t="shared" si="9"/>
        <v>#DIV/0!</v>
      </c>
      <c r="U46" s="37">
        <f t="shared" ref="U46:V46" si="213">SUM(U47:U49)</f>
        <v>0</v>
      </c>
      <c r="V46" s="37">
        <f t="shared" si="213"/>
        <v>0</v>
      </c>
      <c r="W46" s="38" t="e">
        <f t="shared" si="11"/>
        <v>#DIV/0!</v>
      </c>
      <c r="X46" s="37">
        <f t="shared" ref="X46:Y46" si="214">SUM(X47:X49)</f>
        <v>0</v>
      </c>
      <c r="Y46" s="37">
        <f t="shared" si="214"/>
        <v>0</v>
      </c>
      <c r="Z46" s="38" t="e">
        <f t="shared" si="13"/>
        <v>#DIV/0!</v>
      </c>
      <c r="AA46" s="37">
        <f t="shared" ref="AA46:AB46" si="215">SUM(AA47:AA49)</f>
        <v>0</v>
      </c>
      <c r="AB46" s="37">
        <f t="shared" si="215"/>
        <v>0</v>
      </c>
      <c r="AC46" s="38" t="e">
        <f t="shared" si="15"/>
        <v>#DIV/0!</v>
      </c>
      <c r="AD46" s="37">
        <f t="shared" ref="AD46:AE46" si="216">SUM(AD47:AD49)</f>
        <v>0</v>
      </c>
      <c r="AE46" s="37">
        <f t="shared" si="216"/>
        <v>0</v>
      </c>
      <c r="AF46" s="38" t="e">
        <f t="shared" si="17"/>
        <v>#DIV/0!</v>
      </c>
      <c r="AG46" s="37">
        <f t="shared" ref="AG46:AH46" si="217">SUM(AG47:AG49)</f>
        <v>0</v>
      </c>
      <c r="AH46" s="37">
        <f t="shared" si="217"/>
        <v>0</v>
      </c>
      <c r="AI46" s="38" t="e">
        <f t="shared" si="19"/>
        <v>#DIV/0!</v>
      </c>
      <c r="AJ46" s="37">
        <f t="shared" ref="AJ46:AK46" si="218">SUM(AJ47:AJ49)</f>
        <v>0</v>
      </c>
      <c r="AK46" s="37">
        <f t="shared" si="218"/>
        <v>0</v>
      </c>
      <c r="AL46" s="38" t="e">
        <f t="shared" si="21"/>
        <v>#DIV/0!</v>
      </c>
      <c r="AM46" s="37">
        <f t="shared" ref="AM46:AN46" si="219">SUM(AM47:AM49)</f>
        <v>0</v>
      </c>
      <c r="AN46" s="37">
        <f t="shared" si="219"/>
        <v>0</v>
      </c>
      <c r="AO46" s="38" t="e">
        <f t="shared" si="23"/>
        <v>#DIV/0!</v>
      </c>
      <c r="AP46" s="37">
        <f t="shared" ref="AP46:AQ46" si="220">SUM(AP47:AP49)</f>
        <v>0</v>
      </c>
      <c r="AQ46" s="37">
        <f t="shared" si="220"/>
        <v>0</v>
      </c>
      <c r="AR46" s="38" t="e">
        <f t="shared" si="25"/>
        <v>#DIV/0!</v>
      </c>
      <c r="AS46" s="37">
        <f t="shared" ref="AS46:AT46" si="221">SUM(AS47:AS49)</f>
        <v>0</v>
      </c>
      <c r="AT46" s="37">
        <f t="shared" si="221"/>
        <v>0</v>
      </c>
      <c r="AU46" s="38" t="e">
        <f t="shared" si="27"/>
        <v>#DIV/0!</v>
      </c>
      <c r="AV46" s="37">
        <f t="shared" ref="AV46:AW46" si="222">SUM(AV47:AV49)</f>
        <v>0</v>
      </c>
      <c r="AW46" s="37">
        <f t="shared" si="222"/>
        <v>0</v>
      </c>
      <c r="AX46" s="38" t="e">
        <f t="shared" si="29"/>
        <v>#DIV/0!</v>
      </c>
      <c r="AY46" s="37">
        <f t="shared" ref="AY46:AZ46" si="223">SUM(AY47:AY49)</f>
        <v>0</v>
      </c>
      <c r="AZ46" s="37">
        <f t="shared" si="223"/>
        <v>0</v>
      </c>
      <c r="BA46" s="38" t="e">
        <f t="shared" si="31"/>
        <v>#DIV/0!</v>
      </c>
      <c r="BB46" s="37">
        <f t="shared" ref="BB46:BC46" si="224">SUM(BB47:BB49)</f>
        <v>0</v>
      </c>
      <c r="BC46" s="37">
        <f t="shared" si="224"/>
        <v>0</v>
      </c>
      <c r="BD46" s="38" t="e">
        <f t="shared" si="33"/>
        <v>#DIV/0!</v>
      </c>
      <c r="BE46" s="37">
        <f t="shared" ref="BE46:BF46" si="225">SUM(BE47:BE49)</f>
        <v>0</v>
      </c>
      <c r="BF46" s="37">
        <f t="shared" si="225"/>
        <v>0</v>
      </c>
      <c r="BG46" s="38" t="e">
        <f t="shared" si="35"/>
        <v>#DIV/0!</v>
      </c>
      <c r="BH46" s="37">
        <f t="shared" ref="BH46:BI46" si="226">SUM(BH47:BH49)</f>
        <v>0</v>
      </c>
      <c r="BI46" s="37">
        <f t="shared" si="226"/>
        <v>0</v>
      </c>
      <c r="BJ46" s="38" t="e">
        <f t="shared" si="37"/>
        <v>#DIV/0!</v>
      </c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</row>
    <row r="47" spans="1:131" s="45" customFormat="1" outlineLevel="2" x14ac:dyDescent="0.25">
      <c r="A47" s="21">
        <v>181</v>
      </c>
      <c r="B47" s="23" t="s">
        <v>122</v>
      </c>
      <c r="C47" s="39">
        <f t="shared" ref="C47:D49" si="227">SUM(AD47,BH47)</f>
        <v>0</v>
      </c>
      <c r="D47" s="39">
        <f t="shared" si="227"/>
        <v>0</v>
      </c>
      <c r="E47" s="40" t="e">
        <f t="shared" si="38"/>
        <v>#DIV/0!</v>
      </c>
      <c r="F47" s="39"/>
      <c r="G47" s="39"/>
      <c r="H47" s="40" t="e">
        <f t="shared" si="1"/>
        <v>#DIV/0!</v>
      </c>
      <c r="I47" s="39"/>
      <c r="J47" s="39"/>
      <c r="K47" s="40" t="e">
        <f t="shared" si="3"/>
        <v>#DIV/0!</v>
      </c>
      <c r="L47" s="39"/>
      <c r="M47" s="39"/>
      <c r="N47" s="40" t="e">
        <f t="shared" si="5"/>
        <v>#DIV/0!</v>
      </c>
      <c r="O47" s="39">
        <f t="shared" ref="O47:P49" si="228">SUM(F47,I47,L47)</f>
        <v>0</v>
      </c>
      <c r="P47" s="39">
        <f t="shared" si="228"/>
        <v>0</v>
      </c>
      <c r="Q47" s="40" t="e">
        <f t="shared" si="7"/>
        <v>#DIV/0!</v>
      </c>
      <c r="R47" s="39"/>
      <c r="S47" s="39"/>
      <c r="T47" s="40" t="e">
        <f t="shared" si="9"/>
        <v>#DIV/0!</v>
      </c>
      <c r="U47" s="39"/>
      <c r="V47" s="39"/>
      <c r="W47" s="40" t="e">
        <f t="shared" si="11"/>
        <v>#DIV/0!</v>
      </c>
      <c r="X47" s="39"/>
      <c r="Y47" s="39"/>
      <c r="Z47" s="40" t="e">
        <f t="shared" si="13"/>
        <v>#DIV/0!</v>
      </c>
      <c r="AA47" s="39">
        <f t="shared" ref="AA47:AB49" si="229">SUM(R47,U47,X47)</f>
        <v>0</v>
      </c>
      <c r="AB47" s="39">
        <f t="shared" si="229"/>
        <v>0</v>
      </c>
      <c r="AC47" s="40" t="e">
        <f t="shared" si="15"/>
        <v>#DIV/0!</v>
      </c>
      <c r="AD47" s="39">
        <f t="shared" ref="AD47:AE49" si="230">SUM(O47,AA47)</f>
        <v>0</v>
      </c>
      <c r="AE47" s="39">
        <f t="shared" si="230"/>
        <v>0</v>
      </c>
      <c r="AF47" s="40" t="e">
        <f t="shared" si="17"/>
        <v>#DIV/0!</v>
      </c>
      <c r="AG47" s="39"/>
      <c r="AH47" s="39"/>
      <c r="AI47" s="40" t="e">
        <f t="shared" si="19"/>
        <v>#DIV/0!</v>
      </c>
      <c r="AJ47" s="39"/>
      <c r="AK47" s="39"/>
      <c r="AL47" s="40" t="e">
        <f t="shared" si="21"/>
        <v>#DIV/0!</v>
      </c>
      <c r="AM47" s="39"/>
      <c r="AN47" s="39"/>
      <c r="AO47" s="40" t="e">
        <f t="shared" si="23"/>
        <v>#DIV/0!</v>
      </c>
      <c r="AP47" s="39">
        <f t="shared" ref="AP47:AQ49" si="231">SUM(AG47,AJ47,AM47)</f>
        <v>0</v>
      </c>
      <c r="AQ47" s="39">
        <f t="shared" si="231"/>
        <v>0</v>
      </c>
      <c r="AR47" s="40" t="e">
        <f t="shared" si="25"/>
        <v>#DIV/0!</v>
      </c>
      <c r="AS47" s="39">
        <f t="shared" ref="AS47:AT49" si="232">SUM(AD47,AP47)</f>
        <v>0</v>
      </c>
      <c r="AT47" s="39">
        <f t="shared" si="232"/>
        <v>0</v>
      </c>
      <c r="AU47" s="40" t="e">
        <f t="shared" si="27"/>
        <v>#DIV/0!</v>
      </c>
      <c r="AV47" s="39"/>
      <c r="AW47" s="39"/>
      <c r="AX47" s="40" t="e">
        <f t="shared" si="29"/>
        <v>#DIV/0!</v>
      </c>
      <c r="AY47" s="39"/>
      <c r="AZ47" s="39"/>
      <c r="BA47" s="40" t="e">
        <f t="shared" si="31"/>
        <v>#DIV/0!</v>
      </c>
      <c r="BB47" s="39"/>
      <c r="BC47" s="39"/>
      <c r="BD47" s="40" t="e">
        <f t="shared" si="33"/>
        <v>#DIV/0!</v>
      </c>
      <c r="BE47" s="39">
        <f t="shared" ref="BE47:BF49" si="233">SUM(AV47,AY47,BB47)</f>
        <v>0</v>
      </c>
      <c r="BF47" s="39">
        <f t="shared" si="233"/>
        <v>0</v>
      </c>
      <c r="BG47" s="40" t="e">
        <f t="shared" si="35"/>
        <v>#DIV/0!</v>
      </c>
      <c r="BH47" s="39">
        <f t="shared" si="65"/>
        <v>0</v>
      </c>
      <c r="BI47" s="39">
        <f t="shared" si="65"/>
        <v>0</v>
      </c>
      <c r="BJ47" s="40" t="e">
        <f t="shared" si="37"/>
        <v>#DIV/0!</v>
      </c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</row>
    <row r="48" spans="1:131" s="45" customFormat="1" outlineLevel="2" x14ac:dyDescent="0.25">
      <c r="A48" s="21">
        <v>182</v>
      </c>
      <c r="B48" s="23" t="s">
        <v>123</v>
      </c>
      <c r="C48" s="39">
        <f t="shared" si="227"/>
        <v>0</v>
      </c>
      <c r="D48" s="39">
        <f t="shared" si="227"/>
        <v>0</v>
      </c>
      <c r="E48" s="40" t="e">
        <f t="shared" si="38"/>
        <v>#DIV/0!</v>
      </c>
      <c r="F48" s="39"/>
      <c r="G48" s="39"/>
      <c r="H48" s="40" t="e">
        <f t="shared" si="1"/>
        <v>#DIV/0!</v>
      </c>
      <c r="I48" s="39"/>
      <c r="J48" s="39"/>
      <c r="K48" s="40" t="e">
        <f t="shared" si="3"/>
        <v>#DIV/0!</v>
      </c>
      <c r="L48" s="39"/>
      <c r="M48" s="39"/>
      <c r="N48" s="40" t="e">
        <f t="shared" si="5"/>
        <v>#DIV/0!</v>
      </c>
      <c r="O48" s="39">
        <f t="shared" si="228"/>
        <v>0</v>
      </c>
      <c r="P48" s="39">
        <f t="shared" si="228"/>
        <v>0</v>
      </c>
      <c r="Q48" s="40" t="e">
        <f t="shared" si="7"/>
        <v>#DIV/0!</v>
      </c>
      <c r="R48" s="39"/>
      <c r="S48" s="39"/>
      <c r="T48" s="40" t="e">
        <f t="shared" si="9"/>
        <v>#DIV/0!</v>
      </c>
      <c r="U48" s="39"/>
      <c r="V48" s="39"/>
      <c r="W48" s="40" t="e">
        <f t="shared" si="11"/>
        <v>#DIV/0!</v>
      </c>
      <c r="X48" s="39"/>
      <c r="Y48" s="39"/>
      <c r="Z48" s="40" t="e">
        <f t="shared" si="13"/>
        <v>#DIV/0!</v>
      </c>
      <c r="AA48" s="39">
        <f t="shared" si="229"/>
        <v>0</v>
      </c>
      <c r="AB48" s="39">
        <f t="shared" si="229"/>
        <v>0</v>
      </c>
      <c r="AC48" s="40" t="e">
        <f t="shared" si="15"/>
        <v>#DIV/0!</v>
      </c>
      <c r="AD48" s="39">
        <f t="shared" si="230"/>
        <v>0</v>
      </c>
      <c r="AE48" s="39">
        <f t="shared" si="230"/>
        <v>0</v>
      </c>
      <c r="AF48" s="40" t="e">
        <f t="shared" si="17"/>
        <v>#DIV/0!</v>
      </c>
      <c r="AG48" s="39"/>
      <c r="AH48" s="39"/>
      <c r="AI48" s="40" t="e">
        <f t="shared" si="19"/>
        <v>#DIV/0!</v>
      </c>
      <c r="AJ48" s="39"/>
      <c r="AK48" s="39"/>
      <c r="AL48" s="40" t="e">
        <f t="shared" si="21"/>
        <v>#DIV/0!</v>
      </c>
      <c r="AM48" s="39"/>
      <c r="AN48" s="39"/>
      <c r="AO48" s="40" t="e">
        <f t="shared" si="23"/>
        <v>#DIV/0!</v>
      </c>
      <c r="AP48" s="39">
        <f t="shared" si="231"/>
        <v>0</v>
      </c>
      <c r="AQ48" s="39">
        <f t="shared" si="231"/>
        <v>0</v>
      </c>
      <c r="AR48" s="40" t="e">
        <f t="shared" si="25"/>
        <v>#DIV/0!</v>
      </c>
      <c r="AS48" s="39">
        <f t="shared" si="232"/>
        <v>0</v>
      </c>
      <c r="AT48" s="39">
        <f t="shared" si="232"/>
        <v>0</v>
      </c>
      <c r="AU48" s="40" t="e">
        <f t="shared" si="27"/>
        <v>#DIV/0!</v>
      </c>
      <c r="AV48" s="39"/>
      <c r="AW48" s="39"/>
      <c r="AX48" s="40" t="e">
        <f t="shared" si="29"/>
        <v>#DIV/0!</v>
      </c>
      <c r="AY48" s="39"/>
      <c r="AZ48" s="39"/>
      <c r="BA48" s="40" t="e">
        <f t="shared" si="31"/>
        <v>#DIV/0!</v>
      </c>
      <c r="BB48" s="39"/>
      <c r="BC48" s="39"/>
      <c r="BD48" s="40" t="e">
        <f t="shared" si="33"/>
        <v>#DIV/0!</v>
      </c>
      <c r="BE48" s="39">
        <f t="shared" si="233"/>
        <v>0</v>
      </c>
      <c r="BF48" s="39">
        <f t="shared" si="233"/>
        <v>0</v>
      </c>
      <c r="BG48" s="40" t="e">
        <f t="shared" si="35"/>
        <v>#DIV/0!</v>
      </c>
      <c r="BH48" s="39">
        <f t="shared" si="65"/>
        <v>0</v>
      </c>
      <c r="BI48" s="39">
        <f t="shared" si="65"/>
        <v>0</v>
      </c>
      <c r="BJ48" s="40" t="e">
        <f t="shared" si="37"/>
        <v>#DIV/0!</v>
      </c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</row>
    <row r="49" spans="1:131" s="45" customFormat="1" outlineLevel="2" x14ac:dyDescent="0.25">
      <c r="A49" s="21">
        <v>189</v>
      </c>
      <c r="B49" s="23" t="s">
        <v>124</v>
      </c>
      <c r="C49" s="39">
        <f t="shared" si="227"/>
        <v>0</v>
      </c>
      <c r="D49" s="39">
        <f t="shared" si="227"/>
        <v>0</v>
      </c>
      <c r="E49" s="40" t="e">
        <f t="shared" si="38"/>
        <v>#DIV/0!</v>
      </c>
      <c r="F49" s="39"/>
      <c r="G49" s="39"/>
      <c r="H49" s="40" t="e">
        <f t="shared" si="1"/>
        <v>#DIV/0!</v>
      </c>
      <c r="I49" s="39"/>
      <c r="J49" s="39"/>
      <c r="K49" s="40" t="e">
        <f t="shared" si="3"/>
        <v>#DIV/0!</v>
      </c>
      <c r="L49" s="39"/>
      <c r="M49" s="39"/>
      <c r="N49" s="40" t="e">
        <f t="shared" si="5"/>
        <v>#DIV/0!</v>
      </c>
      <c r="O49" s="39">
        <f t="shared" si="228"/>
        <v>0</v>
      </c>
      <c r="P49" s="39">
        <f t="shared" si="228"/>
        <v>0</v>
      </c>
      <c r="Q49" s="40" t="e">
        <f t="shared" si="7"/>
        <v>#DIV/0!</v>
      </c>
      <c r="R49" s="39"/>
      <c r="S49" s="39"/>
      <c r="T49" s="40" t="e">
        <f t="shared" si="9"/>
        <v>#DIV/0!</v>
      </c>
      <c r="U49" s="39"/>
      <c r="V49" s="39"/>
      <c r="W49" s="40" t="e">
        <f t="shared" si="11"/>
        <v>#DIV/0!</v>
      </c>
      <c r="X49" s="39"/>
      <c r="Y49" s="39"/>
      <c r="Z49" s="40" t="e">
        <f t="shared" si="13"/>
        <v>#DIV/0!</v>
      </c>
      <c r="AA49" s="39">
        <f t="shared" si="229"/>
        <v>0</v>
      </c>
      <c r="AB49" s="39">
        <f t="shared" si="229"/>
        <v>0</v>
      </c>
      <c r="AC49" s="40" t="e">
        <f t="shared" si="15"/>
        <v>#DIV/0!</v>
      </c>
      <c r="AD49" s="39">
        <f t="shared" si="230"/>
        <v>0</v>
      </c>
      <c r="AE49" s="39">
        <f t="shared" si="230"/>
        <v>0</v>
      </c>
      <c r="AF49" s="40" t="e">
        <f t="shared" si="17"/>
        <v>#DIV/0!</v>
      </c>
      <c r="AG49" s="39"/>
      <c r="AH49" s="39"/>
      <c r="AI49" s="40" t="e">
        <f t="shared" si="19"/>
        <v>#DIV/0!</v>
      </c>
      <c r="AJ49" s="39"/>
      <c r="AK49" s="39"/>
      <c r="AL49" s="40" t="e">
        <f t="shared" si="21"/>
        <v>#DIV/0!</v>
      </c>
      <c r="AM49" s="39"/>
      <c r="AN49" s="39"/>
      <c r="AO49" s="40" t="e">
        <f t="shared" si="23"/>
        <v>#DIV/0!</v>
      </c>
      <c r="AP49" s="39">
        <f t="shared" si="231"/>
        <v>0</v>
      </c>
      <c r="AQ49" s="39">
        <f t="shared" si="231"/>
        <v>0</v>
      </c>
      <c r="AR49" s="40" t="e">
        <f t="shared" si="25"/>
        <v>#DIV/0!</v>
      </c>
      <c r="AS49" s="39">
        <f t="shared" si="232"/>
        <v>0</v>
      </c>
      <c r="AT49" s="39">
        <f t="shared" si="232"/>
        <v>0</v>
      </c>
      <c r="AU49" s="40" t="e">
        <f t="shared" si="27"/>
        <v>#DIV/0!</v>
      </c>
      <c r="AV49" s="39"/>
      <c r="AW49" s="39"/>
      <c r="AX49" s="40" t="e">
        <f t="shared" si="29"/>
        <v>#DIV/0!</v>
      </c>
      <c r="AY49" s="39"/>
      <c r="AZ49" s="39"/>
      <c r="BA49" s="40" t="e">
        <f t="shared" si="31"/>
        <v>#DIV/0!</v>
      </c>
      <c r="BB49" s="39"/>
      <c r="BC49" s="39"/>
      <c r="BD49" s="40" t="e">
        <f t="shared" si="33"/>
        <v>#DIV/0!</v>
      </c>
      <c r="BE49" s="39">
        <f t="shared" si="233"/>
        <v>0</v>
      </c>
      <c r="BF49" s="39">
        <f t="shared" si="233"/>
        <v>0</v>
      </c>
      <c r="BG49" s="40" t="e">
        <f t="shared" si="35"/>
        <v>#DIV/0!</v>
      </c>
      <c r="BH49" s="39">
        <f t="shared" si="65"/>
        <v>0</v>
      </c>
      <c r="BI49" s="39">
        <f t="shared" si="65"/>
        <v>0</v>
      </c>
      <c r="BJ49" s="40" t="e">
        <f t="shared" si="37"/>
        <v>#DIV/0!</v>
      </c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</row>
    <row r="50" spans="1:131" s="3" customFormat="1" ht="15.75" x14ac:dyDescent="0.25">
      <c r="A50" s="17"/>
      <c r="B50" s="8" t="s">
        <v>45</v>
      </c>
      <c r="C50" s="37">
        <f t="shared" ref="C50:BI50" si="234">SUM(C51,C56,C63,C92,C103,C108,C122)</f>
        <v>0</v>
      </c>
      <c r="D50" s="37">
        <f t="shared" si="234"/>
        <v>0</v>
      </c>
      <c r="E50" s="38" t="e">
        <f t="shared" si="38"/>
        <v>#DIV/0!</v>
      </c>
      <c r="F50" s="37">
        <f t="shared" si="234"/>
        <v>0</v>
      </c>
      <c r="G50" s="37">
        <f t="shared" si="234"/>
        <v>0</v>
      </c>
      <c r="H50" s="38" t="e">
        <f t="shared" si="1"/>
        <v>#DIV/0!</v>
      </c>
      <c r="I50" s="37">
        <f t="shared" ref="I50:J50" si="235">SUM(I51,I56,I63,I92,I103,I108,I122)</f>
        <v>0</v>
      </c>
      <c r="J50" s="37">
        <f t="shared" si="235"/>
        <v>0</v>
      </c>
      <c r="K50" s="38" t="e">
        <f t="shared" si="3"/>
        <v>#DIV/0!</v>
      </c>
      <c r="L50" s="37">
        <f t="shared" ref="L50:M50" si="236">SUM(L51,L56,L63,L92,L103,L108,L122)</f>
        <v>0</v>
      </c>
      <c r="M50" s="37">
        <f t="shared" si="236"/>
        <v>0</v>
      </c>
      <c r="N50" s="38" t="e">
        <f t="shared" si="5"/>
        <v>#DIV/0!</v>
      </c>
      <c r="O50" s="37">
        <f t="shared" si="234"/>
        <v>0</v>
      </c>
      <c r="P50" s="37">
        <f t="shared" si="234"/>
        <v>0</v>
      </c>
      <c r="Q50" s="38" t="e">
        <f t="shared" si="7"/>
        <v>#DIV/0!</v>
      </c>
      <c r="R50" s="37">
        <f t="shared" ref="R50:S50" si="237">SUM(R51,R56,R63,R92,R103,R108,R122)</f>
        <v>0</v>
      </c>
      <c r="S50" s="37">
        <f t="shared" si="237"/>
        <v>0</v>
      </c>
      <c r="T50" s="38" t="e">
        <f t="shared" si="9"/>
        <v>#DIV/0!</v>
      </c>
      <c r="U50" s="37">
        <f t="shared" ref="U50:V50" si="238">SUM(U51,U56,U63,U92,U103,U108,U122)</f>
        <v>0</v>
      </c>
      <c r="V50" s="37">
        <f t="shared" si="238"/>
        <v>0</v>
      </c>
      <c r="W50" s="38" t="e">
        <f t="shared" si="11"/>
        <v>#DIV/0!</v>
      </c>
      <c r="X50" s="37">
        <f t="shared" ref="X50:Y50" si="239">SUM(X51,X56,X63,X92,X103,X108,X122)</f>
        <v>0</v>
      </c>
      <c r="Y50" s="37">
        <f t="shared" si="239"/>
        <v>0</v>
      </c>
      <c r="Z50" s="38" t="e">
        <f t="shared" si="13"/>
        <v>#DIV/0!</v>
      </c>
      <c r="AA50" s="37">
        <f t="shared" si="234"/>
        <v>0</v>
      </c>
      <c r="AB50" s="37">
        <f t="shared" si="234"/>
        <v>0</v>
      </c>
      <c r="AC50" s="38" t="e">
        <f t="shared" si="15"/>
        <v>#DIV/0!</v>
      </c>
      <c r="AD50" s="37">
        <f t="shared" si="234"/>
        <v>0</v>
      </c>
      <c r="AE50" s="37">
        <f t="shared" si="234"/>
        <v>0</v>
      </c>
      <c r="AF50" s="38" t="e">
        <f t="shared" si="17"/>
        <v>#DIV/0!</v>
      </c>
      <c r="AG50" s="37">
        <f t="shared" ref="AG50:AH50" si="240">SUM(AG51,AG56,AG63,AG92,AG103,AG108,AG122)</f>
        <v>0</v>
      </c>
      <c r="AH50" s="37">
        <f t="shared" si="240"/>
        <v>0</v>
      </c>
      <c r="AI50" s="38" t="e">
        <f t="shared" si="19"/>
        <v>#DIV/0!</v>
      </c>
      <c r="AJ50" s="37">
        <f t="shared" ref="AJ50:AK50" si="241">SUM(AJ51,AJ56,AJ63,AJ92,AJ103,AJ108,AJ122)</f>
        <v>0</v>
      </c>
      <c r="AK50" s="37">
        <f t="shared" si="241"/>
        <v>0</v>
      </c>
      <c r="AL50" s="38" t="e">
        <f t="shared" si="21"/>
        <v>#DIV/0!</v>
      </c>
      <c r="AM50" s="37">
        <f t="shared" ref="AM50:AN50" si="242">SUM(AM51,AM56,AM63,AM92,AM103,AM108,AM122)</f>
        <v>0</v>
      </c>
      <c r="AN50" s="37">
        <f t="shared" si="242"/>
        <v>0</v>
      </c>
      <c r="AO50" s="38" t="e">
        <f t="shared" si="23"/>
        <v>#DIV/0!</v>
      </c>
      <c r="AP50" s="37">
        <f t="shared" si="234"/>
        <v>0</v>
      </c>
      <c r="AQ50" s="37">
        <f t="shared" si="234"/>
        <v>0</v>
      </c>
      <c r="AR50" s="38" t="e">
        <f t="shared" si="25"/>
        <v>#DIV/0!</v>
      </c>
      <c r="AS50" s="37">
        <f t="shared" si="234"/>
        <v>0</v>
      </c>
      <c r="AT50" s="37">
        <f t="shared" si="234"/>
        <v>0</v>
      </c>
      <c r="AU50" s="38" t="e">
        <f t="shared" si="27"/>
        <v>#DIV/0!</v>
      </c>
      <c r="AV50" s="37">
        <f t="shared" ref="AV50:AW50" si="243">SUM(AV51,AV56,AV63,AV92,AV103,AV108,AV122)</f>
        <v>0</v>
      </c>
      <c r="AW50" s="37">
        <f t="shared" si="243"/>
        <v>0</v>
      </c>
      <c r="AX50" s="38" t="e">
        <f t="shared" si="29"/>
        <v>#DIV/0!</v>
      </c>
      <c r="AY50" s="37">
        <f t="shared" ref="AY50:AZ50" si="244">SUM(AY51,AY56,AY63,AY92,AY103,AY108,AY122)</f>
        <v>0</v>
      </c>
      <c r="AZ50" s="37">
        <f t="shared" si="244"/>
        <v>0</v>
      </c>
      <c r="BA50" s="38" t="e">
        <f t="shared" si="31"/>
        <v>#DIV/0!</v>
      </c>
      <c r="BB50" s="37">
        <f t="shared" ref="BB50:BC50" si="245">SUM(BB51,BB56,BB63,BB92,BB103,BB108,BB122)</f>
        <v>0</v>
      </c>
      <c r="BC50" s="37">
        <f t="shared" si="245"/>
        <v>0</v>
      </c>
      <c r="BD50" s="38" t="e">
        <f t="shared" si="33"/>
        <v>#DIV/0!</v>
      </c>
      <c r="BE50" s="37">
        <f t="shared" si="234"/>
        <v>0</v>
      </c>
      <c r="BF50" s="37">
        <f t="shared" si="234"/>
        <v>0</v>
      </c>
      <c r="BG50" s="38" t="e">
        <f t="shared" si="35"/>
        <v>#DIV/0!</v>
      </c>
      <c r="BH50" s="37">
        <f t="shared" si="234"/>
        <v>0</v>
      </c>
      <c r="BI50" s="37">
        <f t="shared" si="234"/>
        <v>0</v>
      </c>
      <c r="BJ50" s="38" t="e">
        <f t="shared" si="37"/>
        <v>#DIV/0!</v>
      </c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</row>
    <row r="51" spans="1:131" s="3" customFormat="1" outlineLevel="1" x14ac:dyDescent="0.25">
      <c r="A51" s="17">
        <v>210</v>
      </c>
      <c r="B51" s="20" t="s">
        <v>133</v>
      </c>
      <c r="C51" s="37">
        <f>SUM(C52:C55)</f>
        <v>0</v>
      </c>
      <c r="D51" s="37">
        <f>SUM(D52:D55)</f>
        <v>0</v>
      </c>
      <c r="E51" s="38" t="e">
        <f t="shared" si="38"/>
        <v>#DIV/0!</v>
      </c>
      <c r="F51" s="37">
        <f t="shared" ref="F51:G51" si="246">SUM(F52:F55)</f>
        <v>0</v>
      </c>
      <c r="G51" s="37">
        <f t="shared" si="246"/>
        <v>0</v>
      </c>
      <c r="H51" s="38" t="e">
        <f t="shared" si="1"/>
        <v>#DIV/0!</v>
      </c>
      <c r="I51" s="37">
        <f t="shared" ref="I51:J51" si="247">SUM(I52:I55)</f>
        <v>0</v>
      </c>
      <c r="J51" s="37">
        <f t="shared" si="247"/>
        <v>0</v>
      </c>
      <c r="K51" s="38" t="e">
        <f t="shared" si="3"/>
        <v>#DIV/0!</v>
      </c>
      <c r="L51" s="37">
        <f t="shared" ref="L51:M51" si="248">SUM(L52:L55)</f>
        <v>0</v>
      </c>
      <c r="M51" s="37">
        <f t="shared" si="248"/>
        <v>0</v>
      </c>
      <c r="N51" s="38" t="e">
        <f t="shared" si="5"/>
        <v>#DIV/0!</v>
      </c>
      <c r="O51" s="37">
        <f t="shared" ref="O51:P51" si="249">SUM(O52:O55)</f>
        <v>0</v>
      </c>
      <c r="P51" s="37">
        <f t="shared" si="249"/>
        <v>0</v>
      </c>
      <c r="Q51" s="38" t="e">
        <f t="shared" si="7"/>
        <v>#DIV/0!</v>
      </c>
      <c r="R51" s="37">
        <f t="shared" ref="R51:S51" si="250">SUM(R52:R55)</f>
        <v>0</v>
      </c>
      <c r="S51" s="37">
        <f t="shared" si="250"/>
        <v>0</v>
      </c>
      <c r="T51" s="38" t="e">
        <f t="shared" si="9"/>
        <v>#DIV/0!</v>
      </c>
      <c r="U51" s="37">
        <f t="shared" ref="U51:V51" si="251">SUM(U52:U55)</f>
        <v>0</v>
      </c>
      <c r="V51" s="37">
        <f t="shared" si="251"/>
        <v>0</v>
      </c>
      <c r="W51" s="38" t="e">
        <f t="shared" si="11"/>
        <v>#DIV/0!</v>
      </c>
      <c r="X51" s="37">
        <f t="shared" ref="X51:Y51" si="252">SUM(X52:X55)</f>
        <v>0</v>
      </c>
      <c r="Y51" s="37">
        <f t="shared" si="252"/>
        <v>0</v>
      </c>
      <c r="Z51" s="38" t="e">
        <f t="shared" si="13"/>
        <v>#DIV/0!</v>
      </c>
      <c r="AA51" s="37">
        <f t="shared" ref="AA51:AB51" si="253">SUM(AA52:AA55)</f>
        <v>0</v>
      </c>
      <c r="AB51" s="37">
        <f t="shared" si="253"/>
        <v>0</v>
      </c>
      <c r="AC51" s="38" t="e">
        <f t="shared" si="15"/>
        <v>#DIV/0!</v>
      </c>
      <c r="AD51" s="37">
        <f t="shared" ref="AD51:AE51" si="254">SUM(AD52:AD55)</f>
        <v>0</v>
      </c>
      <c r="AE51" s="37">
        <f t="shared" si="254"/>
        <v>0</v>
      </c>
      <c r="AF51" s="38" t="e">
        <f t="shared" si="17"/>
        <v>#DIV/0!</v>
      </c>
      <c r="AG51" s="37">
        <f t="shared" ref="AG51:AH51" si="255">SUM(AG52:AG55)</f>
        <v>0</v>
      </c>
      <c r="AH51" s="37">
        <f t="shared" si="255"/>
        <v>0</v>
      </c>
      <c r="AI51" s="38" t="e">
        <f t="shared" si="19"/>
        <v>#DIV/0!</v>
      </c>
      <c r="AJ51" s="37">
        <f t="shared" ref="AJ51:AK51" si="256">SUM(AJ52:AJ55)</f>
        <v>0</v>
      </c>
      <c r="AK51" s="37">
        <f t="shared" si="256"/>
        <v>0</v>
      </c>
      <c r="AL51" s="38" t="e">
        <f t="shared" si="21"/>
        <v>#DIV/0!</v>
      </c>
      <c r="AM51" s="37">
        <f t="shared" ref="AM51:AN51" si="257">SUM(AM52:AM55)</f>
        <v>0</v>
      </c>
      <c r="AN51" s="37">
        <f t="shared" si="257"/>
        <v>0</v>
      </c>
      <c r="AO51" s="38" t="e">
        <f t="shared" si="23"/>
        <v>#DIV/0!</v>
      </c>
      <c r="AP51" s="37">
        <f>SUM(AP52:AP55)</f>
        <v>0</v>
      </c>
      <c r="AQ51" s="37">
        <f>SUM(AQ52:AQ55)</f>
        <v>0</v>
      </c>
      <c r="AR51" s="38" t="e">
        <f t="shared" si="25"/>
        <v>#DIV/0!</v>
      </c>
      <c r="AS51" s="37">
        <f>SUM(AS52:AS55)</f>
        <v>0</v>
      </c>
      <c r="AT51" s="37">
        <f>SUM(AT52:AT55)</f>
        <v>0</v>
      </c>
      <c r="AU51" s="38" t="e">
        <f t="shared" si="27"/>
        <v>#DIV/0!</v>
      </c>
      <c r="AV51" s="37">
        <f t="shared" ref="AV51:AW51" si="258">SUM(AV52:AV55)</f>
        <v>0</v>
      </c>
      <c r="AW51" s="37">
        <f t="shared" si="258"/>
        <v>0</v>
      </c>
      <c r="AX51" s="38" t="e">
        <f t="shared" si="29"/>
        <v>#DIV/0!</v>
      </c>
      <c r="AY51" s="37">
        <f t="shared" ref="AY51:AZ51" si="259">SUM(AY52:AY55)</f>
        <v>0</v>
      </c>
      <c r="AZ51" s="37">
        <f t="shared" si="259"/>
        <v>0</v>
      </c>
      <c r="BA51" s="38" t="e">
        <f t="shared" si="31"/>
        <v>#DIV/0!</v>
      </c>
      <c r="BB51" s="37">
        <f t="shared" ref="BB51:BC51" si="260">SUM(BB52:BB55)</f>
        <v>0</v>
      </c>
      <c r="BC51" s="37">
        <f t="shared" si="260"/>
        <v>0</v>
      </c>
      <c r="BD51" s="38" t="e">
        <f t="shared" si="33"/>
        <v>#DIV/0!</v>
      </c>
      <c r="BE51" s="37">
        <f t="shared" ref="BE51:BF51" si="261">SUM(BE52:BE55)</f>
        <v>0</v>
      </c>
      <c r="BF51" s="37">
        <f t="shared" si="261"/>
        <v>0</v>
      </c>
      <c r="BG51" s="38" t="e">
        <f t="shared" si="35"/>
        <v>#DIV/0!</v>
      </c>
      <c r="BH51" s="37">
        <f t="shared" ref="BH51:BI51" si="262">SUM(BH52:BH55)</f>
        <v>0</v>
      </c>
      <c r="BI51" s="37">
        <f t="shared" si="262"/>
        <v>0</v>
      </c>
      <c r="BJ51" s="38" t="e">
        <f t="shared" si="37"/>
        <v>#DIV/0!</v>
      </c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</row>
    <row r="52" spans="1:131" s="45" customFormat="1" outlineLevel="2" x14ac:dyDescent="0.25">
      <c r="A52" s="21">
        <v>211</v>
      </c>
      <c r="B52" s="23" t="s">
        <v>73</v>
      </c>
      <c r="C52" s="39">
        <f t="shared" ref="C52:D55" si="263">SUM(AD52,BH52)</f>
        <v>0</v>
      </c>
      <c r="D52" s="39">
        <f t="shared" si="263"/>
        <v>0</v>
      </c>
      <c r="E52" s="40" t="e">
        <f t="shared" si="38"/>
        <v>#DIV/0!</v>
      </c>
      <c r="F52" s="39"/>
      <c r="G52" s="39"/>
      <c r="H52" s="40" t="e">
        <f t="shared" si="1"/>
        <v>#DIV/0!</v>
      </c>
      <c r="I52" s="39"/>
      <c r="J52" s="39"/>
      <c r="K52" s="40" t="e">
        <f t="shared" si="3"/>
        <v>#DIV/0!</v>
      </c>
      <c r="L52" s="39"/>
      <c r="M52" s="39"/>
      <c r="N52" s="40" t="e">
        <f t="shared" si="5"/>
        <v>#DIV/0!</v>
      </c>
      <c r="O52" s="39">
        <f t="shared" ref="O52:P55" si="264">SUM(F52,I52,L52)</f>
        <v>0</v>
      </c>
      <c r="P52" s="39">
        <f t="shared" si="264"/>
        <v>0</v>
      </c>
      <c r="Q52" s="40" t="e">
        <f t="shared" si="7"/>
        <v>#DIV/0!</v>
      </c>
      <c r="R52" s="39"/>
      <c r="S52" s="39"/>
      <c r="T52" s="40" t="e">
        <f t="shared" si="9"/>
        <v>#DIV/0!</v>
      </c>
      <c r="U52" s="39"/>
      <c r="V52" s="39"/>
      <c r="W52" s="40" t="e">
        <f t="shared" si="11"/>
        <v>#DIV/0!</v>
      </c>
      <c r="X52" s="39"/>
      <c r="Y52" s="39"/>
      <c r="Z52" s="40" t="e">
        <f t="shared" si="13"/>
        <v>#DIV/0!</v>
      </c>
      <c r="AA52" s="39">
        <f t="shared" ref="AA52:AB55" si="265">SUM(R52,U52,X52)</f>
        <v>0</v>
      </c>
      <c r="AB52" s="39">
        <f t="shared" si="265"/>
        <v>0</v>
      </c>
      <c r="AC52" s="40" t="e">
        <f t="shared" si="15"/>
        <v>#DIV/0!</v>
      </c>
      <c r="AD52" s="39">
        <f t="shared" ref="AD52:AE55" si="266">SUM(O52,AA52)</f>
        <v>0</v>
      </c>
      <c r="AE52" s="39">
        <f t="shared" si="266"/>
        <v>0</v>
      </c>
      <c r="AF52" s="40" t="e">
        <f t="shared" si="17"/>
        <v>#DIV/0!</v>
      </c>
      <c r="AG52" s="39"/>
      <c r="AH52" s="39"/>
      <c r="AI52" s="40" t="e">
        <f t="shared" si="19"/>
        <v>#DIV/0!</v>
      </c>
      <c r="AJ52" s="39"/>
      <c r="AK52" s="39"/>
      <c r="AL52" s="40" t="e">
        <f t="shared" si="21"/>
        <v>#DIV/0!</v>
      </c>
      <c r="AM52" s="39"/>
      <c r="AN52" s="39"/>
      <c r="AO52" s="40" t="e">
        <f t="shared" si="23"/>
        <v>#DIV/0!</v>
      </c>
      <c r="AP52" s="39">
        <f t="shared" ref="AP52:AQ55" si="267">SUM(AG52,AJ52,AM52)</f>
        <v>0</v>
      </c>
      <c r="AQ52" s="39">
        <f t="shared" si="267"/>
        <v>0</v>
      </c>
      <c r="AR52" s="40" t="e">
        <f t="shared" si="25"/>
        <v>#DIV/0!</v>
      </c>
      <c r="AS52" s="39">
        <f t="shared" ref="AS52:AT55" si="268">SUM(AD52,AP52)</f>
        <v>0</v>
      </c>
      <c r="AT52" s="39">
        <f t="shared" si="268"/>
        <v>0</v>
      </c>
      <c r="AU52" s="40" t="e">
        <f t="shared" si="27"/>
        <v>#DIV/0!</v>
      </c>
      <c r="AV52" s="39"/>
      <c r="AW52" s="39"/>
      <c r="AX52" s="40" t="e">
        <f t="shared" si="29"/>
        <v>#DIV/0!</v>
      </c>
      <c r="AY52" s="39"/>
      <c r="AZ52" s="39"/>
      <c r="BA52" s="40" t="e">
        <f t="shared" si="31"/>
        <v>#DIV/0!</v>
      </c>
      <c r="BB52" s="39"/>
      <c r="BC52" s="39"/>
      <c r="BD52" s="40" t="e">
        <f t="shared" si="33"/>
        <v>#DIV/0!</v>
      </c>
      <c r="BE52" s="39">
        <f t="shared" ref="BE52:BF55" si="269">SUM(AV52,AY52,BB52)</f>
        <v>0</v>
      </c>
      <c r="BF52" s="39">
        <f t="shared" si="269"/>
        <v>0</v>
      </c>
      <c r="BG52" s="40" t="e">
        <f t="shared" si="35"/>
        <v>#DIV/0!</v>
      </c>
      <c r="BH52" s="39">
        <f t="shared" si="65"/>
        <v>0</v>
      </c>
      <c r="BI52" s="39">
        <f t="shared" si="65"/>
        <v>0</v>
      </c>
      <c r="BJ52" s="40" t="e">
        <f t="shared" si="37"/>
        <v>#DIV/0!</v>
      </c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</row>
    <row r="53" spans="1:131" s="45" customFormat="1" ht="22.5" outlineLevel="2" x14ac:dyDescent="0.25">
      <c r="A53" s="21">
        <v>212</v>
      </c>
      <c r="B53" s="23" t="s">
        <v>74</v>
      </c>
      <c r="C53" s="39">
        <f t="shared" si="263"/>
        <v>0</v>
      </c>
      <c r="D53" s="39">
        <f t="shared" si="263"/>
        <v>0</v>
      </c>
      <c r="E53" s="40" t="e">
        <f t="shared" si="38"/>
        <v>#DIV/0!</v>
      </c>
      <c r="F53" s="39"/>
      <c r="G53" s="39"/>
      <c r="H53" s="40" t="e">
        <f t="shared" si="1"/>
        <v>#DIV/0!</v>
      </c>
      <c r="I53" s="39"/>
      <c r="J53" s="39"/>
      <c r="K53" s="40" t="e">
        <f t="shared" si="3"/>
        <v>#DIV/0!</v>
      </c>
      <c r="L53" s="39"/>
      <c r="M53" s="39"/>
      <c r="N53" s="40" t="e">
        <f t="shared" si="5"/>
        <v>#DIV/0!</v>
      </c>
      <c r="O53" s="39">
        <f t="shared" si="264"/>
        <v>0</v>
      </c>
      <c r="P53" s="39">
        <f t="shared" si="264"/>
        <v>0</v>
      </c>
      <c r="Q53" s="40" t="e">
        <f t="shared" si="7"/>
        <v>#DIV/0!</v>
      </c>
      <c r="R53" s="39"/>
      <c r="S53" s="39"/>
      <c r="T53" s="40" t="e">
        <f t="shared" si="9"/>
        <v>#DIV/0!</v>
      </c>
      <c r="U53" s="39"/>
      <c r="V53" s="39"/>
      <c r="W53" s="40" t="e">
        <f t="shared" si="11"/>
        <v>#DIV/0!</v>
      </c>
      <c r="X53" s="39"/>
      <c r="Y53" s="39"/>
      <c r="Z53" s="40" t="e">
        <f t="shared" si="13"/>
        <v>#DIV/0!</v>
      </c>
      <c r="AA53" s="39">
        <f t="shared" si="265"/>
        <v>0</v>
      </c>
      <c r="AB53" s="39">
        <f t="shared" si="265"/>
        <v>0</v>
      </c>
      <c r="AC53" s="40" t="e">
        <f t="shared" si="15"/>
        <v>#DIV/0!</v>
      </c>
      <c r="AD53" s="39">
        <f t="shared" si="266"/>
        <v>0</v>
      </c>
      <c r="AE53" s="39">
        <f t="shared" si="266"/>
        <v>0</v>
      </c>
      <c r="AF53" s="40" t="e">
        <f t="shared" si="17"/>
        <v>#DIV/0!</v>
      </c>
      <c r="AG53" s="39"/>
      <c r="AH53" s="39"/>
      <c r="AI53" s="40" t="e">
        <f t="shared" si="19"/>
        <v>#DIV/0!</v>
      </c>
      <c r="AJ53" s="39"/>
      <c r="AK53" s="39"/>
      <c r="AL53" s="40" t="e">
        <f t="shared" si="21"/>
        <v>#DIV/0!</v>
      </c>
      <c r="AM53" s="39"/>
      <c r="AN53" s="39"/>
      <c r="AO53" s="40" t="e">
        <f t="shared" si="23"/>
        <v>#DIV/0!</v>
      </c>
      <c r="AP53" s="39">
        <f t="shared" si="267"/>
        <v>0</v>
      </c>
      <c r="AQ53" s="39">
        <f t="shared" si="267"/>
        <v>0</v>
      </c>
      <c r="AR53" s="40" t="e">
        <f t="shared" si="25"/>
        <v>#DIV/0!</v>
      </c>
      <c r="AS53" s="39">
        <f t="shared" si="268"/>
        <v>0</v>
      </c>
      <c r="AT53" s="39">
        <f t="shared" si="268"/>
        <v>0</v>
      </c>
      <c r="AU53" s="40" t="e">
        <f t="shared" si="27"/>
        <v>#DIV/0!</v>
      </c>
      <c r="AV53" s="39"/>
      <c r="AW53" s="39"/>
      <c r="AX53" s="40" t="e">
        <f t="shared" si="29"/>
        <v>#DIV/0!</v>
      </c>
      <c r="AY53" s="39"/>
      <c r="AZ53" s="39"/>
      <c r="BA53" s="40" t="e">
        <f t="shared" si="31"/>
        <v>#DIV/0!</v>
      </c>
      <c r="BB53" s="39"/>
      <c r="BC53" s="39"/>
      <c r="BD53" s="40" t="e">
        <f t="shared" si="33"/>
        <v>#DIV/0!</v>
      </c>
      <c r="BE53" s="39">
        <f t="shared" si="269"/>
        <v>0</v>
      </c>
      <c r="BF53" s="39">
        <f t="shared" si="269"/>
        <v>0</v>
      </c>
      <c r="BG53" s="40" t="e">
        <f t="shared" si="35"/>
        <v>#DIV/0!</v>
      </c>
      <c r="BH53" s="39">
        <f t="shared" si="65"/>
        <v>0</v>
      </c>
      <c r="BI53" s="39">
        <f t="shared" si="65"/>
        <v>0</v>
      </c>
      <c r="BJ53" s="40" t="e">
        <f t="shared" si="37"/>
        <v>#DIV/0!</v>
      </c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</row>
    <row r="54" spans="1:131" s="45" customFormat="1" ht="45" outlineLevel="2" x14ac:dyDescent="0.25">
      <c r="A54" s="21">
        <v>213</v>
      </c>
      <c r="B54" s="23" t="s">
        <v>75</v>
      </c>
      <c r="C54" s="39">
        <f t="shared" si="263"/>
        <v>0</v>
      </c>
      <c r="D54" s="39">
        <f t="shared" si="263"/>
        <v>0</v>
      </c>
      <c r="E54" s="40" t="e">
        <f t="shared" si="38"/>
        <v>#DIV/0!</v>
      </c>
      <c r="F54" s="39"/>
      <c r="G54" s="39"/>
      <c r="H54" s="40" t="e">
        <f t="shared" si="1"/>
        <v>#DIV/0!</v>
      </c>
      <c r="I54" s="39"/>
      <c r="J54" s="39"/>
      <c r="K54" s="40" t="e">
        <f t="shared" si="3"/>
        <v>#DIV/0!</v>
      </c>
      <c r="L54" s="39"/>
      <c r="M54" s="39"/>
      <c r="N54" s="40" t="e">
        <f t="shared" si="5"/>
        <v>#DIV/0!</v>
      </c>
      <c r="O54" s="39">
        <f t="shared" si="264"/>
        <v>0</v>
      </c>
      <c r="P54" s="39">
        <f t="shared" si="264"/>
        <v>0</v>
      </c>
      <c r="Q54" s="40" t="e">
        <f t="shared" si="7"/>
        <v>#DIV/0!</v>
      </c>
      <c r="R54" s="39"/>
      <c r="S54" s="39"/>
      <c r="T54" s="40" t="e">
        <f t="shared" si="9"/>
        <v>#DIV/0!</v>
      </c>
      <c r="U54" s="39"/>
      <c r="V54" s="39"/>
      <c r="W54" s="40" t="e">
        <f t="shared" si="11"/>
        <v>#DIV/0!</v>
      </c>
      <c r="X54" s="39"/>
      <c r="Y54" s="39"/>
      <c r="Z54" s="40" t="e">
        <f t="shared" si="13"/>
        <v>#DIV/0!</v>
      </c>
      <c r="AA54" s="39">
        <f t="shared" si="265"/>
        <v>0</v>
      </c>
      <c r="AB54" s="39">
        <f t="shared" si="265"/>
        <v>0</v>
      </c>
      <c r="AC54" s="40" t="e">
        <f t="shared" si="15"/>
        <v>#DIV/0!</v>
      </c>
      <c r="AD54" s="39">
        <f t="shared" si="266"/>
        <v>0</v>
      </c>
      <c r="AE54" s="39">
        <f t="shared" si="266"/>
        <v>0</v>
      </c>
      <c r="AF54" s="40" t="e">
        <f t="shared" si="17"/>
        <v>#DIV/0!</v>
      </c>
      <c r="AG54" s="39"/>
      <c r="AH54" s="39"/>
      <c r="AI54" s="40" t="e">
        <f t="shared" si="19"/>
        <v>#DIV/0!</v>
      </c>
      <c r="AJ54" s="39"/>
      <c r="AK54" s="39"/>
      <c r="AL54" s="40" t="e">
        <f t="shared" si="21"/>
        <v>#DIV/0!</v>
      </c>
      <c r="AM54" s="39"/>
      <c r="AN54" s="39"/>
      <c r="AO54" s="40" t="e">
        <f t="shared" si="23"/>
        <v>#DIV/0!</v>
      </c>
      <c r="AP54" s="39">
        <f t="shared" si="267"/>
        <v>0</v>
      </c>
      <c r="AQ54" s="39">
        <f t="shared" si="267"/>
        <v>0</v>
      </c>
      <c r="AR54" s="40" t="e">
        <f t="shared" si="25"/>
        <v>#DIV/0!</v>
      </c>
      <c r="AS54" s="39">
        <f t="shared" si="268"/>
        <v>0</v>
      </c>
      <c r="AT54" s="39">
        <f t="shared" si="268"/>
        <v>0</v>
      </c>
      <c r="AU54" s="40" t="e">
        <f t="shared" si="27"/>
        <v>#DIV/0!</v>
      </c>
      <c r="AV54" s="39"/>
      <c r="AW54" s="39"/>
      <c r="AX54" s="40" t="e">
        <f t="shared" si="29"/>
        <v>#DIV/0!</v>
      </c>
      <c r="AY54" s="39"/>
      <c r="AZ54" s="39"/>
      <c r="BA54" s="40" t="e">
        <f t="shared" si="31"/>
        <v>#DIV/0!</v>
      </c>
      <c r="BB54" s="39"/>
      <c r="BC54" s="39"/>
      <c r="BD54" s="40" t="e">
        <f t="shared" si="33"/>
        <v>#DIV/0!</v>
      </c>
      <c r="BE54" s="39">
        <f t="shared" si="269"/>
        <v>0</v>
      </c>
      <c r="BF54" s="39">
        <f t="shared" si="269"/>
        <v>0</v>
      </c>
      <c r="BG54" s="40" t="e">
        <f t="shared" si="35"/>
        <v>#DIV/0!</v>
      </c>
      <c r="BH54" s="39">
        <f t="shared" si="65"/>
        <v>0</v>
      </c>
      <c r="BI54" s="39">
        <f t="shared" si="65"/>
        <v>0</v>
      </c>
      <c r="BJ54" s="40" t="e">
        <f t="shared" si="37"/>
        <v>#DIV/0!</v>
      </c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</row>
    <row r="55" spans="1:131" s="3" customFormat="1" ht="22.5" outlineLevel="1" x14ac:dyDescent="0.25">
      <c r="A55" s="21">
        <v>266</v>
      </c>
      <c r="B55" s="23" t="s">
        <v>139</v>
      </c>
      <c r="C55" s="39">
        <f t="shared" si="263"/>
        <v>0</v>
      </c>
      <c r="D55" s="39">
        <f t="shared" si="263"/>
        <v>0</v>
      </c>
      <c r="E55" s="40" t="e">
        <f t="shared" si="38"/>
        <v>#DIV/0!</v>
      </c>
      <c r="F55" s="39"/>
      <c r="G55" s="39"/>
      <c r="H55" s="40" t="e">
        <f t="shared" si="1"/>
        <v>#DIV/0!</v>
      </c>
      <c r="I55" s="39"/>
      <c r="J55" s="39"/>
      <c r="K55" s="40" t="e">
        <f t="shared" si="3"/>
        <v>#DIV/0!</v>
      </c>
      <c r="L55" s="39"/>
      <c r="M55" s="39"/>
      <c r="N55" s="40" t="e">
        <f t="shared" si="5"/>
        <v>#DIV/0!</v>
      </c>
      <c r="O55" s="39">
        <f t="shared" si="264"/>
        <v>0</v>
      </c>
      <c r="P55" s="39">
        <f t="shared" si="264"/>
        <v>0</v>
      </c>
      <c r="Q55" s="40" t="e">
        <f t="shared" si="7"/>
        <v>#DIV/0!</v>
      </c>
      <c r="R55" s="39"/>
      <c r="S55" s="39"/>
      <c r="T55" s="40" t="e">
        <f t="shared" si="9"/>
        <v>#DIV/0!</v>
      </c>
      <c r="U55" s="39"/>
      <c r="V55" s="39"/>
      <c r="W55" s="40" t="e">
        <f t="shared" si="11"/>
        <v>#DIV/0!</v>
      </c>
      <c r="X55" s="39"/>
      <c r="Y55" s="39"/>
      <c r="Z55" s="40" t="e">
        <f t="shared" si="13"/>
        <v>#DIV/0!</v>
      </c>
      <c r="AA55" s="39">
        <f t="shared" si="265"/>
        <v>0</v>
      </c>
      <c r="AB55" s="39">
        <f t="shared" si="265"/>
        <v>0</v>
      </c>
      <c r="AC55" s="40" t="e">
        <f t="shared" si="15"/>
        <v>#DIV/0!</v>
      </c>
      <c r="AD55" s="39">
        <f t="shared" si="266"/>
        <v>0</v>
      </c>
      <c r="AE55" s="39">
        <f t="shared" si="266"/>
        <v>0</v>
      </c>
      <c r="AF55" s="40" t="e">
        <f t="shared" si="17"/>
        <v>#DIV/0!</v>
      </c>
      <c r="AG55" s="39"/>
      <c r="AH55" s="39"/>
      <c r="AI55" s="40" t="e">
        <f t="shared" si="19"/>
        <v>#DIV/0!</v>
      </c>
      <c r="AJ55" s="39"/>
      <c r="AK55" s="39"/>
      <c r="AL55" s="40" t="e">
        <f t="shared" si="21"/>
        <v>#DIV/0!</v>
      </c>
      <c r="AM55" s="39"/>
      <c r="AN55" s="39"/>
      <c r="AO55" s="40" t="e">
        <f t="shared" si="23"/>
        <v>#DIV/0!</v>
      </c>
      <c r="AP55" s="39">
        <f t="shared" si="267"/>
        <v>0</v>
      </c>
      <c r="AQ55" s="39">
        <f t="shared" si="267"/>
        <v>0</v>
      </c>
      <c r="AR55" s="40" t="e">
        <f t="shared" si="25"/>
        <v>#DIV/0!</v>
      </c>
      <c r="AS55" s="39">
        <f t="shared" si="268"/>
        <v>0</v>
      </c>
      <c r="AT55" s="39">
        <f t="shared" si="268"/>
        <v>0</v>
      </c>
      <c r="AU55" s="40" t="e">
        <f t="shared" si="27"/>
        <v>#DIV/0!</v>
      </c>
      <c r="AV55" s="39"/>
      <c r="AW55" s="39"/>
      <c r="AX55" s="40" t="e">
        <f t="shared" si="29"/>
        <v>#DIV/0!</v>
      </c>
      <c r="AY55" s="39"/>
      <c r="AZ55" s="39"/>
      <c r="BA55" s="40" t="e">
        <f t="shared" si="31"/>
        <v>#DIV/0!</v>
      </c>
      <c r="BB55" s="39"/>
      <c r="BC55" s="39"/>
      <c r="BD55" s="40" t="e">
        <f t="shared" si="33"/>
        <v>#DIV/0!</v>
      </c>
      <c r="BE55" s="39">
        <f t="shared" si="269"/>
        <v>0</v>
      </c>
      <c r="BF55" s="39">
        <f t="shared" si="269"/>
        <v>0</v>
      </c>
      <c r="BG55" s="40" t="e">
        <f t="shared" si="35"/>
        <v>#DIV/0!</v>
      </c>
      <c r="BH55" s="39">
        <f t="shared" si="65"/>
        <v>0</v>
      </c>
      <c r="BI55" s="39">
        <f t="shared" si="65"/>
        <v>0</v>
      </c>
      <c r="BJ55" s="40" t="e">
        <f t="shared" si="37"/>
        <v>#DIV/0!</v>
      </c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</row>
    <row r="56" spans="1:131" s="45" customFormat="1" ht="42" outlineLevel="2" x14ac:dyDescent="0.25">
      <c r="A56" s="17">
        <v>243</v>
      </c>
      <c r="B56" s="20" t="s">
        <v>89</v>
      </c>
      <c r="C56" s="37">
        <f>SUM(C57:C62)</f>
        <v>0</v>
      </c>
      <c r="D56" s="37">
        <f>SUM(D57:D62)</f>
        <v>0</v>
      </c>
      <c r="E56" s="38" t="e">
        <f t="shared" si="38"/>
        <v>#DIV/0!</v>
      </c>
      <c r="F56" s="37">
        <f t="shared" ref="F56:G56" si="270">SUM(F57:F62)</f>
        <v>0</v>
      </c>
      <c r="G56" s="37">
        <f t="shared" si="270"/>
        <v>0</v>
      </c>
      <c r="H56" s="38" t="e">
        <f t="shared" si="1"/>
        <v>#DIV/0!</v>
      </c>
      <c r="I56" s="37">
        <f t="shared" ref="I56:J56" si="271">SUM(I57:I62)</f>
        <v>0</v>
      </c>
      <c r="J56" s="37">
        <f t="shared" si="271"/>
        <v>0</v>
      </c>
      <c r="K56" s="38" t="e">
        <f t="shared" si="3"/>
        <v>#DIV/0!</v>
      </c>
      <c r="L56" s="37">
        <f t="shared" ref="L56:M56" si="272">SUM(L57:L62)</f>
        <v>0</v>
      </c>
      <c r="M56" s="37">
        <f t="shared" si="272"/>
        <v>0</v>
      </c>
      <c r="N56" s="38" t="e">
        <f t="shared" si="5"/>
        <v>#DIV/0!</v>
      </c>
      <c r="O56" s="37">
        <f t="shared" ref="O56:P56" si="273">SUM(O57:O62)</f>
        <v>0</v>
      </c>
      <c r="P56" s="37">
        <f t="shared" si="273"/>
        <v>0</v>
      </c>
      <c r="Q56" s="38" t="e">
        <f t="shared" si="7"/>
        <v>#DIV/0!</v>
      </c>
      <c r="R56" s="37">
        <f t="shared" ref="R56:S56" si="274">SUM(R57:R62)</f>
        <v>0</v>
      </c>
      <c r="S56" s="37">
        <f t="shared" si="274"/>
        <v>0</v>
      </c>
      <c r="T56" s="38" t="e">
        <f t="shared" si="9"/>
        <v>#DIV/0!</v>
      </c>
      <c r="U56" s="37">
        <f t="shared" ref="U56:V56" si="275">SUM(U57:U62)</f>
        <v>0</v>
      </c>
      <c r="V56" s="37">
        <f t="shared" si="275"/>
        <v>0</v>
      </c>
      <c r="W56" s="38" t="e">
        <f t="shared" si="11"/>
        <v>#DIV/0!</v>
      </c>
      <c r="X56" s="37">
        <f t="shared" ref="X56:Y56" si="276">SUM(X57:X62)</f>
        <v>0</v>
      </c>
      <c r="Y56" s="37">
        <f t="shared" si="276"/>
        <v>0</v>
      </c>
      <c r="Z56" s="38" t="e">
        <f t="shared" si="13"/>
        <v>#DIV/0!</v>
      </c>
      <c r="AA56" s="37">
        <f t="shared" ref="AA56:AB56" si="277">SUM(AA57:AA62)</f>
        <v>0</v>
      </c>
      <c r="AB56" s="37">
        <f t="shared" si="277"/>
        <v>0</v>
      </c>
      <c r="AC56" s="38" t="e">
        <f t="shared" si="15"/>
        <v>#DIV/0!</v>
      </c>
      <c r="AD56" s="37">
        <f t="shared" ref="AD56:AE56" si="278">SUM(AD57:AD62)</f>
        <v>0</v>
      </c>
      <c r="AE56" s="37">
        <f t="shared" si="278"/>
        <v>0</v>
      </c>
      <c r="AF56" s="38" t="e">
        <f t="shared" si="17"/>
        <v>#DIV/0!</v>
      </c>
      <c r="AG56" s="37">
        <f t="shared" ref="AG56:AH56" si="279">SUM(AG57:AG62)</f>
        <v>0</v>
      </c>
      <c r="AH56" s="37">
        <f t="shared" si="279"/>
        <v>0</v>
      </c>
      <c r="AI56" s="38" t="e">
        <f t="shared" si="19"/>
        <v>#DIV/0!</v>
      </c>
      <c r="AJ56" s="37">
        <f t="shared" ref="AJ56:AK56" si="280">SUM(AJ57:AJ62)</f>
        <v>0</v>
      </c>
      <c r="AK56" s="37">
        <f t="shared" si="280"/>
        <v>0</v>
      </c>
      <c r="AL56" s="38" t="e">
        <f t="shared" si="21"/>
        <v>#DIV/0!</v>
      </c>
      <c r="AM56" s="37">
        <f t="shared" ref="AM56:AN56" si="281">SUM(AM57:AM62)</f>
        <v>0</v>
      </c>
      <c r="AN56" s="37">
        <f t="shared" si="281"/>
        <v>0</v>
      </c>
      <c r="AO56" s="38" t="e">
        <f t="shared" si="23"/>
        <v>#DIV/0!</v>
      </c>
      <c r="AP56" s="37">
        <f t="shared" ref="AP56:AQ56" si="282">SUM(AP57:AP62)</f>
        <v>0</v>
      </c>
      <c r="AQ56" s="37">
        <f t="shared" si="282"/>
        <v>0</v>
      </c>
      <c r="AR56" s="38" t="e">
        <f t="shared" si="25"/>
        <v>#DIV/0!</v>
      </c>
      <c r="AS56" s="37">
        <f t="shared" ref="AS56:AT56" si="283">SUM(AS57:AS62)</f>
        <v>0</v>
      </c>
      <c r="AT56" s="37">
        <f t="shared" si="283"/>
        <v>0</v>
      </c>
      <c r="AU56" s="38" t="e">
        <f t="shared" si="27"/>
        <v>#DIV/0!</v>
      </c>
      <c r="AV56" s="37">
        <f t="shared" ref="AV56:AW56" si="284">SUM(AV57:AV62)</f>
        <v>0</v>
      </c>
      <c r="AW56" s="37">
        <f t="shared" si="284"/>
        <v>0</v>
      </c>
      <c r="AX56" s="38" t="e">
        <f t="shared" si="29"/>
        <v>#DIV/0!</v>
      </c>
      <c r="AY56" s="37">
        <f t="shared" ref="AY56:AZ56" si="285">SUM(AY57:AY62)</f>
        <v>0</v>
      </c>
      <c r="AZ56" s="37">
        <f t="shared" si="285"/>
        <v>0</v>
      </c>
      <c r="BA56" s="38" t="e">
        <f t="shared" si="31"/>
        <v>#DIV/0!</v>
      </c>
      <c r="BB56" s="37">
        <f t="shared" ref="BB56:BC56" si="286">SUM(BB57:BB62)</f>
        <v>0</v>
      </c>
      <c r="BC56" s="37">
        <f t="shared" si="286"/>
        <v>0</v>
      </c>
      <c r="BD56" s="38" t="e">
        <f t="shared" si="33"/>
        <v>#DIV/0!</v>
      </c>
      <c r="BE56" s="37">
        <f t="shared" ref="BE56:BF56" si="287">SUM(BE57:BE62)</f>
        <v>0</v>
      </c>
      <c r="BF56" s="37">
        <f t="shared" si="287"/>
        <v>0</v>
      </c>
      <c r="BG56" s="38" t="e">
        <f t="shared" si="35"/>
        <v>#DIV/0!</v>
      </c>
      <c r="BH56" s="37">
        <f t="shared" ref="BH56:BI56" si="288">SUM(BH57:BH62)</f>
        <v>0</v>
      </c>
      <c r="BI56" s="37">
        <f t="shared" si="288"/>
        <v>0</v>
      </c>
      <c r="BJ56" s="38" t="e">
        <f t="shared" si="37"/>
        <v>#DIV/0!</v>
      </c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</row>
    <row r="57" spans="1:131" s="45" customFormat="1" outlineLevel="2" x14ac:dyDescent="0.25">
      <c r="A57" s="21">
        <v>222</v>
      </c>
      <c r="B57" s="24" t="s">
        <v>95</v>
      </c>
      <c r="C57" s="39">
        <f t="shared" ref="C57:D62" si="289">SUM(AD57,BH57)</f>
        <v>0</v>
      </c>
      <c r="D57" s="39">
        <f t="shared" si="289"/>
        <v>0</v>
      </c>
      <c r="E57" s="40" t="e">
        <f t="shared" si="38"/>
        <v>#DIV/0!</v>
      </c>
      <c r="F57" s="39"/>
      <c r="G57" s="39"/>
      <c r="H57" s="40" t="e">
        <f t="shared" si="1"/>
        <v>#DIV/0!</v>
      </c>
      <c r="I57" s="39"/>
      <c r="J57" s="39"/>
      <c r="K57" s="40" t="e">
        <f t="shared" si="3"/>
        <v>#DIV/0!</v>
      </c>
      <c r="L57" s="39"/>
      <c r="M57" s="39"/>
      <c r="N57" s="40" t="e">
        <f t="shared" si="5"/>
        <v>#DIV/0!</v>
      </c>
      <c r="O57" s="39">
        <f t="shared" ref="O57:P62" si="290">SUM(F57,I57,L57)</f>
        <v>0</v>
      </c>
      <c r="P57" s="39">
        <f t="shared" si="290"/>
        <v>0</v>
      </c>
      <c r="Q57" s="40" t="e">
        <f t="shared" si="7"/>
        <v>#DIV/0!</v>
      </c>
      <c r="R57" s="39"/>
      <c r="S57" s="39"/>
      <c r="T57" s="40" t="e">
        <f t="shared" si="9"/>
        <v>#DIV/0!</v>
      </c>
      <c r="U57" s="39"/>
      <c r="V57" s="39"/>
      <c r="W57" s="40" t="e">
        <f t="shared" si="11"/>
        <v>#DIV/0!</v>
      </c>
      <c r="X57" s="39"/>
      <c r="Y57" s="39"/>
      <c r="Z57" s="40" t="e">
        <f t="shared" si="13"/>
        <v>#DIV/0!</v>
      </c>
      <c r="AA57" s="39">
        <f t="shared" ref="AA57:AB62" si="291">SUM(R57,U57,X57)</f>
        <v>0</v>
      </c>
      <c r="AB57" s="39">
        <f t="shared" si="291"/>
        <v>0</v>
      </c>
      <c r="AC57" s="40" t="e">
        <f t="shared" si="15"/>
        <v>#DIV/0!</v>
      </c>
      <c r="AD57" s="39">
        <f t="shared" ref="AD57:AE62" si="292">SUM(O57,AA57)</f>
        <v>0</v>
      </c>
      <c r="AE57" s="39">
        <f t="shared" si="292"/>
        <v>0</v>
      </c>
      <c r="AF57" s="40" t="e">
        <f t="shared" si="17"/>
        <v>#DIV/0!</v>
      </c>
      <c r="AG57" s="39"/>
      <c r="AH57" s="39"/>
      <c r="AI57" s="40" t="e">
        <f t="shared" si="19"/>
        <v>#DIV/0!</v>
      </c>
      <c r="AJ57" s="39"/>
      <c r="AK57" s="39"/>
      <c r="AL57" s="40" t="e">
        <f t="shared" si="21"/>
        <v>#DIV/0!</v>
      </c>
      <c r="AM57" s="39"/>
      <c r="AN57" s="39"/>
      <c r="AO57" s="40" t="e">
        <f t="shared" si="23"/>
        <v>#DIV/0!</v>
      </c>
      <c r="AP57" s="39">
        <f t="shared" ref="AP57:AQ62" si="293">SUM(AG57,AJ57,AM57)</f>
        <v>0</v>
      </c>
      <c r="AQ57" s="39">
        <f t="shared" si="293"/>
        <v>0</v>
      </c>
      <c r="AR57" s="40" t="e">
        <f t="shared" si="25"/>
        <v>#DIV/0!</v>
      </c>
      <c r="AS57" s="39">
        <f t="shared" ref="AS57:AT62" si="294">SUM(AD57,AP57)</f>
        <v>0</v>
      </c>
      <c r="AT57" s="39">
        <f t="shared" si="294"/>
        <v>0</v>
      </c>
      <c r="AU57" s="40" t="e">
        <f t="shared" si="27"/>
        <v>#DIV/0!</v>
      </c>
      <c r="AV57" s="39"/>
      <c r="AW57" s="39"/>
      <c r="AX57" s="40" t="e">
        <f t="shared" si="29"/>
        <v>#DIV/0!</v>
      </c>
      <c r="AY57" s="39"/>
      <c r="AZ57" s="39"/>
      <c r="BA57" s="40" t="e">
        <f t="shared" si="31"/>
        <v>#DIV/0!</v>
      </c>
      <c r="BB57" s="39"/>
      <c r="BC57" s="39"/>
      <c r="BD57" s="40" t="e">
        <f t="shared" si="33"/>
        <v>#DIV/0!</v>
      </c>
      <c r="BE57" s="39">
        <f t="shared" ref="BE57:BF62" si="295">SUM(AV57,AY57,BB57)</f>
        <v>0</v>
      </c>
      <c r="BF57" s="39">
        <f t="shared" si="295"/>
        <v>0</v>
      </c>
      <c r="BG57" s="40" t="e">
        <f t="shared" si="35"/>
        <v>#DIV/0!</v>
      </c>
      <c r="BH57" s="39">
        <f t="shared" si="65"/>
        <v>0</v>
      </c>
      <c r="BI57" s="39">
        <f t="shared" si="65"/>
        <v>0</v>
      </c>
      <c r="BJ57" s="40" t="e">
        <f t="shared" si="37"/>
        <v>#DIV/0!</v>
      </c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</row>
    <row r="58" spans="1:131" s="45" customFormat="1" outlineLevel="2" x14ac:dyDescent="0.25">
      <c r="A58" s="21">
        <v>225</v>
      </c>
      <c r="B58" s="24" t="s">
        <v>91</v>
      </c>
      <c r="C58" s="39">
        <f t="shared" si="289"/>
        <v>0</v>
      </c>
      <c r="D58" s="39">
        <f t="shared" si="289"/>
        <v>0</v>
      </c>
      <c r="E58" s="40" t="e">
        <f t="shared" si="38"/>
        <v>#DIV/0!</v>
      </c>
      <c r="F58" s="39"/>
      <c r="G58" s="39"/>
      <c r="H58" s="40" t="e">
        <f t="shared" si="1"/>
        <v>#DIV/0!</v>
      </c>
      <c r="I58" s="39"/>
      <c r="J58" s="39"/>
      <c r="K58" s="40" t="e">
        <f t="shared" si="3"/>
        <v>#DIV/0!</v>
      </c>
      <c r="L58" s="39"/>
      <c r="M58" s="39"/>
      <c r="N58" s="40" t="e">
        <f t="shared" si="5"/>
        <v>#DIV/0!</v>
      </c>
      <c r="O58" s="39">
        <f t="shared" si="290"/>
        <v>0</v>
      </c>
      <c r="P58" s="39">
        <f t="shared" si="290"/>
        <v>0</v>
      </c>
      <c r="Q58" s="40" t="e">
        <f t="shared" si="7"/>
        <v>#DIV/0!</v>
      </c>
      <c r="R58" s="39"/>
      <c r="S58" s="39"/>
      <c r="T58" s="40" t="e">
        <f t="shared" si="9"/>
        <v>#DIV/0!</v>
      </c>
      <c r="U58" s="39"/>
      <c r="V58" s="39"/>
      <c r="W58" s="40" t="e">
        <f t="shared" si="11"/>
        <v>#DIV/0!</v>
      </c>
      <c r="X58" s="39"/>
      <c r="Y58" s="39"/>
      <c r="Z58" s="40" t="e">
        <f t="shared" si="13"/>
        <v>#DIV/0!</v>
      </c>
      <c r="AA58" s="39">
        <f t="shared" si="291"/>
        <v>0</v>
      </c>
      <c r="AB58" s="39">
        <f t="shared" si="291"/>
        <v>0</v>
      </c>
      <c r="AC58" s="40" t="e">
        <f t="shared" si="15"/>
        <v>#DIV/0!</v>
      </c>
      <c r="AD58" s="39">
        <f t="shared" si="292"/>
        <v>0</v>
      </c>
      <c r="AE58" s="39">
        <f t="shared" si="292"/>
        <v>0</v>
      </c>
      <c r="AF58" s="40" t="e">
        <f t="shared" si="17"/>
        <v>#DIV/0!</v>
      </c>
      <c r="AG58" s="39"/>
      <c r="AH58" s="39"/>
      <c r="AI58" s="40" t="e">
        <f t="shared" si="19"/>
        <v>#DIV/0!</v>
      </c>
      <c r="AJ58" s="39"/>
      <c r="AK58" s="39"/>
      <c r="AL58" s="40" t="e">
        <f t="shared" si="21"/>
        <v>#DIV/0!</v>
      </c>
      <c r="AM58" s="39"/>
      <c r="AN58" s="39"/>
      <c r="AO58" s="40" t="e">
        <f t="shared" si="23"/>
        <v>#DIV/0!</v>
      </c>
      <c r="AP58" s="39">
        <f t="shared" si="293"/>
        <v>0</v>
      </c>
      <c r="AQ58" s="39">
        <f t="shared" si="293"/>
        <v>0</v>
      </c>
      <c r="AR58" s="40" t="e">
        <f t="shared" si="25"/>
        <v>#DIV/0!</v>
      </c>
      <c r="AS58" s="39">
        <f t="shared" si="294"/>
        <v>0</v>
      </c>
      <c r="AT58" s="39">
        <f t="shared" si="294"/>
        <v>0</v>
      </c>
      <c r="AU58" s="40" t="e">
        <f t="shared" si="27"/>
        <v>#DIV/0!</v>
      </c>
      <c r="AV58" s="39"/>
      <c r="AW58" s="39"/>
      <c r="AX58" s="40" t="e">
        <f t="shared" si="29"/>
        <v>#DIV/0!</v>
      </c>
      <c r="AY58" s="39"/>
      <c r="AZ58" s="39"/>
      <c r="BA58" s="40" t="e">
        <f t="shared" si="31"/>
        <v>#DIV/0!</v>
      </c>
      <c r="BB58" s="39"/>
      <c r="BC58" s="39"/>
      <c r="BD58" s="40" t="e">
        <f t="shared" si="33"/>
        <v>#DIV/0!</v>
      </c>
      <c r="BE58" s="39">
        <f t="shared" si="295"/>
        <v>0</v>
      </c>
      <c r="BF58" s="39">
        <f t="shared" si="295"/>
        <v>0</v>
      </c>
      <c r="BG58" s="40" t="e">
        <f t="shared" si="35"/>
        <v>#DIV/0!</v>
      </c>
      <c r="BH58" s="39">
        <f t="shared" si="65"/>
        <v>0</v>
      </c>
      <c r="BI58" s="39">
        <f t="shared" si="65"/>
        <v>0</v>
      </c>
      <c r="BJ58" s="40" t="e">
        <f t="shared" si="37"/>
        <v>#DIV/0!</v>
      </c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</row>
    <row r="59" spans="1:131" s="45" customFormat="1" outlineLevel="2" x14ac:dyDescent="0.25">
      <c r="A59" s="21">
        <v>226</v>
      </c>
      <c r="B59" s="24" t="s">
        <v>92</v>
      </c>
      <c r="C59" s="39">
        <f t="shared" si="289"/>
        <v>0</v>
      </c>
      <c r="D59" s="39">
        <f t="shared" si="289"/>
        <v>0</v>
      </c>
      <c r="E59" s="40" t="e">
        <f t="shared" si="38"/>
        <v>#DIV/0!</v>
      </c>
      <c r="F59" s="39"/>
      <c r="G59" s="39"/>
      <c r="H59" s="40" t="e">
        <f t="shared" si="1"/>
        <v>#DIV/0!</v>
      </c>
      <c r="I59" s="39"/>
      <c r="J59" s="39"/>
      <c r="K59" s="40" t="e">
        <f t="shared" si="3"/>
        <v>#DIV/0!</v>
      </c>
      <c r="L59" s="39"/>
      <c r="M59" s="39"/>
      <c r="N59" s="40" t="e">
        <f t="shared" si="5"/>
        <v>#DIV/0!</v>
      </c>
      <c r="O59" s="39">
        <f t="shared" si="290"/>
        <v>0</v>
      </c>
      <c r="P59" s="39">
        <f t="shared" si="290"/>
        <v>0</v>
      </c>
      <c r="Q59" s="40" t="e">
        <f t="shared" si="7"/>
        <v>#DIV/0!</v>
      </c>
      <c r="R59" s="39"/>
      <c r="S59" s="39"/>
      <c r="T59" s="40" t="e">
        <f t="shared" si="9"/>
        <v>#DIV/0!</v>
      </c>
      <c r="U59" s="39"/>
      <c r="V59" s="39"/>
      <c r="W59" s="40" t="e">
        <f t="shared" si="11"/>
        <v>#DIV/0!</v>
      </c>
      <c r="X59" s="39"/>
      <c r="Y59" s="39"/>
      <c r="Z59" s="40" t="e">
        <f t="shared" si="13"/>
        <v>#DIV/0!</v>
      </c>
      <c r="AA59" s="39">
        <f t="shared" si="291"/>
        <v>0</v>
      </c>
      <c r="AB59" s="39">
        <f t="shared" si="291"/>
        <v>0</v>
      </c>
      <c r="AC59" s="40" t="e">
        <f t="shared" si="15"/>
        <v>#DIV/0!</v>
      </c>
      <c r="AD59" s="39">
        <f t="shared" si="292"/>
        <v>0</v>
      </c>
      <c r="AE59" s="39">
        <f t="shared" si="292"/>
        <v>0</v>
      </c>
      <c r="AF59" s="40" t="e">
        <f t="shared" si="17"/>
        <v>#DIV/0!</v>
      </c>
      <c r="AG59" s="39"/>
      <c r="AH59" s="39"/>
      <c r="AI59" s="40" t="e">
        <f t="shared" si="19"/>
        <v>#DIV/0!</v>
      </c>
      <c r="AJ59" s="39"/>
      <c r="AK59" s="39"/>
      <c r="AL59" s="40" t="e">
        <f t="shared" si="21"/>
        <v>#DIV/0!</v>
      </c>
      <c r="AM59" s="39"/>
      <c r="AN59" s="39"/>
      <c r="AO59" s="40" t="e">
        <f t="shared" si="23"/>
        <v>#DIV/0!</v>
      </c>
      <c r="AP59" s="39">
        <f t="shared" si="293"/>
        <v>0</v>
      </c>
      <c r="AQ59" s="39">
        <f t="shared" si="293"/>
        <v>0</v>
      </c>
      <c r="AR59" s="40" t="e">
        <f t="shared" si="25"/>
        <v>#DIV/0!</v>
      </c>
      <c r="AS59" s="39">
        <f t="shared" si="294"/>
        <v>0</v>
      </c>
      <c r="AT59" s="39">
        <f t="shared" si="294"/>
        <v>0</v>
      </c>
      <c r="AU59" s="40" t="e">
        <f t="shared" si="27"/>
        <v>#DIV/0!</v>
      </c>
      <c r="AV59" s="39"/>
      <c r="AW59" s="39"/>
      <c r="AX59" s="40" t="e">
        <f t="shared" si="29"/>
        <v>#DIV/0!</v>
      </c>
      <c r="AY59" s="39"/>
      <c r="AZ59" s="39"/>
      <c r="BA59" s="40" t="e">
        <f t="shared" si="31"/>
        <v>#DIV/0!</v>
      </c>
      <c r="BB59" s="39"/>
      <c r="BC59" s="39"/>
      <c r="BD59" s="40" t="e">
        <f t="shared" si="33"/>
        <v>#DIV/0!</v>
      </c>
      <c r="BE59" s="39">
        <f t="shared" si="295"/>
        <v>0</v>
      </c>
      <c r="BF59" s="39">
        <f t="shared" si="295"/>
        <v>0</v>
      </c>
      <c r="BG59" s="40" t="e">
        <f t="shared" si="35"/>
        <v>#DIV/0!</v>
      </c>
      <c r="BH59" s="39">
        <f t="shared" si="65"/>
        <v>0</v>
      </c>
      <c r="BI59" s="39">
        <f t="shared" si="65"/>
        <v>0</v>
      </c>
      <c r="BJ59" s="40" t="e">
        <f t="shared" si="37"/>
        <v>#DIV/0!</v>
      </c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</row>
    <row r="60" spans="1:131" s="45" customFormat="1" outlineLevel="2" x14ac:dyDescent="0.25">
      <c r="A60" s="21">
        <v>290</v>
      </c>
      <c r="B60" s="24" t="s">
        <v>79</v>
      </c>
      <c r="C60" s="39">
        <f t="shared" si="289"/>
        <v>0</v>
      </c>
      <c r="D60" s="39">
        <f t="shared" si="289"/>
        <v>0</v>
      </c>
      <c r="E60" s="40" t="e">
        <f t="shared" si="38"/>
        <v>#DIV/0!</v>
      </c>
      <c r="F60" s="39"/>
      <c r="G60" s="39"/>
      <c r="H60" s="40" t="e">
        <f t="shared" si="1"/>
        <v>#DIV/0!</v>
      </c>
      <c r="I60" s="39"/>
      <c r="J60" s="39"/>
      <c r="K60" s="40" t="e">
        <f t="shared" si="3"/>
        <v>#DIV/0!</v>
      </c>
      <c r="L60" s="39"/>
      <c r="M60" s="39"/>
      <c r="N60" s="40" t="e">
        <f t="shared" si="5"/>
        <v>#DIV/0!</v>
      </c>
      <c r="O60" s="39">
        <f t="shared" si="290"/>
        <v>0</v>
      </c>
      <c r="P60" s="39">
        <f t="shared" si="290"/>
        <v>0</v>
      </c>
      <c r="Q60" s="40" t="e">
        <f t="shared" si="7"/>
        <v>#DIV/0!</v>
      </c>
      <c r="R60" s="39"/>
      <c r="S60" s="39"/>
      <c r="T60" s="40" t="e">
        <f t="shared" si="9"/>
        <v>#DIV/0!</v>
      </c>
      <c r="U60" s="39"/>
      <c r="V60" s="39"/>
      <c r="W60" s="40" t="e">
        <f t="shared" si="11"/>
        <v>#DIV/0!</v>
      </c>
      <c r="X60" s="39"/>
      <c r="Y60" s="39"/>
      <c r="Z60" s="40" t="e">
        <f t="shared" si="13"/>
        <v>#DIV/0!</v>
      </c>
      <c r="AA60" s="39">
        <f t="shared" si="291"/>
        <v>0</v>
      </c>
      <c r="AB60" s="39">
        <f t="shared" si="291"/>
        <v>0</v>
      </c>
      <c r="AC60" s="40" t="e">
        <f t="shared" si="15"/>
        <v>#DIV/0!</v>
      </c>
      <c r="AD60" s="39">
        <f t="shared" si="292"/>
        <v>0</v>
      </c>
      <c r="AE60" s="39">
        <f t="shared" si="292"/>
        <v>0</v>
      </c>
      <c r="AF60" s="40" t="e">
        <f t="shared" si="17"/>
        <v>#DIV/0!</v>
      </c>
      <c r="AG60" s="39"/>
      <c r="AH60" s="39"/>
      <c r="AI60" s="40" t="e">
        <f t="shared" si="19"/>
        <v>#DIV/0!</v>
      </c>
      <c r="AJ60" s="39"/>
      <c r="AK60" s="39"/>
      <c r="AL60" s="40" t="e">
        <f t="shared" si="21"/>
        <v>#DIV/0!</v>
      </c>
      <c r="AM60" s="39"/>
      <c r="AN60" s="39"/>
      <c r="AO60" s="40" t="e">
        <f t="shared" si="23"/>
        <v>#DIV/0!</v>
      </c>
      <c r="AP60" s="39">
        <f t="shared" si="293"/>
        <v>0</v>
      </c>
      <c r="AQ60" s="39">
        <f t="shared" si="293"/>
        <v>0</v>
      </c>
      <c r="AR60" s="40" t="e">
        <f t="shared" si="25"/>
        <v>#DIV/0!</v>
      </c>
      <c r="AS60" s="39">
        <f t="shared" si="294"/>
        <v>0</v>
      </c>
      <c r="AT60" s="39">
        <f t="shared" si="294"/>
        <v>0</v>
      </c>
      <c r="AU60" s="40" t="e">
        <f t="shared" si="27"/>
        <v>#DIV/0!</v>
      </c>
      <c r="AV60" s="39"/>
      <c r="AW60" s="39"/>
      <c r="AX60" s="40" t="e">
        <f t="shared" si="29"/>
        <v>#DIV/0!</v>
      </c>
      <c r="AY60" s="39"/>
      <c r="AZ60" s="39"/>
      <c r="BA60" s="40" t="e">
        <f t="shared" si="31"/>
        <v>#DIV/0!</v>
      </c>
      <c r="BB60" s="39"/>
      <c r="BC60" s="39"/>
      <c r="BD60" s="40" t="e">
        <f t="shared" si="33"/>
        <v>#DIV/0!</v>
      </c>
      <c r="BE60" s="39">
        <f t="shared" si="295"/>
        <v>0</v>
      </c>
      <c r="BF60" s="39">
        <f t="shared" si="295"/>
        <v>0</v>
      </c>
      <c r="BG60" s="40" t="e">
        <f t="shared" si="35"/>
        <v>#DIV/0!</v>
      </c>
      <c r="BH60" s="39">
        <f t="shared" si="65"/>
        <v>0</v>
      </c>
      <c r="BI60" s="39">
        <f t="shared" si="65"/>
        <v>0</v>
      </c>
      <c r="BJ60" s="40" t="e">
        <f t="shared" si="37"/>
        <v>#DIV/0!</v>
      </c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</row>
    <row r="61" spans="1:131" s="45" customFormat="1" outlineLevel="2" x14ac:dyDescent="0.25">
      <c r="A61" s="21">
        <v>310</v>
      </c>
      <c r="B61" s="24" t="s">
        <v>93</v>
      </c>
      <c r="C61" s="39">
        <f t="shared" si="289"/>
        <v>0</v>
      </c>
      <c r="D61" s="39">
        <f t="shared" si="289"/>
        <v>0</v>
      </c>
      <c r="E61" s="40" t="e">
        <f t="shared" si="38"/>
        <v>#DIV/0!</v>
      </c>
      <c r="F61" s="39"/>
      <c r="G61" s="39"/>
      <c r="H61" s="40" t="e">
        <f t="shared" si="1"/>
        <v>#DIV/0!</v>
      </c>
      <c r="I61" s="39"/>
      <c r="J61" s="39"/>
      <c r="K61" s="40" t="e">
        <f t="shared" si="3"/>
        <v>#DIV/0!</v>
      </c>
      <c r="L61" s="39"/>
      <c r="M61" s="39"/>
      <c r="N61" s="40" t="e">
        <f t="shared" si="5"/>
        <v>#DIV/0!</v>
      </c>
      <c r="O61" s="39">
        <f t="shared" si="290"/>
        <v>0</v>
      </c>
      <c r="P61" s="39">
        <f t="shared" si="290"/>
        <v>0</v>
      </c>
      <c r="Q61" s="40" t="e">
        <f t="shared" si="7"/>
        <v>#DIV/0!</v>
      </c>
      <c r="R61" s="39"/>
      <c r="S61" s="39"/>
      <c r="T61" s="40" t="e">
        <f t="shared" si="9"/>
        <v>#DIV/0!</v>
      </c>
      <c r="U61" s="39"/>
      <c r="V61" s="39"/>
      <c r="W61" s="40" t="e">
        <f t="shared" si="11"/>
        <v>#DIV/0!</v>
      </c>
      <c r="X61" s="39"/>
      <c r="Y61" s="39"/>
      <c r="Z61" s="40" t="e">
        <f t="shared" si="13"/>
        <v>#DIV/0!</v>
      </c>
      <c r="AA61" s="39">
        <f t="shared" si="291"/>
        <v>0</v>
      </c>
      <c r="AB61" s="39">
        <f t="shared" si="291"/>
        <v>0</v>
      </c>
      <c r="AC61" s="40" t="e">
        <f t="shared" si="15"/>
        <v>#DIV/0!</v>
      </c>
      <c r="AD61" s="39">
        <f t="shared" si="292"/>
        <v>0</v>
      </c>
      <c r="AE61" s="39">
        <f t="shared" si="292"/>
        <v>0</v>
      </c>
      <c r="AF61" s="40" t="e">
        <f t="shared" si="17"/>
        <v>#DIV/0!</v>
      </c>
      <c r="AG61" s="39"/>
      <c r="AH61" s="39"/>
      <c r="AI61" s="40" t="e">
        <f t="shared" si="19"/>
        <v>#DIV/0!</v>
      </c>
      <c r="AJ61" s="39"/>
      <c r="AK61" s="39"/>
      <c r="AL61" s="40" t="e">
        <f t="shared" si="21"/>
        <v>#DIV/0!</v>
      </c>
      <c r="AM61" s="39"/>
      <c r="AN61" s="39"/>
      <c r="AO61" s="40" t="e">
        <f t="shared" si="23"/>
        <v>#DIV/0!</v>
      </c>
      <c r="AP61" s="39">
        <f t="shared" si="293"/>
        <v>0</v>
      </c>
      <c r="AQ61" s="39">
        <f t="shared" si="293"/>
        <v>0</v>
      </c>
      <c r="AR61" s="40" t="e">
        <f t="shared" si="25"/>
        <v>#DIV/0!</v>
      </c>
      <c r="AS61" s="39">
        <f t="shared" si="294"/>
        <v>0</v>
      </c>
      <c r="AT61" s="39">
        <f t="shared" si="294"/>
        <v>0</v>
      </c>
      <c r="AU61" s="40" t="e">
        <f t="shared" si="27"/>
        <v>#DIV/0!</v>
      </c>
      <c r="AV61" s="39"/>
      <c r="AW61" s="39"/>
      <c r="AX61" s="40" t="e">
        <f t="shared" si="29"/>
        <v>#DIV/0!</v>
      </c>
      <c r="AY61" s="39"/>
      <c r="AZ61" s="39"/>
      <c r="BA61" s="40" t="e">
        <f t="shared" si="31"/>
        <v>#DIV/0!</v>
      </c>
      <c r="BB61" s="39"/>
      <c r="BC61" s="39"/>
      <c r="BD61" s="40" t="e">
        <f t="shared" si="33"/>
        <v>#DIV/0!</v>
      </c>
      <c r="BE61" s="39">
        <f t="shared" si="295"/>
        <v>0</v>
      </c>
      <c r="BF61" s="39">
        <f t="shared" si="295"/>
        <v>0</v>
      </c>
      <c r="BG61" s="40" t="e">
        <f t="shared" si="35"/>
        <v>#DIV/0!</v>
      </c>
      <c r="BH61" s="39">
        <f t="shared" si="65"/>
        <v>0</v>
      </c>
      <c r="BI61" s="39">
        <f t="shared" si="65"/>
        <v>0</v>
      </c>
      <c r="BJ61" s="40" t="e">
        <f t="shared" si="37"/>
        <v>#DIV/0!</v>
      </c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</row>
    <row r="62" spans="1:131" s="3" customFormat="1" ht="37.5" customHeight="1" outlineLevel="1" x14ac:dyDescent="0.25">
      <c r="A62" s="21">
        <v>340</v>
      </c>
      <c r="B62" s="24" t="s">
        <v>94</v>
      </c>
      <c r="C62" s="39">
        <f t="shared" si="289"/>
        <v>0</v>
      </c>
      <c r="D62" s="39">
        <f t="shared" si="289"/>
        <v>0</v>
      </c>
      <c r="E62" s="40" t="e">
        <f t="shared" si="38"/>
        <v>#DIV/0!</v>
      </c>
      <c r="F62" s="39"/>
      <c r="G62" s="39"/>
      <c r="H62" s="40" t="e">
        <f t="shared" si="1"/>
        <v>#DIV/0!</v>
      </c>
      <c r="I62" s="39"/>
      <c r="J62" s="39"/>
      <c r="K62" s="40" t="e">
        <f t="shared" si="3"/>
        <v>#DIV/0!</v>
      </c>
      <c r="L62" s="39"/>
      <c r="M62" s="39"/>
      <c r="N62" s="40" t="e">
        <f t="shared" si="5"/>
        <v>#DIV/0!</v>
      </c>
      <c r="O62" s="39">
        <f t="shared" si="290"/>
        <v>0</v>
      </c>
      <c r="P62" s="39">
        <f t="shared" si="290"/>
        <v>0</v>
      </c>
      <c r="Q62" s="40" t="e">
        <f t="shared" si="7"/>
        <v>#DIV/0!</v>
      </c>
      <c r="R62" s="39"/>
      <c r="S62" s="39"/>
      <c r="T62" s="40" t="e">
        <f t="shared" si="9"/>
        <v>#DIV/0!</v>
      </c>
      <c r="U62" s="39"/>
      <c r="V62" s="39"/>
      <c r="W62" s="40" t="e">
        <f t="shared" si="11"/>
        <v>#DIV/0!</v>
      </c>
      <c r="X62" s="39"/>
      <c r="Y62" s="39"/>
      <c r="Z62" s="40" t="e">
        <f t="shared" si="13"/>
        <v>#DIV/0!</v>
      </c>
      <c r="AA62" s="39">
        <f t="shared" si="291"/>
        <v>0</v>
      </c>
      <c r="AB62" s="39">
        <f t="shared" si="291"/>
        <v>0</v>
      </c>
      <c r="AC62" s="40" t="e">
        <f t="shared" si="15"/>
        <v>#DIV/0!</v>
      </c>
      <c r="AD62" s="39">
        <f t="shared" si="292"/>
        <v>0</v>
      </c>
      <c r="AE62" s="39">
        <f t="shared" si="292"/>
        <v>0</v>
      </c>
      <c r="AF62" s="40" t="e">
        <f t="shared" si="17"/>
        <v>#DIV/0!</v>
      </c>
      <c r="AG62" s="39"/>
      <c r="AH62" s="39"/>
      <c r="AI62" s="40" t="e">
        <f t="shared" si="19"/>
        <v>#DIV/0!</v>
      </c>
      <c r="AJ62" s="39"/>
      <c r="AK62" s="39"/>
      <c r="AL62" s="40" t="e">
        <f t="shared" si="21"/>
        <v>#DIV/0!</v>
      </c>
      <c r="AM62" s="39"/>
      <c r="AN62" s="39"/>
      <c r="AO62" s="40" t="e">
        <f t="shared" si="23"/>
        <v>#DIV/0!</v>
      </c>
      <c r="AP62" s="39">
        <f t="shared" si="293"/>
        <v>0</v>
      </c>
      <c r="AQ62" s="39">
        <f t="shared" si="293"/>
        <v>0</v>
      </c>
      <c r="AR62" s="40" t="e">
        <f t="shared" si="25"/>
        <v>#DIV/0!</v>
      </c>
      <c r="AS62" s="39">
        <f t="shared" si="294"/>
        <v>0</v>
      </c>
      <c r="AT62" s="39">
        <f t="shared" si="294"/>
        <v>0</v>
      </c>
      <c r="AU62" s="40" t="e">
        <f t="shared" si="27"/>
        <v>#DIV/0!</v>
      </c>
      <c r="AV62" s="39"/>
      <c r="AW62" s="39"/>
      <c r="AX62" s="40" t="e">
        <f t="shared" si="29"/>
        <v>#DIV/0!</v>
      </c>
      <c r="AY62" s="39"/>
      <c r="AZ62" s="39"/>
      <c r="BA62" s="40" t="e">
        <f t="shared" si="31"/>
        <v>#DIV/0!</v>
      </c>
      <c r="BB62" s="39"/>
      <c r="BC62" s="39"/>
      <c r="BD62" s="40" t="e">
        <f t="shared" si="33"/>
        <v>#DIV/0!</v>
      </c>
      <c r="BE62" s="39">
        <f t="shared" si="295"/>
        <v>0</v>
      </c>
      <c r="BF62" s="39">
        <f t="shared" si="295"/>
        <v>0</v>
      </c>
      <c r="BG62" s="40" t="e">
        <f t="shared" si="35"/>
        <v>#DIV/0!</v>
      </c>
      <c r="BH62" s="39">
        <f t="shared" si="65"/>
        <v>0</v>
      </c>
      <c r="BI62" s="39">
        <f t="shared" si="65"/>
        <v>0</v>
      </c>
      <c r="BJ62" s="40" t="e">
        <f t="shared" si="37"/>
        <v>#DIV/0!</v>
      </c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</row>
    <row r="63" spans="1:131" s="3" customFormat="1" ht="42" outlineLevel="2" x14ac:dyDescent="0.25">
      <c r="A63" s="17">
        <v>244</v>
      </c>
      <c r="B63" s="20" t="s">
        <v>77</v>
      </c>
      <c r="C63" s="37">
        <f>SUM(C64,C65,C68,C74,C78,C83,C89,C90,C91)</f>
        <v>0</v>
      </c>
      <c r="D63" s="37">
        <f>SUM(D64,D65,D68,D74,D78,D83,D89,D90,D91)</f>
        <v>0</v>
      </c>
      <c r="E63" s="38" t="e">
        <f t="shared" si="38"/>
        <v>#DIV/0!</v>
      </c>
      <c r="F63" s="37">
        <f t="shared" ref="F63:G63" si="296">SUM(F64,F65,F68,F74,F78,F83,F91)</f>
        <v>0</v>
      </c>
      <c r="G63" s="37">
        <f t="shared" si="296"/>
        <v>0</v>
      </c>
      <c r="H63" s="38" t="e">
        <f t="shared" si="1"/>
        <v>#DIV/0!</v>
      </c>
      <c r="I63" s="37">
        <f t="shared" ref="I63:J63" si="297">SUM(I64,I65,I68,I74,I78,I83,I91)</f>
        <v>0</v>
      </c>
      <c r="J63" s="37">
        <f t="shared" si="297"/>
        <v>0</v>
      </c>
      <c r="K63" s="38" t="e">
        <f t="shared" si="3"/>
        <v>#DIV/0!</v>
      </c>
      <c r="L63" s="37">
        <f t="shared" ref="L63:M63" si="298">SUM(L64,L65,L68,L74,L78,L83,L91)</f>
        <v>0</v>
      </c>
      <c r="M63" s="37">
        <f t="shared" si="298"/>
        <v>0</v>
      </c>
      <c r="N63" s="38" t="e">
        <f t="shared" si="5"/>
        <v>#DIV/0!</v>
      </c>
      <c r="O63" s="37">
        <f>SUM(O64,O65,O68,O74,O78,O83,O89,O90,O91)</f>
        <v>0</v>
      </c>
      <c r="P63" s="37">
        <f>SUM(P64,P65,P68,P74,P78,P83,P89,P90,P91)</f>
        <v>0</v>
      </c>
      <c r="Q63" s="38" t="e">
        <f t="shared" si="7"/>
        <v>#DIV/0!</v>
      </c>
      <c r="R63" s="37">
        <f t="shared" ref="R63:S63" si="299">SUM(R64,R65,R68,R74,R78,R83,R91)</f>
        <v>0</v>
      </c>
      <c r="S63" s="37">
        <f t="shared" si="299"/>
        <v>0</v>
      </c>
      <c r="T63" s="38" t="e">
        <f t="shared" si="9"/>
        <v>#DIV/0!</v>
      </c>
      <c r="U63" s="37">
        <f t="shared" ref="U63:V63" si="300">SUM(U64,U65,U68,U74,U78,U83,U91)</f>
        <v>0</v>
      </c>
      <c r="V63" s="37">
        <f t="shared" si="300"/>
        <v>0</v>
      </c>
      <c r="W63" s="38" t="e">
        <f t="shared" si="11"/>
        <v>#DIV/0!</v>
      </c>
      <c r="X63" s="37">
        <f t="shared" ref="X63:Y63" si="301">SUM(X64,X65,X68,X74,X78,X83,X91)</f>
        <v>0</v>
      </c>
      <c r="Y63" s="37">
        <f t="shared" si="301"/>
        <v>0</v>
      </c>
      <c r="Z63" s="38" t="e">
        <f t="shared" si="13"/>
        <v>#DIV/0!</v>
      </c>
      <c r="AA63" s="37">
        <f>SUM(AA64,AA65,AA68,AA74,AA78,AA83,AA89,AA90,AA91)</f>
        <v>0</v>
      </c>
      <c r="AB63" s="37">
        <f>SUM(AB64,AB65,AB68,AB74,AB78,AB83,AB89,AB90,AB91)</f>
        <v>0</v>
      </c>
      <c r="AC63" s="38" t="e">
        <f t="shared" si="15"/>
        <v>#DIV/0!</v>
      </c>
      <c r="AD63" s="37">
        <f>SUM(AD64,AD65,AD68,AD74,AD78,AD83,AD89,AD90,AD91)</f>
        <v>0</v>
      </c>
      <c r="AE63" s="37">
        <f>SUM(AE64,AE65,AE68,AE74,AE78,AE83,AE89,AE90,AE91)</f>
        <v>0</v>
      </c>
      <c r="AF63" s="38" t="e">
        <f t="shared" si="17"/>
        <v>#DIV/0!</v>
      </c>
      <c r="AG63" s="37">
        <f t="shared" ref="AG63:AH63" si="302">SUM(AG64,AG65,AG68,AG74,AG78,AG83,AG91)</f>
        <v>0</v>
      </c>
      <c r="AH63" s="37">
        <f t="shared" si="302"/>
        <v>0</v>
      </c>
      <c r="AI63" s="38" t="e">
        <f t="shared" si="19"/>
        <v>#DIV/0!</v>
      </c>
      <c r="AJ63" s="37">
        <f t="shared" ref="AJ63:AK63" si="303">SUM(AJ64,AJ65,AJ68,AJ74,AJ78,AJ83,AJ91)</f>
        <v>0</v>
      </c>
      <c r="AK63" s="37">
        <f t="shared" si="303"/>
        <v>0</v>
      </c>
      <c r="AL63" s="38" t="e">
        <f t="shared" si="21"/>
        <v>#DIV/0!</v>
      </c>
      <c r="AM63" s="37">
        <f t="shared" ref="AM63:AN63" si="304">SUM(AM64,AM65,AM68,AM74,AM78,AM83,AM91)</f>
        <v>0</v>
      </c>
      <c r="AN63" s="37">
        <f t="shared" si="304"/>
        <v>0</v>
      </c>
      <c r="AO63" s="38" t="e">
        <f t="shared" si="23"/>
        <v>#DIV/0!</v>
      </c>
      <c r="AP63" s="37">
        <f>SUM(AP64,AP65,AP68,AP74,AP78,AP83,AP89,AP90,AP91)</f>
        <v>0</v>
      </c>
      <c r="AQ63" s="37">
        <f>SUM(AQ64,AQ65,AQ68,AQ74,AQ78,AQ83,AQ89,AQ90,AQ91)</f>
        <v>0</v>
      </c>
      <c r="AR63" s="38" t="e">
        <f t="shared" si="25"/>
        <v>#DIV/0!</v>
      </c>
      <c r="AS63" s="37">
        <f>SUM(AS64,AS65,AS68,AS74,AS78,AS83,AS89,AS90,AS91)</f>
        <v>0</v>
      </c>
      <c r="AT63" s="37">
        <f>SUM(AT64,AT65,AT68,AT74,AT78,AT83,AT89,AT90,AT91)</f>
        <v>0</v>
      </c>
      <c r="AU63" s="38" t="e">
        <f t="shared" si="27"/>
        <v>#DIV/0!</v>
      </c>
      <c r="AV63" s="37">
        <f t="shared" ref="AV63:AW63" si="305">SUM(AV64,AV65,AV68,AV74,AV78,AV83,AV91)</f>
        <v>0</v>
      </c>
      <c r="AW63" s="37">
        <f t="shared" si="305"/>
        <v>0</v>
      </c>
      <c r="AX63" s="38" t="e">
        <f t="shared" si="29"/>
        <v>#DIV/0!</v>
      </c>
      <c r="AY63" s="37">
        <f t="shared" ref="AY63:AZ63" si="306">SUM(AY64,AY65,AY68,AY74,AY78,AY83,AY91)</f>
        <v>0</v>
      </c>
      <c r="AZ63" s="37">
        <f t="shared" si="306"/>
        <v>0</v>
      </c>
      <c r="BA63" s="38" t="e">
        <f t="shared" si="31"/>
        <v>#DIV/0!</v>
      </c>
      <c r="BB63" s="37">
        <f t="shared" ref="BB63:BC63" si="307">SUM(BB64,BB65,BB68,BB74,BB78,BB83,BB91)</f>
        <v>0</v>
      </c>
      <c r="BC63" s="37">
        <f t="shared" si="307"/>
        <v>0</v>
      </c>
      <c r="BD63" s="38" t="e">
        <f t="shared" si="33"/>
        <v>#DIV/0!</v>
      </c>
      <c r="BE63" s="37">
        <f>SUM(BE64,BE65,BE68,BE74,BE78,BE83,BE89,BE90,BE91)</f>
        <v>0</v>
      </c>
      <c r="BF63" s="37">
        <f>SUM(BF64,BF65,BF68,BF74,BF78,BF83,BF89,BF90,BF91)</f>
        <v>0</v>
      </c>
      <c r="BG63" s="38" t="e">
        <f t="shared" si="35"/>
        <v>#DIV/0!</v>
      </c>
      <c r="BH63" s="37">
        <f>SUM(BH64,BH65,BH68,BH74,BH78,BH83,BH89,BH90,BH91)</f>
        <v>0</v>
      </c>
      <c r="BI63" s="37">
        <f>SUM(BI64,BI65,BI68,BI74,BI78,BI83,BI89,BI90,BI91)</f>
        <v>0</v>
      </c>
      <c r="BJ63" s="38" t="e">
        <f t="shared" si="37"/>
        <v>#DIV/0!</v>
      </c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</row>
    <row r="64" spans="1:131" s="35" customFormat="1" outlineLevel="2" x14ac:dyDescent="0.25">
      <c r="A64" s="17">
        <v>221</v>
      </c>
      <c r="B64" s="9" t="s">
        <v>0</v>
      </c>
      <c r="C64" s="39">
        <f>SUM(AD64,BH64)</f>
        <v>0</v>
      </c>
      <c r="D64" s="39">
        <f>SUM(AE64,BI64)</f>
        <v>0</v>
      </c>
      <c r="E64" s="38" t="e">
        <f t="shared" si="38"/>
        <v>#DIV/0!</v>
      </c>
      <c r="F64" s="39"/>
      <c r="G64" s="39"/>
      <c r="H64" s="38" t="e">
        <f t="shared" si="1"/>
        <v>#DIV/0!</v>
      </c>
      <c r="I64" s="39"/>
      <c r="J64" s="39"/>
      <c r="K64" s="38" t="e">
        <f t="shared" si="3"/>
        <v>#DIV/0!</v>
      </c>
      <c r="L64" s="39"/>
      <c r="M64" s="39"/>
      <c r="N64" s="38" t="e">
        <f t="shared" si="5"/>
        <v>#DIV/0!</v>
      </c>
      <c r="O64" s="39">
        <f>SUM(F64,I64,L64)</f>
        <v>0</v>
      </c>
      <c r="P64" s="39">
        <f>SUM(G64,J64,M64)</f>
        <v>0</v>
      </c>
      <c r="Q64" s="38" t="e">
        <f t="shared" si="7"/>
        <v>#DIV/0!</v>
      </c>
      <c r="R64" s="39"/>
      <c r="S64" s="39"/>
      <c r="T64" s="38" t="e">
        <f t="shared" si="9"/>
        <v>#DIV/0!</v>
      </c>
      <c r="U64" s="39"/>
      <c r="V64" s="39"/>
      <c r="W64" s="38" t="e">
        <f t="shared" si="11"/>
        <v>#DIV/0!</v>
      </c>
      <c r="X64" s="39"/>
      <c r="Y64" s="39"/>
      <c r="Z64" s="38" t="e">
        <f t="shared" si="13"/>
        <v>#DIV/0!</v>
      </c>
      <c r="AA64" s="39">
        <f>SUM(R64,U64,X64)</f>
        <v>0</v>
      </c>
      <c r="AB64" s="39">
        <f>SUM(S64,V64,Y64)</f>
        <v>0</v>
      </c>
      <c r="AC64" s="38" t="e">
        <f t="shared" si="15"/>
        <v>#DIV/0!</v>
      </c>
      <c r="AD64" s="39">
        <f>SUM(O64,AA64)</f>
        <v>0</v>
      </c>
      <c r="AE64" s="39">
        <f>SUM(P64,AB64)</f>
        <v>0</v>
      </c>
      <c r="AF64" s="38" t="e">
        <f t="shared" si="17"/>
        <v>#DIV/0!</v>
      </c>
      <c r="AG64" s="39"/>
      <c r="AH64" s="39"/>
      <c r="AI64" s="38" t="e">
        <f t="shared" si="19"/>
        <v>#DIV/0!</v>
      </c>
      <c r="AJ64" s="39"/>
      <c r="AK64" s="39"/>
      <c r="AL64" s="38" t="e">
        <f t="shared" si="21"/>
        <v>#DIV/0!</v>
      </c>
      <c r="AM64" s="39"/>
      <c r="AN64" s="39"/>
      <c r="AO64" s="38" t="e">
        <f t="shared" si="23"/>
        <v>#DIV/0!</v>
      </c>
      <c r="AP64" s="39">
        <f>SUM(AG64,AJ64,AM64)</f>
        <v>0</v>
      </c>
      <c r="AQ64" s="39">
        <f>SUM(AH64,AK64,AN64)</f>
        <v>0</v>
      </c>
      <c r="AR64" s="38" t="e">
        <f t="shared" si="25"/>
        <v>#DIV/0!</v>
      </c>
      <c r="AS64" s="39">
        <f>SUM(AD64,AP64)</f>
        <v>0</v>
      </c>
      <c r="AT64" s="39">
        <f>SUM(AE64,AQ64)</f>
        <v>0</v>
      </c>
      <c r="AU64" s="38" t="e">
        <f t="shared" si="27"/>
        <v>#DIV/0!</v>
      </c>
      <c r="AV64" s="39"/>
      <c r="AW64" s="39"/>
      <c r="AX64" s="38" t="e">
        <f t="shared" si="29"/>
        <v>#DIV/0!</v>
      </c>
      <c r="AY64" s="39"/>
      <c r="AZ64" s="39"/>
      <c r="BA64" s="38" t="e">
        <f t="shared" si="31"/>
        <v>#DIV/0!</v>
      </c>
      <c r="BB64" s="39"/>
      <c r="BC64" s="39"/>
      <c r="BD64" s="38" t="e">
        <f t="shared" si="33"/>
        <v>#DIV/0!</v>
      </c>
      <c r="BE64" s="39">
        <f>SUM(AV64,AY64,BB64)</f>
        <v>0</v>
      </c>
      <c r="BF64" s="39">
        <f>SUM(AW64,AZ64,BC64)</f>
        <v>0</v>
      </c>
      <c r="BG64" s="38" t="e">
        <f t="shared" si="35"/>
        <v>#DIV/0!</v>
      </c>
      <c r="BH64" s="39">
        <f t="shared" si="65"/>
        <v>0</v>
      </c>
      <c r="BI64" s="39">
        <f t="shared" si="65"/>
        <v>0</v>
      </c>
      <c r="BJ64" s="38" t="e">
        <f t="shared" si="37"/>
        <v>#DIV/0!</v>
      </c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</row>
    <row r="65" spans="1:131" s="46" customFormat="1" outlineLevel="3" x14ac:dyDescent="0.25">
      <c r="A65" s="17">
        <v>222</v>
      </c>
      <c r="B65" s="9" t="s">
        <v>41</v>
      </c>
      <c r="C65" s="37">
        <f>SUM(C66:C67)</f>
        <v>0</v>
      </c>
      <c r="D65" s="37">
        <f>SUM(D66:D67)</f>
        <v>0</v>
      </c>
      <c r="E65" s="38" t="e">
        <f t="shared" si="38"/>
        <v>#DIV/0!</v>
      </c>
      <c r="F65" s="37">
        <f t="shared" ref="F65:G65" si="308">SUM(F66:F67)</f>
        <v>0</v>
      </c>
      <c r="G65" s="37">
        <f t="shared" si="308"/>
        <v>0</v>
      </c>
      <c r="H65" s="38" t="e">
        <f t="shared" si="1"/>
        <v>#DIV/0!</v>
      </c>
      <c r="I65" s="37">
        <f t="shared" ref="I65:J65" si="309">SUM(I66:I67)</f>
        <v>0</v>
      </c>
      <c r="J65" s="37">
        <f t="shared" si="309"/>
        <v>0</v>
      </c>
      <c r="K65" s="38" t="e">
        <f t="shared" si="3"/>
        <v>#DIV/0!</v>
      </c>
      <c r="L65" s="37">
        <f t="shared" ref="L65:M65" si="310">SUM(L66:L67)</f>
        <v>0</v>
      </c>
      <c r="M65" s="37">
        <f t="shared" si="310"/>
        <v>0</v>
      </c>
      <c r="N65" s="38" t="e">
        <f t="shared" si="5"/>
        <v>#DIV/0!</v>
      </c>
      <c r="O65" s="37">
        <f t="shared" ref="O65:P65" si="311">SUM(O66:O67)</f>
        <v>0</v>
      </c>
      <c r="P65" s="37">
        <f t="shared" si="311"/>
        <v>0</v>
      </c>
      <c r="Q65" s="38" t="e">
        <f t="shared" si="7"/>
        <v>#DIV/0!</v>
      </c>
      <c r="R65" s="37">
        <f t="shared" ref="R65:S65" si="312">SUM(R66:R67)</f>
        <v>0</v>
      </c>
      <c r="S65" s="37">
        <f t="shared" si="312"/>
        <v>0</v>
      </c>
      <c r="T65" s="38" t="e">
        <f t="shared" si="9"/>
        <v>#DIV/0!</v>
      </c>
      <c r="U65" s="37">
        <f t="shared" ref="U65:V65" si="313">SUM(U66:U67)</f>
        <v>0</v>
      </c>
      <c r="V65" s="37">
        <f t="shared" si="313"/>
        <v>0</v>
      </c>
      <c r="W65" s="38" t="e">
        <f t="shared" si="11"/>
        <v>#DIV/0!</v>
      </c>
      <c r="X65" s="37">
        <f t="shared" ref="X65:Y65" si="314">SUM(X66:X67)</f>
        <v>0</v>
      </c>
      <c r="Y65" s="37">
        <f t="shared" si="314"/>
        <v>0</v>
      </c>
      <c r="Z65" s="38" t="e">
        <f t="shared" si="13"/>
        <v>#DIV/0!</v>
      </c>
      <c r="AA65" s="37">
        <f t="shared" ref="AA65:AB65" si="315">SUM(AA66:AA67)</f>
        <v>0</v>
      </c>
      <c r="AB65" s="37">
        <f t="shared" si="315"/>
        <v>0</v>
      </c>
      <c r="AC65" s="38" t="e">
        <f t="shared" si="15"/>
        <v>#DIV/0!</v>
      </c>
      <c r="AD65" s="37">
        <f t="shared" ref="AD65:AE65" si="316">SUM(AD66:AD67)</f>
        <v>0</v>
      </c>
      <c r="AE65" s="37">
        <f t="shared" si="316"/>
        <v>0</v>
      </c>
      <c r="AF65" s="38" t="e">
        <f t="shared" si="17"/>
        <v>#DIV/0!</v>
      </c>
      <c r="AG65" s="37">
        <f t="shared" ref="AG65:AH65" si="317">SUM(AG66:AG67)</f>
        <v>0</v>
      </c>
      <c r="AH65" s="37">
        <f t="shared" si="317"/>
        <v>0</v>
      </c>
      <c r="AI65" s="38" t="e">
        <f t="shared" si="19"/>
        <v>#DIV/0!</v>
      </c>
      <c r="AJ65" s="37">
        <f t="shared" ref="AJ65:AK65" si="318">SUM(AJ66:AJ67)</f>
        <v>0</v>
      </c>
      <c r="AK65" s="37">
        <f t="shared" si="318"/>
        <v>0</v>
      </c>
      <c r="AL65" s="38" t="e">
        <f t="shared" si="21"/>
        <v>#DIV/0!</v>
      </c>
      <c r="AM65" s="37">
        <f t="shared" ref="AM65:AN65" si="319">SUM(AM66:AM67)</f>
        <v>0</v>
      </c>
      <c r="AN65" s="37">
        <f t="shared" si="319"/>
        <v>0</v>
      </c>
      <c r="AO65" s="38" t="e">
        <f t="shared" si="23"/>
        <v>#DIV/0!</v>
      </c>
      <c r="AP65" s="37">
        <f t="shared" ref="AP65:AQ65" si="320">SUM(AP66:AP67)</f>
        <v>0</v>
      </c>
      <c r="AQ65" s="37">
        <f t="shared" si="320"/>
        <v>0</v>
      </c>
      <c r="AR65" s="38" t="e">
        <f t="shared" si="25"/>
        <v>#DIV/0!</v>
      </c>
      <c r="AS65" s="37">
        <f t="shared" ref="AS65:AT65" si="321">SUM(AS66:AS67)</f>
        <v>0</v>
      </c>
      <c r="AT65" s="37">
        <f t="shared" si="321"/>
        <v>0</v>
      </c>
      <c r="AU65" s="38" t="e">
        <f t="shared" si="27"/>
        <v>#DIV/0!</v>
      </c>
      <c r="AV65" s="37">
        <f t="shared" ref="AV65:AW65" si="322">SUM(AV66:AV67)</f>
        <v>0</v>
      </c>
      <c r="AW65" s="37">
        <f t="shared" si="322"/>
        <v>0</v>
      </c>
      <c r="AX65" s="38" t="e">
        <f t="shared" si="29"/>
        <v>#DIV/0!</v>
      </c>
      <c r="AY65" s="37">
        <f t="shared" ref="AY65:AZ65" si="323">SUM(AY66:AY67)</f>
        <v>0</v>
      </c>
      <c r="AZ65" s="37">
        <f t="shared" si="323"/>
        <v>0</v>
      </c>
      <c r="BA65" s="38" t="e">
        <f t="shared" si="31"/>
        <v>#DIV/0!</v>
      </c>
      <c r="BB65" s="37">
        <f t="shared" ref="BB65:BC65" si="324">SUM(BB66:BB67)</f>
        <v>0</v>
      </c>
      <c r="BC65" s="37">
        <f t="shared" si="324"/>
        <v>0</v>
      </c>
      <c r="BD65" s="38" t="e">
        <f t="shared" si="33"/>
        <v>#DIV/0!</v>
      </c>
      <c r="BE65" s="37">
        <f t="shared" ref="BE65:BF65" si="325">SUM(BE66:BE67)</f>
        <v>0</v>
      </c>
      <c r="BF65" s="37">
        <f t="shared" si="325"/>
        <v>0</v>
      </c>
      <c r="BG65" s="38" t="e">
        <f t="shared" si="35"/>
        <v>#DIV/0!</v>
      </c>
      <c r="BH65" s="37">
        <f t="shared" ref="BH65:BI65" si="326">SUM(BH66:BH67)</f>
        <v>0</v>
      </c>
      <c r="BI65" s="37">
        <f t="shared" si="326"/>
        <v>0</v>
      </c>
      <c r="BJ65" s="38" t="e">
        <f t="shared" si="37"/>
        <v>#DIV/0!</v>
      </c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</row>
    <row r="66" spans="1:131" s="46" customFormat="1" outlineLevel="3" x14ac:dyDescent="0.25">
      <c r="A66" s="21"/>
      <c r="B66" s="24" t="s">
        <v>65</v>
      </c>
      <c r="C66" s="39">
        <f t="shared" ref="C66:D67" si="327">SUM(AD66,BH66)</f>
        <v>0</v>
      </c>
      <c r="D66" s="39">
        <f t="shared" si="327"/>
        <v>0</v>
      </c>
      <c r="E66" s="40" t="e">
        <f t="shared" si="38"/>
        <v>#DIV/0!</v>
      </c>
      <c r="F66" s="39"/>
      <c r="G66" s="39"/>
      <c r="H66" s="40" t="e">
        <f t="shared" si="1"/>
        <v>#DIV/0!</v>
      </c>
      <c r="I66" s="39"/>
      <c r="J66" s="39"/>
      <c r="K66" s="40" t="e">
        <f t="shared" si="3"/>
        <v>#DIV/0!</v>
      </c>
      <c r="L66" s="39"/>
      <c r="M66" s="39"/>
      <c r="N66" s="40" t="e">
        <f t="shared" si="5"/>
        <v>#DIV/0!</v>
      </c>
      <c r="O66" s="39">
        <f t="shared" ref="O66:P67" si="328">SUM(F66,I66,L66)</f>
        <v>0</v>
      </c>
      <c r="P66" s="39">
        <f t="shared" si="328"/>
        <v>0</v>
      </c>
      <c r="Q66" s="40" t="e">
        <f t="shared" si="7"/>
        <v>#DIV/0!</v>
      </c>
      <c r="R66" s="39"/>
      <c r="S66" s="39"/>
      <c r="T66" s="40" t="e">
        <f t="shared" si="9"/>
        <v>#DIV/0!</v>
      </c>
      <c r="U66" s="39"/>
      <c r="V66" s="39"/>
      <c r="W66" s="40" t="e">
        <f t="shared" si="11"/>
        <v>#DIV/0!</v>
      </c>
      <c r="X66" s="39"/>
      <c r="Y66" s="39"/>
      <c r="Z66" s="40" t="e">
        <f t="shared" si="13"/>
        <v>#DIV/0!</v>
      </c>
      <c r="AA66" s="39">
        <f t="shared" ref="AA66:AB67" si="329">SUM(R66,U66,X66)</f>
        <v>0</v>
      </c>
      <c r="AB66" s="39">
        <f t="shared" si="329"/>
        <v>0</v>
      </c>
      <c r="AC66" s="40" t="e">
        <f t="shared" si="15"/>
        <v>#DIV/0!</v>
      </c>
      <c r="AD66" s="39">
        <f t="shared" ref="AD66:AE67" si="330">SUM(O66,AA66)</f>
        <v>0</v>
      </c>
      <c r="AE66" s="39">
        <f t="shared" si="330"/>
        <v>0</v>
      </c>
      <c r="AF66" s="40" t="e">
        <f t="shared" si="17"/>
        <v>#DIV/0!</v>
      </c>
      <c r="AG66" s="39"/>
      <c r="AH66" s="39"/>
      <c r="AI66" s="40" t="e">
        <f t="shared" si="19"/>
        <v>#DIV/0!</v>
      </c>
      <c r="AJ66" s="39"/>
      <c r="AK66" s="39"/>
      <c r="AL66" s="40" t="e">
        <f t="shared" si="21"/>
        <v>#DIV/0!</v>
      </c>
      <c r="AM66" s="39"/>
      <c r="AN66" s="39"/>
      <c r="AO66" s="40" t="e">
        <f t="shared" si="23"/>
        <v>#DIV/0!</v>
      </c>
      <c r="AP66" s="39">
        <f t="shared" ref="AP66:AQ67" si="331">SUM(AG66,AJ66,AM66)</f>
        <v>0</v>
      </c>
      <c r="AQ66" s="39">
        <f t="shared" si="331"/>
        <v>0</v>
      </c>
      <c r="AR66" s="40" t="e">
        <f t="shared" si="25"/>
        <v>#DIV/0!</v>
      </c>
      <c r="AS66" s="39">
        <f t="shared" ref="AS66:AT67" si="332">SUM(AD66,AP66)</f>
        <v>0</v>
      </c>
      <c r="AT66" s="39">
        <f t="shared" si="332"/>
        <v>0</v>
      </c>
      <c r="AU66" s="40" t="e">
        <f t="shared" si="27"/>
        <v>#DIV/0!</v>
      </c>
      <c r="AV66" s="39"/>
      <c r="AW66" s="39"/>
      <c r="AX66" s="40" t="e">
        <f t="shared" si="29"/>
        <v>#DIV/0!</v>
      </c>
      <c r="AY66" s="39"/>
      <c r="AZ66" s="39"/>
      <c r="BA66" s="40" t="e">
        <f t="shared" si="31"/>
        <v>#DIV/0!</v>
      </c>
      <c r="BB66" s="39"/>
      <c r="BC66" s="39"/>
      <c r="BD66" s="40" t="e">
        <f t="shared" si="33"/>
        <v>#DIV/0!</v>
      </c>
      <c r="BE66" s="39">
        <f t="shared" ref="BE66:BF67" si="333">SUM(AV66,AY66,BB66)</f>
        <v>0</v>
      </c>
      <c r="BF66" s="39">
        <f t="shared" si="333"/>
        <v>0</v>
      </c>
      <c r="BG66" s="40" t="e">
        <f t="shared" si="35"/>
        <v>#DIV/0!</v>
      </c>
      <c r="BH66" s="39">
        <f t="shared" si="65"/>
        <v>0</v>
      </c>
      <c r="BI66" s="39">
        <f t="shared" si="65"/>
        <v>0</v>
      </c>
      <c r="BJ66" s="40" t="e">
        <f t="shared" si="37"/>
        <v>#DIV/0!</v>
      </c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</row>
    <row r="67" spans="1:131" s="35" customFormat="1" outlineLevel="2" x14ac:dyDescent="0.25">
      <c r="A67" s="21"/>
      <c r="B67" s="23" t="s">
        <v>64</v>
      </c>
      <c r="C67" s="39">
        <f t="shared" si="327"/>
        <v>0</v>
      </c>
      <c r="D67" s="39">
        <f t="shared" si="327"/>
        <v>0</v>
      </c>
      <c r="E67" s="40" t="e">
        <f t="shared" si="38"/>
        <v>#DIV/0!</v>
      </c>
      <c r="F67" s="39"/>
      <c r="G67" s="39"/>
      <c r="H67" s="40" t="e">
        <f t="shared" si="1"/>
        <v>#DIV/0!</v>
      </c>
      <c r="I67" s="39"/>
      <c r="J67" s="39"/>
      <c r="K67" s="40" t="e">
        <f t="shared" si="3"/>
        <v>#DIV/0!</v>
      </c>
      <c r="L67" s="39"/>
      <c r="M67" s="39"/>
      <c r="N67" s="40" t="e">
        <f t="shared" si="5"/>
        <v>#DIV/0!</v>
      </c>
      <c r="O67" s="39">
        <f t="shared" si="328"/>
        <v>0</v>
      </c>
      <c r="P67" s="39">
        <f t="shared" si="328"/>
        <v>0</v>
      </c>
      <c r="Q67" s="40" t="e">
        <f t="shared" si="7"/>
        <v>#DIV/0!</v>
      </c>
      <c r="R67" s="39"/>
      <c r="S67" s="39"/>
      <c r="T67" s="40" t="e">
        <f t="shared" si="9"/>
        <v>#DIV/0!</v>
      </c>
      <c r="U67" s="39"/>
      <c r="V67" s="39"/>
      <c r="W67" s="40" t="e">
        <f t="shared" si="11"/>
        <v>#DIV/0!</v>
      </c>
      <c r="X67" s="39"/>
      <c r="Y67" s="39"/>
      <c r="Z67" s="40" t="e">
        <f t="shared" si="13"/>
        <v>#DIV/0!</v>
      </c>
      <c r="AA67" s="39">
        <f t="shared" si="329"/>
        <v>0</v>
      </c>
      <c r="AB67" s="39">
        <f t="shared" si="329"/>
        <v>0</v>
      </c>
      <c r="AC67" s="40" t="e">
        <f t="shared" si="15"/>
        <v>#DIV/0!</v>
      </c>
      <c r="AD67" s="39">
        <f t="shared" si="330"/>
        <v>0</v>
      </c>
      <c r="AE67" s="39">
        <f t="shared" si="330"/>
        <v>0</v>
      </c>
      <c r="AF67" s="40" t="e">
        <f t="shared" si="17"/>
        <v>#DIV/0!</v>
      </c>
      <c r="AG67" s="39"/>
      <c r="AH67" s="39"/>
      <c r="AI67" s="40" t="e">
        <f t="shared" si="19"/>
        <v>#DIV/0!</v>
      </c>
      <c r="AJ67" s="39"/>
      <c r="AK67" s="39"/>
      <c r="AL67" s="40" t="e">
        <f t="shared" si="21"/>
        <v>#DIV/0!</v>
      </c>
      <c r="AM67" s="39"/>
      <c r="AN67" s="39"/>
      <c r="AO67" s="40" t="e">
        <f t="shared" si="23"/>
        <v>#DIV/0!</v>
      </c>
      <c r="AP67" s="39">
        <f t="shared" si="331"/>
        <v>0</v>
      </c>
      <c r="AQ67" s="39">
        <f t="shared" si="331"/>
        <v>0</v>
      </c>
      <c r="AR67" s="40" t="e">
        <f t="shared" si="25"/>
        <v>#DIV/0!</v>
      </c>
      <c r="AS67" s="39">
        <f t="shared" si="332"/>
        <v>0</v>
      </c>
      <c r="AT67" s="39">
        <f t="shared" si="332"/>
        <v>0</v>
      </c>
      <c r="AU67" s="40" t="e">
        <f t="shared" si="27"/>
        <v>#DIV/0!</v>
      </c>
      <c r="AV67" s="39"/>
      <c r="AW67" s="39"/>
      <c r="AX67" s="40" t="e">
        <f t="shared" si="29"/>
        <v>#DIV/0!</v>
      </c>
      <c r="AY67" s="39"/>
      <c r="AZ67" s="39"/>
      <c r="BA67" s="40" t="e">
        <f t="shared" si="31"/>
        <v>#DIV/0!</v>
      </c>
      <c r="BB67" s="39"/>
      <c r="BC67" s="39"/>
      <c r="BD67" s="40" t="e">
        <f t="shared" si="33"/>
        <v>#DIV/0!</v>
      </c>
      <c r="BE67" s="39">
        <f t="shared" si="333"/>
        <v>0</v>
      </c>
      <c r="BF67" s="39">
        <f t="shared" si="333"/>
        <v>0</v>
      </c>
      <c r="BG67" s="40" t="e">
        <f t="shared" si="35"/>
        <v>#DIV/0!</v>
      </c>
      <c r="BH67" s="39">
        <f t="shared" si="65"/>
        <v>0</v>
      </c>
      <c r="BI67" s="39">
        <f t="shared" si="65"/>
        <v>0</v>
      </c>
      <c r="BJ67" s="40" t="e">
        <f t="shared" si="37"/>
        <v>#DIV/0!</v>
      </c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</row>
    <row r="68" spans="1:131" s="46" customFormat="1" outlineLevel="3" x14ac:dyDescent="0.25">
      <c r="A68" s="17">
        <v>223</v>
      </c>
      <c r="B68" s="9" t="s">
        <v>31</v>
      </c>
      <c r="C68" s="37">
        <f>SUM(C69:C73)</f>
        <v>0</v>
      </c>
      <c r="D68" s="37">
        <f>SUM(D69:D73)</f>
        <v>0</v>
      </c>
      <c r="E68" s="38" t="e">
        <f t="shared" si="38"/>
        <v>#DIV/0!</v>
      </c>
      <c r="F68" s="37">
        <f t="shared" ref="F68:G68" si="334">SUM(F69:F73)</f>
        <v>0</v>
      </c>
      <c r="G68" s="37">
        <f t="shared" si="334"/>
        <v>0</v>
      </c>
      <c r="H68" s="38" t="e">
        <f t="shared" si="1"/>
        <v>#DIV/0!</v>
      </c>
      <c r="I68" s="37">
        <f t="shared" ref="I68:J68" si="335">SUM(I69:I73)</f>
        <v>0</v>
      </c>
      <c r="J68" s="37">
        <f t="shared" si="335"/>
        <v>0</v>
      </c>
      <c r="K68" s="38" t="e">
        <f t="shared" si="3"/>
        <v>#DIV/0!</v>
      </c>
      <c r="L68" s="37">
        <f t="shared" ref="L68:M68" si="336">SUM(L69:L73)</f>
        <v>0</v>
      </c>
      <c r="M68" s="37">
        <f t="shared" si="336"/>
        <v>0</v>
      </c>
      <c r="N68" s="38" t="e">
        <f t="shared" si="5"/>
        <v>#DIV/0!</v>
      </c>
      <c r="O68" s="37">
        <f t="shared" ref="O68:P68" si="337">SUM(O69:O73)</f>
        <v>0</v>
      </c>
      <c r="P68" s="37">
        <f t="shared" si="337"/>
        <v>0</v>
      </c>
      <c r="Q68" s="38" t="e">
        <f t="shared" si="7"/>
        <v>#DIV/0!</v>
      </c>
      <c r="R68" s="37">
        <f t="shared" ref="R68:S68" si="338">SUM(R69:R73)</f>
        <v>0</v>
      </c>
      <c r="S68" s="37">
        <f t="shared" si="338"/>
        <v>0</v>
      </c>
      <c r="T68" s="38" t="e">
        <f t="shared" si="9"/>
        <v>#DIV/0!</v>
      </c>
      <c r="U68" s="37">
        <f t="shared" ref="U68:V68" si="339">SUM(U69:U73)</f>
        <v>0</v>
      </c>
      <c r="V68" s="37">
        <f t="shared" si="339"/>
        <v>0</v>
      </c>
      <c r="W68" s="38" t="e">
        <f t="shared" si="11"/>
        <v>#DIV/0!</v>
      </c>
      <c r="X68" s="37">
        <f t="shared" ref="X68:Y68" si="340">SUM(X69:X73)</f>
        <v>0</v>
      </c>
      <c r="Y68" s="37">
        <f t="shared" si="340"/>
        <v>0</v>
      </c>
      <c r="Z68" s="38" t="e">
        <f t="shared" si="13"/>
        <v>#DIV/0!</v>
      </c>
      <c r="AA68" s="37">
        <f t="shared" ref="AA68:AB68" si="341">SUM(AA69:AA73)</f>
        <v>0</v>
      </c>
      <c r="AB68" s="37">
        <f t="shared" si="341"/>
        <v>0</v>
      </c>
      <c r="AC68" s="38" t="e">
        <f t="shared" si="15"/>
        <v>#DIV/0!</v>
      </c>
      <c r="AD68" s="37">
        <f t="shared" ref="AD68:AE68" si="342">SUM(AD69:AD73)</f>
        <v>0</v>
      </c>
      <c r="AE68" s="37">
        <f t="shared" si="342"/>
        <v>0</v>
      </c>
      <c r="AF68" s="38" t="e">
        <f t="shared" si="17"/>
        <v>#DIV/0!</v>
      </c>
      <c r="AG68" s="37">
        <f t="shared" ref="AG68:AH68" si="343">SUM(AG69:AG73)</f>
        <v>0</v>
      </c>
      <c r="AH68" s="37">
        <f t="shared" si="343"/>
        <v>0</v>
      </c>
      <c r="AI68" s="38" t="e">
        <f t="shared" si="19"/>
        <v>#DIV/0!</v>
      </c>
      <c r="AJ68" s="37">
        <f t="shared" ref="AJ68:AK68" si="344">SUM(AJ69:AJ73)</f>
        <v>0</v>
      </c>
      <c r="AK68" s="37">
        <f t="shared" si="344"/>
        <v>0</v>
      </c>
      <c r="AL68" s="38" t="e">
        <f t="shared" si="21"/>
        <v>#DIV/0!</v>
      </c>
      <c r="AM68" s="37">
        <f t="shared" ref="AM68:AN68" si="345">SUM(AM69:AM73)</f>
        <v>0</v>
      </c>
      <c r="AN68" s="37">
        <f t="shared" si="345"/>
        <v>0</v>
      </c>
      <c r="AO68" s="38" t="e">
        <f t="shared" si="23"/>
        <v>#DIV/0!</v>
      </c>
      <c r="AP68" s="37">
        <f t="shared" ref="AP68:AQ68" si="346">SUM(AP69:AP73)</f>
        <v>0</v>
      </c>
      <c r="AQ68" s="37">
        <f t="shared" si="346"/>
        <v>0</v>
      </c>
      <c r="AR68" s="38" t="e">
        <f t="shared" si="25"/>
        <v>#DIV/0!</v>
      </c>
      <c r="AS68" s="37">
        <f t="shared" ref="AS68:AT68" si="347">SUM(AS69:AS73)</f>
        <v>0</v>
      </c>
      <c r="AT68" s="37">
        <f t="shared" si="347"/>
        <v>0</v>
      </c>
      <c r="AU68" s="38" t="e">
        <f t="shared" si="27"/>
        <v>#DIV/0!</v>
      </c>
      <c r="AV68" s="37">
        <f t="shared" ref="AV68:AW68" si="348">SUM(AV69:AV73)</f>
        <v>0</v>
      </c>
      <c r="AW68" s="37">
        <f t="shared" si="348"/>
        <v>0</v>
      </c>
      <c r="AX68" s="38" t="e">
        <f t="shared" si="29"/>
        <v>#DIV/0!</v>
      </c>
      <c r="AY68" s="37">
        <f t="shared" ref="AY68:AZ68" si="349">SUM(AY69:AY73)</f>
        <v>0</v>
      </c>
      <c r="AZ68" s="37">
        <f t="shared" si="349"/>
        <v>0</v>
      </c>
      <c r="BA68" s="38" t="e">
        <f t="shared" si="31"/>
        <v>#DIV/0!</v>
      </c>
      <c r="BB68" s="37">
        <f t="shared" ref="BB68:BC68" si="350">SUM(BB69:BB73)</f>
        <v>0</v>
      </c>
      <c r="BC68" s="37">
        <f t="shared" si="350"/>
        <v>0</v>
      </c>
      <c r="BD68" s="38" t="e">
        <f t="shared" si="33"/>
        <v>#DIV/0!</v>
      </c>
      <c r="BE68" s="37">
        <f t="shared" ref="BE68:BF68" si="351">SUM(BE69:BE73)</f>
        <v>0</v>
      </c>
      <c r="BF68" s="37">
        <f t="shared" si="351"/>
        <v>0</v>
      </c>
      <c r="BG68" s="38" t="e">
        <f t="shared" si="35"/>
        <v>#DIV/0!</v>
      </c>
      <c r="BH68" s="37">
        <f t="shared" ref="BH68:BI68" si="352">SUM(BH69:BH73)</f>
        <v>0</v>
      </c>
      <c r="BI68" s="37">
        <f t="shared" si="352"/>
        <v>0</v>
      </c>
      <c r="BJ68" s="38" t="e">
        <f t="shared" si="37"/>
        <v>#DIV/0!</v>
      </c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</row>
    <row r="69" spans="1:131" s="46" customFormat="1" outlineLevel="3" x14ac:dyDescent="0.25">
      <c r="A69" s="21"/>
      <c r="B69" s="23" t="s">
        <v>28</v>
      </c>
      <c r="C69" s="39">
        <f t="shared" ref="C69:D73" si="353">SUM(AD69,BH69)</f>
        <v>0</v>
      </c>
      <c r="D69" s="39">
        <f t="shared" si="353"/>
        <v>0</v>
      </c>
      <c r="E69" s="40" t="e">
        <f t="shared" si="38"/>
        <v>#DIV/0!</v>
      </c>
      <c r="F69" s="39"/>
      <c r="G69" s="39"/>
      <c r="H69" s="40" t="e">
        <f t="shared" si="1"/>
        <v>#DIV/0!</v>
      </c>
      <c r="I69" s="39"/>
      <c r="J69" s="39"/>
      <c r="K69" s="40" t="e">
        <f t="shared" si="3"/>
        <v>#DIV/0!</v>
      </c>
      <c r="L69" s="39"/>
      <c r="M69" s="39"/>
      <c r="N69" s="40" t="e">
        <f t="shared" si="5"/>
        <v>#DIV/0!</v>
      </c>
      <c r="O69" s="39">
        <f t="shared" ref="O69:P73" si="354">SUM(F69,I69,L69)</f>
        <v>0</v>
      </c>
      <c r="P69" s="39">
        <f t="shared" si="354"/>
        <v>0</v>
      </c>
      <c r="Q69" s="40" t="e">
        <f t="shared" si="7"/>
        <v>#DIV/0!</v>
      </c>
      <c r="R69" s="39"/>
      <c r="S69" s="39"/>
      <c r="T69" s="40" t="e">
        <f t="shared" si="9"/>
        <v>#DIV/0!</v>
      </c>
      <c r="U69" s="39"/>
      <c r="V69" s="39"/>
      <c r="W69" s="40" t="e">
        <f t="shared" si="11"/>
        <v>#DIV/0!</v>
      </c>
      <c r="X69" s="39"/>
      <c r="Y69" s="39"/>
      <c r="Z69" s="40" t="e">
        <f t="shared" si="13"/>
        <v>#DIV/0!</v>
      </c>
      <c r="AA69" s="39">
        <f t="shared" ref="AA69:AB73" si="355">SUM(R69,U69,X69)</f>
        <v>0</v>
      </c>
      <c r="AB69" s="39">
        <f t="shared" si="355"/>
        <v>0</v>
      </c>
      <c r="AC69" s="40" t="e">
        <f t="shared" si="15"/>
        <v>#DIV/0!</v>
      </c>
      <c r="AD69" s="39">
        <f t="shared" ref="AD69:AE73" si="356">SUM(O69,AA69)</f>
        <v>0</v>
      </c>
      <c r="AE69" s="39">
        <f t="shared" si="356"/>
        <v>0</v>
      </c>
      <c r="AF69" s="40" t="e">
        <f t="shared" si="17"/>
        <v>#DIV/0!</v>
      </c>
      <c r="AG69" s="39"/>
      <c r="AH69" s="39"/>
      <c r="AI69" s="40" t="e">
        <f t="shared" si="19"/>
        <v>#DIV/0!</v>
      </c>
      <c r="AJ69" s="39"/>
      <c r="AK69" s="39"/>
      <c r="AL69" s="40" t="e">
        <f t="shared" si="21"/>
        <v>#DIV/0!</v>
      </c>
      <c r="AM69" s="39"/>
      <c r="AN69" s="39"/>
      <c r="AO69" s="40" t="e">
        <f t="shared" si="23"/>
        <v>#DIV/0!</v>
      </c>
      <c r="AP69" s="39">
        <f t="shared" ref="AP69:AQ73" si="357">SUM(AG69,AJ69,AM69)</f>
        <v>0</v>
      </c>
      <c r="AQ69" s="39">
        <f t="shared" si="357"/>
        <v>0</v>
      </c>
      <c r="AR69" s="40" t="e">
        <f t="shared" si="25"/>
        <v>#DIV/0!</v>
      </c>
      <c r="AS69" s="39">
        <f t="shared" ref="AS69:AT73" si="358">SUM(AD69,AP69)</f>
        <v>0</v>
      </c>
      <c r="AT69" s="39">
        <f t="shared" si="358"/>
        <v>0</v>
      </c>
      <c r="AU69" s="40" t="e">
        <f t="shared" si="27"/>
        <v>#DIV/0!</v>
      </c>
      <c r="AV69" s="39"/>
      <c r="AW69" s="39"/>
      <c r="AX69" s="40" t="e">
        <f t="shared" si="29"/>
        <v>#DIV/0!</v>
      </c>
      <c r="AY69" s="39"/>
      <c r="AZ69" s="39"/>
      <c r="BA69" s="40" t="e">
        <f t="shared" si="31"/>
        <v>#DIV/0!</v>
      </c>
      <c r="BB69" s="39"/>
      <c r="BC69" s="39"/>
      <c r="BD69" s="40" t="e">
        <f t="shared" si="33"/>
        <v>#DIV/0!</v>
      </c>
      <c r="BE69" s="39">
        <f t="shared" ref="BE69:BF73" si="359">SUM(AV69,AY69,BB69)</f>
        <v>0</v>
      </c>
      <c r="BF69" s="39">
        <f t="shared" si="359"/>
        <v>0</v>
      </c>
      <c r="BG69" s="40" t="e">
        <f t="shared" si="35"/>
        <v>#DIV/0!</v>
      </c>
      <c r="BH69" s="39">
        <f t="shared" si="65"/>
        <v>0</v>
      </c>
      <c r="BI69" s="39">
        <f t="shared" si="65"/>
        <v>0</v>
      </c>
      <c r="BJ69" s="40" t="e">
        <f t="shared" si="37"/>
        <v>#DIV/0!</v>
      </c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</row>
    <row r="70" spans="1:131" s="46" customFormat="1" outlineLevel="3" x14ac:dyDescent="0.25">
      <c r="A70" s="21"/>
      <c r="B70" s="23" t="s">
        <v>29</v>
      </c>
      <c r="C70" s="39">
        <f t="shared" si="353"/>
        <v>0</v>
      </c>
      <c r="D70" s="39">
        <f t="shared" si="353"/>
        <v>0</v>
      </c>
      <c r="E70" s="40" t="e">
        <f t="shared" si="38"/>
        <v>#DIV/0!</v>
      </c>
      <c r="F70" s="39"/>
      <c r="G70" s="39"/>
      <c r="H70" s="40" t="e">
        <f t="shared" si="1"/>
        <v>#DIV/0!</v>
      </c>
      <c r="I70" s="39"/>
      <c r="J70" s="39"/>
      <c r="K70" s="40" t="e">
        <f t="shared" si="3"/>
        <v>#DIV/0!</v>
      </c>
      <c r="L70" s="39"/>
      <c r="M70" s="39"/>
      <c r="N70" s="40" t="e">
        <f t="shared" si="5"/>
        <v>#DIV/0!</v>
      </c>
      <c r="O70" s="39">
        <f t="shared" si="354"/>
        <v>0</v>
      </c>
      <c r="P70" s="39">
        <f t="shared" si="354"/>
        <v>0</v>
      </c>
      <c r="Q70" s="40" t="e">
        <f t="shared" si="7"/>
        <v>#DIV/0!</v>
      </c>
      <c r="R70" s="39"/>
      <c r="S70" s="39"/>
      <c r="T70" s="40" t="e">
        <f t="shared" si="9"/>
        <v>#DIV/0!</v>
      </c>
      <c r="U70" s="39"/>
      <c r="V70" s="39"/>
      <c r="W70" s="40" t="e">
        <f t="shared" si="11"/>
        <v>#DIV/0!</v>
      </c>
      <c r="X70" s="39"/>
      <c r="Y70" s="39"/>
      <c r="Z70" s="40" t="e">
        <f t="shared" si="13"/>
        <v>#DIV/0!</v>
      </c>
      <c r="AA70" s="39">
        <f t="shared" si="355"/>
        <v>0</v>
      </c>
      <c r="AB70" s="39">
        <f t="shared" si="355"/>
        <v>0</v>
      </c>
      <c r="AC70" s="40" t="e">
        <f t="shared" si="15"/>
        <v>#DIV/0!</v>
      </c>
      <c r="AD70" s="39">
        <f t="shared" si="356"/>
        <v>0</v>
      </c>
      <c r="AE70" s="39">
        <f t="shared" si="356"/>
        <v>0</v>
      </c>
      <c r="AF70" s="40" t="e">
        <f t="shared" si="17"/>
        <v>#DIV/0!</v>
      </c>
      <c r="AG70" s="39"/>
      <c r="AH70" s="39"/>
      <c r="AI70" s="40" t="e">
        <f t="shared" si="19"/>
        <v>#DIV/0!</v>
      </c>
      <c r="AJ70" s="39"/>
      <c r="AK70" s="39"/>
      <c r="AL70" s="40" t="e">
        <f t="shared" si="21"/>
        <v>#DIV/0!</v>
      </c>
      <c r="AM70" s="39"/>
      <c r="AN70" s="39"/>
      <c r="AO70" s="40" t="e">
        <f t="shared" si="23"/>
        <v>#DIV/0!</v>
      </c>
      <c r="AP70" s="39">
        <f t="shared" si="357"/>
        <v>0</v>
      </c>
      <c r="AQ70" s="39">
        <f t="shared" si="357"/>
        <v>0</v>
      </c>
      <c r="AR70" s="40" t="e">
        <f t="shared" si="25"/>
        <v>#DIV/0!</v>
      </c>
      <c r="AS70" s="39">
        <f t="shared" si="358"/>
        <v>0</v>
      </c>
      <c r="AT70" s="39">
        <f t="shared" si="358"/>
        <v>0</v>
      </c>
      <c r="AU70" s="40" t="e">
        <f t="shared" si="27"/>
        <v>#DIV/0!</v>
      </c>
      <c r="AV70" s="39"/>
      <c r="AW70" s="39"/>
      <c r="AX70" s="40" t="e">
        <f t="shared" si="29"/>
        <v>#DIV/0!</v>
      </c>
      <c r="AY70" s="39"/>
      <c r="AZ70" s="39"/>
      <c r="BA70" s="40" t="e">
        <f t="shared" si="31"/>
        <v>#DIV/0!</v>
      </c>
      <c r="BB70" s="39"/>
      <c r="BC70" s="39"/>
      <c r="BD70" s="40" t="e">
        <f t="shared" si="33"/>
        <v>#DIV/0!</v>
      </c>
      <c r="BE70" s="39">
        <f t="shared" si="359"/>
        <v>0</v>
      </c>
      <c r="BF70" s="39">
        <f t="shared" si="359"/>
        <v>0</v>
      </c>
      <c r="BG70" s="40" t="e">
        <f t="shared" si="35"/>
        <v>#DIV/0!</v>
      </c>
      <c r="BH70" s="39">
        <f t="shared" si="65"/>
        <v>0</v>
      </c>
      <c r="BI70" s="39">
        <f t="shared" si="65"/>
        <v>0</v>
      </c>
      <c r="BJ70" s="40" t="e">
        <f t="shared" si="37"/>
        <v>#DIV/0!</v>
      </c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</row>
    <row r="71" spans="1:131" s="46" customFormat="1" outlineLevel="3" x14ac:dyDescent="0.25">
      <c r="A71" s="21"/>
      <c r="B71" s="23" t="s">
        <v>35</v>
      </c>
      <c r="C71" s="39">
        <f t="shared" si="353"/>
        <v>0</v>
      </c>
      <c r="D71" s="39">
        <f t="shared" si="353"/>
        <v>0</v>
      </c>
      <c r="E71" s="40" t="e">
        <f t="shared" si="38"/>
        <v>#DIV/0!</v>
      </c>
      <c r="F71" s="39"/>
      <c r="G71" s="39"/>
      <c r="H71" s="40" t="e">
        <f t="shared" ref="H71:H128" si="360">G71/F71</f>
        <v>#DIV/0!</v>
      </c>
      <c r="I71" s="39"/>
      <c r="J71" s="39"/>
      <c r="K71" s="40" t="e">
        <f t="shared" ref="K71:K128" si="361">J71/I71</f>
        <v>#DIV/0!</v>
      </c>
      <c r="L71" s="39"/>
      <c r="M71" s="39"/>
      <c r="N71" s="40" t="e">
        <f t="shared" ref="N71:N128" si="362">M71/L71</f>
        <v>#DIV/0!</v>
      </c>
      <c r="O71" s="39">
        <f t="shared" si="354"/>
        <v>0</v>
      </c>
      <c r="P71" s="39">
        <f t="shared" si="354"/>
        <v>0</v>
      </c>
      <c r="Q71" s="40" t="e">
        <f t="shared" ref="Q71:Q128" si="363">P71/O71</f>
        <v>#DIV/0!</v>
      </c>
      <c r="R71" s="39"/>
      <c r="S71" s="39"/>
      <c r="T71" s="40" t="e">
        <f t="shared" ref="T71:T128" si="364">S71/R71</f>
        <v>#DIV/0!</v>
      </c>
      <c r="U71" s="39"/>
      <c r="V71" s="39"/>
      <c r="W71" s="40" t="e">
        <f t="shared" ref="W71:W128" si="365">V71/U71</f>
        <v>#DIV/0!</v>
      </c>
      <c r="X71" s="39"/>
      <c r="Y71" s="39"/>
      <c r="Z71" s="40" t="e">
        <f t="shared" ref="Z71:Z128" si="366">Y71/X71</f>
        <v>#DIV/0!</v>
      </c>
      <c r="AA71" s="39">
        <f t="shared" si="355"/>
        <v>0</v>
      </c>
      <c r="AB71" s="39">
        <f t="shared" si="355"/>
        <v>0</v>
      </c>
      <c r="AC71" s="40" t="e">
        <f t="shared" ref="AC71:AC128" si="367">AB71/AA71</f>
        <v>#DIV/0!</v>
      </c>
      <c r="AD71" s="39">
        <f t="shared" si="356"/>
        <v>0</v>
      </c>
      <c r="AE71" s="39">
        <f t="shared" si="356"/>
        <v>0</v>
      </c>
      <c r="AF71" s="40" t="e">
        <f t="shared" ref="AF71:AF128" si="368">AE71/AD71</f>
        <v>#DIV/0!</v>
      </c>
      <c r="AG71" s="39"/>
      <c r="AH71" s="39"/>
      <c r="AI71" s="40" t="e">
        <f t="shared" ref="AI71:AI128" si="369">AH71/AG71</f>
        <v>#DIV/0!</v>
      </c>
      <c r="AJ71" s="39"/>
      <c r="AK71" s="39"/>
      <c r="AL71" s="40" t="e">
        <f t="shared" ref="AL71:AL128" si="370">AK71/AJ71</f>
        <v>#DIV/0!</v>
      </c>
      <c r="AM71" s="39"/>
      <c r="AN71" s="39"/>
      <c r="AO71" s="40" t="e">
        <f t="shared" ref="AO71:AO128" si="371">AN71/AM71</f>
        <v>#DIV/0!</v>
      </c>
      <c r="AP71" s="39">
        <f t="shared" si="357"/>
        <v>0</v>
      </c>
      <c r="AQ71" s="39">
        <f t="shared" si="357"/>
        <v>0</v>
      </c>
      <c r="AR71" s="40" t="e">
        <f t="shared" ref="AR71:AR128" si="372">AQ71/AP71</f>
        <v>#DIV/0!</v>
      </c>
      <c r="AS71" s="39">
        <f t="shared" si="358"/>
        <v>0</v>
      </c>
      <c r="AT71" s="39">
        <f t="shared" si="358"/>
        <v>0</v>
      </c>
      <c r="AU71" s="40" t="e">
        <f t="shared" ref="AU71:AU128" si="373">AT71/AS71</f>
        <v>#DIV/0!</v>
      </c>
      <c r="AV71" s="39"/>
      <c r="AW71" s="39"/>
      <c r="AX71" s="40" t="e">
        <f t="shared" ref="AX71:AX128" si="374">AW71/AV71</f>
        <v>#DIV/0!</v>
      </c>
      <c r="AY71" s="39"/>
      <c r="AZ71" s="39"/>
      <c r="BA71" s="40" t="e">
        <f t="shared" ref="BA71:BA128" si="375">AZ71/AY71</f>
        <v>#DIV/0!</v>
      </c>
      <c r="BB71" s="39"/>
      <c r="BC71" s="39"/>
      <c r="BD71" s="40" t="e">
        <f t="shared" ref="BD71:BD128" si="376">BC71/BB71</f>
        <v>#DIV/0!</v>
      </c>
      <c r="BE71" s="39">
        <f t="shared" si="359"/>
        <v>0</v>
      </c>
      <c r="BF71" s="39">
        <f t="shared" si="359"/>
        <v>0</v>
      </c>
      <c r="BG71" s="40" t="e">
        <f t="shared" ref="BG71:BG128" si="377">BF71/BE71</f>
        <v>#DIV/0!</v>
      </c>
      <c r="BH71" s="39">
        <f t="shared" si="65"/>
        <v>0</v>
      </c>
      <c r="BI71" s="39">
        <f t="shared" si="65"/>
        <v>0</v>
      </c>
      <c r="BJ71" s="40" t="e">
        <f t="shared" ref="BJ71:BJ128" si="378">BI71/BH71</f>
        <v>#DIV/0!</v>
      </c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</row>
    <row r="72" spans="1:131" s="46" customFormat="1" outlineLevel="3" x14ac:dyDescent="0.25">
      <c r="A72" s="21"/>
      <c r="B72" s="23" t="s">
        <v>30</v>
      </c>
      <c r="C72" s="39">
        <f t="shared" si="353"/>
        <v>0</v>
      </c>
      <c r="D72" s="39">
        <f t="shared" si="353"/>
        <v>0</v>
      </c>
      <c r="E72" s="40" t="e">
        <f t="shared" si="38"/>
        <v>#DIV/0!</v>
      </c>
      <c r="F72" s="39"/>
      <c r="G72" s="39"/>
      <c r="H72" s="40" t="e">
        <f t="shared" si="360"/>
        <v>#DIV/0!</v>
      </c>
      <c r="I72" s="39"/>
      <c r="J72" s="39"/>
      <c r="K72" s="40" t="e">
        <f t="shared" si="361"/>
        <v>#DIV/0!</v>
      </c>
      <c r="L72" s="39"/>
      <c r="M72" s="39"/>
      <c r="N72" s="40" t="e">
        <f t="shared" si="362"/>
        <v>#DIV/0!</v>
      </c>
      <c r="O72" s="39">
        <f t="shared" si="354"/>
        <v>0</v>
      </c>
      <c r="P72" s="39">
        <f t="shared" si="354"/>
        <v>0</v>
      </c>
      <c r="Q72" s="40" t="e">
        <f t="shared" si="363"/>
        <v>#DIV/0!</v>
      </c>
      <c r="R72" s="39"/>
      <c r="S72" s="39"/>
      <c r="T72" s="40" t="e">
        <f t="shared" si="364"/>
        <v>#DIV/0!</v>
      </c>
      <c r="U72" s="39"/>
      <c r="V72" s="39"/>
      <c r="W72" s="40" t="e">
        <f t="shared" si="365"/>
        <v>#DIV/0!</v>
      </c>
      <c r="X72" s="39"/>
      <c r="Y72" s="39"/>
      <c r="Z72" s="40" t="e">
        <f t="shared" si="366"/>
        <v>#DIV/0!</v>
      </c>
      <c r="AA72" s="39">
        <f t="shared" si="355"/>
        <v>0</v>
      </c>
      <c r="AB72" s="39">
        <f t="shared" si="355"/>
        <v>0</v>
      </c>
      <c r="AC72" s="40" t="e">
        <f t="shared" si="367"/>
        <v>#DIV/0!</v>
      </c>
      <c r="AD72" s="39">
        <f t="shared" si="356"/>
        <v>0</v>
      </c>
      <c r="AE72" s="39">
        <f t="shared" si="356"/>
        <v>0</v>
      </c>
      <c r="AF72" s="40" t="e">
        <f t="shared" si="368"/>
        <v>#DIV/0!</v>
      </c>
      <c r="AG72" s="39"/>
      <c r="AH72" s="39"/>
      <c r="AI72" s="40" t="e">
        <f t="shared" si="369"/>
        <v>#DIV/0!</v>
      </c>
      <c r="AJ72" s="39"/>
      <c r="AK72" s="39"/>
      <c r="AL72" s="40" t="e">
        <f t="shared" si="370"/>
        <v>#DIV/0!</v>
      </c>
      <c r="AM72" s="39"/>
      <c r="AN72" s="39"/>
      <c r="AO72" s="40" t="e">
        <f t="shared" si="371"/>
        <v>#DIV/0!</v>
      </c>
      <c r="AP72" s="39">
        <f t="shared" si="357"/>
        <v>0</v>
      </c>
      <c r="AQ72" s="39">
        <f t="shared" si="357"/>
        <v>0</v>
      </c>
      <c r="AR72" s="40" t="e">
        <f t="shared" si="372"/>
        <v>#DIV/0!</v>
      </c>
      <c r="AS72" s="39">
        <f t="shared" si="358"/>
        <v>0</v>
      </c>
      <c r="AT72" s="39">
        <f t="shared" si="358"/>
        <v>0</v>
      </c>
      <c r="AU72" s="40" t="e">
        <f t="shared" si="373"/>
        <v>#DIV/0!</v>
      </c>
      <c r="AV72" s="39"/>
      <c r="AW72" s="39"/>
      <c r="AX72" s="40" t="e">
        <f t="shared" si="374"/>
        <v>#DIV/0!</v>
      </c>
      <c r="AY72" s="39"/>
      <c r="AZ72" s="39"/>
      <c r="BA72" s="40" t="e">
        <f t="shared" si="375"/>
        <v>#DIV/0!</v>
      </c>
      <c r="BB72" s="39"/>
      <c r="BC72" s="39"/>
      <c r="BD72" s="40" t="e">
        <f t="shared" si="376"/>
        <v>#DIV/0!</v>
      </c>
      <c r="BE72" s="39">
        <f t="shared" si="359"/>
        <v>0</v>
      </c>
      <c r="BF72" s="39">
        <f t="shared" si="359"/>
        <v>0</v>
      </c>
      <c r="BG72" s="40" t="e">
        <f t="shared" si="377"/>
        <v>#DIV/0!</v>
      </c>
      <c r="BH72" s="39">
        <f t="shared" si="65"/>
        <v>0</v>
      </c>
      <c r="BI72" s="39">
        <f t="shared" si="65"/>
        <v>0</v>
      </c>
      <c r="BJ72" s="40" t="e">
        <f t="shared" si="378"/>
        <v>#DIV/0!</v>
      </c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</row>
    <row r="73" spans="1:131" s="35" customFormat="1" outlineLevel="2" x14ac:dyDescent="0.25">
      <c r="A73" s="21"/>
      <c r="B73" s="23" t="s">
        <v>64</v>
      </c>
      <c r="C73" s="39">
        <f t="shared" si="353"/>
        <v>0</v>
      </c>
      <c r="D73" s="39">
        <f t="shared" si="353"/>
        <v>0</v>
      </c>
      <c r="E73" s="40" t="e">
        <f t="shared" ref="E73:E128" si="379">D73/C73</f>
        <v>#DIV/0!</v>
      </c>
      <c r="F73" s="39"/>
      <c r="G73" s="39"/>
      <c r="H73" s="40" t="e">
        <f t="shared" si="360"/>
        <v>#DIV/0!</v>
      </c>
      <c r="I73" s="39"/>
      <c r="J73" s="39"/>
      <c r="K73" s="40" t="e">
        <f t="shared" si="361"/>
        <v>#DIV/0!</v>
      </c>
      <c r="L73" s="39"/>
      <c r="M73" s="39"/>
      <c r="N73" s="40" t="e">
        <f t="shared" si="362"/>
        <v>#DIV/0!</v>
      </c>
      <c r="O73" s="39">
        <f t="shared" si="354"/>
        <v>0</v>
      </c>
      <c r="P73" s="39">
        <f t="shared" si="354"/>
        <v>0</v>
      </c>
      <c r="Q73" s="40" t="e">
        <f t="shared" si="363"/>
        <v>#DIV/0!</v>
      </c>
      <c r="R73" s="39"/>
      <c r="S73" s="39"/>
      <c r="T73" s="40" t="e">
        <f t="shared" si="364"/>
        <v>#DIV/0!</v>
      </c>
      <c r="U73" s="39"/>
      <c r="V73" s="39"/>
      <c r="W73" s="40" t="e">
        <f t="shared" si="365"/>
        <v>#DIV/0!</v>
      </c>
      <c r="X73" s="39"/>
      <c r="Y73" s="39"/>
      <c r="Z73" s="40" t="e">
        <f t="shared" si="366"/>
        <v>#DIV/0!</v>
      </c>
      <c r="AA73" s="39">
        <f t="shared" si="355"/>
        <v>0</v>
      </c>
      <c r="AB73" s="39">
        <f t="shared" si="355"/>
        <v>0</v>
      </c>
      <c r="AC73" s="40" t="e">
        <f t="shared" si="367"/>
        <v>#DIV/0!</v>
      </c>
      <c r="AD73" s="39">
        <f t="shared" si="356"/>
        <v>0</v>
      </c>
      <c r="AE73" s="39">
        <f t="shared" si="356"/>
        <v>0</v>
      </c>
      <c r="AF73" s="40" t="e">
        <f t="shared" si="368"/>
        <v>#DIV/0!</v>
      </c>
      <c r="AG73" s="39"/>
      <c r="AH73" s="39"/>
      <c r="AI73" s="40" t="e">
        <f t="shared" si="369"/>
        <v>#DIV/0!</v>
      </c>
      <c r="AJ73" s="39"/>
      <c r="AK73" s="39"/>
      <c r="AL73" s="40" t="e">
        <f t="shared" si="370"/>
        <v>#DIV/0!</v>
      </c>
      <c r="AM73" s="39"/>
      <c r="AN73" s="39"/>
      <c r="AO73" s="40" t="e">
        <f t="shared" si="371"/>
        <v>#DIV/0!</v>
      </c>
      <c r="AP73" s="39">
        <f t="shared" si="357"/>
        <v>0</v>
      </c>
      <c r="AQ73" s="39">
        <f t="shared" si="357"/>
        <v>0</v>
      </c>
      <c r="AR73" s="40" t="e">
        <f t="shared" si="372"/>
        <v>#DIV/0!</v>
      </c>
      <c r="AS73" s="39">
        <f t="shared" si="358"/>
        <v>0</v>
      </c>
      <c r="AT73" s="39">
        <f t="shared" si="358"/>
        <v>0</v>
      </c>
      <c r="AU73" s="40" t="e">
        <f t="shared" si="373"/>
        <v>#DIV/0!</v>
      </c>
      <c r="AV73" s="39"/>
      <c r="AW73" s="39"/>
      <c r="AX73" s="40" t="e">
        <f t="shared" si="374"/>
        <v>#DIV/0!</v>
      </c>
      <c r="AY73" s="39"/>
      <c r="AZ73" s="39"/>
      <c r="BA73" s="40" t="e">
        <f t="shared" si="375"/>
        <v>#DIV/0!</v>
      </c>
      <c r="BB73" s="39"/>
      <c r="BC73" s="39"/>
      <c r="BD73" s="40" t="e">
        <f t="shared" si="376"/>
        <v>#DIV/0!</v>
      </c>
      <c r="BE73" s="39">
        <f t="shared" si="359"/>
        <v>0</v>
      </c>
      <c r="BF73" s="39">
        <f t="shared" si="359"/>
        <v>0</v>
      </c>
      <c r="BG73" s="40" t="e">
        <f t="shared" si="377"/>
        <v>#DIV/0!</v>
      </c>
      <c r="BH73" s="39">
        <f t="shared" si="65"/>
        <v>0</v>
      </c>
      <c r="BI73" s="39">
        <f t="shared" si="65"/>
        <v>0</v>
      </c>
      <c r="BJ73" s="40" t="e">
        <f t="shared" si="378"/>
        <v>#DIV/0!</v>
      </c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</row>
    <row r="74" spans="1:131" s="46" customFormat="1" ht="22.5" outlineLevel="3" x14ac:dyDescent="0.25">
      <c r="A74" s="17">
        <v>224</v>
      </c>
      <c r="B74" s="9" t="s">
        <v>50</v>
      </c>
      <c r="C74" s="37">
        <f>SUM(C75:C77)</f>
        <v>0</v>
      </c>
      <c r="D74" s="37">
        <f>SUM(D75:D77)</f>
        <v>0</v>
      </c>
      <c r="E74" s="38" t="e">
        <f t="shared" si="379"/>
        <v>#DIV/0!</v>
      </c>
      <c r="F74" s="37">
        <f t="shared" ref="F74:G74" si="380">SUM(F75:F77)</f>
        <v>0</v>
      </c>
      <c r="G74" s="37">
        <f t="shared" si="380"/>
        <v>0</v>
      </c>
      <c r="H74" s="38" t="e">
        <f t="shared" si="360"/>
        <v>#DIV/0!</v>
      </c>
      <c r="I74" s="37">
        <f t="shared" ref="I74:J74" si="381">SUM(I75:I77)</f>
        <v>0</v>
      </c>
      <c r="J74" s="37">
        <f t="shared" si="381"/>
        <v>0</v>
      </c>
      <c r="K74" s="38" t="e">
        <f t="shared" si="361"/>
        <v>#DIV/0!</v>
      </c>
      <c r="L74" s="37">
        <f t="shared" ref="L74:M74" si="382">SUM(L75:L77)</f>
        <v>0</v>
      </c>
      <c r="M74" s="37">
        <f t="shared" si="382"/>
        <v>0</v>
      </c>
      <c r="N74" s="38" t="e">
        <f t="shared" si="362"/>
        <v>#DIV/0!</v>
      </c>
      <c r="O74" s="37">
        <f t="shared" ref="O74:P74" si="383">SUM(O75:O77)</f>
        <v>0</v>
      </c>
      <c r="P74" s="37">
        <f t="shared" si="383"/>
        <v>0</v>
      </c>
      <c r="Q74" s="38" t="e">
        <f t="shared" si="363"/>
        <v>#DIV/0!</v>
      </c>
      <c r="R74" s="37">
        <f t="shared" ref="R74:S74" si="384">SUM(R75:R77)</f>
        <v>0</v>
      </c>
      <c r="S74" s="37">
        <f t="shared" si="384"/>
        <v>0</v>
      </c>
      <c r="T74" s="38" t="e">
        <f t="shared" si="364"/>
        <v>#DIV/0!</v>
      </c>
      <c r="U74" s="37">
        <f t="shared" ref="U74:V74" si="385">SUM(U75:U77)</f>
        <v>0</v>
      </c>
      <c r="V74" s="37">
        <f t="shared" si="385"/>
        <v>0</v>
      </c>
      <c r="W74" s="38" t="e">
        <f t="shared" si="365"/>
        <v>#DIV/0!</v>
      </c>
      <c r="X74" s="37">
        <f t="shared" ref="X74:Y74" si="386">SUM(X75:X77)</f>
        <v>0</v>
      </c>
      <c r="Y74" s="37">
        <f t="shared" si="386"/>
        <v>0</v>
      </c>
      <c r="Z74" s="38" t="e">
        <f t="shared" si="366"/>
        <v>#DIV/0!</v>
      </c>
      <c r="AA74" s="37">
        <f t="shared" ref="AA74:AB74" si="387">SUM(AA75:AA77)</f>
        <v>0</v>
      </c>
      <c r="AB74" s="37">
        <f t="shared" si="387"/>
        <v>0</v>
      </c>
      <c r="AC74" s="38" t="e">
        <f t="shared" si="367"/>
        <v>#DIV/0!</v>
      </c>
      <c r="AD74" s="37">
        <f t="shared" ref="AD74:AE74" si="388">SUM(AD75:AD77)</f>
        <v>0</v>
      </c>
      <c r="AE74" s="37">
        <f t="shared" si="388"/>
        <v>0</v>
      </c>
      <c r="AF74" s="38" t="e">
        <f t="shared" si="368"/>
        <v>#DIV/0!</v>
      </c>
      <c r="AG74" s="37">
        <f t="shared" ref="AG74:AH74" si="389">SUM(AG75:AG77)</f>
        <v>0</v>
      </c>
      <c r="AH74" s="37">
        <f t="shared" si="389"/>
        <v>0</v>
      </c>
      <c r="AI74" s="38" t="e">
        <f t="shared" si="369"/>
        <v>#DIV/0!</v>
      </c>
      <c r="AJ74" s="37">
        <f t="shared" ref="AJ74:AK74" si="390">SUM(AJ75:AJ77)</f>
        <v>0</v>
      </c>
      <c r="AK74" s="37">
        <f t="shared" si="390"/>
        <v>0</v>
      </c>
      <c r="AL74" s="38" t="e">
        <f t="shared" si="370"/>
        <v>#DIV/0!</v>
      </c>
      <c r="AM74" s="37">
        <f t="shared" ref="AM74:AN74" si="391">SUM(AM75:AM77)</f>
        <v>0</v>
      </c>
      <c r="AN74" s="37">
        <f t="shared" si="391"/>
        <v>0</v>
      </c>
      <c r="AO74" s="38" t="e">
        <f t="shared" si="371"/>
        <v>#DIV/0!</v>
      </c>
      <c r="AP74" s="37">
        <f t="shared" ref="AP74:AQ74" si="392">SUM(AP75:AP77)</f>
        <v>0</v>
      </c>
      <c r="AQ74" s="37">
        <f t="shared" si="392"/>
        <v>0</v>
      </c>
      <c r="AR74" s="38" t="e">
        <f t="shared" si="372"/>
        <v>#DIV/0!</v>
      </c>
      <c r="AS74" s="37">
        <f t="shared" ref="AS74:AT74" si="393">SUM(AS75:AS77)</f>
        <v>0</v>
      </c>
      <c r="AT74" s="37">
        <f t="shared" si="393"/>
        <v>0</v>
      </c>
      <c r="AU74" s="38" t="e">
        <f t="shared" si="373"/>
        <v>#DIV/0!</v>
      </c>
      <c r="AV74" s="37">
        <f t="shared" ref="AV74:AW74" si="394">SUM(AV75:AV77)</f>
        <v>0</v>
      </c>
      <c r="AW74" s="37">
        <f t="shared" si="394"/>
        <v>0</v>
      </c>
      <c r="AX74" s="38" t="e">
        <f t="shared" si="374"/>
        <v>#DIV/0!</v>
      </c>
      <c r="AY74" s="37">
        <f t="shared" ref="AY74:AZ74" si="395">SUM(AY75:AY77)</f>
        <v>0</v>
      </c>
      <c r="AZ74" s="37">
        <f t="shared" si="395"/>
        <v>0</v>
      </c>
      <c r="BA74" s="38" t="e">
        <f t="shared" si="375"/>
        <v>#DIV/0!</v>
      </c>
      <c r="BB74" s="37">
        <f t="shared" ref="BB74:BC74" si="396">SUM(BB75:BB77)</f>
        <v>0</v>
      </c>
      <c r="BC74" s="37">
        <f t="shared" si="396"/>
        <v>0</v>
      </c>
      <c r="BD74" s="38" t="e">
        <f t="shared" si="376"/>
        <v>#DIV/0!</v>
      </c>
      <c r="BE74" s="37">
        <f t="shared" ref="BE74:BF74" si="397">SUM(BE75:BE77)</f>
        <v>0</v>
      </c>
      <c r="BF74" s="37">
        <f t="shared" si="397"/>
        <v>0</v>
      </c>
      <c r="BG74" s="38" t="e">
        <f t="shared" si="377"/>
        <v>#DIV/0!</v>
      </c>
      <c r="BH74" s="37">
        <f t="shared" ref="BH74:BI74" si="398">SUM(BH75:BH77)</f>
        <v>0</v>
      </c>
      <c r="BI74" s="37">
        <f t="shared" si="398"/>
        <v>0</v>
      </c>
      <c r="BJ74" s="38" t="e">
        <f t="shared" si="378"/>
        <v>#DIV/0!</v>
      </c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</row>
    <row r="75" spans="1:131" s="46" customFormat="1" outlineLevel="3" x14ac:dyDescent="0.25">
      <c r="A75" s="21"/>
      <c r="B75" s="24" t="s">
        <v>51</v>
      </c>
      <c r="C75" s="39">
        <f t="shared" ref="C75:D77" si="399">SUM(AD75,BH75)</f>
        <v>0</v>
      </c>
      <c r="D75" s="39">
        <f t="shared" si="399"/>
        <v>0</v>
      </c>
      <c r="E75" s="40" t="e">
        <f t="shared" si="379"/>
        <v>#DIV/0!</v>
      </c>
      <c r="F75" s="39"/>
      <c r="G75" s="39"/>
      <c r="H75" s="40" t="e">
        <f t="shared" si="360"/>
        <v>#DIV/0!</v>
      </c>
      <c r="I75" s="39"/>
      <c r="J75" s="39"/>
      <c r="K75" s="40" t="e">
        <f t="shared" si="361"/>
        <v>#DIV/0!</v>
      </c>
      <c r="L75" s="39"/>
      <c r="M75" s="39"/>
      <c r="N75" s="40" t="e">
        <f t="shared" si="362"/>
        <v>#DIV/0!</v>
      </c>
      <c r="O75" s="39">
        <f t="shared" ref="O75:P77" si="400">SUM(F75,I75,L75)</f>
        <v>0</v>
      </c>
      <c r="P75" s="39">
        <f t="shared" si="400"/>
        <v>0</v>
      </c>
      <c r="Q75" s="40" t="e">
        <f t="shared" si="363"/>
        <v>#DIV/0!</v>
      </c>
      <c r="R75" s="39"/>
      <c r="S75" s="39"/>
      <c r="T75" s="40" t="e">
        <f t="shared" si="364"/>
        <v>#DIV/0!</v>
      </c>
      <c r="U75" s="39"/>
      <c r="V75" s="39"/>
      <c r="W75" s="40" t="e">
        <f t="shared" si="365"/>
        <v>#DIV/0!</v>
      </c>
      <c r="X75" s="39"/>
      <c r="Y75" s="39"/>
      <c r="Z75" s="40" t="e">
        <f t="shared" si="366"/>
        <v>#DIV/0!</v>
      </c>
      <c r="AA75" s="39">
        <f t="shared" ref="AA75:AB77" si="401">SUM(R75,U75,X75)</f>
        <v>0</v>
      </c>
      <c r="AB75" s="39">
        <f t="shared" si="401"/>
        <v>0</v>
      </c>
      <c r="AC75" s="40" t="e">
        <f t="shared" si="367"/>
        <v>#DIV/0!</v>
      </c>
      <c r="AD75" s="39">
        <f t="shared" ref="AD75:AE77" si="402">SUM(O75,AA75)</f>
        <v>0</v>
      </c>
      <c r="AE75" s="39">
        <f t="shared" si="402"/>
        <v>0</v>
      </c>
      <c r="AF75" s="40" t="e">
        <f t="shared" si="368"/>
        <v>#DIV/0!</v>
      </c>
      <c r="AG75" s="39"/>
      <c r="AH75" s="39"/>
      <c r="AI75" s="40" t="e">
        <f t="shared" si="369"/>
        <v>#DIV/0!</v>
      </c>
      <c r="AJ75" s="39"/>
      <c r="AK75" s="39"/>
      <c r="AL75" s="40" t="e">
        <f t="shared" si="370"/>
        <v>#DIV/0!</v>
      </c>
      <c r="AM75" s="39"/>
      <c r="AN75" s="39"/>
      <c r="AO75" s="40" t="e">
        <f t="shared" si="371"/>
        <v>#DIV/0!</v>
      </c>
      <c r="AP75" s="39">
        <f t="shared" ref="AP75:AQ77" si="403">SUM(AG75,AJ75,AM75)</f>
        <v>0</v>
      </c>
      <c r="AQ75" s="39">
        <f t="shared" si="403"/>
        <v>0</v>
      </c>
      <c r="AR75" s="40" t="e">
        <f t="shared" si="372"/>
        <v>#DIV/0!</v>
      </c>
      <c r="AS75" s="39">
        <f t="shared" ref="AS75:AT77" si="404">SUM(AD75,AP75)</f>
        <v>0</v>
      </c>
      <c r="AT75" s="39">
        <f t="shared" si="404"/>
        <v>0</v>
      </c>
      <c r="AU75" s="40" t="e">
        <f t="shared" si="373"/>
        <v>#DIV/0!</v>
      </c>
      <c r="AV75" s="39"/>
      <c r="AW75" s="39"/>
      <c r="AX75" s="40" t="e">
        <f t="shared" si="374"/>
        <v>#DIV/0!</v>
      </c>
      <c r="AY75" s="39"/>
      <c r="AZ75" s="39"/>
      <c r="BA75" s="40" t="e">
        <f t="shared" si="375"/>
        <v>#DIV/0!</v>
      </c>
      <c r="BB75" s="39"/>
      <c r="BC75" s="39"/>
      <c r="BD75" s="40" t="e">
        <f t="shared" si="376"/>
        <v>#DIV/0!</v>
      </c>
      <c r="BE75" s="39">
        <f t="shared" ref="BE75:BF77" si="405">SUM(AV75,AY75,BB75)</f>
        <v>0</v>
      </c>
      <c r="BF75" s="39">
        <f t="shared" si="405"/>
        <v>0</v>
      </c>
      <c r="BG75" s="40" t="e">
        <f t="shared" si="377"/>
        <v>#DIV/0!</v>
      </c>
      <c r="BH75" s="39">
        <f t="shared" ref="BH75:BI126" si="406">SUM(AP75,BE75)</f>
        <v>0</v>
      </c>
      <c r="BI75" s="39">
        <f t="shared" si="406"/>
        <v>0</v>
      </c>
      <c r="BJ75" s="40" t="e">
        <f t="shared" si="378"/>
        <v>#DIV/0!</v>
      </c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</row>
    <row r="76" spans="1:131" s="46" customFormat="1" outlineLevel="3" x14ac:dyDescent="0.25">
      <c r="A76" s="21"/>
      <c r="B76" s="24" t="s">
        <v>52</v>
      </c>
      <c r="C76" s="39">
        <f t="shared" si="399"/>
        <v>0</v>
      </c>
      <c r="D76" s="39">
        <f t="shared" si="399"/>
        <v>0</v>
      </c>
      <c r="E76" s="40" t="e">
        <f t="shared" si="379"/>
        <v>#DIV/0!</v>
      </c>
      <c r="F76" s="39"/>
      <c r="G76" s="39"/>
      <c r="H76" s="40" t="e">
        <f t="shared" si="360"/>
        <v>#DIV/0!</v>
      </c>
      <c r="I76" s="39"/>
      <c r="J76" s="39"/>
      <c r="K76" s="40" t="e">
        <f t="shared" si="361"/>
        <v>#DIV/0!</v>
      </c>
      <c r="L76" s="39"/>
      <c r="M76" s="39"/>
      <c r="N76" s="40" t="e">
        <f t="shared" si="362"/>
        <v>#DIV/0!</v>
      </c>
      <c r="O76" s="39">
        <f t="shared" si="400"/>
        <v>0</v>
      </c>
      <c r="P76" s="39">
        <f t="shared" si="400"/>
        <v>0</v>
      </c>
      <c r="Q76" s="40" t="e">
        <f t="shared" si="363"/>
        <v>#DIV/0!</v>
      </c>
      <c r="R76" s="39"/>
      <c r="S76" s="39"/>
      <c r="T76" s="40" t="e">
        <f t="shared" si="364"/>
        <v>#DIV/0!</v>
      </c>
      <c r="U76" s="39"/>
      <c r="V76" s="39"/>
      <c r="W76" s="40" t="e">
        <f t="shared" si="365"/>
        <v>#DIV/0!</v>
      </c>
      <c r="X76" s="39"/>
      <c r="Y76" s="39"/>
      <c r="Z76" s="40" t="e">
        <f t="shared" si="366"/>
        <v>#DIV/0!</v>
      </c>
      <c r="AA76" s="39">
        <f t="shared" si="401"/>
        <v>0</v>
      </c>
      <c r="AB76" s="39">
        <f t="shared" si="401"/>
        <v>0</v>
      </c>
      <c r="AC76" s="40" t="e">
        <f t="shared" si="367"/>
        <v>#DIV/0!</v>
      </c>
      <c r="AD76" s="39">
        <f t="shared" si="402"/>
        <v>0</v>
      </c>
      <c r="AE76" s="39">
        <f t="shared" si="402"/>
        <v>0</v>
      </c>
      <c r="AF76" s="40" t="e">
        <f t="shared" si="368"/>
        <v>#DIV/0!</v>
      </c>
      <c r="AG76" s="39"/>
      <c r="AH76" s="39"/>
      <c r="AI76" s="40" t="e">
        <f t="shared" si="369"/>
        <v>#DIV/0!</v>
      </c>
      <c r="AJ76" s="39"/>
      <c r="AK76" s="39"/>
      <c r="AL76" s="40" t="e">
        <f t="shared" si="370"/>
        <v>#DIV/0!</v>
      </c>
      <c r="AM76" s="39"/>
      <c r="AN76" s="39"/>
      <c r="AO76" s="40" t="e">
        <f t="shared" si="371"/>
        <v>#DIV/0!</v>
      </c>
      <c r="AP76" s="39">
        <f t="shared" si="403"/>
        <v>0</v>
      </c>
      <c r="AQ76" s="39">
        <f t="shared" si="403"/>
        <v>0</v>
      </c>
      <c r="AR76" s="40" t="e">
        <f t="shared" si="372"/>
        <v>#DIV/0!</v>
      </c>
      <c r="AS76" s="39">
        <f t="shared" si="404"/>
        <v>0</v>
      </c>
      <c r="AT76" s="39">
        <f t="shared" si="404"/>
        <v>0</v>
      </c>
      <c r="AU76" s="40" t="e">
        <f t="shared" si="373"/>
        <v>#DIV/0!</v>
      </c>
      <c r="AV76" s="39"/>
      <c r="AW76" s="39"/>
      <c r="AX76" s="40" t="e">
        <f t="shared" si="374"/>
        <v>#DIV/0!</v>
      </c>
      <c r="AY76" s="39"/>
      <c r="AZ76" s="39"/>
      <c r="BA76" s="40" t="e">
        <f t="shared" si="375"/>
        <v>#DIV/0!</v>
      </c>
      <c r="BB76" s="39"/>
      <c r="BC76" s="39"/>
      <c r="BD76" s="40" t="e">
        <f t="shared" si="376"/>
        <v>#DIV/0!</v>
      </c>
      <c r="BE76" s="39">
        <f t="shared" si="405"/>
        <v>0</v>
      </c>
      <c r="BF76" s="39">
        <f t="shared" si="405"/>
        <v>0</v>
      </c>
      <c r="BG76" s="40" t="e">
        <f t="shared" si="377"/>
        <v>#DIV/0!</v>
      </c>
      <c r="BH76" s="39">
        <f t="shared" si="406"/>
        <v>0</v>
      </c>
      <c r="BI76" s="39">
        <f t="shared" si="406"/>
        <v>0</v>
      </c>
      <c r="BJ76" s="40" t="e">
        <f t="shared" si="378"/>
        <v>#DIV/0!</v>
      </c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</row>
    <row r="77" spans="1:131" s="35" customFormat="1" outlineLevel="2" x14ac:dyDescent="0.25">
      <c r="A77" s="21"/>
      <c r="B77" s="23" t="s">
        <v>64</v>
      </c>
      <c r="C77" s="39">
        <f t="shared" si="399"/>
        <v>0</v>
      </c>
      <c r="D77" s="39">
        <f t="shared" si="399"/>
        <v>0</v>
      </c>
      <c r="E77" s="40" t="e">
        <f t="shared" si="379"/>
        <v>#DIV/0!</v>
      </c>
      <c r="F77" s="39"/>
      <c r="G77" s="39"/>
      <c r="H77" s="40" t="e">
        <f t="shared" si="360"/>
        <v>#DIV/0!</v>
      </c>
      <c r="I77" s="39"/>
      <c r="J77" s="39"/>
      <c r="K77" s="40" t="e">
        <f t="shared" si="361"/>
        <v>#DIV/0!</v>
      </c>
      <c r="L77" s="39"/>
      <c r="M77" s="39"/>
      <c r="N77" s="40" t="e">
        <f t="shared" si="362"/>
        <v>#DIV/0!</v>
      </c>
      <c r="O77" s="39">
        <f t="shared" si="400"/>
        <v>0</v>
      </c>
      <c r="P77" s="39">
        <f t="shared" si="400"/>
        <v>0</v>
      </c>
      <c r="Q77" s="40" t="e">
        <f t="shared" si="363"/>
        <v>#DIV/0!</v>
      </c>
      <c r="R77" s="39"/>
      <c r="S77" s="39"/>
      <c r="T77" s="40" t="e">
        <f t="shared" si="364"/>
        <v>#DIV/0!</v>
      </c>
      <c r="U77" s="39"/>
      <c r="V77" s="39"/>
      <c r="W77" s="40" t="e">
        <f t="shared" si="365"/>
        <v>#DIV/0!</v>
      </c>
      <c r="X77" s="39"/>
      <c r="Y77" s="39"/>
      <c r="Z77" s="40" t="e">
        <f t="shared" si="366"/>
        <v>#DIV/0!</v>
      </c>
      <c r="AA77" s="39">
        <f t="shared" si="401"/>
        <v>0</v>
      </c>
      <c r="AB77" s="39">
        <f t="shared" si="401"/>
        <v>0</v>
      </c>
      <c r="AC77" s="40" t="e">
        <f t="shared" si="367"/>
        <v>#DIV/0!</v>
      </c>
      <c r="AD77" s="39">
        <f t="shared" si="402"/>
        <v>0</v>
      </c>
      <c r="AE77" s="39">
        <f t="shared" si="402"/>
        <v>0</v>
      </c>
      <c r="AF77" s="40" t="e">
        <f t="shared" si="368"/>
        <v>#DIV/0!</v>
      </c>
      <c r="AG77" s="39"/>
      <c r="AH77" s="39"/>
      <c r="AI77" s="40" t="e">
        <f t="shared" si="369"/>
        <v>#DIV/0!</v>
      </c>
      <c r="AJ77" s="39"/>
      <c r="AK77" s="39"/>
      <c r="AL77" s="40" t="e">
        <f t="shared" si="370"/>
        <v>#DIV/0!</v>
      </c>
      <c r="AM77" s="39"/>
      <c r="AN77" s="39"/>
      <c r="AO77" s="40" t="e">
        <f t="shared" si="371"/>
        <v>#DIV/0!</v>
      </c>
      <c r="AP77" s="39">
        <f t="shared" si="403"/>
        <v>0</v>
      </c>
      <c r="AQ77" s="39">
        <f t="shared" si="403"/>
        <v>0</v>
      </c>
      <c r="AR77" s="40" t="e">
        <f t="shared" si="372"/>
        <v>#DIV/0!</v>
      </c>
      <c r="AS77" s="39">
        <f t="shared" si="404"/>
        <v>0</v>
      </c>
      <c r="AT77" s="39">
        <f t="shared" si="404"/>
        <v>0</v>
      </c>
      <c r="AU77" s="40" t="e">
        <f t="shared" si="373"/>
        <v>#DIV/0!</v>
      </c>
      <c r="AV77" s="39"/>
      <c r="AW77" s="39"/>
      <c r="AX77" s="40" t="e">
        <f t="shared" si="374"/>
        <v>#DIV/0!</v>
      </c>
      <c r="AY77" s="39"/>
      <c r="AZ77" s="39"/>
      <c r="BA77" s="40" t="e">
        <f t="shared" si="375"/>
        <v>#DIV/0!</v>
      </c>
      <c r="BB77" s="39"/>
      <c r="BC77" s="39"/>
      <c r="BD77" s="40" t="e">
        <f t="shared" si="376"/>
        <v>#DIV/0!</v>
      </c>
      <c r="BE77" s="39">
        <f t="shared" si="405"/>
        <v>0</v>
      </c>
      <c r="BF77" s="39">
        <f t="shared" si="405"/>
        <v>0</v>
      </c>
      <c r="BG77" s="40" t="e">
        <f t="shared" si="377"/>
        <v>#DIV/0!</v>
      </c>
      <c r="BH77" s="39">
        <f t="shared" si="406"/>
        <v>0</v>
      </c>
      <c r="BI77" s="39">
        <f t="shared" si="406"/>
        <v>0</v>
      </c>
      <c r="BJ77" s="40" t="e">
        <f t="shared" si="378"/>
        <v>#DIV/0!</v>
      </c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</row>
    <row r="78" spans="1:131" s="46" customFormat="1" ht="22.5" outlineLevel="3" x14ac:dyDescent="0.25">
      <c r="A78" s="17">
        <v>225</v>
      </c>
      <c r="B78" s="9" t="s">
        <v>32</v>
      </c>
      <c r="C78" s="37">
        <f>SUM(C79:C82)</f>
        <v>0</v>
      </c>
      <c r="D78" s="37">
        <f>SUM(D79:D82)</f>
        <v>0</v>
      </c>
      <c r="E78" s="38" t="e">
        <f t="shared" si="379"/>
        <v>#DIV/0!</v>
      </c>
      <c r="F78" s="37">
        <f t="shared" ref="F78:G78" si="407">SUM(F79:F82)</f>
        <v>0</v>
      </c>
      <c r="G78" s="37">
        <f t="shared" si="407"/>
        <v>0</v>
      </c>
      <c r="H78" s="38" t="e">
        <f t="shared" si="360"/>
        <v>#DIV/0!</v>
      </c>
      <c r="I78" s="37">
        <f t="shared" ref="I78:J78" si="408">SUM(I79:I82)</f>
        <v>0</v>
      </c>
      <c r="J78" s="37">
        <f t="shared" si="408"/>
        <v>0</v>
      </c>
      <c r="K78" s="38" t="e">
        <f t="shared" si="361"/>
        <v>#DIV/0!</v>
      </c>
      <c r="L78" s="37">
        <f t="shared" ref="L78:M78" si="409">SUM(L79:L82)</f>
        <v>0</v>
      </c>
      <c r="M78" s="37">
        <f t="shared" si="409"/>
        <v>0</v>
      </c>
      <c r="N78" s="38" t="e">
        <f t="shared" si="362"/>
        <v>#DIV/0!</v>
      </c>
      <c r="O78" s="37">
        <f t="shared" ref="O78:P78" si="410">SUM(O79:O82)</f>
        <v>0</v>
      </c>
      <c r="P78" s="37">
        <f t="shared" si="410"/>
        <v>0</v>
      </c>
      <c r="Q78" s="38" t="e">
        <f t="shared" si="363"/>
        <v>#DIV/0!</v>
      </c>
      <c r="R78" s="37">
        <f t="shared" ref="R78:S78" si="411">SUM(R79:R82)</f>
        <v>0</v>
      </c>
      <c r="S78" s="37">
        <f t="shared" si="411"/>
        <v>0</v>
      </c>
      <c r="T78" s="38" t="e">
        <f t="shared" si="364"/>
        <v>#DIV/0!</v>
      </c>
      <c r="U78" s="37">
        <f t="shared" ref="U78:V78" si="412">SUM(U79:U82)</f>
        <v>0</v>
      </c>
      <c r="V78" s="37">
        <f t="shared" si="412"/>
        <v>0</v>
      </c>
      <c r="W78" s="38" t="e">
        <f t="shared" si="365"/>
        <v>#DIV/0!</v>
      </c>
      <c r="X78" s="37">
        <f t="shared" ref="X78:Y78" si="413">SUM(X79:X82)</f>
        <v>0</v>
      </c>
      <c r="Y78" s="37">
        <f t="shared" si="413"/>
        <v>0</v>
      </c>
      <c r="Z78" s="38" t="e">
        <f t="shared" si="366"/>
        <v>#DIV/0!</v>
      </c>
      <c r="AA78" s="37">
        <f t="shared" ref="AA78:AB78" si="414">SUM(AA79:AA82)</f>
        <v>0</v>
      </c>
      <c r="AB78" s="37">
        <f t="shared" si="414"/>
        <v>0</v>
      </c>
      <c r="AC78" s="38" t="e">
        <f t="shared" si="367"/>
        <v>#DIV/0!</v>
      </c>
      <c r="AD78" s="37">
        <f t="shared" ref="AD78:AE78" si="415">SUM(AD79:AD82)</f>
        <v>0</v>
      </c>
      <c r="AE78" s="37">
        <f t="shared" si="415"/>
        <v>0</v>
      </c>
      <c r="AF78" s="38" t="e">
        <f t="shared" si="368"/>
        <v>#DIV/0!</v>
      </c>
      <c r="AG78" s="37">
        <f t="shared" ref="AG78:AH78" si="416">SUM(AG79:AG82)</f>
        <v>0</v>
      </c>
      <c r="AH78" s="37">
        <f t="shared" si="416"/>
        <v>0</v>
      </c>
      <c r="AI78" s="38" t="e">
        <f t="shared" si="369"/>
        <v>#DIV/0!</v>
      </c>
      <c r="AJ78" s="37">
        <f t="shared" ref="AJ78:AK78" si="417">SUM(AJ79:AJ82)</f>
        <v>0</v>
      </c>
      <c r="AK78" s="37">
        <f t="shared" si="417"/>
        <v>0</v>
      </c>
      <c r="AL78" s="38" t="e">
        <f t="shared" si="370"/>
        <v>#DIV/0!</v>
      </c>
      <c r="AM78" s="37">
        <f t="shared" ref="AM78:AN78" si="418">SUM(AM79:AM82)</f>
        <v>0</v>
      </c>
      <c r="AN78" s="37">
        <f t="shared" si="418"/>
        <v>0</v>
      </c>
      <c r="AO78" s="38" t="e">
        <f t="shared" si="371"/>
        <v>#DIV/0!</v>
      </c>
      <c r="AP78" s="37">
        <f t="shared" ref="AP78:AQ78" si="419">SUM(AP79:AP82)</f>
        <v>0</v>
      </c>
      <c r="AQ78" s="37">
        <f t="shared" si="419"/>
        <v>0</v>
      </c>
      <c r="AR78" s="38" t="e">
        <f t="shared" si="372"/>
        <v>#DIV/0!</v>
      </c>
      <c r="AS78" s="37">
        <f t="shared" ref="AS78:AT78" si="420">SUM(AS79:AS82)</f>
        <v>0</v>
      </c>
      <c r="AT78" s="37">
        <f t="shared" si="420"/>
        <v>0</v>
      </c>
      <c r="AU78" s="38" t="e">
        <f t="shared" si="373"/>
        <v>#DIV/0!</v>
      </c>
      <c r="AV78" s="37">
        <f t="shared" ref="AV78:AW78" si="421">SUM(AV79:AV82)</f>
        <v>0</v>
      </c>
      <c r="AW78" s="37">
        <f t="shared" si="421"/>
        <v>0</v>
      </c>
      <c r="AX78" s="38" t="e">
        <f t="shared" si="374"/>
        <v>#DIV/0!</v>
      </c>
      <c r="AY78" s="37">
        <f t="shared" ref="AY78:AZ78" si="422">SUM(AY79:AY82)</f>
        <v>0</v>
      </c>
      <c r="AZ78" s="37">
        <f t="shared" si="422"/>
        <v>0</v>
      </c>
      <c r="BA78" s="38" t="e">
        <f t="shared" si="375"/>
        <v>#DIV/0!</v>
      </c>
      <c r="BB78" s="37">
        <f t="shared" ref="BB78:BC78" si="423">SUM(BB79:BB82)</f>
        <v>0</v>
      </c>
      <c r="BC78" s="37">
        <f t="shared" si="423"/>
        <v>0</v>
      </c>
      <c r="BD78" s="38" t="e">
        <f t="shared" si="376"/>
        <v>#DIV/0!</v>
      </c>
      <c r="BE78" s="37">
        <f t="shared" ref="BE78:BF78" si="424">SUM(BE79:BE82)</f>
        <v>0</v>
      </c>
      <c r="BF78" s="37">
        <f t="shared" si="424"/>
        <v>0</v>
      </c>
      <c r="BG78" s="38" t="e">
        <f t="shared" si="377"/>
        <v>#DIV/0!</v>
      </c>
      <c r="BH78" s="37">
        <f t="shared" ref="BH78:BI78" si="425">SUM(BH79:BH82)</f>
        <v>0</v>
      </c>
      <c r="BI78" s="37">
        <f t="shared" si="425"/>
        <v>0</v>
      </c>
      <c r="BJ78" s="38" t="e">
        <f t="shared" si="378"/>
        <v>#DIV/0!</v>
      </c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</row>
    <row r="79" spans="1:131" s="46" customFormat="1" outlineLevel="3" x14ac:dyDescent="0.25">
      <c r="A79" s="21"/>
      <c r="B79" s="23" t="s">
        <v>42</v>
      </c>
      <c r="C79" s="39">
        <f t="shared" ref="C79:D82" si="426">SUM(AD79,BH79)</f>
        <v>0</v>
      </c>
      <c r="D79" s="39">
        <f t="shared" si="426"/>
        <v>0</v>
      </c>
      <c r="E79" s="40" t="e">
        <f t="shared" si="379"/>
        <v>#DIV/0!</v>
      </c>
      <c r="F79" s="39"/>
      <c r="G79" s="39"/>
      <c r="H79" s="40" t="e">
        <f t="shared" si="360"/>
        <v>#DIV/0!</v>
      </c>
      <c r="I79" s="39"/>
      <c r="J79" s="39"/>
      <c r="K79" s="40" t="e">
        <f t="shared" si="361"/>
        <v>#DIV/0!</v>
      </c>
      <c r="L79" s="39"/>
      <c r="M79" s="39"/>
      <c r="N79" s="40" t="e">
        <f t="shared" si="362"/>
        <v>#DIV/0!</v>
      </c>
      <c r="O79" s="39">
        <f t="shared" ref="O79:P82" si="427">SUM(F79,I79,L79)</f>
        <v>0</v>
      </c>
      <c r="P79" s="39">
        <f t="shared" si="427"/>
        <v>0</v>
      </c>
      <c r="Q79" s="40" t="e">
        <f t="shared" si="363"/>
        <v>#DIV/0!</v>
      </c>
      <c r="R79" s="39"/>
      <c r="S79" s="39"/>
      <c r="T79" s="40" t="e">
        <f t="shared" si="364"/>
        <v>#DIV/0!</v>
      </c>
      <c r="U79" s="39"/>
      <c r="V79" s="39"/>
      <c r="W79" s="40" t="e">
        <f t="shared" si="365"/>
        <v>#DIV/0!</v>
      </c>
      <c r="X79" s="39"/>
      <c r="Y79" s="39"/>
      <c r="Z79" s="40" t="e">
        <f t="shared" si="366"/>
        <v>#DIV/0!</v>
      </c>
      <c r="AA79" s="39">
        <f t="shared" ref="AA79:AB82" si="428">SUM(R79,U79,X79)</f>
        <v>0</v>
      </c>
      <c r="AB79" s="39">
        <f t="shared" si="428"/>
        <v>0</v>
      </c>
      <c r="AC79" s="40" t="e">
        <f t="shared" si="367"/>
        <v>#DIV/0!</v>
      </c>
      <c r="AD79" s="39">
        <f t="shared" ref="AD79:AE82" si="429">SUM(O79,AA79)</f>
        <v>0</v>
      </c>
      <c r="AE79" s="39">
        <f t="shared" si="429"/>
        <v>0</v>
      </c>
      <c r="AF79" s="40" t="e">
        <f t="shared" si="368"/>
        <v>#DIV/0!</v>
      </c>
      <c r="AG79" s="39"/>
      <c r="AH79" s="39"/>
      <c r="AI79" s="40" t="e">
        <f t="shared" si="369"/>
        <v>#DIV/0!</v>
      </c>
      <c r="AJ79" s="39"/>
      <c r="AK79" s="39"/>
      <c r="AL79" s="40" t="e">
        <f t="shared" si="370"/>
        <v>#DIV/0!</v>
      </c>
      <c r="AM79" s="39"/>
      <c r="AN79" s="39"/>
      <c r="AO79" s="40" t="e">
        <f t="shared" si="371"/>
        <v>#DIV/0!</v>
      </c>
      <c r="AP79" s="39">
        <f t="shared" ref="AP79:AQ82" si="430">SUM(AG79,AJ79,AM79)</f>
        <v>0</v>
      </c>
      <c r="AQ79" s="39">
        <f t="shared" si="430"/>
        <v>0</v>
      </c>
      <c r="AR79" s="40" t="e">
        <f t="shared" si="372"/>
        <v>#DIV/0!</v>
      </c>
      <c r="AS79" s="39">
        <f t="shared" ref="AS79:AT82" si="431">SUM(AD79,AP79)</f>
        <v>0</v>
      </c>
      <c r="AT79" s="39">
        <f t="shared" si="431"/>
        <v>0</v>
      </c>
      <c r="AU79" s="40" t="e">
        <f t="shared" si="373"/>
        <v>#DIV/0!</v>
      </c>
      <c r="AV79" s="39"/>
      <c r="AW79" s="39"/>
      <c r="AX79" s="40" t="e">
        <f t="shared" si="374"/>
        <v>#DIV/0!</v>
      </c>
      <c r="AY79" s="39"/>
      <c r="AZ79" s="39"/>
      <c r="BA79" s="40" t="e">
        <f t="shared" si="375"/>
        <v>#DIV/0!</v>
      </c>
      <c r="BB79" s="39"/>
      <c r="BC79" s="39"/>
      <c r="BD79" s="40" t="e">
        <f t="shared" si="376"/>
        <v>#DIV/0!</v>
      </c>
      <c r="BE79" s="39">
        <f t="shared" ref="BE79:BF82" si="432">SUM(AV79,AY79,BB79)</f>
        <v>0</v>
      </c>
      <c r="BF79" s="39">
        <f t="shared" si="432"/>
        <v>0</v>
      </c>
      <c r="BG79" s="40" t="e">
        <f t="shared" si="377"/>
        <v>#DIV/0!</v>
      </c>
      <c r="BH79" s="39">
        <f t="shared" si="406"/>
        <v>0</v>
      </c>
      <c r="BI79" s="39">
        <f t="shared" si="406"/>
        <v>0</v>
      </c>
      <c r="BJ79" s="40" t="e">
        <f t="shared" si="378"/>
        <v>#DIV/0!</v>
      </c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</row>
    <row r="80" spans="1:131" s="46" customFormat="1" outlineLevel="3" x14ac:dyDescent="0.25">
      <c r="A80" s="21"/>
      <c r="B80" s="23" t="s">
        <v>53</v>
      </c>
      <c r="C80" s="39">
        <f t="shared" si="426"/>
        <v>0</v>
      </c>
      <c r="D80" s="39">
        <f t="shared" si="426"/>
        <v>0</v>
      </c>
      <c r="E80" s="40" t="e">
        <f t="shared" si="379"/>
        <v>#DIV/0!</v>
      </c>
      <c r="F80" s="39"/>
      <c r="G80" s="39"/>
      <c r="H80" s="40" t="e">
        <f t="shared" si="360"/>
        <v>#DIV/0!</v>
      </c>
      <c r="I80" s="39"/>
      <c r="J80" s="39"/>
      <c r="K80" s="40" t="e">
        <f t="shared" si="361"/>
        <v>#DIV/0!</v>
      </c>
      <c r="L80" s="39"/>
      <c r="M80" s="39"/>
      <c r="N80" s="40" t="e">
        <f t="shared" si="362"/>
        <v>#DIV/0!</v>
      </c>
      <c r="O80" s="39">
        <f t="shared" si="427"/>
        <v>0</v>
      </c>
      <c r="P80" s="39">
        <f t="shared" si="427"/>
        <v>0</v>
      </c>
      <c r="Q80" s="40" t="e">
        <f t="shared" si="363"/>
        <v>#DIV/0!</v>
      </c>
      <c r="R80" s="39"/>
      <c r="S80" s="39"/>
      <c r="T80" s="40" t="e">
        <f t="shared" si="364"/>
        <v>#DIV/0!</v>
      </c>
      <c r="U80" s="39"/>
      <c r="V80" s="39"/>
      <c r="W80" s="40" t="e">
        <f t="shared" si="365"/>
        <v>#DIV/0!</v>
      </c>
      <c r="X80" s="39"/>
      <c r="Y80" s="39"/>
      <c r="Z80" s="40" t="e">
        <f t="shared" si="366"/>
        <v>#DIV/0!</v>
      </c>
      <c r="AA80" s="39">
        <f t="shared" si="428"/>
        <v>0</v>
      </c>
      <c r="AB80" s="39">
        <f t="shared" si="428"/>
        <v>0</v>
      </c>
      <c r="AC80" s="40" t="e">
        <f t="shared" si="367"/>
        <v>#DIV/0!</v>
      </c>
      <c r="AD80" s="39">
        <f t="shared" si="429"/>
        <v>0</v>
      </c>
      <c r="AE80" s="39">
        <f t="shared" si="429"/>
        <v>0</v>
      </c>
      <c r="AF80" s="40" t="e">
        <f t="shared" si="368"/>
        <v>#DIV/0!</v>
      </c>
      <c r="AG80" s="39"/>
      <c r="AH80" s="39"/>
      <c r="AI80" s="40" t="e">
        <f t="shared" si="369"/>
        <v>#DIV/0!</v>
      </c>
      <c r="AJ80" s="39"/>
      <c r="AK80" s="39"/>
      <c r="AL80" s="40" t="e">
        <f t="shared" si="370"/>
        <v>#DIV/0!</v>
      </c>
      <c r="AM80" s="39"/>
      <c r="AN80" s="39"/>
      <c r="AO80" s="40" t="e">
        <f t="shared" si="371"/>
        <v>#DIV/0!</v>
      </c>
      <c r="AP80" s="39">
        <f t="shared" si="430"/>
        <v>0</v>
      </c>
      <c r="AQ80" s="39">
        <f t="shared" si="430"/>
        <v>0</v>
      </c>
      <c r="AR80" s="40" t="e">
        <f t="shared" si="372"/>
        <v>#DIV/0!</v>
      </c>
      <c r="AS80" s="39">
        <f t="shared" si="431"/>
        <v>0</v>
      </c>
      <c r="AT80" s="39">
        <f t="shared" si="431"/>
        <v>0</v>
      </c>
      <c r="AU80" s="40" t="e">
        <f t="shared" si="373"/>
        <v>#DIV/0!</v>
      </c>
      <c r="AV80" s="39"/>
      <c r="AW80" s="39"/>
      <c r="AX80" s="40" t="e">
        <f t="shared" si="374"/>
        <v>#DIV/0!</v>
      </c>
      <c r="AY80" s="39"/>
      <c r="AZ80" s="39"/>
      <c r="BA80" s="40" t="e">
        <f t="shared" si="375"/>
        <v>#DIV/0!</v>
      </c>
      <c r="BB80" s="39"/>
      <c r="BC80" s="39"/>
      <c r="BD80" s="40" t="e">
        <f t="shared" si="376"/>
        <v>#DIV/0!</v>
      </c>
      <c r="BE80" s="39">
        <f t="shared" si="432"/>
        <v>0</v>
      </c>
      <c r="BF80" s="39">
        <f t="shared" si="432"/>
        <v>0</v>
      </c>
      <c r="BG80" s="40" t="e">
        <f t="shared" si="377"/>
        <v>#DIV/0!</v>
      </c>
      <c r="BH80" s="39">
        <f t="shared" si="406"/>
        <v>0</v>
      </c>
      <c r="BI80" s="39">
        <f t="shared" si="406"/>
        <v>0</v>
      </c>
      <c r="BJ80" s="40" t="e">
        <f t="shared" si="378"/>
        <v>#DIV/0!</v>
      </c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</row>
    <row r="81" spans="1:131" s="46" customFormat="1" outlineLevel="3" x14ac:dyDescent="0.25">
      <c r="A81" s="21"/>
      <c r="B81" s="23" t="s">
        <v>54</v>
      </c>
      <c r="C81" s="39">
        <f t="shared" si="426"/>
        <v>0</v>
      </c>
      <c r="D81" s="39">
        <f t="shared" si="426"/>
        <v>0</v>
      </c>
      <c r="E81" s="40" t="e">
        <f t="shared" si="379"/>
        <v>#DIV/0!</v>
      </c>
      <c r="F81" s="39"/>
      <c r="G81" s="39"/>
      <c r="H81" s="40" t="e">
        <f t="shared" si="360"/>
        <v>#DIV/0!</v>
      </c>
      <c r="I81" s="39"/>
      <c r="J81" s="39"/>
      <c r="K81" s="40" t="e">
        <f t="shared" si="361"/>
        <v>#DIV/0!</v>
      </c>
      <c r="L81" s="39"/>
      <c r="M81" s="39"/>
      <c r="N81" s="40" t="e">
        <f t="shared" si="362"/>
        <v>#DIV/0!</v>
      </c>
      <c r="O81" s="39">
        <f t="shared" si="427"/>
        <v>0</v>
      </c>
      <c r="P81" s="39">
        <f t="shared" si="427"/>
        <v>0</v>
      </c>
      <c r="Q81" s="40" t="e">
        <f t="shared" si="363"/>
        <v>#DIV/0!</v>
      </c>
      <c r="R81" s="39"/>
      <c r="S81" s="39"/>
      <c r="T81" s="40" t="e">
        <f t="shared" si="364"/>
        <v>#DIV/0!</v>
      </c>
      <c r="U81" s="39"/>
      <c r="V81" s="39"/>
      <c r="W81" s="40" t="e">
        <f t="shared" si="365"/>
        <v>#DIV/0!</v>
      </c>
      <c r="X81" s="39"/>
      <c r="Y81" s="39"/>
      <c r="Z81" s="40" t="e">
        <f t="shared" si="366"/>
        <v>#DIV/0!</v>
      </c>
      <c r="AA81" s="39">
        <f t="shared" si="428"/>
        <v>0</v>
      </c>
      <c r="AB81" s="39">
        <f t="shared" si="428"/>
        <v>0</v>
      </c>
      <c r="AC81" s="40" t="e">
        <f t="shared" si="367"/>
        <v>#DIV/0!</v>
      </c>
      <c r="AD81" s="39">
        <f t="shared" si="429"/>
        <v>0</v>
      </c>
      <c r="AE81" s="39">
        <f t="shared" si="429"/>
        <v>0</v>
      </c>
      <c r="AF81" s="40" t="e">
        <f t="shared" si="368"/>
        <v>#DIV/0!</v>
      </c>
      <c r="AG81" s="39"/>
      <c r="AH81" s="39"/>
      <c r="AI81" s="40" t="e">
        <f t="shared" si="369"/>
        <v>#DIV/0!</v>
      </c>
      <c r="AJ81" s="39"/>
      <c r="AK81" s="39"/>
      <c r="AL81" s="40" t="e">
        <f t="shared" si="370"/>
        <v>#DIV/0!</v>
      </c>
      <c r="AM81" s="39"/>
      <c r="AN81" s="39"/>
      <c r="AO81" s="40" t="e">
        <f t="shared" si="371"/>
        <v>#DIV/0!</v>
      </c>
      <c r="AP81" s="39">
        <f t="shared" si="430"/>
        <v>0</v>
      </c>
      <c r="AQ81" s="39">
        <f t="shared" si="430"/>
        <v>0</v>
      </c>
      <c r="AR81" s="40" t="e">
        <f t="shared" si="372"/>
        <v>#DIV/0!</v>
      </c>
      <c r="AS81" s="39">
        <f t="shared" si="431"/>
        <v>0</v>
      </c>
      <c r="AT81" s="39">
        <f t="shared" si="431"/>
        <v>0</v>
      </c>
      <c r="AU81" s="40" t="e">
        <f t="shared" si="373"/>
        <v>#DIV/0!</v>
      </c>
      <c r="AV81" s="39"/>
      <c r="AW81" s="39"/>
      <c r="AX81" s="40" t="e">
        <f t="shared" si="374"/>
        <v>#DIV/0!</v>
      </c>
      <c r="AY81" s="39"/>
      <c r="AZ81" s="39"/>
      <c r="BA81" s="40" t="e">
        <f t="shared" si="375"/>
        <v>#DIV/0!</v>
      </c>
      <c r="BB81" s="39"/>
      <c r="BC81" s="39"/>
      <c r="BD81" s="40" t="e">
        <f t="shared" si="376"/>
        <v>#DIV/0!</v>
      </c>
      <c r="BE81" s="39">
        <f t="shared" si="432"/>
        <v>0</v>
      </c>
      <c r="BF81" s="39">
        <f t="shared" si="432"/>
        <v>0</v>
      </c>
      <c r="BG81" s="40" t="e">
        <f t="shared" si="377"/>
        <v>#DIV/0!</v>
      </c>
      <c r="BH81" s="39">
        <f t="shared" si="406"/>
        <v>0</v>
      </c>
      <c r="BI81" s="39">
        <f t="shared" si="406"/>
        <v>0</v>
      </c>
      <c r="BJ81" s="40" t="e">
        <f t="shared" si="378"/>
        <v>#DIV/0!</v>
      </c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</row>
    <row r="82" spans="1:131" s="35" customFormat="1" outlineLevel="2" x14ac:dyDescent="0.25">
      <c r="A82" s="21"/>
      <c r="B82" s="23" t="s">
        <v>64</v>
      </c>
      <c r="C82" s="39">
        <f t="shared" si="426"/>
        <v>0</v>
      </c>
      <c r="D82" s="39">
        <f t="shared" si="426"/>
        <v>0</v>
      </c>
      <c r="E82" s="40" t="e">
        <f t="shared" si="379"/>
        <v>#DIV/0!</v>
      </c>
      <c r="F82" s="39"/>
      <c r="G82" s="39"/>
      <c r="H82" s="40" t="e">
        <f t="shared" si="360"/>
        <v>#DIV/0!</v>
      </c>
      <c r="I82" s="39"/>
      <c r="J82" s="39"/>
      <c r="K82" s="40" t="e">
        <f t="shared" si="361"/>
        <v>#DIV/0!</v>
      </c>
      <c r="L82" s="39"/>
      <c r="M82" s="39"/>
      <c r="N82" s="40" t="e">
        <f t="shared" si="362"/>
        <v>#DIV/0!</v>
      </c>
      <c r="O82" s="39">
        <f t="shared" si="427"/>
        <v>0</v>
      </c>
      <c r="P82" s="39">
        <f t="shared" si="427"/>
        <v>0</v>
      </c>
      <c r="Q82" s="40" t="e">
        <f t="shared" si="363"/>
        <v>#DIV/0!</v>
      </c>
      <c r="R82" s="39"/>
      <c r="S82" s="39"/>
      <c r="T82" s="40" t="e">
        <f t="shared" si="364"/>
        <v>#DIV/0!</v>
      </c>
      <c r="U82" s="39"/>
      <c r="V82" s="39"/>
      <c r="W82" s="40" t="e">
        <f t="shared" si="365"/>
        <v>#DIV/0!</v>
      </c>
      <c r="X82" s="39"/>
      <c r="Y82" s="39"/>
      <c r="Z82" s="40" t="e">
        <f t="shared" si="366"/>
        <v>#DIV/0!</v>
      </c>
      <c r="AA82" s="39">
        <f t="shared" si="428"/>
        <v>0</v>
      </c>
      <c r="AB82" s="39">
        <f t="shared" si="428"/>
        <v>0</v>
      </c>
      <c r="AC82" s="40" t="e">
        <f t="shared" si="367"/>
        <v>#DIV/0!</v>
      </c>
      <c r="AD82" s="39">
        <f t="shared" si="429"/>
        <v>0</v>
      </c>
      <c r="AE82" s="39">
        <f t="shared" si="429"/>
        <v>0</v>
      </c>
      <c r="AF82" s="40" t="e">
        <f t="shared" si="368"/>
        <v>#DIV/0!</v>
      </c>
      <c r="AG82" s="39"/>
      <c r="AH82" s="39"/>
      <c r="AI82" s="40" t="e">
        <f t="shared" si="369"/>
        <v>#DIV/0!</v>
      </c>
      <c r="AJ82" s="39"/>
      <c r="AK82" s="39"/>
      <c r="AL82" s="40" t="e">
        <f t="shared" si="370"/>
        <v>#DIV/0!</v>
      </c>
      <c r="AM82" s="39"/>
      <c r="AN82" s="39"/>
      <c r="AO82" s="40" t="e">
        <f t="shared" si="371"/>
        <v>#DIV/0!</v>
      </c>
      <c r="AP82" s="39">
        <f t="shared" si="430"/>
        <v>0</v>
      </c>
      <c r="AQ82" s="39">
        <f t="shared" si="430"/>
        <v>0</v>
      </c>
      <c r="AR82" s="40" t="e">
        <f t="shared" si="372"/>
        <v>#DIV/0!</v>
      </c>
      <c r="AS82" s="39">
        <f t="shared" si="431"/>
        <v>0</v>
      </c>
      <c r="AT82" s="39">
        <f t="shared" si="431"/>
        <v>0</v>
      </c>
      <c r="AU82" s="40" t="e">
        <f t="shared" si="373"/>
        <v>#DIV/0!</v>
      </c>
      <c r="AV82" s="39"/>
      <c r="AW82" s="39"/>
      <c r="AX82" s="40" t="e">
        <f t="shared" si="374"/>
        <v>#DIV/0!</v>
      </c>
      <c r="AY82" s="39"/>
      <c r="AZ82" s="39"/>
      <c r="BA82" s="40" t="e">
        <f t="shared" si="375"/>
        <v>#DIV/0!</v>
      </c>
      <c r="BB82" s="39"/>
      <c r="BC82" s="39"/>
      <c r="BD82" s="40" t="e">
        <f t="shared" si="376"/>
        <v>#DIV/0!</v>
      </c>
      <c r="BE82" s="39">
        <f t="shared" si="432"/>
        <v>0</v>
      </c>
      <c r="BF82" s="39">
        <f t="shared" si="432"/>
        <v>0</v>
      </c>
      <c r="BG82" s="40" t="e">
        <f t="shared" si="377"/>
        <v>#DIV/0!</v>
      </c>
      <c r="BH82" s="39">
        <f t="shared" si="406"/>
        <v>0</v>
      </c>
      <c r="BI82" s="39">
        <f t="shared" si="406"/>
        <v>0</v>
      </c>
      <c r="BJ82" s="40" t="e">
        <f t="shared" si="378"/>
        <v>#DIV/0!</v>
      </c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</row>
    <row r="83" spans="1:131" s="46" customFormat="1" outlineLevel="3" x14ac:dyDescent="0.25">
      <c r="A83" s="17">
        <v>226</v>
      </c>
      <c r="B83" s="9" t="s">
        <v>33</v>
      </c>
      <c r="C83" s="37">
        <f>SUM(C84:C88)</f>
        <v>0</v>
      </c>
      <c r="D83" s="37">
        <f>SUM(D84:D88)</f>
        <v>0</v>
      </c>
      <c r="E83" s="38" t="e">
        <f t="shared" si="379"/>
        <v>#DIV/0!</v>
      </c>
      <c r="F83" s="37">
        <f t="shared" ref="F83:G83" si="433">SUM(F84:F88)</f>
        <v>0</v>
      </c>
      <c r="G83" s="37">
        <f t="shared" si="433"/>
        <v>0</v>
      </c>
      <c r="H83" s="38" t="e">
        <f t="shared" si="360"/>
        <v>#DIV/0!</v>
      </c>
      <c r="I83" s="37">
        <f t="shared" ref="I83:J83" si="434">SUM(I84:I88)</f>
        <v>0</v>
      </c>
      <c r="J83" s="37">
        <f t="shared" si="434"/>
        <v>0</v>
      </c>
      <c r="K83" s="38" t="e">
        <f t="shared" si="361"/>
        <v>#DIV/0!</v>
      </c>
      <c r="L83" s="37">
        <f t="shared" ref="L83:M83" si="435">SUM(L84:L88)</f>
        <v>0</v>
      </c>
      <c r="M83" s="37">
        <f t="shared" si="435"/>
        <v>0</v>
      </c>
      <c r="N83" s="38" t="e">
        <f t="shared" si="362"/>
        <v>#DIV/0!</v>
      </c>
      <c r="O83" s="37">
        <f t="shared" ref="O83:P83" si="436">SUM(O84:O88)</f>
        <v>0</v>
      </c>
      <c r="P83" s="37">
        <f t="shared" si="436"/>
        <v>0</v>
      </c>
      <c r="Q83" s="38" t="e">
        <f t="shared" si="363"/>
        <v>#DIV/0!</v>
      </c>
      <c r="R83" s="37">
        <f t="shared" ref="R83:S83" si="437">SUM(R84:R88)</f>
        <v>0</v>
      </c>
      <c r="S83" s="37">
        <f t="shared" si="437"/>
        <v>0</v>
      </c>
      <c r="T83" s="38" t="e">
        <f t="shared" si="364"/>
        <v>#DIV/0!</v>
      </c>
      <c r="U83" s="37">
        <f t="shared" ref="U83:V83" si="438">SUM(U84:U88)</f>
        <v>0</v>
      </c>
      <c r="V83" s="37">
        <f t="shared" si="438"/>
        <v>0</v>
      </c>
      <c r="W83" s="38" t="e">
        <f t="shared" si="365"/>
        <v>#DIV/0!</v>
      </c>
      <c r="X83" s="37">
        <f t="shared" ref="X83:Y83" si="439">SUM(X84:X88)</f>
        <v>0</v>
      </c>
      <c r="Y83" s="37">
        <f t="shared" si="439"/>
        <v>0</v>
      </c>
      <c r="Z83" s="38" t="e">
        <f t="shared" si="366"/>
        <v>#DIV/0!</v>
      </c>
      <c r="AA83" s="37">
        <f t="shared" ref="AA83:AB83" si="440">SUM(AA84:AA88)</f>
        <v>0</v>
      </c>
      <c r="AB83" s="37">
        <f t="shared" si="440"/>
        <v>0</v>
      </c>
      <c r="AC83" s="38" t="e">
        <f t="shared" si="367"/>
        <v>#DIV/0!</v>
      </c>
      <c r="AD83" s="37">
        <f t="shared" ref="AD83:AE83" si="441">SUM(AD84:AD88)</f>
        <v>0</v>
      </c>
      <c r="AE83" s="37">
        <f t="shared" si="441"/>
        <v>0</v>
      </c>
      <c r="AF83" s="38" t="e">
        <f t="shared" si="368"/>
        <v>#DIV/0!</v>
      </c>
      <c r="AG83" s="37">
        <f t="shared" ref="AG83:AH83" si="442">SUM(AG84:AG88)</f>
        <v>0</v>
      </c>
      <c r="AH83" s="37">
        <f t="shared" si="442"/>
        <v>0</v>
      </c>
      <c r="AI83" s="38" t="e">
        <f t="shared" si="369"/>
        <v>#DIV/0!</v>
      </c>
      <c r="AJ83" s="37">
        <f t="shared" ref="AJ83:AK83" si="443">SUM(AJ84:AJ88)</f>
        <v>0</v>
      </c>
      <c r="AK83" s="37">
        <f t="shared" si="443"/>
        <v>0</v>
      </c>
      <c r="AL83" s="38" t="e">
        <f t="shared" si="370"/>
        <v>#DIV/0!</v>
      </c>
      <c r="AM83" s="37">
        <f t="shared" ref="AM83:AN83" si="444">SUM(AM84:AM88)</f>
        <v>0</v>
      </c>
      <c r="AN83" s="37">
        <f t="shared" si="444"/>
        <v>0</v>
      </c>
      <c r="AO83" s="38" t="e">
        <f t="shared" si="371"/>
        <v>#DIV/0!</v>
      </c>
      <c r="AP83" s="37">
        <f t="shared" ref="AP83:AQ83" si="445">SUM(AP84:AP88)</f>
        <v>0</v>
      </c>
      <c r="AQ83" s="37">
        <f t="shared" si="445"/>
        <v>0</v>
      </c>
      <c r="AR83" s="38" t="e">
        <f t="shared" si="372"/>
        <v>#DIV/0!</v>
      </c>
      <c r="AS83" s="37">
        <f t="shared" ref="AS83:AT83" si="446">SUM(AS84:AS88)</f>
        <v>0</v>
      </c>
      <c r="AT83" s="37">
        <f t="shared" si="446"/>
        <v>0</v>
      </c>
      <c r="AU83" s="38" t="e">
        <f t="shared" si="373"/>
        <v>#DIV/0!</v>
      </c>
      <c r="AV83" s="37">
        <f t="shared" ref="AV83:AW83" si="447">SUM(AV84:AV88)</f>
        <v>0</v>
      </c>
      <c r="AW83" s="37">
        <f t="shared" si="447"/>
        <v>0</v>
      </c>
      <c r="AX83" s="38" t="e">
        <f t="shared" si="374"/>
        <v>#DIV/0!</v>
      </c>
      <c r="AY83" s="37">
        <f t="shared" ref="AY83:AZ83" si="448">SUM(AY84:AY88)</f>
        <v>0</v>
      </c>
      <c r="AZ83" s="37">
        <f t="shared" si="448"/>
        <v>0</v>
      </c>
      <c r="BA83" s="38" t="e">
        <f t="shared" si="375"/>
        <v>#DIV/0!</v>
      </c>
      <c r="BB83" s="37">
        <f t="shared" ref="BB83:BC83" si="449">SUM(BB84:BB88)</f>
        <v>0</v>
      </c>
      <c r="BC83" s="37">
        <f t="shared" si="449"/>
        <v>0</v>
      </c>
      <c r="BD83" s="38" t="e">
        <f t="shared" si="376"/>
        <v>#DIV/0!</v>
      </c>
      <c r="BE83" s="37">
        <f t="shared" ref="BE83:BF83" si="450">SUM(BE84:BE88)</f>
        <v>0</v>
      </c>
      <c r="BF83" s="37">
        <f t="shared" si="450"/>
        <v>0</v>
      </c>
      <c r="BG83" s="38" t="e">
        <f t="shared" si="377"/>
        <v>#DIV/0!</v>
      </c>
      <c r="BH83" s="37">
        <f t="shared" ref="BH83:BI83" si="451">SUM(BH84:BH88)</f>
        <v>0</v>
      </c>
      <c r="BI83" s="37">
        <f t="shared" si="451"/>
        <v>0</v>
      </c>
      <c r="BJ83" s="38" t="e">
        <f t="shared" si="378"/>
        <v>#DIV/0!</v>
      </c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6"/>
      <c r="CO83" s="36"/>
      <c r="CP83" s="36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T83" s="36"/>
      <c r="DU83" s="36"/>
      <c r="DV83" s="36"/>
      <c r="DW83" s="36"/>
      <c r="DX83" s="36"/>
      <c r="DY83" s="36"/>
      <c r="DZ83" s="36"/>
      <c r="EA83" s="36"/>
    </row>
    <row r="84" spans="1:131" s="46" customFormat="1" ht="22.5" outlineLevel="3" x14ac:dyDescent="0.25">
      <c r="A84" s="21"/>
      <c r="B84" s="23" t="s">
        <v>68</v>
      </c>
      <c r="C84" s="39">
        <f t="shared" ref="C84:D90" si="452">SUM(AD84,BH84)</f>
        <v>0</v>
      </c>
      <c r="D84" s="39">
        <f t="shared" si="452"/>
        <v>0</v>
      </c>
      <c r="E84" s="40" t="e">
        <f t="shared" si="379"/>
        <v>#DIV/0!</v>
      </c>
      <c r="F84" s="39"/>
      <c r="G84" s="39"/>
      <c r="H84" s="40" t="e">
        <f t="shared" si="360"/>
        <v>#DIV/0!</v>
      </c>
      <c r="I84" s="39"/>
      <c r="J84" s="39"/>
      <c r="K84" s="40" t="e">
        <f t="shared" si="361"/>
        <v>#DIV/0!</v>
      </c>
      <c r="L84" s="39"/>
      <c r="M84" s="39"/>
      <c r="N84" s="40" t="e">
        <f t="shared" si="362"/>
        <v>#DIV/0!</v>
      </c>
      <c r="O84" s="39">
        <f t="shared" ref="O84:P91" si="453">SUM(F84,I84,L84)</f>
        <v>0</v>
      </c>
      <c r="P84" s="39">
        <f t="shared" si="453"/>
        <v>0</v>
      </c>
      <c r="Q84" s="40" t="e">
        <f t="shared" si="363"/>
        <v>#DIV/0!</v>
      </c>
      <c r="R84" s="39"/>
      <c r="S84" s="39"/>
      <c r="T84" s="40" t="e">
        <f t="shared" si="364"/>
        <v>#DIV/0!</v>
      </c>
      <c r="U84" s="39"/>
      <c r="V84" s="39"/>
      <c r="W84" s="40" t="e">
        <f t="shared" si="365"/>
        <v>#DIV/0!</v>
      </c>
      <c r="X84" s="39"/>
      <c r="Y84" s="39"/>
      <c r="Z84" s="40" t="e">
        <f t="shared" si="366"/>
        <v>#DIV/0!</v>
      </c>
      <c r="AA84" s="39">
        <f t="shared" ref="AA84:AB91" si="454">SUM(R84,U84,X84)</f>
        <v>0</v>
      </c>
      <c r="AB84" s="39">
        <f t="shared" si="454"/>
        <v>0</v>
      </c>
      <c r="AC84" s="40" t="e">
        <f t="shared" si="367"/>
        <v>#DIV/0!</v>
      </c>
      <c r="AD84" s="39">
        <f t="shared" ref="AD84:AE91" si="455">SUM(O84,AA84)</f>
        <v>0</v>
      </c>
      <c r="AE84" s="39">
        <f t="shared" si="455"/>
        <v>0</v>
      </c>
      <c r="AF84" s="40" t="e">
        <f t="shared" si="368"/>
        <v>#DIV/0!</v>
      </c>
      <c r="AG84" s="39"/>
      <c r="AH84" s="39"/>
      <c r="AI84" s="40" t="e">
        <f t="shared" si="369"/>
        <v>#DIV/0!</v>
      </c>
      <c r="AJ84" s="39"/>
      <c r="AK84" s="39"/>
      <c r="AL84" s="40" t="e">
        <f t="shared" si="370"/>
        <v>#DIV/0!</v>
      </c>
      <c r="AM84" s="39"/>
      <c r="AN84" s="39"/>
      <c r="AO84" s="40" t="e">
        <f t="shared" si="371"/>
        <v>#DIV/0!</v>
      </c>
      <c r="AP84" s="39">
        <f t="shared" ref="AP84:AQ91" si="456">SUM(AG84,AJ84,AM84)</f>
        <v>0</v>
      </c>
      <c r="AQ84" s="39">
        <f t="shared" si="456"/>
        <v>0</v>
      </c>
      <c r="AR84" s="40" t="e">
        <f t="shared" si="372"/>
        <v>#DIV/0!</v>
      </c>
      <c r="AS84" s="39">
        <f t="shared" ref="AS84:AT91" si="457">SUM(AD84,AP84)</f>
        <v>0</v>
      </c>
      <c r="AT84" s="39">
        <f t="shared" si="457"/>
        <v>0</v>
      </c>
      <c r="AU84" s="40" t="e">
        <f t="shared" si="373"/>
        <v>#DIV/0!</v>
      </c>
      <c r="AV84" s="39"/>
      <c r="AW84" s="39"/>
      <c r="AX84" s="40" t="e">
        <f t="shared" si="374"/>
        <v>#DIV/0!</v>
      </c>
      <c r="AY84" s="39"/>
      <c r="AZ84" s="39"/>
      <c r="BA84" s="40" t="e">
        <f t="shared" si="375"/>
        <v>#DIV/0!</v>
      </c>
      <c r="BB84" s="39"/>
      <c r="BC84" s="39"/>
      <c r="BD84" s="40" t="e">
        <f t="shared" si="376"/>
        <v>#DIV/0!</v>
      </c>
      <c r="BE84" s="39">
        <f t="shared" ref="BE84:BF91" si="458">SUM(AV84,AY84,BB84)</f>
        <v>0</v>
      </c>
      <c r="BF84" s="39">
        <f t="shared" si="458"/>
        <v>0</v>
      </c>
      <c r="BG84" s="40" t="e">
        <f t="shared" si="377"/>
        <v>#DIV/0!</v>
      </c>
      <c r="BH84" s="39">
        <f t="shared" si="406"/>
        <v>0</v>
      </c>
      <c r="BI84" s="39">
        <f t="shared" si="406"/>
        <v>0</v>
      </c>
      <c r="BJ84" s="40" t="e">
        <f t="shared" si="378"/>
        <v>#DIV/0!</v>
      </c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T84" s="36"/>
      <c r="DU84" s="36"/>
      <c r="DV84" s="36"/>
      <c r="DW84" s="36"/>
      <c r="DX84" s="36"/>
      <c r="DY84" s="36"/>
      <c r="DZ84" s="36"/>
      <c r="EA84" s="36"/>
    </row>
    <row r="85" spans="1:131" s="46" customFormat="1" outlineLevel="3" x14ac:dyDescent="0.25">
      <c r="A85" s="21"/>
      <c r="B85" s="23" t="s">
        <v>66</v>
      </c>
      <c r="C85" s="39">
        <f t="shared" si="452"/>
        <v>0</v>
      </c>
      <c r="D85" s="39">
        <f t="shared" si="452"/>
        <v>0</v>
      </c>
      <c r="E85" s="40" t="e">
        <f t="shared" si="379"/>
        <v>#DIV/0!</v>
      </c>
      <c r="F85" s="39"/>
      <c r="G85" s="39"/>
      <c r="H85" s="40" t="e">
        <f t="shared" si="360"/>
        <v>#DIV/0!</v>
      </c>
      <c r="I85" s="39"/>
      <c r="J85" s="39"/>
      <c r="K85" s="40" t="e">
        <f t="shared" si="361"/>
        <v>#DIV/0!</v>
      </c>
      <c r="L85" s="39"/>
      <c r="M85" s="39"/>
      <c r="N85" s="40" t="e">
        <f t="shared" si="362"/>
        <v>#DIV/0!</v>
      </c>
      <c r="O85" s="39">
        <f t="shared" si="453"/>
        <v>0</v>
      </c>
      <c r="P85" s="39">
        <f t="shared" si="453"/>
        <v>0</v>
      </c>
      <c r="Q85" s="40" t="e">
        <f t="shared" si="363"/>
        <v>#DIV/0!</v>
      </c>
      <c r="R85" s="39"/>
      <c r="S85" s="39"/>
      <c r="T85" s="40" t="e">
        <f t="shared" si="364"/>
        <v>#DIV/0!</v>
      </c>
      <c r="U85" s="39"/>
      <c r="V85" s="39"/>
      <c r="W85" s="40" t="e">
        <f t="shared" si="365"/>
        <v>#DIV/0!</v>
      </c>
      <c r="X85" s="39"/>
      <c r="Y85" s="39"/>
      <c r="Z85" s="40" t="e">
        <f t="shared" si="366"/>
        <v>#DIV/0!</v>
      </c>
      <c r="AA85" s="39">
        <f t="shared" si="454"/>
        <v>0</v>
      </c>
      <c r="AB85" s="39">
        <f t="shared" si="454"/>
        <v>0</v>
      </c>
      <c r="AC85" s="40" t="e">
        <f t="shared" si="367"/>
        <v>#DIV/0!</v>
      </c>
      <c r="AD85" s="39">
        <f t="shared" si="455"/>
        <v>0</v>
      </c>
      <c r="AE85" s="39">
        <f t="shared" si="455"/>
        <v>0</v>
      </c>
      <c r="AF85" s="40" t="e">
        <f t="shared" si="368"/>
        <v>#DIV/0!</v>
      </c>
      <c r="AG85" s="39"/>
      <c r="AH85" s="39"/>
      <c r="AI85" s="40" t="e">
        <f t="shared" si="369"/>
        <v>#DIV/0!</v>
      </c>
      <c r="AJ85" s="39"/>
      <c r="AK85" s="39"/>
      <c r="AL85" s="40" t="e">
        <f t="shared" si="370"/>
        <v>#DIV/0!</v>
      </c>
      <c r="AM85" s="39"/>
      <c r="AN85" s="39"/>
      <c r="AO85" s="40" t="e">
        <f t="shared" si="371"/>
        <v>#DIV/0!</v>
      </c>
      <c r="AP85" s="39">
        <f t="shared" si="456"/>
        <v>0</v>
      </c>
      <c r="AQ85" s="39">
        <f t="shared" si="456"/>
        <v>0</v>
      </c>
      <c r="AR85" s="40" t="e">
        <f t="shared" si="372"/>
        <v>#DIV/0!</v>
      </c>
      <c r="AS85" s="39">
        <f t="shared" si="457"/>
        <v>0</v>
      </c>
      <c r="AT85" s="39">
        <f t="shared" si="457"/>
        <v>0</v>
      </c>
      <c r="AU85" s="40" t="e">
        <f t="shared" si="373"/>
        <v>#DIV/0!</v>
      </c>
      <c r="AV85" s="39"/>
      <c r="AW85" s="39"/>
      <c r="AX85" s="40" t="e">
        <f t="shared" si="374"/>
        <v>#DIV/0!</v>
      </c>
      <c r="AY85" s="39"/>
      <c r="AZ85" s="39"/>
      <c r="BA85" s="40" t="e">
        <f t="shared" si="375"/>
        <v>#DIV/0!</v>
      </c>
      <c r="BB85" s="39"/>
      <c r="BC85" s="39"/>
      <c r="BD85" s="40" t="e">
        <f t="shared" si="376"/>
        <v>#DIV/0!</v>
      </c>
      <c r="BE85" s="39">
        <f t="shared" si="458"/>
        <v>0</v>
      </c>
      <c r="BF85" s="39">
        <f t="shared" si="458"/>
        <v>0</v>
      </c>
      <c r="BG85" s="40" t="e">
        <f t="shared" si="377"/>
        <v>#DIV/0!</v>
      </c>
      <c r="BH85" s="39">
        <f t="shared" si="406"/>
        <v>0</v>
      </c>
      <c r="BI85" s="39">
        <f t="shared" si="406"/>
        <v>0</v>
      </c>
      <c r="BJ85" s="40" t="e">
        <f t="shared" si="378"/>
        <v>#DIV/0!</v>
      </c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L85" s="36"/>
      <c r="CM85" s="36"/>
      <c r="CN85" s="36"/>
      <c r="CO85" s="36"/>
      <c r="CP85" s="36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T85" s="36"/>
      <c r="DU85" s="36"/>
      <c r="DV85" s="36"/>
      <c r="DW85" s="36"/>
      <c r="DX85" s="36"/>
      <c r="DY85" s="36"/>
      <c r="DZ85" s="36"/>
      <c r="EA85" s="36"/>
    </row>
    <row r="86" spans="1:131" s="46" customFormat="1" outlineLevel="3" x14ac:dyDescent="0.25">
      <c r="A86" s="21"/>
      <c r="B86" s="23" t="s">
        <v>47</v>
      </c>
      <c r="C86" s="39">
        <f t="shared" si="452"/>
        <v>0</v>
      </c>
      <c r="D86" s="39">
        <f t="shared" si="452"/>
        <v>0</v>
      </c>
      <c r="E86" s="40" t="e">
        <f t="shared" si="379"/>
        <v>#DIV/0!</v>
      </c>
      <c r="F86" s="39"/>
      <c r="G86" s="39"/>
      <c r="H86" s="40" t="e">
        <f t="shared" si="360"/>
        <v>#DIV/0!</v>
      </c>
      <c r="I86" s="39"/>
      <c r="J86" s="39"/>
      <c r="K86" s="40" t="e">
        <f t="shared" si="361"/>
        <v>#DIV/0!</v>
      </c>
      <c r="L86" s="39"/>
      <c r="M86" s="39"/>
      <c r="N86" s="40" t="e">
        <f t="shared" si="362"/>
        <v>#DIV/0!</v>
      </c>
      <c r="O86" s="39">
        <f t="shared" si="453"/>
        <v>0</v>
      </c>
      <c r="P86" s="39">
        <f t="shared" si="453"/>
        <v>0</v>
      </c>
      <c r="Q86" s="40" t="e">
        <f t="shared" si="363"/>
        <v>#DIV/0!</v>
      </c>
      <c r="R86" s="39"/>
      <c r="S86" s="39"/>
      <c r="T86" s="40" t="e">
        <f t="shared" si="364"/>
        <v>#DIV/0!</v>
      </c>
      <c r="U86" s="39"/>
      <c r="V86" s="39"/>
      <c r="W86" s="40" t="e">
        <f t="shared" si="365"/>
        <v>#DIV/0!</v>
      </c>
      <c r="X86" s="39"/>
      <c r="Y86" s="39"/>
      <c r="Z86" s="40" t="e">
        <f t="shared" si="366"/>
        <v>#DIV/0!</v>
      </c>
      <c r="AA86" s="39">
        <f t="shared" si="454"/>
        <v>0</v>
      </c>
      <c r="AB86" s="39">
        <f t="shared" si="454"/>
        <v>0</v>
      </c>
      <c r="AC86" s="40" t="e">
        <f t="shared" si="367"/>
        <v>#DIV/0!</v>
      </c>
      <c r="AD86" s="39">
        <f t="shared" si="455"/>
        <v>0</v>
      </c>
      <c r="AE86" s="39">
        <f t="shared" si="455"/>
        <v>0</v>
      </c>
      <c r="AF86" s="40" t="e">
        <f t="shared" si="368"/>
        <v>#DIV/0!</v>
      </c>
      <c r="AG86" s="39"/>
      <c r="AH86" s="39"/>
      <c r="AI86" s="40" t="e">
        <f t="shared" si="369"/>
        <v>#DIV/0!</v>
      </c>
      <c r="AJ86" s="39"/>
      <c r="AK86" s="39"/>
      <c r="AL86" s="40" t="e">
        <f t="shared" si="370"/>
        <v>#DIV/0!</v>
      </c>
      <c r="AM86" s="39"/>
      <c r="AN86" s="39"/>
      <c r="AO86" s="40" t="e">
        <f t="shared" si="371"/>
        <v>#DIV/0!</v>
      </c>
      <c r="AP86" s="39">
        <f t="shared" si="456"/>
        <v>0</v>
      </c>
      <c r="AQ86" s="39">
        <f t="shared" si="456"/>
        <v>0</v>
      </c>
      <c r="AR86" s="40" t="e">
        <f t="shared" si="372"/>
        <v>#DIV/0!</v>
      </c>
      <c r="AS86" s="39">
        <f t="shared" si="457"/>
        <v>0</v>
      </c>
      <c r="AT86" s="39">
        <f t="shared" si="457"/>
        <v>0</v>
      </c>
      <c r="AU86" s="40" t="e">
        <f t="shared" si="373"/>
        <v>#DIV/0!</v>
      </c>
      <c r="AV86" s="39"/>
      <c r="AW86" s="39"/>
      <c r="AX86" s="40" t="e">
        <f t="shared" si="374"/>
        <v>#DIV/0!</v>
      </c>
      <c r="AY86" s="39"/>
      <c r="AZ86" s="39"/>
      <c r="BA86" s="40" t="e">
        <f t="shared" si="375"/>
        <v>#DIV/0!</v>
      </c>
      <c r="BB86" s="39"/>
      <c r="BC86" s="39"/>
      <c r="BD86" s="40" t="e">
        <f t="shared" si="376"/>
        <v>#DIV/0!</v>
      </c>
      <c r="BE86" s="39">
        <f t="shared" si="458"/>
        <v>0</v>
      </c>
      <c r="BF86" s="39">
        <f t="shared" si="458"/>
        <v>0</v>
      </c>
      <c r="BG86" s="40" t="e">
        <f t="shared" si="377"/>
        <v>#DIV/0!</v>
      </c>
      <c r="BH86" s="39">
        <f t="shared" si="406"/>
        <v>0</v>
      </c>
      <c r="BI86" s="39">
        <f t="shared" si="406"/>
        <v>0</v>
      </c>
      <c r="BJ86" s="40" t="e">
        <f t="shared" si="378"/>
        <v>#DIV/0!</v>
      </c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  <c r="DV86" s="36"/>
      <c r="DW86" s="36"/>
      <c r="DX86" s="36"/>
      <c r="DY86" s="36"/>
      <c r="DZ86" s="36"/>
      <c r="EA86" s="36"/>
    </row>
    <row r="87" spans="1:131" s="46" customFormat="1" outlineLevel="3" x14ac:dyDescent="0.25">
      <c r="A87" s="21"/>
      <c r="B87" s="23" t="s">
        <v>43</v>
      </c>
      <c r="C87" s="39">
        <f t="shared" si="452"/>
        <v>0</v>
      </c>
      <c r="D87" s="39">
        <f t="shared" si="452"/>
        <v>0</v>
      </c>
      <c r="E87" s="40" t="e">
        <f t="shared" si="379"/>
        <v>#DIV/0!</v>
      </c>
      <c r="F87" s="39"/>
      <c r="G87" s="39"/>
      <c r="H87" s="40" t="e">
        <f t="shared" si="360"/>
        <v>#DIV/0!</v>
      </c>
      <c r="I87" s="39"/>
      <c r="J87" s="39"/>
      <c r="K87" s="40" t="e">
        <f t="shared" si="361"/>
        <v>#DIV/0!</v>
      </c>
      <c r="L87" s="39"/>
      <c r="M87" s="39"/>
      <c r="N87" s="40" t="e">
        <f t="shared" si="362"/>
        <v>#DIV/0!</v>
      </c>
      <c r="O87" s="39">
        <f t="shared" si="453"/>
        <v>0</v>
      </c>
      <c r="P87" s="39">
        <f t="shared" si="453"/>
        <v>0</v>
      </c>
      <c r="Q87" s="40" t="e">
        <f t="shared" si="363"/>
        <v>#DIV/0!</v>
      </c>
      <c r="R87" s="39"/>
      <c r="S87" s="39"/>
      <c r="T87" s="40" t="e">
        <f t="shared" si="364"/>
        <v>#DIV/0!</v>
      </c>
      <c r="U87" s="39"/>
      <c r="V87" s="39"/>
      <c r="W87" s="40" t="e">
        <f t="shared" si="365"/>
        <v>#DIV/0!</v>
      </c>
      <c r="X87" s="39"/>
      <c r="Y87" s="39"/>
      <c r="Z87" s="40" t="e">
        <f t="shared" si="366"/>
        <v>#DIV/0!</v>
      </c>
      <c r="AA87" s="39">
        <f t="shared" si="454"/>
        <v>0</v>
      </c>
      <c r="AB87" s="39">
        <f t="shared" si="454"/>
        <v>0</v>
      </c>
      <c r="AC87" s="40" t="e">
        <f t="shared" si="367"/>
        <v>#DIV/0!</v>
      </c>
      <c r="AD87" s="39">
        <f t="shared" si="455"/>
        <v>0</v>
      </c>
      <c r="AE87" s="39">
        <f t="shared" si="455"/>
        <v>0</v>
      </c>
      <c r="AF87" s="40" t="e">
        <f t="shared" si="368"/>
        <v>#DIV/0!</v>
      </c>
      <c r="AG87" s="39"/>
      <c r="AH87" s="39"/>
      <c r="AI87" s="40" t="e">
        <f t="shared" si="369"/>
        <v>#DIV/0!</v>
      </c>
      <c r="AJ87" s="39"/>
      <c r="AK87" s="39"/>
      <c r="AL87" s="40" t="e">
        <f t="shared" si="370"/>
        <v>#DIV/0!</v>
      </c>
      <c r="AM87" s="39"/>
      <c r="AN87" s="39"/>
      <c r="AO87" s="40" t="e">
        <f t="shared" si="371"/>
        <v>#DIV/0!</v>
      </c>
      <c r="AP87" s="39">
        <f t="shared" si="456"/>
        <v>0</v>
      </c>
      <c r="AQ87" s="39">
        <f t="shared" si="456"/>
        <v>0</v>
      </c>
      <c r="AR87" s="40" t="e">
        <f t="shared" si="372"/>
        <v>#DIV/0!</v>
      </c>
      <c r="AS87" s="39">
        <f t="shared" si="457"/>
        <v>0</v>
      </c>
      <c r="AT87" s="39">
        <f t="shared" si="457"/>
        <v>0</v>
      </c>
      <c r="AU87" s="40" t="e">
        <f t="shared" si="373"/>
        <v>#DIV/0!</v>
      </c>
      <c r="AV87" s="39"/>
      <c r="AW87" s="39"/>
      <c r="AX87" s="40" t="e">
        <f t="shared" si="374"/>
        <v>#DIV/0!</v>
      </c>
      <c r="AY87" s="39"/>
      <c r="AZ87" s="39"/>
      <c r="BA87" s="40" t="e">
        <f t="shared" si="375"/>
        <v>#DIV/0!</v>
      </c>
      <c r="BB87" s="39"/>
      <c r="BC87" s="39"/>
      <c r="BD87" s="40" t="e">
        <f t="shared" si="376"/>
        <v>#DIV/0!</v>
      </c>
      <c r="BE87" s="39">
        <f t="shared" si="458"/>
        <v>0</v>
      </c>
      <c r="BF87" s="39">
        <f t="shared" si="458"/>
        <v>0</v>
      </c>
      <c r="BG87" s="40" t="e">
        <f t="shared" si="377"/>
        <v>#DIV/0!</v>
      </c>
      <c r="BH87" s="39">
        <f t="shared" si="406"/>
        <v>0</v>
      </c>
      <c r="BI87" s="39">
        <f t="shared" si="406"/>
        <v>0</v>
      </c>
      <c r="BJ87" s="40" t="e">
        <f t="shared" si="378"/>
        <v>#DIV/0!</v>
      </c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6"/>
      <c r="CO87" s="36"/>
      <c r="CP87" s="36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T87" s="36"/>
      <c r="DU87" s="36"/>
      <c r="DV87" s="36"/>
      <c r="DW87" s="36"/>
      <c r="DX87" s="36"/>
      <c r="DY87" s="36"/>
      <c r="DZ87" s="36"/>
      <c r="EA87" s="36"/>
    </row>
    <row r="88" spans="1:131" s="35" customFormat="1" outlineLevel="2" x14ac:dyDescent="0.25">
      <c r="A88" s="21"/>
      <c r="B88" s="23" t="s">
        <v>64</v>
      </c>
      <c r="C88" s="39">
        <f t="shared" si="452"/>
        <v>0</v>
      </c>
      <c r="D88" s="39">
        <f t="shared" si="452"/>
        <v>0</v>
      </c>
      <c r="E88" s="40" t="e">
        <f t="shared" si="379"/>
        <v>#DIV/0!</v>
      </c>
      <c r="F88" s="39"/>
      <c r="G88" s="39"/>
      <c r="H88" s="40" t="e">
        <f t="shared" si="360"/>
        <v>#DIV/0!</v>
      </c>
      <c r="I88" s="39"/>
      <c r="J88" s="39"/>
      <c r="K88" s="40" t="e">
        <f t="shared" si="361"/>
        <v>#DIV/0!</v>
      </c>
      <c r="L88" s="39"/>
      <c r="M88" s="39"/>
      <c r="N88" s="40" t="e">
        <f t="shared" si="362"/>
        <v>#DIV/0!</v>
      </c>
      <c r="O88" s="39">
        <f t="shared" si="453"/>
        <v>0</v>
      </c>
      <c r="P88" s="39">
        <f t="shared" si="453"/>
        <v>0</v>
      </c>
      <c r="Q88" s="40" t="e">
        <f t="shared" si="363"/>
        <v>#DIV/0!</v>
      </c>
      <c r="R88" s="39"/>
      <c r="S88" s="39"/>
      <c r="T88" s="40" t="e">
        <f t="shared" si="364"/>
        <v>#DIV/0!</v>
      </c>
      <c r="U88" s="39"/>
      <c r="V88" s="39"/>
      <c r="W88" s="40" t="e">
        <f t="shared" si="365"/>
        <v>#DIV/0!</v>
      </c>
      <c r="X88" s="39"/>
      <c r="Y88" s="39"/>
      <c r="Z88" s="40" t="e">
        <f t="shared" si="366"/>
        <v>#DIV/0!</v>
      </c>
      <c r="AA88" s="39">
        <f t="shared" si="454"/>
        <v>0</v>
      </c>
      <c r="AB88" s="39">
        <f t="shared" si="454"/>
        <v>0</v>
      </c>
      <c r="AC88" s="40" t="e">
        <f t="shared" si="367"/>
        <v>#DIV/0!</v>
      </c>
      <c r="AD88" s="39">
        <f t="shared" si="455"/>
        <v>0</v>
      </c>
      <c r="AE88" s="39">
        <f t="shared" si="455"/>
        <v>0</v>
      </c>
      <c r="AF88" s="40" t="e">
        <f t="shared" si="368"/>
        <v>#DIV/0!</v>
      </c>
      <c r="AG88" s="39"/>
      <c r="AH88" s="39"/>
      <c r="AI88" s="40" t="e">
        <f t="shared" si="369"/>
        <v>#DIV/0!</v>
      </c>
      <c r="AJ88" s="39"/>
      <c r="AK88" s="39"/>
      <c r="AL88" s="40" t="e">
        <f t="shared" si="370"/>
        <v>#DIV/0!</v>
      </c>
      <c r="AM88" s="39"/>
      <c r="AN88" s="39"/>
      <c r="AO88" s="40" t="e">
        <f t="shared" si="371"/>
        <v>#DIV/0!</v>
      </c>
      <c r="AP88" s="39">
        <f t="shared" si="456"/>
        <v>0</v>
      </c>
      <c r="AQ88" s="39">
        <f t="shared" si="456"/>
        <v>0</v>
      </c>
      <c r="AR88" s="40" t="e">
        <f t="shared" si="372"/>
        <v>#DIV/0!</v>
      </c>
      <c r="AS88" s="39">
        <f t="shared" si="457"/>
        <v>0</v>
      </c>
      <c r="AT88" s="39">
        <f t="shared" si="457"/>
        <v>0</v>
      </c>
      <c r="AU88" s="40" t="e">
        <f t="shared" si="373"/>
        <v>#DIV/0!</v>
      </c>
      <c r="AV88" s="39"/>
      <c r="AW88" s="39"/>
      <c r="AX88" s="40" t="e">
        <f t="shared" si="374"/>
        <v>#DIV/0!</v>
      </c>
      <c r="AY88" s="39"/>
      <c r="AZ88" s="39"/>
      <c r="BA88" s="40" t="e">
        <f t="shared" si="375"/>
        <v>#DIV/0!</v>
      </c>
      <c r="BB88" s="39"/>
      <c r="BC88" s="39"/>
      <c r="BD88" s="40" t="e">
        <f t="shared" si="376"/>
        <v>#DIV/0!</v>
      </c>
      <c r="BE88" s="39">
        <f t="shared" si="458"/>
        <v>0</v>
      </c>
      <c r="BF88" s="39">
        <f t="shared" si="458"/>
        <v>0</v>
      </c>
      <c r="BG88" s="40" t="e">
        <f t="shared" si="377"/>
        <v>#DIV/0!</v>
      </c>
      <c r="BH88" s="39">
        <f t="shared" si="406"/>
        <v>0</v>
      </c>
      <c r="BI88" s="39">
        <f t="shared" si="406"/>
        <v>0</v>
      </c>
      <c r="BJ88" s="40" t="e">
        <f t="shared" si="378"/>
        <v>#DIV/0!</v>
      </c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</row>
    <row r="89" spans="1:131" s="35" customFormat="1" outlineLevel="1" x14ac:dyDescent="0.25">
      <c r="A89" s="17">
        <v>227</v>
      </c>
      <c r="B89" s="44" t="s">
        <v>135</v>
      </c>
      <c r="C89" s="39">
        <f t="shared" si="452"/>
        <v>0</v>
      </c>
      <c r="D89" s="39">
        <f t="shared" si="452"/>
        <v>0</v>
      </c>
      <c r="E89" s="40" t="e">
        <f t="shared" si="379"/>
        <v>#DIV/0!</v>
      </c>
      <c r="F89" s="39"/>
      <c r="G89" s="39"/>
      <c r="H89" s="40" t="e">
        <f t="shared" si="360"/>
        <v>#DIV/0!</v>
      </c>
      <c r="I89" s="39"/>
      <c r="J89" s="39"/>
      <c r="K89" s="40" t="e">
        <f t="shared" si="361"/>
        <v>#DIV/0!</v>
      </c>
      <c r="L89" s="39"/>
      <c r="M89" s="39"/>
      <c r="N89" s="40" t="e">
        <f t="shared" si="362"/>
        <v>#DIV/0!</v>
      </c>
      <c r="O89" s="39">
        <f t="shared" si="453"/>
        <v>0</v>
      </c>
      <c r="P89" s="39">
        <f t="shared" si="453"/>
        <v>0</v>
      </c>
      <c r="Q89" s="40" t="e">
        <f t="shared" si="363"/>
        <v>#DIV/0!</v>
      </c>
      <c r="R89" s="39"/>
      <c r="S89" s="39"/>
      <c r="T89" s="40" t="e">
        <f t="shared" si="364"/>
        <v>#DIV/0!</v>
      </c>
      <c r="U89" s="39"/>
      <c r="V89" s="39"/>
      <c r="W89" s="40" t="e">
        <f t="shared" si="365"/>
        <v>#DIV/0!</v>
      </c>
      <c r="X89" s="39"/>
      <c r="Y89" s="39"/>
      <c r="Z89" s="40" t="e">
        <f t="shared" si="366"/>
        <v>#DIV/0!</v>
      </c>
      <c r="AA89" s="39">
        <f t="shared" si="454"/>
        <v>0</v>
      </c>
      <c r="AB89" s="39">
        <f t="shared" si="454"/>
        <v>0</v>
      </c>
      <c r="AC89" s="40" t="e">
        <f t="shared" si="367"/>
        <v>#DIV/0!</v>
      </c>
      <c r="AD89" s="39">
        <f t="shared" si="455"/>
        <v>0</v>
      </c>
      <c r="AE89" s="39">
        <f t="shared" si="455"/>
        <v>0</v>
      </c>
      <c r="AF89" s="40" t="e">
        <f t="shared" si="368"/>
        <v>#DIV/0!</v>
      </c>
      <c r="AG89" s="39"/>
      <c r="AH89" s="39"/>
      <c r="AI89" s="40" t="e">
        <f t="shared" si="369"/>
        <v>#DIV/0!</v>
      </c>
      <c r="AJ89" s="39"/>
      <c r="AK89" s="39"/>
      <c r="AL89" s="40" t="e">
        <f t="shared" si="370"/>
        <v>#DIV/0!</v>
      </c>
      <c r="AM89" s="39"/>
      <c r="AN89" s="39"/>
      <c r="AO89" s="40" t="e">
        <f t="shared" si="371"/>
        <v>#DIV/0!</v>
      </c>
      <c r="AP89" s="39">
        <f t="shared" si="456"/>
        <v>0</v>
      </c>
      <c r="AQ89" s="39">
        <f t="shared" si="456"/>
        <v>0</v>
      </c>
      <c r="AR89" s="40" t="e">
        <f t="shared" si="372"/>
        <v>#DIV/0!</v>
      </c>
      <c r="AS89" s="39">
        <f t="shared" si="457"/>
        <v>0</v>
      </c>
      <c r="AT89" s="39">
        <f t="shared" si="457"/>
        <v>0</v>
      </c>
      <c r="AU89" s="40" t="e">
        <f t="shared" si="373"/>
        <v>#DIV/0!</v>
      </c>
      <c r="AV89" s="39"/>
      <c r="AW89" s="39"/>
      <c r="AX89" s="40" t="e">
        <f t="shared" si="374"/>
        <v>#DIV/0!</v>
      </c>
      <c r="AY89" s="39"/>
      <c r="AZ89" s="39"/>
      <c r="BA89" s="40" t="e">
        <f t="shared" si="375"/>
        <v>#DIV/0!</v>
      </c>
      <c r="BB89" s="39"/>
      <c r="BC89" s="39"/>
      <c r="BD89" s="40" t="e">
        <f t="shared" si="376"/>
        <v>#DIV/0!</v>
      </c>
      <c r="BE89" s="39">
        <f t="shared" si="458"/>
        <v>0</v>
      </c>
      <c r="BF89" s="39">
        <f t="shared" si="458"/>
        <v>0</v>
      </c>
      <c r="BG89" s="40" t="e">
        <f t="shared" si="377"/>
        <v>#DIV/0!</v>
      </c>
      <c r="BH89" s="39">
        <f t="shared" si="406"/>
        <v>0</v>
      </c>
      <c r="BI89" s="39">
        <f t="shared" si="406"/>
        <v>0</v>
      </c>
      <c r="BJ89" s="40" t="e">
        <f t="shared" si="378"/>
        <v>#DIV/0!</v>
      </c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</row>
    <row r="90" spans="1:131" s="35" customFormat="1" ht="22.5" outlineLevel="2" x14ac:dyDescent="0.25">
      <c r="A90" s="17">
        <v>228</v>
      </c>
      <c r="B90" s="44" t="s">
        <v>138</v>
      </c>
      <c r="C90" s="39">
        <f t="shared" si="452"/>
        <v>0</v>
      </c>
      <c r="D90" s="39">
        <f t="shared" si="452"/>
        <v>0</v>
      </c>
      <c r="E90" s="40" t="e">
        <f t="shared" si="379"/>
        <v>#DIV/0!</v>
      </c>
      <c r="F90" s="39"/>
      <c r="G90" s="39"/>
      <c r="H90" s="40" t="e">
        <f t="shared" si="360"/>
        <v>#DIV/0!</v>
      </c>
      <c r="I90" s="39"/>
      <c r="J90" s="39"/>
      <c r="K90" s="40" t="e">
        <f t="shared" si="361"/>
        <v>#DIV/0!</v>
      </c>
      <c r="L90" s="39"/>
      <c r="M90" s="39"/>
      <c r="N90" s="40" t="e">
        <f t="shared" si="362"/>
        <v>#DIV/0!</v>
      </c>
      <c r="O90" s="39">
        <f t="shared" si="453"/>
        <v>0</v>
      </c>
      <c r="P90" s="39">
        <f t="shared" si="453"/>
        <v>0</v>
      </c>
      <c r="Q90" s="40" t="e">
        <f t="shared" si="363"/>
        <v>#DIV/0!</v>
      </c>
      <c r="R90" s="39"/>
      <c r="S90" s="39"/>
      <c r="T90" s="40" t="e">
        <f t="shared" si="364"/>
        <v>#DIV/0!</v>
      </c>
      <c r="U90" s="39"/>
      <c r="V90" s="39"/>
      <c r="W90" s="40" t="e">
        <f t="shared" si="365"/>
        <v>#DIV/0!</v>
      </c>
      <c r="X90" s="39"/>
      <c r="Y90" s="39"/>
      <c r="Z90" s="40" t="e">
        <f t="shared" si="366"/>
        <v>#DIV/0!</v>
      </c>
      <c r="AA90" s="39">
        <f t="shared" si="454"/>
        <v>0</v>
      </c>
      <c r="AB90" s="39">
        <f t="shared" si="454"/>
        <v>0</v>
      </c>
      <c r="AC90" s="40" t="e">
        <f t="shared" si="367"/>
        <v>#DIV/0!</v>
      </c>
      <c r="AD90" s="39">
        <f t="shared" si="455"/>
        <v>0</v>
      </c>
      <c r="AE90" s="39">
        <f t="shared" si="455"/>
        <v>0</v>
      </c>
      <c r="AF90" s="40" t="e">
        <f t="shared" si="368"/>
        <v>#DIV/0!</v>
      </c>
      <c r="AG90" s="39"/>
      <c r="AH90" s="39"/>
      <c r="AI90" s="40" t="e">
        <f t="shared" si="369"/>
        <v>#DIV/0!</v>
      </c>
      <c r="AJ90" s="39"/>
      <c r="AK90" s="39"/>
      <c r="AL90" s="40" t="e">
        <f t="shared" si="370"/>
        <v>#DIV/0!</v>
      </c>
      <c r="AM90" s="39"/>
      <c r="AN90" s="39"/>
      <c r="AO90" s="40" t="e">
        <f t="shared" si="371"/>
        <v>#DIV/0!</v>
      </c>
      <c r="AP90" s="39">
        <f t="shared" si="456"/>
        <v>0</v>
      </c>
      <c r="AQ90" s="39">
        <f t="shared" si="456"/>
        <v>0</v>
      </c>
      <c r="AR90" s="40" t="e">
        <f t="shared" si="372"/>
        <v>#DIV/0!</v>
      </c>
      <c r="AS90" s="39">
        <f t="shared" si="457"/>
        <v>0</v>
      </c>
      <c r="AT90" s="39">
        <f t="shared" si="457"/>
        <v>0</v>
      </c>
      <c r="AU90" s="40" t="e">
        <f t="shared" si="373"/>
        <v>#DIV/0!</v>
      </c>
      <c r="AV90" s="39"/>
      <c r="AW90" s="39"/>
      <c r="AX90" s="40" t="e">
        <f t="shared" si="374"/>
        <v>#DIV/0!</v>
      </c>
      <c r="AY90" s="39"/>
      <c r="AZ90" s="39"/>
      <c r="BA90" s="40" t="e">
        <f t="shared" si="375"/>
        <v>#DIV/0!</v>
      </c>
      <c r="BB90" s="39"/>
      <c r="BC90" s="39"/>
      <c r="BD90" s="40" t="e">
        <f t="shared" si="376"/>
        <v>#DIV/0!</v>
      </c>
      <c r="BE90" s="39">
        <f t="shared" si="458"/>
        <v>0</v>
      </c>
      <c r="BF90" s="39">
        <f t="shared" si="458"/>
        <v>0</v>
      </c>
      <c r="BG90" s="40" t="e">
        <f t="shared" si="377"/>
        <v>#DIV/0!</v>
      </c>
      <c r="BH90" s="39">
        <f t="shared" si="406"/>
        <v>0</v>
      </c>
      <c r="BI90" s="39">
        <f t="shared" si="406"/>
        <v>0</v>
      </c>
      <c r="BJ90" s="40" t="e">
        <f t="shared" si="378"/>
        <v>#DIV/0!</v>
      </c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</row>
    <row r="91" spans="1:131" s="46" customFormat="1" outlineLevel="3" x14ac:dyDescent="0.25">
      <c r="A91" s="17">
        <v>296</v>
      </c>
      <c r="B91" s="44" t="s">
        <v>132</v>
      </c>
      <c r="C91" s="37">
        <f>SUM(AD91,BH91)</f>
        <v>0</v>
      </c>
      <c r="D91" s="37">
        <f>SUM(AE91,BI91)</f>
        <v>0</v>
      </c>
      <c r="E91" s="38" t="e">
        <f t="shared" si="379"/>
        <v>#DIV/0!</v>
      </c>
      <c r="F91" s="39"/>
      <c r="G91" s="39"/>
      <c r="H91" s="38" t="e">
        <f t="shared" si="360"/>
        <v>#DIV/0!</v>
      </c>
      <c r="I91" s="39"/>
      <c r="J91" s="39"/>
      <c r="K91" s="38" t="e">
        <f t="shared" si="361"/>
        <v>#DIV/0!</v>
      </c>
      <c r="L91" s="39"/>
      <c r="M91" s="39"/>
      <c r="N91" s="38" t="e">
        <f t="shared" si="362"/>
        <v>#DIV/0!</v>
      </c>
      <c r="O91" s="39">
        <f t="shared" si="453"/>
        <v>0</v>
      </c>
      <c r="P91" s="39">
        <f t="shared" si="453"/>
        <v>0</v>
      </c>
      <c r="Q91" s="38" t="e">
        <f t="shared" si="363"/>
        <v>#DIV/0!</v>
      </c>
      <c r="R91" s="39"/>
      <c r="S91" s="39"/>
      <c r="T91" s="38" t="e">
        <f t="shared" si="364"/>
        <v>#DIV/0!</v>
      </c>
      <c r="U91" s="39"/>
      <c r="V91" s="39"/>
      <c r="W91" s="38" t="e">
        <f t="shared" si="365"/>
        <v>#DIV/0!</v>
      </c>
      <c r="X91" s="39"/>
      <c r="Y91" s="39"/>
      <c r="Z91" s="38" t="e">
        <f t="shared" si="366"/>
        <v>#DIV/0!</v>
      </c>
      <c r="AA91" s="39">
        <f t="shared" si="454"/>
        <v>0</v>
      </c>
      <c r="AB91" s="39">
        <f t="shared" si="454"/>
        <v>0</v>
      </c>
      <c r="AC91" s="38" t="e">
        <f t="shared" si="367"/>
        <v>#DIV/0!</v>
      </c>
      <c r="AD91" s="39">
        <f t="shared" si="455"/>
        <v>0</v>
      </c>
      <c r="AE91" s="39">
        <f t="shared" si="455"/>
        <v>0</v>
      </c>
      <c r="AF91" s="38" t="e">
        <f t="shared" si="368"/>
        <v>#DIV/0!</v>
      </c>
      <c r="AG91" s="39"/>
      <c r="AH91" s="39"/>
      <c r="AI91" s="38" t="e">
        <f t="shared" si="369"/>
        <v>#DIV/0!</v>
      </c>
      <c r="AJ91" s="39"/>
      <c r="AK91" s="39"/>
      <c r="AL91" s="38" t="e">
        <f t="shared" si="370"/>
        <v>#DIV/0!</v>
      </c>
      <c r="AM91" s="39"/>
      <c r="AN91" s="39"/>
      <c r="AO91" s="38" t="e">
        <f t="shared" si="371"/>
        <v>#DIV/0!</v>
      </c>
      <c r="AP91" s="39">
        <f t="shared" si="456"/>
        <v>0</v>
      </c>
      <c r="AQ91" s="39">
        <f t="shared" si="456"/>
        <v>0</v>
      </c>
      <c r="AR91" s="38" t="e">
        <f t="shared" si="372"/>
        <v>#DIV/0!</v>
      </c>
      <c r="AS91" s="39">
        <f t="shared" si="457"/>
        <v>0</v>
      </c>
      <c r="AT91" s="39">
        <f t="shared" si="457"/>
        <v>0</v>
      </c>
      <c r="AU91" s="38" t="e">
        <f t="shared" si="373"/>
        <v>#DIV/0!</v>
      </c>
      <c r="AV91" s="39"/>
      <c r="AW91" s="39"/>
      <c r="AX91" s="38" t="e">
        <f t="shared" si="374"/>
        <v>#DIV/0!</v>
      </c>
      <c r="AY91" s="39"/>
      <c r="AZ91" s="39"/>
      <c r="BA91" s="38" t="e">
        <f t="shared" si="375"/>
        <v>#DIV/0!</v>
      </c>
      <c r="BB91" s="39"/>
      <c r="BC91" s="39"/>
      <c r="BD91" s="38" t="e">
        <f t="shared" si="376"/>
        <v>#DIV/0!</v>
      </c>
      <c r="BE91" s="39">
        <f t="shared" si="458"/>
        <v>0</v>
      </c>
      <c r="BF91" s="39">
        <f t="shared" si="458"/>
        <v>0</v>
      </c>
      <c r="BG91" s="38" t="e">
        <f t="shared" si="377"/>
        <v>#DIV/0!</v>
      </c>
      <c r="BH91" s="39">
        <f t="shared" si="406"/>
        <v>0</v>
      </c>
      <c r="BI91" s="39">
        <f t="shared" si="406"/>
        <v>0</v>
      </c>
      <c r="BJ91" s="38" t="e">
        <f t="shared" si="378"/>
        <v>#DIV/0!</v>
      </c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  <c r="CA91" s="36"/>
      <c r="CB91" s="36"/>
      <c r="CC91" s="36"/>
      <c r="CD91" s="36"/>
      <c r="CE91" s="36"/>
      <c r="CF91" s="36"/>
      <c r="CG91" s="36"/>
      <c r="CH91" s="36"/>
      <c r="CI91" s="36"/>
      <c r="CJ91" s="36"/>
      <c r="CK91" s="36"/>
      <c r="CL91" s="36"/>
      <c r="CM91" s="36"/>
      <c r="CN91" s="36"/>
      <c r="CO91" s="36"/>
      <c r="CP91" s="36"/>
      <c r="CQ91" s="36"/>
      <c r="CR91" s="36"/>
      <c r="CS91" s="36"/>
      <c r="CT91" s="36"/>
      <c r="CU91" s="36"/>
      <c r="CV91" s="36"/>
      <c r="CW91" s="36"/>
      <c r="CX91" s="36"/>
      <c r="CY91" s="36"/>
      <c r="CZ91" s="36"/>
      <c r="DA91" s="36"/>
      <c r="DB91" s="36"/>
      <c r="DC91" s="36"/>
      <c r="DD91" s="36"/>
      <c r="DE91" s="36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P91" s="36"/>
      <c r="DQ91" s="36"/>
      <c r="DR91" s="36"/>
      <c r="DS91" s="36"/>
      <c r="DT91" s="36"/>
      <c r="DU91" s="36"/>
      <c r="DV91" s="36"/>
      <c r="DW91" s="36"/>
      <c r="DX91" s="36"/>
      <c r="DY91" s="36"/>
      <c r="DZ91" s="36"/>
      <c r="EA91" s="36"/>
    </row>
    <row r="92" spans="1:131" s="46" customFormat="1" ht="21" outlineLevel="3" x14ac:dyDescent="0.25">
      <c r="A92" s="17">
        <v>300</v>
      </c>
      <c r="B92" s="20" t="s">
        <v>55</v>
      </c>
      <c r="C92" s="37">
        <f>SUM(C93,C96)</f>
        <v>0</v>
      </c>
      <c r="D92" s="37">
        <f>SUM(D93,D96)</f>
        <v>0</v>
      </c>
      <c r="E92" s="38" t="e">
        <f t="shared" si="379"/>
        <v>#DIV/0!</v>
      </c>
      <c r="F92" s="37">
        <f t="shared" ref="F92:G92" si="459">SUM(F93,F96)</f>
        <v>0</v>
      </c>
      <c r="G92" s="37">
        <f t="shared" si="459"/>
        <v>0</v>
      </c>
      <c r="H92" s="38" t="e">
        <f t="shared" si="360"/>
        <v>#DIV/0!</v>
      </c>
      <c r="I92" s="37">
        <f t="shared" ref="I92:J92" si="460">SUM(I93,I96)</f>
        <v>0</v>
      </c>
      <c r="J92" s="37">
        <f t="shared" si="460"/>
        <v>0</v>
      </c>
      <c r="K92" s="38" t="e">
        <f t="shared" si="361"/>
        <v>#DIV/0!</v>
      </c>
      <c r="L92" s="37">
        <f t="shared" ref="L92:M92" si="461">SUM(L93,L96)</f>
        <v>0</v>
      </c>
      <c r="M92" s="37">
        <f t="shared" si="461"/>
        <v>0</v>
      </c>
      <c r="N92" s="38" t="e">
        <f t="shared" si="362"/>
        <v>#DIV/0!</v>
      </c>
      <c r="O92" s="37">
        <f t="shared" ref="O92:P92" si="462">SUM(O93,O96)</f>
        <v>0</v>
      </c>
      <c r="P92" s="37">
        <f t="shared" si="462"/>
        <v>0</v>
      </c>
      <c r="Q92" s="38" t="e">
        <f t="shared" si="363"/>
        <v>#DIV/0!</v>
      </c>
      <c r="R92" s="37">
        <f t="shared" ref="R92:S92" si="463">SUM(R93,R96)</f>
        <v>0</v>
      </c>
      <c r="S92" s="37">
        <f t="shared" si="463"/>
        <v>0</v>
      </c>
      <c r="T92" s="38" t="e">
        <f t="shared" si="364"/>
        <v>#DIV/0!</v>
      </c>
      <c r="U92" s="37">
        <f t="shared" ref="U92:V92" si="464">SUM(U93,U96)</f>
        <v>0</v>
      </c>
      <c r="V92" s="37">
        <f t="shared" si="464"/>
        <v>0</v>
      </c>
      <c r="W92" s="38" t="e">
        <f t="shared" si="365"/>
        <v>#DIV/0!</v>
      </c>
      <c r="X92" s="37">
        <f t="shared" ref="X92:Y92" si="465">SUM(X93,X96)</f>
        <v>0</v>
      </c>
      <c r="Y92" s="37">
        <f t="shared" si="465"/>
        <v>0</v>
      </c>
      <c r="Z92" s="38" t="e">
        <f t="shared" si="366"/>
        <v>#DIV/0!</v>
      </c>
      <c r="AA92" s="37">
        <f t="shared" ref="AA92:AB92" si="466">SUM(AA93,AA96)</f>
        <v>0</v>
      </c>
      <c r="AB92" s="37">
        <f t="shared" si="466"/>
        <v>0</v>
      </c>
      <c r="AC92" s="38" t="e">
        <f t="shared" si="367"/>
        <v>#DIV/0!</v>
      </c>
      <c r="AD92" s="37">
        <f t="shared" ref="AD92:AE92" si="467">SUM(AD93,AD96)</f>
        <v>0</v>
      </c>
      <c r="AE92" s="37">
        <f t="shared" si="467"/>
        <v>0</v>
      </c>
      <c r="AF92" s="38" t="e">
        <f t="shared" si="368"/>
        <v>#DIV/0!</v>
      </c>
      <c r="AG92" s="37">
        <f t="shared" ref="AG92:AH92" si="468">SUM(AG93,AG96)</f>
        <v>0</v>
      </c>
      <c r="AH92" s="37">
        <f t="shared" si="468"/>
        <v>0</v>
      </c>
      <c r="AI92" s="38" t="e">
        <f t="shared" si="369"/>
        <v>#DIV/0!</v>
      </c>
      <c r="AJ92" s="37">
        <f t="shared" ref="AJ92:AK92" si="469">SUM(AJ93,AJ96)</f>
        <v>0</v>
      </c>
      <c r="AK92" s="37">
        <f t="shared" si="469"/>
        <v>0</v>
      </c>
      <c r="AL92" s="38" t="e">
        <f t="shared" si="370"/>
        <v>#DIV/0!</v>
      </c>
      <c r="AM92" s="37">
        <f t="shared" ref="AM92:AN92" si="470">SUM(AM93,AM96)</f>
        <v>0</v>
      </c>
      <c r="AN92" s="37">
        <f t="shared" si="470"/>
        <v>0</v>
      </c>
      <c r="AO92" s="38" t="e">
        <f t="shared" si="371"/>
        <v>#DIV/0!</v>
      </c>
      <c r="AP92" s="37">
        <f t="shared" ref="AP92:AQ92" si="471">SUM(AP93,AP96)</f>
        <v>0</v>
      </c>
      <c r="AQ92" s="37">
        <f t="shared" si="471"/>
        <v>0</v>
      </c>
      <c r="AR92" s="38" t="e">
        <f t="shared" si="372"/>
        <v>#DIV/0!</v>
      </c>
      <c r="AS92" s="37">
        <f t="shared" ref="AS92:AT92" si="472">SUM(AS93,AS96)</f>
        <v>0</v>
      </c>
      <c r="AT92" s="37">
        <f t="shared" si="472"/>
        <v>0</v>
      </c>
      <c r="AU92" s="38" t="e">
        <f t="shared" si="373"/>
        <v>#DIV/0!</v>
      </c>
      <c r="AV92" s="37">
        <f t="shared" ref="AV92:AW92" si="473">SUM(AV93,AV96)</f>
        <v>0</v>
      </c>
      <c r="AW92" s="37">
        <f t="shared" si="473"/>
        <v>0</v>
      </c>
      <c r="AX92" s="38" t="e">
        <f t="shared" si="374"/>
        <v>#DIV/0!</v>
      </c>
      <c r="AY92" s="37">
        <f t="shared" ref="AY92:AZ92" si="474">SUM(AY93,AY96)</f>
        <v>0</v>
      </c>
      <c r="AZ92" s="37">
        <f t="shared" si="474"/>
        <v>0</v>
      </c>
      <c r="BA92" s="38" t="e">
        <f t="shared" si="375"/>
        <v>#DIV/0!</v>
      </c>
      <c r="BB92" s="37">
        <f t="shared" ref="BB92:BC92" si="475">SUM(BB93,BB96)</f>
        <v>0</v>
      </c>
      <c r="BC92" s="37">
        <f t="shared" si="475"/>
        <v>0</v>
      </c>
      <c r="BD92" s="38" t="e">
        <f t="shared" si="376"/>
        <v>#DIV/0!</v>
      </c>
      <c r="BE92" s="37">
        <f t="shared" ref="BE92:BF92" si="476">SUM(BE93,BE96)</f>
        <v>0</v>
      </c>
      <c r="BF92" s="37">
        <f t="shared" si="476"/>
        <v>0</v>
      </c>
      <c r="BG92" s="38" t="e">
        <f t="shared" si="377"/>
        <v>#DIV/0!</v>
      </c>
      <c r="BH92" s="37">
        <f t="shared" ref="BH92:BI92" si="477">SUM(BH93,BH96)</f>
        <v>0</v>
      </c>
      <c r="BI92" s="37">
        <f t="shared" si="477"/>
        <v>0</v>
      </c>
      <c r="BJ92" s="38" t="e">
        <f t="shared" si="378"/>
        <v>#DIV/0!</v>
      </c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  <c r="CA92" s="36"/>
      <c r="CB92" s="36"/>
      <c r="CC92" s="36"/>
      <c r="CD92" s="36"/>
      <c r="CE92" s="36"/>
      <c r="CF92" s="36"/>
      <c r="CG92" s="36"/>
      <c r="CH92" s="36"/>
      <c r="CI92" s="36"/>
      <c r="CJ92" s="36"/>
      <c r="CK92" s="36"/>
      <c r="CL92" s="36"/>
      <c r="CM92" s="36"/>
      <c r="CN92" s="36"/>
      <c r="CO92" s="36"/>
      <c r="CP92" s="36"/>
      <c r="CQ92" s="36"/>
      <c r="CR92" s="36"/>
      <c r="CS92" s="36"/>
      <c r="CT92" s="36"/>
      <c r="CU92" s="36"/>
      <c r="CV92" s="36"/>
      <c r="CW92" s="36"/>
      <c r="CX92" s="36"/>
      <c r="CY92" s="36"/>
      <c r="CZ92" s="36"/>
      <c r="DA92" s="36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P92" s="36"/>
      <c r="DQ92" s="36"/>
      <c r="DR92" s="36"/>
      <c r="DS92" s="36"/>
      <c r="DT92" s="36"/>
      <c r="DU92" s="36"/>
      <c r="DV92" s="36"/>
      <c r="DW92" s="36"/>
      <c r="DX92" s="36"/>
      <c r="DY92" s="36"/>
      <c r="DZ92" s="36"/>
      <c r="EA92" s="36"/>
    </row>
    <row r="93" spans="1:131" s="35" customFormat="1" ht="22.5" outlineLevel="2" x14ac:dyDescent="0.25">
      <c r="A93" s="17">
        <v>310</v>
      </c>
      <c r="B93" s="9" t="s">
        <v>56</v>
      </c>
      <c r="C93" s="37">
        <f>SUM(C94:C95)</f>
        <v>0</v>
      </c>
      <c r="D93" s="37">
        <f>SUM(D94:D95)</f>
        <v>0</v>
      </c>
      <c r="E93" s="38" t="e">
        <f t="shared" si="379"/>
        <v>#DIV/0!</v>
      </c>
      <c r="F93" s="37">
        <f t="shared" ref="F93:G93" si="478">SUM(F94:F95)</f>
        <v>0</v>
      </c>
      <c r="G93" s="37">
        <f t="shared" si="478"/>
        <v>0</v>
      </c>
      <c r="H93" s="38" t="e">
        <f t="shared" si="360"/>
        <v>#DIV/0!</v>
      </c>
      <c r="I93" s="37">
        <f t="shared" ref="I93:J93" si="479">SUM(I94:I95)</f>
        <v>0</v>
      </c>
      <c r="J93" s="37">
        <f t="shared" si="479"/>
        <v>0</v>
      </c>
      <c r="K93" s="38" t="e">
        <f t="shared" si="361"/>
        <v>#DIV/0!</v>
      </c>
      <c r="L93" s="37">
        <f t="shared" ref="L93:M93" si="480">SUM(L94:L95)</f>
        <v>0</v>
      </c>
      <c r="M93" s="37">
        <f t="shared" si="480"/>
        <v>0</v>
      </c>
      <c r="N93" s="38" t="e">
        <f t="shared" si="362"/>
        <v>#DIV/0!</v>
      </c>
      <c r="O93" s="37">
        <f t="shared" ref="O93:P93" si="481">SUM(O94:O95)</f>
        <v>0</v>
      </c>
      <c r="P93" s="37">
        <f t="shared" si="481"/>
        <v>0</v>
      </c>
      <c r="Q93" s="38" t="e">
        <f t="shared" si="363"/>
        <v>#DIV/0!</v>
      </c>
      <c r="R93" s="37">
        <f t="shared" ref="R93:S93" si="482">SUM(R94:R95)</f>
        <v>0</v>
      </c>
      <c r="S93" s="37">
        <f t="shared" si="482"/>
        <v>0</v>
      </c>
      <c r="T93" s="38" t="e">
        <f t="shared" si="364"/>
        <v>#DIV/0!</v>
      </c>
      <c r="U93" s="37">
        <f t="shared" ref="U93:V93" si="483">SUM(U94:U95)</f>
        <v>0</v>
      </c>
      <c r="V93" s="37">
        <f t="shared" si="483"/>
        <v>0</v>
      </c>
      <c r="W93" s="38" t="e">
        <f t="shared" si="365"/>
        <v>#DIV/0!</v>
      </c>
      <c r="X93" s="37">
        <f t="shared" ref="X93:Y93" si="484">SUM(X94:X95)</f>
        <v>0</v>
      </c>
      <c r="Y93" s="37">
        <f t="shared" si="484"/>
        <v>0</v>
      </c>
      <c r="Z93" s="38" t="e">
        <f t="shared" si="366"/>
        <v>#DIV/0!</v>
      </c>
      <c r="AA93" s="37">
        <f t="shared" ref="AA93:AB93" si="485">SUM(AA94:AA95)</f>
        <v>0</v>
      </c>
      <c r="AB93" s="37">
        <f t="shared" si="485"/>
        <v>0</v>
      </c>
      <c r="AC93" s="38" t="e">
        <f t="shared" si="367"/>
        <v>#DIV/0!</v>
      </c>
      <c r="AD93" s="37">
        <f t="shared" ref="AD93:AE93" si="486">SUM(AD94:AD95)</f>
        <v>0</v>
      </c>
      <c r="AE93" s="37">
        <f t="shared" si="486"/>
        <v>0</v>
      </c>
      <c r="AF93" s="38" t="e">
        <f t="shared" si="368"/>
        <v>#DIV/0!</v>
      </c>
      <c r="AG93" s="37">
        <f t="shared" ref="AG93:AH93" si="487">SUM(AG94:AG95)</f>
        <v>0</v>
      </c>
      <c r="AH93" s="37">
        <f t="shared" si="487"/>
        <v>0</v>
      </c>
      <c r="AI93" s="38" t="e">
        <f t="shared" si="369"/>
        <v>#DIV/0!</v>
      </c>
      <c r="AJ93" s="37">
        <f t="shared" ref="AJ93:AK93" si="488">SUM(AJ94:AJ95)</f>
        <v>0</v>
      </c>
      <c r="AK93" s="37">
        <f t="shared" si="488"/>
        <v>0</v>
      </c>
      <c r="AL93" s="38" t="e">
        <f t="shared" si="370"/>
        <v>#DIV/0!</v>
      </c>
      <c r="AM93" s="37">
        <f t="shared" ref="AM93:AN93" si="489">SUM(AM94:AM95)</f>
        <v>0</v>
      </c>
      <c r="AN93" s="37">
        <f t="shared" si="489"/>
        <v>0</v>
      </c>
      <c r="AO93" s="38" t="e">
        <f t="shared" si="371"/>
        <v>#DIV/0!</v>
      </c>
      <c r="AP93" s="37">
        <f t="shared" ref="AP93:AQ93" si="490">SUM(AP94:AP95)</f>
        <v>0</v>
      </c>
      <c r="AQ93" s="37">
        <f t="shared" si="490"/>
        <v>0</v>
      </c>
      <c r="AR93" s="38" t="e">
        <f t="shared" si="372"/>
        <v>#DIV/0!</v>
      </c>
      <c r="AS93" s="37">
        <f t="shared" ref="AS93:AT93" si="491">SUM(AS94:AS95)</f>
        <v>0</v>
      </c>
      <c r="AT93" s="37">
        <f t="shared" si="491"/>
        <v>0</v>
      </c>
      <c r="AU93" s="38" t="e">
        <f t="shared" si="373"/>
        <v>#DIV/0!</v>
      </c>
      <c r="AV93" s="37">
        <f t="shared" ref="AV93:AW93" si="492">SUM(AV94:AV95)</f>
        <v>0</v>
      </c>
      <c r="AW93" s="37">
        <f t="shared" si="492"/>
        <v>0</v>
      </c>
      <c r="AX93" s="38" t="e">
        <f t="shared" si="374"/>
        <v>#DIV/0!</v>
      </c>
      <c r="AY93" s="37">
        <f t="shared" ref="AY93:AZ93" si="493">SUM(AY94:AY95)</f>
        <v>0</v>
      </c>
      <c r="AZ93" s="37">
        <f t="shared" si="493"/>
        <v>0</v>
      </c>
      <c r="BA93" s="38" t="e">
        <f t="shared" si="375"/>
        <v>#DIV/0!</v>
      </c>
      <c r="BB93" s="37">
        <f t="shared" ref="BB93:BC93" si="494">SUM(BB94:BB95)</f>
        <v>0</v>
      </c>
      <c r="BC93" s="37">
        <f t="shared" si="494"/>
        <v>0</v>
      </c>
      <c r="BD93" s="38" t="e">
        <f t="shared" si="376"/>
        <v>#DIV/0!</v>
      </c>
      <c r="BE93" s="37">
        <f t="shared" ref="BE93:BF93" si="495">SUM(BE94:BE95)</f>
        <v>0</v>
      </c>
      <c r="BF93" s="37">
        <f t="shared" si="495"/>
        <v>0</v>
      </c>
      <c r="BG93" s="38" t="e">
        <f t="shared" si="377"/>
        <v>#DIV/0!</v>
      </c>
      <c r="BH93" s="37">
        <f t="shared" ref="BH93:BI93" si="496">SUM(BH94:BH95)</f>
        <v>0</v>
      </c>
      <c r="BI93" s="37">
        <f t="shared" si="496"/>
        <v>0</v>
      </c>
      <c r="BJ93" s="38" t="e">
        <f t="shared" si="378"/>
        <v>#DIV/0!</v>
      </c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</row>
    <row r="94" spans="1:131" s="46" customFormat="1" outlineLevel="3" x14ac:dyDescent="0.25">
      <c r="A94" s="21"/>
      <c r="B94" s="24" t="s">
        <v>57</v>
      </c>
      <c r="C94" s="39">
        <f t="shared" ref="C94:D95" si="497">SUM(AD94,BH94)</f>
        <v>0</v>
      </c>
      <c r="D94" s="39">
        <f t="shared" si="497"/>
        <v>0</v>
      </c>
      <c r="E94" s="40" t="e">
        <f t="shared" si="379"/>
        <v>#DIV/0!</v>
      </c>
      <c r="F94" s="39"/>
      <c r="G94" s="39"/>
      <c r="H94" s="40" t="e">
        <f t="shared" si="360"/>
        <v>#DIV/0!</v>
      </c>
      <c r="I94" s="39"/>
      <c r="J94" s="39"/>
      <c r="K94" s="40" t="e">
        <f t="shared" si="361"/>
        <v>#DIV/0!</v>
      </c>
      <c r="L94" s="39"/>
      <c r="M94" s="39"/>
      <c r="N94" s="40" t="e">
        <f t="shared" si="362"/>
        <v>#DIV/0!</v>
      </c>
      <c r="O94" s="39">
        <f t="shared" ref="O94:P95" si="498">SUM(F94,I94,L94)</f>
        <v>0</v>
      </c>
      <c r="P94" s="39">
        <f t="shared" si="498"/>
        <v>0</v>
      </c>
      <c r="Q94" s="40" t="e">
        <f t="shared" si="363"/>
        <v>#DIV/0!</v>
      </c>
      <c r="R94" s="39"/>
      <c r="S94" s="39"/>
      <c r="T94" s="40" t="e">
        <f t="shared" si="364"/>
        <v>#DIV/0!</v>
      </c>
      <c r="U94" s="39"/>
      <c r="V94" s="39"/>
      <c r="W94" s="40" t="e">
        <f t="shared" si="365"/>
        <v>#DIV/0!</v>
      </c>
      <c r="X94" s="39"/>
      <c r="Y94" s="39"/>
      <c r="Z94" s="40" t="e">
        <f t="shared" si="366"/>
        <v>#DIV/0!</v>
      </c>
      <c r="AA94" s="39">
        <f t="shared" ref="AA94:AB95" si="499">SUM(R94,U94,X94)</f>
        <v>0</v>
      </c>
      <c r="AB94" s="39">
        <f t="shared" si="499"/>
        <v>0</v>
      </c>
      <c r="AC94" s="40" t="e">
        <f t="shared" si="367"/>
        <v>#DIV/0!</v>
      </c>
      <c r="AD94" s="39">
        <f t="shared" ref="AD94:AE95" si="500">SUM(O94,AA94)</f>
        <v>0</v>
      </c>
      <c r="AE94" s="39">
        <f t="shared" si="500"/>
        <v>0</v>
      </c>
      <c r="AF94" s="40" t="e">
        <f t="shared" si="368"/>
        <v>#DIV/0!</v>
      </c>
      <c r="AG94" s="39"/>
      <c r="AH94" s="39"/>
      <c r="AI94" s="40" t="e">
        <f t="shared" si="369"/>
        <v>#DIV/0!</v>
      </c>
      <c r="AJ94" s="39"/>
      <c r="AK94" s="39"/>
      <c r="AL94" s="40" t="e">
        <f t="shared" si="370"/>
        <v>#DIV/0!</v>
      </c>
      <c r="AM94" s="39"/>
      <c r="AN94" s="39"/>
      <c r="AO94" s="40" t="e">
        <f t="shared" si="371"/>
        <v>#DIV/0!</v>
      </c>
      <c r="AP94" s="39">
        <f t="shared" ref="AP94:AQ95" si="501">SUM(AG94,AJ94,AM94)</f>
        <v>0</v>
      </c>
      <c r="AQ94" s="39">
        <f t="shared" si="501"/>
        <v>0</v>
      </c>
      <c r="AR94" s="40" t="e">
        <f t="shared" si="372"/>
        <v>#DIV/0!</v>
      </c>
      <c r="AS94" s="39">
        <f t="shared" ref="AS94:AT95" si="502">SUM(AD94,AP94)</f>
        <v>0</v>
      </c>
      <c r="AT94" s="39">
        <f t="shared" si="502"/>
        <v>0</v>
      </c>
      <c r="AU94" s="40" t="e">
        <f t="shared" si="373"/>
        <v>#DIV/0!</v>
      </c>
      <c r="AV94" s="39"/>
      <c r="AW94" s="39"/>
      <c r="AX94" s="40" t="e">
        <f t="shared" si="374"/>
        <v>#DIV/0!</v>
      </c>
      <c r="AY94" s="39"/>
      <c r="AZ94" s="39"/>
      <c r="BA94" s="40" t="e">
        <f t="shared" si="375"/>
        <v>#DIV/0!</v>
      </c>
      <c r="BB94" s="39"/>
      <c r="BC94" s="39"/>
      <c r="BD94" s="40" t="e">
        <f t="shared" si="376"/>
        <v>#DIV/0!</v>
      </c>
      <c r="BE94" s="39">
        <f t="shared" ref="BE94:BF95" si="503">SUM(AV94,AY94,BB94)</f>
        <v>0</v>
      </c>
      <c r="BF94" s="39">
        <f t="shared" si="503"/>
        <v>0</v>
      </c>
      <c r="BG94" s="40" t="e">
        <f t="shared" si="377"/>
        <v>#DIV/0!</v>
      </c>
      <c r="BH94" s="39">
        <f t="shared" si="406"/>
        <v>0</v>
      </c>
      <c r="BI94" s="39">
        <f t="shared" si="406"/>
        <v>0</v>
      </c>
      <c r="BJ94" s="40" t="e">
        <f t="shared" si="378"/>
        <v>#DIV/0!</v>
      </c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  <c r="CA94" s="36"/>
      <c r="CB94" s="36"/>
      <c r="CC94" s="36"/>
      <c r="CD94" s="36"/>
      <c r="CE94" s="36"/>
      <c r="CF94" s="36"/>
      <c r="CG94" s="36"/>
      <c r="CH94" s="36"/>
      <c r="CI94" s="36"/>
      <c r="CJ94" s="36"/>
      <c r="CK94" s="36"/>
      <c r="CL94" s="36"/>
      <c r="CM94" s="36"/>
      <c r="CN94" s="36"/>
      <c r="CO94" s="36"/>
      <c r="CP94" s="36"/>
      <c r="CQ94" s="36"/>
      <c r="CR94" s="36"/>
      <c r="CS94" s="36"/>
      <c r="CT94" s="36"/>
      <c r="CU94" s="36"/>
      <c r="CV94" s="36"/>
      <c r="CW94" s="36"/>
      <c r="CX94" s="36"/>
      <c r="CY94" s="36"/>
      <c r="CZ94" s="36"/>
      <c r="DA94" s="36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P94" s="36"/>
      <c r="DQ94" s="36"/>
      <c r="DR94" s="36"/>
      <c r="DS94" s="36"/>
      <c r="DT94" s="36"/>
      <c r="DU94" s="36"/>
      <c r="DV94" s="36"/>
      <c r="DW94" s="36"/>
      <c r="DX94" s="36"/>
      <c r="DY94" s="36"/>
      <c r="DZ94" s="36"/>
      <c r="EA94" s="36"/>
    </row>
    <row r="95" spans="1:131" s="46" customFormat="1" outlineLevel="3" x14ac:dyDescent="0.25">
      <c r="A95" s="21"/>
      <c r="B95" s="24" t="s">
        <v>58</v>
      </c>
      <c r="C95" s="39">
        <f t="shared" si="497"/>
        <v>0</v>
      </c>
      <c r="D95" s="39">
        <f t="shared" si="497"/>
        <v>0</v>
      </c>
      <c r="E95" s="40" t="e">
        <f t="shared" si="379"/>
        <v>#DIV/0!</v>
      </c>
      <c r="F95" s="39"/>
      <c r="G95" s="39"/>
      <c r="H95" s="40" t="e">
        <f t="shared" si="360"/>
        <v>#DIV/0!</v>
      </c>
      <c r="I95" s="39"/>
      <c r="J95" s="39"/>
      <c r="K95" s="40" t="e">
        <f t="shared" si="361"/>
        <v>#DIV/0!</v>
      </c>
      <c r="L95" s="39"/>
      <c r="M95" s="39"/>
      <c r="N95" s="40" t="e">
        <f t="shared" si="362"/>
        <v>#DIV/0!</v>
      </c>
      <c r="O95" s="39">
        <f t="shared" si="498"/>
        <v>0</v>
      </c>
      <c r="P95" s="39">
        <f t="shared" si="498"/>
        <v>0</v>
      </c>
      <c r="Q95" s="40" t="e">
        <f t="shared" si="363"/>
        <v>#DIV/0!</v>
      </c>
      <c r="R95" s="39"/>
      <c r="S95" s="39"/>
      <c r="T95" s="40" t="e">
        <f t="shared" si="364"/>
        <v>#DIV/0!</v>
      </c>
      <c r="U95" s="39"/>
      <c r="V95" s="39"/>
      <c r="W95" s="40" t="e">
        <f t="shared" si="365"/>
        <v>#DIV/0!</v>
      </c>
      <c r="X95" s="39"/>
      <c r="Y95" s="39"/>
      <c r="Z95" s="40" t="e">
        <f t="shared" si="366"/>
        <v>#DIV/0!</v>
      </c>
      <c r="AA95" s="39">
        <f t="shared" si="499"/>
        <v>0</v>
      </c>
      <c r="AB95" s="39">
        <f t="shared" si="499"/>
        <v>0</v>
      </c>
      <c r="AC95" s="40" t="e">
        <f t="shared" si="367"/>
        <v>#DIV/0!</v>
      </c>
      <c r="AD95" s="39">
        <f t="shared" si="500"/>
        <v>0</v>
      </c>
      <c r="AE95" s="39">
        <f t="shared" si="500"/>
        <v>0</v>
      </c>
      <c r="AF95" s="40" t="e">
        <f t="shared" si="368"/>
        <v>#DIV/0!</v>
      </c>
      <c r="AG95" s="39"/>
      <c r="AH95" s="39"/>
      <c r="AI95" s="40" t="e">
        <f t="shared" si="369"/>
        <v>#DIV/0!</v>
      </c>
      <c r="AJ95" s="39"/>
      <c r="AK95" s="39"/>
      <c r="AL95" s="40" t="e">
        <f t="shared" si="370"/>
        <v>#DIV/0!</v>
      </c>
      <c r="AM95" s="39"/>
      <c r="AN95" s="39"/>
      <c r="AO95" s="40" t="e">
        <f t="shared" si="371"/>
        <v>#DIV/0!</v>
      </c>
      <c r="AP95" s="39">
        <f t="shared" si="501"/>
        <v>0</v>
      </c>
      <c r="AQ95" s="39">
        <f t="shared" si="501"/>
        <v>0</v>
      </c>
      <c r="AR95" s="40" t="e">
        <f t="shared" si="372"/>
        <v>#DIV/0!</v>
      </c>
      <c r="AS95" s="39">
        <f t="shared" si="502"/>
        <v>0</v>
      </c>
      <c r="AT95" s="39">
        <f t="shared" si="502"/>
        <v>0</v>
      </c>
      <c r="AU95" s="40" t="e">
        <f t="shared" si="373"/>
        <v>#DIV/0!</v>
      </c>
      <c r="AV95" s="39"/>
      <c r="AW95" s="39"/>
      <c r="AX95" s="40" t="e">
        <f t="shared" si="374"/>
        <v>#DIV/0!</v>
      </c>
      <c r="AY95" s="39"/>
      <c r="AZ95" s="39"/>
      <c r="BA95" s="40" t="e">
        <f t="shared" si="375"/>
        <v>#DIV/0!</v>
      </c>
      <c r="BB95" s="39"/>
      <c r="BC95" s="39"/>
      <c r="BD95" s="40" t="e">
        <f t="shared" si="376"/>
        <v>#DIV/0!</v>
      </c>
      <c r="BE95" s="39">
        <f t="shared" si="503"/>
        <v>0</v>
      </c>
      <c r="BF95" s="39">
        <f t="shared" si="503"/>
        <v>0</v>
      </c>
      <c r="BG95" s="40" t="e">
        <f t="shared" si="377"/>
        <v>#DIV/0!</v>
      </c>
      <c r="BH95" s="39">
        <f t="shared" si="406"/>
        <v>0</v>
      </c>
      <c r="BI95" s="39">
        <f t="shared" si="406"/>
        <v>0</v>
      </c>
      <c r="BJ95" s="40" t="e">
        <f t="shared" si="378"/>
        <v>#DIV/0!</v>
      </c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L95" s="36"/>
      <c r="CM95" s="36"/>
      <c r="CN95" s="36"/>
      <c r="CO95" s="36"/>
      <c r="CP95" s="36"/>
      <c r="CQ95" s="36"/>
      <c r="CR95" s="36"/>
      <c r="CS95" s="36"/>
      <c r="CT95" s="36"/>
      <c r="CU95" s="36"/>
      <c r="CV95" s="36"/>
      <c r="CW95" s="36"/>
      <c r="CX95" s="36"/>
      <c r="CY95" s="36"/>
      <c r="CZ95" s="36"/>
      <c r="DA95" s="36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P95" s="36"/>
      <c r="DQ95" s="36"/>
      <c r="DR95" s="36"/>
      <c r="DS95" s="36"/>
      <c r="DT95" s="36"/>
      <c r="DU95" s="36"/>
      <c r="DV95" s="36"/>
      <c r="DW95" s="36"/>
      <c r="DX95" s="36"/>
      <c r="DY95" s="36"/>
      <c r="DZ95" s="36"/>
      <c r="EA95" s="36"/>
    </row>
    <row r="96" spans="1:131" s="46" customFormat="1" ht="22.5" outlineLevel="3" x14ac:dyDescent="0.25">
      <c r="A96" s="17">
        <v>340</v>
      </c>
      <c r="B96" s="9" t="s">
        <v>59</v>
      </c>
      <c r="C96" s="37">
        <f>SUM(C97:C102)</f>
        <v>0</v>
      </c>
      <c r="D96" s="37">
        <f>SUM(D97:D102)</f>
        <v>0</v>
      </c>
      <c r="E96" s="38" t="e">
        <f t="shared" si="379"/>
        <v>#DIV/0!</v>
      </c>
      <c r="F96" s="37">
        <f t="shared" ref="F96:G96" si="504">SUM(F97:F102)</f>
        <v>0</v>
      </c>
      <c r="G96" s="37">
        <f t="shared" si="504"/>
        <v>0</v>
      </c>
      <c r="H96" s="38" t="e">
        <f t="shared" si="360"/>
        <v>#DIV/0!</v>
      </c>
      <c r="I96" s="37">
        <f t="shared" ref="I96:J96" si="505">SUM(I97:I102)</f>
        <v>0</v>
      </c>
      <c r="J96" s="37">
        <f t="shared" si="505"/>
        <v>0</v>
      </c>
      <c r="K96" s="38" t="e">
        <f t="shared" si="361"/>
        <v>#DIV/0!</v>
      </c>
      <c r="L96" s="37">
        <f t="shared" ref="L96:M96" si="506">SUM(L97:L102)</f>
        <v>0</v>
      </c>
      <c r="M96" s="37">
        <f t="shared" si="506"/>
        <v>0</v>
      </c>
      <c r="N96" s="38" t="e">
        <f t="shared" si="362"/>
        <v>#DIV/0!</v>
      </c>
      <c r="O96" s="37">
        <f t="shared" ref="O96:P96" si="507">SUM(O97:O102)</f>
        <v>0</v>
      </c>
      <c r="P96" s="37">
        <f t="shared" si="507"/>
        <v>0</v>
      </c>
      <c r="Q96" s="38" t="e">
        <f t="shared" si="363"/>
        <v>#DIV/0!</v>
      </c>
      <c r="R96" s="37">
        <f t="shared" ref="R96:S96" si="508">SUM(R97:R102)</f>
        <v>0</v>
      </c>
      <c r="S96" s="37">
        <f t="shared" si="508"/>
        <v>0</v>
      </c>
      <c r="T96" s="38" t="e">
        <f t="shared" si="364"/>
        <v>#DIV/0!</v>
      </c>
      <c r="U96" s="37">
        <f t="shared" ref="U96:V96" si="509">SUM(U97:U102)</f>
        <v>0</v>
      </c>
      <c r="V96" s="37">
        <f t="shared" si="509"/>
        <v>0</v>
      </c>
      <c r="W96" s="38" t="e">
        <f t="shared" si="365"/>
        <v>#DIV/0!</v>
      </c>
      <c r="X96" s="37">
        <f t="shared" ref="X96:Y96" si="510">SUM(X97:X102)</f>
        <v>0</v>
      </c>
      <c r="Y96" s="37">
        <f t="shared" si="510"/>
        <v>0</v>
      </c>
      <c r="Z96" s="38" t="e">
        <f t="shared" si="366"/>
        <v>#DIV/0!</v>
      </c>
      <c r="AA96" s="37">
        <f t="shared" ref="AA96:AB96" si="511">SUM(AA97:AA102)</f>
        <v>0</v>
      </c>
      <c r="AB96" s="37">
        <f t="shared" si="511"/>
        <v>0</v>
      </c>
      <c r="AC96" s="38" t="e">
        <f t="shared" si="367"/>
        <v>#DIV/0!</v>
      </c>
      <c r="AD96" s="37">
        <f t="shared" ref="AD96:AE96" si="512">SUM(AD97:AD102)</f>
        <v>0</v>
      </c>
      <c r="AE96" s="37">
        <f t="shared" si="512"/>
        <v>0</v>
      </c>
      <c r="AF96" s="38" t="e">
        <f t="shared" si="368"/>
        <v>#DIV/0!</v>
      </c>
      <c r="AG96" s="37">
        <f t="shared" ref="AG96:AH96" si="513">SUM(AG97:AG102)</f>
        <v>0</v>
      </c>
      <c r="AH96" s="37">
        <f t="shared" si="513"/>
        <v>0</v>
      </c>
      <c r="AI96" s="38" t="e">
        <f t="shared" si="369"/>
        <v>#DIV/0!</v>
      </c>
      <c r="AJ96" s="37">
        <f t="shared" ref="AJ96:AK96" si="514">SUM(AJ97:AJ102)</f>
        <v>0</v>
      </c>
      <c r="AK96" s="37">
        <f t="shared" si="514"/>
        <v>0</v>
      </c>
      <c r="AL96" s="38" t="e">
        <f t="shared" si="370"/>
        <v>#DIV/0!</v>
      </c>
      <c r="AM96" s="37">
        <f t="shared" ref="AM96:AN96" si="515">SUM(AM97:AM102)</f>
        <v>0</v>
      </c>
      <c r="AN96" s="37">
        <f t="shared" si="515"/>
        <v>0</v>
      </c>
      <c r="AO96" s="38" t="e">
        <f t="shared" si="371"/>
        <v>#DIV/0!</v>
      </c>
      <c r="AP96" s="37">
        <f t="shared" ref="AP96:AQ96" si="516">SUM(AP97:AP102)</f>
        <v>0</v>
      </c>
      <c r="AQ96" s="37">
        <f t="shared" si="516"/>
        <v>0</v>
      </c>
      <c r="AR96" s="38" t="e">
        <f t="shared" si="372"/>
        <v>#DIV/0!</v>
      </c>
      <c r="AS96" s="37">
        <f t="shared" ref="AS96:AT96" si="517">SUM(AS97:AS102)</f>
        <v>0</v>
      </c>
      <c r="AT96" s="37">
        <f t="shared" si="517"/>
        <v>0</v>
      </c>
      <c r="AU96" s="38" t="e">
        <f t="shared" si="373"/>
        <v>#DIV/0!</v>
      </c>
      <c r="AV96" s="37">
        <f t="shared" ref="AV96:AW96" si="518">SUM(AV97:AV102)</f>
        <v>0</v>
      </c>
      <c r="AW96" s="37">
        <f t="shared" si="518"/>
        <v>0</v>
      </c>
      <c r="AX96" s="38" t="e">
        <f t="shared" si="374"/>
        <v>#DIV/0!</v>
      </c>
      <c r="AY96" s="37">
        <f t="shared" ref="AY96:AZ96" si="519">SUM(AY97:AY102)</f>
        <v>0</v>
      </c>
      <c r="AZ96" s="37">
        <f t="shared" si="519"/>
        <v>0</v>
      </c>
      <c r="BA96" s="38" t="e">
        <f t="shared" si="375"/>
        <v>#DIV/0!</v>
      </c>
      <c r="BB96" s="37">
        <f t="shared" ref="BB96:BC96" si="520">SUM(BB97:BB102)</f>
        <v>0</v>
      </c>
      <c r="BC96" s="37">
        <f t="shared" si="520"/>
        <v>0</v>
      </c>
      <c r="BD96" s="38" t="e">
        <f t="shared" si="376"/>
        <v>#DIV/0!</v>
      </c>
      <c r="BE96" s="37">
        <f t="shared" ref="BE96:BF96" si="521">SUM(BE97:BE102)</f>
        <v>0</v>
      </c>
      <c r="BF96" s="37">
        <f t="shared" si="521"/>
        <v>0</v>
      </c>
      <c r="BG96" s="38" t="e">
        <f t="shared" si="377"/>
        <v>#DIV/0!</v>
      </c>
      <c r="BH96" s="37">
        <f t="shared" ref="BH96:BI96" si="522">SUM(BH97:BH102)</f>
        <v>0</v>
      </c>
      <c r="BI96" s="37">
        <f t="shared" si="522"/>
        <v>0</v>
      </c>
      <c r="BJ96" s="38" t="e">
        <f t="shared" si="378"/>
        <v>#DIV/0!</v>
      </c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36"/>
      <c r="CR96" s="36"/>
      <c r="CS96" s="36"/>
      <c r="CT96" s="36"/>
      <c r="CU96" s="36"/>
      <c r="CV96" s="36"/>
      <c r="CW96" s="36"/>
      <c r="CX96" s="36"/>
      <c r="CY96" s="36"/>
      <c r="CZ96" s="36"/>
      <c r="DA96" s="36"/>
      <c r="DB96" s="36"/>
      <c r="DC96" s="36"/>
      <c r="DD96" s="36"/>
      <c r="DE96" s="36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P96" s="36"/>
      <c r="DQ96" s="36"/>
      <c r="DR96" s="36"/>
      <c r="DS96" s="36"/>
      <c r="DT96" s="36"/>
      <c r="DU96" s="36"/>
      <c r="DV96" s="36"/>
      <c r="DW96" s="36"/>
      <c r="DX96" s="36"/>
      <c r="DY96" s="36"/>
      <c r="DZ96" s="36"/>
      <c r="EA96" s="36"/>
    </row>
    <row r="97" spans="1:131" s="46" customFormat="1" outlineLevel="3" x14ac:dyDescent="0.25">
      <c r="A97" s="21"/>
      <c r="B97" s="24" t="s">
        <v>40</v>
      </c>
      <c r="C97" s="39">
        <f t="shared" ref="C97:D102" si="523">SUM(AD97,BH97)</f>
        <v>0</v>
      </c>
      <c r="D97" s="39">
        <f t="shared" si="523"/>
        <v>0</v>
      </c>
      <c r="E97" s="40" t="e">
        <f t="shared" si="379"/>
        <v>#DIV/0!</v>
      </c>
      <c r="F97" s="39"/>
      <c r="G97" s="39"/>
      <c r="H97" s="40" t="e">
        <f t="shared" si="360"/>
        <v>#DIV/0!</v>
      </c>
      <c r="I97" s="39"/>
      <c r="J97" s="39"/>
      <c r="K97" s="40" t="e">
        <f t="shared" si="361"/>
        <v>#DIV/0!</v>
      </c>
      <c r="L97" s="39"/>
      <c r="M97" s="39"/>
      <c r="N97" s="40" t="e">
        <f t="shared" si="362"/>
        <v>#DIV/0!</v>
      </c>
      <c r="O97" s="39">
        <f t="shared" ref="O97:P102" si="524">SUM(F97,I97,L97)</f>
        <v>0</v>
      </c>
      <c r="P97" s="39">
        <f t="shared" si="524"/>
        <v>0</v>
      </c>
      <c r="Q97" s="40" t="e">
        <f t="shared" si="363"/>
        <v>#DIV/0!</v>
      </c>
      <c r="R97" s="39"/>
      <c r="S97" s="39"/>
      <c r="T97" s="40" t="e">
        <f t="shared" si="364"/>
        <v>#DIV/0!</v>
      </c>
      <c r="U97" s="39"/>
      <c r="V97" s="39"/>
      <c r="W97" s="40" t="e">
        <f t="shared" si="365"/>
        <v>#DIV/0!</v>
      </c>
      <c r="X97" s="39"/>
      <c r="Y97" s="39"/>
      <c r="Z97" s="40" t="e">
        <f t="shared" si="366"/>
        <v>#DIV/0!</v>
      </c>
      <c r="AA97" s="39">
        <f t="shared" ref="AA97:AB102" si="525">SUM(R97,U97,X97)</f>
        <v>0</v>
      </c>
      <c r="AB97" s="39">
        <f t="shared" si="525"/>
        <v>0</v>
      </c>
      <c r="AC97" s="40" t="e">
        <f t="shared" si="367"/>
        <v>#DIV/0!</v>
      </c>
      <c r="AD97" s="39">
        <f t="shared" ref="AD97:AE102" si="526">SUM(O97,AA97)</f>
        <v>0</v>
      </c>
      <c r="AE97" s="39">
        <f t="shared" si="526"/>
        <v>0</v>
      </c>
      <c r="AF97" s="40" t="e">
        <f t="shared" si="368"/>
        <v>#DIV/0!</v>
      </c>
      <c r="AG97" s="39"/>
      <c r="AH97" s="39"/>
      <c r="AI97" s="40" t="e">
        <f t="shared" si="369"/>
        <v>#DIV/0!</v>
      </c>
      <c r="AJ97" s="39"/>
      <c r="AK97" s="39"/>
      <c r="AL97" s="40" t="e">
        <f t="shared" si="370"/>
        <v>#DIV/0!</v>
      </c>
      <c r="AM97" s="39"/>
      <c r="AN97" s="39"/>
      <c r="AO97" s="40" t="e">
        <f t="shared" si="371"/>
        <v>#DIV/0!</v>
      </c>
      <c r="AP97" s="39">
        <f t="shared" ref="AP97:AQ102" si="527">SUM(AG97,AJ97,AM97)</f>
        <v>0</v>
      </c>
      <c r="AQ97" s="39">
        <f t="shared" si="527"/>
        <v>0</v>
      </c>
      <c r="AR97" s="40" t="e">
        <f t="shared" si="372"/>
        <v>#DIV/0!</v>
      </c>
      <c r="AS97" s="39">
        <f t="shared" ref="AS97:AT102" si="528">SUM(AD97,AP97)</f>
        <v>0</v>
      </c>
      <c r="AT97" s="39">
        <f t="shared" si="528"/>
        <v>0</v>
      </c>
      <c r="AU97" s="40" t="e">
        <f t="shared" si="373"/>
        <v>#DIV/0!</v>
      </c>
      <c r="AV97" s="39"/>
      <c r="AW97" s="39"/>
      <c r="AX97" s="40" t="e">
        <f t="shared" si="374"/>
        <v>#DIV/0!</v>
      </c>
      <c r="AY97" s="39"/>
      <c r="AZ97" s="39"/>
      <c r="BA97" s="40" t="e">
        <f t="shared" si="375"/>
        <v>#DIV/0!</v>
      </c>
      <c r="BB97" s="39"/>
      <c r="BC97" s="39"/>
      <c r="BD97" s="40" t="e">
        <f t="shared" si="376"/>
        <v>#DIV/0!</v>
      </c>
      <c r="BE97" s="39">
        <f t="shared" ref="BE97:BF102" si="529">SUM(AV97,AY97,BB97)</f>
        <v>0</v>
      </c>
      <c r="BF97" s="39">
        <f t="shared" si="529"/>
        <v>0</v>
      </c>
      <c r="BG97" s="40" t="e">
        <f t="shared" si="377"/>
        <v>#DIV/0!</v>
      </c>
      <c r="BH97" s="39">
        <f t="shared" si="406"/>
        <v>0</v>
      </c>
      <c r="BI97" s="39">
        <f t="shared" si="406"/>
        <v>0</v>
      </c>
      <c r="BJ97" s="40" t="e">
        <f t="shared" si="378"/>
        <v>#DIV/0!</v>
      </c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L97" s="36"/>
      <c r="CM97" s="36"/>
      <c r="CN97" s="36"/>
      <c r="CO97" s="36"/>
      <c r="CP97" s="36"/>
      <c r="CQ97" s="36"/>
      <c r="CR97" s="36"/>
      <c r="CS97" s="36"/>
      <c r="CT97" s="36"/>
      <c r="CU97" s="36"/>
      <c r="CV97" s="36"/>
      <c r="CW97" s="36"/>
      <c r="CX97" s="36"/>
      <c r="CY97" s="36"/>
      <c r="CZ97" s="36"/>
      <c r="DA97" s="36"/>
      <c r="DB97" s="36"/>
      <c r="DC97" s="36"/>
      <c r="DD97" s="36"/>
      <c r="DE97" s="36"/>
      <c r="DF97" s="36"/>
      <c r="DG97" s="36"/>
      <c r="DH97" s="36"/>
      <c r="DI97" s="36"/>
      <c r="DJ97" s="36"/>
      <c r="DK97" s="36"/>
      <c r="DL97" s="36"/>
      <c r="DM97" s="36"/>
      <c r="DN97" s="36"/>
      <c r="DO97" s="36"/>
      <c r="DP97" s="36"/>
      <c r="DQ97" s="36"/>
      <c r="DR97" s="36"/>
      <c r="DS97" s="36"/>
      <c r="DT97" s="36"/>
      <c r="DU97" s="36"/>
      <c r="DV97" s="36"/>
      <c r="DW97" s="36"/>
      <c r="DX97" s="36"/>
      <c r="DY97" s="36"/>
      <c r="DZ97" s="36"/>
      <c r="EA97" s="36"/>
    </row>
    <row r="98" spans="1:131" s="46" customFormat="1" outlineLevel="3" x14ac:dyDescent="0.25">
      <c r="A98" s="21"/>
      <c r="B98" s="24" t="s">
        <v>38</v>
      </c>
      <c r="C98" s="39">
        <f t="shared" si="523"/>
        <v>0</v>
      </c>
      <c r="D98" s="39">
        <f t="shared" si="523"/>
        <v>0</v>
      </c>
      <c r="E98" s="40" t="e">
        <f t="shared" si="379"/>
        <v>#DIV/0!</v>
      </c>
      <c r="F98" s="39"/>
      <c r="G98" s="39"/>
      <c r="H98" s="40" t="e">
        <f t="shared" si="360"/>
        <v>#DIV/0!</v>
      </c>
      <c r="I98" s="39"/>
      <c r="J98" s="39"/>
      <c r="K98" s="40" t="e">
        <f t="shared" si="361"/>
        <v>#DIV/0!</v>
      </c>
      <c r="L98" s="39"/>
      <c r="M98" s="39"/>
      <c r="N98" s="40" t="e">
        <f t="shared" si="362"/>
        <v>#DIV/0!</v>
      </c>
      <c r="O98" s="39">
        <f t="shared" si="524"/>
        <v>0</v>
      </c>
      <c r="P98" s="39">
        <f t="shared" si="524"/>
        <v>0</v>
      </c>
      <c r="Q98" s="40" t="e">
        <f t="shared" si="363"/>
        <v>#DIV/0!</v>
      </c>
      <c r="R98" s="39"/>
      <c r="S98" s="39"/>
      <c r="T98" s="40" t="e">
        <f t="shared" si="364"/>
        <v>#DIV/0!</v>
      </c>
      <c r="U98" s="39"/>
      <c r="V98" s="39"/>
      <c r="W98" s="40" t="e">
        <f t="shared" si="365"/>
        <v>#DIV/0!</v>
      </c>
      <c r="X98" s="39"/>
      <c r="Y98" s="39"/>
      <c r="Z98" s="40" t="e">
        <f t="shared" si="366"/>
        <v>#DIV/0!</v>
      </c>
      <c r="AA98" s="39">
        <f t="shared" si="525"/>
        <v>0</v>
      </c>
      <c r="AB98" s="39">
        <f t="shared" si="525"/>
        <v>0</v>
      </c>
      <c r="AC98" s="40" t="e">
        <f t="shared" si="367"/>
        <v>#DIV/0!</v>
      </c>
      <c r="AD98" s="39">
        <f t="shared" si="526"/>
        <v>0</v>
      </c>
      <c r="AE98" s="39">
        <f t="shared" si="526"/>
        <v>0</v>
      </c>
      <c r="AF98" s="40" t="e">
        <f t="shared" si="368"/>
        <v>#DIV/0!</v>
      </c>
      <c r="AG98" s="39"/>
      <c r="AH98" s="39"/>
      <c r="AI98" s="40" t="e">
        <f t="shared" si="369"/>
        <v>#DIV/0!</v>
      </c>
      <c r="AJ98" s="39"/>
      <c r="AK98" s="39"/>
      <c r="AL98" s="40" t="e">
        <f t="shared" si="370"/>
        <v>#DIV/0!</v>
      </c>
      <c r="AM98" s="39"/>
      <c r="AN98" s="39"/>
      <c r="AO98" s="40" t="e">
        <f t="shared" si="371"/>
        <v>#DIV/0!</v>
      </c>
      <c r="AP98" s="39">
        <f t="shared" si="527"/>
        <v>0</v>
      </c>
      <c r="AQ98" s="39">
        <f t="shared" si="527"/>
        <v>0</v>
      </c>
      <c r="AR98" s="40" t="e">
        <f t="shared" si="372"/>
        <v>#DIV/0!</v>
      </c>
      <c r="AS98" s="39">
        <f t="shared" si="528"/>
        <v>0</v>
      </c>
      <c r="AT98" s="39">
        <f t="shared" si="528"/>
        <v>0</v>
      </c>
      <c r="AU98" s="40" t="e">
        <f t="shared" si="373"/>
        <v>#DIV/0!</v>
      </c>
      <c r="AV98" s="39"/>
      <c r="AW98" s="39"/>
      <c r="AX98" s="40" t="e">
        <f t="shared" si="374"/>
        <v>#DIV/0!</v>
      </c>
      <c r="AY98" s="39"/>
      <c r="AZ98" s="39"/>
      <c r="BA98" s="40" t="e">
        <f t="shared" si="375"/>
        <v>#DIV/0!</v>
      </c>
      <c r="BB98" s="39"/>
      <c r="BC98" s="39"/>
      <c r="BD98" s="40" t="e">
        <f t="shared" si="376"/>
        <v>#DIV/0!</v>
      </c>
      <c r="BE98" s="39">
        <f t="shared" si="529"/>
        <v>0</v>
      </c>
      <c r="BF98" s="39">
        <f t="shared" si="529"/>
        <v>0</v>
      </c>
      <c r="BG98" s="40" t="e">
        <f t="shared" si="377"/>
        <v>#DIV/0!</v>
      </c>
      <c r="BH98" s="39">
        <f t="shared" si="406"/>
        <v>0</v>
      </c>
      <c r="BI98" s="39">
        <f t="shared" si="406"/>
        <v>0</v>
      </c>
      <c r="BJ98" s="40" t="e">
        <f t="shared" si="378"/>
        <v>#DIV/0!</v>
      </c>
      <c r="BK98" s="36"/>
      <c r="BL98" s="36"/>
      <c r="BM98" s="36"/>
      <c r="BN98" s="36"/>
      <c r="BO98" s="36"/>
      <c r="BP98" s="36"/>
      <c r="BQ98" s="36"/>
      <c r="BR98" s="36"/>
      <c r="BS98" s="36"/>
      <c r="BT98" s="36"/>
      <c r="BU98" s="36"/>
      <c r="BV98" s="36"/>
      <c r="BW98" s="36"/>
      <c r="BX98" s="36"/>
      <c r="BY98" s="36"/>
      <c r="BZ98" s="36"/>
      <c r="CA98" s="36"/>
      <c r="CB98" s="36"/>
      <c r="CC98" s="36"/>
      <c r="CD98" s="36"/>
      <c r="CE98" s="36"/>
      <c r="CF98" s="36"/>
      <c r="CG98" s="36"/>
      <c r="CH98" s="36"/>
      <c r="CI98" s="36"/>
      <c r="CJ98" s="36"/>
      <c r="CK98" s="36"/>
      <c r="CL98" s="36"/>
      <c r="CM98" s="36"/>
      <c r="CN98" s="36"/>
      <c r="CO98" s="36"/>
      <c r="CP98" s="36"/>
      <c r="CQ98" s="36"/>
      <c r="CR98" s="36"/>
      <c r="CS98" s="36"/>
      <c r="CT98" s="36"/>
      <c r="CU98" s="36"/>
      <c r="CV98" s="36"/>
      <c r="CW98" s="36"/>
      <c r="CX98" s="36"/>
      <c r="CY98" s="36"/>
      <c r="CZ98" s="36"/>
      <c r="DA98" s="36"/>
      <c r="DB98" s="36"/>
      <c r="DC98" s="36"/>
      <c r="DD98" s="36"/>
      <c r="DE98" s="36"/>
      <c r="DF98" s="36"/>
      <c r="DG98" s="36"/>
      <c r="DH98" s="36"/>
      <c r="DI98" s="36"/>
      <c r="DJ98" s="36"/>
      <c r="DK98" s="36"/>
      <c r="DL98" s="36"/>
      <c r="DM98" s="36"/>
      <c r="DN98" s="36"/>
      <c r="DO98" s="36"/>
      <c r="DP98" s="36"/>
      <c r="DQ98" s="36"/>
      <c r="DR98" s="36"/>
      <c r="DS98" s="36"/>
      <c r="DT98" s="36"/>
      <c r="DU98" s="36"/>
      <c r="DV98" s="36"/>
      <c r="DW98" s="36"/>
      <c r="DX98" s="36"/>
      <c r="DY98" s="36"/>
      <c r="DZ98" s="36"/>
      <c r="EA98" s="36"/>
    </row>
    <row r="99" spans="1:131" s="46" customFormat="1" outlineLevel="3" x14ac:dyDescent="0.25">
      <c r="A99" s="21"/>
      <c r="B99" s="23" t="s">
        <v>67</v>
      </c>
      <c r="C99" s="39">
        <f t="shared" si="523"/>
        <v>0</v>
      </c>
      <c r="D99" s="39">
        <f t="shared" si="523"/>
        <v>0</v>
      </c>
      <c r="E99" s="40" t="e">
        <f t="shared" si="379"/>
        <v>#DIV/0!</v>
      </c>
      <c r="F99" s="39"/>
      <c r="G99" s="39"/>
      <c r="H99" s="40" t="e">
        <f t="shared" si="360"/>
        <v>#DIV/0!</v>
      </c>
      <c r="I99" s="39"/>
      <c r="J99" s="39"/>
      <c r="K99" s="40" t="e">
        <f t="shared" si="361"/>
        <v>#DIV/0!</v>
      </c>
      <c r="L99" s="39"/>
      <c r="M99" s="39"/>
      <c r="N99" s="40" t="e">
        <f t="shared" si="362"/>
        <v>#DIV/0!</v>
      </c>
      <c r="O99" s="39">
        <f t="shared" si="524"/>
        <v>0</v>
      </c>
      <c r="P99" s="39">
        <f t="shared" si="524"/>
        <v>0</v>
      </c>
      <c r="Q99" s="40" t="e">
        <f t="shared" si="363"/>
        <v>#DIV/0!</v>
      </c>
      <c r="R99" s="39"/>
      <c r="S99" s="39"/>
      <c r="T99" s="40" t="e">
        <f t="shared" si="364"/>
        <v>#DIV/0!</v>
      </c>
      <c r="U99" s="39"/>
      <c r="V99" s="39"/>
      <c r="W99" s="40" t="e">
        <f t="shared" si="365"/>
        <v>#DIV/0!</v>
      </c>
      <c r="X99" s="39"/>
      <c r="Y99" s="39"/>
      <c r="Z99" s="40" t="e">
        <f t="shared" si="366"/>
        <v>#DIV/0!</v>
      </c>
      <c r="AA99" s="39">
        <f t="shared" si="525"/>
        <v>0</v>
      </c>
      <c r="AB99" s="39">
        <f t="shared" si="525"/>
        <v>0</v>
      </c>
      <c r="AC99" s="40" t="e">
        <f t="shared" si="367"/>
        <v>#DIV/0!</v>
      </c>
      <c r="AD99" s="39">
        <f t="shared" si="526"/>
        <v>0</v>
      </c>
      <c r="AE99" s="39">
        <f t="shared" si="526"/>
        <v>0</v>
      </c>
      <c r="AF99" s="40" t="e">
        <f t="shared" si="368"/>
        <v>#DIV/0!</v>
      </c>
      <c r="AG99" s="39"/>
      <c r="AH99" s="39"/>
      <c r="AI99" s="40" t="e">
        <f t="shared" si="369"/>
        <v>#DIV/0!</v>
      </c>
      <c r="AJ99" s="39"/>
      <c r="AK99" s="39"/>
      <c r="AL99" s="40" t="e">
        <f t="shared" si="370"/>
        <v>#DIV/0!</v>
      </c>
      <c r="AM99" s="39"/>
      <c r="AN99" s="39"/>
      <c r="AO99" s="40" t="e">
        <f t="shared" si="371"/>
        <v>#DIV/0!</v>
      </c>
      <c r="AP99" s="39">
        <f t="shared" si="527"/>
        <v>0</v>
      </c>
      <c r="AQ99" s="39">
        <f t="shared" si="527"/>
        <v>0</v>
      </c>
      <c r="AR99" s="40" t="e">
        <f t="shared" si="372"/>
        <v>#DIV/0!</v>
      </c>
      <c r="AS99" s="39">
        <f t="shared" si="528"/>
        <v>0</v>
      </c>
      <c r="AT99" s="39">
        <f t="shared" si="528"/>
        <v>0</v>
      </c>
      <c r="AU99" s="40" t="e">
        <f t="shared" si="373"/>
        <v>#DIV/0!</v>
      </c>
      <c r="AV99" s="39"/>
      <c r="AW99" s="39"/>
      <c r="AX99" s="40" t="e">
        <f t="shared" si="374"/>
        <v>#DIV/0!</v>
      </c>
      <c r="AY99" s="39"/>
      <c r="AZ99" s="39"/>
      <c r="BA99" s="40" t="e">
        <f t="shared" si="375"/>
        <v>#DIV/0!</v>
      </c>
      <c r="BB99" s="39"/>
      <c r="BC99" s="39"/>
      <c r="BD99" s="40" t="e">
        <f t="shared" si="376"/>
        <v>#DIV/0!</v>
      </c>
      <c r="BE99" s="39">
        <f t="shared" si="529"/>
        <v>0</v>
      </c>
      <c r="BF99" s="39">
        <f t="shared" si="529"/>
        <v>0</v>
      </c>
      <c r="BG99" s="40" t="e">
        <f t="shared" si="377"/>
        <v>#DIV/0!</v>
      </c>
      <c r="BH99" s="39">
        <f t="shared" si="406"/>
        <v>0</v>
      </c>
      <c r="BI99" s="39">
        <f t="shared" si="406"/>
        <v>0</v>
      </c>
      <c r="BJ99" s="40" t="e">
        <f t="shared" si="378"/>
        <v>#DIV/0!</v>
      </c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</row>
    <row r="100" spans="1:131" s="35" customFormat="1" outlineLevel="1" x14ac:dyDescent="0.25">
      <c r="A100" s="21"/>
      <c r="B100" s="23" t="s">
        <v>36</v>
      </c>
      <c r="C100" s="39">
        <f t="shared" si="523"/>
        <v>0</v>
      </c>
      <c r="D100" s="39">
        <f t="shared" si="523"/>
        <v>0</v>
      </c>
      <c r="E100" s="40" t="e">
        <f t="shared" si="379"/>
        <v>#DIV/0!</v>
      </c>
      <c r="F100" s="39"/>
      <c r="G100" s="39"/>
      <c r="H100" s="40" t="e">
        <f t="shared" si="360"/>
        <v>#DIV/0!</v>
      </c>
      <c r="I100" s="39"/>
      <c r="J100" s="39"/>
      <c r="K100" s="40" t="e">
        <f t="shared" si="361"/>
        <v>#DIV/0!</v>
      </c>
      <c r="L100" s="39"/>
      <c r="M100" s="39"/>
      <c r="N100" s="40" t="e">
        <f t="shared" si="362"/>
        <v>#DIV/0!</v>
      </c>
      <c r="O100" s="39">
        <f t="shared" si="524"/>
        <v>0</v>
      </c>
      <c r="P100" s="39">
        <f t="shared" si="524"/>
        <v>0</v>
      </c>
      <c r="Q100" s="40" t="e">
        <f t="shared" si="363"/>
        <v>#DIV/0!</v>
      </c>
      <c r="R100" s="39"/>
      <c r="S100" s="39"/>
      <c r="T100" s="40" t="e">
        <f t="shared" si="364"/>
        <v>#DIV/0!</v>
      </c>
      <c r="U100" s="39"/>
      <c r="V100" s="39"/>
      <c r="W100" s="40" t="e">
        <f t="shared" si="365"/>
        <v>#DIV/0!</v>
      </c>
      <c r="X100" s="39"/>
      <c r="Y100" s="39"/>
      <c r="Z100" s="40" t="e">
        <f t="shared" si="366"/>
        <v>#DIV/0!</v>
      </c>
      <c r="AA100" s="39">
        <f t="shared" si="525"/>
        <v>0</v>
      </c>
      <c r="AB100" s="39">
        <f t="shared" si="525"/>
        <v>0</v>
      </c>
      <c r="AC100" s="40" t="e">
        <f t="shared" si="367"/>
        <v>#DIV/0!</v>
      </c>
      <c r="AD100" s="39">
        <f t="shared" si="526"/>
        <v>0</v>
      </c>
      <c r="AE100" s="39">
        <f t="shared" si="526"/>
        <v>0</v>
      </c>
      <c r="AF100" s="40" t="e">
        <f t="shared" si="368"/>
        <v>#DIV/0!</v>
      </c>
      <c r="AG100" s="39"/>
      <c r="AH100" s="39"/>
      <c r="AI100" s="40" t="e">
        <f t="shared" si="369"/>
        <v>#DIV/0!</v>
      </c>
      <c r="AJ100" s="39"/>
      <c r="AK100" s="39"/>
      <c r="AL100" s="40" t="e">
        <f t="shared" si="370"/>
        <v>#DIV/0!</v>
      </c>
      <c r="AM100" s="39"/>
      <c r="AN100" s="39"/>
      <c r="AO100" s="40" t="e">
        <f t="shared" si="371"/>
        <v>#DIV/0!</v>
      </c>
      <c r="AP100" s="39">
        <f t="shared" si="527"/>
        <v>0</v>
      </c>
      <c r="AQ100" s="39">
        <f t="shared" si="527"/>
        <v>0</v>
      </c>
      <c r="AR100" s="40" t="e">
        <f t="shared" si="372"/>
        <v>#DIV/0!</v>
      </c>
      <c r="AS100" s="39">
        <f t="shared" si="528"/>
        <v>0</v>
      </c>
      <c r="AT100" s="39">
        <f t="shared" si="528"/>
        <v>0</v>
      </c>
      <c r="AU100" s="40" t="e">
        <f t="shared" si="373"/>
        <v>#DIV/0!</v>
      </c>
      <c r="AV100" s="39"/>
      <c r="AW100" s="39"/>
      <c r="AX100" s="40" t="e">
        <f t="shared" si="374"/>
        <v>#DIV/0!</v>
      </c>
      <c r="AY100" s="39"/>
      <c r="AZ100" s="39"/>
      <c r="BA100" s="40" t="e">
        <f t="shared" si="375"/>
        <v>#DIV/0!</v>
      </c>
      <c r="BB100" s="39"/>
      <c r="BC100" s="39"/>
      <c r="BD100" s="40" t="e">
        <f t="shared" si="376"/>
        <v>#DIV/0!</v>
      </c>
      <c r="BE100" s="39">
        <f t="shared" si="529"/>
        <v>0</v>
      </c>
      <c r="BF100" s="39">
        <f t="shared" si="529"/>
        <v>0</v>
      </c>
      <c r="BG100" s="40" t="e">
        <f t="shared" si="377"/>
        <v>#DIV/0!</v>
      </c>
      <c r="BH100" s="39">
        <f t="shared" si="406"/>
        <v>0</v>
      </c>
      <c r="BI100" s="39">
        <f t="shared" si="406"/>
        <v>0</v>
      </c>
      <c r="BJ100" s="40" t="e">
        <f t="shared" si="378"/>
        <v>#DIV/0!</v>
      </c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</row>
    <row r="101" spans="1:131" s="46" customFormat="1" ht="24.75" customHeight="1" outlineLevel="2" x14ac:dyDescent="0.25">
      <c r="A101" s="21"/>
      <c r="B101" s="23" t="s">
        <v>37</v>
      </c>
      <c r="C101" s="39">
        <f t="shared" si="523"/>
        <v>0</v>
      </c>
      <c r="D101" s="39">
        <f t="shared" si="523"/>
        <v>0</v>
      </c>
      <c r="E101" s="40" t="e">
        <f t="shared" si="379"/>
        <v>#DIV/0!</v>
      </c>
      <c r="F101" s="39"/>
      <c r="G101" s="39"/>
      <c r="H101" s="40" t="e">
        <f t="shared" si="360"/>
        <v>#DIV/0!</v>
      </c>
      <c r="I101" s="39"/>
      <c r="J101" s="39"/>
      <c r="K101" s="40" t="e">
        <f t="shared" si="361"/>
        <v>#DIV/0!</v>
      </c>
      <c r="L101" s="39"/>
      <c r="M101" s="39"/>
      <c r="N101" s="40" t="e">
        <f t="shared" si="362"/>
        <v>#DIV/0!</v>
      </c>
      <c r="O101" s="39">
        <f t="shared" si="524"/>
        <v>0</v>
      </c>
      <c r="P101" s="39">
        <f t="shared" si="524"/>
        <v>0</v>
      </c>
      <c r="Q101" s="40" t="e">
        <f t="shared" si="363"/>
        <v>#DIV/0!</v>
      </c>
      <c r="R101" s="39"/>
      <c r="S101" s="39"/>
      <c r="T101" s="40" t="e">
        <f t="shared" si="364"/>
        <v>#DIV/0!</v>
      </c>
      <c r="U101" s="39"/>
      <c r="V101" s="39"/>
      <c r="W101" s="40" t="e">
        <f t="shared" si="365"/>
        <v>#DIV/0!</v>
      </c>
      <c r="X101" s="39"/>
      <c r="Y101" s="39"/>
      <c r="Z101" s="40" t="e">
        <f t="shared" si="366"/>
        <v>#DIV/0!</v>
      </c>
      <c r="AA101" s="39">
        <f t="shared" si="525"/>
        <v>0</v>
      </c>
      <c r="AB101" s="39">
        <f t="shared" si="525"/>
        <v>0</v>
      </c>
      <c r="AC101" s="40" t="e">
        <f t="shared" si="367"/>
        <v>#DIV/0!</v>
      </c>
      <c r="AD101" s="39">
        <f t="shared" si="526"/>
        <v>0</v>
      </c>
      <c r="AE101" s="39">
        <f t="shared" si="526"/>
        <v>0</v>
      </c>
      <c r="AF101" s="40" t="e">
        <f t="shared" si="368"/>
        <v>#DIV/0!</v>
      </c>
      <c r="AG101" s="39"/>
      <c r="AH101" s="39"/>
      <c r="AI101" s="40" t="e">
        <f t="shared" si="369"/>
        <v>#DIV/0!</v>
      </c>
      <c r="AJ101" s="39"/>
      <c r="AK101" s="39"/>
      <c r="AL101" s="40" t="e">
        <f t="shared" si="370"/>
        <v>#DIV/0!</v>
      </c>
      <c r="AM101" s="39"/>
      <c r="AN101" s="39"/>
      <c r="AO101" s="40" t="e">
        <f t="shared" si="371"/>
        <v>#DIV/0!</v>
      </c>
      <c r="AP101" s="39">
        <f t="shared" si="527"/>
        <v>0</v>
      </c>
      <c r="AQ101" s="39">
        <f t="shared" si="527"/>
        <v>0</v>
      </c>
      <c r="AR101" s="40" t="e">
        <f t="shared" si="372"/>
        <v>#DIV/0!</v>
      </c>
      <c r="AS101" s="39">
        <f t="shared" si="528"/>
        <v>0</v>
      </c>
      <c r="AT101" s="39">
        <f t="shared" si="528"/>
        <v>0</v>
      </c>
      <c r="AU101" s="40" t="e">
        <f t="shared" si="373"/>
        <v>#DIV/0!</v>
      </c>
      <c r="AV101" s="39"/>
      <c r="AW101" s="39"/>
      <c r="AX101" s="40" t="e">
        <f t="shared" si="374"/>
        <v>#DIV/0!</v>
      </c>
      <c r="AY101" s="39"/>
      <c r="AZ101" s="39"/>
      <c r="BA101" s="40" t="e">
        <f t="shared" si="375"/>
        <v>#DIV/0!</v>
      </c>
      <c r="BB101" s="39"/>
      <c r="BC101" s="39"/>
      <c r="BD101" s="40" t="e">
        <f t="shared" si="376"/>
        <v>#DIV/0!</v>
      </c>
      <c r="BE101" s="39">
        <f t="shared" si="529"/>
        <v>0</v>
      </c>
      <c r="BF101" s="39">
        <f t="shared" si="529"/>
        <v>0</v>
      </c>
      <c r="BG101" s="40" t="e">
        <f t="shared" si="377"/>
        <v>#DIV/0!</v>
      </c>
      <c r="BH101" s="39">
        <f t="shared" si="406"/>
        <v>0</v>
      </c>
      <c r="BI101" s="39">
        <f t="shared" si="406"/>
        <v>0</v>
      </c>
      <c r="BJ101" s="40" t="e">
        <f t="shared" si="378"/>
        <v>#DIV/0!</v>
      </c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A101" s="36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</row>
    <row r="102" spans="1:131" s="46" customFormat="1" ht="36" customHeight="1" outlineLevel="2" x14ac:dyDescent="0.25">
      <c r="A102" s="21"/>
      <c r="B102" s="23" t="s">
        <v>39</v>
      </c>
      <c r="C102" s="39">
        <f t="shared" si="523"/>
        <v>0</v>
      </c>
      <c r="D102" s="39">
        <f t="shared" si="523"/>
        <v>0</v>
      </c>
      <c r="E102" s="40" t="e">
        <f t="shared" si="379"/>
        <v>#DIV/0!</v>
      </c>
      <c r="F102" s="39"/>
      <c r="G102" s="39"/>
      <c r="H102" s="40" t="e">
        <f t="shared" si="360"/>
        <v>#DIV/0!</v>
      </c>
      <c r="I102" s="39"/>
      <c r="J102" s="39"/>
      <c r="K102" s="40" t="e">
        <f t="shared" si="361"/>
        <v>#DIV/0!</v>
      </c>
      <c r="L102" s="39"/>
      <c r="M102" s="39"/>
      <c r="N102" s="40" t="e">
        <f t="shared" si="362"/>
        <v>#DIV/0!</v>
      </c>
      <c r="O102" s="39">
        <f t="shared" si="524"/>
        <v>0</v>
      </c>
      <c r="P102" s="39">
        <f t="shared" si="524"/>
        <v>0</v>
      </c>
      <c r="Q102" s="40" t="e">
        <f t="shared" si="363"/>
        <v>#DIV/0!</v>
      </c>
      <c r="R102" s="39"/>
      <c r="S102" s="39"/>
      <c r="T102" s="40" t="e">
        <f t="shared" si="364"/>
        <v>#DIV/0!</v>
      </c>
      <c r="U102" s="39"/>
      <c r="V102" s="39"/>
      <c r="W102" s="40" t="e">
        <f t="shared" si="365"/>
        <v>#DIV/0!</v>
      </c>
      <c r="X102" s="39"/>
      <c r="Y102" s="39"/>
      <c r="Z102" s="40" t="e">
        <f t="shared" si="366"/>
        <v>#DIV/0!</v>
      </c>
      <c r="AA102" s="39">
        <f t="shared" si="525"/>
        <v>0</v>
      </c>
      <c r="AB102" s="39">
        <f t="shared" si="525"/>
        <v>0</v>
      </c>
      <c r="AC102" s="40" t="e">
        <f t="shared" si="367"/>
        <v>#DIV/0!</v>
      </c>
      <c r="AD102" s="39">
        <f t="shared" si="526"/>
        <v>0</v>
      </c>
      <c r="AE102" s="39">
        <f t="shared" si="526"/>
        <v>0</v>
      </c>
      <c r="AF102" s="40" t="e">
        <f t="shared" si="368"/>
        <v>#DIV/0!</v>
      </c>
      <c r="AG102" s="39"/>
      <c r="AH102" s="39"/>
      <c r="AI102" s="40" t="e">
        <f t="shared" si="369"/>
        <v>#DIV/0!</v>
      </c>
      <c r="AJ102" s="39"/>
      <c r="AK102" s="39"/>
      <c r="AL102" s="40" t="e">
        <f t="shared" si="370"/>
        <v>#DIV/0!</v>
      </c>
      <c r="AM102" s="39"/>
      <c r="AN102" s="39"/>
      <c r="AO102" s="40" t="e">
        <f t="shared" si="371"/>
        <v>#DIV/0!</v>
      </c>
      <c r="AP102" s="39">
        <f t="shared" si="527"/>
        <v>0</v>
      </c>
      <c r="AQ102" s="39">
        <f t="shared" si="527"/>
        <v>0</v>
      </c>
      <c r="AR102" s="40" t="e">
        <f t="shared" si="372"/>
        <v>#DIV/0!</v>
      </c>
      <c r="AS102" s="39">
        <f t="shared" si="528"/>
        <v>0</v>
      </c>
      <c r="AT102" s="39">
        <f t="shared" si="528"/>
        <v>0</v>
      </c>
      <c r="AU102" s="40" t="e">
        <f t="shared" si="373"/>
        <v>#DIV/0!</v>
      </c>
      <c r="AV102" s="39"/>
      <c r="AW102" s="39"/>
      <c r="AX102" s="40" t="e">
        <f t="shared" si="374"/>
        <v>#DIV/0!</v>
      </c>
      <c r="AY102" s="39"/>
      <c r="AZ102" s="39"/>
      <c r="BA102" s="40" t="e">
        <f t="shared" si="375"/>
        <v>#DIV/0!</v>
      </c>
      <c r="BB102" s="39"/>
      <c r="BC102" s="39"/>
      <c r="BD102" s="40" t="e">
        <f t="shared" si="376"/>
        <v>#DIV/0!</v>
      </c>
      <c r="BE102" s="39">
        <f t="shared" si="529"/>
        <v>0</v>
      </c>
      <c r="BF102" s="39">
        <f t="shared" si="529"/>
        <v>0</v>
      </c>
      <c r="BG102" s="40" t="e">
        <f t="shared" si="377"/>
        <v>#DIV/0!</v>
      </c>
      <c r="BH102" s="39">
        <f t="shared" si="406"/>
        <v>0</v>
      </c>
      <c r="BI102" s="39">
        <f t="shared" si="406"/>
        <v>0</v>
      </c>
      <c r="BJ102" s="40" t="e">
        <f t="shared" si="378"/>
        <v>#DIV/0!</v>
      </c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</row>
    <row r="103" spans="1:131" s="46" customFormat="1" ht="27.75" customHeight="1" outlineLevel="2" x14ac:dyDescent="0.25">
      <c r="A103" s="17">
        <v>300</v>
      </c>
      <c r="B103" s="20" t="s">
        <v>78</v>
      </c>
      <c r="C103" s="37">
        <f>SUM(C104:C107)</f>
        <v>0</v>
      </c>
      <c r="D103" s="37">
        <f>SUM(D104:D107)</f>
        <v>0</v>
      </c>
      <c r="E103" s="38" t="e">
        <f t="shared" si="379"/>
        <v>#DIV/0!</v>
      </c>
      <c r="F103" s="37">
        <f t="shared" ref="F103:G103" si="530">SUM(F104:F107)</f>
        <v>0</v>
      </c>
      <c r="G103" s="37">
        <f t="shared" si="530"/>
        <v>0</v>
      </c>
      <c r="H103" s="38" t="e">
        <f t="shared" si="360"/>
        <v>#DIV/0!</v>
      </c>
      <c r="I103" s="37">
        <f t="shared" ref="I103:J103" si="531">SUM(I104:I107)</f>
        <v>0</v>
      </c>
      <c r="J103" s="37">
        <f t="shared" si="531"/>
        <v>0</v>
      </c>
      <c r="K103" s="38" t="e">
        <f t="shared" si="361"/>
        <v>#DIV/0!</v>
      </c>
      <c r="L103" s="37">
        <f t="shared" ref="L103:M103" si="532">SUM(L104:L107)</f>
        <v>0</v>
      </c>
      <c r="M103" s="37">
        <f t="shared" si="532"/>
        <v>0</v>
      </c>
      <c r="N103" s="38" t="e">
        <f t="shared" si="362"/>
        <v>#DIV/0!</v>
      </c>
      <c r="O103" s="37">
        <f t="shared" ref="O103:P103" si="533">SUM(O104:O107)</f>
        <v>0</v>
      </c>
      <c r="P103" s="37">
        <f t="shared" si="533"/>
        <v>0</v>
      </c>
      <c r="Q103" s="38" t="e">
        <f t="shared" si="363"/>
        <v>#DIV/0!</v>
      </c>
      <c r="R103" s="37">
        <f t="shared" ref="R103:S103" si="534">SUM(R104:R107)</f>
        <v>0</v>
      </c>
      <c r="S103" s="37">
        <f t="shared" si="534"/>
        <v>0</v>
      </c>
      <c r="T103" s="38" t="e">
        <f t="shared" si="364"/>
        <v>#DIV/0!</v>
      </c>
      <c r="U103" s="37">
        <f t="shared" ref="U103:V103" si="535">SUM(U104:U107)</f>
        <v>0</v>
      </c>
      <c r="V103" s="37">
        <f t="shared" si="535"/>
        <v>0</v>
      </c>
      <c r="W103" s="38" t="e">
        <f t="shared" si="365"/>
        <v>#DIV/0!</v>
      </c>
      <c r="X103" s="37">
        <f t="shared" ref="X103:Y103" si="536">SUM(X104:X107)</f>
        <v>0</v>
      </c>
      <c r="Y103" s="37">
        <f t="shared" si="536"/>
        <v>0</v>
      </c>
      <c r="Z103" s="38" t="e">
        <f t="shared" si="366"/>
        <v>#DIV/0!</v>
      </c>
      <c r="AA103" s="37">
        <f t="shared" ref="AA103:AB103" si="537">SUM(AA104:AA107)</f>
        <v>0</v>
      </c>
      <c r="AB103" s="37">
        <f t="shared" si="537"/>
        <v>0</v>
      </c>
      <c r="AC103" s="38" t="e">
        <f t="shared" si="367"/>
        <v>#DIV/0!</v>
      </c>
      <c r="AD103" s="37">
        <f t="shared" ref="AD103:AE103" si="538">SUM(AD104:AD107)</f>
        <v>0</v>
      </c>
      <c r="AE103" s="37">
        <f t="shared" si="538"/>
        <v>0</v>
      </c>
      <c r="AF103" s="38" t="e">
        <f t="shared" si="368"/>
        <v>#DIV/0!</v>
      </c>
      <c r="AG103" s="37">
        <f t="shared" ref="AG103:AH103" si="539">SUM(AG104:AG107)</f>
        <v>0</v>
      </c>
      <c r="AH103" s="37">
        <f t="shared" si="539"/>
        <v>0</v>
      </c>
      <c r="AI103" s="38" t="e">
        <f t="shared" si="369"/>
        <v>#DIV/0!</v>
      </c>
      <c r="AJ103" s="37">
        <f t="shared" ref="AJ103:AK103" si="540">SUM(AJ104:AJ107)</f>
        <v>0</v>
      </c>
      <c r="AK103" s="37">
        <f t="shared" si="540"/>
        <v>0</v>
      </c>
      <c r="AL103" s="38" t="e">
        <f t="shared" si="370"/>
        <v>#DIV/0!</v>
      </c>
      <c r="AM103" s="37">
        <f t="shared" ref="AM103:AN103" si="541">SUM(AM104:AM107)</f>
        <v>0</v>
      </c>
      <c r="AN103" s="37">
        <f t="shared" si="541"/>
        <v>0</v>
      </c>
      <c r="AO103" s="38" t="e">
        <f t="shared" si="371"/>
        <v>#DIV/0!</v>
      </c>
      <c r="AP103" s="37">
        <f t="shared" ref="AP103:AQ103" si="542">SUM(AP104:AP107)</f>
        <v>0</v>
      </c>
      <c r="AQ103" s="37">
        <f t="shared" si="542"/>
        <v>0</v>
      </c>
      <c r="AR103" s="38" t="e">
        <f t="shared" si="372"/>
        <v>#DIV/0!</v>
      </c>
      <c r="AS103" s="37">
        <f t="shared" ref="AS103:AT103" si="543">SUM(AS104:AS107)</f>
        <v>0</v>
      </c>
      <c r="AT103" s="37">
        <f t="shared" si="543"/>
        <v>0</v>
      </c>
      <c r="AU103" s="38" t="e">
        <f t="shared" si="373"/>
        <v>#DIV/0!</v>
      </c>
      <c r="AV103" s="37">
        <f t="shared" ref="AV103:AW103" si="544">SUM(AV104:AV107)</f>
        <v>0</v>
      </c>
      <c r="AW103" s="37">
        <f t="shared" si="544"/>
        <v>0</v>
      </c>
      <c r="AX103" s="38" t="e">
        <f t="shared" si="374"/>
        <v>#DIV/0!</v>
      </c>
      <c r="AY103" s="37">
        <f t="shared" ref="AY103:AZ103" si="545">SUM(AY104:AY107)</f>
        <v>0</v>
      </c>
      <c r="AZ103" s="37">
        <f t="shared" si="545"/>
        <v>0</v>
      </c>
      <c r="BA103" s="38" t="e">
        <f t="shared" si="375"/>
        <v>#DIV/0!</v>
      </c>
      <c r="BB103" s="37">
        <f t="shared" ref="BB103:BC103" si="546">SUM(BB104:BB107)</f>
        <v>0</v>
      </c>
      <c r="BC103" s="37">
        <f t="shared" si="546"/>
        <v>0</v>
      </c>
      <c r="BD103" s="38" t="e">
        <f t="shared" si="376"/>
        <v>#DIV/0!</v>
      </c>
      <c r="BE103" s="37">
        <f t="shared" ref="BE103:BF103" si="547">SUM(BE104:BE107)</f>
        <v>0</v>
      </c>
      <c r="BF103" s="37">
        <f t="shared" si="547"/>
        <v>0</v>
      </c>
      <c r="BG103" s="38" t="e">
        <f t="shared" si="377"/>
        <v>#DIV/0!</v>
      </c>
      <c r="BH103" s="37">
        <f t="shared" ref="BH103:BI103" si="548">SUM(BH104:BH107)</f>
        <v>0</v>
      </c>
      <c r="BI103" s="37">
        <f t="shared" si="548"/>
        <v>0</v>
      </c>
      <c r="BJ103" s="38" t="e">
        <f t="shared" si="378"/>
        <v>#DIV/0!</v>
      </c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A103" s="36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P103" s="36"/>
      <c r="DQ103" s="36"/>
      <c r="DR103" s="36"/>
      <c r="DS103" s="36"/>
      <c r="DT103" s="36"/>
      <c r="DU103" s="36"/>
      <c r="DV103" s="36"/>
      <c r="DW103" s="36"/>
      <c r="DX103" s="36"/>
      <c r="DY103" s="36"/>
      <c r="DZ103" s="36"/>
      <c r="EA103" s="36"/>
    </row>
    <row r="104" spans="1:131" s="46" customFormat="1" ht="33.75" outlineLevel="2" x14ac:dyDescent="0.25">
      <c r="A104" s="21">
        <v>320</v>
      </c>
      <c r="B104" s="23" t="s">
        <v>80</v>
      </c>
      <c r="C104" s="39">
        <f t="shared" ref="C104:D107" si="549">SUM(AD104,BH104)</f>
        <v>0</v>
      </c>
      <c r="D104" s="39">
        <f t="shared" si="549"/>
        <v>0</v>
      </c>
      <c r="E104" s="40" t="e">
        <f t="shared" si="379"/>
        <v>#DIV/0!</v>
      </c>
      <c r="F104" s="39"/>
      <c r="G104" s="39"/>
      <c r="H104" s="40" t="e">
        <f t="shared" si="360"/>
        <v>#DIV/0!</v>
      </c>
      <c r="I104" s="39"/>
      <c r="J104" s="39"/>
      <c r="K104" s="40" t="e">
        <f t="shared" si="361"/>
        <v>#DIV/0!</v>
      </c>
      <c r="L104" s="39"/>
      <c r="M104" s="39"/>
      <c r="N104" s="40" t="e">
        <f t="shared" si="362"/>
        <v>#DIV/0!</v>
      </c>
      <c r="O104" s="39">
        <f t="shared" ref="O104:P107" si="550">SUM(F104,I104,L104)</f>
        <v>0</v>
      </c>
      <c r="P104" s="39">
        <f t="shared" si="550"/>
        <v>0</v>
      </c>
      <c r="Q104" s="40" t="e">
        <f t="shared" si="363"/>
        <v>#DIV/0!</v>
      </c>
      <c r="R104" s="39"/>
      <c r="S104" s="39"/>
      <c r="T104" s="40" t="e">
        <f t="shared" si="364"/>
        <v>#DIV/0!</v>
      </c>
      <c r="U104" s="39"/>
      <c r="V104" s="39"/>
      <c r="W104" s="40" t="e">
        <f t="shared" si="365"/>
        <v>#DIV/0!</v>
      </c>
      <c r="X104" s="39"/>
      <c r="Y104" s="39"/>
      <c r="Z104" s="40" t="e">
        <f t="shared" si="366"/>
        <v>#DIV/0!</v>
      </c>
      <c r="AA104" s="39">
        <f t="shared" ref="AA104:AB107" si="551">SUM(R104,U104,X104)</f>
        <v>0</v>
      </c>
      <c r="AB104" s="39">
        <f t="shared" si="551"/>
        <v>0</v>
      </c>
      <c r="AC104" s="40" t="e">
        <f t="shared" si="367"/>
        <v>#DIV/0!</v>
      </c>
      <c r="AD104" s="39">
        <f t="shared" ref="AD104:AE107" si="552">SUM(O104,AA104)</f>
        <v>0</v>
      </c>
      <c r="AE104" s="39">
        <f t="shared" si="552"/>
        <v>0</v>
      </c>
      <c r="AF104" s="40" t="e">
        <f t="shared" si="368"/>
        <v>#DIV/0!</v>
      </c>
      <c r="AG104" s="39"/>
      <c r="AH104" s="39"/>
      <c r="AI104" s="40" t="e">
        <f t="shared" si="369"/>
        <v>#DIV/0!</v>
      </c>
      <c r="AJ104" s="39"/>
      <c r="AK104" s="39"/>
      <c r="AL104" s="40" t="e">
        <f t="shared" si="370"/>
        <v>#DIV/0!</v>
      </c>
      <c r="AM104" s="39"/>
      <c r="AN104" s="39"/>
      <c r="AO104" s="40" t="e">
        <f t="shared" si="371"/>
        <v>#DIV/0!</v>
      </c>
      <c r="AP104" s="39">
        <f t="shared" ref="AP104:AQ107" si="553">SUM(AG104,AJ104,AM104)</f>
        <v>0</v>
      </c>
      <c r="AQ104" s="39">
        <f t="shared" si="553"/>
        <v>0</v>
      </c>
      <c r="AR104" s="40" t="e">
        <f t="shared" si="372"/>
        <v>#DIV/0!</v>
      </c>
      <c r="AS104" s="39">
        <f t="shared" ref="AS104:AT107" si="554">SUM(AD104,AP104)</f>
        <v>0</v>
      </c>
      <c r="AT104" s="39">
        <f t="shared" si="554"/>
        <v>0</v>
      </c>
      <c r="AU104" s="40" t="e">
        <f t="shared" si="373"/>
        <v>#DIV/0!</v>
      </c>
      <c r="AV104" s="39"/>
      <c r="AW104" s="39"/>
      <c r="AX104" s="40" t="e">
        <f t="shared" si="374"/>
        <v>#DIV/0!</v>
      </c>
      <c r="AY104" s="39"/>
      <c r="AZ104" s="39"/>
      <c r="BA104" s="40" t="e">
        <f t="shared" si="375"/>
        <v>#DIV/0!</v>
      </c>
      <c r="BB104" s="39"/>
      <c r="BC104" s="39"/>
      <c r="BD104" s="40" t="e">
        <f t="shared" si="376"/>
        <v>#DIV/0!</v>
      </c>
      <c r="BE104" s="39">
        <f t="shared" ref="BE104:BF107" si="555">SUM(AV104,AY104,BB104)</f>
        <v>0</v>
      </c>
      <c r="BF104" s="39">
        <f t="shared" si="555"/>
        <v>0</v>
      </c>
      <c r="BG104" s="40" t="e">
        <f t="shared" si="377"/>
        <v>#DIV/0!</v>
      </c>
      <c r="BH104" s="39">
        <f t="shared" si="406"/>
        <v>0</v>
      </c>
      <c r="BI104" s="39">
        <f t="shared" si="406"/>
        <v>0</v>
      </c>
      <c r="BJ104" s="40" t="e">
        <f t="shared" si="378"/>
        <v>#DIV/0!</v>
      </c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</row>
    <row r="105" spans="1:131" s="35" customFormat="1" ht="33.75" outlineLevel="1" x14ac:dyDescent="0.25">
      <c r="A105" s="21">
        <v>321</v>
      </c>
      <c r="B105" s="23" t="s">
        <v>81</v>
      </c>
      <c r="C105" s="39">
        <f t="shared" si="549"/>
        <v>0</v>
      </c>
      <c r="D105" s="39">
        <f t="shared" si="549"/>
        <v>0</v>
      </c>
      <c r="E105" s="40" t="e">
        <f t="shared" si="379"/>
        <v>#DIV/0!</v>
      </c>
      <c r="F105" s="39"/>
      <c r="G105" s="39"/>
      <c r="H105" s="40" t="e">
        <f t="shared" si="360"/>
        <v>#DIV/0!</v>
      </c>
      <c r="I105" s="39"/>
      <c r="J105" s="39"/>
      <c r="K105" s="40" t="e">
        <f t="shared" si="361"/>
        <v>#DIV/0!</v>
      </c>
      <c r="L105" s="39"/>
      <c r="M105" s="39"/>
      <c r="N105" s="40" t="e">
        <f t="shared" si="362"/>
        <v>#DIV/0!</v>
      </c>
      <c r="O105" s="39">
        <f t="shared" si="550"/>
        <v>0</v>
      </c>
      <c r="P105" s="39">
        <f t="shared" si="550"/>
        <v>0</v>
      </c>
      <c r="Q105" s="40" t="e">
        <f t="shared" si="363"/>
        <v>#DIV/0!</v>
      </c>
      <c r="R105" s="39"/>
      <c r="S105" s="39"/>
      <c r="T105" s="40" t="e">
        <f t="shared" si="364"/>
        <v>#DIV/0!</v>
      </c>
      <c r="U105" s="39"/>
      <c r="V105" s="39"/>
      <c r="W105" s="40" t="e">
        <f t="shared" si="365"/>
        <v>#DIV/0!</v>
      </c>
      <c r="X105" s="39"/>
      <c r="Y105" s="39"/>
      <c r="Z105" s="40" t="e">
        <f t="shared" si="366"/>
        <v>#DIV/0!</v>
      </c>
      <c r="AA105" s="39">
        <f t="shared" si="551"/>
        <v>0</v>
      </c>
      <c r="AB105" s="39">
        <f t="shared" si="551"/>
        <v>0</v>
      </c>
      <c r="AC105" s="40" t="e">
        <f t="shared" si="367"/>
        <v>#DIV/0!</v>
      </c>
      <c r="AD105" s="39">
        <f t="shared" si="552"/>
        <v>0</v>
      </c>
      <c r="AE105" s="39">
        <f t="shared" si="552"/>
        <v>0</v>
      </c>
      <c r="AF105" s="40" t="e">
        <f t="shared" si="368"/>
        <v>#DIV/0!</v>
      </c>
      <c r="AG105" s="39"/>
      <c r="AH105" s="39"/>
      <c r="AI105" s="40" t="e">
        <f t="shared" si="369"/>
        <v>#DIV/0!</v>
      </c>
      <c r="AJ105" s="39"/>
      <c r="AK105" s="39"/>
      <c r="AL105" s="40" t="e">
        <f t="shared" si="370"/>
        <v>#DIV/0!</v>
      </c>
      <c r="AM105" s="39"/>
      <c r="AN105" s="39"/>
      <c r="AO105" s="40" t="e">
        <f t="shared" si="371"/>
        <v>#DIV/0!</v>
      </c>
      <c r="AP105" s="39">
        <f t="shared" si="553"/>
        <v>0</v>
      </c>
      <c r="AQ105" s="39">
        <f t="shared" si="553"/>
        <v>0</v>
      </c>
      <c r="AR105" s="40" t="e">
        <f t="shared" si="372"/>
        <v>#DIV/0!</v>
      </c>
      <c r="AS105" s="39">
        <f t="shared" si="554"/>
        <v>0</v>
      </c>
      <c r="AT105" s="39">
        <f t="shared" si="554"/>
        <v>0</v>
      </c>
      <c r="AU105" s="40" t="e">
        <f t="shared" si="373"/>
        <v>#DIV/0!</v>
      </c>
      <c r="AV105" s="39"/>
      <c r="AW105" s="39"/>
      <c r="AX105" s="40" t="e">
        <f t="shared" si="374"/>
        <v>#DIV/0!</v>
      </c>
      <c r="AY105" s="39"/>
      <c r="AZ105" s="39"/>
      <c r="BA105" s="40" t="e">
        <f t="shared" si="375"/>
        <v>#DIV/0!</v>
      </c>
      <c r="BB105" s="39"/>
      <c r="BC105" s="39"/>
      <c r="BD105" s="40" t="e">
        <f t="shared" si="376"/>
        <v>#DIV/0!</v>
      </c>
      <c r="BE105" s="39">
        <f t="shared" si="555"/>
        <v>0</v>
      </c>
      <c r="BF105" s="39">
        <f t="shared" si="555"/>
        <v>0</v>
      </c>
      <c r="BG105" s="40" t="e">
        <f t="shared" si="377"/>
        <v>#DIV/0!</v>
      </c>
      <c r="BH105" s="39">
        <f t="shared" si="406"/>
        <v>0</v>
      </c>
      <c r="BI105" s="39">
        <f t="shared" si="406"/>
        <v>0</v>
      </c>
      <c r="BJ105" s="40" t="e">
        <f t="shared" si="378"/>
        <v>#DIV/0!</v>
      </c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</row>
    <row r="106" spans="1:131" s="35" customFormat="1" ht="33.75" outlineLevel="2" x14ac:dyDescent="0.25">
      <c r="A106" s="21">
        <v>323</v>
      </c>
      <c r="B106" s="23" t="s">
        <v>82</v>
      </c>
      <c r="C106" s="39">
        <f t="shared" si="549"/>
        <v>0</v>
      </c>
      <c r="D106" s="39">
        <f t="shared" si="549"/>
        <v>0</v>
      </c>
      <c r="E106" s="40" t="e">
        <f t="shared" si="379"/>
        <v>#DIV/0!</v>
      </c>
      <c r="F106" s="39"/>
      <c r="G106" s="39"/>
      <c r="H106" s="40" t="e">
        <f t="shared" si="360"/>
        <v>#DIV/0!</v>
      </c>
      <c r="I106" s="39"/>
      <c r="J106" s="39"/>
      <c r="K106" s="40" t="e">
        <f t="shared" si="361"/>
        <v>#DIV/0!</v>
      </c>
      <c r="L106" s="39"/>
      <c r="M106" s="39"/>
      <c r="N106" s="40" t="e">
        <f t="shared" si="362"/>
        <v>#DIV/0!</v>
      </c>
      <c r="O106" s="39">
        <f t="shared" si="550"/>
        <v>0</v>
      </c>
      <c r="P106" s="39">
        <f t="shared" si="550"/>
        <v>0</v>
      </c>
      <c r="Q106" s="40" t="e">
        <f t="shared" si="363"/>
        <v>#DIV/0!</v>
      </c>
      <c r="R106" s="39"/>
      <c r="S106" s="39"/>
      <c r="T106" s="40" t="e">
        <f t="shared" si="364"/>
        <v>#DIV/0!</v>
      </c>
      <c r="U106" s="39"/>
      <c r="V106" s="39"/>
      <c r="W106" s="40" t="e">
        <f t="shared" si="365"/>
        <v>#DIV/0!</v>
      </c>
      <c r="X106" s="39"/>
      <c r="Y106" s="39"/>
      <c r="Z106" s="40" t="e">
        <f t="shared" si="366"/>
        <v>#DIV/0!</v>
      </c>
      <c r="AA106" s="39">
        <f t="shared" si="551"/>
        <v>0</v>
      </c>
      <c r="AB106" s="39">
        <f t="shared" si="551"/>
        <v>0</v>
      </c>
      <c r="AC106" s="40" t="e">
        <f t="shared" si="367"/>
        <v>#DIV/0!</v>
      </c>
      <c r="AD106" s="39">
        <f t="shared" si="552"/>
        <v>0</v>
      </c>
      <c r="AE106" s="39">
        <f t="shared" si="552"/>
        <v>0</v>
      </c>
      <c r="AF106" s="40" t="e">
        <f t="shared" si="368"/>
        <v>#DIV/0!</v>
      </c>
      <c r="AG106" s="39"/>
      <c r="AH106" s="39"/>
      <c r="AI106" s="40" t="e">
        <f t="shared" si="369"/>
        <v>#DIV/0!</v>
      </c>
      <c r="AJ106" s="39"/>
      <c r="AK106" s="39"/>
      <c r="AL106" s="40" t="e">
        <f t="shared" si="370"/>
        <v>#DIV/0!</v>
      </c>
      <c r="AM106" s="39"/>
      <c r="AN106" s="39"/>
      <c r="AO106" s="40" t="e">
        <f t="shared" si="371"/>
        <v>#DIV/0!</v>
      </c>
      <c r="AP106" s="39">
        <f t="shared" si="553"/>
        <v>0</v>
      </c>
      <c r="AQ106" s="39">
        <f t="shared" si="553"/>
        <v>0</v>
      </c>
      <c r="AR106" s="40" t="e">
        <f t="shared" si="372"/>
        <v>#DIV/0!</v>
      </c>
      <c r="AS106" s="39">
        <f t="shared" si="554"/>
        <v>0</v>
      </c>
      <c r="AT106" s="39">
        <f t="shared" si="554"/>
        <v>0</v>
      </c>
      <c r="AU106" s="40" t="e">
        <f t="shared" si="373"/>
        <v>#DIV/0!</v>
      </c>
      <c r="AV106" s="39"/>
      <c r="AW106" s="39"/>
      <c r="AX106" s="40" t="e">
        <f t="shared" si="374"/>
        <v>#DIV/0!</v>
      </c>
      <c r="AY106" s="39"/>
      <c r="AZ106" s="39"/>
      <c r="BA106" s="40" t="e">
        <f t="shared" si="375"/>
        <v>#DIV/0!</v>
      </c>
      <c r="BB106" s="39"/>
      <c r="BC106" s="39"/>
      <c r="BD106" s="40" t="e">
        <f t="shared" si="376"/>
        <v>#DIV/0!</v>
      </c>
      <c r="BE106" s="39">
        <f t="shared" si="555"/>
        <v>0</v>
      </c>
      <c r="BF106" s="39">
        <f t="shared" si="555"/>
        <v>0</v>
      </c>
      <c r="BG106" s="40" t="e">
        <f t="shared" si="377"/>
        <v>#DIV/0!</v>
      </c>
      <c r="BH106" s="39">
        <f t="shared" si="406"/>
        <v>0</v>
      </c>
      <c r="BI106" s="39">
        <f t="shared" si="406"/>
        <v>0</v>
      </c>
      <c r="BJ106" s="40" t="e">
        <f t="shared" si="378"/>
        <v>#DIV/0!</v>
      </c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</row>
    <row r="107" spans="1:131" s="46" customFormat="1" outlineLevel="3" x14ac:dyDescent="0.25">
      <c r="A107" s="21">
        <v>360</v>
      </c>
      <c r="B107" s="23" t="s">
        <v>83</v>
      </c>
      <c r="C107" s="39">
        <f t="shared" si="549"/>
        <v>0</v>
      </c>
      <c r="D107" s="39">
        <f t="shared" si="549"/>
        <v>0</v>
      </c>
      <c r="E107" s="40" t="e">
        <f t="shared" si="379"/>
        <v>#DIV/0!</v>
      </c>
      <c r="F107" s="39"/>
      <c r="G107" s="39"/>
      <c r="H107" s="40" t="e">
        <f t="shared" si="360"/>
        <v>#DIV/0!</v>
      </c>
      <c r="I107" s="39"/>
      <c r="J107" s="39"/>
      <c r="K107" s="40" t="e">
        <f t="shared" si="361"/>
        <v>#DIV/0!</v>
      </c>
      <c r="L107" s="39"/>
      <c r="M107" s="39"/>
      <c r="N107" s="40" t="e">
        <f t="shared" si="362"/>
        <v>#DIV/0!</v>
      </c>
      <c r="O107" s="39">
        <f t="shared" si="550"/>
        <v>0</v>
      </c>
      <c r="P107" s="39">
        <f t="shared" si="550"/>
        <v>0</v>
      </c>
      <c r="Q107" s="40" t="e">
        <f t="shared" si="363"/>
        <v>#DIV/0!</v>
      </c>
      <c r="R107" s="39"/>
      <c r="S107" s="39"/>
      <c r="T107" s="40" t="e">
        <f t="shared" si="364"/>
        <v>#DIV/0!</v>
      </c>
      <c r="U107" s="39"/>
      <c r="V107" s="39"/>
      <c r="W107" s="40" t="e">
        <f t="shared" si="365"/>
        <v>#DIV/0!</v>
      </c>
      <c r="X107" s="39"/>
      <c r="Y107" s="39"/>
      <c r="Z107" s="40" t="e">
        <f t="shared" si="366"/>
        <v>#DIV/0!</v>
      </c>
      <c r="AA107" s="39">
        <f t="shared" si="551"/>
        <v>0</v>
      </c>
      <c r="AB107" s="39">
        <f t="shared" si="551"/>
        <v>0</v>
      </c>
      <c r="AC107" s="40" t="e">
        <f t="shared" si="367"/>
        <v>#DIV/0!</v>
      </c>
      <c r="AD107" s="39">
        <f t="shared" si="552"/>
        <v>0</v>
      </c>
      <c r="AE107" s="39">
        <f t="shared" si="552"/>
        <v>0</v>
      </c>
      <c r="AF107" s="40" t="e">
        <f t="shared" si="368"/>
        <v>#DIV/0!</v>
      </c>
      <c r="AG107" s="39"/>
      <c r="AH107" s="39"/>
      <c r="AI107" s="40" t="e">
        <f t="shared" si="369"/>
        <v>#DIV/0!</v>
      </c>
      <c r="AJ107" s="39"/>
      <c r="AK107" s="39"/>
      <c r="AL107" s="40" t="e">
        <f t="shared" si="370"/>
        <v>#DIV/0!</v>
      </c>
      <c r="AM107" s="39"/>
      <c r="AN107" s="39"/>
      <c r="AO107" s="40" t="e">
        <f t="shared" si="371"/>
        <v>#DIV/0!</v>
      </c>
      <c r="AP107" s="39">
        <f t="shared" si="553"/>
        <v>0</v>
      </c>
      <c r="AQ107" s="39">
        <f t="shared" si="553"/>
        <v>0</v>
      </c>
      <c r="AR107" s="40" t="e">
        <f t="shared" si="372"/>
        <v>#DIV/0!</v>
      </c>
      <c r="AS107" s="39">
        <f t="shared" si="554"/>
        <v>0</v>
      </c>
      <c r="AT107" s="39">
        <f t="shared" si="554"/>
        <v>0</v>
      </c>
      <c r="AU107" s="40" t="e">
        <f t="shared" si="373"/>
        <v>#DIV/0!</v>
      </c>
      <c r="AV107" s="39"/>
      <c r="AW107" s="39"/>
      <c r="AX107" s="40" t="e">
        <f t="shared" si="374"/>
        <v>#DIV/0!</v>
      </c>
      <c r="AY107" s="39"/>
      <c r="AZ107" s="39"/>
      <c r="BA107" s="40" t="e">
        <f t="shared" si="375"/>
        <v>#DIV/0!</v>
      </c>
      <c r="BB107" s="39"/>
      <c r="BC107" s="39"/>
      <c r="BD107" s="40" t="e">
        <f t="shared" si="376"/>
        <v>#DIV/0!</v>
      </c>
      <c r="BE107" s="39">
        <f t="shared" si="555"/>
        <v>0</v>
      </c>
      <c r="BF107" s="39">
        <f t="shared" si="555"/>
        <v>0</v>
      </c>
      <c r="BG107" s="40" t="e">
        <f t="shared" si="377"/>
        <v>#DIV/0!</v>
      </c>
      <c r="BH107" s="39">
        <f t="shared" si="406"/>
        <v>0</v>
      </c>
      <c r="BI107" s="39">
        <f t="shared" si="406"/>
        <v>0</v>
      </c>
      <c r="BJ107" s="40" t="e">
        <f t="shared" si="378"/>
        <v>#DIV/0!</v>
      </c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</row>
    <row r="108" spans="1:131" s="46" customFormat="1" ht="31.5" outlineLevel="3" x14ac:dyDescent="0.25">
      <c r="A108" s="17">
        <v>400</v>
      </c>
      <c r="B108" s="20" t="s">
        <v>90</v>
      </c>
      <c r="C108" s="37">
        <f>SUM(C109,C114)</f>
        <v>0</v>
      </c>
      <c r="D108" s="37">
        <f>SUM(D109,D114)</f>
        <v>0</v>
      </c>
      <c r="E108" s="38" t="e">
        <f t="shared" si="379"/>
        <v>#DIV/0!</v>
      </c>
      <c r="F108" s="37">
        <f t="shared" ref="F108:G108" si="556">SUM(F109,F114)</f>
        <v>0</v>
      </c>
      <c r="G108" s="37">
        <f t="shared" si="556"/>
        <v>0</v>
      </c>
      <c r="H108" s="38" t="e">
        <f t="shared" si="360"/>
        <v>#DIV/0!</v>
      </c>
      <c r="I108" s="37">
        <f t="shared" ref="I108:J108" si="557">SUM(I109,I114)</f>
        <v>0</v>
      </c>
      <c r="J108" s="37">
        <f t="shared" si="557"/>
        <v>0</v>
      </c>
      <c r="K108" s="38" t="e">
        <f t="shared" si="361"/>
        <v>#DIV/0!</v>
      </c>
      <c r="L108" s="37">
        <f t="shared" ref="L108:M108" si="558">SUM(L109,L114)</f>
        <v>0</v>
      </c>
      <c r="M108" s="37">
        <f t="shared" si="558"/>
        <v>0</v>
      </c>
      <c r="N108" s="38" t="e">
        <f t="shared" si="362"/>
        <v>#DIV/0!</v>
      </c>
      <c r="O108" s="37">
        <f t="shared" ref="O108:P108" si="559">SUM(O109,O114)</f>
        <v>0</v>
      </c>
      <c r="P108" s="37">
        <f t="shared" si="559"/>
        <v>0</v>
      </c>
      <c r="Q108" s="38" t="e">
        <f t="shared" si="363"/>
        <v>#DIV/0!</v>
      </c>
      <c r="R108" s="37">
        <f t="shared" ref="R108:S108" si="560">SUM(R109,R114)</f>
        <v>0</v>
      </c>
      <c r="S108" s="37">
        <f t="shared" si="560"/>
        <v>0</v>
      </c>
      <c r="T108" s="38" t="e">
        <f t="shared" si="364"/>
        <v>#DIV/0!</v>
      </c>
      <c r="U108" s="37">
        <f t="shared" ref="U108:V108" si="561">SUM(U109,U114)</f>
        <v>0</v>
      </c>
      <c r="V108" s="37">
        <f t="shared" si="561"/>
        <v>0</v>
      </c>
      <c r="W108" s="38" t="e">
        <f t="shared" si="365"/>
        <v>#DIV/0!</v>
      </c>
      <c r="X108" s="37">
        <f t="shared" ref="X108:Y108" si="562">SUM(X109,X114)</f>
        <v>0</v>
      </c>
      <c r="Y108" s="37">
        <f t="shared" si="562"/>
        <v>0</v>
      </c>
      <c r="Z108" s="38" t="e">
        <f t="shared" si="366"/>
        <v>#DIV/0!</v>
      </c>
      <c r="AA108" s="37">
        <f t="shared" ref="AA108:AB108" si="563">SUM(AA109,AA114)</f>
        <v>0</v>
      </c>
      <c r="AB108" s="37">
        <f t="shared" si="563"/>
        <v>0</v>
      </c>
      <c r="AC108" s="38" t="e">
        <f t="shared" si="367"/>
        <v>#DIV/0!</v>
      </c>
      <c r="AD108" s="37">
        <f t="shared" ref="AD108:AE108" si="564">SUM(AD109,AD114)</f>
        <v>0</v>
      </c>
      <c r="AE108" s="37">
        <f t="shared" si="564"/>
        <v>0</v>
      </c>
      <c r="AF108" s="38" t="e">
        <f t="shared" si="368"/>
        <v>#DIV/0!</v>
      </c>
      <c r="AG108" s="37">
        <f t="shared" ref="AG108:AH108" si="565">SUM(AG109,AG114)</f>
        <v>0</v>
      </c>
      <c r="AH108" s="37">
        <f t="shared" si="565"/>
        <v>0</v>
      </c>
      <c r="AI108" s="38" t="e">
        <f t="shared" si="369"/>
        <v>#DIV/0!</v>
      </c>
      <c r="AJ108" s="37">
        <f t="shared" ref="AJ108:AK108" si="566">SUM(AJ109,AJ114)</f>
        <v>0</v>
      </c>
      <c r="AK108" s="37">
        <f t="shared" si="566"/>
        <v>0</v>
      </c>
      <c r="AL108" s="38" t="e">
        <f t="shared" si="370"/>
        <v>#DIV/0!</v>
      </c>
      <c r="AM108" s="37">
        <f t="shared" ref="AM108:AN108" si="567">SUM(AM109,AM114)</f>
        <v>0</v>
      </c>
      <c r="AN108" s="37">
        <f t="shared" si="567"/>
        <v>0</v>
      </c>
      <c r="AO108" s="38" t="e">
        <f t="shared" si="371"/>
        <v>#DIV/0!</v>
      </c>
      <c r="AP108" s="37">
        <f t="shared" ref="AP108:AQ108" si="568">SUM(AP109,AP114)</f>
        <v>0</v>
      </c>
      <c r="AQ108" s="37">
        <f t="shared" si="568"/>
        <v>0</v>
      </c>
      <c r="AR108" s="38" t="e">
        <f t="shared" si="372"/>
        <v>#DIV/0!</v>
      </c>
      <c r="AS108" s="37">
        <f t="shared" ref="AS108:AT108" si="569">SUM(AS109,AS114)</f>
        <v>0</v>
      </c>
      <c r="AT108" s="37">
        <f t="shared" si="569"/>
        <v>0</v>
      </c>
      <c r="AU108" s="38" t="e">
        <f t="shared" si="373"/>
        <v>#DIV/0!</v>
      </c>
      <c r="AV108" s="37">
        <f t="shared" ref="AV108:AW108" si="570">SUM(AV109,AV114)</f>
        <v>0</v>
      </c>
      <c r="AW108" s="37">
        <f t="shared" si="570"/>
        <v>0</v>
      </c>
      <c r="AX108" s="38" t="e">
        <f t="shared" si="374"/>
        <v>#DIV/0!</v>
      </c>
      <c r="AY108" s="37">
        <f t="shared" ref="AY108:AZ108" si="571">SUM(AY109,AY114)</f>
        <v>0</v>
      </c>
      <c r="AZ108" s="37">
        <f t="shared" si="571"/>
        <v>0</v>
      </c>
      <c r="BA108" s="38" t="e">
        <f t="shared" si="375"/>
        <v>#DIV/0!</v>
      </c>
      <c r="BB108" s="37">
        <f t="shared" ref="BB108:BC108" si="572">SUM(BB109,BB114)</f>
        <v>0</v>
      </c>
      <c r="BC108" s="37">
        <f t="shared" si="572"/>
        <v>0</v>
      </c>
      <c r="BD108" s="38" t="e">
        <f t="shared" si="376"/>
        <v>#DIV/0!</v>
      </c>
      <c r="BE108" s="37">
        <f t="shared" ref="BE108:BF108" si="573">SUM(BE109,BE114)</f>
        <v>0</v>
      </c>
      <c r="BF108" s="37">
        <f t="shared" si="573"/>
        <v>0</v>
      </c>
      <c r="BG108" s="38" t="e">
        <f t="shared" si="377"/>
        <v>#DIV/0!</v>
      </c>
      <c r="BH108" s="37">
        <f t="shared" ref="BH108:BI108" si="574">SUM(BH109,BH114)</f>
        <v>0</v>
      </c>
      <c r="BI108" s="37">
        <f t="shared" si="574"/>
        <v>0</v>
      </c>
      <c r="BJ108" s="38" t="e">
        <f t="shared" si="378"/>
        <v>#DIV/0!</v>
      </c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</row>
    <row r="109" spans="1:131" s="46" customFormat="1" ht="45" outlineLevel="3" x14ac:dyDescent="0.25">
      <c r="A109" s="17">
        <v>406</v>
      </c>
      <c r="B109" s="9" t="s">
        <v>136</v>
      </c>
      <c r="C109" s="37">
        <f>SUM(C110:C113)</f>
        <v>0</v>
      </c>
      <c r="D109" s="37">
        <f>SUM(D110:D113)</f>
        <v>0</v>
      </c>
      <c r="E109" s="38" t="e">
        <f t="shared" si="379"/>
        <v>#DIV/0!</v>
      </c>
      <c r="F109" s="37">
        <f t="shared" ref="F109:G109" si="575">SUM(F110:F113)</f>
        <v>0</v>
      </c>
      <c r="G109" s="37">
        <f t="shared" si="575"/>
        <v>0</v>
      </c>
      <c r="H109" s="38" t="e">
        <f t="shared" si="360"/>
        <v>#DIV/0!</v>
      </c>
      <c r="I109" s="37">
        <f t="shared" ref="I109:J109" si="576">SUM(I110:I113)</f>
        <v>0</v>
      </c>
      <c r="J109" s="37">
        <f t="shared" si="576"/>
        <v>0</v>
      </c>
      <c r="K109" s="38" t="e">
        <f t="shared" si="361"/>
        <v>#DIV/0!</v>
      </c>
      <c r="L109" s="37">
        <f t="shared" ref="L109:M109" si="577">SUM(L110:L113)</f>
        <v>0</v>
      </c>
      <c r="M109" s="37">
        <f t="shared" si="577"/>
        <v>0</v>
      </c>
      <c r="N109" s="38" t="e">
        <f t="shared" si="362"/>
        <v>#DIV/0!</v>
      </c>
      <c r="O109" s="37">
        <f t="shared" ref="O109:P109" si="578">SUM(O110:O113)</f>
        <v>0</v>
      </c>
      <c r="P109" s="37">
        <f t="shared" si="578"/>
        <v>0</v>
      </c>
      <c r="Q109" s="38" t="e">
        <f t="shared" si="363"/>
        <v>#DIV/0!</v>
      </c>
      <c r="R109" s="37">
        <f t="shared" ref="R109:S109" si="579">SUM(R110:R113)</f>
        <v>0</v>
      </c>
      <c r="S109" s="37">
        <f t="shared" si="579"/>
        <v>0</v>
      </c>
      <c r="T109" s="38" t="e">
        <f t="shared" si="364"/>
        <v>#DIV/0!</v>
      </c>
      <c r="U109" s="37">
        <f t="shared" ref="U109:V109" si="580">SUM(U110:U113)</f>
        <v>0</v>
      </c>
      <c r="V109" s="37">
        <f t="shared" si="580"/>
        <v>0</v>
      </c>
      <c r="W109" s="38" t="e">
        <f t="shared" si="365"/>
        <v>#DIV/0!</v>
      </c>
      <c r="X109" s="37">
        <f t="shared" ref="X109:Y109" si="581">SUM(X110:X113)</f>
        <v>0</v>
      </c>
      <c r="Y109" s="37">
        <f t="shared" si="581"/>
        <v>0</v>
      </c>
      <c r="Z109" s="38" t="e">
        <f t="shared" si="366"/>
        <v>#DIV/0!</v>
      </c>
      <c r="AA109" s="37">
        <f t="shared" ref="AA109:AB109" si="582">SUM(AA110:AA113)</f>
        <v>0</v>
      </c>
      <c r="AB109" s="37">
        <f t="shared" si="582"/>
        <v>0</v>
      </c>
      <c r="AC109" s="38" t="e">
        <f t="shared" si="367"/>
        <v>#DIV/0!</v>
      </c>
      <c r="AD109" s="37">
        <f t="shared" ref="AD109:AE109" si="583">SUM(AD110:AD113)</f>
        <v>0</v>
      </c>
      <c r="AE109" s="37">
        <f t="shared" si="583"/>
        <v>0</v>
      </c>
      <c r="AF109" s="38" t="e">
        <f t="shared" si="368"/>
        <v>#DIV/0!</v>
      </c>
      <c r="AG109" s="37">
        <f t="shared" ref="AG109:AH109" si="584">SUM(AG110:AG113)</f>
        <v>0</v>
      </c>
      <c r="AH109" s="37">
        <f t="shared" si="584"/>
        <v>0</v>
      </c>
      <c r="AI109" s="38" t="e">
        <f t="shared" si="369"/>
        <v>#DIV/0!</v>
      </c>
      <c r="AJ109" s="37">
        <f t="shared" ref="AJ109:AK109" si="585">SUM(AJ110:AJ113)</f>
        <v>0</v>
      </c>
      <c r="AK109" s="37">
        <f t="shared" si="585"/>
        <v>0</v>
      </c>
      <c r="AL109" s="38" t="e">
        <f t="shared" si="370"/>
        <v>#DIV/0!</v>
      </c>
      <c r="AM109" s="37">
        <f t="shared" ref="AM109:AN109" si="586">SUM(AM110:AM113)</f>
        <v>0</v>
      </c>
      <c r="AN109" s="37">
        <f t="shared" si="586"/>
        <v>0</v>
      </c>
      <c r="AO109" s="38" t="e">
        <f t="shared" si="371"/>
        <v>#DIV/0!</v>
      </c>
      <c r="AP109" s="37">
        <f t="shared" ref="AP109:AQ109" si="587">SUM(AP110:AP113)</f>
        <v>0</v>
      </c>
      <c r="AQ109" s="37">
        <f t="shared" si="587"/>
        <v>0</v>
      </c>
      <c r="AR109" s="38" t="e">
        <f t="shared" si="372"/>
        <v>#DIV/0!</v>
      </c>
      <c r="AS109" s="37">
        <f t="shared" ref="AS109:AT109" si="588">SUM(AS110:AS113)</f>
        <v>0</v>
      </c>
      <c r="AT109" s="37">
        <f t="shared" si="588"/>
        <v>0</v>
      </c>
      <c r="AU109" s="38" t="e">
        <f t="shared" si="373"/>
        <v>#DIV/0!</v>
      </c>
      <c r="AV109" s="37">
        <f t="shared" ref="AV109:AW109" si="589">SUM(AV110:AV113)</f>
        <v>0</v>
      </c>
      <c r="AW109" s="37">
        <f t="shared" si="589"/>
        <v>0</v>
      </c>
      <c r="AX109" s="38" t="e">
        <f t="shared" si="374"/>
        <v>#DIV/0!</v>
      </c>
      <c r="AY109" s="37">
        <f t="shared" ref="AY109:AZ109" si="590">SUM(AY110:AY113)</f>
        <v>0</v>
      </c>
      <c r="AZ109" s="37">
        <f t="shared" si="590"/>
        <v>0</v>
      </c>
      <c r="BA109" s="38" t="e">
        <f t="shared" si="375"/>
        <v>#DIV/0!</v>
      </c>
      <c r="BB109" s="37">
        <f t="shared" ref="BB109:BC109" si="591">SUM(BB110:BB113)</f>
        <v>0</v>
      </c>
      <c r="BC109" s="37">
        <f t="shared" si="591"/>
        <v>0</v>
      </c>
      <c r="BD109" s="38" t="e">
        <f t="shared" si="376"/>
        <v>#DIV/0!</v>
      </c>
      <c r="BE109" s="37">
        <f t="shared" ref="BE109:BF109" si="592">SUM(BE110:BE113)</f>
        <v>0</v>
      </c>
      <c r="BF109" s="37">
        <f t="shared" si="592"/>
        <v>0</v>
      </c>
      <c r="BG109" s="38" t="e">
        <f t="shared" si="377"/>
        <v>#DIV/0!</v>
      </c>
      <c r="BH109" s="37">
        <f t="shared" ref="BH109:BI109" si="593">SUM(BH110:BH113)</f>
        <v>0</v>
      </c>
      <c r="BI109" s="37">
        <f t="shared" si="593"/>
        <v>0</v>
      </c>
      <c r="BJ109" s="38" t="e">
        <f t="shared" si="378"/>
        <v>#DIV/0!</v>
      </c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</row>
    <row r="110" spans="1:131" s="46" customFormat="1" outlineLevel="3" x14ac:dyDescent="0.25">
      <c r="A110" s="21">
        <v>226</v>
      </c>
      <c r="B110" s="23" t="s">
        <v>92</v>
      </c>
      <c r="C110" s="39">
        <f t="shared" ref="C110:D113" si="594">SUM(AD110,BH110)</f>
        <v>0</v>
      </c>
      <c r="D110" s="39">
        <f t="shared" si="594"/>
        <v>0</v>
      </c>
      <c r="E110" s="40" t="e">
        <f t="shared" si="379"/>
        <v>#DIV/0!</v>
      </c>
      <c r="F110" s="39"/>
      <c r="G110" s="39"/>
      <c r="H110" s="40" t="e">
        <f t="shared" si="360"/>
        <v>#DIV/0!</v>
      </c>
      <c r="I110" s="39"/>
      <c r="J110" s="39"/>
      <c r="K110" s="40" t="e">
        <f t="shared" si="361"/>
        <v>#DIV/0!</v>
      </c>
      <c r="L110" s="39"/>
      <c r="M110" s="39"/>
      <c r="N110" s="40" t="e">
        <f t="shared" si="362"/>
        <v>#DIV/0!</v>
      </c>
      <c r="O110" s="39">
        <f t="shared" ref="O110:P113" si="595">SUM(F110,I110,L110)</f>
        <v>0</v>
      </c>
      <c r="P110" s="39">
        <f t="shared" si="595"/>
        <v>0</v>
      </c>
      <c r="Q110" s="40" t="e">
        <f t="shared" si="363"/>
        <v>#DIV/0!</v>
      </c>
      <c r="R110" s="39"/>
      <c r="S110" s="39"/>
      <c r="T110" s="40" t="e">
        <f t="shared" si="364"/>
        <v>#DIV/0!</v>
      </c>
      <c r="U110" s="39"/>
      <c r="V110" s="39"/>
      <c r="W110" s="40" t="e">
        <f t="shared" si="365"/>
        <v>#DIV/0!</v>
      </c>
      <c r="X110" s="39"/>
      <c r="Y110" s="39"/>
      <c r="Z110" s="40" t="e">
        <f t="shared" si="366"/>
        <v>#DIV/0!</v>
      </c>
      <c r="AA110" s="39">
        <f t="shared" ref="AA110:AB113" si="596">SUM(R110,U110,X110)</f>
        <v>0</v>
      </c>
      <c r="AB110" s="39">
        <f t="shared" si="596"/>
        <v>0</v>
      </c>
      <c r="AC110" s="40" t="e">
        <f t="shared" si="367"/>
        <v>#DIV/0!</v>
      </c>
      <c r="AD110" s="39">
        <f t="shared" ref="AD110:AE113" si="597">SUM(O110,AA110)</f>
        <v>0</v>
      </c>
      <c r="AE110" s="39">
        <f t="shared" si="597"/>
        <v>0</v>
      </c>
      <c r="AF110" s="40" t="e">
        <f t="shared" si="368"/>
        <v>#DIV/0!</v>
      </c>
      <c r="AG110" s="39"/>
      <c r="AH110" s="39"/>
      <c r="AI110" s="40" t="e">
        <f t="shared" si="369"/>
        <v>#DIV/0!</v>
      </c>
      <c r="AJ110" s="39"/>
      <c r="AK110" s="39"/>
      <c r="AL110" s="40" t="e">
        <f t="shared" si="370"/>
        <v>#DIV/0!</v>
      </c>
      <c r="AM110" s="39"/>
      <c r="AN110" s="39"/>
      <c r="AO110" s="40" t="e">
        <f t="shared" si="371"/>
        <v>#DIV/0!</v>
      </c>
      <c r="AP110" s="39">
        <f t="shared" ref="AP110:AQ113" si="598">SUM(AG110,AJ110,AM110)</f>
        <v>0</v>
      </c>
      <c r="AQ110" s="39">
        <f t="shared" si="598"/>
        <v>0</v>
      </c>
      <c r="AR110" s="40" t="e">
        <f t="shared" si="372"/>
        <v>#DIV/0!</v>
      </c>
      <c r="AS110" s="39">
        <f t="shared" ref="AS110:AT113" si="599">SUM(AD110,AP110)</f>
        <v>0</v>
      </c>
      <c r="AT110" s="39">
        <f t="shared" si="599"/>
        <v>0</v>
      </c>
      <c r="AU110" s="40" t="e">
        <f t="shared" si="373"/>
        <v>#DIV/0!</v>
      </c>
      <c r="AV110" s="39"/>
      <c r="AW110" s="39"/>
      <c r="AX110" s="40" t="e">
        <f t="shared" si="374"/>
        <v>#DIV/0!</v>
      </c>
      <c r="AY110" s="39"/>
      <c r="AZ110" s="39"/>
      <c r="BA110" s="40" t="e">
        <f t="shared" si="375"/>
        <v>#DIV/0!</v>
      </c>
      <c r="BB110" s="39"/>
      <c r="BC110" s="39"/>
      <c r="BD110" s="40" t="e">
        <f t="shared" si="376"/>
        <v>#DIV/0!</v>
      </c>
      <c r="BE110" s="39">
        <f t="shared" ref="BE110:BF113" si="600">SUM(AV110,AY110,BB110)</f>
        <v>0</v>
      </c>
      <c r="BF110" s="39">
        <f t="shared" si="600"/>
        <v>0</v>
      </c>
      <c r="BG110" s="40" t="e">
        <f t="shared" si="377"/>
        <v>#DIV/0!</v>
      </c>
      <c r="BH110" s="39">
        <f t="shared" si="406"/>
        <v>0</v>
      </c>
      <c r="BI110" s="39">
        <f t="shared" si="406"/>
        <v>0</v>
      </c>
      <c r="BJ110" s="40" t="e">
        <f t="shared" si="378"/>
        <v>#DIV/0!</v>
      </c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</row>
    <row r="111" spans="1:131" s="35" customFormat="1" outlineLevel="2" x14ac:dyDescent="0.25">
      <c r="A111" s="21">
        <v>296</v>
      </c>
      <c r="B111" s="23" t="s">
        <v>132</v>
      </c>
      <c r="C111" s="39">
        <f t="shared" si="594"/>
        <v>0</v>
      </c>
      <c r="D111" s="39">
        <f t="shared" si="594"/>
        <v>0</v>
      </c>
      <c r="E111" s="40" t="e">
        <f t="shared" si="379"/>
        <v>#DIV/0!</v>
      </c>
      <c r="F111" s="39"/>
      <c r="G111" s="39"/>
      <c r="H111" s="40" t="e">
        <f t="shared" si="360"/>
        <v>#DIV/0!</v>
      </c>
      <c r="I111" s="39"/>
      <c r="J111" s="39"/>
      <c r="K111" s="40" t="e">
        <f t="shared" si="361"/>
        <v>#DIV/0!</v>
      </c>
      <c r="L111" s="39"/>
      <c r="M111" s="39"/>
      <c r="N111" s="40" t="e">
        <f t="shared" si="362"/>
        <v>#DIV/0!</v>
      </c>
      <c r="O111" s="39">
        <f t="shared" si="595"/>
        <v>0</v>
      </c>
      <c r="P111" s="39">
        <f t="shared" si="595"/>
        <v>0</v>
      </c>
      <c r="Q111" s="40" t="e">
        <f t="shared" si="363"/>
        <v>#DIV/0!</v>
      </c>
      <c r="R111" s="39"/>
      <c r="S111" s="39"/>
      <c r="T111" s="40" t="e">
        <f t="shared" si="364"/>
        <v>#DIV/0!</v>
      </c>
      <c r="U111" s="39"/>
      <c r="V111" s="39"/>
      <c r="W111" s="40" t="e">
        <f t="shared" si="365"/>
        <v>#DIV/0!</v>
      </c>
      <c r="X111" s="39"/>
      <c r="Y111" s="39"/>
      <c r="Z111" s="40" t="e">
        <f t="shared" si="366"/>
        <v>#DIV/0!</v>
      </c>
      <c r="AA111" s="39">
        <f t="shared" si="596"/>
        <v>0</v>
      </c>
      <c r="AB111" s="39">
        <f t="shared" si="596"/>
        <v>0</v>
      </c>
      <c r="AC111" s="40" t="e">
        <f t="shared" si="367"/>
        <v>#DIV/0!</v>
      </c>
      <c r="AD111" s="39">
        <f t="shared" si="597"/>
        <v>0</v>
      </c>
      <c r="AE111" s="39">
        <f t="shared" si="597"/>
        <v>0</v>
      </c>
      <c r="AF111" s="40" t="e">
        <f t="shared" si="368"/>
        <v>#DIV/0!</v>
      </c>
      <c r="AG111" s="39"/>
      <c r="AH111" s="39"/>
      <c r="AI111" s="40" t="e">
        <f t="shared" si="369"/>
        <v>#DIV/0!</v>
      </c>
      <c r="AJ111" s="39"/>
      <c r="AK111" s="39"/>
      <c r="AL111" s="40" t="e">
        <f t="shared" si="370"/>
        <v>#DIV/0!</v>
      </c>
      <c r="AM111" s="39"/>
      <c r="AN111" s="39"/>
      <c r="AO111" s="40" t="e">
        <f t="shared" si="371"/>
        <v>#DIV/0!</v>
      </c>
      <c r="AP111" s="39">
        <f t="shared" si="598"/>
        <v>0</v>
      </c>
      <c r="AQ111" s="39">
        <f t="shared" si="598"/>
        <v>0</v>
      </c>
      <c r="AR111" s="40" t="e">
        <f t="shared" si="372"/>
        <v>#DIV/0!</v>
      </c>
      <c r="AS111" s="39">
        <f t="shared" si="599"/>
        <v>0</v>
      </c>
      <c r="AT111" s="39">
        <f t="shared" si="599"/>
        <v>0</v>
      </c>
      <c r="AU111" s="40" t="e">
        <f t="shared" si="373"/>
        <v>#DIV/0!</v>
      </c>
      <c r="AV111" s="39"/>
      <c r="AW111" s="39"/>
      <c r="AX111" s="40" t="e">
        <f t="shared" si="374"/>
        <v>#DIV/0!</v>
      </c>
      <c r="AY111" s="39"/>
      <c r="AZ111" s="39"/>
      <c r="BA111" s="40" t="e">
        <f t="shared" si="375"/>
        <v>#DIV/0!</v>
      </c>
      <c r="BB111" s="39"/>
      <c r="BC111" s="39"/>
      <c r="BD111" s="40" t="e">
        <f t="shared" si="376"/>
        <v>#DIV/0!</v>
      </c>
      <c r="BE111" s="39">
        <f t="shared" si="600"/>
        <v>0</v>
      </c>
      <c r="BF111" s="39">
        <f t="shared" si="600"/>
        <v>0</v>
      </c>
      <c r="BG111" s="40" t="e">
        <f t="shared" si="377"/>
        <v>#DIV/0!</v>
      </c>
      <c r="BH111" s="39">
        <f t="shared" si="406"/>
        <v>0</v>
      </c>
      <c r="BI111" s="39">
        <f t="shared" si="406"/>
        <v>0</v>
      </c>
      <c r="BJ111" s="40" t="e">
        <f t="shared" si="378"/>
        <v>#DIV/0!</v>
      </c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</row>
    <row r="112" spans="1:131" s="46" customFormat="1" outlineLevel="3" x14ac:dyDescent="0.25">
      <c r="A112" s="21">
        <v>310</v>
      </c>
      <c r="B112" s="23" t="s">
        <v>93</v>
      </c>
      <c r="C112" s="39">
        <f t="shared" si="594"/>
        <v>0</v>
      </c>
      <c r="D112" s="39">
        <f t="shared" si="594"/>
        <v>0</v>
      </c>
      <c r="E112" s="40" t="e">
        <f t="shared" si="379"/>
        <v>#DIV/0!</v>
      </c>
      <c r="F112" s="39"/>
      <c r="G112" s="39"/>
      <c r="H112" s="40" t="e">
        <f t="shared" si="360"/>
        <v>#DIV/0!</v>
      </c>
      <c r="I112" s="39"/>
      <c r="J112" s="39"/>
      <c r="K112" s="40" t="e">
        <f t="shared" si="361"/>
        <v>#DIV/0!</v>
      </c>
      <c r="L112" s="39"/>
      <c r="M112" s="39"/>
      <c r="N112" s="40" t="e">
        <f t="shared" si="362"/>
        <v>#DIV/0!</v>
      </c>
      <c r="O112" s="39">
        <f t="shared" si="595"/>
        <v>0</v>
      </c>
      <c r="P112" s="39">
        <f t="shared" si="595"/>
        <v>0</v>
      </c>
      <c r="Q112" s="40" t="e">
        <f t="shared" si="363"/>
        <v>#DIV/0!</v>
      </c>
      <c r="R112" s="39"/>
      <c r="S112" s="39"/>
      <c r="T112" s="40" t="e">
        <f t="shared" si="364"/>
        <v>#DIV/0!</v>
      </c>
      <c r="U112" s="39"/>
      <c r="V112" s="39"/>
      <c r="W112" s="40" t="e">
        <f t="shared" si="365"/>
        <v>#DIV/0!</v>
      </c>
      <c r="X112" s="39"/>
      <c r="Y112" s="39"/>
      <c r="Z112" s="40" t="e">
        <f t="shared" si="366"/>
        <v>#DIV/0!</v>
      </c>
      <c r="AA112" s="39">
        <f t="shared" si="596"/>
        <v>0</v>
      </c>
      <c r="AB112" s="39">
        <f t="shared" si="596"/>
        <v>0</v>
      </c>
      <c r="AC112" s="40" t="e">
        <f t="shared" si="367"/>
        <v>#DIV/0!</v>
      </c>
      <c r="AD112" s="39">
        <f t="shared" si="597"/>
        <v>0</v>
      </c>
      <c r="AE112" s="39">
        <f t="shared" si="597"/>
        <v>0</v>
      </c>
      <c r="AF112" s="40" t="e">
        <f t="shared" si="368"/>
        <v>#DIV/0!</v>
      </c>
      <c r="AG112" s="39"/>
      <c r="AH112" s="39"/>
      <c r="AI112" s="40" t="e">
        <f t="shared" si="369"/>
        <v>#DIV/0!</v>
      </c>
      <c r="AJ112" s="39"/>
      <c r="AK112" s="39"/>
      <c r="AL112" s="40" t="e">
        <f t="shared" si="370"/>
        <v>#DIV/0!</v>
      </c>
      <c r="AM112" s="39"/>
      <c r="AN112" s="39"/>
      <c r="AO112" s="40" t="e">
        <f t="shared" si="371"/>
        <v>#DIV/0!</v>
      </c>
      <c r="AP112" s="39">
        <f t="shared" si="598"/>
        <v>0</v>
      </c>
      <c r="AQ112" s="39">
        <f t="shared" si="598"/>
        <v>0</v>
      </c>
      <c r="AR112" s="40" t="e">
        <f t="shared" si="372"/>
        <v>#DIV/0!</v>
      </c>
      <c r="AS112" s="39">
        <f t="shared" si="599"/>
        <v>0</v>
      </c>
      <c r="AT112" s="39">
        <f t="shared" si="599"/>
        <v>0</v>
      </c>
      <c r="AU112" s="40" t="e">
        <f t="shared" si="373"/>
        <v>#DIV/0!</v>
      </c>
      <c r="AV112" s="39"/>
      <c r="AW112" s="39"/>
      <c r="AX112" s="40" t="e">
        <f t="shared" si="374"/>
        <v>#DIV/0!</v>
      </c>
      <c r="AY112" s="39"/>
      <c r="AZ112" s="39"/>
      <c r="BA112" s="40" t="e">
        <f t="shared" si="375"/>
        <v>#DIV/0!</v>
      </c>
      <c r="BB112" s="39"/>
      <c r="BC112" s="39"/>
      <c r="BD112" s="40" t="e">
        <f t="shared" si="376"/>
        <v>#DIV/0!</v>
      </c>
      <c r="BE112" s="39">
        <f t="shared" si="600"/>
        <v>0</v>
      </c>
      <c r="BF112" s="39">
        <f t="shared" si="600"/>
        <v>0</v>
      </c>
      <c r="BG112" s="40" t="e">
        <f t="shared" si="377"/>
        <v>#DIV/0!</v>
      </c>
      <c r="BH112" s="39">
        <f t="shared" si="406"/>
        <v>0</v>
      </c>
      <c r="BI112" s="39">
        <f t="shared" si="406"/>
        <v>0</v>
      </c>
      <c r="BJ112" s="40" t="e">
        <f t="shared" si="378"/>
        <v>#DIV/0!</v>
      </c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A112" s="36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</row>
    <row r="113" spans="1:131" s="46" customFormat="1" ht="22.5" outlineLevel="3" x14ac:dyDescent="0.25">
      <c r="A113" s="21">
        <v>330</v>
      </c>
      <c r="B113" s="23" t="s">
        <v>97</v>
      </c>
      <c r="C113" s="39">
        <f t="shared" si="594"/>
        <v>0</v>
      </c>
      <c r="D113" s="39">
        <f t="shared" si="594"/>
        <v>0</v>
      </c>
      <c r="E113" s="40" t="e">
        <f t="shared" si="379"/>
        <v>#DIV/0!</v>
      </c>
      <c r="F113" s="39"/>
      <c r="G113" s="39"/>
      <c r="H113" s="40" t="e">
        <f t="shared" si="360"/>
        <v>#DIV/0!</v>
      </c>
      <c r="I113" s="39"/>
      <c r="J113" s="39"/>
      <c r="K113" s="40" t="e">
        <f t="shared" si="361"/>
        <v>#DIV/0!</v>
      </c>
      <c r="L113" s="39"/>
      <c r="M113" s="39"/>
      <c r="N113" s="40" t="e">
        <f t="shared" si="362"/>
        <v>#DIV/0!</v>
      </c>
      <c r="O113" s="39">
        <f t="shared" si="595"/>
        <v>0</v>
      </c>
      <c r="P113" s="39">
        <f t="shared" si="595"/>
        <v>0</v>
      </c>
      <c r="Q113" s="40" t="e">
        <f t="shared" si="363"/>
        <v>#DIV/0!</v>
      </c>
      <c r="R113" s="39"/>
      <c r="S113" s="39"/>
      <c r="T113" s="40" t="e">
        <f t="shared" si="364"/>
        <v>#DIV/0!</v>
      </c>
      <c r="U113" s="39"/>
      <c r="V113" s="39"/>
      <c r="W113" s="40" t="e">
        <f t="shared" si="365"/>
        <v>#DIV/0!</v>
      </c>
      <c r="X113" s="39"/>
      <c r="Y113" s="39"/>
      <c r="Z113" s="40" t="e">
        <f t="shared" si="366"/>
        <v>#DIV/0!</v>
      </c>
      <c r="AA113" s="39">
        <f t="shared" si="596"/>
        <v>0</v>
      </c>
      <c r="AB113" s="39">
        <f t="shared" si="596"/>
        <v>0</v>
      </c>
      <c r="AC113" s="40" t="e">
        <f t="shared" si="367"/>
        <v>#DIV/0!</v>
      </c>
      <c r="AD113" s="39">
        <f t="shared" si="597"/>
        <v>0</v>
      </c>
      <c r="AE113" s="39">
        <f t="shared" si="597"/>
        <v>0</v>
      </c>
      <c r="AF113" s="40" t="e">
        <f t="shared" si="368"/>
        <v>#DIV/0!</v>
      </c>
      <c r="AG113" s="39"/>
      <c r="AH113" s="39"/>
      <c r="AI113" s="40" t="e">
        <f t="shared" si="369"/>
        <v>#DIV/0!</v>
      </c>
      <c r="AJ113" s="39"/>
      <c r="AK113" s="39"/>
      <c r="AL113" s="40" t="e">
        <f t="shared" si="370"/>
        <v>#DIV/0!</v>
      </c>
      <c r="AM113" s="39"/>
      <c r="AN113" s="39"/>
      <c r="AO113" s="40" t="e">
        <f t="shared" si="371"/>
        <v>#DIV/0!</v>
      </c>
      <c r="AP113" s="39">
        <f t="shared" si="598"/>
        <v>0</v>
      </c>
      <c r="AQ113" s="39">
        <f t="shared" si="598"/>
        <v>0</v>
      </c>
      <c r="AR113" s="40" t="e">
        <f t="shared" si="372"/>
        <v>#DIV/0!</v>
      </c>
      <c r="AS113" s="39">
        <f t="shared" si="599"/>
        <v>0</v>
      </c>
      <c r="AT113" s="39">
        <f t="shared" si="599"/>
        <v>0</v>
      </c>
      <c r="AU113" s="40" t="e">
        <f t="shared" si="373"/>
        <v>#DIV/0!</v>
      </c>
      <c r="AV113" s="39"/>
      <c r="AW113" s="39"/>
      <c r="AX113" s="40" t="e">
        <f t="shared" si="374"/>
        <v>#DIV/0!</v>
      </c>
      <c r="AY113" s="39"/>
      <c r="AZ113" s="39"/>
      <c r="BA113" s="40" t="e">
        <f t="shared" si="375"/>
        <v>#DIV/0!</v>
      </c>
      <c r="BB113" s="39"/>
      <c r="BC113" s="39"/>
      <c r="BD113" s="40" t="e">
        <f t="shared" si="376"/>
        <v>#DIV/0!</v>
      </c>
      <c r="BE113" s="39">
        <f t="shared" si="600"/>
        <v>0</v>
      </c>
      <c r="BF113" s="39">
        <f t="shared" si="600"/>
        <v>0</v>
      </c>
      <c r="BG113" s="40" t="e">
        <f t="shared" si="377"/>
        <v>#DIV/0!</v>
      </c>
      <c r="BH113" s="39">
        <f t="shared" si="406"/>
        <v>0</v>
      </c>
      <c r="BI113" s="39">
        <f t="shared" si="406"/>
        <v>0</v>
      </c>
      <c r="BJ113" s="40" t="e">
        <f t="shared" si="378"/>
        <v>#DIV/0!</v>
      </c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</row>
    <row r="114" spans="1:131" s="46" customFormat="1" ht="56.25" outlineLevel="3" x14ac:dyDescent="0.25">
      <c r="A114" s="17">
        <v>407</v>
      </c>
      <c r="B114" s="9" t="s">
        <v>137</v>
      </c>
      <c r="C114" s="37">
        <f>SUM(C115:C121)</f>
        <v>0</v>
      </c>
      <c r="D114" s="37">
        <f>SUM(D115:D121)</f>
        <v>0</v>
      </c>
      <c r="E114" s="38" t="e">
        <f t="shared" si="379"/>
        <v>#DIV/0!</v>
      </c>
      <c r="F114" s="37">
        <f t="shared" ref="F114:G114" si="601">SUM(F115:F121)</f>
        <v>0</v>
      </c>
      <c r="G114" s="37">
        <f t="shared" si="601"/>
        <v>0</v>
      </c>
      <c r="H114" s="38" t="e">
        <f t="shared" si="360"/>
        <v>#DIV/0!</v>
      </c>
      <c r="I114" s="37">
        <f t="shared" ref="I114:J114" si="602">SUM(I115:I121)</f>
        <v>0</v>
      </c>
      <c r="J114" s="37">
        <f t="shared" si="602"/>
        <v>0</v>
      </c>
      <c r="K114" s="38" t="e">
        <f t="shared" si="361"/>
        <v>#DIV/0!</v>
      </c>
      <c r="L114" s="37">
        <f t="shared" ref="L114:M114" si="603">SUM(L115:L121)</f>
        <v>0</v>
      </c>
      <c r="M114" s="37">
        <f t="shared" si="603"/>
        <v>0</v>
      </c>
      <c r="N114" s="38" t="e">
        <f t="shared" si="362"/>
        <v>#DIV/0!</v>
      </c>
      <c r="O114" s="37">
        <f t="shared" ref="O114:P114" si="604">SUM(O115:O121)</f>
        <v>0</v>
      </c>
      <c r="P114" s="37">
        <f t="shared" si="604"/>
        <v>0</v>
      </c>
      <c r="Q114" s="38" t="e">
        <f t="shared" si="363"/>
        <v>#DIV/0!</v>
      </c>
      <c r="R114" s="37">
        <f t="shared" ref="R114:S114" si="605">SUM(R115:R121)</f>
        <v>0</v>
      </c>
      <c r="S114" s="37">
        <f t="shared" si="605"/>
        <v>0</v>
      </c>
      <c r="T114" s="38" t="e">
        <f t="shared" si="364"/>
        <v>#DIV/0!</v>
      </c>
      <c r="U114" s="37">
        <f t="shared" ref="U114:V114" si="606">SUM(U115:U121)</f>
        <v>0</v>
      </c>
      <c r="V114" s="37">
        <f t="shared" si="606"/>
        <v>0</v>
      </c>
      <c r="W114" s="38" t="e">
        <f t="shared" si="365"/>
        <v>#DIV/0!</v>
      </c>
      <c r="X114" s="37">
        <f t="shared" ref="X114:Y114" si="607">SUM(X115:X121)</f>
        <v>0</v>
      </c>
      <c r="Y114" s="37">
        <f t="shared" si="607"/>
        <v>0</v>
      </c>
      <c r="Z114" s="38" t="e">
        <f t="shared" si="366"/>
        <v>#DIV/0!</v>
      </c>
      <c r="AA114" s="37">
        <f t="shared" ref="AA114:AB114" si="608">SUM(AA115:AA121)</f>
        <v>0</v>
      </c>
      <c r="AB114" s="37">
        <f t="shared" si="608"/>
        <v>0</v>
      </c>
      <c r="AC114" s="38" t="e">
        <f t="shared" si="367"/>
        <v>#DIV/0!</v>
      </c>
      <c r="AD114" s="37">
        <f t="shared" ref="AD114:AE114" si="609">SUM(AD115:AD121)</f>
        <v>0</v>
      </c>
      <c r="AE114" s="37">
        <f t="shared" si="609"/>
        <v>0</v>
      </c>
      <c r="AF114" s="38" t="e">
        <f t="shared" si="368"/>
        <v>#DIV/0!</v>
      </c>
      <c r="AG114" s="37">
        <f t="shared" ref="AG114:AH114" si="610">SUM(AG115:AG121)</f>
        <v>0</v>
      </c>
      <c r="AH114" s="37">
        <f t="shared" si="610"/>
        <v>0</v>
      </c>
      <c r="AI114" s="38" t="e">
        <f t="shared" si="369"/>
        <v>#DIV/0!</v>
      </c>
      <c r="AJ114" s="37">
        <f t="shared" ref="AJ114:AK114" si="611">SUM(AJ115:AJ121)</f>
        <v>0</v>
      </c>
      <c r="AK114" s="37">
        <f t="shared" si="611"/>
        <v>0</v>
      </c>
      <c r="AL114" s="38" t="e">
        <f t="shared" si="370"/>
        <v>#DIV/0!</v>
      </c>
      <c r="AM114" s="37">
        <f t="shared" ref="AM114:AN114" si="612">SUM(AM115:AM121)</f>
        <v>0</v>
      </c>
      <c r="AN114" s="37">
        <f t="shared" si="612"/>
        <v>0</v>
      </c>
      <c r="AO114" s="38" t="e">
        <f t="shared" si="371"/>
        <v>#DIV/0!</v>
      </c>
      <c r="AP114" s="37">
        <f t="shared" ref="AP114:AQ114" si="613">SUM(AP115:AP121)</f>
        <v>0</v>
      </c>
      <c r="AQ114" s="37">
        <f t="shared" si="613"/>
        <v>0</v>
      </c>
      <c r="AR114" s="38" t="e">
        <f t="shared" si="372"/>
        <v>#DIV/0!</v>
      </c>
      <c r="AS114" s="37">
        <f t="shared" ref="AS114:AT114" si="614">SUM(AS115:AS121)</f>
        <v>0</v>
      </c>
      <c r="AT114" s="37">
        <f t="shared" si="614"/>
        <v>0</v>
      </c>
      <c r="AU114" s="38" t="e">
        <f t="shared" si="373"/>
        <v>#DIV/0!</v>
      </c>
      <c r="AV114" s="37">
        <f t="shared" ref="AV114:AW114" si="615">SUM(AV115:AV121)</f>
        <v>0</v>
      </c>
      <c r="AW114" s="37">
        <f t="shared" si="615"/>
        <v>0</v>
      </c>
      <c r="AX114" s="38" t="e">
        <f t="shared" si="374"/>
        <v>#DIV/0!</v>
      </c>
      <c r="AY114" s="37">
        <f t="shared" ref="AY114:AZ114" si="616">SUM(AY115:AY121)</f>
        <v>0</v>
      </c>
      <c r="AZ114" s="37">
        <f t="shared" si="616"/>
        <v>0</v>
      </c>
      <c r="BA114" s="38" t="e">
        <f t="shared" si="375"/>
        <v>#DIV/0!</v>
      </c>
      <c r="BB114" s="37">
        <f t="shared" ref="BB114:BC114" si="617">SUM(BB115:BB121)</f>
        <v>0</v>
      </c>
      <c r="BC114" s="37">
        <f t="shared" si="617"/>
        <v>0</v>
      </c>
      <c r="BD114" s="38" t="e">
        <f t="shared" si="376"/>
        <v>#DIV/0!</v>
      </c>
      <c r="BE114" s="37">
        <f t="shared" ref="BE114:BF114" si="618">SUM(BE115:BE121)</f>
        <v>0</v>
      </c>
      <c r="BF114" s="37">
        <f t="shared" si="618"/>
        <v>0</v>
      </c>
      <c r="BG114" s="38" t="e">
        <f t="shared" si="377"/>
        <v>#DIV/0!</v>
      </c>
      <c r="BH114" s="37">
        <f t="shared" ref="BH114:BI114" si="619">SUM(BH115:BH121)</f>
        <v>0</v>
      </c>
      <c r="BI114" s="37">
        <f t="shared" si="619"/>
        <v>0</v>
      </c>
      <c r="BJ114" s="38" t="e">
        <f t="shared" si="378"/>
        <v>#DIV/0!</v>
      </c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</row>
    <row r="115" spans="1:131" s="46" customFormat="1" outlineLevel="3" x14ac:dyDescent="0.25">
      <c r="A115" s="21">
        <v>222</v>
      </c>
      <c r="B115" s="24" t="s">
        <v>98</v>
      </c>
      <c r="C115" s="39">
        <f t="shared" ref="C115:D121" si="620">SUM(AD115,BH115)</f>
        <v>0</v>
      </c>
      <c r="D115" s="39">
        <f t="shared" si="620"/>
        <v>0</v>
      </c>
      <c r="E115" s="40" t="e">
        <f t="shared" si="379"/>
        <v>#DIV/0!</v>
      </c>
      <c r="F115" s="39"/>
      <c r="G115" s="39"/>
      <c r="H115" s="40" t="e">
        <f t="shared" si="360"/>
        <v>#DIV/0!</v>
      </c>
      <c r="I115" s="39"/>
      <c r="J115" s="39"/>
      <c r="K115" s="40" t="e">
        <f t="shared" si="361"/>
        <v>#DIV/0!</v>
      </c>
      <c r="L115" s="39"/>
      <c r="M115" s="39"/>
      <c r="N115" s="40" t="e">
        <f t="shared" si="362"/>
        <v>#DIV/0!</v>
      </c>
      <c r="O115" s="39">
        <f t="shared" ref="O115:P121" si="621">SUM(F115,I115,L115)</f>
        <v>0</v>
      </c>
      <c r="P115" s="39">
        <f t="shared" si="621"/>
        <v>0</v>
      </c>
      <c r="Q115" s="40" t="e">
        <f t="shared" si="363"/>
        <v>#DIV/0!</v>
      </c>
      <c r="R115" s="39"/>
      <c r="S115" s="39"/>
      <c r="T115" s="40" t="e">
        <f t="shared" si="364"/>
        <v>#DIV/0!</v>
      </c>
      <c r="U115" s="39"/>
      <c r="V115" s="39"/>
      <c r="W115" s="40" t="e">
        <f t="shared" si="365"/>
        <v>#DIV/0!</v>
      </c>
      <c r="X115" s="39"/>
      <c r="Y115" s="39"/>
      <c r="Z115" s="40" t="e">
        <f t="shared" si="366"/>
        <v>#DIV/0!</v>
      </c>
      <c r="AA115" s="39">
        <f t="shared" ref="AA115:AB121" si="622">SUM(R115,U115,X115)</f>
        <v>0</v>
      </c>
      <c r="AB115" s="39">
        <f t="shared" si="622"/>
        <v>0</v>
      </c>
      <c r="AC115" s="40" t="e">
        <f t="shared" si="367"/>
        <v>#DIV/0!</v>
      </c>
      <c r="AD115" s="39">
        <f t="shared" ref="AD115:AE121" si="623">SUM(O115,AA115)</f>
        <v>0</v>
      </c>
      <c r="AE115" s="39">
        <f t="shared" si="623"/>
        <v>0</v>
      </c>
      <c r="AF115" s="40" t="e">
        <f t="shared" si="368"/>
        <v>#DIV/0!</v>
      </c>
      <c r="AG115" s="39"/>
      <c r="AH115" s="39"/>
      <c r="AI115" s="40" t="e">
        <f t="shared" si="369"/>
        <v>#DIV/0!</v>
      </c>
      <c r="AJ115" s="39"/>
      <c r="AK115" s="39"/>
      <c r="AL115" s="40" t="e">
        <f t="shared" si="370"/>
        <v>#DIV/0!</v>
      </c>
      <c r="AM115" s="39"/>
      <c r="AN115" s="39"/>
      <c r="AO115" s="40" t="e">
        <f t="shared" si="371"/>
        <v>#DIV/0!</v>
      </c>
      <c r="AP115" s="39">
        <f t="shared" ref="AP115:AQ121" si="624">SUM(AG115,AJ115,AM115)</f>
        <v>0</v>
      </c>
      <c r="AQ115" s="39">
        <f t="shared" si="624"/>
        <v>0</v>
      </c>
      <c r="AR115" s="40" t="e">
        <f t="shared" si="372"/>
        <v>#DIV/0!</v>
      </c>
      <c r="AS115" s="39">
        <f t="shared" ref="AS115:AT121" si="625">SUM(AD115,AP115)</f>
        <v>0</v>
      </c>
      <c r="AT115" s="39">
        <f t="shared" si="625"/>
        <v>0</v>
      </c>
      <c r="AU115" s="40" t="e">
        <f t="shared" si="373"/>
        <v>#DIV/0!</v>
      </c>
      <c r="AV115" s="39"/>
      <c r="AW115" s="39"/>
      <c r="AX115" s="40" t="e">
        <f t="shared" si="374"/>
        <v>#DIV/0!</v>
      </c>
      <c r="AY115" s="39"/>
      <c r="AZ115" s="39"/>
      <c r="BA115" s="40" t="e">
        <f t="shared" si="375"/>
        <v>#DIV/0!</v>
      </c>
      <c r="BB115" s="39"/>
      <c r="BC115" s="39"/>
      <c r="BD115" s="40" t="e">
        <f t="shared" si="376"/>
        <v>#DIV/0!</v>
      </c>
      <c r="BE115" s="39">
        <f t="shared" ref="BE115:BF121" si="626">SUM(AV115,AY115,BB115)</f>
        <v>0</v>
      </c>
      <c r="BF115" s="39">
        <f t="shared" si="626"/>
        <v>0</v>
      </c>
      <c r="BG115" s="40" t="e">
        <f t="shared" si="377"/>
        <v>#DIV/0!</v>
      </c>
      <c r="BH115" s="39">
        <f t="shared" si="406"/>
        <v>0</v>
      </c>
      <c r="BI115" s="39">
        <f t="shared" si="406"/>
        <v>0</v>
      </c>
      <c r="BJ115" s="40" t="e">
        <f t="shared" si="378"/>
        <v>#DIV/0!</v>
      </c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  <c r="DG115" s="36"/>
      <c r="DH115" s="36"/>
      <c r="DI115" s="36"/>
      <c r="DJ115" s="36"/>
      <c r="DK115" s="36"/>
      <c r="DL115" s="36"/>
      <c r="DM115" s="36"/>
      <c r="DN115" s="36"/>
      <c r="DO115" s="36"/>
      <c r="DP115" s="36"/>
      <c r="DQ115" s="36"/>
      <c r="DR115" s="36"/>
      <c r="DS115" s="36"/>
      <c r="DT115" s="36"/>
      <c r="DU115" s="36"/>
      <c r="DV115" s="36"/>
      <c r="DW115" s="36"/>
      <c r="DX115" s="36"/>
      <c r="DY115" s="36"/>
      <c r="DZ115" s="36"/>
      <c r="EA115" s="36"/>
    </row>
    <row r="116" spans="1:131" s="46" customFormat="1" ht="22.5" outlineLevel="3" x14ac:dyDescent="0.25">
      <c r="A116" s="21">
        <v>224</v>
      </c>
      <c r="B116" s="24" t="s">
        <v>96</v>
      </c>
      <c r="C116" s="39">
        <f t="shared" si="620"/>
        <v>0</v>
      </c>
      <c r="D116" s="39">
        <f t="shared" si="620"/>
        <v>0</v>
      </c>
      <c r="E116" s="40" t="e">
        <f t="shared" si="379"/>
        <v>#DIV/0!</v>
      </c>
      <c r="F116" s="39"/>
      <c r="G116" s="39"/>
      <c r="H116" s="40" t="e">
        <f t="shared" si="360"/>
        <v>#DIV/0!</v>
      </c>
      <c r="I116" s="39"/>
      <c r="J116" s="39"/>
      <c r="K116" s="40" t="e">
        <f t="shared" si="361"/>
        <v>#DIV/0!</v>
      </c>
      <c r="L116" s="39"/>
      <c r="M116" s="39"/>
      <c r="N116" s="40" t="e">
        <f t="shared" si="362"/>
        <v>#DIV/0!</v>
      </c>
      <c r="O116" s="39">
        <f t="shared" si="621"/>
        <v>0</v>
      </c>
      <c r="P116" s="39">
        <f t="shared" si="621"/>
        <v>0</v>
      </c>
      <c r="Q116" s="40" t="e">
        <f t="shared" si="363"/>
        <v>#DIV/0!</v>
      </c>
      <c r="R116" s="39"/>
      <c r="S116" s="39"/>
      <c r="T116" s="40" t="e">
        <f t="shared" si="364"/>
        <v>#DIV/0!</v>
      </c>
      <c r="U116" s="39"/>
      <c r="V116" s="39"/>
      <c r="W116" s="40" t="e">
        <f t="shared" si="365"/>
        <v>#DIV/0!</v>
      </c>
      <c r="X116" s="39"/>
      <c r="Y116" s="39"/>
      <c r="Z116" s="40" t="e">
        <f t="shared" si="366"/>
        <v>#DIV/0!</v>
      </c>
      <c r="AA116" s="39">
        <f t="shared" si="622"/>
        <v>0</v>
      </c>
      <c r="AB116" s="39">
        <f t="shared" si="622"/>
        <v>0</v>
      </c>
      <c r="AC116" s="40" t="e">
        <f t="shared" si="367"/>
        <v>#DIV/0!</v>
      </c>
      <c r="AD116" s="39">
        <f t="shared" si="623"/>
        <v>0</v>
      </c>
      <c r="AE116" s="39">
        <f t="shared" si="623"/>
        <v>0</v>
      </c>
      <c r="AF116" s="40" t="e">
        <f t="shared" si="368"/>
        <v>#DIV/0!</v>
      </c>
      <c r="AG116" s="39"/>
      <c r="AH116" s="39"/>
      <c r="AI116" s="40" t="e">
        <f t="shared" si="369"/>
        <v>#DIV/0!</v>
      </c>
      <c r="AJ116" s="39"/>
      <c r="AK116" s="39"/>
      <c r="AL116" s="40" t="e">
        <f t="shared" si="370"/>
        <v>#DIV/0!</v>
      </c>
      <c r="AM116" s="39"/>
      <c r="AN116" s="39"/>
      <c r="AO116" s="40" t="e">
        <f t="shared" si="371"/>
        <v>#DIV/0!</v>
      </c>
      <c r="AP116" s="39">
        <f t="shared" si="624"/>
        <v>0</v>
      </c>
      <c r="AQ116" s="39">
        <f t="shared" si="624"/>
        <v>0</v>
      </c>
      <c r="AR116" s="40" t="e">
        <f t="shared" si="372"/>
        <v>#DIV/0!</v>
      </c>
      <c r="AS116" s="39">
        <f t="shared" si="625"/>
        <v>0</v>
      </c>
      <c r="AT116" s="39">
        <f t="shared" si="625"/>
        <v>0</v>
      </c>
      <c r="AU116" s="40" t="e">
        <f t="shared" si="373"/>
        <v>#DIV/0!</v>
      </c>
      <c r="AV116" s="39"/>
      <c r="AW116" s="39"/>
      <c r="AX116" s="40" t="e">
        <f t="shared" si="374"/>
        <v>#DIV/0!</v>
      </c>
      <c r="AY116" s="39"/>
      <c r="AZ116" s="39"/>
      <c r="BA116" s="40" t="e">
        <f t="shared" si="375"/>
        <v>#DIV/0!</v>
      </c>
      <c r="BB116" s="39"/>
      <c r="BC116" s="39"/>
      <c r="BD116" s="40" t="e">
        <f t="shared" si="376"/>
        <v>#DIV/0!</v>
      </c>
      <c r="BE116" s="39">
        <f t="shared" si="626"/>
        <v>0</v>
      </c>
      <c r="BF116" s="39">
        <f t="shared" si="626"/>
        <v>0</v>
      </c>
      <c r="BG116" s="40" t="e">
        <f t="shared" si="377"/>
        <v>#DIV/0!</v>
      </c>
      <c r="BH116" s="39">
        <f t="shared" si="406"/>
        <v>0</v>
      </c>
      <c r="BI116" s="39">
        <f t="shared" si="406"/>
        <v>0</v>
      </c>
      <c r="BJ116" s="40" t="e">
        <f t="shared" si="378"/>
        <v>#DIV/0!</v>
      </c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36"/>
      <c r="BV116" s="36"/>
      <c r="BW116" s="36"/>
      <c r="BX116" s="36"/>
      <c r="BY116" s="36"/>
      <c r="BZ116" s="36"/>
      <c r="CA116" s="36"/>
      <c r="CB116" s="36"/>
      <c r="CC116" s="36"/>
      <c r="CD116" s="36"/>
      <c r="CE116" s="36"/>
      <c r="CF116" s="36"/>
      <c r="CG116" s="36"/>
      <c r="CH116" s="36"/>
      <c r="CI116" s="36"/>
      <c r="CJ116" s="36"/>
      <c r="CK116" s="36"/>
      <c r="CL116" s="36"/>
      <c r="CM116" s="36"/>
      <c r="CN116" s="36"/>
      <c r="CO116" s="36"/>
      <c r="CP116" s="36"/>
      <c r="CQ116" s="36"/>
      <c r="CR116" s="36"/>
      <c r="CS116" s="36"/>
      <c r="CT116" s="36"/>
      <c r="CU116" s="36"/>
      <c r="CV116" s="36"/>
      <c r="CW116" s="36"/>
      <c r="CX116" s="36"/>
      <c r="CY116" s="36"/>
      <c r="CZ116" s="36"/>
      <c r="DA116" s="36"/>
      <c r="DB116" s="36"/>
      <c r="DC116" s="36"/>
      <c r="DD116" s="36"/>
      <c r="DE116" s="36"/>
      <c r="DF116" s="36"/>
      <c r="DG116" s="36"/>
      <c r="DH116" s="36"/>
      <c r="DI116" s="36"/>
      <c r="DJ116" s="36"/>
      <c r="DK116" s="36"/>
      <c r="DL116" s="36"/>
      <c r="DM116" s="36"/>
      <c r="DN116" s="36"/>
      <c r="DO116" s="36"/>
      <c r="DP116" s="36"/>
      <c r="DQ116" s="36"/>
      <c r="DR116" s="36"/>
      <c r="DS116" s="36"/>
      <c r="DT116" s="36"/>
      <c r="DU116" s="36"/>
      <c r="DV116" s="36"/>
      <c r="DW116" s="36"/>
      <c r="DX116" s="36"/>
      <c r="DY116" s="36"/>
      <c r="DZ116" s="36"/>
      <c r="EA116" s="36"/>
    </row>
    <row r="117" spans="1:131" s="46" customFormat="1" outlineLevel="3" x14ac:dyDescent="0.25">
      <c r="A117" s="21">
        <v>226</v>
      </c>
      <c r="B117" s="24" t="s">
        <v>92</v>
      </c>
      <c r="C117" s="39">
        <f t="shared" si="620"/>
        <v>0</v>
      </c>
      <c r="D117" s="39">
        <f t="shared" si="620"/>
        <v>0</v>
      </c>
      <c r="E117" s="40" t="e">
        <f t="shared" si="379"/>
        <v>#DIV/0!</v>
      </c>
      <c r="F117" s="39"/>
      <c r="G117" s="39"/>
      <c r="H117" s="40" t="e">
        <f t="shared" si="360"/>
        <v>#DIV/0!</v>
      </c>
      <c r="I117" s="39"/>
      <c r="J117" s="39"/>
      <c r="K117" s="40" t="e">
        <f t="shared" si="361"/>
        <v>#DIV/0!</v>
      </c>
      <c r="L117" s="39"/>
      <c r="M117" s="39"/>
      <c r="N117" s="40" t="e">
        <f t="shared" si="362"/>
        <v>#DIV/0!</v>
      </c>
      <c r="O117" s="39">
        <f t="shared" si="621"/>
        <v>0</v>
      </c>
      <c r="P117" s="39">
        <f t="shared" si="621"/>
        <v>0</v>
      </c>
      <c r="Q117" s="40" t="e">
        <f t="shared" si="363"/>
        <v>#DIV/0!</v>
      </c>
      <c r="R117" s="39"/>
      <c r="S117" s="39"/>
      <c r="T117" s="40" t="e">
        <f t="shared" si="364"/>
        <v>#DIV/0!</v>
      </c>
      <c r="U117" s="39"/>
      <c r="V117" s="39"/>
      <c r="W117" s="40" t="e">
        <f t="shared" si="365"/>
        <v>#DIV/0!</v>
      </c>
      <c r="X117" s="39"/>
      <c r="Y117" s="39"/>
      <c r="Z117" s="40" t="e">
        <f t="shared" si="366"/>
        <v>#DIV/0!</v>
      </c>
      <c r="AA117" s="39">
        <f t="shared" si="622"/>
        <v>0</v>
      </c>
      <c r="AB117" s="39">
        <f t="shared" si="622"/>
        <v>0</v>
      </c>
      <c r="AC117" s="40" t="e">
        <f t="shared" si="367"/>
        <v>#DIV/0!</v>
      </c>
      <c r="AD117" s="39">
        <f t="shared" si="623"/>
        <v>0</v>
      </c>
      <c r="AE117" s="39">
        <f t="shared" si="623"/>
        <v>0</v>
      </c>
      <c r="AF117" s="40" t="e">
        <f t="shared" si="368"/>
        <v>#DIV/0!</v>
      </c>
      <c r="AG117" s="39"/>
      <c r="AH117" s="39"/>
      <c r="AI117" s="40" t="e">
        <f t="shared" si="369"/>
        <v>#DIV/0!</v>
      </c>
      <c r="AJ117" s="39"/>
      <c r="AK117" s="39"/>
      <c r="AL117" s="40" t="e">
        <f t="shared" si="370"/>
        <v>#DIV/0!</v>
      </c>
      <c r="AM117" s="39"/>
      <c r="AN117" s="39"/>
      <c r="AO117" s="40" t="e">
        <f t="shared" si="371"/>
        <v>#DIV/0!</v>
      </c>
      <c r="AP117" s="39">
        <f t="shared" si="624"/>
        <v>0</v>
      </c>
      <c r="AQ117" s="39">
        <f t="shared" si="624"/>
        <v>0</v>
      </c>
      <c r="AR117" s="40" t="e">
        <f t="shared" si="372"/>
        <v>#DIV/0!</v>
      </c>
      <c r="AS117" s="39">
        <f t="shared" si="625"/>
        <v>0</v>
      </c>
      <c r="AT117" s="39">
        <f t="shared" si="625"/>
        <v>0</v>
      </c>
      <c r="AU117" s="40" t="e">
        <f t="shared" si="373"/>
        <v>#DIV/0!</v>
      </c>
      <c r="AV117" s="39"/>
      <c r="AW117" s="39"/>
      <c r="AX117" s="40" t="e">
        <f t="shared" si="374"/>
        <v>#DIV/0!</v>
      </c>
      <c r="AY117" s="39"/>
      <c r="AZ117" s="39"/>
      <c r="BA117" s="40" t="e">
        <f t="shared" si="375"/>
        <v>#DIV/0!</v>
      </c>
      <c r="BB117" s="39"/>
      <c r="BC117" s="39"/>
      <c r="BD117" s="40" t="e">
        <f t="shared" si="376"/>
        <v>#DIV/0!</v>
      </c>
      <c r="BE117" s="39">
        <f t="shared" si="626"/>
        <v>0</v>
      </c>
      <c r="BF117" s="39">
        <f t="shared" si="626"/>
        <v>0</v>
      </c>
      <c r="BG117" s="40" t="e">
        <f t="shared" si="377"/>
        <v>#DIV/0!</v>
      </c>
      <c r="BH117" s="39">
        <f t="shared" si="406"/>
        <v>0</v>
      </c>
      <c r="BI117" s="39">
        <f t="shared" si="406"/>
        <v>0</v>
      </c>
      <c r="BJ117" s="40" t="e">
        <f t="shared" si="378"/>
        <v>#DIV/0!</v>
      </c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  <c r="DB117" s="36"/>
      <c r="DC117" s="36"/>
      <c r="DD117" s="36"/>
      <c r="DE117" s="36"/>
      <c r="DF117" s="36"/>
      <c r="DG117" s="36"/>
      <c r="DH117" s="36"/>
      <c r="DI117" s="36"/>
      <c r="DJ117" s="36"/>
      <c r="DK117" s="36"/>
      <c r="DL117" s="36"/>
      <c r="DM117" s="36"/>
      <c r="DN117" s="36"/>
      <c r="DO117" s="36"/>
      <c r="DP117" s="36"/>
      <c r="DQ117" s="36"/>
      <c r="DR117" s="36"/>
      <c r="DS117" s="36"/>
      <c r="DT117" s="36"/>
      <c r="DU117" s="36"/>
      <c r="DV117" s="36"/>
      <c r="DW117" s="36"/>
      <c r="DX117" s="36"/>
      <c r="DY117" s="36"/>
      <c r="DZ117" s="36"/>
      <c r="EA117" s="36"/>
    </row>
    <row r="118" spans="1:131" s="46" customFormat="1" outlineLevel="3" x14ac:dyDescent="0.25">
      <c r="A118" s="21">
        <v>296</v>
      </c>
      <c r="B118" s="24" t="s">
        <v>132</v>
      </c>
      <c r="C118" s="39">
        <f t="shared" si="620"/>
        <v>0</v>
      </c>
      <c r="D118" s="39">
        <f t="shared" si="620"/>
        <v>0</v>
      </c>
      <c r="E118" s="40" t="e">
        <f t="shared" si="379"/>
        <v>#DIV/0!</v>
      </c>
      <c r="F118" s="39"/>
      <c r="G118" s="39"/>
      <c r="H118" s="40" t="e">
        <f t="shared" si="360"/>
        <v>#DIV/0!</v>
      </c>
      <c r="I118" s="39"/>
      <c r="J118" s="39"/>
      <c r="K118" s="40" t="e">
        <f t="shared" si="361"/>
        <v>#DIV/0!</v>
      </c>
      <c r="L118" s="39"/>
      <c r="M118" s="39"/>
      <c r="N118" s="40" t="e">
        <f t="shared" si="362"/>
        <v>#DIV/0!</v>
      </c>
      <c r="O118" s="39">
        <f t="shared" si="621"/>
        <v>0</v>
      </c>
      <c r="P118" s="39">
        <f t="shared" si="621"/>
        <v>0</v>
      </c>
      <c r="Q118" s="40" t="e">
        <f t="shared" si="363"/>
        <v>#DIV/0!</v>
      </c>
      <c r="R118" s="39"/>
      <c r="S118" s="39"/>
      <c r="T118" s="40" t="e">
        <f t="shared" si="364"/>
        <v>#DIV/0!</v>
      </c>
      <c r="U118" s="39"/>
      <c r="V118" s="39"/>
      <c r="W118" s="40" t="e">
        <f t="shared" si="365"/>
        <v>#DIV/0!</v>
      </c>
      <c r="X118" s="39"/>
      <c r="Y118" s="39"/>
      <c r="Z118" s="40" t="e">
        <f t="shared" si="366"/>
        <v>#DIV/0!</v>
      </c>
      <c r="AA118" s="39">
        <f t="shared" si="622"/>
        <v>0</v>
      </c>
      <c r="AB118" s="39">
        <f t="shared" si="622"/>
        <v>0</v>
      </c>
      <c r="AC118" s="40" t="e">
        <f t="shared" si="367"/>
        <v>#DIV/0!</v>
      </c>
      <c r="AD118" s="39">
        <f t="shared" si="623"/>
        <v>0</v>
      </c>
      <c r="AE118" s="39">
        <f t="shared" si="623"/>
        <v>0</v>
      </c>
      <c r="AF118" s="40" t="e">
        <f t="shared" si="368"/>
        <v>#DIV/0!</v>
      </c>
      <c r="AG118" s="39"/>
      <c r="AH118" s="39"/>
      <c r="AI118" s="40" t="e">
        <f t="shared" si="369"/>
        <v>#DIV/0!</v>
      </c>
      <c r="AJ118" s="39"/>
      <c r="AK118" s="39"/>
      <c r="AL118" s="40" t="e">
        <f t="shared" si="370"/>
        <v>#DIV/0!</v>
      </c>
      <c r="AM118" s="39"/>
      <c r="AN118" s="39"/>
      <c r="AO118" s="40" t="e">
        <f t="shared" si="371"/>
        <v>#DIV/0!</v>
      </c>
      <c r="AP118" s="39">
        <f t="shared" si="624"/>
        <v>0</v>
      </c>
      <c r="AQ118" s="39">
        <f t="shared" si="624"/>
        <v>0</v>
      </c>
      <c r="AR118" s="40" t="e">
        <f t="shared" si="372"/>
        <v>#DIV/0!</v>
      </c>
      <c r="AS118" s="39">
        <f t="shared" si="625"/>
        <v>0</v>
      </c>
      <c r="AT118" s="39">
        <f t="shared" si="625"/>
        <v>0</v>
      </c>
      <c r="AU118" s="40" t="e">
        <f t="shared" si="373"/>
        <v>#DIV/0!</v>
      </c>
      <c r="AV118" s="39"/>
      <c r="AW118" s="39"/>
      <c r="AX118" s="40" t="e">
        <f t="shared" si="374"/>
        <v>#DIV/0!</v>
      </c>
      <c r="AY118" s="39"/>
      <c r="AZ118" s="39"/>
      <c r="BA118" s="40" t="e">
        <f t="shared" si="375"/>
        <v>#DIV/0!</v>
      </c>
      <c r="BB118" s="39"/>
      <c r="BC118" s="39"/>
      <c r="BD118" s="40" t="e">
        <f t="shared" si="376"/>
        <v>#DIV/0!</v>
      </c>
      <c r="BE118" s="39">
        <f t="shared" si="626"/>
        <v>0</v>
      </c>
      <c r="BF118" s="39">
        <f t="shared" si="626"/>
        <v>0</v>
      </c>
      <c r="BG118" s="40" t="e">
        <f t="shared" si="377"/>
        <v>#DIV/0!</v>
      </c>
      <c r="BH118" s="39">
        <f t="shared" si="406"/>
        <v>0</v>
      </c>
      <c r="BI118" s="39">
        <f t="shared" si="406"/>
        <v>0</v>
      </c>
      <c r="BJ118" s="40" t="e">
        <f t="shared" si="378"/>
        <v>#DIV/0!</v>
      </c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/>
      <c r="DB118" s="36"/>
      <c r="DC118" s="36"/>
      <c r="DD118" s="36"/>
      <c r="DE118" s="36"/>
      <c r="DF118" s="36"/>
      <c r="DG118" s="36"/>
      <c r="DH118" s="36"/>
      <c r="DI118" s="36"/>
      <c r="DJ118" s="36"/>
      <c r="DK118" s="36"/>
      <c r="DL118" s="36"/>
      <c r="DM118" s="36"/>
      <c r="DN118" s="36"/>
      <c r="DO118" s="36"/>
      <c r="DP118" s="36"/>
      <c r="DQ118" s="36"/>
      <c r="DR118" s="36"/>
      <c r="DS118" s="36"/>
      <c r="DT118" s="36"/>
      <c r="DU118" s="36"/>
      <c r="DV118" s="36"/>
      <c r="DW118" s="36"/>
      <c r="DX118" s="36"/>
      <c r="DY118" s="36"/>
      <c r="DZ118" s="36"/>
      <c r="EA118" s="36"/>
    </row>
    <row r="119" spans="1:131" s="35" customFormat="1" outlineLevel="1" x14ac:dyDescent="0.25">
      <c r="A119" s="21">
        <v>310</v>
      </c>
      <c r="B119" s="24" t="s">
        <v>93</v>
      </c>
      <c r="C119" s="39">
        <f t="shared" si="620"/>
        <v>0</v>
      </c>
      <c r="D119" s="39">
        <f t="shared" si="620"/>
        <v>0</v>
      </c>
      <c r="E119" s="40" t="e">
        <f t="shared" si="379"/>
        <v>#DIV/0!</v>
      </c>
      <c r="F119" s="39"/>
      <c r="G119" s="39"/>
      <c r="H119" s="40" t="e">
        <f t="shared" si="360"/>
        <v>#DIV/0!</v>
      </c>
      <c r="I119" s="39"/>
      <c r="J119" s="39"/>
      <c r="K119" s="40" t="e">
        <f t="shared" si="361"/>
        <v>#DIV/0!</v>
      </c>
      <c r="L119" s="39"/>
      <c r="M119" s="39"/>
      <c r="N119" s="40" t="e">
        <f t="shared" si="362"/>
        <v>#DIV/0!</v>
      </c>
      <c r="O119" s="39">
        <f t="shared" si="621"/>
        <v>0</v>
      </c>
      <c r="P119" s="39">
        <f t="shared" si="621"/>
        <v>0</v>
      </c>
      <c r="Q119" s="40" t="e">
        <f t="shared" si="363"/>
        <v>#DIV/0!</v>
      </c>
      <c r="R119" s="39"/>
      <c r="S119" s="39"/>
      <c r="T119" s="40" t="e">
        <f t="shared" si="364"/>
        <v>#DIV/0!</v>
      </c>
      <c r="U119" s="39"/>
      <c r="V119" s="39"/>
      <c r="W119" s="40" t="e">
        <f t="shared" si="365"/>
        <v>#DIV/0!</v>
      </c>
      <c r="X119" s="39"/>
      <c r="Y119" s="39"/>
      <c r="Z119" s="40" t="e">
        <f t="shared" si="366"/>
        <v>#DIV/0!</v>
      </c>
      <c r="AA119" s="39">
        <f t="shared" si="622"/>
        <v>0</v>
      </c>
      <c r="AB119" s="39">
        <f t="shared" si="622"/>
        <v>0</v>
      </c>
      <c r="AC119" s="40" t="e">
        <f t="shared" si="367"/>
        <v>#DIV/0!</v>
      </c>
      <c r="AD119" s="39">
        <f t="shared" si="623"/>
        <v>0</v>
      </c>
      <c r="AE119" s="39">
        <f t="shared" si="623"/>
        <v>0</v>
      </c>
      <c r="AF119" s="40" t="e">
        <f t="shared" si="368"/>
        <v>#DIV/0!</v>
      </c>
      <c r="AG119" s="39"/>
      <c r="AH119" s="39"/>
      <c r="AI119" s="40" t="e">
        <f t="shared" si="369"/>
        <v>#DIV/0!</v>
      </c>
      <c r="AJ119" s="39"/>
      <c r="AK119" s="39"/>
      <c r="AL119" s="40" t="e">
        <f t="shared" si="370"/>
        <v>#DIV/0!</v>
      </c>
      <c r="AM119" s="39"/>
      <c r="AN119" s="39"/>
      <c r="AO119" s="40" t="e">
        <f t="shared" si="371"/>
        <v>#DIV/0!</v>
      </c>
      <c r="AP119" s="39">
        <f t="shared" si="624"/>
        <v>0</v>
      </c>
      <c r="AQ119" s="39">
        <f t="shared" si="624"/>
        <v>0</v>
      </c>
      <c r="AR119" s="40" t="e">
        <f t="shared" si="372"/>
        <v>#DIV/0!</v>
      </c>
      <c r="AS119" s="39">
        <f t="shared" si="625"/>
        <v>0</v>
      </c>
      <c r="AT119" s="39">
        <f t="shared" si="625"/>
        <v>0</v>
      </c>
      <c r="AU119" s="40" t="e">
        <f t="shared" si="373"/>
        <v>#DIV/0!</v>
      </c>
      <c r="AV119" s="39"/>
      <c r="AW119" s="39"/>
      <c r="AX119" s="40" t="e">
        <f t="shared" si="374"/>
        <v>#DIV/0!</v>
      </c>
      <c r="AY119" s="39"/>
      <c r="AZ119" s="39"/>
      <c r="BA119" s="40" t="e">
        <f t="shared" si="375"/>
        <v>#DIV/0!</v>
      </c>
      <c r="BB119" s="39"/>
      <c r="BC119" s="39"/>
      <c r="BD119" s="40" t="e">
        <f t="shared" si="376"/>
        <v>#DIV/0!</v>
      </c>
      <c r="BE119" s="39">
        <f t="shared" si="626"/>
        <v>0</v>
      </c>
      <c r="BF119" s="39">
        <f t="shared" si="626"/>
        <v>0</v>
      </c>
      <c r="BG119" s="40" t="e">
        <f t="shared" si="377"/>
        <v>#DIV/0!</v>
      </c>
      <c r="BH119" s="39">
        <f t="shared" si="406"/>
        <v>0</v>
      </c>
      <c r="BI119" s="39">
        <f t="shared" si="406"/>
        <v>0</v>
      </c>
      <c r="BJ119" s="40" t="e">
        <f t="shared" si="378"/>
        <v>#DIV/0!</v>
      </c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</row>
    <row r="120" spans="1:131" s="46" customFormat="1" ht="22.5" outlineLevel="2" x14ac:dyDescent="0.25">
      <c r="A120" s="21">
        <v>330</v>
      </c>
      <c r="B120" s="24" t="s">
        <v>97</v>
      </c>
      <c r="C120" s="39">
        <f t="shared" si="620"/>
        <v>0</v>
      </c>
      <c r="D120" s="39">
        <f t="shared" si="620"/>
        <v>0</v>
      </c>
      <c r="E120" s="40" t="e">
        <f t="shared" si="379"/>
        <v>#DIV/0!</v>
      </c>
      <c r="F120" s="39"/>
      <c r="G120" s="39"/>
      <c r="H120" s="40" t="e">
        <f t="shared" si="360"/>
        <v>#DIV/0!</v>
      </c>
      <c r="I120" s="39"/>
      <c r="J120" s="39"/>
      <c r="K120" s="40" t="e">
        <f t="shared" si="361"/>
        <v>#DIV/0!</v>
      </c>
      <c r="L120" s="39"/>
      <c r="M120" s="39"/>
      <c r="N120" s="40" t="e">
        <f t="shared" si="362"/>
        <v>#DIV/0!</v>
      </c>
      <c r="O120" s="39">
        <f t="shared" si="621"/>
        <v>0</v>
      </c>
      <c r="P120" s="39">
        <f t="shared" si="621"/>
        <v>0</v>
      </c>
      <c r="Q120" s="40" t="e">
        <f t="shared" si="363"/>
        <v>#DIV/0!</v>
      </c>
      <c r="R120" s="39"/>
      <c r="S120" s="39"/>
      <c r="T120" s="40" t="e">
        <f t="shared" si="364"/>
        <v>#DIV/0!</v>
      </c>
      <c r="U120" s="39"/>
      <c r="V120" s="39"/>
      <c r="W120" s="40" t="e">
        <f t="shared" si="365"/>
        <v>#DIV/0!</v>
      </c>
      <c r="X120" s="39"/>
      <c r="Y120" s="39"/>
      <c r="Z120" s="40" t="e">
        <f t="shared" si="366"/>
        <v>#DIV/0!</v>
      </c>
      <c r="AA120" s="39">
        <f t="shared" si="622"/>
        <v>0</v>
      </c>
      <c r="AB120" s="39">
        <f t="shared" si="622"/>
        <v>0</v>
      </c>
      <c r="AC120" s="40" t="e">
        <f t="shared" si="367"/>
        <v>#DIV/0!</v>
      </c>
      <c r="AD120" s="39">
        <f t="shared" si="623"/>
        <v>0</v>
      </c>
      <c r="AE120" s="39">
        <f t="shared" si="623"/>
        <v>0</v>
      </c>
      <c r="AF120" s="40" t="e">
        <f t="shared" si="368"/>
        <v>#DIV/0!</v>
      </c>
      <c r="AG120" s="39"/>
      <c r="AH120" s="39"/>
      <c r="AI120" s="40" t="e">
        <f t="shared" si="369"/>
        <v>#DIV/0!</v>
      </c>
      <c r="AJ120" s="39"/>
      <c r="AK120" s="39"/>
      <c r="AL120" s="40" t="e">
        <f t="shared" si="370"/>
        <v>#DIV/0!</v>
      </c>
      <c r="AM120" s="39"/>
      <c r="AN120" s="39"/>
      <c r="AO120" s="40" t="e">
        <f t="shared" si="371"/>
        <v>#DIV/0!</v>
      </c>
      <c r="AP120" s="39">
        <f t="shared" si="624"/>
        <v>0</v>
      </c>
      <c r="AQ120" s="39">
        <f t="shared" si="624"/>
        <v>0</v>
      </c>
      <c r="AR120" s="40" t="e">
        <f t="shared" si="372"/>
        <v>#DIV/0!</v>
      </c>
      <c r="AS120" s="39">
        <f t="shared" si="625"/>
        <v>0</v>
      </c>
      <c r="AT120" s="39">
        <f t="shared" si="625"/>
        <v>0</v>
      </c>
      <c r="AU120" s="40" t="e">
        <f t="shared" si="373"/>
        <v>#DIV/0!</v>
      </c>
      <c r="AV120" s="39"/>
      <c r="AW120" s="39"/>
      <c r="AX120" s="40" t="e">
        <f t="shared" si="374"/>
        <v>#DIV/0!</v>
      </c>
      <c r="AY120" s="39"/>
      <c r="AZ120" s="39"/>
      <c r="BA120" s="40" t="e">
        <f t="shared" si="375"/>
        <v>#DIV/0!</v>
      </c>
      <c r="BB120" s="39"/>
      <c r="BC120" s="39"/>
      <c r="BD120" s="40" t="e">
        <f t="shared" si="376"/>
        <v>#DIV/0!</v>
      </c>
      <c r="BE120" s="39">
        <f t="shared" si="626"/>
        <v>0</v>
      </c>
      <c r="BF120" s="39">
        <f t="shared" si="626"/>
        <v>0</v>
      </c>
      <c r="BG120" s="40" t="e">
        <f t="shared" si="377"/>
        <v>#DIV/0!</v>
      </c>
      <c r="BH120" s="39">
        <f t="shared" si="406"/>
        <v>0</v>
      </c>
      <c r="BI120" s="39">
        <f t="shared" si="406"/>
        <v>0</v>
      </c>
      <c r="BJ120" s="40" t="e">
        <f t="shared" si="378"/>
        <v>#DIV/0!</v>
      </c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  <c r="BY120" s="36"/>
      <c r="BZ120" s="36"/>
      <c r="CA120" s="36"/>
      <c r="CB120" s="36"/>
      <c r="CC120" s="36"/>
      <c r="CD120" s="36"/>
      <c r="CE120" s="36"/>
      <c r="CF120" s="36"/>
      <c r="CG120" s="36"/>
      <c r="CH120" s="36"/>
      <c r="CI120" s="36"/>
      <c r="CJ120" s="36"/>
      <c r="CK120" s="36"/>
      <c r="CL120" s="36"/>
      <c r="CM120" s="36"/>
      <c r="CN120" s="36"/>
      <c r="CO120" s="36"/>
      <c r="CP120" s="36"/>
      <c r="CQ120" s="36"/>
      <c r="CR120" s="36"/>
      <c r="CS120" s="36"/>
      <c r="CT120" s="36"/>
      <c r="CU120" s="36"/>
      <c r="CV120" s="36"/>
      <c r="CW120" s="36"/>
      <c r="CX120" s="36"/>
      <c r="CY120" s="36"/>
      <c r="CZ120" s="36"/>
      <c r="DA120" s="36"/>
      <c r="DB120" s="36"/>
      <c r="DC120" s="36"/>
      <c r="DD120" s="36"/>
      <c r="DE120" s="36"/>
      <c r="DF120" s="36"/>
      <c r="DG120" s="36"/>
      <c r="DH120" s="36"/>
      <c r="DI120" s="36"/>
      <c r="DJ120" s="36"/>
      <c r="DK120" s="36"/>
      <c r="DL120" s="36"/>
      <c r="DM120" s="36"/>
      <c r="DN120" s="36"/>
      <c r="DO120" s="36"/>
      <c r="DP120" s="36"/>
      <c r="DQ120" s="36"/>
      <c r="DR120" s="36"/>
      <c r="DS120" s="36"/>
      <c r="DT120" s="36"/>
      <c r="DU120" s="36"/>
      <c r="DV120" s="36"/>
      <c r="DW120" s="36"/>
      <c r="DX120" s="36"/>
      <c r="DY120" s="36"/>
      <c r="DZ120" s="36"/>
      <c r="EA120" s="36"/>
    </row>
    <row r="121" spans="1:131" s="46" customFormat="1" ht="22.5" outlineLevel="2" x14ac:dyDescent="0.25">
      <c r="A121" s="21">
        <v>340</v>
      </c>
      <c r="B121" s="24" t="s">
        <v>94</v>
      </c>
      <c r="C121" s="39">
        <f t="shared" si="620"/>
        <v>0</v>
      </c>
      <c r="D121" s="39">
        <f t="shared" si="620"/>
        <v>0</v>
      </c>
      <c r="E121" s="40" t="e">
        <f t="shared" si="379"/>
        <v>#DIV/0!</v>
      </c>
      <c r="F121" s="39"/>
      <c r="G121" s="39"/>
      <c r="H121" s="40" t="e">
        <f t="shared" si="360"/>
        <v>#DIV/0!</v>
      </c>
      <c r="I121" s="39"/>
      <c r="J121" s="39"/>
      <c r="K121" s="40" t="e">
        <f t="shared" si="361"/>
        <v>#DIV/0!</v>
      </c>
      <c r="L121" s="39"/>
      <c r="M121" s="39"/>
      <c r="N121" s="40" t="e">
        <f t="shared" si="362"/>
        <v>#DIV/0!</v>
      </c>
      <c r="O121" s="39">
        <f t="shared" si="621"/>
        <v>0</v>
      </c>
      <c r="P121" s="39">
        <f t="shared" si="621"/>
        <v>0</v>
      </c>
      <c r="Q121" s="40" t="e">
        <f t="shared" si="363"/>
        <v>#DIV/0!</v>
      </c>
      <c r="R121" s="39"/>
      <c r="S121" s="39"/>
      <c r="T121" s="40" t="e">
        <f t="shared" si="364"/>
        <v>#DIV/0!</v>
      </c>
      <c r="U121" s="39"/>
      <c r="V121" s="39"/>
      <c r="W121" s="40" t="e">
        <f t="shared" si="365"/>
        <v>#DIV/0!</v>
      </c>
      <c r="X121" s="39"/>
      <c r="Y121" s="39"/>
      <c r="Z121" s="40" t="e">
        <f t="shared" si="366"/>
        <v>#DIV/0!</v>
      </c>
      <c r="AA121" s="39">
        <f t="shared" si="622"/>
        <v>0</v>
      </c>
      <c r="AB121" s="39">
        <f t="shared" si="622"/>
        <v>0</v>
      </c>
      <c r="AC121" s="40" t="e">
        <f t="shared" si="367"/>
        <v>#DIV/0!</v>
      </c>
      <c r="AD121" s="39">
        <f t="shared" si="623"/>
        <v>0</v>
      </c>
      <c r="AE121" s="39">
        <f t="shared" si="623"/>
        <v>0</v>
      </c>
      <c r="AF121" s="40" t="e">
        <f t="shared" si="368"/>
        <v>#DIV/0!</v>
      </c>
      <c r="AG121" s="39"/>
      <c r="AH121" s="39"/>
      <c r="AI121" s="40" t="e">
        <f t="shared" si="369"/>
        <v>#DIV/0!</v>
      </c>
      <c r="AJ121" s="39"/>
      <c r="AK121" s="39"/>
      <c r="AL121" s="40" t="e">
        <f t="shared" si="370"/>
        <v>#DIV/0!</v>
      </c>
      <c r="AM121" s="39"/>
      <c r="AN121" s="39"/>
      <c r="AO121" s="40" t="e">
        <f t="shared" si="371"/>
        <v>#DIV/0!</v>
      </c>
      <c r="AP121" s="39">
        <f t="shared" si="624"/>
        <v>0</v>
      </c>
      <c r="AQ121" s="39">
        <f t="shared" si="624"/>
        <v>0</v>
      </c>
      <c r="AR121" s="40" t="e">
        <f t="shared" si="372"/>
        <v>#DIV/0!</v>
      </c>
      <c r="AS121" s="39">
        <f t="shared" si="625"/>
        <v>0</v>
      </c>
      <c r="AT121" s="39">
        <f t="shared" si="625"/>
        <v>0</v>
      </c>
      <c r="AU121" s="40" t="e">
        <f t="shared" si="373"/>
        <v>#DIV/0!</v>
      </c>
      <c r="AV121" s="39"/>
      <c r="AW121" s="39"/>
      <c r="AX121" s="40" t="e">
        <f t="shared" si="374"/>
        <v>#DIV/0!</v>
      </c>
      <c r="AY121" s="39"/>
      <c r="AZ121" s="39"/>
      <c r="BA121" s="40" t="e">
        <f t="shared" si="375"/>
        <v>#DIV/0!</v>
      </c>
      <c r="BB121" s="39"/>
      <c r="BC121" s="39"/>
      <c r="BD121" s="40" t="e">
        <f t="shared" si="376"/>
        <v>#DIV/0!</v>
      </c>
      <c r="BE121" s="39">
        <f t="shared" si="626"/>
        <v>0</v>
      </c>
      <c r="BF121" s="39">
        <f t="shared" si="626"/>
        <v>0</v>
      </c>
      <c r="BG121" s="40" t="e">
        <f t="shared" si="377"/>
        <v>#DIV/0!</v>
      </c>
      <c r="BH121" s="39">
        <f t="shared" si="406"/>
        <v>0</v>
      </c>
      <c r="BI121" s="39">
        <f t="shared" si="406"/>
        <v>0</v>
      </c>
      <c r="BJ121" s="40" t="e">
        <f t="shared" si="378"/>
        <v>#DIV/0!</v>
      </c>
      <c r="BK121" s="36"/>
      <c r="BL121" s="36"/>
      <c r="BM121" s="36"/>
      <c r="BN121" s="36"/>
      <c r="BO121" s="36"/>
      <c r="BP121" s="36"/>
      <c r="BQ121" s="36"/>
      <c r="BR121" s="36"/>
      <c r="BS121" s="36"/>
      <c r="BT121" s="36"/>
      <c r="BU121" s="36"/>
      <c r="BV121" s="36"/>
      <c r="BW121" s="36"/>
      <c r="BX121" s="36"/>
      <c r="BY121" s="36"/>
      <c r="BZ121" s="36"/>
      <c r="CA121" s="36"/>
      <c r="CB121" s="36"/>
      <c r="CC121" s="36"/>
      <c r="CD121" s="36"/>
      <c r="CE121" s="36"/>
      <c r="CF121" s="36"/>
      <c r="CG121" s="36"/>
      <c r="CH121" s="36"/>
      <c r="CI121" s="36"/>
      <c r="CJ121" s="36"/>
      <c r="CK121" s="36"/>
      <c r="CL121" s="36"/>
      <c r="CM121" s="36"/>
      <c r="CN121" s="36"/>
      <c r="CO121" s="36"/>
      <c r="CP121" s="36"/>
      <c r="CQ121" s="36"/>
      <c r="CR121" s="36"/>
      <c r="CS121" s="36"/>
      <c r="CT121" s="36"/>
      <c r="CU121" s="36"/>
      <c r="CV121" s="36"/>
      <c r="CW121" s="36"/>
      <c r="CX121" s="36"/>
      <c r="CY121" s="36"/>
      <c r="CZ121" s="36"/>
      <c r="DA121" s="36"/>
      <c r="DB121" s="36"/>
      <c r="DC121" s="36"/>
      <c r="DD121" s="36"/>
      <c r="DE121" s="36"/>
      <c r="DF121" s="36"/>
      <c r="DG121" s="36"/>
      <c r="DH121" s="36"/>
      <c r="DI121" s="36"/>
      <c r="DJ121" s="36"/>
      <c r="DK121" s="36"/>
      <c r="DL121" s="36"/>
      <c r="DM121" s="36"/>
      <c r="DN121" s="36"/>
      <c r="DO121" s="36"/>
      <c r="DP121" s="36"/>
      <c r="DQ121" s="36"/>
      <c r="DR121" s="36"/>
      <c r="DS121" s="36"/>
      <c r="DT121" s="36"/>
      <c r="DU121" s="36"/>
      <c r="DV121" s="36"/>
      <c r="DW121" s="36"/>
      <c r="DX121" s="36"/>
      <c r="DY121" s="36"/>
      <c r="DZ121" s="36"/>
      <c r="EA121" s="36"/>
    </row>
    <row r="122" spans="1:131" s="46" customFormat="1" ht="21" outlineLevel="2" x14ac:dyDescent="0.25">
      <c r="A122" s="17">
        <v>850</v>
      </c>
      <c r="B122" s="20" t="s">
        <v>76</v>
      </c>
      <c r="C122" s="37">
        <f>SUM(C123:C127)</f>
        <v>0</v>
      </c>
      <c r="D122" s="37">
        <f>SUM(D123:D127)</f>
        <v>0</v>
      </c>
      <c r="E122" s="38" t="e">
        <f t="shared" si="379"/>
        <v>#DIV/0!</v>
      </c>
      <c r="F122" s="37">
        <f t="shared" ref="F122:G122" si="627">SUM(F123:F126)</f>
        <v>0</v>
      </c>
      <c r="G122" s="37">
        <f t="shared" si="627"/>
        <v>0</v>
      </c>
      <c r="H122" s="38" t="e">
        <f t="shared" si="360"/>
        <v>#DIV/0!</v>
      </c>
      <c r="I122" s="37">
        <f t="shared" ref="I122:J122" si="628">SUM(I123:I126)</f>
        <v>0</v>
      </c>
      <c r="J122" s="37">
        <f t="shared" si="628"/>
        <v>0</v>
      </c>
      <c r="K122" s="38" t="e">
        <f t="shared" si="361"/>
        <v>#DIV/0!</v>
      </c>
      <c r="L122" s="37">
        <f t="shared" ref="L122:M122" si="629">SUM(L123:L126)</f>
        <v>0</v>
      </c>
      <c r="M122" s="37">
        <f t="shared" si="629"/>
        <v>0</v>
      </c>
      <c r="N122" s="38" t="e">
        <f t="shared" si="362"/>
        <v>#DIV/0!</v>
      </c>
      <c r="O122" s="37">
        <f>SUM(O123:O127)</f>
        <v>0</v>
      </c>
      <c r="P122" s="37">
        <f>SUM(P123:P127)</f>
        <v>0</v>
      </c>
      <c r="Q122" s="38" t="e">
        <f t="shared" si="363"/>
        <v>#DIV/0!</v>
      </c>
      <c r="R122" s="37">
        <f t="shared" ref="R122:S122" si="630">SUM(R123:R126)</f>
        <v>0</v>
      </c>
      <c r="S122" s="37">
        <f t="shared" si="630"/>
        <v>0</v>
      </c>
      <c r="T122" s="38" t="e">
        <f t="shared" si="364"/>
        <v>#DIV/0!</v>
      </c>
      <c r="U122" s="37">
        <f t="shared" ref="U122:V122" si="631">SUM(U123:U126)</f>
        <v>0</v>
      </c>
      <c r="V122" s="37">
        <f t="shared" si="631"/>
        <v>0</v>
      </c>
      <c r="W122" s="38" t="e">
        <f t="shared" si="365"/>
        <v>#DIV/0!</v>
      </c>
      <c r="X122" s="37">
        <f t="shared" ref="X122:Y122" si="632">SUM(X123:X126)</f>
        <v>0</v>
      </c>
      <c r="Y122" s="37">
        <f t="shared" si="632"/>
        <v>0</v>
      </c>
      <c r="Z122" s="38" t="e">
        <f t="shared" si="366"/>
        <v>#DIV/0!</v>
      </c>
      <c r="AA122" s="37">
        <f>SUM(AA123:AA127)</f>
        <v>0</v>
      </c>
      <c r="AB122" s="37">
        <f>SUM(AB123:AB127)</f>
        <v>0</v>
      </c>
      <c r="AC122" s="38" t="e">
        <f t="shared" si="367"/>
        <v>#DIV/0!</v>
      </c>
      <c r="AD122" s="37">
        <f>SUM(AD123:AD127)</f>
        <v>0</v>
      </c>
      <c r="AE122" s="37">
        <f>SUM(AE123:AE127)</f>
        <v>0</v>
      </c>
      <c r="AF122" s="38" t="e">
        <f t="shared" si="368"/>
        <v>#DIV/0!</v>
      </c>
      <c r="AG122" s="37">
        <f t="shared" ref="AG122:AH122" si="633">SUM(AG123:AG126)</f>
        <v>0</v>
      </c>
      <c r="AH122" s="37">
        <f t="shared" si="633"/>
        <v>0</v>
      </c>
      <c r="AI122" s="38" t="e">
        <f t="shared" si="369"/>
        <v>#DIV/0!</v>
      </c>
      <c r="AJ122" s="37">
        <f t="shared" ref="AJ122:AK122" si="634">SUM(AJ123:AJ126)</f>
        <v>0</v>
      </c>
      <c r="AK122" s="37">
        <f t="shared" si="634"/>
        <v>0</v>
      </c>
      <c r="AL122" s="38" t="e">
        <f t="shared" si="370"/>
        <v>#DIV/0!</v>
      </c>
      <c r="AM122" s="37">
        <f t="shared" ref="AM122:AN122" si="635">SUM(AM123:AM126)</f>
        <v>0</v>
      </c>
      <c r="AN122" s="37">
        <f t="shared" si="635"/>
        <v>0</v>
      </c>
      <c r="AO122" s="38" t="e">
        <f t="shared" si="371"/>
        <v>#DIV/0!</v>
      </c>
      <c r="AP122" s="37">
        <f>SUM(AP123:AP127)</f>
        <v>0</v>
      </c>
      <c r="AQ122" s="37">
        <f>SUM(AQ123:AQ127)</f>
        <v>0</v>
      </c>
      <c r="AR122" s="38" t="e">
        <f t="shared" si="372"/>
        <v>#DIV/0!</v>
      </c>
      <c r="AS122" s="37">
        <f>SUM(AS123:AS127)</f>
        <v>0</v>
      </c>
      <c r="AT122" s="37">
        <f>SUM(AT123:AT127)</f>
        <v>0</v>
      </c>
      <c r="AU122" s="38" t="e">
        <f t="shared" si="373"/>
        <v>#DIV/0!</v>
      </c>
      <c r="AV122" s="37">
        <f t="shared" ref="AV122:AW122" si="636">SUM(AV123:AV126)</f>
        <v>0</v>
      </c>
      <c r="AW122" s="37">
        <f t="shared" si="636"/>
        <v>0</v>
      </c>
      <c r="AX122" s="38" t="e">
        <f t="shared" si="374"/>
        <v>#DIV/0!</v>
      </c>
      <c r="AY122" s="37">
        <f t="shared" ref="AY122:AZ122" si="637">SUM(AY123:AY126)</f>
        <v>0</v>
      </c>
      <c r="AZ122" s="37">
        <f t="shared" si="637"/>
        <v>0</v>
      </c>
      <c r="BA122" s="38" t="e">
        <f t="shared" si="375"/>
        <v>#DIV/0!</v>
      </c>
      <c r="BB122" s="37">
        <f t="shared" ref="BB122:BC122" si="638">SUM(BB123:BB126)</f>
        <v>0</v>
      </c>
      <c r="BC122" s="37">
        <f t="shared" si="638"/>
        <v>0</v>
      </c>
      <c r="BD122" s="38" t="e">
        <f t="shared" si="376"/>
        <v>#DIV/0!</v>
      </c>
      <c r="BE122" s="37">
        <f>SUM(BE123:BE127)</f>
        <v>0</v>
      </c>
      <c r="BF122" s="37">
        <f>SUM(BF123:BF127)</f>
        <v>0</v>
      </c>
      <c r="BG122" s="38" t="e">
        <f t="shared" si="377"/>
        <v>#DIV/0!</v>
      </c>
      <c r="BH122" s="37">
        <f>SUM(BH123:BH127)</f>
        <v>0</v>
      </c>
      <c r="BI122" s="37">
        <f>SUM(BI123:BI127)</f>
        <v>0</v>
      </c>
      <c r="BJ122" s="38" t="e">
        <f t="shared" si="378"/>
        <v>#DIV/0!</v>
      </c>
      <c r="BK122" s="36"/>
      <c r="BL122" s="36"/>
      <c r="BM122" s="36"/>
      <c r="BN122" s="36"/>
      <c r="BO122" s="36"/>
      <c r="BP122" s="36"/>
      <c r="BQ122" s="36"/>
      <c r="BR122" s="36"/>
      <c r="BS122" s="36"/>
      <c r="BT122" s="36"/>
      <c r="BU122" s="36"/>
      <c r="BV122" s="36"/>
      <c r="BW122" s="36"/>
      <c r="BX122" s="36"/>
      <c r="BY122" s="36"/>
      <c r="BZ122" s="36"/>
      <c r="CA122" s="36"/>
      <c r="CB122" s="36"/>
      <c r="CC122" s="36"/>
      <c r="CD122" s="36"/>
      <c r="CE122" s="36"/>
      <c r="CF122" s="36"/>
      <c r="CG122" s="36"/>
      <c r="CH122" s="36"/>
      <c r="CI122" s="36"/>
      <c r="CJ122" s="36"/>
      <c r="CK122" s="36"/>
      <c r="CL122" s="36"/>
      <c r="CM122" s="36"/>
      <c r="CN122" s="36"/>
      <c r="CO122" s="36"/>
      <c r="CP122" s="36"/>
      <c r="CQ122" s="36"/>
      <c r="CR122" s="36"/>
      <c r="CS122" s="36"/>
      <c r="CT122" s="36"/>
      <c r="CU122" s="36"/>
      <c r="CV122" s="36"/>
      <c r="CW122" s="36"/>
      <c r="CX122" s="36"/>
      <c r="CY122" s="36"/>
      <c r="CZ122" s="36"/>
      <c r="DA122" s="36"/>
      <c r="DB122" s="36"/>
      <c r="DC122" s="36"/>
      <c r="DD122" s="36"/>
      <c r="DE122" s="36"/>
      <c r="DF122" s="36"/>
      <c r="DG122" s="36"/>
      <c r="DH122" s="36"/>
      <c r="DI122" s="36"/>
      <c r="DJ122" s="36"/>
      <c r="DK122" s="36"/>
      <c r="DL122" s="36"/>
      <c r="DM122" s="36"/>
      <c r="DN122" s="36"/>
      <c r="DO122" s="36"/>
      <c r="DP122" s="36"/>
      <c r="DQ122" s="36"/>
      <c r="DR122" s="36"/>
      <c r="DS122" s="36"/>
      <c r="DT122" s="36"/>
      <c r="DU122" s="36"/>
      <c r="DV122" s="36"/>
      <c r="DW122" s="36"/>
      <c r="DX122" s="36"/>
      <c r="DY122" s="36"/>
      <c r="DZ122" s="36"/>
      <c r="EA122" s="36"/>
    </row>
    <row r="123" spans="1:131" s="46" customFormat="1" outlineLevel="2" x14ac:dyDescent="0.25">
      <c r="A123" s="21">
        <v>291</v>
      </c>
      <c r="B123" s="23" t="s">
        <v>128</v>
      </c>
      <c r="C123" s="39">
        <f t="shared" ref="C123:D127" si="639">SUM(AD123,BH123)</f>
        <v>0</v>
      </c>
      <c r="D123" s="39">
        <f t="shared" si="639"/>
        <v>0</v>
      </c>
      <c r="E123" s="40" t="e">
        <f t="shared" si="379"/>
        <v>#DIV/0!</v>
      </c>
      <c r="F123" s="39"/>
      <c r="G123" s="39"/>
      <c r="H123" s="40" t="e">
        <f t="shared" si="360"/>
        <v>#DIV/0!</v>
      </c>
      <c r="I123" s="39"/>
      <c r="J123" s="39"/>
      <c r="K123" s="40" t="e">
        <f t="shared" si="361"/>
        <v>#DIV/0!</v>
      </c>
      <c r="L123" s="39"/>
      <c r="M123" s="39"/>
      <c r="N123" s="40" t="e">
        <f t="shared" si="362"/>
        <v>#DIV/0!</v>
      </c>
      <c r="O123" s="39">
        <f t="shared" ref="O123:P127" si="640">SUM(F123,I123,L123)</f>
        <v>0</v>
      </c>
      <c r="P123" s="39">
        <f t="shared" si="640"/>
        <v>0</v>
      </c>
      <c r="Q123" s="40" t="e">
        <f t="shared" si="363"/>
        <v>#DIV/0!</v>
      </c>
      <c r="R123" s="39"/>
      <c r="S123" s="39"/>
      <c r="T123" s="40" t="e">
        <f t="shared" si="364"/>
        <v>#DIV/0!</v>
      </c>
      <c r="U123" s="39"/>
      <c r="V123" s="39"/>
      <c r="W123" s="40" t="e">
        <f t="shared" si="365"/>
        <v>#DIV/0!</v>
      </c>
      <c r="X123" s="39"/>
      <c r="Y123" s="39"/>
      <c r="Z123" s="40" t="e">
        <f t="shared" si="366"/>
        <v>#DIV/0!</v>
      </c>
      <c r="AA123" s="39">
        <f t="shared" ref="AA123:AB127" si="641">SUM(R123,U123,X123)</f>
        <v>0</v>
      </c>
      <c r="AB123" s="39">
        <f t="shared" si="641"/>
        <v>0</v>
      </c>
      <c r="AC123" s="40" t="e">
        <f t="shared" si="367"/>
        <v>#DIV/0!</v>
      </c>
      <c r="AD123" s="39">
        <f t="shared" ref="AD123:AE127" si="642">SUM(O123,AA123)</f>
        <v>0</v>
      </c>
      <c r="AE123" s="39">
        <f t="shared" si="642"/>
        <v>0</v>
      </c>
      <c r="AF123" s="40" t="e">
        <f t="shared" si="368"/>
        <v>#DIV/0!</v>
      </c>
      <c r="AG123" s="39"/>
      <c r="AH123" s="39"/>
      <c r="AI123" s="40" t="e">
        <f t="shared" si="369"/>
        <v>#DIV/0!</v>
      </c>
      <c r="AJ123" s="39"/>
      <c r="AK123" s="39"/>
      <c r="AL123" s="40" t="e">
        <f t="shared" si="370"/>
        <v>#DIV/0!</v>
      </c>
      <c r="AM123" s="39"/>
      <c r="AN123" s="39"/>
      <c r="AO123" s="40" t="e">
        <f t="shared" si="371"/>
        <v>#DIV/0!</v>
      </c>
      <c r="AP123" s="39">
        <f t="shared" ref="AP123:AQ127" si="643">SUM(AG123,AJ123,AM123)</f>
        <v>0</v>
      </c>
      <c r="AQ123" s="39">
        <f t="shared" si="643"/>
        <v>0</v>
      </c>
      <c r="AR123" s="40" t="e">
        <f t="shared" si="372"/>
        <v>#DIV/0!</v>
      </c>
      <c r="AS123" s="39">
        <f t="shared" ref="AS123:AT127" si="644">SUM(AD123,AP123)</f>
        <v>0</v>
      </c>
      <c r="AT123" s="39">
        <f t="shared" si="644"/>
        <v>0</v>
      </c>
      <c r="AU123" s="40" t="e">
        <f t="shared" si="373"/>
        <v>#DIV/0!</v>
      </c>
      <c r="AV123" s="39"/>
      <c r="AW123" s="39"/>
      <c r="AX123" s="40" t="e">
        <f t="shared" si="374"/>
        <v>#DIV/0!</v>
      </c>
      <c r="AY123" s="39"/>
      <c r="AZ123" s="39"/>
      <c r="BA123" s="40" t="e">
        <f t="shared" si="375"/>
        <v>#DIV/0!</v>
      </c>
      <c r="BB123" s="39"/>
      <c r="BC123" s="39"/>
      <c r="BD123" s="40" t="e">
        <f t="shared" si="376"/>
        <v>#DIV/0!</v>
      </c>
      <c r="BE123" s="39">
        <f t="shared" ref="BE123:BF127" si="645">SUM(AV123,AY123,BB123)</f>
        <v>0</v>
      </c>
      <c r="BF123" s="39">
        <f t="shared" si="645"/>
        <v>0</v>
      </c>
      <c r="BG123" s="40" t="e">
        <f t="shared" si="377"/>
        <v>#DIV/0!</v>
      </c>
      <c r="BH123" s="39">
        <f t="shared" si="406"/>
        <v>0</v>
      </c>
      <c r="BI123" s="39">
        <f t="shared" si="406"/>
        <v>0</v>
      </c>
      <c r="BJ123" s="40" t="e">
        <f t="shared" si="378"/>
        <v>#DIV/0!</v>
      </c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  <c r="BY123" s="36"/>
      <c r="BZ123" s="36"/>
      <c r="CA123" s="36"/>
      <c r="CB123" s="36"/>
      <c r="CC123" s="36"/>
      <c r="CD123" s="36"/>
      <c r="CE123" s="36"/>
      <c r="CF123" s="36"/>
      <c r="CG123" s="36"/>
      <c r="CH123" s="36"/>
      <c r="CI123" s="36"/>
      <c r="CJ123" s="36"/>
      <c r="CK123" s="36"/>
      <c r="CL123" s="36"/>
      <c r="CM123" s="36"/>
      <c r="CN123" s="36"/>
      <c r="CO123" s="36"/>
      <c r="CP123" s="36"/>
      <c r="CQ123" s="36"/>
      <c r="CR123" s="36"/>
      <c r="CS123" s="36"/>
      <c r="CT123" s="36"/>
      <c r="CU123" s="36"/>
      <c r="CV123" s="36"/>
      <c r="CW123" s="36"/>
      <c r="CX123" s="36"/>
      <c r="CY123" s="36"/>
      <c r="CZ123" s="36"/>
      <c r="DA123" s="36"/>
      <c r="DB123" s="36"/>
      <c r="DC123" s="36"/>
      <c r="DD123" s="36"/>
      <c r="DE123" s="36"/>
      <c r="DF123" s="36"/>
      <c r="DG123" s="36"/>
      <c r="DH123" s="36"/>
      <c r="DI123" s="36"/>
      <c r="DJ123" s="36"/>
      <c r="DK123" s="36"/>
      <c r="DL123" s="36"/>
      <c r="DM123" s="36"/>
      <c r="DN123" s="36"/>
      <c r="DO123" s="36"/>
      <c r="DP123" s="36"/>
      <c r="DQ123" s="36"/>
      <c r="DR123" s="36"/>
      <c r="DS123" s="36"/>
      <c r="DT123" s="36"/>
      <c r="DU123" s="36"/>
      <c r="DV123" s="36"/>
      <c r="DW123" s="36"/>
      <c r="DX123" s="36"/>
      <c r="DY123" s="36"/>
      <c r="DZ123" s="36"/>
      <c r="EA123" s="36"/>
    </row>
    <row r="124" spans="1:131" s="3" customFormat="1" ht="33.75" x14ac:dyDescent="0.25">
      <c r="A124" s="21">
        <v>292</v>
      </c>
      <c r="B124" s="23" t="s">
        <v>129</v>
      </c>
      <c r="C124" s="39">
        <f t="shared" si="639"/>
        <v>0</v>
      </c>
      <c r="D124" s="39">
        <f t="shared" si="639"/>
        <v>0</v>
      </c>
      <c r="E124" s="40" t="e">
        <f t="shared" si="379"/>
        <v>#DIV/0!</v>
      </c>
      <c r="F124" s="39"/>
      <c r="G124" s="39"/>
      <c r="H124" s="40" t="e">
        <f t="shared" si="360"/>
        <v>#DIV/0!</v>
      </c>
      <c r="I124" s="39"/>
      <c r="J124" s="39"/>
      <c r="K124" s="40" t="e">
        <f t="shared" si="361"/>
        <v>#DIV/0!</v>
      </c>
      <c r="L124" s="39"/>
      <c r="M124" s="39"/>
      <c r="N124" s="40" t="e">
        <f t="shared" si="362"/>
        <v>#DIV/0!</v>
      </c>
      <c r="O124" s="39">
        <f t="shared" si="640"/>
        <v>0</v>
      </c>
      <c r="P124" s="39">
        <f t="shared" si="640"/>
        <v>0</v>
      </c>
      <c r="Q124" s="40" t="e">
        <f t="shared" si="363"/>
        <v>#DIV/0!</v>
      </c>
      <c r="R124" s="39"/>
      <c r="S124" s="39"/>
      <c r="T124" s="40" t="e">
        <f t="shared" si="364"/>
        <v>#DIV/0!</v>
      </c>
      <c r="U124" s="39"/>
      <c r="V124" s="39"/>
      <c r="W124" s="40" t="e">
        <f t="shared" si="365"/>
        <v>#DIV/0!</v>
      </c>
      <c r="X124" s="39"/>
      <c r="Y124" s="39"/>
      <c r="Z124" s="40" t="e">
        <f t="shared" si="366"/>
        <v>#DIV/0!</v>
      </c>
      <c r="AA124" s="39">
        <f t="shared" si="641"/>
        <v>0</v>
      </c>
      <c r="AB124" s="39">
        <f t="shared" si="641"/>
        <v>0</v>
      </c>
      <c r="AC124" s="40" t="e">
        <f t="shared" si="367"/>
        <v>#DIV/0!</v>
      </c>
      <c r="AD124" s="39">
        <f t="shared" si="642"/>
        <v>0</v>
      </c>
      <c r="AE124" s="39">
        <f t="shared" si="642"/>
        <v>0</v>
      </c>
      <c r="AF124" s="40" t="e">
        <f t="shared" si="368"/>
        <v>#DIV/0!</v>
      </c>
      <c r="AG124" s="39"/>
      <c r="AH124" s="39"/>
      <c r="AI124" s="40" t="e">
        <f t="shared" si="369"/>
        <v>#DIV/0!</v>
      </c>
      <c r="AJ124" s="39"/>
      <c r="AK124" s="39"/>
      <c r="AL124" s="40" t="e">
        <f t="shared" si="370"/>
        <v>#DIV/0!</v>
      </c>
      <c r="AM124" s="39"/>
      <c r="AN124" s="39"/>
      <c r="AO124" s="40" t="e">
        <f t="shared" si="371"/>
        <v>#DIV/0!</v>
      </c>
      <c r="AP124" s="39">
        <f t="shared" si="643"/>
        <v>0</v>
      </c>
      <c r="AQ124" s="39">
        <f t="shared" si="643"/>
        <v>0</v>
      </c>
      <c r="AR124" s="40" t="e">
        <f t="shared" si="372"/>
        <v>#DIV/0!</v>
      </c>
      <c r="AS124" s="39">
        <f t="shared" si="644"/>
        <v>0</v>
      </c>
      <c r="AT124" s="39">
        <f t="shared" si="644"/>
        <v>0</v>
      </c>
      <c r="AU124" s="40" t="e">
        <f t="shared" si="373"/>
        <v>#DIV/0!</v>
      </c>
      <c r="AV124" s="39"/>
      <c r="AW124" s="39"/>
      <c r="AX124" s="40" t="e">
        <f t="shared" si="374"/>
        <v>#DIV/0!</v>
      </c>
      <c r="AY124" s="39"/>
      <c r="AZ124" s="39"/>
      <c r="BA124" s="40" t="e">
        <f t="shared" si="375"/>
        <v>#DIV/0!</v>
      </c>
      <c r="BB124" s="39"/>
      <c r="BC124" s="39"/>
      <c r="BD124" s="40" t="e">
        <f t="shared" si="376"/>
        <v>#DIV/0!</v>
      </c>
      <c r="BE124" s="39">
        <f t="shared" si="645"/>
        <v>0</v>
      </c>
      <c r="BF124" s="39">
        <f t="shared" si="645"/>
        <v>0</v>
      </c>
      <c r="BG124" s="40" t="e">
        <f t="shared" si="377"/>
        <v>#DIV/0!</v>
      </c>
      <c r="BH124" s="39">
        <f t="shared" si="406"/>
        <v>0</v>
      </c>
      <c r="BI124" s="39">
        <f t="shared" si="406"/>
        <v>0</v>
      </c>
      <c r="BJ124" s="40" t="e">
        <f t="shared" si="378"/>
        <v>#DIV/0!</v>
      </c>
    </row>
    <row r="125" spans="1:131" ht="33.75" x14ac:dyDescent="0.25">
      <c r="A125" s="21">
        <v>293</v>
      </c>
      <c r="B125" s="23" t="s">
        <v>130</v>
      </c>
      <c r="C125" s="39">
        <f t="shared" si="639"/>
        <v>0</v>
      </c>
      <c r="D125" s="39">
        <f t="shared" si="639"/>
        <v>0</v>
      </c>
      <c r="E125" s="40" t="e">
        <f t="shared" si="379"/>
        <v>#DIV/0!</v>
      </c>
      <c r="F125" s="39"/>
      <c r="G125" s="39"/>
      <c r="H125" s="40" t="e">
        <f t="shared" si="360"/>
        <v>#DIV/0!</v>
      </c>
      <c r="I125" s="39"/>
      <c r="J125" s="39"/>
      <c r="K125" s="40" t="e">
        <f t="shared" si="361"/>
        <v>#DIV/0!</v>
      </c>
      <c r="L125" s="39"/>
      <c r="M125" s="39"/>
      <c r="N125" s="40" t="e">
        <f t="shared" si="362"/>
        <v>#DIV/0!</v>
      </c>
      <c r="O125" s="39">
        <f t="shared" si="640"/>
        <v>0</v>
      </c>
      <c r="P125" s="39">
        <f t="shared" si="640"/>
        <v>0</v>
      </c>
      <c r="Q125" s="40" t="e">
        <f t="shared" si="363"/>
        <v>#DIV/0!</v>
      </c>
      <c r="R125" s="39"/>
      <c r="S125" s="39"/>
      <c r="T125" s="40" t="e">
        <f t="shared" si="364"/>
        <v>#DIV/0!</v>
      </c>
      <c r="U125" s="39"/>
      <c r="V125" s="39"/>
      <c r="W125" s="40" t="e">
        <f t="shared" si="365"/>
        <v>#DIV/0!</v>
      </c>
      <c r="X125" s="39"/>
      <c r="Y125" s="39"/>
      <c r="Z125" s="40" t="e">
        <f t="shared" si="366"/>
        <v>#DIV/0!</v>
      </c>
      <c r="AA125" s="39">
        <f t="shared" si="641"/>
        <v>0</v>
      </c>
      <c r="AB125" s="39">
        <f t="shared" si="641"/>
        <v>0</v>
      </c>
      <c r="AC125" s="40" t="e">
        <f t="shared" si="367"/>
        <v>#DIV/0!</v>
      </c>
      <c r="AD125" s="39">
        <f t="shared" si="642"/>
        <v>0</v>
      </c>
      <c r="AE125" s="39">
        <f t="shared" si="642"/>
        <v>0</v>
      </c>
      <c r="AF125" s="40" t="e">
        <f t="shared" si="368"/>
        <v>#DIV/0!</v>
      </c>
      <c r="AG125" s="39"/>
      <c r="AH125" s="39"/>
      <c r="AI125" s="40" t="e">
        <f t="shared" si="369"/>
        <v>#DIV/0!</v>
      </c>
      <c r="AJ125" s="39"/>
      <c r="AK125" s="39"/>
      <c r="AL125" s="40" t="e">
        <f t="shared" si="370"/>
        <v>#DIV/0!</v>
      </c>
      <c r="AM125" s="39"/>
      <c r="AN125" s="39"/>
      <c r="AO125" s="40" t="e">
        <f t="shared" si="371"/>
        <v>#DIV/0!</v>
      </c>
      <c r="AP125" s="39">
        <f t="shared" si="643"/>
        <v>0</v>
      </c>
      <c r="AQ125" s="39">
        <f t="shared" si="643"/>
        <v>0</v>
      </c>
      <c r="AR125" s="40" t="e">
        <f t="shared" si="372"/>
        <v>#DIV/0!</v>
      </c>
      <c r="AS125" s="39">
        <f t="shared" si="644"/>
        <v>0</v>
      </c>
      <c r="AT125" s="39">
        <f t="shared" si="644"/>
        <v>0</v>
      </c>
      <c r="AU125" s="40" t="e">
        <f t="shared" si="373"/>
        <v>#DIV/0!</v>
      </c>
      <c r="AV125" s="39"/>
      <c r="AW125" s="39"/>
      <c r="AX125" s="40" t="e">
        <f t="shared" si="374"/>
        <v>#DIV/0!</v>
      </c>
      <c r="AY125" s="39"/>
      <c r="AZ125" s="39"/>
      <c r="BA125" s="40" t="e">
        <f t="shared" si="375"/>
        <v>#DIV/0!</v>
      </c>
      <c r="BB125" s="39"/>
      <c r="BC125" s="39"/>
      <c r="BD125" s="40" t="e">
        <f t="shared" si="376"/>
        <v>#DIV/0!</v>
      </c>
      <c r="BE125" s="39">
        <f t="shared" si="645"/>
        <v>0</v>
      </c>
      <c r="BF125" s="39">
        <f t="shared" si="645"/>
        <v>0</v>
      </c>
      <c r="BG125" s="40" t="e">
        <f t="shared" si="377"/>
        <v>#DIV/0!</v>
      </c>
      <c r="BH125" s="39">
        <f t="shared" si="406"/>
        <v>0</v>
      </c>
      <c r="BI125" s="39">
        <f t="shared" si="406"/>
        <v>0</v>
      </c>
      <c r="BJ125" s="40" t="e">
        <f t="shared" si="378"/>
        <v>#DIV/0!</v>
      </c>
    </row>
    <row r="126" spans="1:131" s="41" customFormat="1" ht="12.75" x14ac:dyDescent="0.2">
      <c r="A126" s="21">
        <v>295</v>
      </c>
      <c r="B126" s="23" t="s">
        <v>131</v>
      </c>
      <c r="C126" s="39">
        <f t="shared" si="639"/>
        <v>0</v>
      </c>
      <c r="D126" s="39">
        <f t="shared" si="639"/>
        <v>0</v>
      </c>
      <c r="E126" s="40" t="e">
        <f t="shared" si="379"/>
        <v>#DIV/0!</v>
      </c>
      <c r="F126" s="39"/>
      <c r="G126" s="39"/>
      <c r="H126" s="40" t="e">
        <f t="shared" si="360"/>
        <v>#DIV/0!</v>
      </c>
      <c r="I126" s="39"/>
      <c r="J126" s="39"/>
      <c r="K126" s="40" t="e">
        <f t="shared" si="361"/>
        <v>#DIV/0!</v>
      </c>
      <c r="L126" s="39"/>
      <c r="M126" s="39"/>
      <c r="N126" s="40" t="e">
        <f t="shared" si="362"/>
        <v>#DIV/0!</v>
      </c>
      <c r="O126" s="39">
        <f t="shared" si="640"/>
        <v>0</v>
      </c>
      <c r="P126" s="39">
        <f t="shared" si="640"/>
        <v>0</v>
      </c>
      <c r="Q126" s="40" t="e">
        <f t="shared" si="363"/>
        <v>#DIV/0!</v>
      </c>
      <c r="R126" s="39"/>
      <c r="S126" s="39"/>
      <c r="T126" s="40" t="e">
        <f t="shared" si="364"/>
        <v>#DIV/0!</v>
      </c>
      <c r="U126" s="39"/>
      <c r="V126" s="39"/>
      <c r="W126" s="40" t="e">
        <f t="shared" si="365"/>
        <v>#DIV/0!</v>
      </c>
      <c r="X126" s="39"/>
      <c r="Y126" s="39"/>
      <c r="Z126" s="40" t="e">
        <f t="shared" si="366"/>
        <v>#DIV/0!</v>
      </c>
      <c r="AA126" s="39">
        <f t="shared" si="641"/>
        <v>0</v>
      </c>
      <c r="AB126" s="39">
        <f t="shared" si="641"/>
        <v>0</v>
      </c>
      <c r="AC126" s="40" t="e">
        <f t="shared" si="367"/>
        <v>#DIV/0!</v>
      </c>
      <c r="AD126" s="39">
        <f t="shared" si="642"/>
        <v>0</v>
      </c>
      <c r="AE126" s="39">
        <f t="shared" si="642"/>
        <v>0</v>
      </c>
      <c r="AF126" s="40" t="e">
        <f t="shared" si="368"/>
        <v>#DIV/0!</v>
      </c>
      <c r="AG126" s="39"/>
      <c r="AH126" s="39"/>
      <c r="AI126" s="40" t="e">
        <f t="shared" si="369"/>
        <v>#DIV/0!</v>
      </c>
      <c r="AJ126" s="39"/>
      <c r="AK126" s="39"/>
      <c r="AL126" s="40" t="e">
        <f t="shared" si="370"/>
        <v>#DIV/0!</v>
      </c>
      <c r="AM126" s="39"/>
      <c r="AN126" s="39"/>
      <c r="AO126" s="40" t="e">
        <f t="shared" si="371"/>
        <v>#DIV/0!</v>
      </c>
      <c r="AP126" s="39">
        <f t="shared" si="643"/>
        <v>0</v>
      </c>
      <c r="AQ126" s="39">
        <f t="shared" si="643"/>
        <v>0</v>
      </c>
      <c r="AR126" s="40" t="e">
        <f t="shared" si="372"/>
        <v>#DIV/0!</v>
      </c>
      <c r="AS126" s="39">
        <f t="shared" si="644"/>
        <v>0</v>
      </c>
      <c r="AT126" s="39">
        <f t="shared" si="644"/>
        <v>0</v>
      </c>
      <c r="AU126" s="40" t="e">
        <f t="shared" si="373"/>
        <v>#DIV/0!</v>
      </c>
      <c r="AV126" s="39"/>
      <c r="AW126" s="39"/>
      <c r="AX126" s="40" t="e">
        <f t="shared" si="374"/>
        <v>#DIV/0!</v>
      </c>
      <c r="AY126" s="39"/>
      <c r="AZ126" s="39"/>
      <c r="BA126" s="40" t="e">
        <f t="shared" si="375"/>
        <v>#DIV/0!</v>
      </c>
      <c r="BB126" s="39"/>
      <c r="BC126" s="39"/>
      <c r="BD126" s="40" t="e">
        <f t="shared" si="376"/>
        <v>#DIV/0!</v>
      </c>
      <c r="BE126" s="39">
        <f t="shared" si="645"/>
        <v>0</v>
      </c>
      <c r="BF126" s="39">
        <f t="shared" si="645"/>
        <v>0</v>
      </c>
      <c r="BG126" s="40" t="e">
        <f t="shared" si="377"/>
        <v>#DIV/0!</v>
      </c>
      <c r="BH126" s="39">
        <f t="shared" si="406"/>
        <v>0</v>
      </c>
      <c r="BI126" s="39">
        <f t="shared" si="406"/>
        <v>0</v>
      </c>
      <c r="BJ126" s="40" t="e">
        <f t="shared" si="378"/>
        <v>#DIV/0!</v>
      </c>
    </row>
    <row r="127" spans="1:131" s="41" customFormat="1" ht="12.75" x14ac:dyDescent="0.2">
      <c r="A127" s="21">
        <v>296</v>
      </c>
      <c r="B127" s="23" t="s">
        <v>132</v>
      </c>
      <c r="C127" s="39">
        <f t="shared" si="639"/>
        <v>0</v>
      </c>
      <c r="D127" s="39">
        <f t="shared" si="639"/>
        <v>0</v>
      </c>
      <c r="E127" s="40" t="e">
        <f t="shared" si="379"/>
        <v>#DIV/0!</v>
      </c>
      <c r="F127" s="39"/>
      <c r="G127" s="39"/>
      <c r="H127" s="40" t="e">
        <f t="shared" si="360"/>
        <v>#DIV/0!</v>
      </c>
      <c r="I127" s="39"/>
      <c r="J127" s="39"/>
      <c r="K127" s="40" t="e">
        <f t="shared" si="361"/>
        <v>#DIV/0!</v>
      </c>
      <c r="L127" s="39"/>
      <c r="M127" s="39"/>
      <c r="N127" s="40" t="e">
        <f t="shared" si="362"/>
        <v>#DIV/0!</v>
      </c>
      <c r="O127" s="39">
        <f t="shared" si="640"/>
        <v>0</v>
      </c>
      <c r="P127" s="39">
        <f t="shared" si="640"/>
        <v>0</v>
      </c>
      <c r="Q127" s="40" t="e">
        <f t="shared" si="363"/>
        <v>#DIV/0!</v>
      </c>
      <c r="R127" s="39"/>
      <c r="S127" s="39"/>
      <c r="T127" s="40" t="e">
        <f t="shared" si="364"/>
        <v>#DIV/0!</v>
      </c>
      <c r="U127" s="39"/>
      <c r="V127" s="39"/>
      <c r="W127" s="40" t="e">
        <f t="shared" si="365"/>
        <v>#DIV/0!</v>
      </c>
      <c r="X127" s="39"/>
      <c r="Y127" s="39"/>
      <c r="Z127" s="40" t="e">
        <f t="shared" si="366"/>
        <v>#DIV/0!</v>
      </c>
      <c r="AA127" s="39">
        <f t="shared" si="641"/>
        <v>0</v>
      </c>
      <c r="AB127" s="39">
        <f t="shared" si="641"/>
        <v>0</v>
      </c>
      <c r="AC127" s="40" t="e">
        <f t="shared" si="367"/>
        <v>#DIV/0!</v>
      </c>
      <c r="AD127" s="39">
        <f t="shared" si="642"/>
        <v>0</v>
      </c>
      <c r="AE127" s="39">
        <f t="shared" si="642"/>
        <v>0</v>
      </c>
      <c r="AF127" s="40" t="e">
        <f t="shared" si="368"/>
        <v>#DIV/0!</v>
      </c>
      <c r="AG127" s="39"/>
      <c r="AH127" s="39"/>
      <c r="AI127" s="40" t="e">
        <f t="shared" si="369"/>
        <v>#DIV/0!</v>
      </c>
      <c r="AJ127" s="39"/>
      <c r="AK127" s="39"/>
      <c r="AL127" s="40" t="e">
        <f t="shared" si="370"/>
        <v>#DIV/0!</v>
      </c>
      <c r="AM127" s="39"/>
      <c r="AN127" s="39"/>
      <c r="AO127" s="40" t="e">
        <f t="shared" si="371"/>
        <v>#DIV/0!</v>
      </c>
      <c r="AP127" s="39">
        <f t="shared" si="643"/>
        <v>0</v>
      </c>
      <c r="AQ127" s="39">
        <f t="shared" si="643"/>
        <v>0</v>
      </c>
      <c r="AR127" s="40" t="e">
        <f t="shared" si="372"/>
        <v>#DIV/0!</v>
      </c>
      <c r="AS127" s="39">
        <f t="shared" si="644"/>
        <v>0</v>
      </c>
      <c r="AT127" s="39">
        <f t="shared" si="644"/>
        <v>0</v>
      </c>
      <c r="AU127" s="40" t="e">
        <f t="shared" si="373"/>
        <v>#DIV/0!</v>
      </c>
      <c r="AV127" s="39"/>
      <c r="AW127" s="39"/>
      <c r="AX127" s="40" t="e">
        <f t="shared" si="374"/>
        <v>#DIV/0!</v>
      </c>
      <c r="AY127" s="39"/>
      <c r="AZ127" s="39"/>
      <c r="BA127" s="40" t="e">
        <f t="shared" si="375"/>
        <v>#DIV/0!</v>
      </c>
      <c r="BB127" s="39"/>
      <c r="BC127" s="39"/>
      <c r="BD127" s="40" t="e">
        <f t="shared" si="376"/>
        <v>#DIV/0!</v>
      </c>
      <c r="BE127" s="39">
        <f t="shared" si="645"/>
        <v>0</v>
      </c>
      <c r="BF127" s="39">
        <f t="shared" si="645"/>
        <v>0</v>
      </c>
      <c r="BG127" s="40" t="e">
        <f t="shared" si="377"/>
        <v>#DIV/0!</v>
      </c>
      <c r="BH127" s="39">
        <f t="shared" ref="BH127:BI127" si="646">SUM(AP127,BE127)</f>
        <v>0</v>
      </c>
      <c r="BI127" s="39">
        <f t="shared" si="646"/>
        <v>0</v>
      </c>
      <c r="BJ127" s="40" t="e">
        <f t="shared" si="378"/>
        <v>#DIV/0!</v>
      </c>
    </row>
    <row r="128" spans="1:131" s="41" customFormat="1" ht="15.75" x14ac:dyDescent="0.2">
      <c r="A128" s="17"/>
      <c r="B128" s="8" t="s">
        <v>5</v>
      </c>
      <c r="C128" s="37">
        <f>C7-C50</f>
        <v>0</v>
      </c>
      <c r="D128" s="37">
        <f>D7-D50</f>
        <v>0</v>
      </c>
      <c r="E128" s="38" t="e">
        <f t="shared" si="379"/>
        <v>#DIV/0!</v>
      </c>
      <c r="F128" s="37">
        <f t="shared" ref="F128:G128" si="647">F7-F50</f>
        <v>0</v>
      </c>
      <c r="G128" s="37">
        <f t="shared" si="647"/>
        <v>0</v>
      </c>
      <c r="H128" s="38" t="e">
        <f t="shared" si="360"/>
        <v>#DIV/0!</v>
      </c>
      <c r="I128" s="37">
        <f t="shared" ref="I128:J128" si="648">I7-I50</f>
        <v>0</v>
      </c>
      <c r="J128" s="37">
        <f t="shared" si="648"/>
        <v>0</v>
      </c>
      <c r="K128" s="38" t="e">
        <f t="shared" si="361"/>
        <v>#DIV/0!</v>
      </c>
      <c r="L128" s="37">
        <f t="shared" ref="L128:M128" si="649">L7-L50</f>
        <v>0</v>
      </c>
      <c r="M128" s="37">
        <f t="shared" si="649"/>
        <v>0</v>
      </c>
      <c r="N128" s="38" t="e">
        <f t="shared" si="362"/>
        <v>#DIV/0!</v>
      </c>
      <c r="O128" s="37">
        <f t="shared" ref="O128:P128" si="650">O7-O50</f>
        <v>0</v>
      </c>
      <c r="P128" s="37">
        <f t="shared" si="650"/>
        <v>0</v>
      </c>
      <c r="Q128" s="38" t="e">
        <f t="shared" si="363"/>
        <v>#DIV/0!</v>
      </c>
      <c r="R128" s="37">
        <f t="shared" ref="R128:S128" si="651">R7-R50</f>
        <v>0</v>
      </c>
      <c r="S128" s="37">
        <f t="shared" si="651"/>
        <v>0</v>
      </c>
      <c r="T128" s="38" t="e">
        <f t="shared" si="364"/>
        <v>#DIV/0!</v>
      </c>
      <c r="U128" s="37">
        <f t="shared" ref="U128:V128" si="652">U7-U50</f>
        <v>0</v>
      </c>
      <c r="V128" s="37">
        <f t="shared" si="652"/>
        <v>0</v>
      </c>
      <c r="W128" s="38" t="e">
        <f t="shared" si="365"/>
        <v>#DIV/0!</v>
      </c>
      <c r="X128" s="37">
        <f t="shared" ref="X128:Y128" si="653">X7-X50</f>
        <v>0</v>
      </c>
      <c r="Y128" s="37">
        <f t="shared" si="653"/>
        <v>0</v>
      </c>
      <c r="Z128" s="38" t="e">
        <f t="shared" si="366"/>
        <v>#DIV/0!</v>
      </c>
      <c r="AA128" s="37">
        <f t="shared" ref="AA128:AB128" si="654">AA7-AA50</f>
        <v>0</v>
      </c>
      <c r="AB128" s="37">
        <f t="shared" si="654"/>
        <v>0</v>
      </c>
      <c r="AC128" s="38" t="e">
        <f t="shared" si="367"/>
        <v>#DIV/0!</v>
      </c>
      <c r="AD128" s="37">
        <f t="shared" ref="AD128:AE128" si="655">AD7-AD50</f>
        <v>0</v>
      </c>
      <c r="AE128" s="37">
        <f t="shared" si="655"/>
        <v>0</v>
      </c>
      <c r="AF128" s="38" t="e">
        <f t="shared" si="368"/>
        <v>#DIV/0!</v>
      </c>
      <c r="AG128" s="37">
        <f t="shared" ref="AG128:AH128" si="656">AG7-AG50</f>
        <v>0</v>
      </c>
      <c r="AH128" s="37">
        <f t="shared" si="656"/>
        <v>0</v>
      </c>
      <c r="AI128" s="38" t="e">
        <f t="shared" si="369"/>
        <v>#DIV/0!</v>
      </c>
      <c r="AJ128" s="37">
        <f t="shared" ref="AJ128:AK128" si="657">AJ7-AJ50</f>
        <v>0</v>
      </c>
      <c r="AK128" s="37">
        <f t="shared" si="657"/>
        <v>0</v>
      </c>
      <c r="AL128" s="38" t="e">
        <f t="shared" si="370"/>
        <v>#DIV/0!</v>
      </c>
      <c r="AM128" s="37">
        <f t="shared" ref="AM128:AN128" si="658">AM7-AM50</f>
        <v>0</v>
      </c>
      <c r="AN128" s="37">
        <f t="shared" si="658"/>
        <v>0</v>
      </c>
      <c r="AO128" s="38" t="e">
        <f t="shared" si="371"/>
        <v>#DIV/0!</v>
      </c>
      <c r="AP128" s="37">
        <f t="shared" ref="AP128:AQ128" si="659">AP7-AP50</f>
        <v>0</v>
      </c>
      <c r="AQ128" s="37">
        <f t="shared" si="659"/>
        <v>0</v>
      </c>
      <c r="AR128" s="38" t="e">
        <f t="shared" si="372"/>
        <v>#DIV/0!</v>
      </c>
      <c r="AS128" s="37">
        <f t="shared" ref="AS128:AT128" si="660">AS7-AS50</f>
        <v>0</v>
      </c>
      <c r="AT128" s="37">
        <f t="shared" si="660"/>
        <v>0</v>
      </c>
      <c r="AU128" s="38" t="e">
        <f t="shared" si="373"/>
        <v>#DIV/0!</v>
      </c>
      <c r="AV128" s="37">
        <f t="shared" ref="AV128:AW128" si="661">AV7-AV50</f>
        <v>0</v>
      </c>
      <c r="AW128" s="37">
        <f t="shared" si="661"/>
        <v>0</v>
      </c>
      <c r="AX128" s="38" t="e">
        <f t="shared" si="374"/>
        <v>#DIV/0!</v>
      </c>
      <c r="AY128" s="37">
        <f t="shared" ref="AY128:AZ128" si="662">AY7-AY50</f>
        <v>0</v>
      </c>
      <c r="AZ128" s="37">
        <f t="shared" si="662"/>
        <v>0</v>
      </c>
      <c r="BA128" s="38" t="e">
        <f t="shared" si="375"/>
        <v>#DIV/0!</v>
      </c>
      <c r="BB128" s="37">
        <f t="shared" ref="BB128:BC128" si="663">BB7-BB50</f>
        <v>0</v>
      </c>
      <c r="BC128" s="37">
        <f t="shared" si="663"/>
        <v>0</v>
      </c>
      <c r="BD128" s="38" t="e">
        <f t="shared" si="376"/>
        <v>#DIV/0!</v>
      </c>
      <c r="BE128" s="37">
        <f t="shared" ref="BE128:BF128" si="664">BE7-BE50</f>
        <v>0</v>
      </c>
      <c r="BF128" s="37">
        <f t="shared" si="664"/>
        <v>0</v>
      </c>
      <c r="BG128" s="38" t="e">
        <f t="shared" si="377"/>
        <v>#DIV/0!</v>
      </c>
      <c r="BH128" s="37">
        <f t="shared" ref="BH128:BI128" si="665">BH7-BH50</f>
        <v>0</v>
      </c>
      <c r="BI128" s="37">
        <f t="shared" si="665"/>
        <v>0</v>
      </c>
      <c r="BJ128" s="38" t="e">
        <f t="shared" si="378"/>
        <v>#DIV/0!</v>
      </c>
    </row>
    <row r="129" spans="1:62" x14ac:dyDescent="0.25">
      <c r="A129" s="32"/>
      <c r="B129" s="33"/>
      <c r="C129" s="10"/>
      <c r="D129" s="55"/>
      <c r="E129" s="56"/>
      <c r="F129" s="56"/>
      <c r="H129" s="1"/>
      <c r="K129" s="1"/>
      <c r="N129" s="1"/>
      <c r="Q129" s="1"/>
      <c r="T129" s="1"/>
      <c r="W129" s="1"/>
      <c r="Z129" s="1"/>
      <c r="AC129" s="1"/>
      <c r="AF129" s="1"/>
      <c r="AI129" s="1"/>
      <c r="AL129" s="1"/>
      <c r="AO129" s="1"/>
      <c r="AR129" s="1"/>
      <c r="AU129" s="1"/>
      <c r="AX129" s="1"/>
      <c r="BA129" s="1"/>
      <c r="BD129" s="1"/>
      <c r="BG129" s="1"/>
      <c r="BJ129" s="1"/>
    </row>
    <row r="130" spans="1:62" x14ac:dyDescent="0.25">
      <c r="A130" s="41" t="s">
        <v>87</v>
      </c>
      <c r="B130" s="41"/>
      <c r="C130" s="42"/>
      <c r="D130" s="43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</row>
    <row r="131" spans="1:62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</row>
    <row r="132" spans="1:62" x14ac:dyDescent="0.25">
      <c r="A132" s="41" t="s">
        <v>88</v>
      </c>
      <c r="B132" s="41"/>
      <c r="C132" s="43"/>
      <c r="D132" s="43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</row>
  </sheetData>
  <sheetProtection formatCells="0" formatColumns="0" formatRows="0"/>
  <mergeCells count="26">
    <mergeCell ref="C2:E2"/>
    <mergeCell ref="C3:E3"/>
    <mergeCell ref="C4:E4"/>
    <mergeCell ref="AD5:AF5"/>
    <mergeCell ref="L5:N5"/>
    <mergeCell ref="O5:Q5"/>
    <mergeCell ref="R5:T5"/>
    <mergeCell ref="U5:W5"/>
    <mergeCell ref="X5:Z5"/>
    <mergeCell ref="AA5:AC5"/>
    <mergeCell ref="A5:A6"/>
    <mergeCell ref="B5:B6"/>
    <mergeCell ref="C5:E5"/>
    <mergeCell ref="F5:H5"/>
    <mergeCell ref="I5:K5"/>
    <mergeCell ref="D129:F129"/>
    <mergeCell ref="AY5:BA5"/>
    <mergeCell ref="BB5:BD5"/>
    <mergeCell ref="BE5:BG5"/>
    <mergeCell ref="BH5:BJ5"/>
    <mergeCell ref="AG5:AI5"/>
    <mergeCell ref="AJ5:AL5"/>
    <mergeCell ref="AM5:AO5"/>
    <mergeCell ref="AP5:AR5"/>
    <mergeCell ref="AS5:AU5"/>
    <mergeCell ref="AV5:AX5"/>
  </mergeCells>
  <printOptions horizontalCentered="1"/>
  <pageMargins left="0" right="0" top="0" bottom="0" header="0.31496062992125984" footer="0.31496062992125984"/>
  <pageSetup paperSize="9" scale="55" fitToWidth="5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EA132"/>
  <sheetViews>
    <sheetView workbookViewId="0">
      <pane xSplit="5" ySplit="6" topLeftCell="BF118" activePane="bottomRight" state="frozen"/>
      <selection pane="topRight" activeCell="F1" sqref="F1"/>
      <selection pane="bottomLeft" activeCell="A7" sqref="A7"/>
      <selection pane="bottomRight" activeCell="BK5" sqref="A5:XFD128"/>
    </sheetView>
  </sheetViews>
  <sheetFormatPr defaultColWidth="9.140625" defaultRowHeight="15" outlineLevelRow="3" x14ac:dyDescent="0.25"/>
  <cols>
    <col min="1" max="1" width="5.5703125" style="18" bestFit="1" customWidth="1"/>
    <col min="2" max="2" width="34.5703125" style="25" customWidth="1"/>
    <col min="3" max="4" width="14.28515625" style="1" customWidth="1"/>
    <col min="5" max="5" width="5" style="6" customWidth="1"/>
    <col min="6" max="7" width="14.28515625" style="1" customWidth="1"/>
    <col min="8" max="8" width="5" style="6" customWidth="1"/>
    <col min="9" max="10" width="14.28515625" style="1" customWidth="1"/>
    <col min="11" max="11" width="5" style="6" customWidth="1"/>
    <col min="12" max="13" width="14.28515625" style="1" customWidth="1"/>
    <col min="14" max="14" width="5" style="6" customWidth="1"/>
    <col min="15" max="16" width="14.28515625" style="1" customWidth="1"/>
    <col min="17" max="17" width="5" style="6" customWidth="1"/>
    <col min="18" max="19" width="14.28515625" style="1" customWidth="1"/>
    <col min="20" max="20" width="5" style="6" customWidth="1"/>
    <col min="21" max="22" width="14.28515625" style="1" customWidth="1"/>
    <col min="23" max="23" width="5" style="6" customWidth="1"/>
    <col min="24" max="25" width="14.28515625" style="1" customWidth="1"/>
    <col min="26" max="26" width="5" style="6" customWidth="1"/>
    <col min="27" max="28" width="14.28515625" style="1" customWidth="1"/>
    <col min="29" max="29" width="5" style="6" customWidth="1"/>
    <col min="30" max="31" width="14.28515625" style="1" customWidth="1"/>
    <col min="32" max="32" width="5" style="6" customWidth="1"/>
    <col min="33" max="34" width="14.28515625" style="1" customWidth="1"/>
    <col min="35" max="35" width="5" style="6" customWidth="1"/>
    <col min="36" max="37" width="14.28515625" style="1" customWidth="1"/>
    <col min="38" max="38" width="5" style="6" customWidth="1"/>
    <col min="39" max="40" width="14.28515625" style="1" customWidth="1"/>
    <col min="41" max="41" width="5" style="6" customWidth="1"/>
    <col min="42" max="43" width="14.28515625" style="1" customWidth="1"/>
    <col min="44" max="44" width="5" style="6" customWidth="1"/>
    <col min="45" max="46" width="14.28515625" style="1" customWidth="1"/>
    <col min="47" max="47" width="5" style="6" customWidth="1"/>
    <col min="48" max="49" width="14.28515625" style="1" customWidth="1"/>
    <col min="50" max="50" width="5" style="6" customWidth="1"/>
    <col min="51" max="52" width="14.28515625" style="1" customWidth="1"/>
    <col min="53" max="53" width="5" style="6" customWidth="1"/>
    <col min="54" max="55" width="14.28515625" style="1" customWidth="1"/>
    <col min="56" max="56" width="5" style="6" customWidth="1"/>
    <col min="57" max="58" width="14.28515625" style="1" customWidth="1"/>
    <col min="59" max="59" width="5" style="6" customWidth="1"/>
    <col min="60" max="61" width="14.28515625" style="1" customWidth="1"/>
    <col min="62" max="62" width="5" style="6" customWidth="1"/>
    <col min="63" max="16384" width="9.140625" style="1"/>
  </cols>
  <sheetData>
    <row r="1" spans="1:131" ht="13.5" customHeight="1" x14ac:dyDescent="0.25">
      <c r="B1" s="16" t="str">
        <f>Свод!A1</f>
        <v>Приложение 6. Плановые и фактические показатели доходов и расходов</v>
      </c>
      <c r="C1" s="16"/>
      <c r="D1" s="16"/>
      <c r="E1" s="28"/>
      <c r="F1" s="16"/>
      <c r="G1" s="16"/>
      <c r="H1" s="28"/>
      <c r="I1" s="16"/>
      <c r="J1" s="16"/>
      <c r="K1" s="28"/>
    </row>
    <row r="2" spans="1:131" ht="30.75" customHeight="1" x14ac:dyDescent="0.25">
      <c r="B2" s="26" t="s">
        <v>1</v>
      </c>
      <c r="C2" s="72" t="str">
        <f>Свод!C2</f>
        <v>КГАУ СОН РЦДПОВ г. Чайковский</v>
      </c>
      <c r="D2" s="72"/>
      <c r="E2" s="72"/>
      <c r="F2" s="13"/>
      <c r="G2" s="13"/>
      <c r="H2" s="29"/>
      <c r="I2" s="13"/>
    </row>
    <row r="3" spans="1:131" ht="30.75" customHeight="1" x14ac:dyDescent="0.25">
      <c r="B3" s="26" t="s">
        <v>61</v>
      </c>
      <c r="C3" s="73" t="s">
        <v>62</v>
      </c>
      <c r="D3" s="73"/>
      <c r="E3" s="73"/>
      <c r="F3" s="14"/>
      <c r="G3" s="14"/>
      <c r="H3" s="30"/>
      <c r="I3" s="14"/>
    </row>
    <row r="4" spans="1:131" x14ac:dyDescent="0.25">
      <c r="B4" s="27" t="s">
        <v>46</v>
      </c>
      <c r="C4" s="74" t="str">
        <f>Свод!C3</f>
        <v>Год 2019</v>
      </c>
      <c r="D4" s="74"/>
      <c r="E4" s="74"/>
      <c r="F4" s="15"/>
      <c r="G4" s="15"/>
      <c r="H4" s="31"/>
      <c r="I4" s="15"/>
    </row>
    <row r="5" spans="1:131" s="2" customFormat="1" ht="18.75" customHeight="1" x14ac:dyDescent="0.25">
      <c r="A5" s="70" t="s">
        <v>134</v>
      </c>
      <c r="B5" s="57" t="s">
        <v>4</v>
      </c>
      <c r="C5" s="58" t="s">
        <v>8</v>
      </c>
      <c r="D5" s="58"/>
      <c r="E5" s="58"/>
      <c r="F5" s="57" t="s">
        <v>10</v>
      </c>
      <c r="G5" s="57"/>
      <c r="H5" s="57"/>
      <c r="I5" s="57" t="s">
        <v>11</v>
      </c>
      <c r="J5" s="57"/>
      <c r="K5" s="57"/>
      <c r="L5" s="57" t="s">
        <v>12</v>
      </c>
      <c r="M5" s="57"/>
      <c r="N5" s="57"/>
      <c r="O5" s="58" t="s">
        <v>22</v>
      </c>
      <c r="P5" s="58"/>
      <c r="Q5" s="58"/>
      <c r="R5" s="57" t="s">
        <v>13</v>
      </c>
      <c r="S5" s="57"/>
      <c r="T5" s="57"/>
      <c r="U5" s="57" t="s">
        <v>14</v>
      </c>
      <c r="V5" s="57"/>
      <c r="W5" s="57"/>
      <c r="X5" s="57" t="s">
        <v>15</v>
      </c>
      <c r="Y5" s="57"/>
      <c r="Z5" s="57"/>
      <c r="AA5" s="58" t="s">
        <v>23</v>
      </c>
      <c r="AB5" s="58"/>
      <c r="AC5" s="58"/>
      <c r="AD5" s="58" t="s">
        <v>26</v>
      </c>
      <c r="AE5" s="58"/>
      <c r="AF5" s="58"/>
      <c r="AG5" s="57" t="s">
        <v>16</v>
      </c>
      <c r="AH5" s="57"/>
      <c r="AI5" s="57"/>
      <c r="AJ5" s="57" t="s">
        <v>17</v>
      </c>
      <c r="AK5" s="57"/>
      <c r="AL5" s="57"/>
      <c r="AM5" s="57" t="s">
        <v>18</v>
      </c>
      <c r="AN5" s="57"/>
      <c r="AO5" s="57"/>
      <c r="AP5" s="58" t="s">
        <v>24</v>
      </c>
      <c r="AQ5" s="58"/>
      <c r="AR5" s="58"/>
      <c r="AS5" s="58" t="s">
        <v>60</v>
      </c>
      <c r="AT5" s="58"/>
      <c r="AU5" s="58"/>
      <c r="AV5" s="59" t="s">
        <v>19</v>
      </c>
      <c r="AW5" s="60"/>
      <c r="AX5" s="61"/>
      <c r="AY5" s="57" t="s">
        <v>20</v>
      </c>
      <c r="AZ5" s="57"/>
      <c r="BA5" s="57"/>
      <c r="BB5" s="57" t="s">
        <v>21</v>
      </c>
      <c r="BC5" s="57"/>
      <c r="BD5" s="57"/>
      <c r="BE5" s="58" t="s">
        <v>25</v>
      </c>
      <c r="BF5" s="58"/>
      <c r="BG5" s="58"/>
      <c r="BH5" s="58" t="s">
        <v>27</v>
      </c>
      <c r="BI5" s="58"/>
      <c r="BJ5" s="58"/>
    </row>
    <row r="6" spans="1:131" s="2" customFormat="1" ht="45" x14ac:dyDescent="0.25">
      <c r="A6" s="71"/>
      <c r="B6" s="69"/>
      <c r="C6" s="7" t="s">
        <v>6</v>
      </c>
      <c r="D6" s="7" t="s">
        <v>7</v>
      </c>
      <c r="E6" s="7" t="s">
        <v>9</v>
      </c>
      <c r="F6" s="7" t="s">
        <v>6</v>
      </c>
      <c r="G6" s="7" t="s">
        <v>7</v>
      </c>
      <c r="H6" s="7" t="s">
        <v>9</v>
      </c>
      <c r="I6" s="7" t="s">
        <v>6</v>
      </c>
      <c r="J6" s="7" t="s">
        <v>7</v>
      </c>
      <c r="K6" s="7" t="s">
        <v>9</v>
      </c>
      <c r="L6" s="7" t="s">
        <v>6</v>
      </c>
      <c r="M6" s="7" t="s">
        <v>7</v>
      </c>
      <c r="N6" s="7" t="s">
        <v>9</v>
      </c>
      <c r="O6" s="7" t="s">
        <v>6</v>
      </c>
      <c r="P6" s="7" t="s">
        <v>7</v>
      </c>
      <c r="Q6" s="7" t="s">
        <v>9</v>
      </c>
      <c r="R6" s="7" t="s">
        <v>6</v>
      </c>
      <c r="S6" s="7" t="s">
        <v>7</v>
      </c>
      <c r="T6" s="7" t="s">
        <v>9</v>
      </c>
      <c r="U6" s="7" t="s">
        <v>6</v>
      </c>
      <c r="V6" s="7" t="s">
        <v>7</v>
      </c>
      <c r="W6" s="7" t="s">
        <v>9</v>
      </c>
      <c r="X6" s="7" t="s">
        <v>6</v>
      </c>
      <c r="Y6" s="7" t="s">
        <v>7</v>
      </c>
      <c r="Z6" s="7" t="s">
        <v>9</v>
      </c>
      <c r="AA6" s="7" t="s">
        <v>6</v>
      </c>
      <c r="AB6" s="7" t="s">
        <v>7</v>
      </c>
      <c r="AC6" s="7" t="s">
        <v>9</v>
      </c>
      <c r="AD6" s="7" t="s">
        <v>6</v>
      </c>
      <c r="AE6" s="7" t="s">
        <v>7</v>
      </c>
      <c r="AF6" s="7" t="s">
        <v>9</v>
      </c>
      <c r="AG6" s="7" t="s">
        <v>6</v>
      </c>
      <c r="AH6" s="7" t="s">
        <v>7</v>
      </c>
      <c r="AI6" s="7" t="s">
        <v>9</v>
      </c>
      <c r="AJ6" s="7" t="s">
        <v>6</v>
      </c>
      <c r="AK6" s="7" t="s">
        <v>7</v>
      </c>
      <c r="AL6" s="7" t="s">
        <v>9</v>
      </c>
      <c r="AM6" s="7" t="s">
        <v>6</v>
      </c>
      <c r="AN6" s="7" t="s">
        <v>7</v>
      </c>
      <c r="AO6" s="7" t="s">
        <v>9</v>
      </c>
      <c r="AP6" s="7" t="s">
        <v>6</v>
      </c>
      <c r="AQ6" s="7" t="s">
        <v>7</v>
      </c>
      <c r="AR6" s="7" t="s">
        <v>9</v>
      </c>
      <c r="AS6" s="7" t="s">
        <v>6</v>
      </c>
      <c r="AT6" s="7" t="s">
        <v>7</v>
      </c>
      <c r="AU6" s="7" t="s">
        <v>9</v>
      </c>
      <c r="AV6" s="7" t="s">
        <v>6</v>
      </c>
      <c r="AW6" s="7" t="s">
        <v>7</v>
      </c>
      <c r="AX6" s="7" t="s">
        <v>9</v>
      </c>
      <c r="AY6" s="7" t="s">
        <v>6</v>
      </c>
      <c r="AZ6" s="7" t="s">
        <v>7</v>
      </c>
      <c r="BA6" s="7" t="s">
        <v>9</v>
      </c>
      <c r="BB6" s="7" t="s">
        <v>6</v>
      </c>
      <c r="BC6" s="7" t="s">
        <v>7</v>
      </c>
      <c r="BD6" s="7" t="s">
        <v>9</v>
      </c>
      <c r="BE6" s="7" t="s">
        <v>6</v>
      </c>
      <c r="BF6" s="7" t="s">
        <v>7</v>
      </c>
      <c r="BG6" s="7" t="s">
        <v>9</v>
      </c>
      <c r="BH6" s="7" t="s">
        <v>6</v>
      </c>
      <c r="BI6" s="7" t="s">
        <v>7</v>
      </c>
      <c r="BJ6" s="7" t="s">
        <v>9</v>
      </c>
    </row>
    <row r="7" spans="1:131" s="3" customFormat="1" ht="15.75" x14ac:dyDescent="0.25">
      <c r="A7" s="17"/>
      <c r="B7" s="8" t="s">
        <v>44</v>
      </c>
      <c r="C7" s="37">
        <f>SUM(C8,C14)</f>
        <v>0</v>
      </c>
      <c r="D7" s="37">
        <f>SUM(D8,D14)</f>
        <v>0</v>
      </c>
      <c r="E7" s="38" t="e">
        <f>D7/C7</f>
        <v>#DIV/0!</v>
      </c>
      <c r="F7" s="37">
        <f t="shared" ref="F7:G7" si="0">SUM(F8,F14)</f>
        <v>0</v>
      </c>
      <c r="G7" s="37">
        <f t="shared" si="0"/>
        <v>0</v>
      </c>
      <c r="H7" s="38" t="e">
        <f t="shared" ref="H7:H70" si="1">G7/F7</f>
        <v>#DIV/0!</v>
      </c>
      <c r="I7" s="37">
        <f t="shared" ref="I7:J7" si="2">SUM(I8,I14)</f>
        <v>0</v>
      </c>
      <c r="J7" s="37">
        <f t="shared" si="2"/>
        <v>0</v>
      </c>
      <c r="K7" s="38" t="e">
        <f t="shared" ref="K7:K70" si="3">J7/I7</f>
        <v>#DIV/0!</v>
      </c>
      <c r="L7" s="37">
        <f t="shared" ref="L7:M7" si="4">SUM(L8,L14)</f>
        <v>0</v>
      </c>
      <c r="M7" s="37">
        <f t="shared" si="4"/>
        <v>0</v>
      </c>
      <c r="N7" s="38" t="e">
        <f t="shared" ref="N7:N70" si="5">M7/L7</f>
        <v>#DIV/0!</v>
      </c>
      <c r="O7" s="37">
        <f t="shared" ref="O7:P7" si="6">SUM(O8,O14)</f>
        <v>0</v>
      </c>
      <c r="P7" s="37">
        <f t="shared" si="6"/>
        <v>0</v>
      </c>
      <c r="Q7" s="38" t="e">
        <f t="shared" ref="Q7:Q70" si="7">P7/O7</f>
        <v>#DIV/0!</v>
      </c>
      <c r="R7" s="37">
        <f t="shared" ref="R7:S7" si="8">SUM(R8,R14)</f>
        <v>0</v>
      </c>
      <c r="S7" s="37">
        <f t="shared" si="8"/>
        <v>0</v>
      </c>
      <c r="T7" s="38" t="e">
        <f t="shared" ref="T7:T70" si="9">S7/R7</f>
        <v>#DIV/0!</v>
      </c>
      <c r="U7" s="37">
        <f t="shared" ref="U7:V7" si="10">SUM(U8,U14)</f>
        <v>0</v>
      </c>
      <c r="V7" s="37">
        <f t="shared" si="10"/>
        <v>0</v>
      </c>
      <c r="W7" s="38" t="e">
        <f t="shared" ref="W7:W70" si="11">V7/U7</f>
        <v>#DIV/0!</v>
      </c>
      <c r="X7" s="37">
        <f t="shared" ref="X7:Y7" si="12">SUM(X8,X14)</f>
        <v>0</v>
      </c>
      <c r="Y7" s="37">
        <f t="shared" si="12"/>
        <v>0</v>
      </c>
      <c r="Z7" s="38" t="e">
        <f t="shared" ref="Z7:Z70" si="13">Y7/X7</f>
        <v>#DIV/0!</v>
      </c>
      <c r="AA7" s="37">
        <f t="shared" ref="AA7:AB7" si="14">SUM(AA8,AA14)</f>
        <v>0</v>
      </c>
      <c r="AB7" s="37">
        <f t="shared" si="14"/>
        <v>0</v>
      </c>
      <c r="AC7" s="38" t="e">
        <f t="shared" ref="AC7:AC70" si="15">AB7/AA7</f>
        <v>#DIV/0!</v>
      </c>
      <c r="AD7" s="37">
        <f t="shared" ref="AD7:AE7" si="16">SUM(AD8,AD14)</f>
        <v>0</v>
      </c>
      <c r="AE7" s="37">
        <f t="shared" si="16"/>
        <v>0</v>
      </c>
      <c r="AF7" s="38" t="e">
        <f t="shared" ref="AF7:AF70" si="17">AE7/AD7</f>
        <v>#DIV/0!</v>
      </c>
      <c r="AG7" s="37">
        <f t="shared" ref="AG7:AH7" si="18">SUM(AG8,AG14)</f>
        <v>0</v>
      </c>
      <c r="AH7" s="37">
        <f t="shared" si="18"/>
        <v>0</v>
      </c>
      <c r="AI7" s="38" t="e">
        <f t="shared" ref="AI7:AI70" si="19">AH7/AG7</f>
        <v>#DIV/0!</v>
      </c>
      <c r="AJ7" s="37">
        <f t="shared" ref="AJ7:AK7" si="20">SUM(AJ8,AJ14)</f>
        <v>0</v>
      </c>
      <c r="AK7" s="37">
        <f t="shared" si="20"/>
        <v>0</v>
      </c>
      <c r="AL7" s="38" t="e">
        <f t="shared" ref="AL7:AL70" si="21">AK7/AJ7</f>
        <v>#DIV/0!</v>
      </c>
      <c r="AM7" s="37">
        <f t="shared" ref="AM7:AN7" si="22">SUM(AM8,AM14)</f>
        <v>0</v>
      </c>
      <c r="AN7" s="37">
        <f t="shared" si="22"/>
        <v>0</v>
      </c>
      <c r="AO7" s="38" t="e">
        <f t="shared" ref="AO7:AO70" si="23">AN7/AM7</f>
        <v>#DIV/0!</v>
      </c>
      <c r="AP7" s="37">
        <f t="shared" ref="AP7:AQ7" si="24">SUM(AP8,AP14)</f>
        <v>0</v>
      </c>
      <c r="AQ7" s="37">
        <f t="shared" si="24"/>
        <v>0</v>
      </c>
      <c r="AR7" s="38" t="e">
        <f t="shared" ref="AR7:AR70" si="25">AQ7/AP7</f>
        <v>#DIV/0!</v>
      </c>
      <c r="AS7" s="37">
        <f t="shared" ref="AS7:AT7" si="26">SUM(AS8,AS14)</f>
        <v>0</v>
      </c>
      <c r="AT7" s="37">
        <f t="shared" si="26"/>
        <v>0</v>
      </c>
      <c r="AU7" s="38" t="e">
        <f t="shared" ref="AU7:AU70" si="27">AT7/AS7</f>
        <v>#DIV/0!</v>
      </c>
      <c r="AV7" s="37">
        <f t="shared" ref="AV7:AW7" si="28">SUM(AV8,AV14)</f>
        <v>0</v>
      </c>
      <c r="AW7" s="37">
        <f t="shared" si="28"/>
        <v>0</v>
      </c>
      <c r="AX7" s="38" t="e">
        <f t="shared" ref="AX7:AX70" si="29">AW7/AV7</f>
        <v>#DIV/0!</v>
      </c>
      <c r="AY7" s="37">
        <f t="shared" ref="AY7:AZ7" si="30">SUM(AY8,AY14)</f>
        <v>0</v>
      </c>
      <c r="AZ7" s="37">
        <f t="shared" si="30"/>
        <v>0</v>
      </c>
      <c r="BA7" s="38" t="e">
        <f t="shared" ref="BA7:BA70" si="31">AZ7/AY7</f>
        <v>#DIV/0!</v>
      </c>
      <c r="BB7" s="37">
        <f t="shared" ref="BB7:BC7" si="32">SUM(BB8,BB14)</f>
        <v>0</v>
      </c>
      <c r="BC7" s="37">
        <f t="shared" si="32"/>
        <v>0</v>
      </c>
      <c r="BD7" s="38" t="e">
        <f t="shared" ref="BD7:BD70" si="33">BC7/BB7</f>
        <v>#DIV/0!</v>
      </c>
      <c r="BE7" s="37">
        <f t="shared" ref="BE7:BF7" si="34">SUM(BE8,BE14)</f>
        <v>0</v>
      </c>
      <c r="BF7" s="37">
        <f t="shared" si="34"/>
        <v>0</v>
      </c>
      <c r="BG7" s="38" t="e">
        <f t="shared" ref="BG7:BG70" si="35">BF7/BE7</f>
        <v>#DIV/0!</v>
      </c>
      <c r="BH7" s="37">
        <f t="shared" ref="BH7:BI7" si="36">SUM(BH8,BH14)</f>
        <v>0</v>
      </c>
      <c r="BI7" s="37">
        <f t="shared" si="36"/>
        <v>0</v>
      </c>
      <c r="BJ7" s="38" t="e">
        <f t="shared" ref="BJ7:BJ70" si="37">BI7/BH7</f>
        <v>#DIV/0!</v>
      </c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</row>
    <row r="8" spans="1:131" s="3" customFormat="1" x14ac:dyDescent="0.25">
      <c r="A8" s="17"/>
      <c r="B8" s="20" t="s">
        <v>2</v>
      </c>
      <c r="C8" s="37">
        <f>SUM(C9,C11:C13)</f>
        <v>0</v>
      </c>
      <c r="D8" s="37">
        <f>SUM(D9,D11:D13)</f>
        <v>0</v>
      </c>
      <c r="E8" s="38" t="e">
        <f t="shared" ref="E8:E72" si="38">D8/C8</f>
        <v>#DIV/0!</v>
      </c>
      <c r="F8" s="37">
        <f t="shared" ref="F8:G8" si="39">SUM(F9,F11:F13)</f>
        <v>0</v>
      </c>
      <c r="G8" s="37">
        <f t="shared" si="39"/>
        <v>0</v>
      </c>
      <c r="H8" s="38" t="e">
        <f t="shared" si="1"/>
        <v>#DIV/0!</v>
      </c>
      <c r="I8" s="37">
        <f t="shared" ref="I8:J8" si="40">SUM(I9,I11:I13)</f>
        <v>0</v>
      </c>
      <c r="J8" s="37">
        <f t="shared" si="40"/>
        <v>0</v>
      </c>
      <c r="K8" s="38" t="e">
        <f t="shared" si="3"/>
        <v>#DIV/0!</v>
      </c>
      <c r="L8" s="37">
        <f t="shared" ref="L8:M8" si="41">SUM(L9,L11:L13)</f>
        <v>0</v>
      </c>
      <c r="M8" s="37">
        <f t="shared" si="41"/>
        <v>0</v>
      </c>
      <c r="N8" s="38" t="e">
        <f t="shared" si="5"/>
        <v>#DIV/0!</v>
      </c>
      <c r="O8" s="37">
        <f t="shared" ref="O8:P8" si="42">SUM(O9,O11:O13)</f>
        <v>0</v>
      </c>
      <c r="P8" s="37">
        <f t="shared" si="42"/>
        <v>0</v>
      </c>
      <c r="Q8" s="38" t="e">
        <f t="shared" si="7"/>
        <v>#DIV/0!</v>
      </c>
      <c r="R8" s="37">
        <f t="shared" ref="R8:S8" si="43">SUM(R9,R11:R13)</f>
        <v>0</v>
      </c>
      <c r="S8" s="37">
        <f t="shared" si="43"/>
        <v>0</v>
      </c>
      <c r="T8" s="38" t="e">
        <f t="shared" si="9"/>
        <v>#DIV/0!</v>
      </c>
      <c r="U8" s="37">
        <f t="shared" ref="U8:V8" si="44">SUM(U9,U11:U13)</f>
        <v>0</v>
      </c>
      <c r="V8" s="37">
        <f t="shared" si="44"/>
        <v>0</v>
      </c>
      <c r="W8" s="38" t="e">
        <f t="shared" si="11"/>
        <v>#DIV/0!</v>
      </c>
      <c r="X8" s="37">
        <f t="shared" ref="X8:Y8" si="45">SUM(X9,X11:X13)</f>
        <v>0</v>
      </c>
      <c r="Y8" s="37">
        <f t="shared" si="45"/>
        <v>0</v>
      </c>
      <c r="Z8" s="38" t="e">
        <f t="shared" si="13"/>
        <v>#DIV/0!</v>
      </c>
      <c r="AA8" s="37">
        <f t="shared" ref="AA8:AB8" si="46">SUM(AA9,AA11:AA13)</f>
        <v>0</v>
      </c>
      <c r="AB8" s="37">
        <f t="shared" si="46"/>
        <v>0</v>
      </c>
      <c r="AC8" s="38" t="e">
        <f t="shared" si="15"/>
        <v>#DIV/0!</v>
      </c>
      <c r="AD8" s="37">
        <f t="shared" ref="AD8:AE8" si="47">SUM(AD9,AD11:AD13)</f>
        <v>0</v>
      </c>
      <c r="AE8" s="37">
        <f t="shared" si="47"/>
        <v>0</v>
      </c>
      <c r="AF8" s="38" t="e">
        <f t="shared" si="17"/>
        <v>#DIV/0!</v>
      </c>
      <c r="AG8" s="37">
        <f t="shared" ref="AG8:AH8" si="48">SUM(AG9,AG11:AG13)</f>
        <v>0</v>
      </c>
      <c r="AH8" s="37">
        <f t="shared" si="48"/>
        <v>0</v>
      </c>
      <c r="AI8" s="38" t="e">
        <f t="shared" si="19"/>
        <v>#DIV/0!</v>
      </c>
      <c r="AJ8" s="37">
        <f t="shared" ref="AJ8:AK8" si="49">SUM(AJ9,AJ11:AJ13)</f>
        <v>0</v>
      </c>
      <c r="AK8" s="37">
        <f t="shared" si="49"/>
        <v>0</v>
      </c>
      <c r="AL8" s="38" t="e">
        <f t="shared" si="21"/>
        <v>#DIV/0!</v>
      </c>
      <c r="AM8" s="37">
        <f t="shared" ref="AM8:AN8" si="50">SUM(AM9,AM11:AM13)</f>
        <v>0</v>
      </c>
      <c r="AN8" s="37">
        <f t="shared" si="50"/>
        <v>0</v>
      </c>
      <c r="AO8" s="38" t="e">
        <f t="shared" si="23"/>
        <v>#DIV/0!</v>
      </c>
      <c r="AP8" s="37">
        <f t="shared" ref="AP8:AQ8" si="51">SUM(AP9,AP11:AP13)</f>
        <v>0</v>
      </c>
      <c r="AQ8" s="37">
        <f t="shared" si="51"/>
        <v>0</v>
      </c>
      <c r="AR8" s="38" t="e">
        <f t="shared" si="25"/>
        <v>#DIV/0!</v>
      </c>
      <c r="AS8" s="37">
        <f t="shared" ref="AS8:AT8" si="52">SUM(AS9,AS11:AS13)</f>
        <v>0</v>
      </c>
      <c r="AT8" s="37">
        <f t="shared" si="52"/>
        <v>0</v>
      </c>
      <c r="AU8" s="38" t="e">
        <f t="shared" si="27"/>
        <v>#DIV/0!</v>
      </c>
      <c r="AV8" s="37">
        <f t="shared" ref="AV8:AW8" si="53">SUM(AV9,AV11:AV13)</f>
        <v>0</v>
      </c>
      <c r="AW8" s="37">
        <f t="shared" si="53"/>
        <v>0</v>
      </c>
      <c r="AX8" s="38" t="e">
        <f t="shared" si="29"/>
        <v>#DIV/0!</v>
      </c>
      <c r="AY8" s="37">
        <f t="shared" ref="AY8:AZ8" si="54">SUM(AY9,AY11:AY13)</f>
        <v>0</v>
      </c>
      <c r="AZ8" s="37">
        <f t="shared" si="54"/>
        <v>0</v>
      </c>
      <c r="BA8" s="38" t="e">
        <f t="shared" si="31"/>
        <v>#DIV/0!</v>
      </c>
      <c r="BB8" s="37">
        <f t="shared" ref="BB8:BC8" si="55">SUM(BB9,BB11:BB13)</f>
        <v>0</v>
      </c>
      <c r="BC8" s="37">
        <f t="shared" si="55"/>
        <v>0</v>
      </c>
      <c r="BD8" s="38" t="e">
        <f t="shared" si="33"/>
        <v>#DIV/0!</v>
      </c>
      <c r="BE8" s="37">
        <f t="shared" ref="BE8:BF8" si="56">SUM(BE9,BE11:BE13)</f>
        <v>0</v>
      </c>
      <c r="BF8" s="37">
        <f t="shared" si="56"/>
        <v>0</v>
      </c>
      <c r="BG8" s="38" t="e">
        <f t="shared" si="35"/>
        <v>#DIV/0!</v>
      </c>
      <c r="BH8" s="37">
        <f t="shared" ref="BH8:BI8" si="57">SUM(BH9,BH11:BH13)</f>
        <v>0</v>
      </c>
      <c r="BI8" s="37">
        <f t="shared" si="57"/>
        <v>0</v>
      </c>
      <c r="BJ8" s="38" t="e">
        <f t="shared" si="37"/>
        <v>#DIV/0!</v>
      </c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</row>
    <row r="9" spans="1:131" s="45" customFormat="1" ht="22.5" x14ac:dyDescent="0.25">
      <c r="A9" s="21">
        <v>131</v>
      </c>
      <c r="B9" s="23" t="s">
        <v>70</v>
      </c>
      <c r="C9" s="39">
        <f>SUM(AD9,BH9)</f>
        <v>0</v>
      </c>
      <c r="D9" s="39">
        <f>SUM(AE9,BI9)</f>
        <v>0</v>
      </c>
      <c r="E9" s="40" t="e">
        <f t="shared" si="38"/>
        <v>#DIV/0!</v>
      </c>
      <c r="F9" s="39"/>
      <c r="G9" s="39"/>
      <c r="H9" s="40" t="e">
        <f t="shared" si="1"/>
        <v>#DIV/0!</v>
      </c>
      <c r="I9" s="39"/>
      <c r="J9" s="39"/>
      <c r="K9" s="40" t="e">
        <f t="shared" si="3"/>
        <v>#DIV/0!</v>
      </c>
      <c r="L9" s="39"/>
      <c r="M9" s="39"/>
      <c r="N9" s="40" t="e">
        <f t="shared" si="5"/>
        <v>#DIV/0!</v>
      </c>
      <c r="O9" s="39">
        <f>SUM(F9,I9,L9)</f>
        <v>0</v>
      </c>
      <c r="P9" s="39">
        <f>SUM(G9,J9,M9)</f>
        <v>0</v>
      </c>
      <c r="Q9" s="40" t="e">
        <f t="shared" si="7"/>
        <v>#DIV/0!</v>
      </c>
      <c r="R9" s="39"/>
      <c r="S9" s="39"/>
      <c r="T9" s="40" t="e">
        <f t="shared" si="9"/>
        <v>#DIV/0!</v>
      </c>
      <c r="U9" s="39"/>
      <c r="V9" s="39"/>
      <c r="W9" s="40" t="e">
        <f t="shared" si="11"/>
        <v>#DIV/0!</v>
      </c>
      <c r="X9" s="39"/>
      <c r="Y9" s="39"/>
      <c r="Z9" s="40" t="e">
        <f t="shared" si="13"/>
        <v>#DIV/0!</v>
      </c>
      <c r="AA9" s="39">
        <f>SUM(R9,U9,X9)</f>
        <v>0</v>
      </c>
      <c r="AB9" s="39">
        <f>SUM(S9,V9,Y9)</f>
        <v>0</v>
      </c>
      <c r="AC9" s="40" t="e">
        <f t="shared" si="15"/>
        <v>#DIV/0!</v>
      </c>
      <c r="AD9" s="39">
        <f>SUM(O9,AA9)</f>
        <v>0</v>
      </c>
      <c r="AE9" s="39">
        <f>SUM(P9,AB9)</f>
        <v>0</v>
      </c>
      <c r="AF9" s="40" t="e">
        <f t="shared" si="17"/>
        <v>#DIV/0!</v>
      </c>
      <c r="AG9" s="39"/>
      <c r="AH9" s="39"/>
      <c r="AI9" s="40" t="e">
        <f t="shared" si="19"/>
        <v>#DIV/0!</v>
      </c>
      <c r="AJ9" s="39"/>
      <c r="AK9" s="39"/>
      <c r="AL9" s="40" t="e">
        <f t="shared" si="21"/>
        <v>#DIV/0!</v>
      </c>
      <c r="AM9" s="39"/>
      <c r="AN9" s="39"/>
      <c r="AO9" s="40" t="e">
        <f t="shared" si="23"/>
        <v>#DIV/0!</v>
      </c>
      <c r="AP9" s="39">
        <f>SUM(AG9,AJ9,AM9)</f>
        <v>0</v>
      </c>
      <c r="AQ9" s="39">
        <f>SUM(AH9,AK9,AN9)</f>
        <v>0</v>
      </c>
      <c r="AR9" s="40" t="e">
        <f t="shared" si="25"/>
        <v>#DIV/0!</v>
      </c>
      <c r="AS9" s="39">
        <f>SUM(AD9,AP9)</f>
        <v>0</v>
      </c>
      <c r="AT9" s="39">
        <f>SUM(AE9,AQ9)</f>
        <v>0</v>
      </c>
      <c r="AU9" s="40" t="e">
        <f t="shared" si="27"/>
        <v>#DIV/0!</v>
      </c>
      <c r="AV9" s="39"/>
      <c r="AW9" s="39"/>
      <c r="AX9" s="40" t="e">
        <f t="shared" si="29"/>
        <v>#DIV/0!</v>
      </c>
      <c r="AY9" s="39"/>
      <c r="AZ9" s="39"/>
      <c r="BA9" s="40" t="e">
        <f t="shared" si="31"/>
        <v>#DIV/0!</v>
      </c>
      <c r="BB9" s="39"/>
      <c r="BC9" s="39"/>
      <c r="BD9" s="40" t="e">
        <f t="shared" si="33"/>
        <v>#DIV/0!</v>
      </c>
      <c r="BE9" s="39">
        <f>SUM(AV9,AY9,BB9)</f>
        <v>0</v>
      </c>
      <c r="BF9" s="39">
        <f>SUM(AW9,AZ9,BC9)</f>
        <v>0</v>
      </c>
      <c r="BG9" s="40" t="e">
        <f t="shared" si="35"/>
        <v>#DIV/0!</v>
      </c>
      <c r="BH9" s="39">
        <f>SUM(AP9,BE9)</f>
        <v>0</v>
      </c>
      <c r="BI9" s="39">
        <f>SUM(AQ9,BF9)</f>
        <v>0</v>
      </c>
      <c r="BJ9" s="40" t="e">
        <f t="shared" si="37"/>
        <v>#DIV/0!</v>
      </c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</row>
    <row r="10" spans="1:131" s="45" customFormat="1" x14ac:dyDescent="0.25">
      <c r="A10" s="21"/>
      <c r="B10" s="19" t="s">
        <v>71</v>
      </c>
      <c r="C10" s="39">
        <f t="shared" ref="C10:D13" si="58">SUM(AD10,BH10)</f>
        <v>0</v>
      </c>
      <c r="D10" s="39">
        <f t="shared" si="58"/>
        <v>0</v>
      </c>
      <c r="E10" s="40" t="e">
        <f t="shared" si="38"/>
        <v>#DIV/0!</v>
      </c>
      <c r="F10" s="39"/>
      <c r="G10" s="39"/>
      <c r="H10" s="40" t="e">
        <f t="shared" si="1"/>
        <v>#DIV/0!</v>
      </c>
      <c r="I10" s="39"/>
      <c r="J10" s="39"/>
      <c r="K10" s="40" t="e">
        <f t="shared" si="3"/>
        <v>#DIV/0!</v>
      </c>
      <c r="L10" s="39"/>
      <c r="M10" s="39"/>
      <c r="N10" s="40" t="e">
        <f t="shared" si="5"/>
        <v>#DIV/0!</v>
      </c>
      <c r="O10" s="39">
        <f t="shared" ref="O10:P13" si="59">SUM(F10,I10,L10)</f>
        <v>0</v>
      </c>
      <c r="P10" s="39">
        <f t="shared" si="59"/>
        <v>0</v>
      </c>
      <c r="Q10" s="40" t="e">
        <f t="shared" si="7"/>
        <v>#DIV/0!</v>
      </c>
      <c r="R10" s="39"/>
      <c r="S10" s="39"/>
      <c r="T10" s="40" t="e">
        <f t="shared" si="9"/>
        <v>#DIV/0!</v>
      </c>
      <c r="U10" s="39"/>
      <c r="V10" s="39"/>
      <c r="W10" s="40" t="e">
        <f t="shared" si="11"/>
        <v>#DIV/0!</v>
      </c>
      <c r="X10" s="39"/>
      <c r="Y10" s="39"/>
      <c r="Z10" s="40" t="e">
        <f t="shared" si="13"/>
        <v>#DIV/0!</v>
      </c>
      <c r="AA10" s="39">
        <f t="shared" ref="AA10:AB13" si="60">SUM(R10,U10,X10)</f>
        <v>0</v>
      </c>
      <c r="AB10" s="39">
        <f t="shared" si="60"/>
        <v>0</v>
      </c>
      <c r="AC10" s="40" t="e">
        <f t="shared" si="15"/>
        <v>#DIV/0!</v>
      </c>
      <c r="AD10" s="39">
        <f t="shared" ref="AD10:AE13" si="61">SUM(O10,AA10)</f>
        <v>0</v>
      </c>
      <c r="AE10" s="39">
        <f t="shared" si="61"/>
        <v>0</v>
      </c>
      <c r="AF10" s="40" t="e">
        <f t="shared" si="17"/>
        <v>#DIV/0!</v>
      </c>
      <c r="AG10" s="39"/>
      <c r="AH10" s="39"/>
      <c r="AI10" s="40" t="e">
        <f t="shared" si="19"/>
        <v>#DIV/0!</v>
      </c>
      <c r="AJ10" s="39"/>
      <c r="AK10" s="39"/>
      <c r="AL10" s="40" t="e">
        <f t="shared" si="21"/>
        <v>#DIV/0!</v>
      </c>
      <c r="AM10" s="39"/>
      <c r="AN10" s="39"/>
      <c r="AO10" s="40" t="e">
        <f t="shared" si="23"/>
        <v>#DIV/0!</v>
      </c>
      <c r="AP10" s="39">
        <f t="shared" ref="AP10:AQ13" si="62">SUM(AG10,AJ10,AM10)</f>
        <v>0</v>
      </c>
      <c r="AQ10" s="39">
        <f t="shared" si="62"/>
        <v>0</v>
      </c>
      <c r="AR10" s="40" t="e">
        <f t="shared" si="25"/>
        <v>#DIV/0!</v>
      </c>
      <c r="AS10" s="39">
        <f t="shared" ref="AS10:AT13" si="63">SUM(AD10,AP10)</f>
        <v>0</v>
      </c>
      <c r="AT10" s="39">
        <f t="shared" si="63"/>
        <v>0</v>
      </c>
      <c r="AU10" s="40" t="e">
        <f t="shared" si="27"/>
        <v>#DIV/0!</v>
      </c>
      <c r="AV10" s="39"/>
      <c r="AW10" s="39"/>
      <c r="AX10" s="40" t="e">
        <f t="shared" si="29"/>
        <v>#DIV/0!</v>
      </c>
      <c r="AY10" s="39"/>
      <c r="AZ10" s="39"/>
      <c r="BA10" s="40" t="e">
        <f t="shared" si="31"/>
        <v>#DIV/0!</v>
      </c>
      <c r="BB10" s="39"/>
      <c r="BC10" s="39"/>
      <c r="BD10" s="40" t="e">
        <f t="shared" si="33"/>
        <v>#DIV/0!</v>
      </c>
      <c r="BE10" s="39">
        <f t="shared" ref="BE10:BF13" si="64">SUM(AV10,AY10,BB10)</f>
        <v>0</v>
      </c>
      <c r="BF10" s="39">
        <f t="shared" si="64"/>
        <v>0</v>
      </c>
      <c r="BG10" s="40" t="e">
        <f t="shared" si="35"/>
        <v>#DIV/0!</v>
      </c>
      <c r="BH10" s="39">
        <f t="shared" ref="BH10:BI73" si="65">SUM(AP10,BE10)</f>
        <v>0</v>
      </c>
      <c r="BI10" s="39">
        <f t="shared" si="65"/>
        <v>0</v>
      </c>
      <c r="BJ10" s="40" t="e">
        <f t="shared" si="37"/>
        <v>#DIV/0!</v>
      </c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</row>
    <row r="11" spans="1:131" s="45" customFormat="1" x14ac:dyDescent="0.25">
      <c r="A11" s="21">
        <v>183</v>
      </c>
      <c r="B11" s="23" t="s">
        <v>125</v>
      </c>
      <c r="C11" s="39">
        <f t="shared" si="58"/>
        <v>0</v>
      </c>
      <c r="D11" s="39">
        <f t="shared" si="58"/>
        <v>0</v>
      </c>
      <c r="E11" s="40" t="e">
        <f t="shared" si="38"/>
        <v>#DIV/0!</v>
      </c>
      <c r="F11" s="39"/>
      <c r="G11" s="39"/>
      <c r="H11" s="40" t="e">
        <f t="shared" si="1"/>
        <v>#DIV/0!</v>
      </c>
      <c r="I11" s="39"/>
      <c r="J11" s="39"/>
      <c r="K11" s="40" t="e">
        <f t="shared" si="3"/>
        <v>#DIV/0!</v>
      </c>
      <c r="L11" s="39"/>
      <c r="M11" s="39"/>
      <c r="N11" s="40" t="e">
        <f t="shared" si="5"/>
        <v>#DIV/0!</v>
      </c>
      <c r="O11" s="39">
        <f t="shared" si="59"/>
        <v>0</v>
      </c>
      <c r="P11" s="39">
        <f t="shared" si="59"/>
        <v>0</v>
      </c>
      <c r="Q11" s="40" t="e">
        <f t="shared" si="7"/>
        <v>#DIV/0!</v>
      </c>
      <c r="R11" s="39"/>
      <c r="S11" s="39"/>
      <c r="T11" s="40" t="e">
        <f t="shared" si="9"/>
        <v>#DIV/0!</v>
      </c>
      <c r="U11" s="39"/>
      <c r="V11" s="39"/>
      <c r="W11" s="40" t="e">
        <f t="shared" si="11"/>
        <v>#DIV/0!</v>
      </c>
      <c r="X11" s="39"/>
      <c r="Y11" s="39"/>
      <c r="Z11" s="40" t="e">
        <f t="shared" si="13"/>
        <v>#DIV/0!</v>
      </c>
      <c r="AA11" s="39">
        <f t="shared" si="60"/>
        <v>0</v>
      </c>
      <c r="AB11" s="39">
        <f t="shared" si="60"/>
        <v>0</v>
      </c>
      <c r="AC11" s="40" t="e">
        <f t="shared" si="15"/>
        <v>#DIV/0!</v>
      </c>
      <c r="AD11" s="39">
        <f t="shared" si="61"/>
        <v>0</v>
      </c>
      <c r="AE11" s="39">
        <f t="shared" si="61"/>
        <v>0</v>
      </c>
      <c r="AF11" s="40" t="e">
        <f t="shared" si="17"/>
        <v>#DIV/0!</v>
      </c>
      <c r="AG11" s="39"/>
      <c r="AH11" s="39"/>
      <c r="AI11" s="40" t="e">
        <f t="shared" si="19"/>
        <v>#DIV/0!</v>
      </c>
      <c r="AJ11" s="39"/>
      <c r="AK11" s="39"/>
      <c r="AL11" s="40" t="e">
        <f t="shared" si="21"/>
        <v>#DIV/0!</v>
      </c>
      <c r="AM11" s="39"/>
      <c r="AN11" s="39"/>
      <c r="AO11" s="40" t="e">
        <f t="shared" si="23"/>
        <v>#DIV/0!</v>
      </c>
      <c r="AP11" s="39">
        <f t="shared" si="62"/>
        <v>0</v>
      </c>
      <c r="AQ11" s="39">
        <f t="shared" si="62"/>
        <v>0</v>
      </c>
      <c r="AR11" s="40" t="e">
        <f t="shared" si="25"/>
        <v>#DIV/0!</v>
      </c>
      <c r="AS11" s="39">
        <f t="shared" si="63"/>
        <v>0</v>
      </c>
      <c r="AT11" s="39">
        <f t="shared" si="63"/>
        <v>0</v>
      </c>
      <c r="AU11" s="40" t="e">
        <f t="shared" si="27"/>
        <v>#DIV/0!</v>
      </c>
      <c r="AV11" s="39"/>
      <c r="AW11" s="39"/>
      <c r="AX11" s="40" t="e">
        <f t="shared" si="29"/>
        <v>#DIV/0!</v>
      </c>
      <c r="AY11" s="39"/>
      <c r="AZ11" s="39"/>
      <c r="BA11" s="40" t="e">
        <f t="shared" si="31"/>
        <v>#DIV/0!</v>
      </c>
      <c r="BB11" s="39"/>
      <c r="BC11" s="39"/>
      <c r="BD11" s="40" t="e">
        <f t="shared" si="33"/>
        <v>#DIV/0!</v>
      </c>
      <c r="BE11" s="39">
        <f t="shared" si="64"/>
        <v>0</v>
      </c>
      <c r="BF11" s="39">
        <f t="shared" si="64"/>
        <v>0</v>
      </c>
      <c r="BG11" s="40" t="e">
        <f t="shared" si="35"/>
        <v>#DIV/0!</v>
      </c>
      <c r="BH11" s="39">
        <f t="shared" si="65"/>
        <v>0</v>
      </c>
      <c r="BI11" s="39">
        <f t="shared" si="65"/>
        <v>0</v>
      </c>
      <c r="BJ11" s="40" t="e">
        <f t="shared" si="37"/>
        <v>#DIV/0!</v>
      </c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</row>
    <row r="12" spans="1:131" s="45" customFormat="1" ht="22.5" x14ac:dyDescent="0.25">
      <c r="A12" s="21">
        <v>184</v>
      </c>
      <c r="B12" s="23" t="s">
        <v>126</v>
      </c>
      <c r="C12" s="39">
        <f t="shared" si="58"/>
        <v>0</v>
      </c>
      <c r="D12" s="39">
        <f t="shared" si="58"/>
        <v>0</v>
      </c>
      <c r="E12" s="40" t="e">
        <f t="shared" si="38"/>
        <v>#DIV/0!</v>
      </c>
      <c r="F12" s="39"/>
      <c r="G12" s="39"/>
      <c r="H12" s="40" t="e">
        <f t="shared" si="1"/>
        <v>#DIV/0!</v>
      </c>
      <c r="I12" s="39"/>
      <c r="J12" s="39"/>
      <c r="K12" s="40" t="e">
        <f t="shared" si="3"/>
        <v>#DIV/0!</v>
      </c>
      <c r="L12" s="39"/>
      <c r="M12" s="39"/>
      <c r="N12" s="40" t="e">
        <f t="shared" si="5"/>
        <v>#DIV/0!</v>
      </c>
      <c r="O12" s="39">
        <f t="shared" si="59"/>
        <v>0</v>
      </c>
      <c r="P12" s="39">
        <f t="shared" si="59"/>
        <v>0</v>
      </c>
      <c r="Q12" s="40" t="e">
        <f t="shared" si="7"/>
        <v>#DIV/0!</v>
      </c>
      <c r="R12" s="39"/>
      <c r="S12" s="39"/>
      <c r="T12" s="40" t="e">
        <f t="shared" si="9"/>
        <v>#DIV/0!</v>
      </c>
      <c r="U12" s="39"/>
      <c r="V12" s="39"/>
      <c r="W12" s="40" t="e">
        <f t="shared" si="11"/>
        <v>#DIV/0!</v>
      </c>
      <c r="X12" s="39"/>
      <c r="Y12" s="39"/>
      <c r="Z12" s="40" t="e">
        <f t="shared" si="13"/>
        <v>#DIV/0!</v>
      </c>
      <c r="AA12" s="39">
        <f t="shared" si="60"/>
        <v>0</v>
      </c>
      <c r="AB12" s="39">
        <f t="shared" si="60"/>
        <v>0</v>
      </c>
      <c r="AC12" s="40" t="e">
        <f t="shared" si="15"/>
        <v>#DIV/0!</v>
      </c>
      <c r="AD12" s="39">
        <f t="shared" si="61"/>
        <v>0</v>
      </c>
      <c r="AE12" s="39">
        <f t="shared" si="61"/>
        <v>0</v>
      </c>
      <c r="AF12" s="40" t="e">
        <f t="shared" si="17"/>
        <v>#DIV/0!</v>
      </c>
      <c r="AG12" s="39"/>
      <c r="AH12" s="39"/>
      <c r="AI12" s="40" t="e">
        <f t="shared" si="19"/>
        <v>#DIV/0!</v>
      </c>
      <c r="AJ12" s="39"/>
      <c r="AK12" s="39"/>
      <c r="AL12" s="40" t="e">
        <f t="shared" si="21"/>
        <v>#DIV/0!</v>
      </c>
      <c r="AM12" s="39"/>
      <c r="AN12" s="39"/>
      <c r="AO12" s="40" t="e">
        <f t="shared" si="23"/>
        <v>#DIV/0!</v>
      </c>
      <c r="AP12" s="39">
        <f t="shared" si="62"/>
        <v>0</v>
      </c>
      <c r="AQ12" s="39">
        <f t="shared" si="62"/>
        <v>0</v>
      </c>
      <c r="AR12" s="40" t="e">
        <f t="shared" si="25"/>
        <v>#DIV/0!</v>
      </c>
      <c r="AS12" s="39">
        <f t="shared" si="63"/>
        <v>0</v>
      </c>
      <c r="AT12" s="39">
        <f t="shared" si="63"/>
        <v>0</v>
      </c>
      <c r="AU12" s="40" t="e">
        <f t="shared" si="27"/>
        <v>#DIV/0!</v>
      </c>
      <c r="AV12" s="39"/>
      <c r="AW12" s="39"/>
      <c r="AX12" s="40" t="e">
        <f t="shared" si="29"/>
        <v>#DIV/0!</v>
      </c>
      <c r="AY12" s="39"/>
      <c r="AZ12" s="39"/>
      <c r="BA12" s="40" t="e">
        <f t="shared" si="31"/>
        <v>#DIV/0!</v>
      </c>
      <c r="BB12" s="39"/>
      <c r="BC12" s="39"/>
      <c r="BD12" s="40" t="e">
        <f t="shared" si="33"/>
        <v>#DIV/0!</v>
      </c>
      <c r="BE12" s="39">
        <f t="shared" si="64"/>
        <v>0</v>
      </c>
      <c r="BF12" s="39">
        <f t="shared" si="64"/>
        <v>0</v>
      </c>
      <c r="BG12" s="40" t="e">
        <f t="shared" si="35"/>
        <v>#DIV/0!</v>
      </c>
      <c r="BH12" s="39">
        <f t="shared" si="65"/>
        <v>0</v>
      </c>
      <c r="BI12" s="39">
        <f t="shared" si="65"/>
        <v>0</v>
      </c>
      <c r="BJ12" s="40" t="e">
        <f t="shared" si="37"/>
        <v>#DIV/0!</v>
      </c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</row>
    <row r="13" spans="1:131" s="45" customFormat="1" x14ac:dyDescent="0.25">
      <c r="A13" s="21">
        <v>189</v>
      </c>
      <c r="B13" s="23" t="s">
        <v>124</v>
      </c>
      <c r="C13" s="39">
        <f t="shared" si="58"/>
        <v>0</v>
      </c>
      <c r="D13" s="39">
        <f t="shared" si="58"/>
        <v>0</v>
      </c>
      <c r="E13" s="40" t="e">
        <f t="shared" si="38"/>
        <v>#DIV/0!</v>
      </c>
      <c r="F13" s="39"/>
      <c r="G13" s="39"/>
      <c r="H13" s="40" t="e">
        <f t="shared" si="1"/>
        <v>#DIV/0!</v>
      </c>
      <c r="I13" s="39"/>
      <c r="J13" s="39"/>
      <c r="K13" s="40" t="e">
        <f t="shared" si="3"/>
        <v>#DIV/0!</v>
      </c>
      <c r="L13" s="39"/>
      <c r="M13" s="39"/>
      <c r="N13" s="40" t="e">
        <f t="shared" si="5"/>
        <v>#DIV/0!</v>
      </c>
      <c r="O13" s="39">
        <f t="shared" si="59"/>
        <v>0</v>
      </c>
      <c r="P13" s="39">
        <f t="shared" si="59"/>
        <v>0</v>
      </c>
      <c r="Q13" s="40" t="e">
        <f t="shared" si="7"/>
        <v>#DIV/0!</v>
      </c>
      <c r="R13" s="39"/>
      <c r="S13" s="39"/>
      <c r="T13" s="40" t="e">
        <f t="shared" si="9"/>
        <v>#DIV/0!</v>
      </c>
      <c r="U13" s="39"/>
      <c r="V13" s="39"/>
      <c r="W13" s="40" t="e">
        <f t="shared" si="11"/>
        <v>#DIV/0!</v>
      </c>
      <c r="X13" s="39"/>
      <c r="Y13" s="39"/>
      <c r="Z13" s="40" t="e">
        <f t="shared" si="13"/>
        <v>#DIV/0!</v>
      </c>
      <c r="AA13" s="39">
        <f t="shared" si="60"/>
        <v>0</v>
      </c>
      <c r="AB13" s="39">
        <f t="shared" si="60"/>
        <v>0</v>
      </c>
      <c r="AC13" s="40" t="e">
        <f t="shared" si="15"/>
        <v>#DIV/0!</v>
      </c>
      <c r="AD13" s="39">
        <f t="shared" si="61"/>
        <v>0</v>
      </c>
      <c r="AE13" s="39">
        <f t="shared" si="61"/>
        <v>0</v>
      </c>
      <c r="AF13" s="40" t="e">
        <f t="shared" si="17"/>
        <v>#DIV/0!</v>
      </c>
      <c r="AG13" s="39"/>
      <c r="AH13" s="39"/>
      <c r="AI13" s="40" t="e">
        <f t="shared" si="19"/>
        <v>#DIV/0!</v>
      </c>
      <c r="AJ13" s="39"/>
      <c r="AK13" s="39"/>
      <c r="AL13" s="40" t="e">
        <f t="shared" si="21"/>
        <v>#DIV/0!</v>
      </c>
      <c r="AM13" s="39"/>
      <c r="AN13" s="39"/>
      <c r="AO13" s="40" t="e">
        <f t="shared" si="23"/>
        <v>#DIV/0!</v>
      </c>
      <c r="AP13" s="39">
        <f t="shared" si="62"/>
        <v>0</v>
      </c>
      <c r="AQ13" s="39">
        <f t="shared" si="62"/>
        <v>0</v>
      </c>
      <c r="AR13" s="40" t="e">
        <f t="shared" si="25"/>
        <v>#DIV/0!</v>
      </c>
      <c r="AS13" s="39">
        <f t="shared" si="63"/>
        <v>0</v>
      </c>
      <c r="AT13" s="39">
        <f t="shared" si="63"/>
        <v>0</v>
      </c>
      <c r="AU13" s="40" t="e">
        <f t="shared" si="27"/>
        <v>#DIV/0!</v>
      </c>
      <c r="AV13" s="39"/>
      <c r="AW13" s="39"/>
      <c r="AX13" s="40" t="e">
        <f t="shared" si="29"/>
        <v>#DIV/0!</v>
      </c>
      <c r="AY13" s="39"/>
      <c r="AZ13" s="39"/>
      <c r="BA13" s="40" t="e">
        <f t="shared" si="31"/>
        <v>#DIV/0!</v>
      </c>
      <c r="BB13" s="39"/>
      <c r="BC13" s="39"/>
      <c r="BD13" s="40" t="e">
        <f t="shared" si="33"/>
        <v>#DIV/0!</v>
      </c>
      <c r="BE13" s="39">
        <f t="shared" si="64"/>
        <v>0</v>
      </c>
      <c r="BF13" s="39">
        <f t="shared" si="64"/>
        <v>0</v>
      </c>
      <c r="BG13" s="40" t="e">
        <f t="shared" si="35"/>
        <v>#DIV/0!</v>
      </c>
      <c r="BH13" s="39">
        <f t="shared" si="65"/>
        <v>0</v>
      </c>
      <c r="BI13" s="39">
        <f t="shared" si="65"/>
        <v>0</v>
      </c>
      <c r="BJ13" s="40" t="e">
        <f t="shared" si="37"/>
        <v>#DIV/0!</v>
      </c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</row>
    <row r="14" spans="1:131" s="4" customFormat="1" ht="15" customHeight="1" x14ac:dyDescent="0.25">
      <c r="A14" s="17"/>
      <c r="B14" s="22" t="s">
        <v>3</v>
      </c>
      <c r="C14" s="37">
        <f>SUM(C15,C25,C34,C40,C46)</f>
        <v>0</v>
      </c>
      <c r="D14" s="37">
        <f>SUM(D15,D25,D34,D40,D46)</f>
        <v>0</v>
      </c>
      <c r="E14" s="38" t="e">
        <f t="shared" si="38"/>
        <v>#DIV/0!</v>
      </c>
      <c r="F14" s="37">
        <f t="shared" ref="F14:G14" si="66">SUM(F15,F25,F34,F40,F46)</f>
        <v>0</v>
      </c>
      <c r="G14" s="37">
        <f t="shared" si="66"/>
        <v>0</v>
      </c>
      <c r="H14" s="38" t="e">
        <f t="shared" si="1"/>
        <v>#DIV/0!</v>
      </c>
      <c r="I14" s="37">
        <f t="shared" ref="I14:J14" si="67">SUM(I15,I25,I34,I40,I46)</f>
        <v>0</v>
      </c>
      <c r="J14" s="37">
        <f t="shared" si="67"/>
        <v>0</v>
      </c>
      <c r="K14" s="38" t="e">
        <f t="shared" si="3"/>
        <v>#DIV/0!</v>
      </c>
      <c r="L14" s="37">
        <f t="shared" ref="L14:M14" si="68">SUM(L15,L25,L34,L40,L46)</f>
        <v>0</v>
      </c>
      <c r="M14" s="37">
        <f t="shared" si="68"/>
        <v>0</v>
      </c>
      <c r="N14" s="38" t="e">
        <f t="shared" si="5"/>
        <v>#DIV/0!</v>
      </c>
      <c r="O14" s="37">
        <f t="shared" ref="O14:P14" si="69">SUM(O15,O25,O34,O40,O46)</f>
        <v>0</v>
      </c>
      <c r="P14" s="37">
        <f t="shared" si="69"/>
        <v>0</v>
      </c>
      <c r="Q14" s="38" t="e">
        <f t="shared" si="7"/>
        <v>#DIV/0!</v>
      </c>
      <c r="R14" s="37">
        <f t="shared" ref="R14:S14" si="70">SUM(R15,R25,R34,R40,R46)</f>
        <v>0</v>
      </c>
      <c r="S14" s="37">
        <f t="shared" si="70"/>
        <v>0</v>
      </c>
      <c r="T14" s="38" t="e">
        <f t="shared" si="9"/>
        <v>#DIV/0!</v>
      </c>
      <c r="U14" s="37">
        <f t="shared" ref="U14:V14" si="71">SUM(U15,U25,U34,U40,U46)</f>
        <v>0</v>
      </c>
      <c r="V14" s="37">
        <f t="shared" si="71"/>
        <v>0</v>
      </c>
      <c r="W14" s="38" t="e">
        <f t="shared" si="11"/>
        <v>#DIV/0!</v>
      </c>
      <c r="X14" s="37">
        <f t="shared" ref="X14:Y14" si="72">SUM(X15,X25,X34,X40,X46)</f>
        <v>0</v>
      </c>
      <c r="Y14" s="37">
        <f t="shared" si="72"/>
        <v>0</v>
      </c>
      <c r="Z14" s="38" t="e">
        <f t="shared" si="13"/>
        <v>#DIV/0!</v>
      </c>
      <c r="AA14" s="37">
        <f t="shared" ref="AA14:AB14" si="73">SUM(AA15,AA25,AA34,AA40,AA46)</f>
        <v>0</v>
      </c>
      <c r="AB14" s="37">
        <f t="shared" si="73"/>
        <v>0</v>
      </c>
      <c r="AC14" s="38" t="e">
        <f t="shared" si="15"/>
        <v>#DIV/0!</v>
      </c>
      <c r="AD14" s="37">
        <f t="shared" ref="AD14:AE14" si="74">SUM(AD15,AD25,AD34,AD40,AD46)</f>
        <v>0</v>
      </c>
      <c r="AE14" s="37">
        <f t="shared" si="74"/>
        <v>0</v>
      </c>
      <c r="AF14" s="38" t="e">
        <f t="shared" si="17"/>
        <v>#DIV/0!</v>
      </c>
      <c r="AG14" s="37">
        <f t="shared" ref="AG14:AH14" si="75">SUM(AG15,AG25,AG34,AG40,AG46)</f>
        <v>0</v>
      </c>
      <c r="AH14" s="37">
        <f t="shared" si="75"/>
        <v>0</v>
      </c>
      <c r="AI14" s="38" t="e">
        <f t="shared" si="19"/>
        <v>#DIV/0!</v>
      </c>
      <c r="AJ14" s="37">
        <f t="shared" ref="AJ14:AK14" si="76">SUM(AJ15,AJ25,AJ34,AJ40,AJ46)</f>
        <v>0</v>
      </c>
      <c r="AK14" s="37">
        <f t="shared" si="76"/>
        <v>0</v>
      </c>
      <c r="AL14" s="38" t="e">
        <f t="shared" si="21"/>
        <v>#DIV/0!</v>
      </c>
      <c r="AM14" s="37">
        <f t="shared" ref="AM14:AN14" si="77">SUM(AM15,AM25,AM34,AM40,AM46)</f>
        <v>0</v>
      </c>
      <c r="AN14" s="37">
        <f t="shared" si="77"/>
        <v>0</v>
      </c>
      <c r="AO14" s="38" t="e">
        <f t="shared" si="23"/>
        <v>#DIV/0!</v>
      </c>
      <c r="AP14" s="37">
        <f t="shared" ref="AP14:AQ14" si="78">SUM(AP15,AP25,AP34,AP40,AP46)</f>
        <v>0</v>
      </c>
      <c r="AQ14" s="37">
        <f t="shared" si="78"/>
        <v>0</v>
      </c>
      <c r="AR14" s="38" t="e">
        <f t="shared" si="25"/>
        <v>#DIV/0!</v>
      </c>
      <c r="AS14" s="37">
        <f t="shared" ref="AS14:AT14" si="79">SUM(AS15,AS25,AS34,AS40,AS46)</f>
        <v>0</v>
      </c>
      <c r="AT14" s="37">
        <f t="shared" si="79"/>
        <v>0</v>
      </c>
      <c r="AU14" s="38" t="e">
        <f t="shared" si="27"/>
        <v>#DIV/0!</v>
      </c>
      <c r="AV14" s="37">
        <f t="shared" ref="AV14:AW14" si="80">SUM(AV15,AV25,AV34,AV40,AV46)</f>
        <v>0</v>
      </c>
      <c r="AW14" s="37">
        <f t="shared" si="80"/>
        <v>0</v>
      </c>
      <c r="AX14" s="38" t="e">
        <f t="shared" si="29"/>
        <v>#DIV/0!</v>
      </c>
      <c r="AY14" s="37">
        <f t="shared" ref="AY14:AZ14" si="81">SUM(AY15,AY25,AY34,AY40,AY46)</f>
        <v>0</v>
      </c>
      <c r="AZ14" s="37">
        <f t="shared" si="81"/>
        <v>0</v>
      </c>
      <c r="BA14" s="38" t="e">
        <f t="shared" si="31"/>
        <v>#DIV/0!</v>
      </c>
      <c r="BB14" s="37">
        <f t="shared" ref="BB14:BC14" si="82">SUM(BB15,BB25,BB34,BB40,BB46)</f>
        <v>0</v>
      </c>
      <c r="BC14" s="37">
        <f t="shared" si="82"/>
        <v>0</v>
      </c>
      <c r="BD14" s="38" t="e">
        <f t="shared" si="33"/>
        <v>#DIV/0!</v>
      </c>
      <c r="BE14" s="37">
        <f t="shared" ref="BE14:BF14" si="83">SUM(BE15,BE25,BE34,BE40,BE46)</f>
        <v>0</v>
      </c>
      <c r="BF14" s="37">
        <f t="shared" si="83"/>
        <v>0</v>
      </c>
      <c r="BG14" s="38" t="e">
        <f t="shared" si="35"/>
        <v>#DIV/0!</v>
      </c>
      <c r="BH14" s="37">
        <f t="shared" ref="BH14:BI14" si="84">SUM(BH15,BH25,BH34,BH40,BH46)</f>
        <v>0</v>
      </c>
      <c r="BI14" s="37">
        <f t="shared" si="84"/>
        <v>0</v>
      </c>
      <c r="BJ14" s="38" t="e">
        <f t="shared" si="37"/>
        <v>#DIV/0!</v>
      </c>
    </row>
    <row r="15" spans="1:131" s="3" customFormat="1" outlineLevel="1" x14ac:dyDescent="0.25">
      <c r="A15" s="17">
        <v>120</v>
      </c>
      <c r="B15" s="44" t="s">
        <v>48</v>
      </c>
      <c r="C15" s="37">
        <f>SUM(C16:C24)</f>
        <v>0</v>
      </c>
      <c r="D15" s="37">
        <f>SUM(D16:D24)</f>
        <v>0</v>
      </c>
      <c r="E15" s="38" t="e">
        <f t="shared" si="38"/>
        <v>#DIV/0!</v>
      </c>
      <c r="F15" s="37">
        <f t="shared" ref="F15:G15" si="85">SUM(F16:F24)</f>
        <v>0</v>
      </c>
      <c r="G15" s="37">
        <f t="shared" si="85"/>
        <v>0</v>
      </c>
      <c r="H15" s="38" t="e">
        <f t="shared" si="1"/>
        <v>#DIV/0!</v>
      </c>
      <c r="I15" s="37">
        <f t="shared" ref="I15:J15" si="86">SUM(I16:I24)</f>
        <v>0</v>
      </c>
      <c r="J15" s="37">
        <f t="shared" si="86"/>
        <v>0</v>
      </c>
      <c r="K15" s="38" t="e">
        <f t="shared" si="3"/>
        <v>#DIV/0!</v>
      </c>
      <c r="L15" s="37">
        <f t="shared" ref="L15:M15" si="87">SUM(L16:L24)</f>
        <v>0</v>
      </c>
      <c r="M15" s="37">
        <f t="shared" si="87"/>
        <v>0</v>
      </c>
      <c r="N15" s="38" t="e">
        <f t="shared" si="5"/>
        <v>#DIV/0!</v>
      </c>
      <c r="O15" s="37">
        <f t="shared" ref="O15:P15" si="88">SUM(O16:O24)</f>
        <v>0</v>
      </c>
      <c r="P15" s="37">
        <f t="shared" si="88"/>
        <v>0</v>
      </c>
      <c r="Q15" s="38" t="e">
        <f t="shared" si="7"/>
        <v>#DIV/0!</v>
      </c>
      <c r="R15" s="37">
        <f t="shared" ref="R15:S15" si="89">SUM(R16:R24)</f>
        <v>0</v>
      </c>
      <c r="S15" s="37">
        <f t="shared" si="89"/>
        <v>0</v>
      </c>
      <c r="T15" s="38" t="e">
        <f t="shared" si="9"/>
        <v>#DIV/0!</v>
      </c>
      <c r="U15" s="37">
        <f t="shared" ref="U15:V15" si="90">SUM(U16:U24)</f>
        <v>0</v>
      </c>
      <c r="V15" s="37">
        <f t="shared" si="90"/>
        <v>0</v>
      </c>
      <c r="W15" s="38" t="e">
        <f t="shared" si="11"/>
        <v>#DIV/0!</v>
      </c>
      <c r="X15" s="37">
        <f t="shared" ref="X15:Y15" si="91">SUM(X16:X24)</f>
        <v>0</v>
      </c>
      <c r="Y15" s="37">
        <f t="shared" si="91"/>
        <v>0</v>
      </c>
      <c r="Z15" s="38" t="e">
        <f t="shared" si="13"/>
        <v>#DIV/0!</v>
      </c>
      <c r="AA15" s="37">
        <f t="shared" ref="AA15:AB15" si="92">SUM(AA16:AA24)</f>
        <v>0</v>
      </c>
      <c r="AB15" s="37">
        <f t="shared" si="92"/>
        <v>0</v>
      </c>
      <c r="AC15" s="38" t="e">
        <f t="shared" si="15"/>
        <v>#DIV/0!</v>
      </c>
      <c r="AD15" s="37">
        <f t="shared" ref="AD15:AE15" si="93">SUM(AD16:AD24)</f>
        <v>0</v>
      </c>
      <c r="AE15" s="37">
        <f t="shared" si="93"/>
        <v>0</v>
      </c>
      <c r="AF15" s="38" t="e">
        <f t="shared" si="17"/>
        <v>#DIV/0!</v>
      </c>
      <c r="AG15" s="37">
        <f t="shared" ref="AG15:AH15" si="94">SUM(AG16:AG24)</f>
        <v>0</v>
      </c>
      <c r="AH15" s="37">
        <f t="shared" si="94"/>
        <v>0</v>
      </c>
      <c r="AI15" s="38" t="e">
        <f t="shared" si="19"/>
        <v>#DIV/0!</v>
      </c>
      <c r="AJ15" s="37">
        <f t="shared" ref="AJ15:AK15" si="95">SUM(AJ16:AJ24)</f>
        <v>0</v>
      </c>
      <c r="AK15" s="37">
        <f t="shared" si="95"/>
        <v>0</v>
      </c>
      <c r="AL15" s="38" t="e">
        <f t="shared" si="21"/>
        <v>#DIV/0!</v>
      </c>
      <c r="AM15" s="37">
        <f t="shared" ref="AM15:AN15" si="96">SUM(AM16:AM24)</f>
        <v>0</v>
      </c>
      <c r="AN15" s="37">
        <f t="shared" si="96"/>
        <v>0</v>
      </c>
      <c r="AO15" s="38" t="e">
        <f t="shared" si="23"/>
        <v>#DIV/0!</v>
      </c>
      <c r="AP15" s="37">
        <f t="shared" ref="AP15:AQ15" si="97">SUM(AP16:AP24)</f>
        <v>0</v>
      </c>
      <c r="AQ15" s="37">
        <f t="shared" si="97"/>
        <v>0</v>
      </c>
      <c r="AR15" s="38" t="e">
        <f t="shared" si="25"/>
        <v>#DIV/0!</v>
      </c>
      <c r="AS15" s="37">
        <f t="shared" ref="AS15:AT15" si="98">SUM(AS16:AS24)</f>
        <v>0</v>
      </c>
      <c r="AT15" s="37">
        <f t="shared" si="98"/>
        <v>0</v>
      </c>
      <c r="AU15" s="38" t="e">
        <f t="shared" si="27"/>
        <v>#DIV/0!</v>
      </c>
      <c r="AV15" s="37">
        <f t="shared" ref="AV15:AW15" si="99">SUM(AV16:AV24)</f>
        <v>0</v>
      </c>
      <c r="AW15" s="37">
        <f t="shared" si="99"/>
        <v>0</v>
      </c>
      <c r="AX15" s="38" t="e">
        <f t="shared" si="29"/>
        <v>#DIV/0!</v>
      </c>
      <c r="AY15" s="37">
        <f t="shared" ref="AY15:AZ15" si="100">SUM(AY16:AY24)</f>
        <v>0</v>
      </c>
      <c r="AZ15" s="37">
        <f t="shared" si="100"/>
        <v>0</v>
      </c>
      <c r="BA15" s="38" t="e">
        <f t="shared" si="31"/>
        <v>#DIV/0!</v>
      </c>
      <c r="BB15" s="37">
        <f t="shared" ref="BB15:BC15" si="101">SUM(BB16:BB24)</f>
        <v>0</v>
      </c>
      <c r="BC15" s="37">
        <f t="shared" si="101"/>
        <v>0</v>
      </c>
      <c r="BD15" s="38" t="e">
        <f t="shared" si="33"/>
        <v>#DIV/0!</v>
      </c>
      <c r="BE15" s="37">
        <f t="shared" ref="BE15:BF15" si="102">SUM(BE16:BE24)</f>
        <v>0</v>
      </c>
      <c r="BF15" s="37">
        <f t="shared" si="102"/>
        <v>0</v>
      </c>
      <c r="BG15" s="38" t="e">
        <f t="shared" si="35"/>
        <v>#DIV/0!</v>
      </c>
      <c r="BH15" s="37">
        <f t="shared" ref="BH15:BI15" si="103">SUM(BH16:BH24)</f>
        <v>0</v>
      </c>
      <c r="BI15" s="37">
        <f t="shared" si="103"/>
        <v>0</v>
      </c>
      <c r="BJ15" s="38" t="e">
        <f t="shared" si="37"/>
        <v>#DIV/0!</v>
      </c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</row>
    <row r="16" spans="1:131" s="45" customFormat="1" outlineLevel="2" x14ac:dyDescent="0.25">
      <c r="A16" s="21">
        <v>121</v>
      </c>
      <c r="B16" s="23" t="s">
        <v>99</v>
      </c>
      <c r="C16" s="39">
        <f t="shared" ref="C16:D24" si="104">SUM(AD16,BH16)</f>
        <v>0</v>
      </c>
      <c r="D16" s="39">
        <f t="shared" si="104"/>
        <v>0</v>
      </c>
      <c r="E16" s="40" t="e">
        <f t="shared" si="38"/>
        <v>#DIV/0!</v>
      </c>
      <c r="F16" s="39"/>
      <c r="G16" s="39"/>
      <c r="H16" s="40" t="e">
        <f t="shared" si="1"/>
        <v>#DIV/0!</v>
      </c>
      <c r="I16" s="39"/>
      <c r="J16" s="39"/>
      <c r="K16" s="40" t="e">
        <f t="shared" si="3"/>
        <v>#DIV/0!</v>
      </c>
      <c r="L16" s="39"/>
      <c r="M16" s="39"/>
      <c r="N16" s="40" t="e">
        <f t="shared" si="5"/>
        <v>#DIV/0!</v>
      </c>
      <c r="O16" s="39">
        <f t="shared" ref="O16:P24" si="105">SUM(F16,I16,L16)</f>
        <v>0</v>
      </c>
      <c r="P16" s="39">
        <f t="shared" si="105"/>
        <v>0</v>
      </c>
      <c r="Q16" s="40" t="e">
        <f t="shared" si="7"/>
        <v>#DIV/0!</v>
      </c>
      <c r="R16" s="39"/>
      <c r="S16" s="39"/>
      <c r="T16" s="40" t="e">
        <f t="shared" si="9"/>
        <v>#DIV/0!</v>
      </c>
      <c r="U16" s="39"/>
      <c r="V16" s="39"/>
      <c r="W16" s="40" t="e">
        <f t="shared" si="11"/>
        <v>#DIV/0!</v>
      </c>
      <c r="X16" s="39"/>
      <c r="Y16" s="39"/>
      <c r="Z16" s="40" t="e">
        <f t="shared" si="13"/>
        <v>#DIV/0!</v>
      </c>
      <c r="AA16" s="39">
        <f t="shared" ref="AA16:AB24" si="106">SUM(R16,U16,X16)</f>
        <v>0</v>
      </c>
      <c r="AB16" s="39">
        <f t="shared" si="106"/>
        <v>0</v>
      </c>
      <c r="AC16" s="40" t="e">
        <f t="shared" si="15"/>
        <v>#DIV/0!</v>
      </c>
      <c r="AD16" s="39">
        <f t="shared" ref="AD16:AE24" si="107">SUM(O16,AA16)</f>
        <v>0</v>
      </c>
      <c r="AE16" s="39">
        <f t="shared" si="107"/>
        <v>0</v>
      </c>
      <c r="AF16" s="40" t="e">
        <f t="shared" si="17"/>
        <v>#DIV/0!</v>
      </c>
      <c r="AG16" s="39"/>
      <c r="AH16" s="39"/>
      <c r="AI16" s="40" t="e">
        <f t="shared" si="19"/>
        <v>#DIV/0!</v>
      </c>
      <c r="AJ16" s="39"/>
      <c r="AK16" s="39"/>
      <c r="AL16" s="40" t="e">
        <f t="shared" si="21"/>
        <v>#DIV/0!</v>
      </c>
      <c r="AM16" s="39"/>
      <c r="AN16" s="39"/>
      <c r="AO16" s="40" t="e">
        <f t="shared" si="23"/>
        <v>#DIV/0!</v>
      </c>
      <c r="AP16" s="39">
        <f t="shared" ref="AP16:AQ24" si="108">SUM(AG16,AJ16,AM16)</f>
        <v>0</v>
      </c>
      <c r="AQ16" s="39">
        <f t="shared" si="108"/>
        <v>0</v>
      </c>
      <c r="AR16" s="40" t="e">
        <f t="shared" si="25"/>
        <v>#DIV/0!</v>
      </c>
      <c r="AS16" s="39">
        <f t="shared" ref="AS16:AT24" si="109">SUM(AD16,AP16)</f>
        <v>0</v>
      </c>
      <c r="AT16" s="39">
        <f t="shared" si="109"/>
        <v>0</v>
      </c>
      <c r="AU16" s="40" t="e">
        <f t="shared" si="27"/>
        <v>#DIV/0!</v>
      </c>
      <c r="AV16" s="39"/>
      <c r="AW16" s="39"/>
      <c r="AX16" s="40" t="e">
        <f t="shared" si="29"/>
        <v>#DIV/0!</v>
      </c>
      <c r="AY16" s="39"/>
      <c r="AZ16" s="39"/>
      <c r="BA16" s="40" t="e">
        <f t="shared" si="31"/>
        <v>#DIV/0!</v>
      </c>
      <c r="BB16" s="39"/>
      <c r="BC16" s="39"/>
      <c r="BD16" s="40" t="e">
        <f t="shared" si="33"/>
        <v>#DIV/0!</v>
      </c>
      <c r="BE16" s="39">
        <f t="shared" ref="BE16:BF24" si="110">SUM(AV16,AY16,BB16)</f>
        <v>0</v>
      </c>
      <c r="BF16" s="39">
        <f t="shared" si="110"/>
        <v>0</v>
      </c>
      <c r="BG16" s="40" t="e">
        <f t="shared" si="35"/>
        <v>#DIV/0!</v>
      </c>
      <c r="BH16" s="39">
        <f t="shared" si="65"/>
        <v>0</v>
      </c>
      <c r="BI16" s="39">
        <f t="shared" si="65"/>
        <v>0</v>
      </c>
      <c r="BJ16" s="40" t="e">
        <f t="shared" si="37"/>
        <v>#DIV/0!</v>
      </c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</row>
    <row r="17" spans="1:131" s="45" customFormat="1" outlineLevel="2" x14ac:dyDescent="0.25">
      <c r="A17" s="21">
        <v>122</v>
      </c>
      <c r="B17" s="23" t="s">
        <v>100</v>
      </c>
      <c r="C17" s="39">
        <f t="shared" si="104"/>
        <v>0</v>
      </c>
      <c r="D17" s="39">
        <f t="shared" si="104"/>
        <v>0</v>
      </c>
      <c r="E17" s="40" t="e">
        <f t="shared" si="38"/>
        <v>#DIV/0!</v>
      </c>
      <c r="F17" s="39"/>
      <c r="G17" s="39"/>
      <c r="H17" s="40" t="e">
        <f t="shared" si="1"/>
        <v>#DIV/0!</v>
      </c>
      <c r="I17" s="39"/>
      <c r="J17" s="39"/>
      <c r="K17" s="40" t="e">
        <f t="shared" si="3"/>
        <v>#DIV/0!</v>
      </c>
      <c r="L17" s="39"/>
      <c r="M17" s="39"/>
      <c r="N17" s="40" t="e">
        <f t="shared" si="5"/>
        <v>#DIV/0!</v>
      </c>
      <c r="O17" s="39">
        <f t="shared" si="105"/>
        <v>0</v>
      </c>
      <c r="P17" s="39">
        <f t="shared" si="105"/>
        <v>0</v>
      </c>
      <c r="Q17" s="40" t="e">
        <f t="shared" si="7"/>
        <v>#DIV/0!</v>
      </c>
      <c r="R17" s="39"/>
      <c r="S17" s="39"/>
      <c r="T17" s="40" t="e">
        <f t="shared" si="9"/>
        <v>#DIV/0!</v>
      </c>
      <c r="U17" s="39"/>
      <c r="V17" s="39"/>
      <c r="W17" s="40" t="e">
        <f t="shared" si="11"/>
        <v>#DIV/0!</v>
      </c>
      <c r="X17" s="39"/>
      <c r="Y17" s="39"/>
      <c r="Z17" s="40" t="e">
        <f t="shared" si="13"/>
        <v>#DIV/0!</v>
      </c>
      <c r="AA17" s="39">
        <f t="shared" si="106"/>
        <v>0</v>
      </c>
      <c r="AB17" s="39">
        <f t="shared" si="106"/>
        <v>0</v>
      </c>
      <c r="AC17" s="40" t="e">
        <f t="shared" si="15"/>
        <v>#DIV/0!</v>
      </c>
      <c r="AD17" s="39">
        <f t="shared" si="107"/>
        <v>0</v>
      </c>
      <c r="AE17" s="39">
        <f t="shared" si="107"/>
        <v>0</v>
      </c>
      <c r="AF17" s="40" t="e">
        <f t="shared" si="17"/>
        <v>#DIV/0!</v>
      </c>
      <c r="AG17" s="39"/>
      <c r="AH17" s="39"/>
      <c r="AI17" s="40" t="e">
        <f t="shared" si="19"/>
        <v>#DIV/0!</v>
      </c>
      <c r="AJ17" s="39"/>
      <c r="AK17" s="39"/>
      <c r="AL17" s="40" t="e">
        <f t="shared" si="21"/>
        <v>#DIV/0!</v>
      </c>
      <c r="AM17" s="39"/>
      <c r="AN17" s="39"/>
      <c r="AO17" s="40" t="e">
        <f t="shared" si="23"/>
        <v>#DIV/0!</v>
      </c>
      <c r="AP17" s="39">
        <f t="shared" si="108"/>
        <v>0</v>
      </c>
      <c r="AQ17" s="39">
        <f t="shared" si="108"/>
        <v>0</v>
      </c>
      <c r="AR17" s="40" t="e">
        <f t="shared" si="25"/>
        <v>#DIV/0!</v>
      </c>
      <c r="AS17" s="39">
        <f t="shared" si="109"/>
        <v>0</v>
      </c>
      <c r="AT17" s="39">
        <f t="shared" si="109"/>
        <v>0</v>
      </c>
      <c r="AU17" s="40" t="e">
        <f t="shared" si="27"/>
        <v>#DIV/0!</v>
      </c>
      <c r="AV17" s="39"/>
      <c r="AW17" s="39"/>
      <c r="AX17" s="40" t="e">
        <f t="shared" si="29"/>
        <v>#DIV/0!</v>
      </c>
      <c r="AY17" s="39"/>
      <c r="AZ17" s="39"/>
      <c r="BA17" s="40" t="e">
        <f t="shared" si="31"/>
        <v>#DIV/0!</v>
      </c>
      <c r="BB17" s="39"/>
      <c r="BC17" s="39"/>
      <c r="BD17" s="40" t="e">
        <f t="shared" si="33"/>
        <v>#DIV/0!</v>
      </c>
      <c r="BE17" s="39">
        <f t="shared" si="110"/>
        <v>0</v>
      </c>
      <c r="BF17" s="39">
        <f t="shared" si="110"/>
        <v>0</v>
      </c>
      <c r="BG17" s="40" t="e">
        <f t="shared" si="35"/>
        <v>#DIV/0!</v>
      </c>
      <c r="BH17" s="39">
        <f t="shared" si="65"/>
        <v>0</v>
      </c>
      <c r="BI17" s="39">
        <f t="shared" si="65"/>
        <v>0</v>
      </c>
      <c r="BJ17" s="40" t="e">
        <f t="shared" si="37"/>
        <v>#DIV/0!</v>
      </c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</row>
    <row r="18" spans="1:131" s="45" customFormat="1" ht="22.5" outlineLevel="2" x14ac:dyDescent="0.25">
      <c r="A18" s="21">
        <v>123</v>
      </c>
      <c r="B18" s="23" t="s">
        <v>101</v>
      </c>
      <c r="C18" s="39">
        <f t="shared" si="104"/>
        <v>0</v>
      </c>
      <c r="D18" s="39">
        <f t="shared" si="104"/>
        <v>0</v>
      </c>
      <c r="E18" s="40" t="e">
        <f t="shared" si="38"/>
        <v>#DIV/0!</v>
      </c>
      <c r="F18" s="39"/>
      <c r="G18" s="39"/>
      <c r="H18" s="40" t="e">
        <f t="shared" si="1"/>
        <v>#DIV/0!</v>
      </c>
      <c r="I18" s="39"/>
      <c r="J18" s="39"/>
      <c r="K18" s="40" t="e">
        <f t="shared" si="3"/>
        <v>#DIV/0!</v>
      </c>
      <c r="L18" s="39"/>
      <c r="M18" s="39"/>
      <c r="N18" s="40" t="e">
        <f t="shared" si="5"/>
        <v>#DIV/0!</v>
      </c>
      <c r="O18" s="39">
        <f t="shared" si="105"/>
        <v>0</v>
      </c>
      <c r="P18" s="39">
        <f t="shared" si="105"/>
        <v>0</v>
      </c>
      <c r="Q18" s="40" t="e">
        <f t="shared" si="7"/>
        <v>#DIV/0!</v>
      </c>
      <c r="R18" s="39"/>
      <c r="S18" s="39"/>
      <c r="T18" s="40" t="e">
        <f t="shared" si="9"/>
        <v>#DIV/0!</v>
      </c>
      <c r="U18" s="39"/>
      <c r="V18" s="39"/>
      <c r="W18" s="40" t="e">
        <f t="shared" si="11"/>
        <v>#DIV/0!</v>
      </c>
      <c r="X18" s="39"/>
      <c r="Y18" s="39"/>
      <c r="Z18" s="40" t="e">
        <f t="shared" si="13"/>
        <v>#DIV/0!</v>
      </c>
      <c r="AA18" s="39">
        <f t="shared" si="106"/>
        <v>0</v>
      </c>
      <c r="AB18" s="39">
        <f t="shared" si="106"/>
        <v>0</v>
      </c>
      <c r="AC18" s="40" t="e">
        <f t="shared" si="15"/>
        <v>#DIV/0!</v>
      </c>
      <c r="AD18" s="39">
        <f t="shared" si="107"/>
        <v>0</v>
      </c>
      <c r="AE18" s="39">
        <f t="shared" si="107"/>
        <v>0</v>
      </c>
      <c r="AF18" s="40" t="e">
        <f t="shared" si="17"/>
        <v>#DIV/0!</v>
      </c>
      <c r="AG18" s="39"/>
      <c r="AH18" s="39"/>
      <c r="AI18" s="40" t="e">
        <f t="shared" si="19"/>
        <v>#DIV/0!</v>
      </c>
      <c r="AJ18" s="39"/>
      <c r="AK18" s="39"/>
      <c r="AL18" s="40" t="e">
        <f t="shared" si="21"/>
        <v>#DIV/0!</v>
      </c>
      <c r="AM18" s="39"/>
      <c r="AN18" s="39"/>
      <c r="AO18" s="40" t="e">
        <f t="shared" si="23"/>
        <v>#DIV/0!</v>
      </c>
      <c r="AP18" s="39">
        <f t="shared" si="108"/>
        <v>0</v>
      </c>
      <c r="AQ18" s="39">
        <f t="shared" si="108"/>
        <v>0</v>
      </c>
      <c r="AR18" s="40" t="e">
        <f t="shared" si="25"/>
        <v>#DIV/0!</v>
      </c>
      <c r="AS18" s="39">
        <f t="shared" si="109"/>
        <v>0</v>
      </c>
      <c r="AT18" s="39">
        <f t="shared" si="109"/>
        <v>0</v>
      </c>
      <c r="AU18" s="40" t="e">
        <f t="shared" si="27"/>
        <v>#DIV/0!</v>
      </c>
      <c r="AV18" s="39"/>
      <c r="AW18" s="39"/>
      <c r="AX18" s="40" t="e">
        <f t="shared" si="29"/>
        <v>#DIV/0!</v>
      </c>
      <c r="AY18" s="39"/>
      <c r="AZ18" s="39"/>
      <c r="BA18" s="40" t="e">
        <f t="shared" si="31"/>
        <v>#DIV/0!</v>
      </c>
      <c r="BB18" s="39"/>
      <c r="BC18" s="39"/>
      <c r="BD18" s="40" t="e">
        <f t="shared" si="33"/>
        <v>#DIV/0!</v>
      </c>
      <c r="BE18" s="39">
        <f t="shared" si="110"/>
        <v>0</v>
      </c>
      <c r="BF18" s="39">
        <f t="shared" si="110"/>
        <v>0</v>
      </c>
      <c r="BG18" s="40" t="e">
        <f t="shared" si="35"/>
        <v>#DIV/0!</v>
      </c>
      <c r="BH18" s="39">
        <f t="shared" si="65"/>
        <v>0</v>
      </c>
      <c r="BI18" s="39">
        <f t="shared" si="65"/>
        <v>0</v>
      </c>
      <c r="BJ18" s="40" t="e">
        <f t="shared" si="37"/>
        <v>#DIV/0!</v>
      </c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</row>
    <row r="19" spans="1:131" s="45" customFormat="1" ht="22.5" outlineLevel="2" x14ac:dyDescent="0.25">
      <c r="A19" s="21">
        <v>124</v>
      </c>
      <c r="B19" s="23" t="s">
        <v>102</v>
      </c>
      <c r="C19" s="39">
        <f t="shared" si="104"/>
        <v>0</v>
      </c>
      <c r="D19" s="39">
        <f t="shared" si="104"/>
        <v>0</v>
      </c>
      <c r="E19" s="40" t="e">
        <f t="shared" si="38"/>
        <v>#DIV/0!</v>
      </c>
      <c r="F19" s="39"/>
      <c r="G19" s="39"/>
      <c r="H19" s="40" t="e">
        <f t="shared" si="1"/>
        <v>#DIV/0!</v>
      </c>
      <c r="I19" s="39"/>
      <c r="J19" s="39"/>
      <c r="K19" s="40" t="e">
        <f t="shared" si="3"/>
        <v>#DIV/0!</v>
      </c>
      <c r="L19" s="39"/>
      <c r="M19" s="39"/>
      <c r="N19" s="40" t="e">
        <f t="shared" si="5"/>
        <v>#DIV/0!</v>
      </c>
      <c r="O19" s="39">
        <f t="shared" si="105"/>
        <v>0</v>
      </c>
      <c r="P19" s="39">
        <f t="shared" si="105"/>
        <v>0</v>
      </c>
      <c r="Q19" s="40" t="e">
        <f t="shared" si="7"/>
        <v>#DIV/0!</v>
      </c>
      <c r="R19" s="39"/>
      <c r="S19" s="39"/>
      <c r="T19" s="40" t="e">
        <f t="shared" si="9"/>
        <v>#DIV/0!</v>
      </c>
      <c r="U19" s="39"/>
      <c r="V19" s="39"/>
      <c r="W19" s="40" t="e">
        <f t="shared" si="11"/>
        <v>#DIV/0!</v>
      </c>
      <c r="X19" s="39"/>
      <c r="Y19" s="39"/>
      <c r="Z19" s="40" t="e">
        <f t="shared" si="13"/>
        <v>#DIV/0!</v>
      </c>
      <c r="AA19" s="39">
        <f t="shared" si="106"/>
        <v>0</v>
      </c>
      <c r="AB19" s="39">
        <f t="shared" si="106"/>
        <v>0</v>
      </c>
      <c r="AC19" s="40" t="e">
        <f t="shared" si="15"/>
        <v>#DIV/0!</v>
      </c>
      <c r="AD19" s="39">
        <f t="shared" si="107"/>
        <v>0</v>
      </c>
      <c r="AE19" s="39">
        <f t="shared" si="107"/>
        <v>0</v>
      </c>
      <c r="AF19" s="40" t="e">
        <f t="shared" si="17"/>
        <v>#DIV/0!</v>
      </c>
      <c r="AG19" s="39"/>
      <c r="AH19" s="39"/>
      <c r="AI19" s="40" t="e">
        <f t="shared" si="19"/>
        <v>#DIV/0!</v>
      </c>
      <c r="AJ19" s="39"/>
      <c r="AK19" s="39"/>
      <c r="AL19" s="40" t="e">
        <f t="shared" si="21"/>
        <v>#DIV/0!</v>
      </c>
      <c r="AM19" s="39"/>
      <c r="AN19" s="39"/>
      <c r="AO19" s="40" t="e">
        <f t="shared" si="23"/>
        <v>#DIV/0!</v>
      </c>
      <c r="AP19" s="39">
        <f t="shared" si="108"/>
        <v>0</v>
      </c>
      <c r="AQ19" s="39">
        <f t="shared" si="108"/>
        <v>0</v>
      </c>
      <c r="AR19" s="40" t="e">
        <f t="shared" si="25"/>
        <v>#DIV/0!</v>
      </c>
      <c r="AS19" s="39">
        <f t="shared" si="109"/>
        <v>0</v>
      </c>
      <c r="AT19" s="39">
        <f t="shared" si="109"/>
        <v>0</v>
      </c>
      <c r="AU19" s="40" t="e">
        <f t="shared" si="27"/>
        <v>#DIV/0!</v>
      </c>
      <c r="AV19" s="39"/>
      <c r="AW19" s="39"/>
      <c r="AX19" s="40" t="e">
        <f t="shared" si="29"/>
        <v>#DIV/0!</v>
      </c>
      <c r="AY19" s="39"/>
      <c r="AZ19" s="39"/>
      <c r="BA19" s="40" t="e">
        <f t="shared" si="31"/>
        <v>#DIV/0!</v>
      </c>
      <c r="BB19" s="39"/>
      <c r="BC19" s="39"/>
      <c r="BD19" s="40" t="e">
        <f t="shared" si="33"/>
        <v>#DIV/0!</v>
      </c>
      <c r="BE19" s="39">
        <f t="shared" si="110"/>
        <v>0</v>
      </c>
      <c r="BF19" s="39">
        <f t="shared" si="110"/>
        <v>0</v>
      </c>
      <c r="BG19" s="40" t="e">
        <f t="shared" si="35"/>
        <v>#DIV/0!</v>
      </c>
      <c r="BH19" s="39">
        <f t="shared" si="65"/>
        <v>0</v>
      </c>
      <c r="BI19" s="39">
        <f t="shared" si="65"/>
        <v>0</v>
      </c>
      <c r="BJ19" s="40" t="e">
        <f t="shared" si="37"/>
        <v>#DIV/0!</v>
      </c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</row>
    <row r="20" spans="1:131" s="45" customFormat="1" ht="22.5" outlineLevel="2" x14ac:dyDescent="0.25">
      <c r="A20" s="21">
        <v>125</v>
      </c>
      <c r="B20" s="23" t="s">
        <v>103</v>
      </c>
      <c r="C20" s="39">
        <f t="shared" si="104"/>
        <v>0</v>
      </c>
      <c r="D20" s="39">
        <f t="shared" si="104"/>
        <v>0</v>
      </c>
      <c r="E20" s="40" t="e">
        <f t="shared" si="38"/>
        <v>#DIV/0!</v>
      </c>
      <c r="F20" s="39"/>
      <c r="G20" s="39"/>
      <c r="H20" s="40" t="e">
        <f t="shared" si="1"/>
        <v>#DIV/0!</v>
      </c>
      <c r="I20" s="39"/>
      <c r="J20" s="39"/>
      <c r="K20" s="40" t="e">
        <f t="shared" si="3"/>
        <v>#DIV/0!</v>
      </c>
      <c r="L20" s="39"/>
      <c r="M20" s="39"/>
      <c r="N20" s="40" t="e">
        <f t="shared" si="5"/>
        <v>#DIV/0!</v>
      </c>
      <c r="O20" s="39">
        <f t="shared" si="105"/>
        <v>0</v>
      </c>
      <c r="P20" s="39">
        <f t="shared" si="105"/>
        <v>0</v>
      </c>
      <c r="Q20" s="40" t="e">
        <f t="shared" si="7"/>
        <v>#DIV/0!</v>
      </c>
      <c r="R20" s="39"/>
      <c r="S20" s="39"/>
      <c r="T20" s="40" t="e">
        <f t="shared" si="9"/>
        <v>#DIV/0!</v>
      </c>
      <c r="U20" s="39"/>
      <c r="V20" s="39"/>
      <c r="W20" s="40" t="e">
        <f t="shared" si="11"/>
        <v>#DIV/0!</v>
      </c>
      <c r="X20" s="39"/>
      <c r="Y20" s="39"/>
      <c r="Z20" s="40" t="e">
        <f t="shared" si="13"/>
        <v>#DIV/0!</v>
      </c>
      <c r="AA20" s="39">
        <f t="shared" si="106"/>
        <v>0</v>
      </c>
      <c r="AB20" s="39">
        <f t="shared" si="106"/>
        <v>0</v>
      </c>
      <c r="AC20" s="40" t="e">
        <f t="shared" si="15"/>
        <v>#DIV/0!</v>
      </c>
      <c r="AD20" s="39">
        <f t="shared" si="107"/>
        <v>0</v>
      </c>
      <c r="AE20" s="39">
        <f t="shared" si="107"/>
        <v>0</v>
      </c>
      <c r="AF20" s="40" t="e">
        <f t="shared" si="17"/>
        <v>#DIV/0!</v>
      </c>
      <c r="AG20" s="39"/>
      <c r="AH20" s="39"/>
      <c r="AI20" s="40" t="e">
        <f t="shared" si="19"/>
        <v>#DIV/0!</v>
      </c>
      <c r="AJ20" s="39"/>
      <c r="AK20" s="39"/>
      <c r="AL20" s="40" t="e">
        <f t="shared" si="21"/>
        <v>#DIV/0!</v>
      </c>
      <c r="AM20" s="39"/>
      <c r="AN20" s="39"/>
      <c r="AO20" s="40" t="e">
        <f t="shared" si="23"/>
        <v>#DIV/0!</v>
      </c>
      <c r="AP20" s="39">
        <f t="shared" si="108"/>
        <v>0</v>
      </c>
      <c r="AQ20" s="39">
        <f t="shared" si="108"/>
        <v>0</v>
      </c>
      <c r="AR20" s="40" t="e">
        <f t="shared" si="25"/>
        <v>#DIV/0!</v>
      </c>
      <c r="AS20" s="39">
        <f t="shared" si="109"/>
        <v>0</v>
      </c>
      <c r="AT20" s="39">
        <f t="shared" si="109"/>
        <v>0</v>
      </c>
      <c r="AU20" s="40" t="e">
        <f t="shared" si="27"/>
        <v>#DIV/0!</v>
      </c>
      <c r="AV20" s="39"/>
      <c r="AW20" s="39"/>
      <c r="AX20" s="40" t="e">
        <f t="shared" si="29"/>
        <v>#DIV/0!</v>
      </c>
      <c r="AY20" s="39"/>
      <c r="AZ20" s="39"/>
      <c r="BA20" s="40" t="e">
        <f t="shared" si="31"/>
        <v>#DIV/0!</v>
      </c>
      <c r="BB20" s="39"/>
      <c r="BC20" s="39"/>
      <c r="BD20" s="40" t="e">
        <f t="shared" si="33"/>
        <v>#DIV/0!</v>
      </c>
      <c r="BE20" s="39">
        <f t="shared" si="110"/>
        <v>0</v>
      </c>
      <c r="BF20" s="39">
        <f t="shared" si="110"/>
        <v>0</v>
      </c>
      <c r="BG20" s="40" t="e">
        <f t="shared" si="35"/>
        <v>#DIV/0!</v>
      </c>
      <c r="BH20" s="39">
        <f t="shared" si="65"/>
        <v>0</v>
      </c>
      <c r="BI20" s="39">
        <f t="shared" si="65"/>
        <v>0</v>
      </c>
      <c r="BJ20" s="40" t="e">
        <f t="shared" si="37"/>
        <v>#DIV/0!</v>
      </c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</row>
    <row r="21" spans="1:131" s="45" customFormat="1" ht="22.5" outlineLevel="2" x14ac:dyDescent="0.25">
      <c r="A21" s="21">
        <v>126</v>
      </c>
      <c r="B21" s="23" t="s">
        <v>104</v>
      </c>
      <c r="C21" s="39">
        <f t="shared" si="104"/>
        <v>0</v>
      </c>
      <c r="D21" s="39">
        <f t="shared" si="104"/>
        <v>0</v>
      </c>
      <c r="E21" s="40" t="e">
        <f t="shared" si="38"/>
        <v>#DIV/0!</v>
      </c>
      <c r="F21" s="39"/>
      <c r="G21" s="39"/>
      <c r="H21" s="40" t="e">
        <f t="shared" si="1"/>
        <v>#DIV/0!</v>
      </c>
      <c r="I21" s="39"/>
      <c r="J21" s="39"/>
      <c r="K21" s="40" t="e">
        <f t="shared" si="3"/>
        <v>#DIV/0!</v>
      </c>
      <c r="L21" s="39"/>
      <c r="M21" s="39"/>
      <c r="N21" s="40" t="e">
        <f t="shared" si="5"/>
        <v>#DIV/0!</v>
      </c>
      <c r="O21" s="39">
        <f t="shared" si="105"/>
        <v>0</v>
      </c>
      <c r="P21" s="39">
        <f t="shared" si="105"/>
        <v>0</v>
      </c>
      <c r="Q21" s="40" t="e">
        <f t="shared" si="7"/>
        <v>#DIV/0!</v>
      </c>
      <c r="R21" s="39"/>
      <c r="S21" s="39"/>
      <c r="T21" s="40" t="e">
        <f t="shared" si="9"/>
        <v>#DIV/0!</v>
      </c>
      <c r="U21" s="39"/>
      <c r="V21" s="39"/>
      <c r="W21" s="40" t="e">
        <f t="shared" si="11"/>
        <v>#DIV/0!</v>
      </c>
      <c r="X21" s="39"/>
      <c r="Y21" s="39"/>
      <c r="Z21" s="40" t="e">
        <f t="shared" si="13"/>
        <v>#DIV/0!</v>
      </c>
      <c r="AA21" s="39">
        <f t="shared" si="106"/>
        <v>0</v>
      </c>
      <c r="AB21" s="39">
        <f t="shared" si="106"/>
        <v>0</v>
      </c>
      <c r="AC21" s="40" t="e">
        <f t="shared" si="15"/>
        <v>#DIV/0!</v>
      </c>
      <c r="AD21" s="39">
        <f t="shared" si="107"/>
        <v>0</v>
      </c>
      <c r="AE21" s="39">
        <f t="shared" si="107"/>
        <v>0</v>
      </c>
      <c r="AF21" s="40" t="e">
        <f t="shared" si="17"/>
        <v>#DIV/0!</v>
      </c>
      <c r="AG21" s="39"/>
      <c r="AH21" s="39"/>
      <c r="AI21" s="40" t="e">
        <f t="shared" si="19"/>
        <v>#DIV/0!</v>
      </c>
      <c r="AJ21" s="39"/>
      <c r="AK21" s="39"/>
      <c r="AL21" s="40" t="e">
        <f t="shared" si="21"/>
        <v>#DIV/0!</v>
      </c>
      <c r="AM21" s="39"/>
      <c r="AN21" s="39"/>
      <c r="AO21" s="40" t="e">
        <f t="shared" si="23"/>
        <v>#DIV/0!</v>
      </c>
      <c r="AP21" s="39">
        <f t="shared" si="108"/>
        <v>0</v>
      </c>
      <c r="AQ21" s="39">
        <f t="shared" si="108"/>
        <v>0</v>
      </c>
      <c r="AR21" s="40" t="e">
        <f t="shared" si="25"/>
        <v>#DIV/0!</v>
      </c>
      <c r="AS21" s="39">
        <f t="shared" si="109"/>
        <v>0</v>
      </c>
      <c r="AT21" s="39">
        <f t="shared" si="109"/>
        <v>0</v>
      </c>
      <c r="AU21" s="40" t="e">
        <f t="shared" si="27"/>
        <v>#DIV/0!</v>
      </c>
      <c r="AV21" s="39"/>
      <c r="AW21" s="39"/>
      <c r="AX21" s="40" t="e">
        <f t="shared" si="29"/>
        <v>#DIV/0!</v>
      </c>
      <c r="AY21" s="39"/>
      <c r="AZ21" s="39"/>
      <c r="BA21" s="40" t="e">
        <f t="shared" si="31"/>
        <v>#DIV/0!</v>
      </c>
      <c r="BB21" s="39"/>
      <c r="BC21" s="39"/>
      <c r="BD21" s="40" t="e">
        <f t="shared" si="33"/>
        <v>#DIV/0!</v>
      </c>
      <c r="BE21" s="39">
        <f t="shared" si="110"/>
        <v>0</v>
      </c>
      <c r="BF21" s="39">
        <f t="shared" si="110"/>
        <v>0</v>
      </c>
      <c r="BG21" s="40" t="e">
        <f t="shared" si="35"/>
        <v>#DIV/0!</v>
      </c>
      <c r="BH21" s="39">
        <f t="shared" si="65"/>
        <v>0</v>
      </c>
      <c r="BI21" s="39">
        <f t="shared" si="65"/>
        <v>0</v>
      </c>
      <c r="BJ21" s="40" t="e">
        <f t="shared" si="37"/>
        <v>#DIV/0!</v>
      </c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</row>
    <row r="22" spans="1:131" s="45" customFormat="1" outlineLevel="2" x14ac:dyDescent="0.25">
      <c r="A22" s="21">
        <v>127</v>
      </c>
      <c r="B22" s="23" t="s">
        <v>105</v>
      </c>
      <c r="C22" s="39">
        <f t="shared" si="104"/>
        <v>0</v>
      </c>
      <c r="D22" s="39">
        <f t="shared" si="104"/>
        <v>0</v>
      </c>
      <c r="E22" s="40" t="e">
        <f t="shared" si="38"/>
        <v>#DIV/0!</v>
      </c>
      <c r="F22" s="39"/>
      <c r="G22" s="39"/>
      <c r="H22" s="40" t="e">
        <f t="shared" si="1"/>
        <v>#DIV/0!</v>
      </c>
      <c r="I22" s="39"/>
      <c r="J22" s="39"/>
      <c r="K22" s="40" t="e">
        <f t="shared" si="3"/>
        <v>#DIV/0!</v>
      </c>
      <c r="L22" s="39"/>
      <c r="M22" s="39"/>
      <c r="N22" s="40" t="e">
        <f t="shared" si="5"/>
        <v>#DIV/0!</v>
      </c>
      <c r="O22" s="39">
        <f t="shared" si="105"/>
        <v>0</v>
      </c>
      <c r="P22" s="39">
        <f t="shared" si="105"/>
        <v>0</v>
      </c>
      <c r="Q22" s="40" t="e">
        <f t="shared" si="7"/>
        <v>#DIV/0!</v>
      </c>
      <c r="R22" s="39"/>
      <c r="S22" s="39"/>
      <c r="T22" s="40" t="e">
        <f t="shared" si="9"/>
        <v>#DIV/0!</v>
      </c>
      <c r="U22" s="39"/>
      <c r="V22" s="39"/>
      <c r="W22" s="40" t="e">
        <f t="shared" si="11"/>
        <v>#DIV/0!</v>
      </c>
      <c r="X22" s="39"/>
      <c r="Y22" s="39"/>
      <c r="Z22" s="40" t="e">
        <f t="shared" si="13"/>
        <v>#DIV/0!</v>
      </c>
      <c r="AA22" s="39">
        <f t="shared" si="106"/>
        <v>0</v>
      </c>
      <c r="AB22" s="39">
        <f t="shared" si="106"/>
        <v>0</v>
      </c>
      <c r="AC22" s="40" t="e">
        <f t="shared" si="15"/>
        <v>#DIV/0!</v>
      </c>
      <c r="AD22" s="39">
        <f t="shared" si="107"/>
        <v>0</v>
      </c>
      <c r="AE22" s="39">
        <f t="shared" si="107"/>
        <v>0</v>
      </c>
      <c r="AF22" s="40" t="e">
        <f t="shared" si="17"/>
        <v>#DIV/0!</v>
      </c>
      <c r="AG22" s="39"/>
      <c r="AH22" s="39"/>
      <c r="AI22" s="40" t="e">
        <f t="shared" si="19"/>
        <v>#DIV/0!</v>
      </c>
      <c r="AJ22" s="39"/>
      <c r="AK22" s="39"/>
      <c r="AL22" s="40" t="e">
        <f t="shared" si="21"/>
        <v>#DIV/0!</v>
      </c>
      <c r="AM22" s="39"/>
      <c r="AN22" s="39"/>
      <c r="AO22" s="40" t="e">
        <f t="shared" si="23"/>
        <v>#DIV/0!</v>
      </c>
      <c r="AP22" s="39">
        <f t="shared" si="108"/>
        <v>0</v>
      </c>
      <c r="AQ22" s="39">
        <f t="shared" si="108"/>
        <v>0</v>
      </c>
      <c r="AR22" s="40" t="e">
        <f t="shared" si="25"/>
        <v>#DIV/0!</v>
      </c>
      <c r="AS22" s="39">
        <f t="shared" si="109"/>
        <v>0</v>
      </c>
      <c r="AT22" s="39">
        <f t="shared" si="109"/>
        <v>0</v>
      </c>
      <c r="AU22" s="40" t="e">
        <f t="shared" si="27"/>
        <v>#DIV/0!</v>
      </c>
      <c r="AV22" s="39"/>
      <c r="AW22" s="39"/>
      <c r="AX22" s="40" t="e">
        <f t="shared" si="29"/>
        <v>#DIV/0!</v>
      </c>
      <c r="AY22" s="39"/>
      <c r="AZ22" s="39"/>
      <c r="BA22" s="40" t="e">
        <f t="shared" si="31"/>
        <v>#DIV/0!</v>
      </c>
      <c r="BB22" s="39"/>
      <c r="BC22" s="39"/>
      <c r="BD22" s="40" t="e">
        <f t="shared" si="33"/>
        <v>#DIV/0!</v>
      </c>
      <c r="BE22" s="39">
        <f t="shared" si="110"/>
        <v>0</v>
      </c>
      <c r="BF22" s="39">
        <f t="shared" si="110"/>
        <v>0</v>
      </c>
      <c r="BG22" s="40" t="e">
        <f t="shared" si="35"/>
        <v>#DIV/0!</v>
      </c>
      <c r="BH22" s="39">
        <f t="shared" si="65"/>
        <v>0</v>
      </c>
      <c r="BI22" s="39">
        <f t="shared" si="65"/>
        <v>0</v>
      </c>
      <c r="BJ22" s="40" t="e">
        <f t="shared" si="37"/>
        <v>#DIV/0!</v>
      </c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</row>
    <row r="23" spans="1:131" s="45" customFormat="1" ht="45" outlineLevel="2" x14ac:dyDescent="0.25">
      <c r="A23" s="21">
        <v>128</v>
      </c>
      <c r="B23" s="23" t="s">
        <v>106</v>
      </c>
      <c r="C23" s="39">
        <f t="shared" si="104"/>
        <v>0</v>
      </c>
      <c r="D23" s="39">
        <f t="shared" si="104"/>
        <v>0</v>
      </c>
      <c r="E23" s="40" t="e">
        <f t="shared" si="38"/>
        <v>#DIV/0!</v>
      </c>
      <c r="F23" s="39"/>
      <c r="G23" s="39"/>
      <c r="H23" s="40" t="e">
        <f t="shared" si="1"/>
        <v>#DIV/0!</v>
      </c>
      <c r="I23" s="39"/>
      <c r="J23" s="39"/>
      <c r="K23" s="40" t="e">
        <f t="shared" si="3"/>
        <v>#DIV/0!</v>
      </c>
      <c r="L23" s="39"/>
      <c r="M23" s="39"/>
      <c r="N23" s="40" t="e">
        <f t="shared" si="5"/>
        <v>#DIV/0!</v>
      </c>
      <c r="O23" s="39">
        <f t="shared" si="105"/>
        <v>0</v>
      </c>
      <c r="P23" s="39">
        <f t="shared" si="105"/>
        <v>0</v>
      </c>
      <c r="Q23" s="40" t="e">
        <f t="shared" si="7"/>
        <v>#DIV/0!</v>
      </c>
      <c r="R23" s="39"/>
      <c r="S23" s="39"/>
      <c r="T23" s="40" t="e">
        <f t="shared" si="9"/>
        <v>#DIV/0!</v>
      </c>
      <c r="U23" s="39"/>
      <c r="V23" s="39"/>
      <c r="W23" s="40" t="e">
        <f t="shared" si="11"/>
        <v>#DIV/0!</v>
      </c>
      <c r="X23" s="39"/>
      <c r="Y23" s="39"/>
      <c r="Z23" s="40" t="e">
        <f t="shared" si="13"/>
        <v>#DIV/0!</v>
      </c>
      <c r="AA23" s="39">
        <f t="shared" si="106"/>
        <v>0</v>
      </c>
      <c r="AB23" s="39">
        <f t="shared" si="106"/>
        <v>0</v>
      </c>
      <c r="AC23" s="40" t="e">
        <f t="shared" si="15"/>
        <v>#DIV/0!</v>
      </c>
      <c r="AD23" s="39">
        <f t="shared" si="107"/>
        <v>0</v>
      </c>
      <c r="AE23" s="39">
        <f t="shared" si="107"/>
        <v>0</v>
      </c>
      <c r="AF23" s="40" t="e">
        <f t="shared" si="17"/>
        <v>#DIV/0!</v>
      </c>
      <c r="AG23" s="39"/>
      <c r="AH23" s="39"/>
      <c r="AI23" s="40" t="e">
        <f t="shared" si="19"/>
        <v>#DIV/0!</v>
      </c>
      <c r="AJ23" s="39"/>
      <c r="AK23" s="39"/>
      <c r="AL23" s="40" t="e">
        <f t="shared" si="21"/>
        <v>#DIV/0!</v>
      </c>
      <c r="AM23" s="39"/>
      <c r="AN23" s="39"/>
      <c r="AO23" s="40" t="e">
        <f t="shared" si="23"/>
        <v>#DIV/0!</v>
      </c>
      <c r="AP23" s="39">
        <f t="shared" si="108"/>
        <v>0</v>
      </c>
      <c r="AQ23" s="39">
        <f t="shared" si="108"/>
        <v>0</v>
      </c>
      <c r="AR23" s="40" t="e">
        <f t="shared" si="25"/>
        <v>#DIV/0!</v>
      </c>
      <c r="AS23" s="39">
        <f t="shared" si="109"/>
        <v>0</v>
      </c>
      <c r="AT23" s="39">
        <f t="shared" si="109"/>
        <v>0</v>
      </c>
      <c r="AU23" s="40" t="e">
        <f t="shared" si="27"/>
        <v>#DIV/0!</v>
      </c>
      <c r="AV23" s="39"/>
      <c r="AW23" s="39"/>
      <c r="AX23" s="40" t="e">
        <f t="shared" si="29"/>
        <v>#DIV/0!</v>
      </c>
      <c r="AY23" s="39"/>
      <c r="AZ23" s="39"/>
      <c r="BA23" s="40" t="e">
        <f t="shared" si="31"/>
        <v>#DIV/0!</v>
      </c>
      <c r="BB23" s="39"/>
      <c r="BC23" s="39"/>
      <c r="BD23" s="40" t="e">
        <f t="shared" si="33"/>
        <v>#DIV/0!</v>
      </c>
      <c r="BE23" s="39">
        <f t="shared" si="110"/>
        <v>0</v>
      </c>
      <c r="BF23" s="39">
        <f t="shared" si="110"/>
        <v>0</v>
      </c>
      <c r="BG23" s="40" t="e">
        <f t="shared" si="35"/>
        <v>#DIV/0!</v>
      </c>
      <c r="BH23" s="39">
        <f t="shared" si="65"/>
        <v>0</v>
      </c>
      <c r="BI23" s="39">
        <f t="shared" si="65"/>
        <v>0</v>
      </c>
      <c r="BJ23" s="40" t="e">
        <f t="shared" si="37"/>
        <v>#DIV/0!</v>
      </c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</row>
    <row r="24" spans="1:131" s="45" customFormat="1" outlineLevel="2" x14ac:dyDescent="0.25">
      <c r="A24" s="21">
        <v>129</v>
      </c>
      <c r="B24" s="23" t="s">
        <v>107</v>
      </c>
      <c r="C24" s="39">
        <f t="shared" si="104"/>
        <v>0</v>
      </c>
      <c r="D24" s="39">
        <f t="shared" si="104"/>
        <v>0</v>
      </c>
      <c r="E24" s="40" t="e">
        <f t="shared" si="38"/>
        <v>#DIV/0!</v>
      </c>
      <c r="F24" s="39"/>
      <c r="G24" s="39"/>
      <c r="H24" s="40" t="e">
        <f t="shared" si="1"/>
        <v>#DIV/0!</v>
      </c>
      <c r="I24" s="39"/>
      <c r="J24" s="39"/>
      <c r="K24" s="40" t="e">
        <f t="shared" si="3"/>
        <v>#DIV/0!</v>
      </c>
      <c r="L24" s="39"/>
      <c r="M24" s="39"/>
      <c r="N24" s="40" t="e">
        <f t="shared" si="5"/>
        <v>#DIV/0!</v>
      </c>
      <c r="O24" s="39">
        <f t="shared" si="105"/>
        <v>0</v>
      </c>
      <c r="P24" s="39">
        <f t="shared" si="105"/>
        <v>0</v>
      </c>
      <c r="Q24" s="40" t="e">
        <f t="shared" si="7"/>
        <v>#DIV/0!</v>
      </c>
      <c r="R24" s="39"/>
      <c r="S24" s="39"/>
      <c r="T24" s="40" t="e">
        <f t="shared" si="9"/>
        <v>#DIV/0!</v>
      </c>
      <c r="U24" s="39"/>
      <c r="V24" s="39"/>
      <c r="W24" s="40" t="e">
        <f t="shared" si="11"/>
        <v>#DIV/0!</v>
      </c>
      <c r="X24" s="39"/>
      <c r="Y24" s="39"/>
      <c r="Z24" s="40" t="e">
        <f t="shared" si="13"/>
        <v>#DIV/0!</v>
      </c>
      <c r="AA24" s="39">
        <f t="shared" si="106"/>
        <v>0</v>
      </c>
      <c r="AB24" s="39">
        <f t="shared" si="106"/>
        <v>0</v>
      </c>
      <c r="AC24" s="40" t="e">
        <f t="shared" si="15"/>
        <v>#DIV/0!</v>
      </c>
      <c r="AD24" s="39">
        <f t="shared" si="107"/>
        <v>0</v>
      </c>
      <c r="AE24" s="39">
        <f t="shared" si="107"/>
        <v>0</v>
      </c>
      <c r="AF24" s="40" t="e">
        <f t="shared" si="17"/>
        <v>#DIV/0!</v>
      </c>
      <c r="AG24" s="39"/>
      <c r="AH24" s="39"/>
      <c r="AI24" s="40" t="e">
        <f t="shared" si="19"/>
        <v>#DIV/0!</v>
      </c>
      <c r="AJ24" s="39"/>
      <c r="AK24" s="39"/>
      <c r="AL24" s="40" t="e">
        <f t="shared" si="21"/>
        <v>#DIV/0!</v>
      </c>
      <c r="AM24" s="39"/>
      <c r="AN24" s="39"/>
      <c r="AO24" s="40" t="e">
        <f t="shared" si="23"/>
        <v>#DIV/0!</v>
      </c>
      <c r="AP24" s="39">
        <f t="shared" si="108"/>
        <v>0</v>
      </c>
      <c r="AQ24" s="39">
        <f t="shared" si="108"/>
        <v>0</v>
      </c>
      <c r="AR24" s="40" t="e">
        <f t="shared" si="25"/>
        <v>#DIV/0!</v>
      </c>
      <c r="AS24" s="39">
        <f t="shared" si="109"/>
        <v>0</v>
      </c>
      <c r="AT24" s="39">
        <f t="shared" si="109"/>
        <v>0</v>
      </c>
      <c r="AU24" s="40" t="e">
        <f t="shared" si="27"/>
        <v>#DIV/0!</v>
      </c>
      <c r="AV24" s="39"/>
      <c r="AW24" s="39"/>
      <c r="AX24" s="40" t="e">
        <f t="shared" si="29"/>
        <v>#DIV/0!</v>
      </c>
      <c r="AY24" s="39"/>
      <c r="AZ24" s="39"/>
      <c r="BA24" s="40" t="e">
        <f t="shared" si="31"/>
        <v>#DIV/0!</v>
      </c>
      <c r="BB24" s="39"/>
      <c r="BC24" s="39"/>
      <c r="BD24" s="40" t="e">
        <f t="shared" si="33"/>
        <v>#DIV/0!</v>
      </c>
      <c r="BE24" s="39">
        <f t="shared" si="110"/>
        <v>0</v>
      </c>
      <c r="BF24" s="39">
        <f t="shared" si="110"/>
        <v>0</v>
      </c>
      <c r="BG24" s="40" t="e">
        <f t="shared" si="35"/>
        <v>#DIV/0!</v>
      </c>
      <c r="BH24" s="39">
        <f t="shared" si="65"/>
        <v>0</v>
      </c>
      <c r="BI24" s="39">
        <f t="shared" si="65"/>
        <v>0</v>
      </c>
      <c r="BJ24" s="40" t="e">
        <f t="shared" si="37"/>
        <v>#DIV/0!</v>
      </c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</row>
    <row r="25" spans="1:131" s="3" customFormat="1" ht="22.5" outlineLevel="1" x14ac:dyDescent="0.25">
      <c r="A25" s="17">
        <v>130</v>
      </c>
      <c r="B25" s="44" t="s">
        <v>108</v>
      </c>
      <c r="C25" s="37">
        <f>SUM(C26,C31:C33)</f>
        <v>0</v>
      </c>
      <c r="D25" s="37">
        <f>SUM(D26,D31:D33)</f>
        <v>0</v>
      </c>
      <c r="E25" s="38" t="e">
        <f t="shared" si="38"/>
        <v>#DIV/0!</v>
      </c>
      <c r="F25" s="37">
        <f t="shared" ref="F25:G25" si="111">SUM(F26,F31:F33)</f>
        <v>0</v>
      </c>
      <c r="G25" s="37">
        <f t="shared" si="111"/>
        <v>0</v>
      </c>
      <c r="H25" s="38" t="e">
        <f t="shared" si="1"/>
        <v>#DIV/0!</v>
      </c>
      <c r="I25" s="37">
        <f t="shared" ref="I25:J25" si="112">SUM(I26,I31:I33)</f>
        <v>0</v>
      </c>
      <c r="J25" s="37">
        <f t="shared" si="112"/>
        <v>0</v>
      </c>
      <c r="K25" s="38" t="e">
        <f t="shared" si="3"/>
        <v>#DIV/0!</v>
      </c>
      <c r="L25" s="37">
        <f t="shared" ref="L25:M25" si="113">SUM(L26,L31:L33)</f>
        <v>0</v>
      </c>
      <c r="M25" s="37">
        <f t="shared" si="113"/>
        <v>0</v>
      </c>
      <c r="N25" s="38" t="e">
        <f t="shared" si="5"/>
        <v>#DIV/0!</v>
      </c>
      <c r="O25" s="37">
        <f t="shared" ref="O25:P25" si="114">SUM(O26,O31:O33)</f>
        <v>0</v>
      </c>
      <c r="P25" s="37">
        <f t="shared" si="114"/>
        <v>0</v>
      </c>
      <c r="Q25" s="38" t="e">
        <f t="shared" si="7"/>
        <v>#DIV/0!</v>
      </c>
      <c r="R25" s="37">
        <f t="shared" ref="R25:S25" si="115">SUM(R26,R31:R33)</f>
        <v>0</v>
      </c>
      <c r="S25" s="37">
        <f t="shared" si="115"/>
        <v>0</v>
      </c>
      <c r="T25" s="38" t="e">
        <f t="shared" si="9"/>
        <v>#DIV/0!</v>
      </c>
      <c r="U25" s="37">
        <f t="shared" ref="U25:V25" si="116">SUM(U26,U31:U33)</f>
        <v>0</v>
      </c>
      <c r="V25" s="37">
        <f t="shared" si="116"/>
        <v>0</v>
      </c>
      <c r="W25" s="38" t="e">
        <f t="shared" si="11"/>
        <v>#DIV/0!</v>
      </c>
      <c r="X25" s="37">
        <f t="shared" ref="X25:Y25" si="117">SUM(X26,X31:X33)</f>
        <v>0</v>
      </c>
      <c r="Y25" s="37">
        <f t="shared" si="117"/>
        <v>0</v>
      </c>
      <c r="Z25" s="38" t="e">
        <f t="shared" si="13"/>
        <v>#DIV/0!</v>
      </c>
      <c r="AA25" s="37">
        <f t="shared" ref="AA25:AB25" si="118">SUM(AA26,AA31:AA33)</f>
        <v>0</v>
      </c>
      <c r="AB25" s="37">
        <f t="shared" si="118"/>
        <v>0</v>
      </c>
      <c r="AC25" s="38" t="e">
        <f t="shared" si="15"/>
        <v>#DIV/0!</v>
      </c>
      <c r="AD25" s="37">
        <f t="shared" ref="AD25:AE25" si="119">SUM(AD26,AD31:AD33)</f>
        <v>0</v>
      </c>
      <c r="AE25" s="37">
        <f t="shared" si="119"/>
        <v>0</v>
      </c>
      <c r="AF25" s="38" t="e">
        <f t="shared" si="17"/>
        <v>#DIV/0!</v>
      </c>
      <c r="AG25" s="37">
        <f t="shared" ref="AG25:AH25" si="120">SUM(AG26,AG31:AG33)</f>
        <v>0</v>
      </c>
      <c r="AH25" s="37">
        <f t="shared" si="120"/>
        <v>0</v>
      </c>
      <c r="AI25" s="38" t="e">
        <f t="shared" si="19"/>
        <v>#DIV/0!</v>
      </c>
      <c r="AJ25" s="37">
        <f t="shared" ref="AJ25:AK25" si="121">SUM(AJ26,AJ31:AJ33)</f>
        <v>0</v>
      </c>
      <c r="AK25" s="37">
        <f t="shared" si="121"/>
        <v>0</v>
      </c>
      <c r="AL25" s="38" t="e">
        <f t="shared" si="21"/>
        <v>#DIV/0!</v>
      </c>
      <c r="AM25" s="37">
        <f t="shared" ref="AM25:AN25" si="122">SUM(AM26,AM31:AM33)</f>
        <v>0</v>
      </c>
      <c r="AN25" s="37">
        <f t="shared" si="122"/>
        <v>0</v>
      </c>
      <c r="AO25" s="38" t="e">
        <f t="shared" si="23"/>
        <v>#DIV/0!</v>
      </c>
      <c r="AP25" s="37">
        <f t="shared" ref="AP25:AQ25" si="123">SUM(AP26,AP31:AP33)</f>
        <v>0</v>
      </c>
      <c r="AQ25" s="37">
        <f t="shared" si="123"/>
        <v>0</v>
      </c>
      <c r="AR25" s="38" t="e">
        <f t="shared" si="25"/>
        <v>#DIV/0!</v>
      </c>
      <c r="AS25" s="37">
        <f t="shared" ref="AS25:AT25" si="124">SUM(AS26,AS31:AS33)</f>
        <v>0</v>
      </c>
      <c r="AT25" s="37">
        <f t="shared" si="124"/>
        <v>0</v>
      </c>
      <c r="AU25" s="38" t="e">
        <f t="shared" si="27"/>
        <v>#DIV/0!</v>
      </c>
      <c r="AV25" s="37">
        <f t="shared" ref="AV25:AW25" si="125">SUM(AV26,AV31:AV33)</f>
        <v>0</v>
      </c>
      <c r="AW25" s="37">
        <f t="shared" si="125"/>
        <v>0</v>
      </c>
      <c r="AX25" s="38" t="e">
        <f t="shared" si="29"/>
        <v>#DIV/0!</v>
      </c>
      <c r="AY25" s="37">
        <f t="shared" ref="AY25:AZ25" si="126">SUM(AY26,AY31:AY33)</f>
        <v>0</v>
      </c>
      <c r="AZ25" s="37">
        <f t="shared" si="126"/>
        <v>0</v>
      </c>
      <c r="BA25" s="38" t="e">
        <f t="shared" si="31"/>
        <v>#DIV/0!</v>
      </c>
      <c r="BB25" s="37">
        <f t="shared" ref="BB25:BC25" si="127">SUM(BB26,BB31:BB33)</f>
        <v>0</v>
      </c>
      <c r="BC25" s="37">
        <f t="shared" si="127"/>
        <v>0</v>
      </c>
      <c r="BD25" s="38" t="e">
        <f t="shared" si="33"/>
        <v>#DIV/0!</v>
      </c>
      <c r="BE25" s="37">
        <f t="shared" ref="BE25:BF25" si="128">SUM(BE26,BE31:BE33)</f>
        <v>0</v>
      </c>
      <c r="BF25" s="37">
        <f t="shared" si="128"/>
        <v>0</v>
      </c>
      <c r="BG25" s="38" t="e">
        <f t="shared" si="35"/>
        <v>#DIV/0!</v>
      </c>
      <c r="BH25" s="37">
        <f t="shared" ref="BH25:BI25" si="129">SUM(BH26,BH31:BH33)</f>
        <v>0</v>
      </c>
      <c r="BI25" s="37">
        <f t="shared" si="129"/>
        <v>0</v>
      </c>
      <c r="BJ25" s="38" t="e">
        <f t="shared" si="37"/>
        <v>#DIV/0!</v>
      </c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</row>
    <row r="26" spans="1:131" s="45" customFormat="1" ht="22.5" outlineLevel="2" x14ac:dyDescent="0.25">
      <c r="A26" s="21">
        <v>131</v>
      </c>
      <c r="B26" s="23" t="s">
        <v>72</v>
      </c>
      <c r="C26" s="39">
        <f>SUM(C27:C30)</f>
        <v>0</v>
      </c>
      <c r="D26" s="39">
        <f>SUM(D27:D30)</f>
        <v>0</v>
      </c>
      <c r="E26" s="40" t="e">
        <f t="shared" si="38"/>
        <v>#DIV/0!</v>
      </c>
      <c r="F26" s="39">
        <f t="shared" ref="F26:G26" si="130">SUM(F27:F30)</f>
        <v>0</v>
      </c>
      <c r="G26" s="39">
        <f t="shared" si="130"/>
        <v>0</v>
      </c>
      <c r="H26" s="40" t="e">
        <f t="shared" si="1"/>
        <v>#DIV/0!</v>
      </c>
      <c r="I26" s="39">
        <f t="shared" ref="I26:J26" si="131">SUM(I27:I30)</f>
        <v>0</v>
      </c>
      <c r="J26" s="39">
        <f t="shared" si="131"/>
        <v>0</v>
      </c>
      <c r="K26" s="40" t="e">
        <f t="shared" si="3"/>
        <v>#DIV/0!</v>
      </c>
      <c r="L26" s="39">
        <f t="shared" ref="L26:M26" si="132">SUM(L27:L30)</f>
        <v>0</v>
      </c>
      <c r="M26" s="39">
        <f t="shared" si="132"/>
        <v>0</v>
      </c>
      <c r="N26" s="40" t="e">
        <f t="shared" si="5"/>
        <v>#DIV/0!</v>
      </c>
      <c r="O26" s="39">
        <f t="shared" ref="O26:P26" si="133">SUM(O27:O30)</f>
        <v>0</v>
      </c>
      <c r="P26" s="39">
        <f t="shared" si="133"/>
        <v>0</v>
      </c>
      <c r="Q26" s="40" t="e">
        <f t="shared" si="7"/>
        <v>#DIV/0!</v>
      </c>
      <c r="R26" s="39">
        <f t="shared" ref="R26:S26" si="134">SUM(R27:R30)</f>
        <v>0</v>
      </c>
      <c r="S26" s="39">
        <f t="shared" si="134"/>
        <v>0</v>
      </c>
      <c r="T26" s="40" t="e">
        <f t="shared" si="9"/>
        <v>#DIV/0!</v>
      </c>
      <c r="U26" s="39">
        <f t="shared" ref="U26:V26" si="135">SUM(U27:U30)</f>
        <v>0</v>
      </c>
      <c r="V26" s="39">
        <f t="shared" si="135"/>
        <v>0</v>
      </c>
      <c r="W26" s="40" t="e">
        <f t="shared" si="11"/>
        <v>#DIV/0!</v>
      </c>
      <c r="X26" s="39">
        <f t="shared" ref="X26:Y26" si="136">SUM(X27:X30)</f>
        <v>0</v>
      </c>
      <c r="Y26" s="39">
        <f t="shared" si="136"/>
        <v>0</v>
      </c>
      <c r="Z26" s="40" t="e">
        <f t="shared" si="13"/>
        <v>#DIV/0!</v>
      </c>
      <c r="AA26" s="39">
        <f t="shared" ref="AA26:AB26" si="137">SUM(AA27:AA30)</f>
        <v>0</v>
      </c>
      <c r="AB26" s="39">
        <f t="shared" si="137"/>
        <v>0</v>
      </c>
      <c r="AC26" s="40" t="e">
        <f t="shared" si="15"/>
        <v>#DIV/0!</v>
      </c>
      <c r="AD26" s="39">
        <f t="shared" ref="AD26:AE26" si="138">SUM(AD27:AD30)</f>
        <v>0</v>
      </c>
      <c r="AE26" s="39">
        <f t="shared" si="138"/>
        <v>0</v>
      </c>
      <c r="AF26" s="40" t="e">
        <f t="shared" si="17"/>
        <v>#DIV/0!</v>
      </c>
      <c r="AG26" s="39">
        <f t="shared" ref="AG26:AH26" si="139">SUM(AG27:AG30)</f>
        <v>0</v>
      </c>
      <c r="AH26" s="39">
        <f t="shared" si="139"/>
        <v>0</v>
      </c>
      <c r="AI26" s="40" t="e">
        <f t="shared" si="19"/>
        <v>#DIV/0!</v>
      </c>
      <c r="AJ26" s="39">
        <f t="shared" ref="AJ26:AK26" si="140">SUM(AJ27:AJ30)</f>
        <v>0</v>
      </c>
      <c r="AK26" s="39">
        <f t="shared" si="140"/>
        <v>0</v>
      </c>
      <c r="AL26" s="40" t="e">
        <f t="shared" si="21"/>
        <v>#DIV/0!</v>
      </c>
      <c r="AM26" s="39">
        <f t="shared" ref="AM26:AN26" si="141">SUM(AM27:AM30)</f>
        <v>0</v>
      </c>
      <c r="AN26" s="39">
        <f t="shared" si="141"/>
        <v>0</v>
      </c>
      <c r="AO26" s="40" t="e">
        <f t="shared" si="23"/>
        <v>#DIV/0!</v>
      </c>
      <c r="AP26" s="39">
        <f t="shared" ref="AP26:AQ26" si="142">SUM(AP27:AP30)</f>
        <v>0</v>
      </c>
      <c r="AQ26" s="39">
        <f t="shared" si="142"/>
        <v>0</v>
      </c>
      <c r="AR26" s="40" t="e">
        <f t="shared" si="25"/>
        <v>#DIV/0!</v>
      </c>
      <c r="AS26" s="39">
        <f t="shared" ref="AS26:AT26" si="143">SUM(AS27:AS30)</f>
        <v>0</v>
      </c>
      <c r="AT26" s="39">
        <f t="shared" si="143"/>
        <v>0</v>
      </c>
      <c r="AU26" s="40" t="e">
        <f t="shared" si="27"/>
        <v>#DIV/0!</v>
      </c>
      <c r="AV26" s="39">
        <f t="shared" ref="AV26:AW26" si="144">SUM(AV27:AV30)</f>
        <v>0</v>
      </c>
      <c r="AW26" s="39">
        <f t="shared" si="144"/>
        <v>0</v>
      </c>
      <c r="AX26" s="40" t="e">
        <f t="shared" si="29"/>
        <v>#DIV/0!</v>
      </c>
      <c r="AY26" s="39">
        <f t="shared" ref="AY26:AZ26" si="145">SUM(AY27:AY30)</f>
        <v>0</v>
      </c>
      <c r="AZ26" s="39">
        <f t="shared" si="145"/>
        <v>0</v>
      </c>
      <c r="BA26" s="40" t="e">
        <f t="shared" si="31"/>
        <v>#DIV/0!</v>
      </c>
      <c r="BB26" s="39">
        <f t="shared" ref="BB26:BC26" si="146">SUM(BB27:BB30)</f>
        <v>0</v>
      </c>
      <c r="BC26" s="39">
        <f t="shared" si="146"/>
        <v>0</v>
      </c>
      <c r="BD26" s="40" t="e">
        <f t="shared" si="33"/>
        <v>#DIV/0!</v>
      </c>
      <c r="BE26" s="39">
        <f t="shared" ref="BE26:BF26" si="147">SUM(BE27:BE30)</f>
        <v>0</v>
      </c>
      <c r="BF26" s="39">
        <f t="shared" si="147"/>
        <v>0</v>
      </c>
      <c r="BG26" s="40" t="e">
        <f t="shared" si="35"/>
        <v>#DIV/0!</v>
      </c>
      <c r="BH26" s="39">
        <f t="shared" ref="BH26:BI26" si="148">SUM(BH27:BH30)</f>
        <v>0</v>
      </c>
      <c r="BI26" s="39">
        <f t="shared" si="148"/>
        <v>0</v>
      </c>
      <c r="BJ26" s="40" t="e">
        <f t="shared" si="37"/>
        <v>#DIV/0!</v>
      </c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</row>
    <row r="27" spans="1:131" s="45" customFormat="1" outlineLevel="3" x14ac:dyDescent="0.25">
      <c r="A27" s="21"/>
      <c r="B27" s="19" t="s">
        <v>85</v>
      </c>
      <c r="C27" s="39">
        <f t="shared" ref="C27:D33" si="149">SUM(AD27,BH27)</f>
        <v>0</v>
      </c>
      <c r="D27" s="39">
        <f t="shared" si="149"/>
        <v>0</v>
      </c>
      <c r="E27" s="40" t="e">
        <f t="shared" si="38"/>
        <v>#DIV/0!</v>
      </c>
      <c r="F27" s="39"/>
      <c r="G27" s="39"/>
      <c r="H27" s="40" t="e">
        <f t="shared" si="1"/>
        <v>#DIV/0!</v>
      </c>
      <c r="I27" s="39"/>
      <c r="J27" s="39"/>
      <c r="K27" s="40" t="e">
        <f t="shared" si="3"/>
        <v>#DIV/0!</v>
      </c>
      <c r="L27" s="39"/>
      <c r="M27" s="39"/>
      <c r="N27" s="40" t="e">
        <f t="shared" si="5"/>
        <v>#DIV/0!</v>
      </c>
      <c r="O27" s="39">
        <f t="shared" ref="O27:P33" si="150">SUM(F27,I27,L27)</f>
        <v>0</v>
      </c>
      <c r="P27" s="39">
        <f t="shared" si="150"/>
        <v>0</v>
      </c>
      <c r="Q27" s="40" t="e">
        <f t="shared" si="7"/>
        <v>#DIV/0!</v>
      </c>
      <c r="R27" s="39"/>
      <c r="S27" s="39"/>
      <c r="T27" s="40" t="e">
        <f t="shared" si="9"/>
        <v>#DIV/0!</v>
      </c>
      <c r="U27" s="39"/>
      <c r="V27" s="39"/>
      <c r="W27" s="40" t="e">
        <f t="shared" si="11"/>
        <v>#DIV/0!</v>
      </c>
      <c r="X27" s="39"/>
      <c r="Y27" s="39"/>
      <c r="Z27" s="40" t="e">
        <f t="shared" si="13"/>
        <v>#DIV/0!</v>
      </c>
      <c r="AA27" s="39">
        <f t="shared" ref="AA27:AB33" si="151">SUM(R27,U27,X27)</f>
        <v>0</v>
      </c>
      <c r="AB27" s="39">
        <f t="shared" si="151"/>
        <v>0</v>
      </c>
      <c r="AC27" s="40" t="e">
        <f t="shared" si="15"/>
        <v>#DIV/0!</v>
      </c>
      <c r="AD27" s="39">
        <f t="shared" ref="AD27:AE33" si="152">SUM(O27,AA27)</f>
        <v>0</v>
      </c>
      <c r="AE27" s="39">
        <f t="shared" si="152"/>
        <v>0</v>
      </c>
      <c r="AF27" s="40" t="e">
        <f t="shared" si="17"/>
        <v>#DIV/0!</v>
      </c>
      <c r="AG27" s="39"/>
      <c r="AH27" s="39"/>
      <c r="AI27" s="40" t="e">
        <f t="shared" si="19"/>
        <v>#DIV/0!</v>
      </c>
      <c r="AJ27" s="39"/>
      <c r="AK27" s="39"/>
      <c r="AL27" s="40" t="e">
        <f t="shared" si="21"/>
        <v>#DIV/0!</v>
      </c>
      <c r="AM27" s="39"/>
      <c r="AN27" s="39"/>
      <c r="AO27" s="40" t="e">
        <f t="shared" si="23"/>
        <v>#DIV/0!</v>
      </c>
      <c r="AP27" s="39">
        <f t="shared" ref="AP27:AQ33" si="153">SUM(AG27,AJ27,AM27)</f>
        <v>0</v>
      </c>
      <c r="AQ27" s="39">
        <f t="shared" si="153"/>
        <v>0</v>
      </c>
      <c r="AR27" s="40" t="e">
        <f t="shared" si="25"/>
        <v>#DIV/0!</v>
      </c>
      <c r="AS27" s="39">
        <f t="shared" ref="AS27:AT33" si="154">SUM(AD27,AP27)</f>
        <v>0</v>
      </c>
      <c r="AT27" s="39">
        <f t="shared" si="154"/>
        <v>0</v>
      </c>
      <c r="AU27" s="40" t="e">
        <f t="shared" si="27"/>
        <v>#DIV/0!</v>
      </c>
      <c r="AV27" s="39"/>
      <c r="AW27" s="39"/>
      <c r="AX27" s="40" t="e">
        <f t="shared" si="29"/>
        <v>#DIV/0!</v>
      </c>
      <c r="AY27" s="39"/>
      <c r="AZ27" s="39"/>
      <c r="BA27" s="40" t="e">
        <f t="shared" si="31"/>
        <v>#DIV/0!</v>
      </c>
      <c r="BB27" s="39"/>
      <c r="BC27" s="39"/>
      <c r="BD27" s="40" t="e">
        <f t="shared" si="33"/>
        <v>#DIV/0!</v>
      </c>
      <c r="BE27" s="39">
        <f t="shared" ref="BE27:BF33" si="155">SUM(AV27,AY27,BB27)</f>
        <v>0</v>
      </c>
      <c r="BF27" s="39">
        <f t="shared" si="155"/>
        <v>0</v>
      </c>
      <c r="BG27" s="40" t="e">
        <f t="shared" si="35"/>
        <v>#DIV/0!</v>
      </c>
      <c r="BH27" s="39">
        <f t="shared" si="65"/>
        <v>0</v>
      </c>
      <c r="BI27" s="39">
        <f t="shared" si="65"/>
        <v>0</v>
      </c>
      <c r="BJ27" s="40" t="e">
        <f t="shared" si="37"/>
        <v>#DIV/0!</v>
      </c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</row>
    <row r="28" spans="1:131" s="45" customFormat="1" outlineLevel="3" x14ac:dyDescent="0.25">
      <c r="A28" s="21"/>
      <c r="B28" s="19" t="s">
        <v>34</v>
      </c>
      <c r="C28" s="39">
        <f t="shared" si="149"/>
        <v>0</v>
      </c>
      <c r="D28" s="39">
        <f t="shared" si="149"/>
        <v>0</v>
      </c>
      <c r="E28" s="40" t="e">
        <f t="shared" si="38"/>
        <v>#DIV/0!</v>
      </c>
      <c r="F28" s="39"/>
      <c r="G28" s="39"/>
      <c r="H28" s="40" t="e">
        <f t="shared" si="1"/>
        <v>#DIV/0!</v>
      </c>
      <c r="I28" s="39"/>
      <c r="J28" s="39"/>
      <c r="K28" s="40" t="e">
        <f t="shared" si="3"/>
        <v>#DIV/0!</v>
      </c>
      <c r="L28" s="39"/>
      <c r="M28" s="39"/>
      <c r="N28" s="40" t="e">
        <f t="shared" si="5"/>
        <v>#DIV/0!</v>
      </c>
      <c r="O28" s="39">
        <f t="shared" si="150"/>
        <v>0</v>
      </c>
      <c r="P28" s="39">
        <f t="shared" si="150"/>
        <v>0</v>
      </c>
      <c r="Q28" s="40" t="e">
        <f t="shared" si="7"/>
        <v>#DIV/0!</v>
      </c>
      <c r="R28" s="39"/>
      <c r="S28" s="39"/>
      <c r="T28" s="40" t="e">
        <f t="shared" si="9"/>
        <v>#DIV/0!</v>
      </c>
      <c r="U28" s="39"/>
      <c r="V28" s="39"/>
      <c r="W28" s="40" t="e">
        <f t="shared" si="11"/>
        <v>#DIV/0!</v>
      </c>
      <c r="X28" s="39"/>
      <c r="Y28" s="39"/>
      <c r="Z28" s="40" t="e">
        <f t="shared" si="13"/>
        <v>#DIV/0!</v>
      </c>
      <c r="AA28" s="39">
        <f t="shared" si="151"/>
        <v>0</v>
      </c>
      <c r="AB28" s="39">
        <f t="shared" si="151"/>
        <v>0</v>
      </c>
      <c r="AC28" s="40" t="e">
        <f t="shared" si="15"/>
        <v>#DIV/0!</v>
      </c>
      <c r="AD28" s="39">
        <f t="shared" si="152"/>
        <v>0</v>
      </c>
      <c r="AE28" s="39">
        <f t="shared" si="152"/>
        <v>0</v>
      </c>
      <c r="AF28" s="40" t="e">
        <f t="shared" si="17"/>
        <v>#DIV/0!</v>
      </c>
      <c r="AG28" s="39"/>
      <c r="AH28" s="39"/>
      <c r="AI28" s="40" t="e">
        <f t="shared" si="19"/>
        <v>#DIV/0!</v>
      </c>
      <c r="AJ28" s="39"/>
      <c r="AK28" s="39"/>
      <c r="AL28" s="40" t="e">
        <f t="shared" si="21"/>
        <v>#DIV/0!</v>
      </c>
      <c r="AM28" s="39"/>
      <c r="AN28" s="39"/>
      <c r="AO28" s="40" t="e">
        <f t="shared" si="23"/>
        <v>#DIV/0!</v>
      </c>
      <c r="AP28" s="39">
        <f t="shared" si="153"/>
        <v>0</v>
      </c>
      <c r="AQ28" s="39">
        <f t="shared" si="153"/>
        <v>0</v>
      </c>
      <c r="AR28" s="40" t="e">
        <f t="shared" si="25"/>
        <v>#DIV/0!</v>
      </c>
      <c r="AS28" s="39">
        <f t="shared" si="154"/>
        <v>0</v>
      </c>
      <c r="AT28" s="39">
        <f t="shared" si="154"/>
        <v>0</v>
      </c>
      <c r="AU28" s="40" t="e">
        <f t="shared" si="27"/>
        <v>#DIV/0!</v>
      </c>
      <c r="AV28" s="39"/>
      <c r="AW28" s="39"/>
      <c r="AX28" s="40" t="e">
        <f t="shared" si="29"/>
        <v>#DIV/0!</v>
      </c>
      <c r="AY28" s="39"/>
      <c r="AZ28" s="39"/>
      <c r="BA28" s="40" t="e">
        <f t="shared" si="31"/>
        <v>#DIV/0!</v>
      </c>
      <c r="BB28" s="39"/>
      <c r="BC28" s="39"/>
      <c r="BD28" s="40" t="e">
        <f t="shared" si="33"/>
        <v>#DIV/0!</v>
      </c>
      <c r="BE28" s="39">
        <f t="shared" si="155"/>
        <v>0</v>
      </c>
      <c r="BF28" s="39">
        <f t="shared" si="155"/>
        <v>0</v>
      </c>
      <c r="BG28" s="40" t="e">
        <f t="shared" si="35"/>
        <v>#DIV/0!</v>
      </c>
      <c r="BH28" s="39">
        <f t="shared" si="65"/>
        <v>0</v>
      </c>
      <c r="BI28" s="39">
        <f t="shared" si="65"/>
        <v>0</v>
      </c>
      <c r="BJ28" s="40" t="e">
        <f t="shared" si="37"/>
        <v>#DIV/0!</v>
      </c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</row>
    <row r="29" spans="1:131" s="45" customFormat="1" outlineLevel="3" x14ac:dyDescent="0.25">
      <c r="A29" s="21"/>
      <c r="B29" s="19" t="s">
        <v>69</v>
      </c>
      <c r="C29" s="39">
        <f t="shared" si="149"/>
        <v>0</v>
      </c>
      <c r="D29" s="39">
        <f t="shared" si="149"/>
        <v>0</v>
      </c>
      <c r="E29" s="40" t="e">
        <f t="shared" si="38"/>
        <v>#DIV/0!</v>
      </c>
      <c r="F29" s="39"/>
      <c r="G29" s="39"/>
      <c r="H29" s="40" t="e">
        <f t="shared" si="1"/>
        <v>#DIV/0!</v>
      </c>
      <c r="I29" s="39"/>
      <c r="J29" s="39"/>
      <c r="K29" s="40" t="e">
        <f t="shared" si="3"/>
        <v>#DIV/0!</v>
      </c>
      <c r="L29" s="39"/>
      <c r="M29" s="39"/>
      <c r="N29" s="40" t="e">
        <f t="shared" si="5"/>
        <v>#DIV/0!</v>
      </c>
      <c r="O29" s="39">
        <f t="shared" si="150"/>
        <v>0</v>
      </c>
      <c r="P29" s="39">
        <f t="shared" si="150"/>
        <v>0</v>
      </c>
      <c r="Q29" s="40" t="e">
        <f t="shared" si="7"/>
        <v>#DIV/0!</v>
      </c>
      <c r="R29" s="39"/>
      <c r="S29" s="39"/>
      <c r="T29" s="40" t="e">
        <f t="shared" si="9"/>
        <v>#DIV/0!</v>
      </c>
      <c r="U29" s="39"/>
      <c r="V29" s="39"/>
      <c r="W29" s="40" t="e">
        <f t="shared" si="11"/>
        <v>#DIV/0!</v>
      </c>
      <c r="X29" s="39"/>
      <c r="Y29" s="39"/>
      <c r="Z29" s="40" t="e">
        <f t="shared" si="13"/>
        <v>#DIV/0!</v>
      </c>
      <c r="AA29" s="39">
        <f t="shared" si="151"/>
        <v>0</v>
      </c>
      <c r="AB29" s="39">
        <f t="shared" si="151"/>
        <v>0</v>
      </c>
      <c r="AC29" s="40" t="e">
        <f t="shared" si="15"/>
        <v>#DIV/0!</v>
      </c>
      <c r="AD29" s="39">
        <f t="shared" si="152"/>
        <v>0</v>
      </c>
      <c r="AE29" s="39">
        <f t="shared" si="152"/>
        <v>0</v>
      </c>
      <c r="AF29" s="40" t="e">
        <f t="shared" si="17"/>
        <v>#DIV/0!</v>
      </c>
      <c r="AG29" s="39"/>
      <c r="AH29" s="39"/>
      <c r="AI29" s="40" t="e">
        <f t="shared" si="19"/>
        <v>#DIV/0!</v>
      </c>
      <c r="AJ29" s="39"/>
      <c r="AK29" s="39"/>
      <c r="AL29" s="40" t="e">
        <f t="shared" si="21"/>
        <v>#DIV/0!</v>
      </c>
      <c r="AM29" s="39"/>
      <c r="AN29" s="39"/>
      <c r="AO29" s="40" t="e">
        <f t="shared" si="23"/>
        <v>#DIV/0!</v>
      </c>
      <c r="AP29" s="39">
        <f t="shared" si="153"/>
        <v>0</v>
      </c>
      <c r="AQ29" s="39">
        <f t="shared" si="153"/>
        <v>0</v>
      </c>
      <c r="AR29" s="40" t="e">
        <f t="shared" si="25"/>
        <v>#DIV/0!</v>
      </c>
      <c r="AS29" s="39">
        <f t="shared" si="154"/>
        <v>0</v>
      </c>
      <c r="AT29" s="39">
        <f t="shared" si="154"/>
        <v>0</v>
      </c>
      <c r="AU29" s="40" t="e">
        <f t="shared" si="27"/>
        <v>#DIV/0!</v>
      </c>
      <c r="AV29" s="39"/>
      <c r="AW29" s="39"/>
      <c r="AX29" s="40" t="e">
        <f t="shared" si="29"/>
        <v>#DIV/0!</v>
      </c>
      <c r="AY29" s="39"/>
      <c r="AZ29" s="39"/>
      <c r="BA29" s="40" t="e">
        <f t="shared" si="31"/>
        <v>#DIV/0!</v>
      </c>
      <c r="BB29" s="39"/>
      <c r="BC29" s="39"/>
      <c r="BD29" s="40" t="e">
        <f t="shared" si="33"/>
        <v>#DIV/0!</v>
      </c>
      <c r="BE29" s="39">
        <f t="shared" si="155"/>
        <v>0</v>
      </c>
      <c r="BF29" s="39">
        <f t="shared" si="155"/>
        <v>0</v>
      </c>
      <c r="BG29" s="40" t="e">
        <f t="shared" si="35"/>
        <v>#DIV/0!</v>
      </c>
      <c r="BH29" s="39">
        <f t="shared" si="65"/>
        <v>0</v>
      </c>
      <c r="BI29" s="39">
        <f t="shared" si="65"/>
        <v>0</v>
      </c>
      <c r="BJ29" s="40" t="e">
        <f t="shared" si="37"/>
        <v>#DIV/0!</v>
      </c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</row>
    <row r="30" spans="1:131" s="45" customFormat="1" outlineLevel="3" x14ac:dyDescent="0.25">
      <c r="A30" s="21"/>
      <c r="B30" s="19" t="s">
        <v>84</v>
      </c>
      <c r="C30" s="39">
        <f t="shared" si="149"/>
        <v>0</v>
      </c>
      <c r="D30" s="39">
        <f t="shared" si="149"/>
        <v>0</v>
      </c>
      <c r="E30" s="40" t="e">
        <f t="shared" si="38"/>
        <v>#DIV/0!</v>
      </c>
      <c r="F30" s="39"/>
      <c r="G30" s="39"/>
      <c r="H30" s="40" t="e">
        <f t="shared" si="1"/>
        <v>#DIV/0!</v>
      </c>
      <c r="I30" s="39"/>
      <c r="J30" s="39"/>
      <c r="K30" s="40" t="e">
        <f t="shared" si="3"/>
        <v>#DIV/0!</v>
      </c>
      <c r="L30" s="39"/>
      <c r="M30" s="39"/>
      <c r="N30" s="40" t="e">
        <f t="shared" si="5"/>
        <v>#DIV/0!</v>
      </c>
      <c r="O30" s="39">
        <f t="shared" si="150"/>
        <v>0</v>
      </c>
      <c r="P30" s="39">
        <f t="shared" si="150"/>
        <v>0</v>
      </c>
      <c r="Q30" s="40" t="e">
        <f t="shared" si="7"/>
        <v>#DIV/0!</v>
      </c>
      <c r="R30" s="39"/>
      <c r="S30" s="39"/>
      <c r="T30" s="40" t="e">
        <f t="shared" si="9"/>
        <v>#DIV/0!</v>
      </c>
      <c r="U30" s="39"/>
      <c r="V30" s="39"/>
      <c r="W30" s="40" t="e">
        <f t="shared" si="11"/>
        <v>#DIV/0!</v>
      </c>
      <c r="X30" s="39"/>
      <c r="Y30" s="39"/>
      <c r="Z30" s="40" t="e">
        <f t="shared" si="13"/>
        <v>#DIV/0!</v>
      </c>
      <c r="AA30" s="39">
        <f t="shared" si="151"/>
        <v>0</v>
      </c>
      <c r="AB30" s="39">
        <f t="shared" si="151"/>
        <v>0</v>
      </c>
      <c r="AC30" s="40" t="e">
        <f t="shared" si="15"/>
        <v>#DIV/0!</v>
      </c>
      <c r="AD30" s="39">
        <f t="shared" si="152"/>
        <v>0</v>
      </c>
      <c r="AE30" s="39">
        <f t="shared" si="152"/>
        <v>0</v>
      </c>
      <c r="AF30" s="40" t="e">
        <f t="shared" si="17"/>
        <v>#DIV/0!</v>
      </c>
      <c r="AG30" s="39"/>
      <c r="AH30" s="39"/>
      <c r="AI30" s="40" t="e">
        <f t="shared" si="19"/>
        <v>#DIV/0!</v>
      </c>
      <c r="AJ30" s="39"/>
      <c r="AK30" s="39"/>
      <c r="AL30" s="40" t="e">
        <f t="shared" si="21"/>
        <v>#DIV/0!</v>
      </c>
      <c r="AM30" s="39"/>
      <c r="AN30" s="39"/>
      <c r="AO30" s="40" t="e">
        <f t="shared" si="23"/>
        <v>#DIV/0!</v>
      </c>
      <c r="AP30" s="39">
        <f t="shared" si="153"/>
        <v>0</v>
      </c>
      <c r="AQ30" s="39">
        <f t="shared" si="153"/>
        <v>0</v>
      </c>
      <c r="AR30" s="40" t="e">
        <f t="shared" si="25"/>
        <v>#DIV/0!</v>
      </c>
      <c r="AS30" s="39">
        <f t="shared" si="154"/>
        <v>0</v>
      </c>
      <c r="AT30" s="39">
        <f t="shared" si="154"/>
        <v>0</v>
      </c>
      <c r="AU30" s="40" t="e">
        <f t="shared" si="27"/>
        <v>#DIV/0!</v>
      </c>
      <c r="AV30" s="39"/>
      <c r="AW30" s="39"/>
      <c r="AX30" s="40" t="e">
        <f t="shared" si="29"/>
        <v>#DIV/0!</v>
      </c>
      <c r="AY30" s="39"/>
      <c r="AZ30" s="39"/>
      <c r="BA30" s="40" t="e">
        <f t="shared" si="31"/>
        <v>#DIV/0!</v>
      </c>
      <c r="BB30" s="39"/>
      <c r="BC30" s="39"/>
      <c r="BD30" s="40" t="e">
        <f t="shared" si="33"/>
        <v>#DIV/0!</v>
      </c>
      <c r="BE30" s="39">
        <f t="shared" si="155"/>
        <v>0</v>
      </c>
      <c r="BF30" s="39">
        <f t="shared" si="155"/>
        <v>0</v>
      </c>
      <c r="BG30" s="40" t="e">
        <f t="shared" si="35"/>
        <v>#DIV/0!</v>
      </c>
      <c r="BH30" s="39">
        <f t="shared" si="65"/>
        <v>0</v>
      </c>
      <c r="BI30" s="39">
        <f t="shared" si="65"/>
        <v>0</v>
      </c>
      <c r="BJ30" s="40" t="e">
        <f t="shared" si="37"/>
        <v>#DIV/0!</v>
      </c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</row>
    <row r="31" spans="1:131" s="45" customFormat="1" outlineLevel="2" x14ac:dyDescent="0.25">
      <c r="A31" s="21">
        <v>134</v>
      </c>
      <c r="B31" s="24" t="s">
        <v>109</v>
      </c>
      <c r="C31" s="39">
        <f t="shared" si="149"/>
        <v>0</v>
      </c>
      <c r="D31" s="39">
        <f t="shared" si="149"/>
        <v>0</v>
      </c>
      <c r="E31" s="40" t="e">
        <f t="shared" si="38"/>
        <v>#DIV/0!</v>
      </c>
      <c r="F31" s="39"/>
      <c r="G31" s="39"/>
      <c r="H31" s="40" t="e">
        <f t="shared" si="1"/>
        <v>#DIV/0!</v>
      </c>
      <c r="I31" s="39"/>
      <c r="J31" s="39"/>
      <c r="K31" s="40" t="e">
        <f t="shared" si="3"/>
        <v>#DIV/0!</v>
      </c>
      <c r="L31" s="39"/>
      <c r="M31" s="39"/>
      <c r="N31" s="40" t="e">
        <f t="shared" si="5"/>
        <v>#DIV/0!</v>
      </c>
      <c r="O31" s="39">
        <f t="shared" si="150"/>
        <v>0</v>
      </c>
      <c r="P31" s="39">
        <f t="shared" si="150"/>
        <v>0</v>
      </c>
      <c r="Q31" s="40" t="e">
        <f t="shared" si="7"/>
        <v>#DIV/0!</v>
      </c>
      <c r="R31" s="39"/>
      <c r="S31" s="39"/>
      <c r="T31" s="40" t="e">
        <f t="shared" si="9"/>
        <v>#DIV/0!</v>
      </c>
      <c r="U31" s="39"/>
      <c r="V31" s="39"/>
      <c r="W31" s="40" t="e">
        <f t="shared" si="11"/>
        <v>#DIV/0!</v>
      </c>
      <c r="X31" s="39"/>
      <c r="Y31" s="39"/>
      <c r="Z31" s="40" t="e">
        <f t="shared" si="13"/>
        <v>#DIV/0!</v>
      </c>
      <c r="AA31" s="39">
        <f t="shared" si="151"/>
        <v>0</v>
      </c>
      <c r="AB31" s="39">
        <f t="shared" si="151"/>
        <v>0</v>
      </c>
      <c r="AC31" s="40" t="e">
        <f t="shared" si="15"/>
        <v>#DIV/0!</v>
      </c>
      <c r="AD31" s="39">
        <f t="shared" si="152"/>
        <v>0</v>
      </c>
      <c r="AE31" s="39">
        <f t="shared" si="152"/>
        <v>0</v>
      </c>
      <c r="AF31" s="40" t="e">
        <f t="shared" si="17"/>
        <v>#DIV/0!</v>
      </c>
      <c r="AG31" s="39"/>
      <c r="AH31" s="39"/>
      <c r="AI31" s="40" t="e">
        <f t="shared" si="19"/>
        <v>#DIV/0!</v>
      </c>
      <c r="AJ31" s="39"/>
      <c r="AK31" s="39"/>
      <c r="AL31" s="40" t="e">
        <f t="shared" si="21"/>
        <v>#DIV/0!</v>
      </c>
      <c r="AM31" s="39"/>
      <c r="AN31" s="39"/>
      <c r="AO31" s="40" t="e">
        <f t="shared" si="23"/>
        <v>#DIV/0!</v>
      </c>
      <c r="AP31" s="39">
        <f t="shared" si="153"/>
        <v>0</v>
      </c>
      <c r="AQ31" s="39">
        <f t="shared" si="153"/>
        <v>0</v>
      </c>
      <c r="AR31" s="40" t="e">
        <f t="shared" si="25"/>
        <v>#DIV/0!</v>
      </c>
      <c r="AS31" s="39">
        <f t="shared" si="154"/>
        <v>0</v>
      </c>
      <c r="AT31" s="39">
        <f t="shared" si="154"/>
        <v>0</v>
      </c>
      <c r="AU31" s="40" t="e">
        <f t="shared" si="27"/>
        <v>#DIV/0!</v>
      </c>
      <c r="AV31" s="39"/>
      <c r="AW31" s="39"/>
      <c r="AX31" s="40" t="e">
        <f t="shared" si="29"/>
        <v>#DIV/0!</v>
      </c>
      <c r="AY31" s="39"/>
      <c r="AZ31" s="39"/>
      <c r="BA31" s="40" t="e">
        <f t="shared" si="31"/>
        <v>#DIV/0!</v>
      </c>
      <c r="BB31" s="39"/>
      <c r="BC31" s="39"/>
      <c r="BD31" s="40" t="e">
        <f t="shared" si="33"/>
        <v>#DIV/0!</v>
      </c>
      <c r="BE31" s="39">
        <f t="shared" si="155"/>
        <v>0</v>
      </c>
      <c r="BF31" s="39">
        <f t="shared" si="155"/>
        <v>0</v>
      </c>
      <c r="BG31" s="40" t="e">
        <f t="shared" si="35"/>
        <v>#DIV/0!</v>
      </c>
      <c r="BH31" s="39">
        <f t="shared" si="65"/>
        <v>0</v>
      </c>
      <c r="BI31" s="39">
        <f t="shared" si="65"/>
        <v>0</v>
      </c>
      <c r="BJ31" s="40" t="e">
        <f t="shared" si="37"/>
        <v>#DIV/0!</v>
      </c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</row>
    <row r="32" spans="1:131" s="45" customFormat="1" outlineLevel="2" x14ac:dyDescent="0.25">
      <c r="A32" s="21">
        <v>135</v>
      </c>
      <c r="B32" s="24" t="s">
        <v>110</v>
      </c>
      <c r="C32" s="39">
        <f t="shared" si="149"/>
        <v>0</v>
      </c>
      <c r="D32" s="39">
        <f t="shared" si="149"/>
        <v>0</v>
      </c>
      <c r="E32" s="40" t="e">
        <f t="shared" si="38"/>
        <v>#DIV/0!</v>
      </c>
      <c r="F32" s="39"/>
      <c r="G32" s="39"/>
      <c r="H32" s="40" t="e">
        <f t="shared" si="1"/>
        <v>#DIV/0!</v>
      </c>
      <c r="I32" s="39"/>
      <c r="J32" s="39"/>
      <c r="K32" s="40" t="e">
        <f t="shared" si="3"/>
        <v>#DIV/0!</v>
      </c>
      <c r="L32" s="39"/>
      <c r="M32" s="39"/>
      <c r="N32" s="40" t="e">
        <f t="shared" si="5"/>
        <v>#DIV/0!</v>
      </c>
      <c r="O32" s="39">
        <f t="shared" si="150"/>
        <v>0</v>
      </c>
      <c r="P32" s="39">
        <f t="shared" si="150"/>
        <v>0</v>
      </c>
      <c r="Q32" s="40" t="e">
        <f t="shared" si="7"/>
        <v>#DIV/0!</v>
      </c>
      <c r="R32" s="39"/>
      <c r="S32" s="39"/>
      <c r="T32" s="40" t="e">
        <f t="shared" si="9"/>
        <v>#DIV/0!</v>
      </c>
      <c r="U32" s="39"/>
      <c r="V32" s="39"/>
      <c r="W32" s="40" t="e">
        <f t="shared" si="11"/>
        <v>#DIV/0!</v>
      </c>
      <c r="X32" s="39"/>
      <c r="Y32" s="39"/>
      <c r="Z32" s="40" t="e">
        <f t="shared" si="13"/>
        <v>#DIV/0!</v>
      </c>
      <c r="AA32" s="39">
        <f t="shared" si="151"/>
        <v>0</v>
      </c>
      <c r="AB32" s="39">
        <f t="shared" si="151"/>
        <v>0</v>
      </c>
      <c r="AC32" s="40" t="e">
        <f t="shared" si="15"/>
        <v>#DIV/0!</v>
      </c>
      <c r="AD32" s="39">
        <f t="shared" si="152"/>
        <v>0</v>
      </c>
      <c r="AE32" s="39">
        <f t="shared" si="152"/>
        <v>0</v>
      </c>
      <c r="AF32" s="40" t="e">
        <f t="shared" si="17"/>
        <v>#DIV/0!</v>
      </c>
      <c r="AG32" s="39"/>
      <c r="AH32" s="39"/>
      <c r="AI32" s="40" t="e">
        <f t="shared" si="19"/>
        <v>#DIV/0!</v>
      </c>
      <c r="AJ32" s="39"/>
      <c r="AK32" s="39"/>
      <c r="AL32" s="40" t="e">
        <f t="shared" si="21"/>
        <v>#DIV/0!</v>
      </c>
      <c r="AM32" s="39"/>
      <c r="AN32" s="39"/>
      <c r="AO32" s="40" t="e">
        <f t="shared" si="23"/>
        <v>#DIV/0!</v>
      </c>
      <c r="AP32" s="39">
        <f t="shared" si="153"/>
        <v>0</v>
      </c>
      <c r="AQ32" s="39">
        <f t="shared" si="153"/>
        <v>0</v>
      </c>
      <c r="AR32" s="40" t="e">
        <f t="shared" si="25"/>
        <v>#DIV/0!</v>
      </c>
      <c r="AS32" s="39">
        <f t="shared" si="154"/>
        <v>0</v>
      </c>
      <c r="AT32" s="39">
        <f t="shared" si="154"/>
        <v>0</v>
      </c>
      <c r="AU32" s="40" t="e">
        <f t="shared" si="27"/>
        <v>#DIV/0!</v>
      </c>
      <c r="AV32" s="39"/>
      <c r="AW32" s="39"/>
      <c r="AX32" s="40" t="e">
        <f t="shared" si="29"/>
        <v>#DIV/0!</v>
      </c>
      <c r="AY32" s="39"/>
      <c r="AZ32" s="39"/>
      <c r="BA32" s="40" t="e">
        <f t="shared" si="31"/>
        <v>#DIV/0!</v>
      </c>
      <c r="BB32" s="39"/>
      <c r="BC32" s="39"/>
      <c r="BD32" s="40" t="e">
        <f t="shared" si="33"/>
        <v>#DIV/0!</v>
      </c>
      <c r="BE32" s="39">
        <f t="shared" si="155"/>
        <v>0</v>
      </c>
      <c r="BF32" s="39">
        <f t="shared" si="155"/>
        <v>0</v>
      </c>
      <c r="BG32" s="40" t="e">
        <f t="shared" si="35"/>
        <v>#DIV/0!</v>
      </c>
      <c r="BH32" s="39">
        <f t="shared" si="65"/>
        <v>0</v>
      </c>
      <c r="BI32" s="39">
        <f t="shared" si="65"/>
        <v>0</v>
      </c>
      <c r="BJ32" s="40" t="e">
        <f t="shared" si="37"/>
        <v>#DIV/0!</v>
      </c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</row>
    <row r="33" spans="1:131" s="45" customFormat="1" ht="22.5" outlineLevel="2" x14ac:dyDescent="0.25">
      <c r="A33" s="21">
        <v>136</v>
      </c>
      <c r="B33" s="24" t="s">
        <v>111</v>
      </c>
      <c r="C33" s="39">
        <f t="shared" si="149"/>
        <v>0</v>
      </c>
      <c r="D33" s="39">
        <f t="shared" si="149"/>
        <v>0</v>
      </c>
      <c r="E33" s="40" t="e">
        <f t="shared" si="38"/>
        <v>#DIV/0!</v>
      </c>
      <c r="F33" s="39"/>
      <c r="G33" s="39"/>
      <c r="H33" s="40" t="e">
        <f t="shared" si="1"/>
        <v>#DIV/0!</v>
      </c>
      <c r="I33" s="39"/>
      <c r="J33" s="39"/>
      <c r="K33" s="40" t="e">
        <f t="shared" si="3"/>
        <v>#DIV/0!</v>
      </c>
      <c r="L33" s="39"/>
      <c r="M33" s="39"/>
      <c r="N33" s="40" t="e">
        <f t="shared" si="5"/>
        <v>#DIV/0!</v>
      </c>
      <c r="O33" s="39">
        <f t="shared" si="150"/>
        <v>0</v>
      </c>
      <c r="P33" s="39">
        <f t="shared" si="150"/>
        <v>0</v>
      </c>
      <c r="Q33" s="40" t="e">
        <f t="shared" si="7"/>
        <v>#DIV/0!</v>
      </c>
      <c r="R33" s="39"/>
      <c r="S33" s="39"/>
      <c r="T33" s="40" t="e">
        <f t="shared" si="9"/>
        <v>#DIV/0!</v>
      </c>
      <c r="U33" s="39"/>
      <c r="V33" s="39"/>
      <c r="W33" s="40" t="e">
        <f t="shared" si="11"/>
        <v>#DIV/0!</v>
      </c>
      <c r="X33" s="39"/>
      <c r="Y33" s="39"/>
      <c r="Z33" s="40" t="e">
        <f t="shared" si="13"/>
        <v>#DIV/0!</v>
      </c>
      <c r="AA33" s="39">
        <f t="shared" si="151"/>
        <v>0</v>
      </c>
      <c r="AB33" s="39">
        <f t="shared" si="151"/>
        <v>0</v>
      </c>
      <c r="AC33" s="40" t="e">
        <f t="shared" si="15"/>
        <v>#DIV/0!</v>
      </c>
      <c r="AD33" s="39">
        <f t="shared" si="152"/>
        <v>0</v>
      </c>
      <c r="AE33" s="39">
        <f t="shared" si="152"/>
        <v>0</v>
      </c>
      <c r="AF33" s="40" t="e">
        <f t="shared" si="17"/>
        <v>#DIV/0!</v>
      </c>
      <c r="AG33" s="39"/>
      <c r="AH33" s="39"/>
      <c r="AI33" s="40" t="e">
        <f t="shared" si="19"/>
        <v>#DIV/0!</v>
      </c>
      <c r="AJ33" s="39"/>
      <c r="AK33" s="39"/>
      <c r="AL33" s="40" t="e">
        <f t="shared" si="21"/>
        <v>#DIV/0!</v>
      </c>
      <c r="AM33" s="39"/>
      <c r="AN33" s="39"/>
      <c r="AO33" s="40" t="e">
        <f t="shared" si="23"/>
        <v>#DIV/0!</v>
      </c>
      <c r="AP33" s="39">
        <f t="shared" si="153"/>
        <v>0</v>
      </c>
      <c r="AQ33" s="39">
        <f t="shared" si="153"/>
        <v>0</v>
      </c>
      <c r="AR33" s="40" t="e">
        <f t="shared" si="25"/>
        <v>#DIV/0!</v>
      </c>
      <c r="AS33" s="39">
        <f t="shared" si="154"/>
        <v>0</v>
      </c>
      <c r="AT33" s="39">
        <f t="shared" si="154"/>
        <v>0</v>
      </c>
      <c r="AU33" s="40" t="e">
        <f t="shared" si="27"/>
        <v>#DIV/0!</v>
      </c>
      <c r="AV33" s="39"/>
      <c r="AW33" s="39"/>
      <c r="AX33" s="40" t="e">
        <f t="shared" si="29"/>
        <v>#DIV/0!</v>
      </c>
      <c r="AY33" s="39"/>
      <c r="AZ33" s="39"/>
      <c r="BA33" s="40" t="e">
        <f t="shared" si="31"/>
        <v>#DIV/0!</v>
      </c>
      <c r="BB33" s="39"/>
      <c r="BC33" s="39"/>
      <c r="BD33" s="40" t="e">
        <f t="shared" si="33"/>
        <v>#DIV/0!</v>
      </c>
      <c r="BE33" s="39">
        <f t="shared" si="155"/>
        <v>0</v>
      </c>
      <c r="BF33" s="39">
        <f t="shared" si="155"/>
        <v>0</v>
      </c>
      <c r="BG33" s="40" t="e">
        <f t="shared" si="35"/>
        <v>#DIV/0!</v>
      </c>
      <c r="BH33" s="39">
        <f t="shared" si="65"/>
        <v>0</v>
      </c>
      <c r="BI33" s="39">
        <f t="shared" si="65"/>
        <v>0</v>
      </c>
      <c r="BJ33" s="40" t="e">
        <f t="shared" si="37"/>
        <v>#DIV/0!</v>
      </c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</row>
    <row r="34" spans="1:131" s="3" customFormat="1" ht="22.5" outlineLevel="1" x14ac:dyDescent="0.25">
      <c r="A34" s="17">
        <v>140</v>
      </c>
      <c r="B34" s="9" t="s">
        <v>112</v>
      </c>
      <c r="C34" s="37">
        <f>SUM(C35:C39)</f>
        <v>0</v>
      </c>
      <c r="D34" s="37">
        <f>SUM(D35:D39)</f>
        <v>0</v>
      </c>
      <c r="E34" s="38" t="e">
        <f t="shared" si="38"/>
        <v>#DIV/0!</v>
      </c>
      <c r="F34" s="37">
        <f t="shared" ref="F34:G34" si="156">SUM(F35:F39)</f>
        <v>0</v>
      </c>
      <c r="G34" s="37">
        <f t="shared" si="156"/>
        <v>0</v>
      </c>
      <c r="H34" s="38" t="e">
        <f t="shared" si="1"/>
        <v>#DIV/0!</v>
      </c>
      <c r="I34" s="37">
        <f t="shared" ref="I34:J34" si="157">SUM(I35:I39)</f>
        <v>0</v>
      </c>
      <c r="J34" s="37">
        <f t="shared" si="157"/>
        <v>0</v>
      </c>
      <c r="K34" s="38" t="e">
        <f t="shared" si="3"/>
        <v>#DIV/0!</v>
      </c>
      <c r="L34" s="37">
        <f t="shared" ref="L34:M34" si="158">SUM(L35:L39)</f>
        <v>0</v>
      </c>
      <c r="M34" s="37">
        <f t="shared" si="158"/>
        <v>0</v>
      </c>
      <c r="N34" s="38" t="e">
        <f t="shared" si="5"/>
        <v>#DIV/0!</v>
      </c>
      <c r="O34" s="37">
        <f t="shared" ref="O34:P34" si="159">SUM(O35:O39)</f>
        <v>0</v>
      </c>
      <c r="P34" s="37">
        <f t="shared" si="159"/>
        <v>0</v>
      </c>
      <c r="Q34" s="38" t="e">
        <f t="shared" si="7"/>
        <v>#DIV/0!</v>
      </c>
      <c r="R34" s="37">
        <f t="shared" ref="R34:S34" si="160">SUM(R35:R39)</f>
        <v>0</v>
      </c>
      <c r="S34" s="37">
        <f t="shared" si="160"/>
        <v>0</v>
      </c>
      <c r="T34" s="38" t="e">
        <f t="shared" si="9"/>
        <v>#DIV/0!</v>
      </c>
      <c r="U34" s="37">
        <f t="shared" ref="U34:V34" si="161">SUM(U35:U39)</f>
        <v>0</v>
      </c>
      <c r="V34" s="37">
        <f t="shared" si="161"/>
        <v>0</v>
      </c>
      <c r="W34" s="38" t="e">
        <f t="shared" si="11"/>
        <v>#DIV/0!</v>
      </c>
      <c r="X34" s="37">
        <f t="shared" ref="X34:Y34" si="162">SUM(X35:X39)</f>
        <v>0</v>
      </c>
      <c r="Y34" s="37">
        <f t="shared" si="162"/>
        <v>0</v>
      </c>
      <c r="Z34" s="38" t="e">
        <f t="shared" si="13"/>
        <v>#DIV/0!</v>
      </c>
      <c r="AA34" s="37">
        <f t="shared" ref="AA34:AB34" si="163">SUM(AA35:AA39)</f>
        <v>0</v>
      </c>
      <c r="AB34" s="37">
        <f t="shared" si="163"/>
        <v>0</v>
      </c>
      <c r="AC34" s="38" t="e">
        <f t="shared" si="15"/>
        <v>#DIV/0!</v>
      </c>
      <c r="AD34" s="37">
        <f t="shared" ref="AD34:AE34" si="164">SUM(AD35:AD39)</f>
        <v>0</v>
      </c>
      <c r="AE34" s="37">
        <f t="shared" si="164"/>
        <v>0</v>
      </c>
      <c r="AF34" s="38" t="e">
        <f t="shared" si="17"/>
        <v>#DIV/0!</v>
      </c>
      <c r="AG34" s="37">
        <f t="shared" ref="AG34:AH34" si="165">SUM(AG35:AG39)</f>
        <v>0</v>
      </c>
      <c r="AH34" s="37">
        <f t="shared" si="165"/>
        <v>0</v>
      </c>
      <c r="AI34" s="38" t="e">
        <f t="shared" si="19"/>
        <v>#DIV/0!</v>
      </c>
      <c r="AJ34" s="37">
        <f t="shared" ref="AJ34:AK34" si="166">SUM(AJ35:AJ39)</f>
        <v>0</v>
      </c>
      <c r="AK34" s="37">
        <f t="shared" si="166"/>
        <v>0</v>
      </c>
      <c r="AL34" s="38" t="e">
        <f t="shared" si="21"/>
        <v>#DIV/0!</v>
      </c>
      <c r="AM34" s="37">
        <f t="shared" ref="AM34:AN34" si="167">SUM(AM35:AM39)</f>
        <v>0</v>
      </c>
      <c r="AN34" s="37">
        <f t="shared" si="167"/>
        <v>0</v>
      </c>
      <c r="AO34" s="38" t="e">
        <f t="shared" si="23"/>
        <v>#DIV/0!</v>
      </c>
      <c r="AP34" s="37">
        <f t="shared" ref="AP34:AQ34" si="168">SUM(AP35:AP39)</f>
        <v>0</v>
      </c>
      <c r="AQ34" s="37">
        <f t="shared" si="168"/>
        <v>0</v>
      </c>
      <c r="AR34" s="38" t="e">
        <f t="shared" si="25"/>
        <v>#DIV/0!</v>
      </c>
      <c r="AS34" s="37">
        <f t="shared" ref="AS34:AT34" si="169">SUM(AS35:AS39)</f>
        <v>0</v>
      </c>
      <c r="AT34" s="37">
        <f t="shared" si="169"/>
        <v>0</v>
      </c>
      <c r="AU34" s="38" t="e">
        <f t="shared" si="27"/>
        <v>#DIV/0!</v>
      </c>
      <c r="AV34" s="37">
        <f t="shared" ref="AV34:AW34" si="170">SUM(AV35:AV39)</f>
        <v>0</v>
      </c>
      <c r="AW34" s="37">
        <f t="shared" si="170"/>
        <v>0</v>
      </c>
      <c r="AX34" s="38" t="e">
        <f t="shared" si="29"/>
        <v>#DIV/0!</v>
      </c>
      <c r="AY34" s="37">
        <f t="shared" ref="AY34:AZ34" si="171">SUM(AY35:AY39)</f>
        <v>0</v>
      </c>
      <c r="AZ34" s="37">
        <f t="shared" si="171"/>
        <v>0</v>
      </c>
      <c r="BA34" s="38" t="e">
        <f t="shared" si="31"/>
        <v>#DIV/0!</v>
      </c>
      <c r="BB34" s="37">
        <f t="shared" ref="BB34:BC34" si="172">SUM(BB35:BB39)</f>
        <v>0</v>
      </c>
      <c r="BC34" s="37">
        <f t="shared" si="172"/>
        <v>0</v>
      </c>
      <c r="BD34" s="38" t="e">
        <f t="shared" si="33"/>
        <v>#DIV/0!</v>
      </c>
      <c r="BE34" s="37">
        <f t="shared" ref="BE34:BF34" si="173">SUM(BE35:BE39)</f>
        <v>0</v>
      </c>
      <c r="BF34" s="37">
        <f t="shared" si="173"/>
        <v>0</v>
      </c>
      <c r="BG34" s="38" t="e">
        <f t="shared" si="35"/>
        <v>#DIV/0!</v>
      </c>
      <c r="BH34" s="37">
        <f t="shared" ref="BH34:BI34" si="174">SUM(BH35:BH39)</f>
        <v>0</v>
      </c>
      <c r="BI34" s="37">
        <f t="shared" si="174"/>
        <v>0</v>
      </c>
      <c r="BJ34" s="38" t="e">
        <f t="shared" si="37"/>
        <v>#DIV/0!</v>
      </c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</row>
    <row r="35" spans="1:131" s="45" customFormat="1" ht="33.75" outlineLevel="2" x14ac:dyDescent="0.25">
      <c r="A35" s="21">
        <v>141</v>
      </c>
      <c r="B35" s="24" t="s">
        <v>113</v>
      </c>
      <c r="C35" s="39">
        <f t="shared" ref="C35:D39" si="175">SUM(AD35,BH35)</f>
        <v>0</v>
      </c>
      <c r="D35" s="39">
        <f t="shared" si="175"/>
        <v>0</v>
      </c>
      <c r="E35" s="40" t="e">
        <f t="shared" si="38"/>
        <v>#DIV/0!</v>
      </c>
      <c r="F35" s="39"/>
      <c r="G35" s="39"/>
      <c r="H35" s="40" t="e">
        <f t="shared" si="1"/>
        <v>#DIV/0!</v>
      </c>
      <c r="I35" s="39"/>
      <c r="J35" s="39"/>
      <c r="K35" s="40" t="e">
        <f t="shared" si="3"/>
        <v>#DIV/0!</v>
      </c>
      <c r="L35" s="39"/>
      <c r="M35" s="39"/>
      <c r="N35" s="40" t="e">
        <f t="shared" si="5"/>
        <v>#DIV/0!</v>
      </c>
      <c r="O35" s="39">
        <f t="shared" ref="O35:P39" si="176">SUM(F35,I35,L35)</f>
        <v>0</v>
      </c>
      <c r="P35" s="39">
        <f t="shared" si="176"/>
        <v>0</v>
      </c>
      <c r="Q35" s="40" t="e">
        <f t="shared" si="7"/>
        <v>#DIV/0!</v>
      </c>
      <c r="R35" s="39"/>
      <c r="S35" s="39"/>
      <c r="T35" s="40" t="e">
        <f t="shared" si="9"/>
        <v>#DIV/0!</v>
      </c>
      <c r="U35" s="39"/>
      <c r="V35" s="39"/>
      <c r="W35" s="40" t="e">
        <f t="shared" si="11"/>
        <v>#DIV/0!</v>
      </c>
      <c r="X35" s="39"/>
      <c r="Y35" s="39"/>
      <c r="Z35" s="40" t="e">
        <f t="shared" si="13"/>
        <v>#DIV/0!</v>
      </c>
      <c r="AA35" s="39">
        <f t="shared" ref="AA35:AB39" si="177">SUM(R35,U35,X35)</f>
        <v>0</v>
      </c>
      <c r="AB35" s="39">
        <f t="shared" si="177"/>
        <v>0</v>
      </c>
      <c r="AC35" s="40" t="e">
        <f t="shared" si="15"/>
        <v>#DIV/0!</v>
      </c>
      <c r="AD35" s="39">
        <f t="shared" ref="AD35:AE39" si="178">SUM(O35,AA35)</f>
        <v>0</v>
      </c>
      <c r="AE35" s="39">
        <f t="shared" si="178"/>
        <v>0</v>
      </c>
      <c r="AF35" s="40" t="e">
        <f t="shared" si="17"/>
        <v>#DIV/0!</v>
      </c>
      <c r="AG35" s="39"/>
      <c r="AH35" s="39"/>
      <c r="AI35" s="40" t="e">
        <f t="shared" si="19"/>
        <v>#DIV/0!</v>
      </c>
      <c r="AJ35" s="39"/>
      <c r="AK35" s="39"/>
      <c r="AL35" s="40" t="e">
        <f t="shared" si="21"/>
        <v>#DIV/0!</v>
      </c>
      <c r="AM35" s="39"/>
      <c r="AN35" s="39"/>
      <c r="AO35" s="40" t="e">
        <f t="shared" si="23"/>
        <v>#DIV/0!</v>
      </c>
      <c r="AP35" s="39">
        <f t="shared" ref="AP35:AQ39" si="179">SUM(AG35,AJ35,AM35)</f>
        <v>0</v>
      </c>
      <c r="AQ35" s="39">
        <f t="shared" si="179"/>
        <v>0</v>
      </c>
      <c r="AR35" s="40" t="e">
        <f t="shared" si="25"/>
        <v>#DIV/0!</v>
      </c>
      <c r="AS35" s="39">
        <f t="shared" ref="AS35:AT39" si="180">SUM(AD35,AP35)</f>
        <v>0</v>
      </c>
      <c r="AT35" s="39">
        <f t="shared" si="180"/>
        <v>0</v>
      </c>
      <c r="AU35" s="40" t="e">
        <f t="shared" si="27"/>
        <v>#DIV/0!</v>
      </c>
      <c r="AV35" s="39"/>
      <c r="AW35" s="39"/>
      <c r="AX35" s="40" t="e">
        <f t="shared" si="29"/>
        <v>#DIV/0!</v>
      </c>
      <c r="AY35" s="39"/>
      <c r="AZ35" s="39"/>
      <c r="BA35" s="40" t="e">
        <f t="shared" si="31"/>
        <v>#DIV/0!</v>
      </c>
      <c r="BB35" s="39"/>
      <c r="BC35" s="39"/>
      <c r="BD35" s="40" t="e">
        <f t="shared" si="33"/>
        <v>#DIV/0!</v>
      </c>
      <c r="BE35" s="39">
        <f t="shared" ref="BE35:BF39" si="181">SUM(AV35,AY35,BB35)</f>
        <v>0</v>
      </c>
      <c r="BF35" s="39">
        <f t="shared" si="181"/>
        <v>0</v>
      </c>
      <c r="BG35" s="40" t="e">
        <f t="shared" si="35"/>
        <v>#DIV/0!</v>
      </c>
      <c r="BH35" s="39">
        <f t="shared" si="65"/>
        <v>0</v>
      </c>
      <c r="BI35" s="39">
        <f t="shared" si="65"/>
        <v>0</v>
      </c>
      <c r="BJ35" s="40" t="e">
        <f t="shared" si="37"/>
        <v>#DIV/0!</v>
      </c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</row>
    <row r="36" spans="1:131" s="45" customFormat="1" ht="22.5" outlineLevel="2" x14ac:dyDescent="0.25">
      <c r="A36" s="21">
        <v>142</v>
      </c>
      <c r="B36" s="24" t="s">
        <v>114</v>
      </c>
      <c r="C36" s="39">
        <f t="shared" si="175"/>
        <v>0</v>
      </c>
      <c r="D36" s="39">
        <f t="shared" si="175"/>
        <v>0</v>
      </c>
      <c r="E36" s="40" t="e">
        <f t="shared" si="38"/>
        <v>#DIV/0!</v>
      </c>
      <c r="F36" s="39"/>
      <c r="G36" s="39"/>
      <c r="H36" s="40" t="e">
        <f t="shared" si="1"/>
        <v>#DIV/0!</v>
      </c>
      <c r="I36" s="39"/>
      <c r="J36" s="39"/>
      <c r="K36" s="40" t="e">
        <f t="shared" si="3"/>
        <v>#DIV/0!</v>
      </c>
      <c r="L36" s="39"/>
      <c r="M36" s="39"/>
      <c r="N36" s="40" t="e">
        <f t="shared" si="5"/>
        <v>#DIV/0!</v>
      </c>
      <c r="O36" s="39">
        <f t="shared" si="176"/>
        <v>0</v>
      </c>
      <c r="P36" s="39">
        <f t="shared" si="176"/>
        <v>0</v>
      </c>
      <c r="Q36" s="40" t="e">
        <f t="shared" si="7"/>
        <v>#DIV/0!</v>
      </c>
      <c r="R36" s="39"/>
      <c r="S36" s="39"/>
      <c r="T36" s="40" t="e">
        <f t="shared" si="9"/>
        <v>#DIV/0!</v>
      </c>
      <c r="U36" s="39"/>
      <c r="V36" s="39"/>
      <c r="W36" s="40" t="e">
        <f t="shared" si="11"/>
        <v>#DIV/0!</v>
      </c>
      <c r="X36" s="39"/>
      <c r="Y36" s="39"/>
      <c r="Z36" s="40" t="e">
        <f t="shared" si="13"/>
        <v>#DIV/0!</v>
      </c>
      <c r="AA36" s="39">
        <f t="shared" si="177"/>
        <v>0</v>
      </c>
      <c r="AB36" s="39">
        <f t="shared" si="177"/>
        <v>0</v>
      </c>
      <c r="AC36" s="40" t="e">
        <f t="shared" si="15"/>
        <v>#DIV/0!</v>
      </c>
      <c r="AD36" s="39">
        <f t="shared" si="178"/>
        <v>0</v>
      </c>
      <c r="AE36" s="39">
        <f t="shared" si="178"/>
        <v>0</v>
      </c>
      <c r="AF36" s="40" t="e">
        <f t="shared" si="17"/>
        <v>#DIV/0!</v>
      </c>
      <c r="AG36" s="39"/>
      <c r="AH36" s="39"/>
      <c r="AI36" s="40" t="e">
        <f t="shared" si="19"/>
        <v>#DIV/0!</v>
      </c>
      <c r="AJ36" s="39"/>
      <c r="AK36" s="39"/>
      <c r="AL36" s="40" t="e">
        <f t="shared" si="21"/>
        <v>#DIV/0!</v>
      </c>
      <c r="AM36" s="39"/>
      <c r="AN36" s="39"/>
      <c r="AO36" s="40" t="e">
        <f t="shared" si="23"/>
        <v>#DIV/0!</v>
      </c>
      <c r="AP36" s="39">
        <f t="shared" si="179"/>
        <v>0</v>
      </c>
      <c r="AQ36" s="39">
        <f t="shared" si="179"/>
        <v>0</v>
      </c>
      <c r="AR36" s="40" t="e">
        <f t="shared" si="25"/>
        <v>#DIV/0!</v>
      </c>
      <c r="AS36" s="39">
        <f t="shared" si="180"/>
        <v>0</v>
      </c>
      <c r="AT36" s="39">
        <f t="shared" si="180"/>
        <v>0</v>
      </c>
      <c r="AU36" s="40" t="e">
        <f t="shared" si="27"/>
        <v>#DIV/0!</v>
      </c>
      <c r="AV36" s="39"/>
      <c r="AW36" s="39"/>
      <c r="AX36" s="40" t="e">
        <f t="shared" si="29"/>
        <v>#DIV/0!</v>
      </c>
      <c r="AY36" s="39"/>
      <c r="AZ36" s="39"/>
      <c r="BA36" s="40" t="e">
        <f t="shared" si="31"/>
        <v>#DIV/0!</v>
      </c>
      <c r="BB36" s="39"/>
      <c r="BC36" s="39"/>
      <c r="BD36" s="40" t="e">
        <f t="shared" si="33"/>
        <v>#DIV/0!</v>
      </c>
      <c r="BE36" s="39">
        <f t="shared" si="181"/>
        <v>0</v>
      </c>
      <c r="BF36" s="39">
        <f t="shared" si="181"/>
        <v>0</v>
      </c>
      <c r="BG36" s="40" t="e">
        <f t="shared" si="35"/>
        <v>#DIV/0!</v>
      </c>
      <c r="BH36" s="39">
        <f t="shared" si="65"/>
        <v>0</v>
      </c>
      <c r="BI36" s="39">
        <f t="shared" si="65"/>
        <v>0</v>
      </c>
      <c r="BJ36" s="40" t="e">
        <f t="shared" si="37"/>
        <v>#DIV/0!</v>
      </c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</row>
    <row r="37" spans="1:131" s="45" customFormat="1" outlineLevel="2" x14ac:dyDescent="0.25">
      <c r="A37" s="21">
        <v>143</v>
      </c>
      <c r="B37" s="24" t="s">
        <v>115</v>
      </c>
      <c r="C37" s="39">
        <f t="shared" si="175"/>
        <v>0</v>
      </c>
      <c r="D37" s="39">
        <f t="shared" si="175"/>
        <v>0</v>
      </c>
      <c r="E37" s="40" t="e">
        <f t="shared" si="38"/>
        <v>#DIV/0!</v>
      </c>
      <c r="F37" s="39"/>
      <c r="G37" s="39"/>
      <c r="H37" s="40" t="e">
        <f t="shared" si="1"/>
        <v>#DIV/0!</v>
      </c>
      <c r="I37" s="39"/>
      <c r="J37" s="39"/>
      <c r="K37" s="40" t="e">
        <f t="shared" si="3"/>
        <v>#DIV/0!</v>
      </c>
      <c r="L37" s="39"/>
      <c r="M37" s="39"/>
      <c r="N37" s="40" t="e">
        <f t="shared" si="5"/>
        <v>#DIV/0!</v>
      </c>
      <c r="O37" s="39">
        <f t="shared" si="176"/>
        <v>0</v>
      </c>
      <c r="P37" s="39">
        <f t="shared" si="176"/>
        <v>0</v>
      </c>
      <c r="Q37" s="40" t="e">
        <f t="shared" si="7"/>
        <v>#DIV/0!</v>
      </c>
      <c r="R37" s="39"/>
      <c r="S37" s="39"/>
      <c r="T37" s="40" t="e">
        <f t="shared" si="9"/>
        <v>#DIV/0!</v>
      </c>
      <c r="U37" s="39"/>
      <c r="V37" s="39"/>
      <c r="W37" s="40" t="e">
        <f t="shared" si="11"/>
        <v>#DIV/0!</v>
      </c>
      <c r="X37" s="39"/>
      <c r="Y37" s="39"/>
      <c r="Z37" s="40" t="e">
        <f t="shared" si="13"/>
        <v>#DIV/0!</v>
      </c>
      <c r="AA37" s="39">
        <f t="shared" si="177"/>
        <v>0</v>
      </c>
      <c r="AB37" s="39">
        <f t="shared" si="177"/>
        <v>0</v>
      </c>
      <c r="AC37" s="40" t="e">
        <f t="shared" si="15"/>
        <v>#DIV/0!</v>
      </c>
      <c r="AD37" s="39">
        <f t="shared" si="178"/>
        <v>0</v>
      </c>
      <c r="AE37" s="39">
        <f t="shared" si="178"/>
        <v>0</v>
      </c>
      <c r="AF37" s="40" t="e">
        <f t="shared" si="17"/>
        <v>#DIV/0!</v>
      </c>
      <c r="AG37" s="39"/>
      <c r="AH37" s="39"/>
      <c r="AI37" s="40" t="e">
        <f t="shared" si="19"/>
        <v>#DIV/0!</v>
      </c>
      <c r="AJ37" s="39"/>
      <c r="AK37" s="39"/>
      <c r="AL37" s="40" t="e">
        <f t="shared" si="21"/>
        <v>#DIV/0!</v>
      </c>
      <c r="AM37" s="39"/>
      <c r="AN37" s="39"/>
      <c r="AO37" s="40" t="e">
        <f t="shared" si="23"/>
        <v>#DIV/0!</v>
      </c>
      <c r="AP37" s="39">
        <f t="shared" si="179"/>
        <v>0</v>
      </c>
      <c r="AQ37" s="39">
        <f t="shared" si="179"/>
        <v>0</v>
      </c>
      <c r="AR37" s="40" t="e">
        <f t="shared" si="25"/>
        <v>#DIV/0!</v>
      </c>
      <c r="AS37" s="39">
        <f t="shared" si="180"/>
        <v>0</v>
      </c>
      <c r="AT37" s="39">
        <f t="shared" si="180"/>
        <v>0</v>
      </c>
      <c r="AU37" s="40" t="e">
        <f t="shared" si="27"/>
        <v>#DIV/0!</v>
      </c>
      <c r="AV37" s="39"/>
      <c r="AW37" s="39"/>
      <c r="AX37" s="40" t="e">
        <f t="shared" si="29"/>
        <v>#DIV/0!</v>
      </c>
      <c r="AY37" s="39"/>
      <c r="AZ37" s="39"/>
      <c r="BA37" s="40" t="e">
        <f t="shared" si="31"/>
        <v>#DIV/0!</v>
      </c>
      <c r="BB37" s="39"/>
      <c r="BC37" s="39"/>
      <c r="BD37" s="40" t="e">
        <f t="shared" si="33"/>
        <v>#DIV/0!</v>
      </c>
      <c r="BE37" s="39">
        <f t="shared" si="181"/>
        <v>0</v>
      </c>
      <c r="BF37" s="39">
        <f t="shared" si="181"/>
        <v>0</v>
      </c>
      <c r="BG37" s="40" t="e">
        <f t="shared" si="35"/>
        <v>#DIV/0!</v>
      </c>
      <c r="BH37" s="39">
        <f t="shared" si="65"/>
        <v>0</v>
      </c>
      <c r="BI37" s="39">
        <f t="shared" si="65"/>
        <v>0</v>
      </c>
      <c r="BJ37" s="40" t="e">
        <f t="shared" si="37"/>
        <v>#DIV/0!</v>
      </c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</row>
    <row r="38" spans="1:131" s="45" customFormat="1" ht="22.5" outlineLevel="2" x14ac:dyDescent="0.25">
      <c r="A38" s="21">
        <v>144</v>
      </c>
      <c r="B38" s="24" t="s">
        <v>116</v>
      </c>
      <c r="C38" s="39">
        <f t="shared" si="175"/>
        <v>0</v>
      </c>
      <c r="D38" s="39">
        <f t="shared" si="175"/>
        <v>0</v>
      </c>
      <c r="E38" s="40" t="e">
        <f t="shared" si="38"/>
        <v>#DIV/0!</v>
      </c>
      <c r="F38" s="39"/>
      <c r="G38" s="39"/>
      <c r="H38" s="40" t="e">
        <f t="shared" si="1"/>
        <v>#DIV/0!</v>
      </c>
      <c r="I38" s="39"/>
      <c r="J38" s="39"/>
      <c r="K38" s="40" t="e">
        <f t="shared" si="3"/>
        <v>#DIV/0!</v>
      </c>
      <c r="L38" s="39"/>
      <c r="M38" s="39"/>
      <c r="N38" s="40" t="e">
        <f t="shared" si="5"/>
        <v>#DIV/0!</v>
      </c>
      <c r="O38" s="39">
        <f t="shared" si="176"/>
        <v>0</v>
      </c>
      <c r="P38" s="39">
        <f t="shared" si="176"/>
        <v>0</v>
      </c>
      <c r="Q38" s="40" t="e">
        <f t="shared" si="7"/>
        <v>#DIV/0!</v>
      </c>
      <c r="R38" s="39"/>
      <c r="S38" s="39"/>
      <c r="T38" s="40" t="e">
        <f t="shared" si="9"/>
        <v>#DIV/0!</v>
      </c>
      <c r="U38" s="39"/>
      <c r="V38" s="39"/>
      <c r="W38" s="40" t="e">
        <f t="shared" si="11"/>
        <v>#DIV/0!</v>
      </c>
      <c r="X38" s="39"/>
      <c r="Y38" s="39"/>
      <c r="Z38" s="40" t="e">
        <f t="shared" si="13"/>
        <v>#DIV/0!</v>
      </c>
      <c r="AA38" s="39">
        <f t="shared" si="177"/>
        <v>0</v>
      </c>
      <c r="AB38" s="39">
        <f t="shared" si="177"/>
        <v>0</v>
      </c>
      <c r="AC38" s="40" t="e">
        <f t="shared" si="15"/>
        <v>#DIV/0!</v>
      </c>
      <c r="AD38" s="39">
        <f t="shared" si="178"/>
        <v>0</v>
      </c>
      <c r="AE38" s="39">
        <f t="shared" si="178"/>
        <v>0</v>
      </c>
      <c r="AF38" s="40" t="e">
        <f t="shared" si="17"/>
        <v>#DIV/0!</v>
      </c>
      <c r="AG38" s="39"/>
      <c r="AH38" s="39"/>
      <c r="AI38" s="40" t="e">
        <f t="shared" si="19"/>
        <v>#DIV/0!</v>
      </c>
      <c r="AJ38" s="39"/>
      <c r="AK38" s="39"/>
      <c r="AL38" s="40" t="e">
        <f t="shared" si="21"/>
        <v>#DIV/0!</v>
      </c>
      <c r="AM38" s="39"/>
      <c r="AN38" s="39"/>
      <c r="AO38" s="40" t="e">
        <f t="shared" si="23"/>
        <v>#DIV/0!</v>
      </c>
      <c r="AP38" s="39">
        <f t="shared" si="179"/>
        <v>0</v>
      </c>
      <c r="AQ38" s="39">
        <f t="shared" si="179"/>
        <v>0</v>
      </c>
      <c r="AR38" s="40" t="e">
        <f t="shared" si="25"/>
        <v>#DIV/0!</v>
      </c>
      <c r="AS38" s="39">
        <f t="shared" si="180"/>
        <v>0</v>
      </c>
      <c r="AT38" s="39">
        <f t="shared" si="180"/>
        <v>0</v>
      </c>
      <c r="AU38" s="40" t="e">
        <f t="shared" si="27"/>
        <v>#DIV/0!</v>
      </c>
      <c r="AV38" s="39"/>
      <c r="AW38" s="39"/>
      <c r="AX38" s="40" t="e">
        <f t="shared" si="29"/>
        <v>#DIV/0!</v>
      </c>
      <c r="AY38" s="39"/>
      <c r="AZ38" s="39"/>
      <c r="BA38" s="40" t="e">
        <f t="shared" si="31"/>
        <v>#DIV/0!</v>
      </c>
      <c r="BB38" s="39"/>
      <c r="BC38" s="39"/>
      <c r="BD38" s="40" t="e">
        <f t="shared" si="33"/>
        <v>#DIV/0!</v>
      </c>
      <c r="BE38" s="39">
        <f t="shared" si="181"/>
        <v>0</v>
      </c>
      <c r="BF38" s="39">
        <f t="shared" si="181"/>
        <v>0</v>
      </c>
      <c r="BG38" s="40" t="e">
        <f t="shared" si="35"/>
        <v>#DIV/0!</v>
      </c>
      <c r="BH38" s="39">
        <f t="shared" si="65"/>
        <v>0</v>
      </c>
      <c r="BI38" s="39">
        <f t="shared" si="65"/>
        <v>0</v>
      </c>
      <c r="BJ38" s="40" t="e">
        <f t="shared" si="37"/>
        <v>#DIV/0!</v>
      </c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</row>
    <row r="39" spans="1:131" s="45" customFormat="1" ht="22.5" outlineLevel="2" x14ac:dyDescent="0.25">
      <c r="A39" s="21">
        <v>145</v>
      </c>
      <c r="B39" s="24" t="s">
        <v>117</v>
      </c>
      <c r="C39" s="39">
        <f t="shared" si="175"/>
        <v>0</v>
      </c>
      <c r="D39" s="39">
        <f t="shared" si="175"/>
        <v>0</v>
      </c>
      <c r="E39" s="40" t="e">
        <f t="shared" si="38"/>
        <v>#DIV/0!</v>
      </c>
      <c r="F39" s="39"/>
      <c r="G39" s="39"/>
      <c r="H39" s="40" t="e">
        <f t="shared" si="1"/>
        <v>#DIV/0!</v>
      </c>
      <c r="I39" s="39"/>
      <c r="J39" s="39"/>
      <c r="K39" s="40" t="e">
        <f t="shared" si="3"/>
        <v>#DIV/0!</v>
      </c>
      <c r="L39" s="39"/>
      <c r="M39" s="39"/>
      <c r="N39" s="40" t="e">
        <f t="shared" si="5"/>
        <v>#DIV/0!</v>
      </c>
      <c r="O39" s="39">
        <f t="shared" si="176"/>
        <v>0</v>
      </c>
      <c r="P39" s="39">
        <f t="shared" si="176"/>
        <v>0</v>
      </c>
      <c r="Q39" s="40" t="e">
        <f t="shared" si="7"/>
        <v>#DIV/0!</v>
      </c>
      <c r="R39" s="39"/>
      <c r="S39" s="39"/>
      <c r="T39" s="40" t="e">
        <f t="shared" si="9"/>
        <v>#DIV/0!</v>
      </c>
      <c r="U39" s="39"/>
      <c r="V39" s="39"/>
      <c r="W39" s="40" t="e">
        <f t="shared" si="11"/>
        <v>#DIV/0!</v>
      </c>
      <c r="X39" s="39"/>
      <c r="Y39" s="39"/>
      <c r="Z39" s="40" t="e">
        <f t="shared" si="13"/>
        <v>#DIV/0!</v>
      </c>
      <c r="AA39" s="39">
        <f t="shared" si="177"/>
        <v>0</v>
      </c>
      <c r="AB39" s="39">
        <f t="shared" si="177"/>
        <v>0</v>
      </c>
      <c r="AC39" s="40" t="e">
        <f t="shared" si="15"/>
        <v>#DIV/0!</v>
      </c>
      <c r="AD39" s="39">
        <f t="shared" si="178"/>
        <v>0</v>
      </c>
      <c r="AE39" s="39">
        <f t="shared" si="178"/>
        <v>0</v>
      </c>
      <c r="AF39" s="40" t="e">
        <f t="shared" si="17"/>
        <v>#DIV/0!</v>
      </c>
      <c r="AG39" s="39"/>
      <c r="AH39" s="39"/>
      <c r="AI39" s="40" t="e">
        <f t="shared" si="19"/>
        <v>#DIV/0!</v>
      </c>
      <c r="AJ39" s="39"/>
      <c r="AK39" s="39"/>
      <c r="AL39" s="40" t="e">
        <f t="shared" si="21"/>
        <v>#DIV/0!</v>
      </c>
      <c r="AM39" s="39"/>
      <c r="AN39" s="39"/>
      <c r="AO39" s="40" t="e">
        <f t="shared" si="23"/>
        <v>#DIV/0!</v>
      </c>
      <c r="AP39" s="39">
        <f t="shared" si="179"/>
        <v>0</v>
      </c>
      <c r="AQ39" s="39">
        <f t="shared" si="179"/>
        <v>0</v>
      </c>
      <c r="AR39" s="40" t="e">
        <f t="shared" si="25"/>
        <v>#DIV/0!</v>
      </c>
      <c r="AS39" s="39">
        <f t="shared" si="180"/>
        <v>0</v>
      </c>
      <c r="AT39" s="39">
        <f t="shared" si="180"/>
        <v>0</v>
      </c>
      <c r="AU39" s="40" t="e">
        <f t="shared" si="27"/>
        <v>#DIV/0!</v>
      </c>
      <c r="AV39" s="39"/>
      <c r="AW39" s="39"/>
      <c r="AX39" s="40" t="e">
        <f t="shared" si="29"/>
        <v>#DIV/0!</v>
      </c>
      <c r="AY39" s="39"/>
      <c r="AZ39" s="39"/>
      <c r="BA39" s="40" t="e">
        <f t="shared" si="31"/>
        <v>#DIV/0!</v>
      </c>
      <c r="BB39" s="39"/>
      <c r="BC39" s="39"/>
      <c r="BD39" s="40" t="e">
        <f t="shared" si="33"/>
        <v>#DIV/0!</v>
      </c>
      <c r="BE39" s="39">
        <f t="shared" si="181"/>
        <v>0</v>
      </c>
      <c r="BF39" s="39">
        <f t="shared" si="181"/>
        <v>0</v>
      </c>
      <c r="BG39" s="40" t="e">
        <f t="shared" si="35"/>
        <v>#DIV/0!</v>
      </c>
      <c r="BH39" s="39">
        <f t="shared" si="65"/>
        <v>0</v>
      </c>
      <c r="BI39" s="39">
        <f t="shared" si="65"/>
        <v>0</v>
      </c>
      <c r="BJ39" s="40" t="e">
        <f t="shared" si="37"/>
        <v>#DIV/0!</v>
      </c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</row>
    <row r="40" spans="1:131" s="3" customFormat="1" outlineLevel="1" x14ac:dyDescent="0.25">
      <c r="A40" s="17">
        <v>170</v>
      </c>
      <c r="B40" s="44" t="s">
        <v>49</v>
      </c>
      <c r="C40" s="37">
        <f>SUM(C41:C45)</f>
        <v>0</v>
      </c>
      <c r="D40" s="37">
        <f>SUM(D41:D45)</f>
        <v>0</v>
      </c>
      <c r="E40" s="38" t="e">
        <f t="shared" si="38"/>
        <v>#DIV/0!</v>
      </c>
      <c r="F40" s="37">
        <f t="shared" ref="F40:G40" si="182">SUM(F41:F45)</f>
        <v>0</v>
      </c>
      <c r="G40" s="37">
        <f t="shared" si="182"/>
        <v>0</v>
      </c>
      <c r="H40" s="38" t="e">
        <f t="shared" si="1"/>
        <v>#DIV/0!</v>
      </c>
      <c r="I40" s="37">
        <f t="shared" ref="I40:J40" si="183">SUM(I41:I45)</f>
        <v>0</v>
      </c>
      <c r="J40" s="37">
        <f t="shared" si="183"/>
        <v>0</v>
      </c>
      <c r="K40" s="38" t="e">
        <f t="shared" si="3"/>
        <v>#DIV/0!</v>
      </c>
      <c r="L40" s="37">
        <f t="shared" ref="L40:M40" si="184">SUM(L41:L45)</f>
        <v>0</v>
      </c>
      <c r="M40" s="37">
        <f t="shared" si="184"/>
        <v>0</v>
      </c>
      <c r="N40" s="38" t="e">
        <f t="shared" si="5"/>
        <v>#DIV/0!</v>
      </c>
      <c r="O40" s="37">
        <f t="shared" ref="O40:P40" si="185">SUM(O41:O45)</f>
        <v>0</v>
      </c>
      <c r="P40" s="37">
        <f t="shared" si="185"/>
        <v>0</v>
      </c>
      <c r="Q40" s="38" t="e">
        <f t="shared" si="7"/>
        <v>#DIV/0!</v>
      </c>
      <c r="R40" s="37">
        <f t="shared" ref="R40:S40" si="186">SUM(R41:R45)</f>
        <v>0</v>
      </c>
      <c r="S40" s="37">
        <f t="shared" si="186"/>
        <v>0</v>
      </c>
      <c r="T40" s="38" t="e">
        <f t="shared" si="9"/>
        <v>#DIV/0!</v>
      </c>
      <c r="U40" s="37">
        <f t="shared" ref="U40:V40" si="187">SUM(U41:U45)</f>
        <v>0</v>
      </c>
      <c r="V40" s="37">
        <f t="shared" si="187"/>
        <v>0</v>
      </c>
      <c r="W40" s="38" t="e">
        <f t="shared" si="11"/>
        <v>#DIV/0!</v>
      </c>
      <c r="X40" s="37">
        <f t="shared" ref="X40:Y40" si="188">SUM(X41:X45)</f>
        <v>0</v>
      </c>
      <c r="Y40" s="37">
        <f t="shared" si="188"/>
        <v>0</v>
      </c>
      <c r="Z40" s="38" t="e">
        <f t="shared" si="13"/>
        <v>#DIV/0!</v>
      </c>
      <c r="AA40" s="37">
        <f t="shared" ref="AA40:AB40" si="189">SUM(AA41:AA45)</f>
        <v>0</v>
      </c>
      <c r="AB40" s="37">
        <f t="shared" si="189"/>
        <v>0</v>
      </c>
      <c r="AC40" s="38" t="e">
        <f t="shared" si="15"/>
        <v>#DIV/0!</v>
      </c>
      <c r="AD40" s="37">
        <f t="shared" ref="AD40:AE40" si="190">SUM(AD41:AD45)</f>
        <v>0</v>
      </c>
      <c r="AE40" s="37">
        <f t="shared" si="190"/>
        <v>0</v>
      </c>
      <c r="AF40" s="38" t="e">
        <f t="shared" si="17"/>
        <v>#DIV/0!</v>
      </c>
      <c r="AG40" s="37">
        <f t="shared" ref="AG40:AH40" si="191">SUM(AG41:AG45)</f>
        <v>0</v>
      </c>
      <c r="AH40" s="37">
        <f t="shared" si="191"/>
        <v>0</v>
      </c>
      <c r="AI40" s="38" t="e">
        <f t="shared" si="19"/>
        <v>#DIV/0!</v>
      </c>
      <c r="AJ40" s="37">
        <f t="shared" ref="AJ40:AK40" si="192">SUM(AJ41:AJ45)</f>
        <v>0</v>
      </c>
      <c r="AK40" s="37">
        <f t="shared" si="192"/>
        <v>0</v>
      </c>
      <c r="AL40" s="38" t="e">
        <f t="shared" si="21"/>
        <v>#DIV/0!</v>
      </c>
      <c r="AM40" s="37">
        <f t="shared" ref="AM40:AN40" si="193">SUM(AM41:AM45)</f>
        <v>0</v>
      </c>
      <c r="AN40" s="37">
        <f t="shared" si="193"/>
        <v>0</v>
      </c>
      <c r="AO40" s="38" t="e">
        <f t="shared" si="23"/>
        <v>#DIV/0!</v>
      </c>
      <c r="AP40" s="37">
        <f t="shared" ref="AP40:AQ40" si="194">SUM(AP41:AP45)</f>
        <v>0</v>
      </c>
      <c r="AQ40" s="37">
        <f t="shared" si="194"/>
        <v>0</v>
      </c>
      <c r="AR40" s="38" t="e">
        <f t="shared" si="25"/>
        <v>#DIV/0!</v>
      </c>
      <c r="AS40" s="37">
        <f t="shared" ref="AS40:AT40" si="195">SUM(AS41:AS45)</f>
        <v>0</v>
      </c>
      <c r="AT40" s="37">
        <f t="shared" si="195"/>
        <v>0</v>
      </c>
      <c r="AU40" s="38" t="e">
        <f t="shared" si="27"/>
        <v>#DIV/0!</v>
      </c>
      <c r="AV40" s="37">
        <f t="shared" ref="AV40:AW40" si="196">SUM(AV41:AV45)</f>
        <v>0</v>
      </c>
      <c r="AW40" s="37">
        <f t="shared" si="196"/>
        <v>0</v>
      </c>
      <c r="AX40" s="38" t="e">
        <f t="shared" si="29"/>
        <v>#DIV/0!</v>
      </c>
      <c r="AY40" s="37">
        <f t="shared" ref="AY40:AZ40" si="197">SUM(AY41:AY45)</f>
        <v>0</v>
      </c>
      <c r="AZ40" s="37">
        <f t="shared" si="197"/>
        <v>0</v>
      </c>
      <c r="BA40" s="38" t="e">
        <f t="shared" si="31"/>
        <v>#DIV/0!</v>
      </c>
      <c r="BB40" s="37">
        <f t="shared" ref="BB40:BC40" si="198">SUM(BB41:BB45)</f>
        <v>0</v>
      </c>
      <c r="BC40" s="37">
        <f t="shared" si="198"/>
        <v>0</v>
      </c>
      <c r="BD40" s="38" t="e">
        <f t="shared" si="33"/>
        <v>#DIV/0!</v>
      </c>
      <c r="BE40" s="37">
        <f t="shared" ref="BE40:BF40" si="199">SUM(BE41:BE45)</f>
        <v>0</v>
      </c>
      <c r="BF40" s="37">
        <f t="shared" si="199"/>
        <v>0</v>
      </c>
      <c r="BG40" s="38" t="e">
        <f t="shared" si="35"/>
        <v>#DIV/0!</v>
      </c>
      <c r="BH40" s="37">
        <f t="shared" ref="BH40:BI40" si="200">SUM(BH41:BH45)</f>
        <v>0</v>
      </c>
      <c r="BI40" s="37">
        <f t="shared" si="200"/>
        <v>0</v>
      </c>
      <c r="BJ40" s="38" t="e">
        <f t="shared" si="37"/>
        <v>#DIV/0!</v>
      </c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</row>
    <row r="41" spans="1:131" s="45" customFormat="1" ht="22.5" outlineLevel="2" x14ac:dyDescent="0.25">
      <c r="A41" s="21">
        <v>171</v>
      </c>
      <c r="B41" s="23" t="s">
        <v>118</v>
      </c>
      <c r="C41" s="39">
        <f t="shared" ref="C41:D45" si="201">SUM(AD41,BH41)</f>
        <v>0</v>
      </c>
      <c r="D41" s="39">
        <f t="shared" si="201"/>
        <v>0</v>
      </c>
      <c r="E41" s="40" t="e">
        <f t="shared" si="38"/>
        <v>#DIV/0!</v>
      </c>
      <c r="F41" s="39"/>
      <c r="G41" s="39"/>
      <c r="H41" s="40" t="e">
        <f t="shared" si="1"/>
        <v>#DIV/0!</v>
      </c>
      <c r="I41" s="39"/>
      <c r="J41" s="39"/>
      <c r="K41" s="40" t="e">
        <f t="shared" si="3"/>
        <v>#DIV/0!</v>
      </c>
      <c r="L41" s="39"/>
      <c r="M41" s="39"/>
      <c r="N41" s="40" t="e">
        <f t="shared" si="5"/>
        <v>#DIV/0!</v>
      </c>
      <c r="O41" s="39">
        <f t="shared" ref="O41:P45" si="202">SUM(F41,I41,L41)</f>
        <v>0</v>
      </c>
      <c r="P41" s="39">
        <f t="shared" si="202"/>
        <v>0</v>
      </c>
      <c r="Q41" s="40" t="e">
        <f t="shared" si="7"/>
        <v>#DIV/0!</v>
      </c>
      <c r="R41" s="39"/>
      <c r="S41" s="39"/>
      <c r="T41" s="40" t="e">
        <f t="shared" si="9"/>
        <v>#DIV/0!</v>
      </c>
      <c r="U41" s="39"/>
      <c r="V41" s="39"/>
      <c r="W41" s="40" t="e">
        <f t="shared" si="11"/>
        <v>#DIV/0!</v>
      </c>
      <c r="X41" s="39"/>
      <c r="Y41" s="39"/>
      <c r="Z41" s="40" t="e">
        <f t="shared" si="13"/>
        <v>#DIV/0!</v>
      </c>
      <c r="AA41" s="39">
        <f t="shared" ref="AA41:AB45" si="203">SUM(R41,U41,X41)</f>
        <v>0</v>
      </c>
      <c r="AB41" s="39">
        <f t="shared" si="203"/>
        <v>0</v>
      </c>
      <c r="AC41" s="40" t="e">
        <f t="shared" si="15"/>
        <v>#DIV/0!</v>
      </c>
      <c r="AD41" s="39">
        <f t="shared" ref="AD41:AE45" si="204">SUM(O41,AA41)</f>
        <v>0</v>
      </c>
      <c r="AE41" s="39">
        <f t="shared" si="204"/>
        <v>0</v>
      </c>
      <c r="AF41" s="40" t="e">
        <f t="shared" si="17"/>
        <v>#DIV/0!</v>
      </c>
      <c r="AG41" s="39"/>
      <c r="AH41" s="39"/>
      <c r="AI41" s="40" t="e">
        <f t="shared" si="19"/>
        <v>#DIV/0!</v>
      </c>
      <c r="AJ41" s="39"/>
      <c r="AK41" s="39"/>
      <c r="AL41" s="40" t="e">
        <f t="shared" si="21"/>
        <v>#DIV/0!</v>
      </c>
      <c r="AM41" s="39"/>
      <c r="AN41" s="39"/>
      <c r="AO41" s="40" t="e">
        <f t="shared" si="23"/>
        <v>#DIV/0!</v>
      </c>
      <c r="AP41" s="39">
        <f t="shared" ref="AP41:AQ45" si="205">SUM(AG41,AJ41,AM41)</f>
        <v>0</v>
      </c>
      <c r="AQ41" s="39">
        <f t="shared" si="205"/>
        <v>0</v>
      </c>
      <c r="AR41" s="40" t="e">
        <f t="shared" si="25"/>
        <v>#DIV/0!</v>
      </c>
      <c r="AS41" s="39">
        <f t="shared" ref="AS41:AT45" si="206">SUM(AD41,AP41)</f>
        <v>0</v>
      </c>
      <c r="AT41" s="39">
        <f t="shared" si="206"/>
        <v>0</v>
      </c>
      <c r="AU41" s="40" t="e">
        <f t="shared" si="27"/>
        <v>#DIV/0!</v>
      </c>
      <c r="AV41" s="39"/>
      <c r="AW41" s="39"/>
      <c r="AX41" s="40" t="e">
        <f t="shared" si="29"/>
        <v>#DIV/0!</v>
      </c>
      <c r="AY41" s="39"/>
      <c r="AZ41" s="39"/>
      <c r="BA41" s="40" t="e">
        <f t="shared" si="31"/>
        <v>#DIV/0!</v>
      </c>
      <c r="BB41" s="39"/>
      <c r="BC41" s="39"/>
      <c r="BD41" s="40" t="e">
        <f t="shared" si="33"/>
        <v>#DIV/0!</v>
      </c>
      <c r="BE41" s="39">
        <f t="shared" ref="BE41:BF45" si="207">SUM(AV41,AY41,BB41)</f>
        <v>0</v>
      </c>
      <c r="BF41" s="39">
        <f t="shared" si="207"/>
        <v>0</v>
      </c>
      <c r="BG41" s="40" t="e">
        <f t="shared" si="35"/>
        <v>#DIV/0!</v>
      </c>
      <c r="BH41" s="39">
        <f t="shared" si="65"/>
        <v>0</v>
      </c>
      <c r="BI41" s="39">
        <f t="shared" si="65"/>
        <v>0</v>
      </c>
      <c r="BJ41" s="40" t="e">
        <f t="shared" si="37"/>
        <v>#DIV/0!</v>
      </c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</row>
    <row r="42" spans="1:131" s="45" customFormat="1" outlineLevel="2" x14ac:dyDescent="0.25">
      <c r="A42" s="21">
        <v>172</v>
      </c>
      <c r="B42" s="23" t="s">
        <v>49</v>
      </c>
      <c r="C42" s="39">
        <f t="shared" si="201"/>
        <v>0</v>
      </c>
      <c r="D42" s="39">
        <f t="shared" si="201"/>
        <v>0</v>
      </c>
      <c r="E42" s="40" t="e">
        <f t="shared" si="38"/>
        <v>#DIV/0!</v>
      </c>
      <c r="F42" s="39"/>
      <c r="G42" s="39"/>
      <c r="H42" s="40" t="e">
        <f t="shared" si="1"/>
        <v>#DIV/0!</v>
      </c>
      <c r="I42" s="39"/>
      <c r="J42" s="39"/>
      <c r="K42" s="40" t="e">
        <f t="shared" si="3"/>
        <v>#DIV/0!</v>
      </c>
      <c r="L42" s="39"/>
      <c r="M42" s="39"/>
      <c r="N42" s="40" t="e">
        <f t="shared" si="5"/>
        <v>#DIV/0!</v>
      </c>
      <c r="O42" s="39">
        <f t="shared" si="202"/>
        <v>0</v>
      </c>
      <c r="P42" s="39">
        <f t="shared" si="202"/>
        <v>0</v>
      </c>
      <c r="Q42" s="40" t="e">
        <f t="shared" si="7"/>
        <v>#DIV/0!</v>
      </c>
      <c r="R42" s="39"/>
      <c r="S42" s="39"/>
      <c r="T42" s="40" t="e">
        <f t="shared" si="9"/>
        <v>#DIV/0!</v>
      </c>
      <c r="U42" s="39"/>
      <c r="V42" s="39"/>
      <c r="W42" s="40" t="e">
        <f t="shared" si="11"/>
        <v>#DIV/0!</v>
      </c>
      <c r="X42" s="39"/>
      <c r="Y42" s="39"/>
      <c r="Z42" s="40" t="e">
        <f t="shared" si="13"/>
        <v>#DIV/0!</v>
      </c>
      <c r="AA42" s="39">
        <f t="shared" si="203"/>
        <v>0</v>
      </c>
      <c r="AB42" s="39">
        <f t="shared" si="203"/>
        <v>0</v>
      </c>
      <c r="AC42" s="40" t="e">
        <f t="shared" si="15"/>
        <v>#DIV/0!</v>
      </c>
      <c r="AD42" s="39">
        <f t="shared" si="204"/>
        <v>0</v>
      </c>
      <c r="AE42" s="39">
        <f t="shared" si="204"/>
        <v>0</v>
      </c>
      <c r="AF42" s="40" t="e">
        <f t="shared" si="17"/>
        <v>#DIV/0!</v>
      </c>
      <c r="AG42" s="39"/>
      <c r="AH42" s="39"/>
      <c r="AI42" s="40" t="e">
        <f t="shared" si="19"/>
        <v>#DIV/0!</v>
      </c>
      <c r="AJ42" s="39"/>
      <c r="AK42" s="39"/>
      <c r="AL42" s="40" t="e">
        <f t="shared" si="21"/>
        <v>#DIV/0!</v>
      </c>
      <c r="AM42" s="39"/>
      <c r="AN42" s="39"/>
      <c r="AO42" s="40" t="e">
        <f t="shared" si="23"/>
        <v>#DIV/0!</v>
      </c>
      <c r="AP42" s="39">
        <f t="shared" si="205"/>
        <v>0</v>
      </c>
      <c r="AQ42" s="39">
        <f t="shared" si="205"/>
        <v>0</v>
      </c>
      <c r="AR42" s="40" t="e">
        <f t="shared" si="25"/>
        <v>#DIV/0!</v>
      </c>
      <c r="AS42" s="39">
        <f t="shared" si="206"/>
        <v>0</v>
      </c>
      <c r="AT42" s="39">
        <f t="shared" si="206"/>
        <v>0</v>
      </c>
      <c r="AU42" s="40" t="e">
        <f t="shared" si="27"/>
        <v>#DIV/0!</v>
      </c>
      <c r="AV42" s="39"/>
      <c r="AW42" s="39"/>
      <c r="AX42" s="40" t="e">
        <f t="shared" si="29"/>
        <v>#DIV/0!</v>
      </c>
      <c r="AY42" s="39"/>
      <c r="AZ42" s="39"/>
      <c r="BA42" s="40" t="e">
        <f t="shared" si="31"/>
        <v>#DIV/0!</v>
      </c>
      <c r="BB42" s="39"/>
      <c r="BC42" s="39"/>
      <c r="BD42" s="40" t="e">
        <f t="shared" si="33"/>
        <v>#DIV/0!</v>
      </c>
      <c r="BE42" s="39">
        <f t="shared" si="207"/>
        <v>0</v>
      </c>
      <c r="BF42" s="39">
        <f t="shared" si="207"/>
        <v>0</v>
      </c>
      <c r="BG42" s="40" t="e">
        <f t="shared" si="35"/>
        <v>#DIV/0!</v>
      </c>
      <c r="BH42" s="39">
        <f t="shared" si="65"/>
        <v>0</v>
      </c>
      <c r="BI42" s="39">
        <f t="shared" si="65"/>
        <v>0</v>
      </c>
      <c r="BJ42" s="40" t="e">
        <f t="shared" si="37"/>
        <v>#DIV/0!</v>
      </c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</row>
    <row r="43" spans="1:131" s="45" customFormat="1" ht="22.5" outlineLevel="2" x14ac:dyDescent="0.25">
      <c r="A43" s="21">
        <v>173</v>
      </c>
      <c r="B43" s="23" t="s">
        <v>119</v>
      </c>
      <c r="C43" s="39">
        <f t="shared" si="201"/>
        <v>0</v>
      </c>
      <c r="D43" s="39">
        <f t="shared" si="201"/>
        <v>0</v>
      </c>
      <c r="E43" s="40" t="e">
        <f t="shared" si="38"/>
        <v>#DIV/0!</v>
      </c>
      <c r="F43" s="39"/>
      <c r="G43" s="39"/>
      <c r="H43" s="40" t="e">
        <f t="shared" si="1"/>
        <v>#DIV/0!</v>
      </c>
      <c r="I43" s="39"/>
      <c r="J43" s="39"/>
      <c r="K43" s="40" t="e">
        <f t="shared" si="3"/>
        <v>#DIV/0!</v>
      </c>
      <c r="L43" s="39"/>
      <c r="M43" s="39"/>
      <c r="N43" s="40" t="e">
        <f t="shared" si="5"/>
        <v>#DIV/0!</v>
      </c>
      <c r="O43" s="39">
        <f t="shared" si="202"/>
        <v>0</v>
      </c>
      <c r="P43" s="39">
        <f t="shared" si="202"/>
        <v>0</v>
      </c>
      <c r="Q43" s="40" t="e">
        <f t="shared" si="7"/>
        <v>#DIV/0!</v>
      </c>
      <c r="R43" s="39"/>
      <c r="S43" s="39"/>
      <c r="T43" s="40" t="e">
        <f t="shared" si="9"/>
        <v>#DIV/0!</v>
      </c>
      <c r="U43" s="39"/>
      <c r="V43" s="39"/>
      <c r="W43" s="40" t="e">
        <f t="shared" si="11"/>
        <v>#DIV/0!</v>
      </c>
      <c r="X43" s="39"/>
      <c r="Y43" s="39"/>
      <c r="Z43" s="40" t="e">
        <f t="shared" si="13"/>
        <v>#DIV/0!</v>
      </c>
      <c r="AA43" s="39">
        <f t="shared" si="203"/>
        <v>0</v>
      </c>
      <c r="AB43" s="39">
        <f t="shared" si="203"/>
        <v>0</v>
      </c>
      <c r="AC43" s="40" t="e">
        <f t="shared" si="15"/>
        <v>#DIV/0!</v>
      </c>
      <c r="AD43" s="39">
        <f t="shared" si="204"/>
        <v>0</v>
      </c>
      <c r="AE43" s="39">
        <f t="shared" si="204"/>
        <v>0</v>
      </c>
      <c r="AF43" s="40" t="e">
        <f t="shared" si="17"/>
        <v>#DIV/0!</v>
      </c>
      <c r="AG43" s="39"/>
      <c r="AH43" s="39"/>
      <c r="AI43" s="40" t="e">
        <f t="shared" si="19"/>
        <v>#DIV/0!</v>
      </c>
      <c r="AJ43" s="39"/>
      <c r="AK43" s="39"/>
      <c r="AL43" s="40" t="e">
        <f t="shared" si="21"/>
        <v>#DIV/0!</v>
      </c>
      <c r="AM43" s="39"/>
      <c r="AN43" s="39"/>
      <c r="AO43" s="40" t="e">
        <f t="shared" si="23"/>
        <v>#DIV/0!</v>
      </c>
      <c r="AP43" s="39">
        <f t="shared" si="205"/>
        <v>0</v>
      </c>
      <c r="AQ43" s="39">
        <f t="shared" si="205"/>
        <v>0</v>
      </c>
      <c r="AR43" s="40" t="e">
        <f t="shared" si="25"/>
        <v>#DIV/0!</v>
      </c>
      <c r="AS43" s="39">
        <f t="shared" si="206"/>
        <v>0</v>
      </c>
      <c r="AT43" s="39">
        <f t="shared" si="206"/>
        <v>0</v>
      </c>
      <c r="AU43" s="40" t="e">
        <f t="shared" si="27"/>
        <v>#DIV/0!</v>
      </c>
      <c r="AV43" s="39"/>
      <c r="AW43" s="39"/>
      <c r="AX43" s="40" t="e">
        <f t="shared" si="29"/>
        <v>#DIV/0!</v>
      </c>
      <c r="AY43" s="39"/>
      <c r="AZ43" s="39"/>
      <c r="BA43" s="40" t="e">
        <f t="shared" si="31"/>
        <v>#DIV/0!</v>
      </c>
      <c r="BB43" s="39"/>
      <c r="BC43" s="39"/>
      <c r="BD43" s="40" t="e">
        <f t="shared" si="33"/>
        <v>#DIV/0!</v>
      </c>
      <c r="BE43" s="39">
        <f t="shared" si="207"/>
        <v>0</v>
      </c>
      <c r="BF43" s="39">
        <f t="shared" si="207"/>
        <v>0</v>
      </c>
      <c r="BG43" s="40" t="e">
        <f t="shared" si="35"/>
        <v>#DIV/0!</v>
      </c>
      <c r="BH43" s="39">
        <f t="shared" si="65"/>
        <v>0</v>
      </c>
      <c r="BI43" s="39">
        <f t="shared" si="65"/>
        <v>0</v>
      </c>
      <c r="BJ43" s="40" t="e">
        <f t="shared" si="37"/>
        <v>#DIV/0!</v>
      </c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</row>
    <row r="44" spans="1:131" s="45" customFormat="1" outlineLevel="2" x14ac:dyDescent="0.25">
      <c r="A44" s="21">
        <v>174</v>
      </c>
      <c r="B44" s="23" t="s">
        <v>120</v>
      </c>
      <c r="C44" s="39">
        <f t="shared" si="201"/>
        <v>0</v>
      </c>
      <c r="D44" s="39">
        <f t="shared" si="201"/>
        <v>0</v>
      </c>
      <c r="E44" s="40" t="e">
        <f t="shared" si="38"/>
        <v>#DIV/0!</v>
      </c>
      <c r="F44" s="39"/>
      <c r="G44" s="39"/>
      <c r="H44" s="40" t="e">
        <f t="shared" si="1"/>
        <v>#DIV/0!</v>
      </c>
      <c r="I44" s="39"/>
      <c r="J44" s="39"/>
      <c r="K44" s="40" t="e">
        <f t="shared" si="3"/>
        <v>#DIV/0!</v>
      </c>
      <c r="L44" s="39"/>
      <c r="M44" s="39"/>
      <c r="N44" s="40" t="e">
        <f t="shared" si="5"/>
        <v>#DIV/0!</v>
      </c>
      <c r="O44" s="39">
        <f t="shared" si="202"/>
        <v>0</v>
      </c>
      <c r="P44" s="39">
        <f t="shared" si="202"/>
        <v>0</v>
      </c>
      <c r="Q44" s="40" t="e">
        <f t="shared" si="7"/>
        <v>#DIV/0!</v>
      </c>
      <c r="R44" s="39"/>
      <c r="S44" s="39"/>
      <c r="T44" s="40" t="e">
        <f t="shared" si="9"/>
        <v>#DIV/0!</v>
      </c>
      <c r="U44" s="39"/>
      <c r="V44" s="39"/>
      <c r="W44" s="40" t="e">
        <f t="shared" si="11"/>
        <v>#DIV/0!</v>
      </c>
      <c r="X44" s="39"/>
      <c r="Y44" s="39"/>
      <c r="Z44" s="40" t="e">
        <f t="shared" si="13"/>
        <v>#DIV/0!</v>
      </c>
      <c r="AA44" s="39">
        <f t="shared" si="203"/>
        <v>0</v>
      </c>
      <c r="AB44" s="39">
        <f t="shared" si="203"/>
        <v>0</v>
      </c>
      <c r="AC44" s="40" t="e">
        <f t="shared" si="15"/>
        <v>#DIV/0!</v>
      </c>
      <c r="AD44" s="39">
        <f t="shared" si="204"/>
        <v>0</v>
      </c>
      <c r="AE44" s="39">
        <f t="shared" si="204"/>
        <v>0</v>
      </c>
      <c r="AF44" s="40" t="e">
        <f t="shared" si="17"/>
        <v>#DIV/0!</v>
      </c>
      <c r="AG44" s="39"/>
      <c r="AH44" s="39"/>
      <c r="AI44" s="40" t="e">
        <f t="shared" si="19"/>
        <v>#DIV/0!</v>
      </c>
      <c r="AJ44" s="39"/>
      <c r="AK44" s="39"/>
      <c r="AL44" s="40" t="e">
        <f t="shared" si="21"/>
        <v>#DIV/0!</v>
      </c>
      <c r="AM44" s="39"/>
      <c r="AN44" s="39"/>
      <c r="AO44" s="40" t="e">
        <f t="shared" si="23"/>
        <v>#DIV/0!</v>
      </c>
      <c r="AP44" s="39">
        <f t="shared" si="205"/>
        <v>0</v>
      </c>
      <c r="AQ44" s="39">
        <f t="shared" si="205"/>
        <v>0</v>
      </c>
      <c r="AR44" s="40" t="e">
        <f t="shared" si="25"/>
        <v>#DIV/0!</v>
      </c>
      <c r="AS44" s="39">
        <f t="shared" si="206"/>
        <v>0</v>
      </c>
      <c r="AT44" s="39">
        <f t="shared" si="206"/>
        <v>0</v>
      </c>
      <c r="AU44" s="40" t="e">
        <f t="shared" si="27"/>
        <v>#DIV/0!</v>
      </c>
      <c r="AV44" s="39"/>
      <c r="AW44" s="39"/>
      <c r="AX44" s="40" t="e">
        <f t="shared" si="29"/>
        <v>#DIV/0!</v>
      </c>
      <c r="AY44" s="39"/>
      <c r="AZ44" s="39"/>
      <c r="BA44" s="40" t="e">
        <f t="shared" si="31"/>
        <v>#DIV/0!</v>
      </c>
      <c r="BB44" s="39"/>
      <c r="BC44" s="39"/>
      <c r="BD44" s="40" t="e">
        <f t="shared" si="33"/>
        <v>#DIV/0!</v>
      </c>
      <c r="BE44" s="39">
        <f t="shared" si="207"/>
        <v>0</v>
      </c>
      <c r="BF44" s="39">
        <f t="shared" si="207"/>
        <v>0</v>
      </c>
      <c r="BG44" s="40" t="e">
        <f t="shared" si="35"/>
        <v>#DIV/0!</v>
      </c>
      <c r="BH44" s="39">
        <f t="shared" si="65"/>
        <v>0</v>
      </c>
      <c r="BI44" s="39">
        <f t="shared" si="65"/>
        <v>0</v>
      </c>
      <c r="BJ44" s="40" t="e">
        <f t="shared" si="37"/>
        <v>#DIV/0!</v>
      </c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</row>
    <row r="45" spans="1:131" s="45" customFormat="1" outlineLevel="2" x14ac:dyDescent="0.25">
      <c r="A45" s="21">
        <v>176</v>
      </c>
      <c r="B45" s="23" t="s">
        <v>121</v>
      </c>
      <c r="C45" s="39">
        <f t="shared" si="201"/>
        <v>0</v>
      </c>
      <c r="D45" s="39">
        <f t="shared" si="201"/>
        <v>0</v>
      </c>
      <c r="E45" s="40" t="e">
        <f t="shared" si="38"/>
        <v>#DIV/0!</v>
      </c>
      <c r="F45" s="39"/>
      <c r="G45" s="39"/>
      <c r="H45" s="40" t="e">
        <f t="shared" si="1"/>
        <v>#DIV/0!</v>
      </c>
      <c r="I45" s="39"/>
      <c r="J45" s="39"/>
      <c r="K45" s="40" t="e">
        <f t="shared" si="3"/>
        <v>#DIV/0!</v>
      </c>
      <c r="L45" s="39"/>
      <c r="M45" s="39"/>
      <c r="N45" s="40" t="e">
        <f t="shared" si="5"/>
        <v>#DIV/0!</v>
      </c>
      <c r="O45" s="39">
        <f t="shared" si="202"/>
        <v>0</v>
      </c>
      <c r="P45" s="39">
        <f t="shared" si="202"/>
        <v>0</v>
      </c>
      <c r="Q45" s="40" t="e">
        <f t="shared" si="7"/>
        <v>#DIV/0!</v>
      </c>
      <c r="R45" s="39"/>
      <c r="S45" s="39"/>
      <c r="T45" s="40" t="e">
        <f t="shared" si="9"/>
        <v>#DIV/0!</v>
      </c>
      <c r="U45" s="39"/>
      <c r="V45" s="39"/>
      <c r="W45" s="40" t="e">
        <f t="shared" si="11"/>
        <v>#DIV/0!</v>
      </c>
      <c r="X45" s="39"/>
      <c r="Y45" s="39"/>
      <c r="Z45" s="40" t="e">
        <f t="shared" si="13"/>
        <v>#DIV/0!</v>
      </c>
      <c r="AA45" s="39">
        <f t="shared" si="203"/>
        <v>0</v>
      </c>
      <c r="AB45" s="39">
        <f t="shared" si="203"/>
        <v>0</v>
      </c>
      <c r="AC45" s="40" t="e">
        <f t="shared" si="15"/>
        <v>#DIV/0!</v>
      </c>
      <c r="AD45" s="39">
        <f t="shared" si="204"/>
        <v>0</v>
      </c>
      <c r="AE45" s="39">
        <f t="shared" si="204"/>
        <v>0</v>
      </c>
      <c r="AF45" s="40" t="e">
        <f t="shared" si="17"/>
        <v>#DIV/0!</v>
      </c>
      <c r="AG45" s="39"/>
      <c r="AH45" s="39"/>
      <c r="AI45" s="40" t="e">
        <f t="shared" si="19"/>
        <v>#DIV/0!</v>
      </c>
      <c r="AJ45" s="39"/>
      <c r="AK45" s="39"/>
      <c r="AL45" s="40" t="e">
        <f t="shared" si="21"/>
        <v>#DIV/0!</v>
      </c>
      <c r="AM45" s="39"/>
      <c r="AN45" s="39"/>
      <c r="AO45" s="40" t="e">
        <f t="shared" si="23"/>
        <v>#DIV/0!</v>
      </c>
      <c r="AP45" s="39">
        <f t="shared" si="205"/>
        <v>0</v>
      </c>
      <c r="AQ45" s="39">
        <f t="shared" si="205"/>
        <v>0</v>
      </c>
      <c r="AR45" s="40" t="e">
        <f t="shared" si="25"/>
        <v>#DIV/0!</v>
      </c>
      <c r="AS45" s="39">
        <f t="shared" si="206"/>
        <v>0</v>
      </c>
      <c r="AT45" s="39">
        <f t="shared" si="206"/>
        <v>0</v>
      </c>
      <c r="AU45" s="40" t="e">
        <f t="shared" si="27"/>
        <v>#DIV/0!</v>
      </c>
      <c r="AV45" s="39"/>
      <c r="AW45" s="39"/>
      <c r="AX45" s="40" t="e">
        <f t="shared" si="29"/>
        <v>#DIV/0!</v>
      </c>
      <c r="AY45" s="39"/>
      <c r="AZ45" s="39"/>
      <c r="BA45" s="40" t="e">
        <f t="shared" si="31"/>
        <v>#DIV/0!</v>
      </c>
      <c r="BB45" s="39"/>
      <c r="BC45" s="39"/>
      <c r="BD45" s="40" t="e">
        <f t="shared" si="33"/>
        <v>#DIV/0!</v>
      </c>
      <c r="BE45" s="39">
        <f t="shared" si="207"/>
        <v>0</v>
      </c>
      <c r="BF45" s="39">
        <f t="shared" si="207"/>
        <v>0</v>
      </c>
      <c r="BG45" s="40" t="e">
        <f t="shared" si="35"/>
        <v>#DIV/0!</v>
      </c>
      <c r="BH45" s="39">
        <f t="shared" si="65"/>
        <v>0</v>
      </c>
      <c r="BI45" s="39">
        <f t="shared" si="65"/>
        <v>0</v>
      </c>
      <c r="BJ45" s="40" t="e">
        <f t="shared" si="37"/>
        <v>#DIV/0!</v>
      </c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</row>
    <row r="46" spans="1:131" s="3" customFormat="1" outlineLevel="1" x14ac:dyDescent="0.25">
      <c r="A46" s="17">
        <v>180</v>
      </c>
      <c r="B46" s="44" t="s">
        <v>127</v>
      </c>
      <c r="C46" s="37">
        <f>SUM(C47:C49)</f>
        <v>0</v>
      </c>
      <c r="D46" s="37">
        <f>SUM(D47:D49)</f>
        <v>0</v>
      </c>
      <c r="E46" s="38" t="e">
        <f t="shared" si="38"/>
        <v>#DIV/0!</v>
      </c>
      <c r="F46" s="37">
        <f t="shared" ref="F46:G46" si="208">SUM(F47:F49)</f>
        <v>0</v>
      </c>
      <c r="G46" s="37">
        <f t="shared" si="208"/>
        <v>0</v>
      </c>
      <c r="H46" s="38" t="e">
        <f t="shared" si="1"/>
        <v>#DIV/0!</v>
      </c>
      <c r="I46" s="37">
        <f t="shared" ref="I46:J46" si="209">SUM(I47:I49)</f>
        <v>0</v>
      </c>
      <c r="J46" s="37">
        <f t="shared" si="209"/>
        <v>0</v>
      </c>
      <c r="K46" s="38" t="e">
        <f t="shared" si="3"/>
        <v>#DIV/0!</v>
      </c>
      <c r="L46" s="37">
        <f t="shared" ref="L46:M46" si="210">SUM(L47:L49)</f>
        <v>0</v>
      </c>
      <c r="M46" s="37">
        <f t="shared" si="210"/>
        <v>0</v>
      </c>
      <c r="N46" s="38" t="e">
        <f t="shared" si="5"/>
        <v>#DIV/0!</v>
      </c>
      <c r="O46" s="37">
        <f t="shared" ref="O46:P46" si="211">SUM(O47:O49)</f>
        <v>0</v>
      </c>
      <c r="P46" s="37">
        <f t="shared" si="211"/>
        <v>0</v>
      </c>
      <c r="Q46" s="38" t="e">
        <f t="shared" si="7"/>
        <v>#DIV/0!</v>
      </c>
      <c r="R46" s="37">
        <f t="shared" ref="R46:S46" si="212">SUM(R47:R49)</f>
        <v>0</v>
      </c>
      <c r="S46" s="37">
        <f t="shared" si="212"/>
        <v>0</v>
      </c>
      <c r="T46" s="38" t="e">
        <f t="shared" si="9"/>
        <v>#DIV/0!</v>
      </c>
      <c r="U46" s="37">
        <f t="shared" ref="U46:V46" si="213">SUM(U47:U49)</f>
        <v>0</v>
      </c>
      <c r="V46" s="37">
        <f t="shared" si="213"/>
        <v>0</v>
      </c>
      <c r="W46" s="38" t="e">
        <f t="shared" si="11"/>
        <v>#DIV/0!</v>
      </c>
      <c r="X46" s="37">
        <f t="shared" ref="X46:Y46" si="214">SUM(X47:X49)</f>
        <v>0</v>
      </c>
      <c r="Y46" s="37">
        <f t="shared" si="214"/>
        <v>0</v>
      </c>
      <c r="Z46" s="38" t="e">
        <f t="shared" si="13"/>
        <v>#DIV/0!</v>
      </c>
      <c r="AA46" s="37">
        <f t="shared" ref="AA46:AB46" si="215">SUM(AA47:AA49)</f>
        <v>0</v>
      </c>
      <c r="AB46" s="37">
        <f t="shared" si="215"/>
        <v>0</v>
      </c>
      <c r="AC46" s="38" t="e">
        <f t="shared" si="15"/>
        <v>#DIV/0!</v>
      </c>
      <c r="AD46" s="37">
        <f t="shared" ref="AD46:AE46" si="216">SUM(AD47:AD49)</f>
        <v>0</v>
      </c>
      <c r="AE46" s="37">
        <f t="shared" si="216"/>
        <v>0</v>
      </c>
      <c r="AF46" s="38" t="e">
        <f t="shared" si="17"/>
        <v>#DIV/0!</v>
      </c>
      <c r="AG46" s="37">
        <f t="shared" ref="AG46:AH46" si="217">SUM(AG47:AG49)</f>
        <v>0</v>
      </c>
      <c r="AH46" s="37">
        <f t="shared" si="217"/>
        <v>0</v>
      </c>
      <c r="AI46" s="38" t="e">
        <f t="shared" si="19"/>
        <v>#DIV/0!</v>
      </c>
      <c r="AJ46" s="37">
        <f t="shared" ref="AJ46:AK46" si="218">SUM(AJ47:AJ49)</f>
        <v>0</v>
      </c>
      <c r="AK46" s="37">
        <f t="shared" si="218"/>
        <v>0</v>
      </c>
      <c r="AL46" s="38" t="e">
        <f t="shared" si="21"/>
        <v>#DIV/0!</v>
      </c>
      <c r="AM46" s="37">
        <f t="shared" ref="AM46:AN46" si="219">SUM(AM47:AM49)</f>
        <v>0</v>
      </c>
      <c r="AN46" s="37">
        <f t="shared" si="219"/>
        <v>0</v>
      </c>
      <c r="AO46" s="38" t="e">
        <f t="shared" si="23"/>
        <v>#DIV/0!</v>
      </c>
      <c r="AP46" s="37">
        <f t="shared" ref="AP46:AQ46" si="220">SUM(AP47:AP49)</f>
        <v>0</v>
      </c>
      <c r="AQ46" s="37">
        <f t="shared" si="220"/>
        <v>0</v>
      </c>
      <c r="AR46" s="38" t="e">
        <f t="shared" si="25"/>
        <v>#DIV/0!</v>
      </c>
      <c r="AS46" s="37">
        <f t="shared" ref="AS46:AT46" si="221">SUM(AS47:AS49)</f>
        <v>0</v>
      </c>
      <c r="AT46" s="37">
        <f t="shared" si="221"/>
        <v>0</v>
      </c>
      <c r="AU46" s="38" t="e">
        <f t="shared" si="27"/>
        <v>#DIV/0!</v>
      </c>
      <c r="AV46" s="37">
        <f t="shared" ref="AV46:AW46" si="222">SUM(AV47:AV49)</f>
        <v>0</v>
      </c>
      <c r="AW46" s="37">
        <f t="shared" si="222"/>
        <v>0</v>
      </c>
      <c r="AX46" s="38" t="e">
        <f t="shared" si="29"/>
        <v>#DIV/0!</v>
      </c>
      <c r="AY46" s="37">
        <f t="shared" ref="AY46:AZ46" si="223">SUM(AY47:AY49)</f>
        <v>0</v>
      </c>
      <c r="AZ46" s="37">
        <f t="shared" si="223"/>
        <v>0</v>
      </c>
      <c r="BA46" s="38" t="e">
        <f t="shared" si="31"/>
        <v>#DIV/0!</v>
      </c>
      <c r="BB46" s="37">
        <f t="shared" ref="BB46:BC46" si="224">SUM(BB47:BB49)</f>
        <v>0</v>
      </c>
      <c r="BC46" s="37">
        <f t="shared" si="224"/>
        <v>0</v>
      </c>
      <c r="BD46" s="38" t="e">
        <f t="shared" si="33"/>
        <v>#DIV/0!</v>
      </c>
      <c r="BE46" s="37">
        <f t="shared" ref="BE46:BF46" si="225">SUM(BE47:BE49)</f>
        <v>0</v>
      </c>
      <c r="BF46" s="37">
        <f t="shared" si="225"/>
        <v>0</v>
      </c>
      <c r="BG46" s="38" t="e">
        <f t="shared" si="35"/>
        <v>#DIV/0!</v>
      </c>
      <c r="BH46" s="37">
        <f t="shared" ref="BH46:BI46" si="226">SUM(BH47:BH49)</f>
        <v>0</v>
      </c>
      <c r="BI46" s="37">
        <f t="shared" si="226"/>
        <v>0</v>
      </c>
      <c r="BJ46" s="38" t="e">
        <f t="shared" si="37"/>
        <v>#DIV/0!</v>
      </c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</row>
    <row r="47" spans="1:131" s="45" customFormat="1" outlineLevel="2" x14ac:dyDescent="0.25">
      <c r="A47" s="21">
        <v>181</v>
      </c>
      <c r="B47" s="23" t="s">
        <v>122</v>
      </c>
      <c r="C47" s="39">
        <f t="shared" ref="C47:D49" si="227">SUM(AD47,BH47)</f>
        <v>0</v>
      </c>
      <c r="D47" s="39">
        <f t="shared" si="227"/>
        <v>0</v>
      </c>
      <c r="E47" s="40" t="e">
        <f t="shared" si="38"/>
        <v>#DIV/0!</v>
      </c>
      <c r="F47" s="39"/>
      <c r="G47" s="39"/>
      <c r="H47" s="40" t="e">
        <f t="shared" si="1"/>
        <v>#DIV/0!</v>
      </c>
      <c r="I47" s="39"/>
      <c r="J47" s="39"/>
      <c r="K47" s="40" t="e">
        <f t="shared" si="3"/>
        <v>#DIV/0!</v>
      </c>
      <c r="L47" s="39"/>
      <c r="M47" s="39"/>
      <c r="N47" s="40" t="e">
        <f t="shared" si="5"/>
        <v>#DIV/0!</v>
      </c>
      <c r="O47" s="39">
        <f t="shared" ref="O47:P49" si="228">SUM(F47,I47,L47)</f>
        <v>0</v>
      </c>
      <c r="P47" s="39">
        <f t="shared" si="228"/>
        <v>0</v>
      </c>
      <c r="Q47" s="40" t="e">
        <f t="shared" si="7"/>
        <v>#DIV/0!</v>
      </c>
      <c r="R47" s="39"/>
      <c r="S47" s="39"/>
      <c r="T47" s="40" t="e">
        <f t="shared" si="9"/>
        <v>#DIV/0!</v>
      </c>
      <c r="U47" s="39"/>
      <c r="V47" s="39"/>
      <c r="W47" s="40" t="e">
        <f t="shared" si="11"/>
        <v>#DIV/0!</v>
      </c>
      <c r="X47" s="39"/>
      <c r="Y47" s="39"/>
      <c r="Z47" s="40" t="e">
        <f t="shared" si="13"/>
        <v>#DIV/0!</v>
      </c>
      <c r="AA47" s="39">
        <f t="shared" ref="AA47:AB49" si="229">SUM(R47,U47,X47)</f>
        <v>0</v>
      </c>
      <c r="AB47" s="39">
        <f t="shared" si="229"/>
        <v>0</v>
      </c>
      <c r="AC47" s="40" t="e">
        <f t="shared" si="15"/>
        <v>#DIV/0!</v>
      </c>
      <c r="AD47" s="39">
        <f t="shared" ref="AD47:AE49" si="230">SUM(O47,AA47)</f>
        <v>0</v>
      </c>
      <c r="AE47" s="39">
        <f t="shared" si="230"/>
        <v>0</v>
      </c>
      <c r="AF47" s="40" t="e">
        <f t="shared" si="17"/>
        <v>#DIV/0!</v>
      </c>
      <c r="AG47" s="39"/>
      <c r="AH47" s="39"/>
      <c r="AI47" s="40" t="e">
        <f t="shared" si="19"/>
        <v>#DIV/0!</v>
      </c>
      <c r="AJ47" s="39"/>
      <c r="AK47" s="39"/>
      <c r="AL47" s="40" t="e">
        <f t="shared" si="21"/>
        <v>#DIV/0!</v>
      </c>
      <c r="AM47" s="39"/>
      <c r="AN47" s="39"/>
      <c r="AO47" s="40" t="e">
        <f t="shared" si="23"/>
        <v>#DIV/0!</v>
      </c>
      <c r="AP47" s="39">
        <f t="shared" ref="AP47:AQ49" si="231">SUM(AG47,AJ47,AM47)</f>
        <v>0</v>
      </c>
      <c r="AQ47" s="39">
        <f t="shared" si="231"/>
        <v>0</v>
      </c>
      <c r="AR47" s="40" t="e">
        <f t="shared" si="25"/>
        <v>#DIV/0!</v>
      </c>
      <c r="AS47" s="39">
        <f t="shared" ref="AS47:AT49" si="232">SUM(AD47,AP47)</f>
        <v>0</v>
      </c>
      <c r="AT47" s="39">
        <f t="shared" si="232"/>
        <v>0</v>
      </c>
      <c r="AU47" s="40" t="e">
        <f t="shared" si="27"/>
        <v>#DIV/0!</v>
      </c>
      <c r="AV47" s="39"/>
      <c r="AW47" s="39"/>
      <c r="AX47" s="40" t="e">
        <f t="shared" si="29"/>
        <v>#DIV/0!</v>
      </c>
      <c r="AY47" s="39"/>
      <c r="AZ47" s="39"/>
      <c r="BA47" s="40" t="e">
        <f t="shared" si="31"/>
        <v>#DIV/0!</v>
      </c>
      <c r="BB47" s="39"/>
      <c r="BC47" s="39"/>
      <c r="BD47" s="40" t="e">
        <f t="shared" si="33"/>
        <v>#DIV/0!</v>
      </c>
      <c r="BE47" s="39">
        <f t="shared" ref="BE47:BF49" si="233">SUM(AV47,AY47,BB47)</f>
        <v>0</v>
      </c>
      <c r="BF47" s="39">
        <f t="shared" si="233"/>
        <v>0</v>
      </c>
      <c r="BG47" s="40" t="e">
        <f t="shared" si="35"/>
        <v>#DIV/0!</v>
      </c>
      <c r="BH47" s="39">
        <f t="shared" si="65"/>
        <v>0</v>
      </c>
      <c r="BI47" s="39">
        <f t="shared" si="65"/>
        <v>0</v>
      </c>
      <c r="BJ47" s="40" t="e">
        <f t="shared" si="37"/>
        <v>#DIV/0!</v>
      </c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</row>
    <row r="48" spans="1:131" s="45" customFormat="1" outlineLevel="2" x14ac:dyDescent="0.25">
      <c r="A48" s="21">
        <v>182</v>
      </c>
      <c r="B48" s="23" t="s">
        <v>123</v>
      </c>
      <c r="C48" s="39">
        <f t="shared" si="227"/>
        <v>0</v>
      </c>
      <c r="D48" s="39">
        <f t="shared" si="227"/>
        <v>0</v>
      </c>
      <c r="E48" s="40" t="e">
        <f t="shared" si="38"/>
        <v>#DIV/0!</v>
      </c>
      <c r="F48" s="39"/>
      <c r="G48" s="39"/>
      <c r="H48" s="40" t="e">
        <f t="shared" si="1"/>
        <v>#DIV/0!</v>
      </c>
      <c r="I48" s="39"/>
      <c r="J48" s="39"/>
      <c r="K48" s="40" t="e">
        <f t="shared" si="3"/>
        <v>#DIV/0!</v>
      </c>
      <c r="L48" s="39"/>
      <c r="M48" s="39"/>
      <c r="N48" s="40" t="e">
        <f t="shared" si="5"/>
        <v>#DIV/0!</v>
      </c>
      <c r="O48" s="39">
        <f t="shared" si="228"/>
        <v>0</v>
      </c>
      <c r="P48" s="39">
        <f t="shared" si="228"/>
        <v>0</v>
      </c>
      <c r="Q48" s="40" t="e">
        <f t="shared" si="7"/>
        <v>#DIV/0!</v>
      </c>
      <c r="R48" s="39"/>
      <c r="S48" s="39"/>
      <c r="T48" s="40" t="e">
        <f t="shared" si="9"/>
        <v>#DIV/0!</v>
      </c>
      <c r="U48" s="39"/>
      <c r="V48" s="39"/>
      <c r="W48" s="40" t="e">
        <f t="shared" si="11"/>
        <v>#DIV/0!</v>
      </c>
      <c r="X48" s="39"/>
      <c r="Y48" s="39"/>
      <c r="Z48" s="40" t="e">
        <f t="shared" si="13"/>
        <v>#DIV/0!</v>
      </c>
      <c r="AA48" s="39">
        <f t="shared" si="229"/>
        <v>0</v>
      </c>
      <c r="AB48" s="39">
        <f t="shared" si="229"/>
        <v>0</v>
      </c>
      <c r="AC48" s="40" t="e">
        <f t="shared" si="15"/>
        <v>#DIV/0!</v>
      </c>
      <c r="AD48" s="39">
        <f t="shared" si="230"/>
        <v>0</v>
      </c>
      <c r="AE48" s="39">
        <f t="shared" si="230"/>
        <v>0</v>
      </c>
      <c r="AF48" s="40" t="e">
        <f t="shared" si="17"/>
        <v>#DIV/0!</v>
      </c>
      <c r="AG48" s="39"/>
      <c r="AH48" s="39"/>
      <c r="AI48" s="40" t="e">
        <f t="shared" si="19"/>
        <v>#DIV/0!</v>
      </c>
      <c r="AJ48" s="39"/>
      <c r="AK48" s="39"/>
      <c r="AL48" s="40" t="e">
        <f t="shared" si="21"/>
        <v>#DIV/0!</v>
      </c>
      <c r="AM48" s="39"/>
      <c r="AN48" s="39"/>
      <c r="AO48" s="40" t="e">
        <f t="shared" si="23"/>
        <v>#DIV/0!</v>
      </c>
      <c r="AP48" s="39">
        <f t="shared" si="231"/>
        <v>0</v>
      </c>
      <c r="AQ48" s="39">
        <f t="shared" si="231"/>
        <v>0</v>
      </c>
      <c r="AR48" s="40" t="e">
        <f t="shared" si="25"/>
        <v>#DIV/0!</v>
      </c>
      <c r="AS48" s="39">
        <f t="shared" si="232"/>
        <v>0</v>
      </c>
      <c r="AT48" s="39">
        <f t="shared" si="232"/>
        <v>0</v>
      </c>
      <c r="AU48" s="40" t="e">
        <f t="shared" si="27"/>
        <v>#DIV/0!</v>
      </c>
      <c r="AV48" s="39"/>
      <c r="AW48" s="39"/>
      <c r="AX48" s="40" t="e">
        <f t="shared" si="29"/>
        <v>#DIV/0!</v>
      </c>
      <c r="AY48" s="39"/>
      <c r="AZ48" s="39"/>
      <c r="BA48" s="40" t="e">
        <f t="shared" si="31"/>
        <v>#DIV/0!</v>
      </c>
      <c r="BB48" s="39"/>
      <c r="BC48" s="39"/>
      <c r="BD48" s="40" t="e">
        <f t="shared" si="33"/>
        <v>#DIV/0!</v>
      </c>
      <c r="BE48" s="39">
        <f t="shared" si="233"/>
        <v>0</v>
      </c>
      <c r="BF48" s="39">
        <f t="shared" si="233"/>
        <v>0</v>
      </c>
      <c r="BG48" s="40" t="e">
        <f t="shared" si="35"/>
        <v>#DIV/0!</v>
      </c>
      <c r="BH48" s="39">
        <f t="shared" si="65"/>
        <v>0</v>
      </c>
      <c r="BI48" s="39">
        <f t="shared" si="65"/>
        <v>0</v>
      </c>
      <c r="BJ48" s="40" t="e">
        <f t="shared" si="37"/>
        <v>#DIV/0!</v>
      </c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</row>
    <row r="49" spans="1:131" s="45" customFormat="1" outlineLevel="2" x14ac:dyDescent="0.25">
      <c r="A49" s="21">
        <v>189</v>
      </c>
      <c r="B49" s="23" t="s">
        <v>124</v>
      </c>
      <c r="C49" s="39">
        <f t="shared" si="227"/>
        <v>0</v>
      </c>
      <c r="D49" s="39">
        <f t="shared" si="227"/>
        <v>0</v>
      </c>
      <c r="E49" s="40" t="e">
        <f t="shared" si="38"/>
        <v>#DIV/0!</v>
      </c>
      <c r="F49" s="39"/>
      <c r="G49" s="39"/>
      <c r="H49" s="40" t="e">
        <f t="shared" si="1"/>
        <v>#DIV/0!</v>
      </c>
      <c r="I49" s="39"/>
      <c r="J49" s="39"/>
      <c r="K49" s="40" t="e">
        <f t="shared" si="3"/>
        <v>#DIV/0!</v>
      </c>
      <c r="L49" s="39"/>
      <c r="M49" s="39"/>
      <c r="N49" s="40" t="e">
        <f t="shared" si="5"/>
        <v>#DIV/0!</v>
      </c>
      <c r="O49" s="39">
        <f t="shared" si="228"/>
        <v>0</v>
      </c>
      <c r="P49" s="39">
        <f t="shared" si="228"/>
        <v>0</v>
      </c>
      <c r="Q49" s="40" t="e">
        <f t="shared" si="7"/>
        <v>#DIV/0!</v>
      </c>
      <c r="R49" s="39"/>
      <c r="S49" s="39"/>
      <c r="T49" s="40" t="e">
        <f t="shared" si="9"/>
        <v>#DIV/0!</v>
      </c>
      <c r="U49" s="39"/>
      <c r="V49" s="39"/>
      <c r="W49" s="40" t="e">
        <f t="shared" si="11"/>
        <v>#DIV/0!</v>
      </c>
      <c r="X49" s="39"/>
      <c r="Y49" s="39"/>
      <c r="Z49" s="40" t="e">
        <f t="shared" si="13"/>
        <v>#DIV/0!</v>
      </c>
      <c r="AA49" s="39">
        <f t="shared" si="229"/>
        <v>0</v>
      </c>
      <c r="AB49" s="39">
        <f t="shared" si="229"/>
        <v>0</v>
      </c>
      <c r="AC49" s="40" t="e">
        <f t="shared" si="15"/>
        <v>#DIV/0!</v>
      </c>
      <c r="AD49" s="39">
        <f t="shared" si="230"/>
        <v>0</v>
      </c>
      <c r="AE49" s="39">
        <f t="shared" si="230"/>
        <v>0</v>
      </c>
      <c r="AF49" s="40" t="e">
        <f t="shared" si="17"/>
        <v>#DIV/0!</v>
      </c>
      <c r="AG49" s="39"/>
      <c r="AH49" s="39"/>
      <c r="AI49" s="40" t="e">
        <f t="shared" si="19"/>
        <v>#DIV/0!</v>
      </c>
      <c r="AJ49" s="39"/>
      <c r="AK49" s="39"/>
      <c r="AL49" s="40" t="e">
        <f t="shared" si="21"/>
        <v>#DIV/0!</v>
      </c>
      <c r="AM49" s="39"/>
      <c r="AN49" s="39"/>
      <c r="AO49" s="40" t="e">
        <f t="shared" si="23"/>
        <v>#DIV/0!</v>
      </c>
      <c r="AP49" s="39">
        <f t="shared" si="231"/>
        <v>0</v>
      </c>
      <c r="AQ49" s="39">
        <f t="shared" si="231"/>
        <v>0</v>
      </c>
      <c r="AR49" s="40" t="e">
        <f t="shared" si="25"/>
        <v>#DIV/0!</v>
      </c>
      <c r="AS49" s="39">
        <f t="shared" si="232"/>
        <v>0</v>
      </c>
      <c r="AT49" s="39">
        <f t="shared" si="232"/>
        <v>0</v>
      </c>
      <c r="AU49" s="40" t="e">
        <f t="shared" si="27"/>
        <v>#DIV/0!</v>
      </c>
      <c r="AV49" s="39"/>
      <c r="AW49" s="39"/>
      <c r="AX49" s="40" t="e">
        <f t="shared" si="29"/>
        <v>#DIV/0!</v>
      </c>
      <c r="AY49" s="39"/>
      <c r="AZ49" s="39"/>
      <c r="BA49" s="40" t="e">
        <f t="shared" si="31"/>
        <v>#DIV/0!</v>
      </c>
      <c r="BB49" s="39"/>
      <c r="BC49" s="39"/>
      <c r="BD49" s="40" t="e">
        <f t="shared" si="33"/>
        <v>#DIV/0!</v>
      </c>
      <c r="BE49" s="39">
        <f t="shared" si="233"/>
        <v>0</v>
      </c>
      <c r="BF49" s="39">
        <f t="shared" si="233"/>
        <v>0</v>
      </c>
      <c r="BG49" s="40" t="e">
        <f t="shared" si="35"/>
        <v>#DIV/0!</v>
      </c>
      <c r="BH49" s="39">
        <f t="shared" si="65"/>
        <v>0</v>
      </c>
      <c r="BI49" s="39">
        <f t="shared" si="65"/>
        <v>0</v>
      </c>
      <c r="BJ49" s="40" t="e">
        <f t="shared" si="37"/>
        <v>#DIV/0!</v>
      </c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</row>
    <row r="50" spans="1:131" s="3" customFormat="1" ht="15.75" x14ac:dyDescent="0.25">
      <c r="A50" s="17"/>
      <c r="B50" s="8" t="s">
        <v>45</v>
      </c>
      <c r="C50" s="37">
        <f t="shared" ref="C50:BI50" si="234">SUM(C51,C56,C63,C92,C103,C108,C122)</f>
        <v>0</v>
      </c>
      <c r="D50" s="37">
        <f t="shared" si="234"/>
        <v>0</v>
      </c>
      <c r="E50" s="38" t="e">
        <f t="shared" si="38"/>
        <v>#DIV/0!</v>
      </c>
      <c r="F50" s="37">
        <f t="shared" si="234"/>
        <v>0</v>
      </c>
      <c r="G50" s="37">
        <f t="shared" si="234"/>
        <v>0</v>
      </c>
      <c r="H50" s="38" t="e">
        <f t="shared" si="1"/>
        <v>#DIV/0!</v>
      </c>
      <c r="I50" s="37">
        <f t="shared" ref="I50:J50" si="235">SUM(I51,I56,I63,I92,I103,I108,I122)</f>
        <v>0</v>
      </c>
      <c r="J50" s="37">
        <f t="shared" si="235"/>
        <v>0</v>
      </c>
      <c r="K50" s="38" t="e">
        <f t="shared" si="3"/>
        <v>#DIV/0!</v>
      </c>
      <c r="L50" s="37">
        <f t="shared" ref="L50:M50" si="236">SUM(L51,L56,L63,L92,L103,L108,L122)</f>
        <v>0</v>
      </c>
      <c r="M50" s="37">
        <f t="shared" si="236"/>
        <v>0</v>
      </c>
      <c r="N50" s="38" t="e">
        <f t="shared" si="5"/>
        <v>#DIV/0!</v>
      </c>
      <c r="O50" s="37">
        <f t="shared" si="234"/>
        <v>0</v>
      </c>
      <c r="P50" s="37">
        <f t="shared" si="234"/>
        <v>0</v>
      </c>
      <c r="Q50" s="38" t="e">
        <f t="shared" si="7"/>
        <v>#DIV/0!</v>
      </c>
      <c r="R50" s="37">
        <f t="shared" ref="R50:S50" si="237">SUM(R51,R56,R63,R92,R103,R108,R122)</f>
        <v>0</v>
      </c>
      <c r="S50" s="37">
        <f t="shared" si="237"/>
        <v>0</v>
      </c>
      <c r="T50" s="38" t="e">
        <f t="shared" si="9"/>
        <v>#DIV/0!</v>
      </c>
      <c r="U50" s="37">
        <f t="shared" ref="U50:V50" si="238">SUM(U51,U56,U63,U92,U103,U108,U122)</f>
        <v>0</v>
      </c>
      <c r="V50" s="37">
        <f t="shared" si="238"/>
        <v>0</v>
      </c>
      <c r="W50" s="38" t="e">
        <f t="shared" si="11"/>
        <v>#DIV/0!</v>
      </c>
      <c r="X50" s="37">
        <f t="shared" ref="X50:Y50" si="239">SUM(X51,X56,X63,X92,X103,X108,X122)</f>
        <v>0</v>
      </c>
      <c r="Y50" s="37">
        <f t="shared" si="239"/>
        <v>0</v>
      </c>
      <c r="Z50" s="38" t="e">
        <f t="shared" si="13"/>
        <v>#DIV/0!</v>
      </c>
      <c r="AA50" s="37">
        <f t="shared" si="234"/>
        <v>0</v>
      </c>
      <c r="AB50" s="37">
        <f t="shared" si="234"/>
        <v>0</v>
      </c>
      <c r="AC50" s="38" t="e">
        <f t="shared" si="15"/>
        <v>#DIV/0!</v>
      </c>
      <c r="AD50" s="37">
        <f t="shared" si="234"/>
        <v>0</v>
      </c>
      <c r="AE50" s="37">
        <f t="shared" si="234"/>
        <v>0</v>
      </c>
      <c r="AF50" s="38" t="e">
        <f t="shared" si="17"/>
        <v>#DIV/0!</v>
      </c>
      <c r="AG50" s="37">
        <f t="shared" ref="AG50:AH50" si="240">SUM(AG51,AG56,AG63,AG92,AG103,AG108,AG122)</f>
        <v>0</v>
      </c>
      <c r="AH50" s="37">
        <f t="shared" si="240"/>
        <v>0</v>
      </c>
      <c r="AI50" s="38" t="e">
        <f t="shared" si="19"/>
        <v>#DIV/0!</v>
      </c>
      <c r="AJ50" s="37">
        <f t="shared" ref="AJ50:AK50" si="241">SUM(AJ51,AJ56,AJ63,AJ92,AJ103,AJ108,AJ122)</f>
        <v>0</v>
      </c>
      <c r="AK50" s="37">
        <f t="shared" si="241"/>
        <v>0</v>
      </c>
      <c r="AL50" s="38" t="e">
        <f t="shared" si="21"/>
        <v>#DIV/0!</v>
      </c>
      <c r="AM50" s="37">
        <f t="shared" ref="AM50:AN50" si="242">SUM(AM51,AM56,AM63,AM92,AM103,AM108,AM122)</f>
        <v>0</v>
      </c>
      <c r="AN50" s="37">
        <f t="shared" si="242"/>
        <v>0</v>
      </c>
      <c r="AO50" s="38" t="e">
        <f t="shared" si="23"/>
        <v>#DIV/0!</v>
      </c>
      <c r="AP50" s="37">
        <f t="shared" si="234"/>
        <v>0</v>
      </c>
      <c r="AQ50" s="37">
        <f t="shared" si="234"/>
        <v>0</v>
      </c>
      <c r="AR50" s="38" t="e">
        <f t="shared" si="25"/>
        <v>#DIV/0!</v>
      </c>
      <c r="AS50" s="37">
        <f t="shared" si="234"/>
        <v>0</v>
      </c>
      <c r="AT50" s="37">
        <f t="shared" si="234"/>
        <v>0</v>
      </c>
      <c r="AU50" s="38" t="e">
        <f t="shared" si="27"/>
        <v>#DIV/0!</v>
      </c>
      <c r="AV50" s="37">
        <f t="shared" ref="AV50:AW50" si="243">SUM(AV51,AV56,AV63,AV92,AV103,AV108,AV122)</f>
        <v>0</v>
      </c>
      <c r="AW50" s="37">
        <f t="shared" si="243"/>
        <v>0</v>
      </c>
      <c r="AX50" s="38" t="e">
        <f t="shared" si="29"/>
        <v>#DIV/0!</v>
      </c>
      <c r="AY50" s="37">
        <f t="shared" ref="AY50:AZ50" si="244">SUM(AY51,AY56,AY63,AY92,AY103,AY108,AY122)</f>
        <v>0</v>
      </c>
      <c r="AZ50" s="37">
        <f t="shared" si="244"/>
        <v>0</v>
      </c>
      <c r="BA50" s="38" t="e">
        <f t="shared" si="31"/>
        <v>#DIV/0!</v>
      </c>
      <c r="BB50" s="37">
        <f t="shared" ref="BB50:BC50" si="245">SUM(BB51,BB56,BB63,BB92,BB103,BB108,BB122)</f>
        <v>0</v>
      </c>
      <c r="BC50" s="37">
        <f t="shared" si="245"/>
        <v>0</v>
      </c>
      <c r="BD50" s="38" t="e">
        <f t="shared" si="33"/>
        <v>#DIV/0!</v>
      </c>
      <c r="BE50" s="37">
        <f t="shared" si="234"/>
        <v>0</v>
      </c>
      <c r="BF50" s="37">
        <f t="shared" si="234"/>
        <v>0</v>
      </c>
      <c r="BG50" s="38" t="e">
        <f t="shared" si="35"/>
        <v>#DIV/0!</v>
      </c>
      <c r="BH50" s="37">
        <f t="shared" si="234"/>
        <v>0</v>
      </c>
      <c r="BI50" s="37">
        <f t="shared" si="234"/>
        <v>0</v>
      </c>
      <c r="BJ50" s="38" t="e">
        <f t="shared" si="37"/>
        <v>#DIV/0!</v>
      </c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</row>
    <row r="51" spans="1:131" s="3" customFormat="1" outlineLevel="1" x14ac:dyDescent="0.25">
      <c r="A51" s="17">
        <v>210</v>
      </c>
      <c r="B51" s="20" t="s">
        <v>133</v>
      </c>
      <c r="C51" s="37">
        <f>SUM(C52:C55)</f>
        <v>0</v>
      </c>
      <c r="D51" s="37">
        <f>SUM(D52:D55)</f>
        <v>0</v>
      </c>
      <c r="E51" s="38" t="e">
        <f t="shared" si="38"/>
        <v>#DIV/0!</v>
      </c>
      <c r="F51" s="37">
        <f t="shared" ref="F51:G51" si="246">SUM(F52:F55)</f>
        <v>0</v>
      </c>
      <c r="G51" s="37">
        <f t="shared" si="246"/>
        <v>0</v>
      </c>
      <c r="H51" s="38" t="e">
        <f t="shared" si="1"/>
        <v>#DIV/0!</v>
      </c>
      <c r="I51" s="37">
        <f t="shared" ref="I51:J51" si="247">SUM(I52:I55)</f>
        <v>0</v>
      </c>
      <c r="J51" s="37">
        <f t="shared" si="247"/>
        <v>0</v>
      </c>
      <c r="K51" s="38" t="e">
        <f t="shared" si="3"/>
        <v>#DIV/0!</v>
      </c>
      <c r="L51" s="37">
        <f t="shared" ref="L51:M51" si="248">SUM(L52:L55)</f>
        <v>0</v>
      </c>
      <c r="M51" s="37">
        <f t="shared" si="248"/>
        <v>0</v>
      </c>
      <c r="N51" s="38" t="e">
        <f t="shared" si="5"/>
        <v>#DIV/0!</v>
      </c>
      <c r="O51" s="37">
        <f t="shared" ref="O51:P51" si="249">SUM(O52:O55)</f>
        <v>0</v>
      </c>
      <c r="P51" s="37">
        <f t="shared" si="249"/>
        <v>0</v>
      </c>
      <c r="Q51" s="38" t="e">
        <f t="shared" si="7"/>
        <v>#DIV/0!</v>
      </c>
      <c r="R51" s="37">
        <f t="shared" ref="R51:S51" si="250">SUM(R52:R55)</f>
        <v>0</v>
      </c>
      <c r="S51" s="37">
        <f t="shared" si="250"/>
        <v>0</v>
      </c>
      <c r="T51" s="38" t="e">
        <f t="shared" si="9"/>
        <v>#DIV/0!</v>
      </c>
      <c r="U51" s="37">
        <f t="shared" ref="U51:V51" si="251">SUM(U52:U55)</f>
        <v>0</v>
      </c>
      <c r="V51" s="37">
        <f t="shared" si="251"/>
        <v>0</v>
      </c>
      <c r="W51" s="38" t="e">
        <f t="shared" si="11"/>
        <v>#DIV/0!</v>
      </c>
      <c r="X51" s="37">
        <f t="shared" ref="X51:Y51" si="252">SUM(X52:X55)</f>
        <v>0</v>
      </c>
      <c r="Y51" s="37">
        <f t="shared" si="252"/>
        <v>0</v>
      </c>
      <c r="Z51" s="38" t="e">
        <f t="shared" si="13"/>
        <v>#DIV/0!</v>
      </c>
      <c r="AA51" s="37">
        <f t="shared" ref="AA51:AB51" si="253">SUM(AA52:AA55)</f>
        <v>0</v>
      </c>
      <c r="AB51" s="37">
        <f t="shared" si="253"/>
        <v>0</v>
      </c>
      <c r="AC51" s="38" t="e">
        <f t="shared" si="15"/>
        <v>#DIV/0!</v>
      </c>
      <c r="AD51" s="37">
        <f t="shared" ref="AD51:AE51" si="254">SUM(AD52:AD55)</f>
        <v>0</v>
      </c>
      <c r="AE51" s="37">
        <f t="shared" si="254"/>
        <v>0</v>
      </c>
      <c r="AF51" s="38" t="e">
        <f t="shared" si="17"/>
        <v>#DIV/0!</v>
      </c>
      <c r="AG51" s="37">
        <f t="shared" ref="AG51:AH51" si="255">SUM(AG52:AG55)</f>
        <v>0</v>
      </c>
      <c r="AH51" s="37">
        <f t="shared" si="255"/>
        <v>0</v>
      </c>
      <c r="AI51" s="38" t="e">
        <f t="shared" si="19"/>
        <v>#DIV/0!</v>
      </c>
      <c r="AJ51" s="37">
        <f t="shared" ref="AJ51:AK51" si="256">SUM(AJ52:AJ55)</f>
        <v>0</v>
      </c>
      <c r="AK51" s="37">
        <f t="shared" si="256"/>
        <v>0</v>
      </c>
      <c r="AL51" s="38" t="e">
        <f t="shared" si="21"/>
        <v>#DIV/0!</v>
      </c>
      <c r="AM51" s="37">
        <f t="shared" ref="AM51:AN51" si="257">SUM(AM52:AM55)</f>
        <v>0</v>
      </c>
      <c r="AN51" s="37">
        <f t="shared" si="257"/>
        <v>0</v>
      </c>
      <c r="AO51" s="38" t="e">
        <f t="shared" si="23"/>
        <v>#DIV/0!</v>
      </c>
      <c r="AP51" s="37">
        <f>SUM(AP52:AP55)</f>
        <v>0</v>
      </c>
      <c r="AQ51" s="37">
        <f>SUM(AQ52:AQ55)</f>
        <v>0</v>
      </c>
      <c r="AR51" s="38" t="e">
        <f t="shared" si="25"/>
        <v>#DIV/0!</v>
      </c>
      <c r="AS51" s="37">
        <f>SUM(AS52:AS55)</f>
        <v>0</v>
      </c>
      <c r="AT51" s="37">
        <f>SUM(AT52:AT55)</f>
        <v>0</v>
      </c>
      <c r="AU51" s="38" t="e">
        <f t="shared" si="27"/>
        <v>#DIV/0!</v>
      </c>
      <c r="AV51" s="37">
        <f t="shared" ref="AV51:AW51" si="258">SUM(AV52:AV55)</f>
        <v>0</v>
      </c>
      <c r="AW51" s="37">
        <f t="shared" si="258"/>
        <v>0</v>
      </c>
      <c r="AX51" s="38" t="e">
        <f t="shared" si="29"/>
        <v>#DIV/0!</v>
      </c>
      <c r="AY51" s="37">
        <f t="shared" ref="AY51:AZ51" si="259">SUM(AY52:AY55)</f>
        <v>0</v>
      </c>
      <c r="AZ51" s="37">
        <f t="shared" si="259"/>
        <v>0</v>
      </c>
      <c r="BA51" s="38" t="e">
        <f t="shared" si="31"/>
        <v>#DIV/0!</v>
      </c>
      <c r="BB51" s="37">
        <f t="shared" ref="BB51:BC51" si="260">SUM(BB52:BB55)</f>
        <v>0</v>
      </c>
      <c r="BC51" s="37">
        <f t="shared" si="260"/>
        <v>0</v>
      </c>
      <c r="BD51" s="38" t="e">
        <f t="shared" si="33"/>
        <v>#DIV/0!</v>
      </c>
      <c r="BE51" s="37">
        <f t="shared" ref="BE51:BF51" si="261">SUM(BE52:BE55)</f>
        <v>0</v>
      </c>
      <c r="BF51" s="37">
        <f t="shared" si="261"/>
        <v>0</v>
      </c>
      <c r="BG51" s="38" t="e">
        <f t="shared" si="35"/>
        <v>#DIV/0!</v>
      </c>
      <c r="BH51" s="37">
        <f t="shared" ref="BH51:BI51" si="262">SUM(BH52:BH55)</f>
        <v>0</v>
      </c>
      <c r="BI51" s="37">
        <f t="shared" si="262"/>
        <v>0</v>
      </c>
      <c r="BJ51" s="38" t="e">
        <f t="shared" si="37"/>
        <v>#DIV/0!</v>
      </c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</row>
    <row r="52" spans="1:131" s="45" customFormat="1" outlineLevel="2" x14ac:dyDescent="0.25">
      <c r="A52" s="21">
        <v>211</v>
      </c>
      <c r="B52" s="23" t="s">
        <v>73</v>
      </c>
      <c r="C52" s="39">
        <f t="shared" ref="C52:D55" si="263">SUM(AD52,BH52)</f>
        <v>0</v>
      </c>
      <c r="D52" s="39">
        <f t="shared" si="263"/>
        <v>0</v>
      </c>
      <c r="E52" s="40" t="e">
        <f t="shared" si="38"/>
        <v>#DIV/0!</v>
      </c>
      <c r="F52" s="39"/>
      <c r="G52" s="39"/>
      <c r="H52" s="40" t="e">
        <f t="shared" si="1"/>
        <v>#DIV/0!</v>
      </c>
      <c r="I52" s="39"/>
      <c r="J52" s="39"/>
      <c r="K52" s="40" t="e">
        <f t="shared" si="3"/>
        <v>#DIV/0!</v>
      </c>
      <c r="L52" s="39"/>
      <c r="M52" s="39"/>
      <c r="N52" s="40" t="e">
        <f t="shared" si="5"/>
        <v>#DIV/0!</v>
      </c>
      <c r="O52" s="39">
        <f t="shared" ref="O52:P55" si="264">SUM(F52,I52,L52)</f>
        <v>0</v>
      </c>
      <c r="P52" s="39">
        <f t="shared" si="264"/>
        <v>0</v>
      </c>
      <c r="Q52" s="40" t="e">
        <f t="shared" si="7"/>
        <v>#DIV/0!</v>
      </c>
      <c r="R52" s="39"/>
      <c r="S52" s="39"/>
      <c r="T52" s="40" t="e">
        <f t="shared" si="9"/>
        <v>#DIV/0!</v>
      </c>
      <c r="U52" s="39"/>
      <c r="V52" s="39"/>
      <c r="W52" s="40" t="e">
        <f t="shared" si="11"/>
        <v>#DIV/0!</v>
      </c>
      <c r="X52" s="39"/>
      <c r="Y52" s="39"/>
      <c r="Z52" s="40" t="e">
        <f t="shared" si="13"/>
        <v>#DIV/0!</v>
      </c>
      <c r="AA52" s="39">
        <f t="shared" ref="AA52:AB55" si="265">SUM(R52,U52,X52)</f>
        <v>0</v>
      </c>
      <c r="AB52" s="39">
        <f t="shared" si="265"/>
        <v>0</v>
      </c>
      <c r="AC52" s="40" t="e">
        <f t="shared" si="15"/>
        <v>#DIV/0!</v>
      </c>
      <c r="AD52" s="39">
        <f t="shared" ref="AD52:AE55" si="266">SUM(O52,AA52)</f>
        <v>0</v>
      </c>
      <c r="AE52" s="39">
        <f t="shared" si="266"/>
        <v>0</v>
      </c>
      <c r="AF52" s="40" t="e">
        <f t="shared" si="17"/>
        <v>#DIV/0!</v>
      </c>
      <c r="AG52" s="39"/>
      <c r="AH52" s="39"/>
      <c r="AI52" s="40" t="e">
        <f t="shared" si="19"/>
        <v>#DIV/0!</v>
      </c>
      <c r="AJ52" s="39"/>
      <c r="AK52" s="39"/>
      <c r="AL52" s="40" t="e">
        <f t="shared" si="21"/>
        <v>#DIV/0!</v>
      </c>
      <c r="AM52" s="39"/>
      <c r="AN52" s="39"/>
      <c r="AO52" s="40" t="e">
        <f t="shared" si="23"/>
        <v>#DIV/0!</v>
      </c>
      <c r="AP52" s="39">
        <f t="shared" ref="AP52:AQ55" si="267">SUM(AG52,AJ52,AM52)</f>
        <v>0</v>
      </c>
      <c r="AQ52" s="39">
        <f t="shared" si="267"/>
        <v>0</v>
      </c>
      <c r="AR52" s="40" t="e">
        <f t="shared" si="25"/>
        <v>#DIV/0!</v>
      </c>
      <c r="AS52" s="39">
        <f t="shared" ref="AS52:AT55" si="268">SUM(AD52,AP52)</f>
        <v>0</v>
      </c>
      <c r="AT52" s="39">
        <f t="shared" si="268"/>
        <v>0</v>
      </c>
      <c r="AU52" s="40" t="e">
        <f t="shared" si="27"/>
        <v>#DIV/0!</v>
      </c>
      <c r="AV52" s="39"/>
      <c r="AW52" s="39"/>
      <c r="AX52" s="40" t="e">
        <f t="shared" si="29"/>
        <v>#DIV/0!</v>
      </c>
      <c r="AY52" s="39"/>
      <c r="AZ52" s="39"/>
      <c r="BA52" s="40" t="e">
        <f t="shared" si="31"/>
        <v>#DIV/0!</v>
      </c>
      <c r="BB52" s="39"/>
      <c r="BC52" s="39"/>
      <c r="BD52" s="40" t="e">
        <f t="shared" si="33"/>
        <v>#DIV/0!</v>
      </c>
      <c r="BE52" s="39">
        <f t="shared" ref="BE52:BF55" si="269">SUM(AV52,AY52,BB52)</f>
        <v>0</v>
      </c>
      <c r="BF52" s="39">
        <f t="shared" si="269"/>
        <v>0</v>
      </c>
      <c r="BG52" s="40" t="e">
        <f t="shared" si="35"/>
        <v>#DIV/0!</v>
      </c>
      <c r="BH52" s="39">
        <f t="shared" si="65"/>
        <v>0</v>
      </c>
      <c r="BI52" s="39">
        <f t="shared" si="65"/>
        <v>0</v>
      </c>
      <c r="BJ52" s="40" t="e">
        <f t="shared" si="37"/>
        <v>#DIV/0!</v>
      </c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</row>
    <row r="53" spans="1:131" s="45" customFormat="1" ht="22.5" outlineLevel="2" x14ac:dyDescent="0.25">
      <c r="A53" s="21">
        <v>212</v>
      </c>
      <c r="B53" s="23" t="s">
        <v>74</v>
      </c>
      <c r="C53" s="39">
        <f t="shared" si="263"/>
        <v>0</v>
      </c>
      <c r="D53" s="39">
        <f t="shared" si="263"/>
        <v>0</v>
      </c>
      <c r="E53" s="40" t="e">
        <f t="shared" si="38"/>
        <v>#DIV/0!</v>
      </c>
      <c r="F53" s="39"/>
      <c r="G53" s="39"/>
      <c r="H53" s="40" t="e">
        <f t="shared" si="1"/>
        <v>#DIV/0!</v>
      </c>
      <c r="I53" s="39"/>
      <c r="J53" s="39"/>
      <c r="K53" s="40" t="e">
        <f t="shared" si="3"/>
        <v>#DIV/0!</v>
      </c>
      <c r="L53" s="39"/>
      <c r="M53" s="39"/>
      <c r="N53" s="40" t="e">
        <f t="shared" si="5"/>
        <v>#DIV/0!</v>
      </c>
      <c r="O53" s="39">
        <f t="shared" si="264"/>
        <v>0</v>
      </c>
      <c r="P53" s="39">
        <f t="shared" si="264"/>
        <v>0</v>
      </c>
      <c r="Q53" s="40" t="e">
        <f t="shared" si="7"/>
        <v>#DIV/0!</v>
      </c>
      <c r="R53" s="39"/>
      <c r="S53" s="39"/>
      <c r="T53" s="40" t="e">
        <f t="shared" si="9"/>
        <v>#DIV/0!</v>
      </c>
      <c r="U53" s="39"/>
      <c r="V53" s="39"/>
      <c r="W53" s="40" t="e">
        <f t="shared" si="11"/>
        <v>#DIV/0!</v>
      </c>
      <c r="X53" s="39"/>
      <c r="Y53" s="39"/>
      <c r="Z53" s="40" t="e">
        <f t="shared" si="13"/>
        <v>#DIV/0!</v>
      </c>
      <c r="AA53" s="39">
        <f t="shared" si="265"/>
        <v>0</v>
      </c>
      <c r="AB53" s="39">
        <f t="shared" si="265"/>
        <v>0</v>
      </c>
      <c r="AC53" s="40" t="e">
        <f t="shared" si="15"/>
        <v>#DIV/0!</v>
      </c>
      <c r="AD53" s="39">
        <f t="shared" si="266"/>
        <v>0</v>
      </c>
      <c r="AE53" s="39">
        <f t="shared" si="266"/>
        <v>0</v>
      </c>
      <c r="AF53" s="40" t="e">
        <f t="shared" si="17"/>
        <v>#DIV/0!</v>
      </c>
      <c r="AG53" s="39"/>
      <c r="AH53" s="39"/>
      <c r="AI53" s="40" t="e">
        <f t="shared" si="19"/>
        <v>#DIV/0!</v>
      </c>
      <c r="AJ53" s="39"/>
      <c r="AK53" s="39"/>
      <c r="AL53" s="40" t="e">
        <f t="shared" si="21"/>
        <v>#DIV/0!</v>
      </c>
      <c r="AM53" s="39"/>
      <c r="AN53" s="39"/>
      <c r="AO53" s="40" t="e">
        <f t="shared" si="23"/>
        <v>#DIV/0!</v>
      </c>
      <c r="AP53" s="39">
        <f t="shared" si="267"/>
        <v>0</v>
      </c>
      <c r="AQ53" s="39">
        <f t="shared" si="267"/>
        <v>0</v>
      </c>
      <c r="AR53" s="40" t="e">
        <f t="shared" si="25"/>
        <v>#DIV/0!</v>
      </c>
      <c r="AS53" s="39">
        <f t="shared" si="268"/>
        <v>0</v>
      </c>
      <c r="AT53" s="39">
        <f t="shared" si="268"/>
        <v>0</v>
      </c>
      <c r="AU53" s="40" t="e">
        <f t="shared" si="27"/>
        <v>#DIV/0!</v>
      </c>
      <c r="AV53" s="39"/>
      <c r="AW53" s="39"/>
      <c r="AX53" s="40" t="e">
        <f t="shared" si="29"/>
        <v>#DIV/0!</v>
      </c>
      <c r="AY53" s="39"/>
      <c r="AZ53" s="39"/>
      <c r="BA53" s="40" t="e">
        <f t="shared" si="31"/>
        <v>#DIV/0!</v>
      </c>
      <c r="BB53" s="39"/>
      <c r="BC53" s="39"/>
      <c r="BD53" s="40" t="e">
        <f t="shared" si="33"/>
        <v>#DIV/0!</v>
      </c>
      <c r="BE53" s="39">
        <f t="shared" si="269"/>
        <v>0</v>
      </c>
      <c r="BF53" s="39">
        <f t="shared" si="269"/>
        <v>0</v>
      </c>
      <c r="BG53" s="40" t="e">
        <f t="shared" si="35"/>
        <v>#DIV/0!</v>
      </c>
      <c r="BH53" s="39">
        <f t="shared" si="65"/>
        <v>0</v>
      </c>
      <c r="BI53" s="39">
        <f t="shared" si="65"/>
        <v>0</v>
      </c>
      <c r="BJ53" s="40" t="e">
        <f t="shared" si="37"/>
        <v>#DIV/0!</v>
      </c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</row>
    <row r="54" spans="1:131" s="45" customFormat="1" ht="45" outlineLevel="2" x14ac:dyDescent="0.25">
      <c r="A54" s="21">
        <v>213</v>
      </c>
      <c r="B54" s="23" t="s">
        <v>75</v>
      </c>
      <c r="C54" s="39">
        <f t="shared" si="263"/>
        <v>0</v>
      </c>
      <c r="D54" s="39">
        <f t="shared" si="263"/>
        <v>0</v>
      </c>
      <c r="E54" s="40" t="e">
        <f t="shared" si="38"/>
        <v>#DIV/0!</v>
      </c>
      <c r="F54" s="39"/>
      <c r="G54" s="39"/>
      <c r="H54" s="40" t="e">
        <f t="shared" si="1"/>
        <v>#DIV/0!</v>
      </c>
      <c r="I54" s="39"/>
      <c r="J54" s="39"/>
      <c r="K54" s="40" t="e">
        <f t="shared" si="3"/>
        <v>#DIV/0!</v>
      </c>
      <c r="L54" s="39"/>
      <c r="M54" s="39"/>
      <c r="N54" s="40" t="e">
        <f t="shared" si="5"/>
        <v>#DIV/0!</v>
      </c>
      <c r="O54" s="39">
        <f t="shared" si="264"/>
        <v>0</v>
      </c>
      <c r="P54" s="39">
        <f t="shared" si="264"/>
        <v>0</v>
      </c>
      <c r="Q54" s="40" t="e">
        <f t="shared" si="7"/>
        <v>#DIV/0!</v>
      </c>
      <c r="R54" s="39"/>
      <c r="S54" s="39"/>
      <c r="T54" s="40" t="e">
        <f t="shared" si="9"/>
        <v>#DIV/0!</v>
      </c>
      <c r="U54" s="39"/>
      <c r="V54" s="39"/>
      <c r="W54" s="40" t="e">
        <f t="shared" si="11"/>
        <v>#DIV/0!</v>
      </c>
      <c r="X54" s="39"/>
      <c r="Y54" s="39"/>
      <c r="Z54" s="40" t="e">
        <f t="shared" si="13"/>
        <v>#DIV/0!</v>
      </c>
      <c r="AA54" s="39">
        <f t="shared" si="265"/>
        <v>0</v>
      </c>
      <c r="AB54" s="39">
        <f t="shared" si="265"/>
        <v>0</v>
      </c>
      <c r="AC54" s="40" t="e">
        <f t="shared" si="15"/>
        <v>#DIV/0!</v>
      </c>
      <c r="AD54" s="39">
        <f t="shared" si="266"/>
        <v>0</v>
      </c>
      <c r="AE54" s="39">
        <f t="shared" si="266"/>
        <v>0</v>
      </c>
      <c r="AF54" s="40" t="e">
        <f t="shared" si="17"/>
        <v>#DIV/0!</v>
      </c>
      <c r="AG54" s="39"/>
      <c r="AH54" s="39"/>
      <c r="AI54" s="40" t="e">
        <f t="shared" si="19"/>
        <v>#DIV/0!</v>
      </c>
      <c r="AJ54" s="39"/>
      <c r="AK54" s="39"/>
      <c r="AL54" s="40" t="e">
        <f t="shared" si="21"/>
        <v>#DIV/0!</v>
      </c>
      <c r="AM54" s="39"/>
      <c r="AN54" s="39"/>
      <c r="AO54" s="40" t="e">
        <f t="shared" si="23"/>
        <v>#DIV/0!</v>
      </c>
      <c r="AP54" s="39">
        <f t="shared" si="267"/>
        <v>0</v>
      </c>
      <c r="AQ54" s="39">
        <f t="shared" si="267"/>
        <v>0</v>
      </c>
      <c r="AR54" s="40" t="e">
        <f t="shared" si="25"/>
        <v>#DIV/0!</v>
      </c>
      <c r="AS54" s="39">
        <f t="shared" si="268"/>
        <v>0</v>
      </c>
      <c r="AT54" s="39">
        <f t="shared" si="268"/>
        <v>0</v>
      </c>
      <c r="AU54" s="40" t="e">
        <f t="shared" si="27"/>
        <v>#DIV/0!</v>
      </c>
      <c r="AV54" s="39"/>
      <c r="AW54" s="39"/>
      <c r="AX54" s="40" t="e">
        <f t="shared" si="29"/>
        <v>#DIV/0!</v>
      </c>
      <c r="AY54" s="39"/>
      <c r="AZ54" s="39"/>
      <c r="BA54" s="40" t="e">
        <f t="shared" si="31"/>
        <v>#DIV/0!</v>
      </c>
      <c r="BB54" s="39"/>
      <c r="BC54" s="39"/>
      <c r="BD54" s="40" t="e">
        <f t="shared" si="33"/>
        <v>#DIV/0!</v>
      </c>
      <c r="BE54" s="39">
        <f t="shared" si="269"/>
        <v>0</v>
      </c>
      <c r="BF54" s="39">
        <f t="shared" si="269"/>
        <v>0</v>
      </c>
      <c r="BG54" s="40" t="e">
        <f t="shared" si="35"/>
        <v>#DIV/0!</v>
      </c>
      <c r="BH54" s="39">
        <f t="shared" si="65"/>
        <v>0</v>
      </c>
      <c r="BI54" s="39">
        <f t="shared" si="65"/>
        <v>0</v>
      </c>
      <c r="BJ54" s="40" t="e">
        <f t="shared" si="37"/>
        <v>#DIV/0!</v>
      </c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</row>
    <row r="55" spans="1:131" s="3" customFormat="1" ht="22.5" outlineLevel="1" x14ac:dyDescent="0.25">
      <c r="A55" s="21">
        <v>266</v>
      </c>
      <c r="B55" s="23" t="s">
        <v>139</v>
      </c>
      <c r="C55" s="39">
        <f t="shared" si="263"/>
        <v>0</v>
      </c>
      <c r="D55" s="39">
        <f t="shared" si="263"/>
        <v>0</v>
      </c>
      <c r="E55" s="40" t="e">
        <f t="shared" si="38"/>
        <v>#DIV/0!</v>
      </c>
      <c r="F55" s="39"/>
      <c r="G55" s="39"/>
      <c r="H55" s="40" t="e">
        <f t="shared" si="1"/>
        <v>#DIV/0!</v>
      </c>
      <c r="I55" s="39"/>
      <c r="J55" s="39"/>
      <c r="K55" s="40" t="e">
        <f t="shared" si="3"/>
        <v>#DIV/0!</v>
      </c>
      <c r="L55" s="39"/>
      <c r="M55" s="39"/>
      <c r="N55" s="40" t="e">
        <f t="shared" si="5"/>
        <v>#DIV/0!</v>
      </c>
      <c r="O55" s="39">
        <f t="shared" si="264"/>
        <v>0</v>
      </c>
      <c r="P55" s="39">
        <f t="shared" si="264"/>
        <v>0</v>
      </c>
      <c r="Q55" s="40" t="e">
        <f t="shared" si="7"/>
        <v>#DIV/0!</v>
      </c>
      <c r="R55" s="39"/>
      <c r="S55" s="39"/>
      <c r="T55" s="40" t="e">
        <f t="shared" si="9"/>
        <v>#DIV/0!</v>
      </c>
      <c r="U55" s="39"/>
      <c r="V55" s="39"/>
      <c r="W55" s="40" t="e">
        <f t="shared" si="11"/>
        <v>#DIV/0!</v>
      </c>
      <c r="X55" s="39"/>
      <c r="Y55" s="39"/>
      <c r="Z55" s="40" t="e">
        <f t="shared" si="13"/>
        <v>#DIV/0!</v>
      </c>
      <c r="AA55" s="39">
        <f t="shared" si="265"/>
        <v>0</v>
      </c>
      <c r="AB55" s="39">
        <f t="shared" si="265"/>
        <v>0</v>
      </c>
      <c r="AC55" s="40" t="e">
        <f t="shared" si="15"/>
        <v>#DIV/0!</v>
      </c>
      <c r="AD55" s="39">
        <f t="shared" si="266"/>
        <v>0</v>
      </c>
      <c r="AE55" s="39">
        <f t="shared" si="266"/>
        <v>0</v>
      </c>
      <c r="AF55" s="40" t="e">
        <f t="shared" si="17"/>
        <v>#DIV/0!</v>
      </c>
      <c r="AG55" s="39"/>
      <c r="AH55" s="39"/>
      <c r="AI55" s="40" t="e">
        <f t="shared" si="19"/>
        <v>#DIV/0!</v>
      </c>
      <c r="AJ55" s="39"/>
      <c r="AK55" s="39"/>
      <c r="AL55" s="40" t="e">
        <f t="shared" si="21"/>
        <v>#DIV/0!</v>
      </c>
      <c r="AM55" s="39"/>
      <c r="AN55" s="39"/>
      <c r="AO55" s="40" t="e">
        <f t="shared" si="23"/>
        <v>#DIV/0!</v>
      </c>
      <c r="AP55" s="39">
        <f t="shared" si="267"/>
        <v>0</v>
      </c>
      <c r="AQ55" s="39">
        <f t="shared" si="267"/>
        <v>0</v>
      </c>
      <c r="AR55" s="40" t="e">
        <f t="shared" si="25"/>
        <v>#DIV/0!</v>
      </c>
      <c r="AS55" s="39">
        <f t="shared" si="268"/>
        <v>0</v>
      </c>
      <c r="AT55" s="39">
        <f t="shared" si="268"/>
        <v>0</v>
      </c>
      <c r="AU55" s="40" t="e">
        <f t="shared" si="27"/>
        <v>#DIV/0!</v>
      </c>
      <c r="AV55" s="39"/>
      <c r="AW55" s="39"/>
      <c r="AX55" s="40" t="e">
        <f t="shared" si="29"/>
        <v>#DIV/0!</v>
      </c>
      <c r="AY55" s="39"/>
      <c r="AZ55" s="39"/>
      <c r="BA55" s="40" t="e">
        <f t="shared" si="31"/>
        <v>#DIV/0!</v>
      </c>
      <c r="BB55" s="39"/>
      <c r="BC55" s="39"/>
      <c r="BD55" s="40" t="e">
        <f t="shared" si="33"/>
        <v>#DIV/0!</v>
      </c>
      <c r="BE55" s="39">
        <f t="shared" si="269"/>
        <v>0</v>
      </c>
      <c r="BF55" s="39">
        <f t="shared" si="269"/>
        <v>0</v>
      </c>
      <c r="BG55" s="40" t="e">
        <f t="shared" si="35"/>
        <v>#DIV/0!</v>
      </c>
      <c r="BH55" s="39">
        <f t="shared" si="65"/>
        <v>0</v>
      </c>
      <c r="BI55" s="39">
        <f t="shared" si="65"/>
        <v>0</v>
      </c>
      <c r="BJ55" s="40" t="e">
        <f t="shared" si="37"/>
        <v>#DIV/0!</v>
      </c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</row>
    <row r="56" spans="1:131" s="45" customFormat="1" ht="42" outlineLevel="2" x14ac:dyDescent="0.25">
      <c r="A56" s="17">
        <v>243</v>
      </c>
      <c r="B56" s="20" t="s">
        <v>89</v>
      </c>
      <c r="C56" s="37">
        <f>SUM(C57:C62)</f>
        <v>0</v>
      </c>
      <c r="D56" s="37">
        <f>SUM(D57:D62)</f>
        <v>0</v>
      </c>
      <c r="E56" s="38" t="e">
        <f t="shared" si="38"/>
        <v>#DIV/0!</v>
      </c>
      <c r="F56" s="37">
        <f t="shared" ref="F56:G56" si="270">SUM(F57:F62)</f>
        <v>0</v>
      </c>
      <c r="G56" s="37">
        <f t="shared" si="270"/>
        <v>0</v>
      </c>
      <c r="H56" s="38" t="e">
        <f t="shared" si="1"/>
        <v>#DIV/0!</v>
      </c>
      <c r="I56" s="37">
        <f t="shared" ref="I56:J56" si="271">SUM(I57:I62)</f>
        <v>0</v>
      </c>
      <c r="J56" s="37">
        <f t="shared" si="271"/>
        <v>0</v>
      </c>
      <c r="K56" s="38" t="e">
        <f t="shared" si="3"/>
        <v>#DIV/0!</v>
      </c>
      <c r="L56" s="37">
        <f t="shared" ref="L56:M56" si="272">SUM(L57:L62)</f>
        <v>0</v>
      </c>
      <c r="M56" s="37">
        <f t="shared" si="272"/>
        <v>0</v>
      </c>
      <c r="N56" s="38" t="e">
        <f t="shared" si="5"/>
        <v>#DIV/0!</v>
      </c>
      <c r="O56" s="37">
        <f t="shared" ref="O56:P56" si="273">SUM(O57:O62)</f>
        <v>0</v>
      </c>
      <c r="P56" s="37">
        <f t="shared" si="273"/>
        <v>0</v>
      </c>
      <c r="Q56" s="38" t="e">
        <f t="shared" si="7"/>
        <v>#DIV/0!</v>
      </c>
      <c r="R56" s="37">
        <f t="shared" ref="R56:S56" si="274">SUM(R57:R62)</f>
        <v>0</v>
      </c>
      <c r="S56" s="37">
        <f t="shared" si="274"/>
        <v>0</v>
      </c>
      <c r="T56" s="38" t="e">
        <f t="shared" si="9"/>
        <v>#DIV/0!</v>
      </c>
      <c r="U56" s="37">
        <f t="shared" ref="U56:V56" si="275">SUM(U57:U62)</f>
        <v>0</v>
      </c>
      <c r="V56" s="37">
        <f t="shared" si="275"/>
        <v>0</v>
      </c>
      <c r="W56" s="38" t="e">
        <f t="shared" si="11"/>
        <v>#DIV/0!</v>
      </c>
      <c r="X56" s="37">
        <f t="shared" ref="X56:Y56" si="276">SUM(X57:X62)</f>
        <v>0</v>
      </c>
      <c r="Y56" s="37">
        <f t="shared" si="276"/>
        <v>0</v>
      </c>
      <c r="Z56" s="38" t="e">
        <f t="shared" si="13"/>
        <v>#DIV/0!</v>
      </c>
      <c r="AA56" s="37">
        <f t="shared" ref="AA56:AB56" si="277">SUM(AA57:AA62)</f>
        <v>0</v>
      </c>
      <c r="AB56" s="37">
        <f t="shared" si="277"/>
        <v>0</v>
      </c>
      <c r="AC56" s="38" t="e">
        <f t="shared" si="15"/>
        <v>#DIV/0!</v>
      </c>
      <c r="AD56" s="37">
        <f t="shared" ref="AD56:AE56" si="278">SUM(AD57:AD62)</f>
        <v>0</v>
      </c>
      <c r="AE56" s="37">
        <f t="shared" si="278"/>
        <v>0</v>
      </c>
      <c r="AF56" s="38" t="e">
        <f t="shared" si="17"/>
        <v>#DIV/0!</v>
      </c>
      <c r="AG56" s="37">
        <f t="shared" ref="AG56:AH56" si="279">SUM(AG57:AG62)</f>
        <v>0</v>
      </c>
      <c r="AH56" s="37">
        <f t="shared" si="279"/>
        <v>0</v>
      </c>
      <c r="AI56" s="38" t="e">
        <f t="shared" si="19"/>
        <v>#DIV/0!</v>
      </c>
      <c r="AJ56" s="37">
        <f t="shared" ref="AJ56:AK56" si="280">SUM(AJ57:AJ62)</f>
        <v>0</v>
      </c>
      <c r="AK56" s="37">
        <f t="shared" si="280"/>
        <v>0</v>
      </c>
      <c r="AL56" s="38" t="e">
        <f t="shared" si="21"/>
        <v>#DIV/0!</v>
      </c>
      <c r="AM56" s="37">
        <f t="shared" ref="AM56:AN56" si="281">SUM(AM57:AM62)</f>
        <v>0</v>
      </c>
      <c r="AN56" s="37">
        <f t="shared" si="281"/>
        <v>0</v>
      </c>
      <c r="AO56" s="38" t="e">
        <f t="shared" si="23"/>
        <v>#DIV/0!</v>
      </c>
      <c r="AP56" s="37">
        <f t="shared" ref="AP56:AQ56" si="282">SUM(AP57:AP62)</f>
        <v>0</v>
      </c>
      <c r="AQ56" s="37">
        <f t="shared" si="282"/>
        <v>0</v>
      </c>
      <c r="AR56" s="38" t="e">
        <f t="shared" si="25"/>
        <v>#DIV/0!</v>
      </c>
      <c r="AS56" s="37">
        <f t="shared" ref="AS56:AT56" si="283">SUM(AS57:AS62)</f>
        <v>0</v>
      </c>
      <c r="AT56" s="37">
        <f t="shared" si="283"/>
        <v>0</v>
      </c>
      <c r="AU56" s="38" t="e">
        <f t="shared" si="27"/>
        <v>#DIV/0!</v>
      </c>
      <c r="AV56" s="37">
        <f t="shared" ref="AV56:AW56" si="284">SUM(AV57:AV62)</f>
        <v>0</v>
      </c>
      <c r="AW56" s="37">
        <f t="shared" si="284"/>
        <v>0</v>
      </c>
      <c r="AX56" s="38" t="e">
        <f t="shared" si="29"/>
        <v>#DIV/0!</v>
      </c>
      <c r="AY56" s="37">
        <f t="shared" ref="AY56:AZ56" si="285">SUM(AY57:AY62)</f>
        <v>0</v>
      </c>
      <c r="AZ56" s="37">
        <f t="shared" si="285"/>
        <v>0</v>
      </c>
      <c r="BA56" s="38" t="e">
        <f t="shared" si="31"/>
        <v>#DIV/0!</v>
      </c>
      <c r="BB56" s="37">
        <f t="shared" ref="BB56:BC56" si="286">SUM(BB57:BB62)</f>
        <v>0</v>
      </c>
      <c r="BC56" s="37">
        <f t="shared" si="286"/>
        <v>0</v>
      </c>
      <c r="BD56" s="38" t="e">
        <f t="shared" si="33"/>
        <v>#DIV/0!</v>
      </c>
      <c r="BE56" s="37">
        <f t="shared" ref="BE56:BF56" si="287">SUM(BE57:BE62)</f>
        <v>0</v>
      </c>
      <c r="BF56" s="37">
        <f t="shared" si="287"/>
        <v>0</v>
      </c>
      <c r="BG56" s="38" t="e">
        <f t="shared" si="35"/>
        <v>#DIV/0!</v>
      </c>
      <c r="BH56" s="37">
        <f t="shared" ref="BH56:BI56" si="288">SUM(BH57:BH62)</f>
        <v>0</v>
      </c>
      <c r="BI56" s="37">
        <f t="shared" si="288"/>
        <v>0</v>
      </c>
      <c r="BJ56" s="38" t="e">
        <f t="shared" si="37"/>
        <v>#DIV/0!</v>
      </c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</row>
    <row r="57" spans="1:131" s="45" customFormat="1" outlineLevel="2" x14ac:dyDescent="0.25">
      <c r="A57" s="21">
        <v>222</v>
      </c>
      <c r="B57" s="24" t="s">
        <v>95</v>
      </c>
      <c r="C57" s="39">
        <f t="shared" ref="C57:D62" si="289">SUM(AD57,BH57)</f>
        <v>0</v>
      </c>
      <c r="D57" s="39">
        <f t="shared" si="289"/>
        <v>0</v>
      </c>
      <c r="E57" s="40" t="e">
        <f t="shared" si="38"/>
        <v>#DIV/0!</v>
      </c>
      <c r="F57" s="39"/>
      <c r="G57" s="39"/>
      <c r="H57" s="40" t="e">
        <f t="shared" si="1"/>
        <v>#DIV/0!</v>
      </c>
      <c r="I57" s="39"/>
      <c r="J57" s="39"/>
      <c r="K57" s="40" t="e">
        <f t="shared" si="3"/>
        <v>#DIV/0!</v>
      </c>
      <c r="L57" s="39"/>
      <c r="M57" s="39"/>
      <c r="N57" s="40" t="e">
        <f t="shared" si="5"/>
        <v>#DIV/0!</v>
      </c>
      <c r="O57" s="39">
        <f t="shared" ref="O57:P62" si="290">SUM(F57,I57,L57)</f>
        <v>0</v>
      </c>
      <c r="P57" s="39">
        <f t="shared" si="290"/>
        <v>0</v>
      </c>
      <c r="Q57" s="40" t="e">
        <f t="shared" si="7"/>
        <v>#DIV/0!</v>
      </c>
      <c r="R57" s="39"/>
      <c r="S57" s="39"/>
      <c r="T57" s="40" t="e">
        <f t="shared" si="9"/>
        <v>#DIV/0!</v>
      </c>
      <c r="U57" s="39"/>
      <c r="V57" s="39"/>
      <c r="W57" s="40" t="e">
        <f t="shared" si="11"/>
        <v>#DIV/0!</v>
      </c>
      <c r="X57" s="39"/>
      <c r="Y57" s="39"/>
      <c r="Z57" s="40" t="e">
        <f t="shared" si="13"/>
        <v>#DIV/0!</v>
      </c>
      <c r="AA57" s="39">
        <f t="shared" ref="AA57:AB62" si="291">SUM(R57,U57,X57)</f>
        <v>0</v>
      </c>
      <c r="AB57" s="39">
        <f t="shared" si="291"/>
        <v>0</v>
      </c>
      <c r="AC57" s="40" t="e">
        <f t="shared" si="15"/>
        <v>#DIV/0!</v>
      </c>
      <c r="AD57" s="39">
        <f t="shared" ref="AD57:AE62" si="292">SUM(O57,AA57)</f>
        <v>0</v>
      </c>
      <c r="AE57" s="39">
        <f t="shared" si="292"/>
        <v>0</v>
      </c>
      <c r="AF57" s="40" t="e">
        <f t="shared" si="17"/>
        <v>#DIV/0!</v>
      </c>
      <c r="AG57" s="39"/>
      <c r="AH57" s="39"/>
      <c r="AI57" s="40" t="e">
        <f t="shared" si="19"/>
        <v>#DIV/0!</v>
      </c>
      <c r="AJ57" s="39"/>
      <c r="AK57" s="39"/>
      <c r="AL57" s="40" t="e">
        <f t="shared" si="21"/>
        <v>#DIV/0!</v>
      </c>
      <c r="AM57" s="39"/>
      <c r="AN57" s="39"/>
      <c r="AO57" s="40" t="e">
        <f t="shared" si="23"/>
        <v>#DIV/0!</v>
      </c>
      <c r="AP57" s="39">
        <f t="shared" ref="AP57:AQ62" si="293">SUM(AG57,AJ57,AM57)</f>
        <v>0</v>
      </c>
      <c r="AQ57" s="39">
        <f t="shared" si="293"/>
        <v>0</v>
      </c>
      <c r="AR57" s="40" t="e">
        <f t="shared" si="25"/>
        <v>#DIV/0!</v>
      </c>
      <c r="AS57" s="39">
        <f t="shared" ref="AS57:AT62" si="294">SUM(AD57,AP57)</f>
        <v>0</v>
      </c>
      <c r="AT57" s="39">
        <f t="shared" si="294"/>
        <v>0</v>
      </c>
      <c r="AU57" s="40" t="e">
        <f t="shared" si="27"/>
        <v>#DIV/0!</v>
      </c>
      <c r="AV57" s="39"/>
      <c r="AW57" s="39"/>
      <c r="AX57" s="40" t="e">
        <f t="shared" si="29"/>
        <v>#DIV/0!</v>
      </c>
      <c r="AY57" s="39"/>
      <c r="AZ57" s="39"/>
      <c r="BA57" s="40" t="e">
        <f t="shared" si="31"/>
        <v>#DIV/0!</v>
      </c>
      <c r="BB57" s="39"/>
      <c r="BC57" s="39"/>
      <c r="BD57" s="40" t="e">
        <f t="shared" si="33"/>
        <v>#DIV/0!</v>
      </c>
      <c r="BE57" s="39">
        <f t="shared" ref="BE57:BF62" si="295">SUM(AV57,AY57,BB57)</f>
        <v>0</v>
      </c>
      <c r="BF57" s="39">
        <f t="shared" si="295"/>
        <v>0</v>
      </c>
      <c r="BG57" s="40" t="e">
        <f t="shared" si="35"/>
        <v>#DIV/0!</v>
      </c>
      <c r="BH57" s="39">
        <f t="shared" si="65"/>
        <v>0</v>
      </c>
      <c r="BI57" s="39">
        <f t="shared" si="65"/>
        <v>0</v>
      </c>
      <c r="BJ57" s="40" t="e">
        <f t="shared" si="37"/>
        <v>#DIV/0!</v>
      </c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</row>
    <row r="58" spans="1:131" s="45" customFormat="1" outlineLevel="2" x14ac:dyDescent="0.25">
      <c r="A58" s="21">
        <v>225</v>
      </c>
      <c r="B58" s="24" t="s">
        <v>91</v>
      </c>
      <c r="C58" s="39">
        <f t="shared" si="289"/>
        <v>0</v>
      </c>
      <c r="D58" s="39">
        <f t="shared" si="289"/>
        <v>0</v>
      </c>
      <c r="E58" s="40" t="e">
        <f t="shared" si="38"/>
        <v>#DIV/0!</v>
      </c>
      <c r="F58" s="39"/>
      <c r="G58" s="39"/>
      <c r="H58" s="40" t="e">
        <f t="shared" si="1"/>
        <v>#DIV/0!</v>
      </c>
      <c r="I58" s="39"/>
      <c r="J58" s="39"/>
      <c r="K58" s="40" t="e">
        <f t="shared" si="3"/>
        <v>#DIV/0!</v>
      </c>
      <c r="L58" s="39"/>
      <c r="M58" s="39"/>
      <c r="N58" s="40" t="e">
        <f t="shared" si="5"/>
        <v>#DIV/0!</v>
      </c>
      <c r="O58" s="39">
        <f t="shared" si="290"/>
        <v>0</v>
      </c>
      <c r="P58" s="39">
        <f t="shared" si="290"/>
        <v>0</v>
      </c>
      <c r="Q58" s="40" t="e">
        <f t="shared" si="7"/>
        <v>#DIV/0!</v>
      </c>
      <c r="R58" s="39"/>
      <c r="S58" s="39"/>
      <c r="T58" s="40" t="e">
        <f t="shared" si="9"/>
        <v>#DIV/0!</v>
      </c>
      <c r="U58" s="39"/>
      <c r="V58" s="39"/>
      <c r="W58" s="40" t="e">
        <f t="shared" si="11"/>
        <v>#DIV/0!</v>
      </c>
      <c r="X58" s="39"/>
      <c r="Y58" s="39"/>
      <c r="Z58" s="40" t="e">
        <f t="shared" si="13"/>
        <v>#DIV/0!</v>
      </c>
      <c r="AA58" s="39">
        <f t="shared" si="291"/>
        <v>0</v>
      </c>
      <c r="AB58" s="39">
        <f t="shared" si="291"/>
        <v>0</v>
      </c>
      <c r="AC58" s="40" t="e">
        <f t="shared" si="15"/>
        <v>#DIV/0!</v>
      </c>
      <c r="AD58" s="39">
        <f t="shared" si="292"/>
        <v>0</v>
      </c>
      <c r="AE58" s="39">
        <f t="shared" si="292"/>
        <v>0</v>
      </c>
      <c r="AF58" s="40" t="e">
        <f t="shared" si="17"/>
        <v>#DIV/0!</v>
      </c>
      <c r="AG58" s="39"/>
      <c r="AH58" s="39"/>
      <c r="AI58" s="40" t="e">
        <f t="shared" si="19"/>
        <v>#DIV/0!</v>
      </c>
      <c r="AJ58" s="39"/>
      <c r="AK58" s="39"/>
      <c r="AL58" s="40" t="e">
        <f t="shared" si="21"/>
        <v>#DIV/0!</v>
      </c>
      <c r="AM58" s="39"/>
      <c r="AN58" s="39"/>
      <c r="AO58" s="40" t="e">
        <f t="shared" si="23"/>
        <v>#DIV/0!</v>
      </c>
      <c r="AP58" s="39">
        <f t="shared" si="293"/>
        <v>0</v>
      </c>
      <c r="AQ58" s="39">
        <f t="shared" si="293"/>
        <v>0</v>
      </c>
      <c r="AR58" s="40" t="e">
        <f t="shared" si="25"/>
        <v>#DIV/0!</v>
      </c>
      <c r="AS58" s="39">
        <f t="shared" si="294"/>
        <v>0</v>
      </c>
      <c r="AT58" s="39">
        <f t="shared" si="294"/>
        <v>0</v>
      </c>
      <c r="AU58" s="40" t="e">
        <f t="shared" si="27"/>
        <v>#DIV/0!</v>
      </c>
      <c r="AV58" s="39"/>
      <c r="AW58" s="39"/>
      <c r="AX58" s="40" t="e">
        <f t="shared" si="29"/>
        <v>#DIV/0!</v>
      </c>
      <c r="AY58" s="39"/>
      <c r="AZ58" s="39"/>
      <c r="BA58" s="40" t="e">
        <f t="shared" si="31"/>
        <v>#DIV/0!</v>
      </c>
      <c r="BB58" s="39"/>
      <c r="BC58" s="39"/>
      <c r="BD58" s="40" t="e">
        <f t="shared" si="33"/>
        <v>#DIV/0!</v>
      </c>
      <c r="BE58" s="39">
        <f t="shared" si="295"/>
        <v>0</v>
      </c>
      <c r="BF58" s="39">
        <f t="shared" si="295"/>
        <v>0</v>
      </c>
      <c r="BG58" s="40" t="e">
        <f t="shared" si="35"/>
        <v>#DIV/0!</v>
      </c>
      <c r="BH58" s="39">
        <f t="shared" si="65"/>
        <v>0</v>
      </c>
      <c r="BI58" s="39">
        <f t="shared" si="65"/>
        <v>0</v>
      </c>
      <c r="BJ58" s="40" t="e">
        <f t="shared" si="37"/>
        <v>#DIV/0!</v>
      </c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</row>
    <row r="59" spans="1:131" s="45" customFormat="1" outlineLevel="2" x14ac:dyDescent="0.25">
      <c r="A59" s="21">
        <v>226</v>
      </c>
      <c r="B59" s="24" t="s">
        <v>92</v>
      </c>
      <c r="C59" s="39">
        <f t="shared" si="289"/>
        <v>0</v>
      </c>
      <c r="D59" s="39">
        <f t="shared" si="289"/>
        <v>0</v>
      </c>
      <c r="E59" s="40" t="e">
        <f t="shared" si="38"/>
        <v>#DIV/0!</v>
      </c>
      <c r="F59" s="39"/>
      <c r="G59" s="39"/>
      <c r="H59" s="40" t="e">
        <f t="shared" si="1"/>
        <v>#DIV/0!</v>
      </c>
      <c r="I59" s="39"/>
      <c r="J59" s="39"/>
      <c r="K59" s="40" t="e">
        <f t="shared" si="3"/>
        <v>#DIV/0!</v>
      </c>
      <c r="L59" s="39"/>
      <c r="M59" s="39"/>
      <c r="N59" s="40" t="e">
        <f t="shared" si="5"/>
        <v>#DIV/0!</v>
      </c>
      <c r="O59" s="39">
        <f t="shared" si="290"/>
        <v>0</v>
      </c>
      <c r="P59" s="39">
        <f t="shared" si="290"/>
        <v>0</v>
      </c>
      <c r="Q59" s="40" t="e">
        <f t="shared" si="7"/>
        <v>#DIV/0!</v>
      </c>
      <c r="R59" s="39"/>
      <c r="S59" s="39"/>
      <c r="T59" s="40" t="e">
        <f t="shared" si="9"/>
        <v>#DIV/0!</v>
      </c>
      <c r="U59" s="39"/>
      <c r="V59" s="39"/>
      <c r="W59" s="40" t="e">
        <f t="shared" si="11"/>
        <v>#DIV/0!</v>
      </c>
      <c r="X59" s="39"/>
      <c r="Y59" s="39"/>
      <c r="Z59" s="40" t="e">
        <f t="shared" si="13"/>
        <v>#DIV/0!</v>
      </c>
      <c r="AA59" s="39">
        <f t="shared" si="291"/>
        <v>0</v>
      </c>
      <c r="AB59" s="39">
        <f t="shared" si="291"/>
        <v>0</v>
      </c>
      <c r="AC59" s="40" t="e">
        <f t="shared" si="15"/>
        <v>#DIV/0!</v>
      </c>
      <c r="AD59" s="39">
        <f t="shared" si="292"/>
        <v>0</v>
      </c>
      <c r="AE59" s="39">
        <f t="shared" si="292"/>
        <v>0</v>
      </c>
      <c r="AF59" s="40" t="e">
        <f t="shared" si="17"/>
        <v>#DIV/0!</v>
      </c>
      <c r="AG59" s="39"/>
      <c r="AH59" s="39"/>
      <c r="AI59" s="40" t="e">
        <f t="shared" si="19"/>
        <v>#DIV/0!</v>
      </c>
      <c r="AJ59" s="39"/>
      <c r="AK59" s="39"/>
      <c r="AL59" s="40" t="e">
        <f t="shared" si="21"/>
        <v>#DIV/0!</v>
      </c>
      <c r="AM59" s="39"/>
      <c r="AN59" s="39"/>
      <c r="AO59" s="40" t="e">
        <f t="shared" si="23"/>
        <v>#DIV/0!</v>
      </c>
      <c r="AP59" s="39">
        <f t="shared" si="293"/>
        <v>0</v>
      </c>
      <c r="AQ59" s="39">
        <f t="shared" si="293"/>
        <v>0</v>
      </c>
      <c r="AR59" s="40" t="e">
        <f t="shared" si="25"/>
        <v>#DIV/0!</v>
      </c>
      <c r="AS59" s="39">
        <f t="shared" si="294"/>
        <v>0</v>
      </c>
      <c r="AT59" s="39">
        <f t="shared" si="294"/>
        <v>0</v>
      </c>
      <c r="AU59" s="40" t="e">
        <f t="shared" si="27"/>
        <v>#DIV/0!</v>
      </c>
      <c r="AV59" s="39"/>
      <c r="AW59" s="39"/>
      <c r="AX59" s="40" t="e">
        <f t="shared" si="29"/>
        <v>#DIV/0!</v>
      </c>
      <c r="AY59" s="39"/>
      <c r="AZ59" s="39"/>
      <c r="BA59" s="40" t="e">
        <f t="shared" si="31"/>
        <v>#DIV/0!</v>
      </c>
      <c r="BB59" s="39"/>
      <c r="BC59" s="39"/>
      <c r="BD59" s="40" t="e">
        <f t="shared" si="33"/>
        <v>#DIV/0!</v>
      </c>
      <c r="BE59" s="39">
        <f t="shared" si="295"/>
        <v>0</v>
      </c>
      <c r="BF59" s="39">
        <f t="shared" si="295"/>
        <v>0</v>
      </c>
      <c r="BG59" s="40" t="e">
        <f t="shared" si="35"/>
        <v>#DIV/0!</v>
      </c>
      <c r="BH59" s="39">
        <f t="shared" si="65"/>
        <v>0</v>
      </c>
      <c r="BI59" s="39">
        <f t="shared" si="65"/>
        <v>0</v>
      </c>
      <c r="BJ59" s="40" t="e">
        <f t="shared" si="37"/>
        <v>#DIV/0!</v>
      </c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</row>
    <row r="60" spans="1:131" s="45" customFormat="1" outlineLevel="2" x14ac:dyDescent="0.25">
      <c r="A60" s="21">
        <v>290</v>
      </c>
      <c r="B60" s="24" t="s">
        <v>79</v>
      </c>
      <c r="C60" s="39">
        <f t="shared" si="289"/>
        <v>0</v>
      </c>
      <c r="D60" s="39">
        <f t="shared" si="289"/>
        <v>0</v>
      </c>
      <c r="E60" s="40" t="e">
        <f t="shared" si="38"/>
        <v>#DIV/0!</v>
      </c>
      <c r="F60" s="39"/>
      <c r="G60" s="39"/>
      <c r="H60" s="40" t="e">
        <f t="shared" si="1"/>
        <v>#DIV/0!</v>
      </c>
      <c r="I60" s="39"/>
      <c r="J60" s="39"/>
      <c r="K60" s="40" t="e">
        <f t="shared" si="3"/>
        <v>#DIV/0!</v>
      </c>
      <c r="L60" s="39"/>
      <c r="M60" s="39"/>
      <c r="N60" s="40" t="e">
        <f t="shared" si="5"/>
        <v>#DIV/0!</v>
      </c>
      <c r="O60" s="39">
        <f t="shared" si="290"/>
        <v>0</v>
      </c>
      <c r="P60" s="39">
        <f t="shared" si="290"/>
        <v>0</v>
      </c>
      <c r="Q60" s="40" t="e">
        <f t="shared" si="7"/>
        <v>#DIV/0!</v>
      </c>
      <c r="R60" s="39"/>
      <c r="S60" s="39"/>
      <c r="T60" s="40" t="e">
        <f t="shared" si="9"/>
        <v>#DIV/0!</v>
      </c>
      <c r="U60" s="39"/>
      <c r="V60" s="39"/>
      <c r="W60" s="40" t="e">
        <f t="shared" si="11"/>
        <v>#DIV/0!</v>
      </c>
      <c r="X60" s="39"/>
      <c r="Y60" s="39"/>
      <c r="Z60" s="40" t="e">
        <f t="shared" si="13"/>
        <v>#DIV/0!</v>
      </c>
      <c r="AA60" s="39">
        <f t="shared" si="291"/>
        <v>0</v>
      </c>
      <c r="AB60" s="39">
        <f t="shared" si="291"/>
        <v>0</v>
      </c>
      <c r="AC60" s="40" t="e">
        <f t="shared" si="15"/>
        <v>#DIV/0!</v>
      </c>
      <c r="AD60" s="39">
        <f t="shared" si="292"/>
        <v>0</v>
      </c>
      <c r="AE60" s="39">
        <f t="shared" si="292"/>
        <v>0</v>
      </c>
      <c r="AF60" s="40" t="e">
        <f t="shared" si="17"/>
        <v>#DIV/0!</v>
      </c>
      <c r="AG60" s="39"/>
      <c r="AH60" s="39"/>
      <c r="AI60" s="40" t="e">
        <f t="shared" si="19"/>
        <v>#DIV/0!</v>
      </c>
      <c r="AJ60" s="39"/>
      <c r="AK60" s="39"/>
      <c r="AL60" s="40" t="e">
        <f t="shared" si="21"/>
        <v>#DIV/0!</v>
      </c>
      <c r="AM60" s="39"/>
      <c r="AN60" s="39"/>
      <c r="AO60" s="40" t="e">
        <f t="shared" si="23"/>
        <v>#DIV/0!</v>
      </c>
      <c r="AP60" s="39">
        <f t="shared" si="293"/>
        <v>0</v>
      </c>
      <c r="AQ60" s="39">
        <f t="shared" si="293"/>
        <v>0</v>
      </c>
      <c r="AR60" s="40" t="e">
        <f t="shared" si="25"/>
        <v>#DIV/0!</v>
      </c>
      <c r="AS60" s="39">
        <f t="shared" si="294"/>
        <v>0</v>
      </c>
      <c r="AT60" s="39">
        <f t="shared" si="294"/>
        <v>0</v>
      </c>
      <c r="AU60" s="40" t="e">
        <f t="shared" si="27"/>
        <v>#DIV/0!</v>
      </c>
      <c r="AV60" s="39"/>
      <c r="AW60" s="39"/>
      <c r="AX60" s="40" t="e">
        <f t="shared" si="29"/>
        <v>#DIV/0!</v>
      </c>
      <c r="AY60" s="39"/>
      <c r="AZ60" s="39"/>
      <c r="BA60" s="40" t="e">
        <f t="shared" si="31"/>
        <v>#DIV/0!</v>
      </c>
      <c r="BB60" s="39"/>
      <c r="BC60" s="39"/>
      <c r="BD60" s="40" t="e">
        <f t="shared" si="33"/>
        <v>#DIV/0!</v>
      </c>
      <c r="BE60" s="39">
        <f t="shared" si="295"/>
        <v>0</v>
      </c>
      <c r="BF60" s="39">
        <f t="shared" si="295"/>
        <v>0</v>
      </c>
      <c r="BG60" s="40" t="e">
        <f t="shared" si="35"/>
        <v>#DIV/0!</v>
      </c>
      <c r="BH60" s="39">
        <f t="shared" si="65"/>
        <v>0</v>
      </c>
      <c r="BI60" s="39">
        <f t="shared" si="65"/>
        <v>0</v>
      </c>
      <c r="BJ60" s="40" t="e">
        <f t="shared" si="37"/>
        <v>#DIV/0!</v>
      </c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</row>
    <row r="61" spans="1:131" s="45" customFormat="1" outlineLevel="2" x14ac:dyDescent="0.25">
      <c r="A61" s="21">
        <v>310</v>
      </c>
      <c r="B61" s="24" t="s">
        <v>93</v>
      </c>
      <c r="C61" s="39">
        <f t="shared" si="289"/>
        <v>0</v>
      </c>
      <c r="D61" s="39">
        <f t="shared" si="289"/>
        <v>0</v>
      </c>
      <c r="E61" s="40" t="e">
        <f t="shared" si="38"/>
        <v>#DIV/0!</v>
      </c>
      <c r="F61" s="39"/>
      <c r="G61" s="39"/>
      <c r="H61" s="40" t="e">
        <f t="shared" si="1"/>
        <v>#DIV/0!</v>
      </c>
      <c r="I61" s="39"/>
      <c r="J61" s="39"/>
      <c r="K61" s="40" t="e">
        <f t="shared" si="3"/>
        <v>#DIV/0!</v>
      </c>
      <c r="L61" s="39"/>
      <c r="M61" s="39"/>
      <c r="N61" s="40" t="e">
        <f t="shared" si="5"/>
        <v>#DIV/0!</v>
      </c>
      <c r="O61" s="39">
        <f t="shared" si="290"/>
        <v>0</v>
      </c>
      <c r="P61" s="39">
        <f t="shared" si="290"/>
        <v>0</v>
      </c>
      <c r="Q61" s="40" t="e">
        <f t="shared" si="7"/>
        <v>#DIV/0!</v>
      </c>
      <c r="R61" s="39"/>
      <c r="S61" s="39"/>
      <c r="T61" s="40" t="e">
        <f t="shared" si="9"/>
        <v>#DIV/0!</v>
      </c>
      <c r="U61" s="39"/>
      <c r="V61" s="39"/>
      <c r="W61" s="40" t="e">
        <f t="shared" si="11"/>
        <v>#DIV/0!</v>
      </c>
      <c r="X61" s="39"/>
      <c r="Y61" s="39"/>
      <c r="Z61" s="40" t="e">
        <f t="shared" si="13"/>
        <v>#DIV/0!</v>
      </c>
      <c r="AA61" s="39">
        <f t="shared" si="291"/>
        <v>0</v>
      </c>
      <c r="AB61" s="39">
        <f t="shared" si="291"/>
        <v>0</v>
      </c>
      <c r="AC61" s="40" t="e">
        <f t="shared" si="15"/>
        <v>#DIV/0!</v>
      </c>
      <c r="AD61" s="39">
        <f t="shared" si="292"/>
        <v>0</v>
      </c>
      <c r="AE61" s="39">
        <f t="shared" si="292"/>
        <v>0</v>
      </c>
      <c r="AF61" s="40" t="e">
        <f t="shared" si="17"/>
        <v>#DIV/0!</v>
      </c>
      <c r="AG61" s="39"/>
      <c r="AH61" s="39"/>
      <c r="AI61" s="40" t="e">
        <f t="shared" si="19"/>
        <v>#DIV/0!</v>
      </c>
      <c r="AJ61" s="39"/>
      <c r="AK61" s="39"/>
      <c r="AL61" s="40" t="e">
        <f t="shared" si="21"/>
        <v>#DIV/0!</v>
      </c>
      <c r="AM61" s="39"/>
      <c r="AN61" s="39"/>
      <c r="AO61" s="40" t="e">
        <f t="shared" si="23"/>
        <v>#DIV/0!</v>
      </c>
      <c r="AP61" s="39">
        <f t="shared" si="293"/>
        <v>0</v>
      </c>
      <c r="AQ61" s="39">
        <f t="shared" si="293"/>
        <v>0</v>
      </c>
      <c r="AR61" s="40" t="e">
        <f t="shared" si="25"/>
        <v>#DIV/0!</v>
      </c>
      <c r="AS61" s="39">
        <f t="shared" si="294"/>
        <v>0</v>
      </c>
      <c r="AT61" s="39">
        <f t="shared" si="294"/>
        <v>0</v>
      </c>
      <c r="AU61" s="40" t="e">
        <f t="shared" si="27"/>
        <v>#DIV/0!</v>
      </c>
      <c r="AV61" s="39"/>
      <c r="AW61" s="39"/>
      <c r="AX61" s="40" t="e">
        <f t="shared" si="29"/>
        <v>#DIV/0!</v>
      </c>
      <c r="AY61" s="39"/>
      <c r="AZ61" s="39"/>
      <c r="BA61" s="40" t="e">
        <f t="shared" si="31"/>
        <v>#DIV/0!</v>
      </c>
      <c r="BB61" s="39"/>
      <c r="BC61" s="39"/>
      <c r="BD61" s="40" t="e">
        <f t="shared" si="33"/>
        <v>#DIV/0!</v>
      </c>
      <c r="BE61" s="39">
        <f t="shared" si="295"/>
        <v>0</v>
      </c>
      <c r="BF61" s="39">
        <f t="shared" si="295"/>
        <v>0</v>
      </c>
      <c r="BG61" s="40" t="e">
        <f t="shared" si="35"/>
        <v>#DIV/0!</v>
      </c>
      <c r="BH61" s="39">
        <f t="shared" si="65"/>
        <v>0</v>
      </c>
      <c r="BI61" s="39">
        <f t="shared" si="65"/>
        <v>0</v>
      </c>
      <c r="BJ61" s="40" t="e">
        <f t="shared" si="37"/>
        <v>#DIV/0!</v>
      </c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</row>
    <row r="62" spans="1:131" s="3" customFormat="1" ht="37.5" customHeight="1" outlineLevel="1" x14ac:dyDescent="0.25">
      <c r="A62" s="21">
        <v>340</v>
      </c>
      <c r="B62" s="24" t="s">
        <v>94</v>
      </c>
      <c r="C62" s="39">
        <f t="shared" si="289"/>
        <v>0</v>
      </c>
      <c r="D62" s="39">
        <f t="shared" si="289"/>
        <v>0</v>
      </c>
      <c r="E62" s="40" t="e">
        <f t="shared" si="38"/>
        <v>#DIV/0!</v>
      </c>
      <c r="F62" s="39"/>
      <c r="G62" s="39"/>
      <c r="H62" s="40" t="e">
        <f t="shared" si="1"/>
        <v>#DIV/0!</v>
      </c>
      <c r="I62" s="39"/>
      <c r="J62" s="39"/>
      <c r="K62" s="40" t="e">
        <f t="shared" si="3"/>
        <v>#DIV/0!</v>
      </c>
      <c r="L62" s="39"/>
      <c r="M62" s="39"/>
      <c r="N62" s="40" t="e">
        <f t="shared" si="5"/>
        <v>#DIV/0!</v>
      </c>
      <c r="O62" s="39">
        <f t="shared" si="290"/>
        <v>0</v>
      </c>
      <c r="P62" s="39">
        <f t="shared" si="290"/>
        <v>0</v>
      </c>
      <c r="Q62" s="40" t="e">
        <f t="shared" si="7"/>
        <v>#DIV/0!</v>
      </c>
      <c r="R62" s="39"/>
      <c r="S62" s="39"/>
      <c r="T62" s="40" t="e">
        <f t="shared" si="9"/>
        <v>#DIV/0!</v>
      </c>
      <c r="U62" s="39"/>
      <c r="V62" s="39"/>
      <c r="W62" s="40" t="e">
        <f t="shared" si="11"/>
        <v>#DIV/0!</v>
      </c>
      <c r="X62" s="39"/>
      <c r="Y62" s="39"/>
      <c r="Z62" s="40" t="e">
        <f t="shared" si="13"/>
        <v>#DIV/0!</v>
      </c>
      <c r="AA62" s="39">
        <f t="shared" si="291"/>
        <v>0</v>
      </c>
      <c r="AB62" s="39">
        <f t="shared" si="291"/>
        <v>0</v>
      </c>
      <c r="AC62" s="40" t="e">
        <f t="shared" si="15"/>
        <v>#DIV/0!</v>
      </c>
      <c r="AD62" s="39">
        <f t="shared" si="292"/>
        <v>0</v>
      </c>
      <c r="AE62" s="39">
        <f t="shared" si="292"/>
        <v>0</v>
      </c>
      <c r="AF62" s="40" t="e">
        <f t="shared" si="17"/>
        <v>#DIV/0!</v>
      </c>
      <c r="AG62" s="39"/>
      <c r="AH62" s="39"/>
      <c r="AI62" s="40" t="e">
        <f t="shared" si="19"/>
        <v>#DIV/0!</v>
      </c>
      <c r="AJ62" s="39"/>
      <c r="AK62" s="39"/>
      <c r="AL62" s="40" t="e">
        <f t="shared" si="21"/>
        <v>#DIV/0!</v>
      </c>
      <c r="AM62" s="39"/>
      <c r="AN62" s="39"/>
      <c r="AO62" s="40" t="e">
        <f t="shared" si="23"/>
        <v>#DIV/0!</v>
      </c>
      <c r="AP62" s="39">
        <f t="shared" si="293"/>
        <v>0</v>
      </c>
      <c r="AQ62" s="39">
        <f t="shared" si="293"/>
        <v>0</v>
      </c>
      <c r="AR62" s="40" t="e">
        <f t="shared" si="25"/>
        <v>#DIV/0!</v>
      </c>
      <c r="AS62" s="39">
        <f t="shared" si="294"/>
        <v>0</v>
      </c>
      <c r="AT62" s="39">
        <f t="shared" si="294"/>
        <v>0</v>
      </c>
      <c r="AU62" s="40" t="e">
        <f t="shared" si="27"/>
        <v>#DIV/0!</v>
      </c>
      <c r="AV62" s="39"/>
      <c r="AW62" s="39"/>
      <c r="AX62" s="40" t="e">
        <f t="shared" si="29"/>
        <v>#DIV/0!</v>
      </c>
      <c r="AY62" s="39"/>
      <c r="AZ62" s="39"/>
      <c r="BA62" s="40" t="e">
        <f t="shared" si="31"/>
        <v>#DIV/0!</v>
      </c>
      <c r="BB62" s="39"/>
      <c r="BC62" s="39"/>
      <c r="BD62" s="40" t="e">
        <f t="shared" si="33"/>
        <v>#DIV/0!</v>
      </c>
      <c r="BE62" s="39">
        <f t="shared" si="295"/>
        <v>0</v>
      </c>
      <c r="BF62" s="39">
        <f t="shared" si="295"/>
        <v>0</v>
      </c>
      <c r="BG62" s="40" t="e">
        <f t="shared" si="35"/>
        <v>#DIV/0!</v>
      </c>
      <c r="BH62" s="39">
        <f t="shared" si="65"/>
        <v>0</v>
      </c>
      <c r="BI62" s="39">
        <f t="shared" si="65"/>
        <v>0</v>
      </c>
      <c r="BJ62" s="40" t="e">
        <f t="shared" si="37"/>
        <v>#DIV/0!</v>
      </c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</row>
    <row r="63" spans="1:131" s="3" customFormat="1" ht="42" outlineLevel="2" x14ac:dyDescent="0.25">
      <c r="A63" s="17">
        <v>244</v>
      </c>
      <c r="B63" s="20" t="s">
        <v>77</v>
      </c>
      <c r="C63" s="37">
        <f>SUM(C64,C65,C68,C74,C78,C83,C89,C90,C91)</f>
        <v>0</v>
      </c>
      <c r="D63" s="37">
        <f>SUM(D64,D65,D68,D74,D78,D83,D89,D90,D91)</f>
        <v>0</v>
      </c>
      <c r="E63" s="38" t="e">
        <f t="shared" si="38"/>
        <v>#DIV/0!</v>
      </c>
      <c r="F63" s="37">
        <f t="shared" ref="F63:G63" si="296">SUM(F64,F65,F68,F74,F78,F83,F91)</f>
        <v>0</v>
      </c>
      <c r="G63" s="37">
        <f t="shared" si="296"/>
        <v>0</v>
      </c>
      <c r="H63" s="38" t="e">
        <f t="shared" si="1"/>
        <v>#DIV/0!</v>
      </c>
      <c r="I63" s="37">
        <f t="shared" ref="I63:J63" si="297">SUM(I64,I65,I68,I74,I78,I83,I91)</f>
        <v>0</v>
      </c>
      <c r="J63" s="37">
        <f t="shared" si="297"/>
        <v>0</v>
      </c>
      <c r="K63" s="38" t="e">
        <f t="shared" si="3"/>
        <v>#DIV/0!</v>
      </c>
      <c r="L63" s="37">
        <f t="shared" ref="L63:M63" si="298">SUM(L64,L65,L68,L74,L78,L83,L91)</f>
        <v>0</v>
      </c>
      <c r="M63" s="37">
        <f t="shared" si="298"/>
        <v>0</v>
      </c>
      <c r="N63" s="38" t="e">
        <f t="shared" si="5"/>
        <v>#DIV/0!</v>
      </c>
      <c r="O63" s="37">
        <f>SUM(O64,O65,O68,O74,O78,O83,O89,O90,O91)</f>
        <v>0</v>
      </c>
      <c r="P63" s="37">
        <f>SUM(P64,P65,P68,P74,P78,P83,P89,P90,P91)</f>
        <v>0</v>
      </c>
      <c r="Q63" s="38" t="e">
        <f t="shared" si="7"/>
        <v>#DIV/0!</v>
      </c>
      <c r="R63" s="37">
        <f t="shared" ref="R63:S63" si="299">SUM(R64,R65,R68,R74,R78,R83,R91)</f>
        <v>0</v>
      </c>
      <c r="S63" s="37">
        <f t="shared" si="299"/>
        <v>0</v>
      </c>
      <c r="T63" s="38" t="e">
        <f t="shared" si="9"/>
        <v>#DIV/0!</v>
      </c>
      <c r="U63" s="37">
        <f t="shared" ref="U63:V63" si="300">SUM(U64,U65,U68,U74,U78,U83,U91)</f>
        <v>0</v>
      </c>
      <c r="V63" s="37">
        <f t="shared" si="300"/>
        <v>0</v>
      </c>
      <c r="W63" s="38" t="e">
        <f t="shared" si="11"/>
        <v>#DIV/0!</v>
      </c>
      <c r="X63" s="37">
        <f t="shared" ref="X63:Y63" si="301">SUM(X64,X65,X68,X74,X78,X83,X91)</f>
        <v>0</v>
      </c>
      <c r="Y63" s="37">
        <f t="shared" si="301"/>
        <v>0</v>
      </c>
      <c r="Z63" s="38" t="e">
        <f t="shared" si="13"/>
        <v>#DIV/0!</v>
      </c>
      <c r="AA63" s="37">
        <f>SUM(AA64,AA65,AA68,AA74,AA78,AA83,AA89,AA90,AA91)</f>
        <v>0</v>
      </c>
      <c r="AB63" s="37">
        <f>SUM(AB64,AB65,AB68,AB74,AB78,AB83,AB89,AB90,AB91)</f>
        <v>0</v>
      </c>
      <c r="AC63" s="38" t="e">
        <f t="shared" si="15"/>
        <v>#DIV/0!</v>
      </c>
      <c r="AD63" s="37">
        <f>SUM(AD64,AD65,AD68,AD74,AD78,AD83,AD89,AD90,AD91)</f>
        <v>0</v>
      </c>
      <c r="AE63" s="37">
        <f>SUM(AE64,AE65,AE68,AE74,AE78,AE83,AE89,AE90,AE91)</f>
        <v>0</v>
      </c>
      <c r="AF63" s="38" t="e">
        <f t="shared" si="17"/>
        <v>#DIV/0!</v>
      </c>
      <c r="AG63" s="37">
        <f t="shared" ref="AG63:AH63" si="302">SUM(AG64,AG65,AG68,AG74,AG78,AG83,AG91)</f>
        <v>0</v>
      </c>
      <c r="AH63" s="37">
        <f t="shared" si="302"/>
        <v>0</v>
      </c>
      <c r="AI63" s="38" t="e">
        <f t="shared" si="19"/>
        <v>#DIV/0!</v>
      </c>
      <c r="AJ63" s="37">
        <f t="shared" ref="AJ63:AK63" si="303">SUM(AJ64,AJ65,AJ68,AJ74,AJ78,AJ83,AJ91)</f>
        <v>0</v>
      </c>
      <c r="AK63" s="37">
        <f t="shared" si="303"/>
        <v>0</v>
      </c>
      <c r="AL63" s="38" t="e">
        <f t="shared" si="21"/>
        <v>#DIV/0!</v>
      </c>
      <c r="AM63" s="37">
        <f t="shared" ref="AM63:AN63" si="304">SUM(AM64,AM65,AM68,AM74,AM78,AM83,AM91)</f>
        <v>0</v>
      </c>
      <c r="AN63" s="37">
        <f t="shared" si="304"/>
        <v>0</v>
      </c>
      <c r="AO63" s="38" t="e">
        <f t="shared" si="23"/>
        <v>#DIV/0!</v>
      </c>
      <c r="AP63" s="37">
        <f>SUM(AP64,AP65,AP68,AP74,AP78,AP83,AP89,AP90,AP91)</f>
        <v>0</v>
      </c>
      <c r="AQ63" s="37">
        <f>SUM(AQ64,AQ65,AQ68,AQ74,AQ78,AQ83,AQ89,AQ90,AQ91)</f>
        <v>0</v>
      </c>
      <c r="AR63" s="38" t="e">
        <f t="shared" si="25"/>
        <v>#DIV/0!</v>
      </c>
      <c r="AS63" s="37">
        <f>SUM(AS64,AS65,AS68,AS74,AS78,AS83,AS89,AS90,AS91)</f>
        <v>0</v>
      </c>
      <c r="AT63" s="37">
        <f>SUM(AT64,AT65,AT68,AT74,AT78,AT83,AT89,AT90,AT91)</f>
        <v>0</v>
      </c>
      <c r="AU63" s="38" t="e">
        <f t="shared" si="27"/>
        <v>#DIV/0!</v>
      </c>
      <c r="AV63" s="37">
        <f t="shared" ref="AV63:AW63" si="305">SUM(AV64,AV65,AV68,AV74,AV78,AV83,AV91)</f>
        <v>0</v>
      </c>
      <c r="AW63" s="37">
        <f t="shared" si="305"/>
        <v>0</v>
      </c>
      <c r="AX63" s="38" t="e">
        <f t="shared" si="29"/>
        <v>#DIV/0!</v>
      </c>
      <c r="AY63" s="37">
        <f t="shared" ref="AY63:AZ63" si="306">SUM(AY64,AY65,AY68,AY74,AY78,AY83,AY91)</f>
        <v>0</v>
      </c>
      <c r="AZ63" s="37">
        <f t="shared" si="306"/>
        <v>0</v>
      </c>
      <c r="BA63" s="38" t="e">
        <f t="shared" si="31"/>
        <v>#DIV/0!</v>
      </c>
      <c r="BB63" s="37">
        <f t="shared" ref="BB63:BC63" si="307">SUM(BB64,BB65,BB68,BB74,BB78,BB83,BB91)</f>
        <v>0</v>
      </c>
      <c r="BC63" s="37">
        <f t="shared" si="307"/>
        <v>0</v>
      </c>
      <c r="BD63" s="38" t="e">
        <f t="shared" si="33"/>
        <v>#DIV/0!</v>
      </c>
      <c r="BE63" s="37">
        <f>SUM(BE64,BE65,BE68,BE74,BE78,BE83,BE89,BE90,BE91)</f>
        <v>0</v>
      </c>
      <c r="BF63" s="37">
        <f>SUM(BF64,BF65,BF68,BF74,BF78,BF83,BF89,BF90,BF91)</f>
        <v>0</v>
      </c>
      <c r="BG63" s="38" t="e">
        <f t="shared" si="35"/>
        <v>#DIV/0!</v>
      </c>
      <c r="BH63" s="37">
        <f>SUM(BH64,BH65,BH68,BH74,BH78,BH83,BH89,BH90,BH91)</f>
        <v>0</v>
      </c>
      <c r="BI63" s="37">
        <f>SUM(BI64,BI65,BI68,BI74,BI78,BI83,BI89,BI90,BI91)</f>
        <v>0</v>
      </c>
      <c r="BJ63" s="38" t="e">
        <f t="shared" si="37"/>
        <v>#DIV/0!</v>
      </c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</row>
    <row r="64" spans="1:131" s="35" customFormat="1" outlineLevel="2" x14ac:dyDescent="0.25">
      <c r="A64" s="17">
        <v>221</v>
      </c>
      <c r="B64" s="9" t="s">
        <v>0</v>
      </c>
      <c r="C64" s="39">
        <f>SUM(AD64,BH64)</f>
        <v>0</v>
      </c>
      <c r="D64" s="39">
        <f>SUM(AE64,BI64)</f>
        <v>0</v>
      </c>
      <c r="E64" s="38" t="e">
        <f t="shared" si="38"/>
        <v>#DIV/0!</v>
      </c>
      <c r="F64" s="39"/>
      <c r="G64" s="39"/>
      <c r="H64" s="38" t="e">
        <f t="shared" si="1"/>
        <v>#DIV/0!</v>
      </c>
      <c r="I64" s="39"/>
      <c r="J64" s="39"/>
      <c r="K64" s="38" t="e">
        <f t="shared" si="3"/>
        <v>#DIV/0!</v>
      </c>
      <c r="L64" s="39"/>
      <c r="M64" s="39"/>
      <c r="N64" s="38" t="e">
        <f t="shared" si="5"/>
        <v>#DIV/0!</v>
      </c>
      <c r="O64" s="39">
        <f>SUM(F64,I64,L64)</f>
        <v>0</v>
      </c>
      <c r="P64" s="39">
        <f>SUM(G64,J64,M64)</f>
        <v>0</v>
      </c>
      <c r="Q64" s="38" t="e">
        <f t="shared" si="7"/>
        <v>#DIV/0!</v>
      </c>
      <c r="R64" s="39"/>
      <c r="S64" s="39"/>
      <c r="T64" s="38" t="e">
        <f t="shared" si="9"/>
        <v>#DIV/0!</v>
      </c>
      <c r="U64" s="39"/>
      <c r="V64" s="39"/>
      <c r="W64" s="38" t="e">
        <f t="shared" si="11"/>
        <v>#DIV/0!</v>
      </c>
      <c r="X64" s="39"/>
      <c r="Y64" s="39"/>
      <c r="Z64" s="38" t="e">
        <f t="shared" si="13"/>
        <v>#DIV/0!</v>
      </c>
      <c r="AA64" s="39">
        <f>SUM(R64,U64,X64)</f>
        <v>0</v>
      </c>
      <c r="AB64" s="39">
        <f>SUM(S64,V64,Y64)</f>
        <v>0</v>
      </c>
      <c r="AC64" s="38" t="e">
        <f t="shared" si="15"/>
        <v>#DIV/0!</v>
      </c>
      <c r="AD64" s="39">
        <f>SUM(O64,AA64)</f>
        <v>0</v>
      </c>
      <c r="AE64" s="39">
        <f>SUM(P64,AB64)</f>
        <v>0</v>
      </c>
      <c r="AF64" s="38" t="e">
        <f t="shared" si="17"/>
        <v>#DIV/0!</v>
      </c>
      <c r="AG64" s="39"/>
      <c r="AH64" s="39"/>
      <c r="AI64" s="38" t="e">
        <f t="shared" si="19"/>
        <v>#DIV/0!</v>
      </c>
      <c r="AJ64" s="39"/>
      <c r="AK64" s="39"/>
      <c r="AL64" s="38" t="e">
        <f t="shared" si="21"/>
        <v>#DIV/0!</v>
      </c>
      <c r="AM64" s="39"/>
      <c r="AN64" s="39"/>
      <c r="AO64" s="38" t="e">
        <f t="shared" si="23"/>
        <v>#DIV/0!</v>
      </c>
      <c r="AP64" s="39">
        <f>SUM(AG64,AJ64,AM64)</f>
        <v>0</v>
      </c>
      <c r="AQ64" s="39">
        <f>SUM(AH64,AK64,AN64)</f>
        <v>0</v>
      </c>
      <c r="AR64" s="38" t="e">
        <f t="shared" si="25"/>
        <v>#DIV/0!</v>
      </c>
      <c r="AS64" s="39">
        <f>SUM(AD64,AP64)</f>
        <v>0</v>
      </c>
      <c r="AT64" s="39">
        <f>SUM(AE64,AQ64)</f>
        <v>0</v>
      </c>
      <c r="AU64" s="38" t="e">
        <f t="shared" si="27"/>
        <v>#DIV/0!</v>
      </c>
      <c r="AV64" s="39"/>
      <c r="AW64" s="39"/>
      <c r="AX64" s="38" t="e">
        <f t="shared" si="29"/>
        <v>#DIV/0!</v>
      </c>
      <c r="AY64" s="39"/>
      <c r="AZ64" s="39"/>
      <c r="BA64" s="38" t="e">
        <f t="shared" si="31"/>
        <v>#DIV/0!</v>
      </c>
      <c r="BB64" s="39"/>
      <c r="BC64" s="39"/>
      <c r="BD64" s="38" t="e">
        <f t="shared" si="33"/>
        <v>#DIV/0!</v>
      </c>
      <c r="BE64" s="39">
        <f>SUM(AV64,AY64,BB64)</f>
        <v>0</v>
      </c>
      <c r="BF64" s="39">
        <f>SUM(AW64,AZ64,BC64)</f>
        <v>0</v>
      </c>
      <c r="BG64" s="38" t="e">
        <f t="shared" si="35"/>
        <v>#DIV/0!</v>
      </c>
      <c r="BH64" s="39">
        <f t="shared" si="65"/>
        <v>0</v>
      </c>
      <c r="BI64" s="39">
        <f t="shared" si="65"/>
        <v>0</v>
      </c>
      <c r="BJ64" s="38" t="e">
        <f t="shared" si="37"/>
        <v>#DIV/0!</v>
      </c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</row>
    <row r="65" spans="1:131" s="46" customFormat="1" outlineLevel="3" x14ac:dyDescent="0.25">
      <c r="A65" s="17">
        <v>222</v>
      </c>
      <c r="B65" s="9" t="s">
        <v>41</v>
      </c>
      <c r="C65" s="37">
        <f>SUM(C66:C67)</f>
        <v>0</v>
      </c>
      <c r="D65" s="37">
        <f>SUM(D66:D67)</f>
        <v>0</v>
      </c>
      <c r="E65" s="38" t="e">
        <f t="shared" si="38"/>
        <v>#DIV/0!</v>
      </c>
      <c r="F65" s="37">
        <f t="shared" ref="F65:G65" si="308">SUM(F66:F67)</f>
        <v>0</v>
      </c>
      <c r="G65" s="37">
        <f t="shared" si="308"/>
        <v>0</v>
      </c>
      <c r="H65" s="38" t="e">
        <f t="shared" si="1"/>
        <v>#DIV/0!</v>
      </c>
      <c r="I65" s="37">
        <f t="shared" ref="I65:J65" si="309">SUM(I66:I67)</f>
        <v>0</v>
      </c>
      <c r="J65" s="37">
        <f t="shared" si="309"/>
        <v>0</v>
      </c>
      <c r="K65" s="38" t="e">
        <f t="shared" si="3"/>
        <v>#DIV/0!</v>
      </c>
      <c r="L65" s="37">
        <f t="shared" ref="L65:M65" si="310">SUM(L66:L67)</f>
        <v>0</v>
      </c>
      <c r="M65" s="37">
        <f t="shared" si="310"/>
        <v>0</v>
      </c>
      <c r="N65" s="38" t="e">
        <f t="shared" si="5"/>
        <v>#DIV/0!</v>
      </c>
      <c r="O65" s="37">
        <f t="shared" ref="O65:P65" si="311">SUM(O66:O67)</f>
        <v>0</v>
      </c>
      <c r="P65" s="37">
        <f t="shared" si="311"/>
        <v>0</v>
      </c>
      <c r="Q65" s="38" t="e">
        <f t="shared" si="7"/>
        <v>#DIV/0!</v>
      </c>
      <c r="R65" s="37">
        <f t="shared" ref="R65:S65" si="312">SUM(R66:R67)</f>
        <v>0</v>
      </c>
      <c r="S65" s="37">
        <f t="shared" si="312"/>
        <v>0</v>
      </c>
      <c r="T65" s="38" t="e">
        <f t="shared" si="9"/>
        <v>#DIV/0!</v>
      </c>
      <c r="U65" s="37">
        <f t="shared" ref="U65:V65" si="313">SUM(U66:U67)</f>
        <v>0</v>
      </c>
      <c r="V65" s="37">
        <f t="shared" si="313"/>
        <v>0</v>
      </c>
      <c r="W65" s="38" t="e">
        <f t="shared" si="11"/>
        <v>#DIV/0!</v>
      </c>
      <c r="X65" s="37">
        <f t="shared" ref="X65:Y65" si="314">SUM(X66:X67)</f>
        <v>0</v>
      </c>
      <c r="Y65" s="37">
        <f t="shared" si="314"/>
        <v>0</v>
      </c>
      <c r="Z65" s="38" t="e">
        <f t="shared" si="13"/>
        <v>#DIV/0!</v>
      </c>
      <c r="AA65" s="37">
        <f t="shared" ref="AA65:AB65" si="315">SUM(AA66:AA67)</f>
        <v>0</v>
      </c>
      <c r="AB65" s="37">
        <f t="shared" si="315"/>
        <v>0</v>
      </c>
      <c r="AC65" s="38" t="e">
        <f t="shared" si="15"/>
        <v>#DIV/0!</v>
      </c>
      <c r="AD65" s="37">
        <f t="shared" ref="AD65:AE65" si="316">SUM(AD66:AD67)</f>
        <v>0</v>
      </c>
      <c r="AE65" s="37">
        <f t="shared" si="316"/>
        <v>0</v>
      </c>
      <c r="AF65" s="38" t="e">
        <f t="shared" si="17"/>
        <v>#DIV/0!</v>
      </c>
      <c r="AG65" s="37">
        <f t="shared" ref="AG65:AH65" si="317">SUM(AG66:AG67)</f>
        <v>0</v>
      </c>
      <c r="AH65" s="37">
        <f t="shared" si="317"/>
        <v>0</v>
      </c>
      <c r="AI65" s="38" t="e">
        <f t="shared" si="19"/>
        <v>#DIV/0!</v>
      </c>
      <c r="AJ65" s="37">
        <f t="shared" ref="AJ65:AK65" si="318">SUM(AJ66:AJ67)</f>
        <v>0</v>
      </c>
      <c r="AK65" s="37">
        <f t="shared" si="318"/>
        <v>0</v>
      </c>
      <c r="AL65" s="38" t="e">
        <f t="shared" si="21"/>
        <v>#DIV/0!</v>
      </c>
      <c r="AM65" s="37">
        <f t="shared" ref="AM65:AN65" si="319">SUM(AM66:AM67)</f>
        <v>0</v>
      </c>
      <c r="AN65" s="37">
        <f t="shared" si="319"/>
        <v>0</v>
      </c>
      <c r="AO65" s="38" t="e">
        <f t="shared" si="23"/>
        <v>#DIV/0!</v>
      </c>
      <c r="AP65" s="37">
        <f t="shared" ref="AP65:AQ65" si="320">SUM(AP66:AP67)</f>
        <v>0</v>
      </c>
      <c r="AQ65" s="37">
        <f t="shared" si="320"/>
        <v>0</v>
      </c>
      <c r="AR65" s="38" t="e">
        <f t="shared" si="25"/>
        <v>#DIV/0!</v>
      </c>
      <c r="AS65" s="37">
        <f t="shared" ref="AS65:AT65" si="321">SUM(AS66:AS67)</f>
        <v>0</v>
      </c>
      <c r="AT65" s="37">
        <f t="shared" si="321"/>
        <v>0</v>
      </c>
      <c r="AU65" s="38" t="e">
        <f t="shared" si="27"/>
        <v>#DIV/0!</v>
      </c>
      <c r="AV65" s="37">
        <f t="shared" ref="AV65:AW65" si="322">SUM(AV66:AV67)</f>
        <v>0</v>
      </c>
      <c r="AW65" s="37">
        <f t="shared" si="322"/>
        <v>0</v>
      </c>
      <c r="AX65" s="38" t="e">
        <f t="shared" si="29"/>
        <v>#DIV/0!</v>
      </c>
      <c r="AY65" s="37">
        <f t="shared" ref="AY65:AZ65" si="323">SUM(AY66:AY67)</f>
        <v>0</v>
      </c>
      <c r="AZ65" s="37">
        <f t="shared" si="323"/>
        <v>0</v>
      </c>
      <c r="BA65" s="38" t="e">
        <f t="shared" si="31"/>
        <v>#DIV/0!</v>
      </c>
      <c r="BB65" s="37">
        <f t="shared" ref="BB65:BC65" si="324">SUM(BB66:BB67)</f>
        <v>0</v>
      </c>
      <c r="BC65" s="37">
        <f t="shared" si="324"/>
        <v>0</v>
      </c>
      <c r="BD65" s="38" t="e">
        <f t="shared" si="33"/>
        <v>#DIV/0!</v>
      </c>
      <c r="BE65" s="37">
        <f t="shared" ref="BE65:BF65" si="325">SUM(BE66:BE67)</f>
        <v>0</v>
      </c>
      <c r="BF65" s="37">
        <f t="shared" si="325"/>
        <v>0</v>
      </c>
      <c r="BG65" s="38" t="e">
        <f t="shared" si="35"/>
        <v>#DIV/0!</v>
      </c>
      <c r="BH65" s="37">
        <f t="shared" ref="BH65:BI65" si="326">SUM(BH66:BH67)</f>
        <v>0</v>
      </c>
      <c r="BI65" s="37">
        <f t="shared" si="326"/>
        <v>0</v>
      </c>
      <c r="BJ65" s="38" t="e">
        <f t="shared" si="37"/>
        <v>#DIV/0!</v>
      </c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</row>
    <row r="66" spans="1:131" s="46" customFormat="1" outlineLevel="3" x14ac:dyDescent="0.25">
      <c r="A66" s="21"/>
      <c r="B66" s="24" t="s">
        <v>65</v>
      </c>
      <c r="C66" s="39">
        <f t="shared" ref="C66:D67" si="327">SUM(AD66,BH66)</f>
        <v>0</v>
      </c>
      <c r="D66" s="39">
        <f t="shared" si="327"/>
        <v>0</v>
      </c>
      <c r="E66" s="40" t="e">
        <f t="shared" si="38"/>
        <v>#DIV/0!</v>
      </c>
      <c r="F66" s="39"/>
      <c r="G66" s="39"/>
      <c r="H66" s="40" t="e">
        <f t="shared" si="1"/>
        <v>#DIV/0!</v>
      </c>
      <c r="I66" s="39"/>
      <c r="J66" s="39"/>
      <c r="K66" s="40" t="e">
        <f t="shared" si="3"/>
        <v>#DIV/0!</v>
      </c>
      <c r="L66" s="39"/>
      <c r="M66" s="39"/>
      <c r="N66" s="40" t="e">
        <f t="shared" si="5"/>
        <v>#DIV/0!</v>
      </c>
      <c r="O66" s="39">
        <f t="shared" ref="O66:P67" si="328">SUM(F66,I66,L66)</f>
        <v>0</v>
      </c>
      <c r="P66" s="39">
        <f t="shared" si="328"/>
        <v>0</v>
      </c>
      <c r="Q66" s="40" t="e">
        <f t="shared" si="7"/>
        <v>#DIV/0!</v>
      </c>
      <c r="R66" s="39"/>
      <c r="S66" s="39"/>
      <c r="T66" s="40" t="e">
        <f t="shared" si="9"/>
        <v>#DIV/0!</v>
      </c>
      <c r="U66" s="39"/>
      <c r="V66" s="39"/>
      <c r="W66" s="40" t="e">
        <f t="shared" si="11"/>
        <v>#DIV/0!</v>
      </c>
      <c r="X66" s="39"/>
      <c r="Y66" s="39"/>
      <c r="Z66" s="40" t="e">
        <f t="shared" si="13"/>
        <v>#DIV/0!</v>
      </c>
      <c r="AA66" s="39">
        <f t="shared" ref="AA66:AB67" si="329">SUM(R66,U66,X66)</f>
        <v>0</v>
      </c>
      <c r="AB66" s="39">
        <f t="shared" si="329"/>
        <v>0</v>
      </c>
      <c r="AC66" s="40" t="e">
        <f t="shared" si="15"/>
        <v>#DIV/0!</v>
      </c>
      <c r="AD66" s="39">
        <f t="shared" ref="AD66:AE67" si="330">SUM(O66,AA66)</f>
        <v>0</v>
      </c>
      <c r="AE66" s="39">
        <f t="shared" si="330"/>
        <v>0</v>
      </c>
      <c r="AF66" s="40" t="e">
        <f t="shared" si="17"/>
        <v>#DIV/0!</v>
      </c>
      <c r="AG66" s="39"/>
      <c r="AH66" s="39"/>
      <c r="AI66" s="40" t="e">
        <f t="shared" si="19"/>
        <v>#DIV/0!</v>
      </c>
      <c r="AJ66" s="39"/>
      <c r="AK66" s="39"/>
      <c r="AL66" s="40" t="e">
        <f t="shared" si="21"/>
        <v>#DIV/0!</v>
      </c>
      <c r="AM66" s="39"/>
      <c r="AN66" s="39"/>
      <c r="AO66" s="40" t="e">
        <f t="shared" si="23"/>
        <v>#DIV/0!</v>
      </c>
      <c r="AP66" s="39">
        <f t="shared" ref="AP66:AQ67" si="331">SUM(AG66,AJ66,AM66)</f>
        <v>0</v>
      </c>
      <c r="AQ66" s="39">
        <f t="shared" si="331"/>
        <v>0</v>
      </c>
      <c r="AR66" s="40" t="e">
        <f t="shared" si="25"/>
        <v>#DIV/0!</v>
      </c>
      <c r="AS66" s="39">
        <f t="shared" ref="AS66:AT67" si="332">SUM(AD66,AP66)</f>
        <v>0</v>
      </c>
      <c r="AT66" s="39">
        <f t="shared" si="332"/>
        <v>0</v>
      </c>
      <c r="AU66" s="40" t="e">
        <f t="shared" si="27"/>
        <v>#DIV/0!</v>
      </c>
      <c r="AV66" s="39"/>
      <c r="AW66" s="39"/>
      <c r="AX66" s="40" t="e">
        <f t="shared" si="29"/>
        <v>#DIV/0!</v>
      </c>
      <c r="AY66" s="39"/>
      <c r="AZ66" s="39"/>
      <c r="BA66" s="40" t="e">
        <f t="shared" si="31"/>
        <v>#DIV/0!</v>
      </c>
      <c r="BB66" s="39"/>
      <c r="BC66" s="39"/>
      <c r="BD66" s="40" t="e">
        <f t="shared" si="33"/>
        <v>#DIV/0!</v>
      </c>
      <c r="BE66" s="39">
        <f t="shared" ref="BE66:BF67" si="333">SUM(AV66,AY66,BB66)</f>
        <v>0</v>
      </c>
      <c r="BF66" s="39">
        <f t="shared" si="333"/>
        <v>0</v>
      </c>
      <c r="BG66" s="40" t="e">
        <f t="shared" si="35"/>
        <v>#DIV/0!</v>
      </c>
      <c r="BH66" s="39">
        <f t="shared" si="65"/>
        <v>0</v>
      </c>
      <c r="BI66" s="39">
        <f t="shared" si="65"/>
        <v>0</v>
      </c>
      <c r="BJ66" s="40" t="e">
        <f t="shared" si="37"/>
        <v>#DIV/0!</v>
      </c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</row>
    <row r="67" spans="1:131" s="35" customFormat="1" outlineLevel="2" x14ac:dyDescent="0.25">
      <c r="A67" s="21"/>
      <c r="B67" s="23" t="s">
        <v>64</v>
      </c>
      <c r="C67" s="39">
        <f t="shared" si="327"/>
        <v>0</v>
      </c>
      <c r="D67" s="39">
        <f t="shared" si="327"/>
        <v>0</v>
      </c>
      <c r="E67" s="40" t="e">
        <f t="shared" si="38"/>
        <v>#DIV/0!</v>
      </c>
      <c r="F67" s="39"/>
      <c r="G67" s="39"/>
      <c r="H67" s="40" t="e">
        <f t="shared" si="1"/>
        <v>#DIV/0!</v>
      </c>
      <c r="I67" s="39"/>
      <c r="J67" s="39"/>
      <c r="K67" s="40" t="e">
        <f t="shared" si="3"/>
        <v>#DIV/0!</v>
      </c>
      <c r="L67" s="39"/>
      <c r="M67" s="39"/>
      <c r="N67" s="40" t="e">
        <f t="shared" si="5"/>
        <v>#DIV/0!</v>
      </c>
      <c r="O67" s="39">
        <f t="shared" si="328"/>
        <v>0</v>
      </c>
      <c r="P67" s="39">
        <f t="shared" si="328"/>
        <v>0</v>
      </c>
      <c r="Q67" s="40" t="e">
        <f t="shared" si="7"/>
        <v>#DIV/0!</v>
      </c>
      <c r="R67" s="39"/>
      <c r="S67" s="39"/>
      <c r="T67" s="40" t="e">
        <f t="shared" si="9"/>
        <v>#DIV/0!</v>
      </c>
      <c r="U67" s="39"/>
      <c r="V67" s="39"/>
      <c r="W67" s="40" t="e">
        <f t="shared" si="11"/>
        <v>#DIV/0!</v>
      </c>
      <c r="X67" s="39"/>
      <c r="Y67" s="39"/>
      <c r="Z67" s="40" t="e">
        <f t="shared" si="13"/>
        <v>#DIV/0!</v>
      </c>
      <c r="AA67" s="39">
        <f t="shared" si="329"/>
        <v>0</v>
      </c>
      <c r="AB67" s="39">
        <f t="shared" si="329"/>
        <v>0</v>
      </c>
      <c r="AC67" s="40" t="e">
        <f t="shared" si="15"/>
        <v>#DIV/0!</v>
      </c>
      <c r="AD67" s="39">
        <f t="shared" si="330"/>
        <v>0</v>
      </c>
      <c r="AE67" s="39">
        <f t="shared" si="330"/>
        <v>0</v>
      </c>
      <c r="AF67" s="40" t="e">
        <f t="shared" si="17"/>
        <v>#DIV/0!</v>
      </c>
      <c r="AG67" s="39"/>
      <c r="AH67" s="39"/>
      <c r="AI67" s="40" t="e">
        <f t="shared" si="19"/>
        <v>#DIV/0!</v>
      </c>
      <c r="AJ67" s="39"/>
      <c r="AK67" s="39"/>
      <c r="AL67" s="40" t="e">
        <f t="shared" si="21"/>
        <v>#DIV/0!</v>
      </c>
      <c r="AM67" s="39"/>
      <c r="AN67" s="39"/>
      <c r="AO67" s="40" t="e">
        <f t="shared" si="23"/>
        <v>#DIV/0!</v>
      </c>
      <c r="AP67" s="39">
        <f t="shared" si="331"/>
        <v>0</v>
      </c>
      <c r="AQ67" s="39">
        <f t="shared" si="331"/>
        <v>0</v>
      </c>
      <c r="AR67" s="40" t="e">
        <f t="shared" si="25"/>
        <v>#DIV/0!</v>
      </c>
      <c r="AS67" s="39">
        <f t="shared" si="332"/>
        <v>0</v>
      </c>
      <c r="AT67" s="39">
        <f t="shared" si="332"/>
        <v>0</v>
      </c>
      <c r="AU67" s="40" t="e">
        <f t="shared" si="27"/>
        <v>#DIV/0!</v>
      </c>
      <c r="AV67" s="39"/>
      <c r="AW67" s="39"/>
      <c r="AX67" s="40" t="e">
        <f t="shared" si="29"/>
        <v>#DIV/0!</v>
      </c>
      <c r="AY67" s="39"/>
      <c r="AZ67" s="39"/>
      <c r="BA67" s="40" t="e">
        <f t="shared" si="31"/>
        <v>#DIV/0!</v>
      </c>
      <c r="BB67" s="39"/>
      <c r="BC67" s="39"/>
      <c r="BD67" s="40" t="e">
        <f t="shared" si="33"/>
        <v>#DIV/0!</v>
      </c>
      <c r="BE67" s="39">
        <f t="shared" si="333"/>
        <v>0</v>
      </c>
      <c r="BF67" s="39">
        <f t="shared" si="333"/>
        <v>0</v>
      </c>
      <c r="BG67" s="40" t="e">
        <f t="shared" si="35"/>
        <v>#DIV/0!</v>
      </c>
      <c r="BH67" s="39">
        <f t="shared" si="65"/>
        <v>0</v>
      </c>
      <c r="BI67" s="39">
        <f t="shared" si="65"/>
        <v>0</v>
      </c>
      <c r="BJ67" s="40" t="e">
        <f t="shared" si="37"/>
        <v>#DIV/0!</v>
      </c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</row>
    <row r="68" spans="1:131" s="46" customFormat="1" outlineLevel="3" x14ac:dyDescent="0.25">
      <c r="A68" s="17">
        <v>223</v>
      </c>
      <c r="B68" s="9" t="s">
        <v>31</v>
      </c>
      <c r="C68" s="37">
        <f>SUM(C69:C73)</f>
        <v>0</v>
      </c>
      <c r="D68" s="37">
        <f>SUM(D69:D73)</f>
        <v>0</v>
      </c>
      <c r="E68" s="38" t="e">
        <f t="shared" si="38"/>
        <v>#DIV/0!</v>
      </c>
      <c r="F68" s="37">
        <f t="shared" ref="F68:G68" si="334">SUM(F69:F73)</f>
        <v>0</v>
      </c>
      <c r="G68" s="37">
        <f t="shared" si="334"/>
        <v>0</v>
      </c>
      <c r="H68" s="38" t="e">
        <f t="shared" si="1"/>
        <v>#DIV/0!</v>
      </c>
      <c r="I68" s="37">
        <f t="shared" ref="I68:J68" si="335">SUM(I69:I73)</f>
        <v>0</v>
      </c>
      <c r="J68" s="37">
        <f t="shared" si="335"/>
        <v>0</v>
      </c>
      <c r="K68" s="38" t="e">
        <f t="shared" si="3"/>
        <v>#DIV/0!</v>
      </c>
      <c r="L68" s="37">
        <f t="shared" ref="L68:M68" si="336">SUM(L69:L73)</f>
        <v>0</v>
      </c>
      <c r="M68" s="37">
        <f t="shared" si="336"/>
        <v>0</v>
      </c>
      <c r="N68" s="38" t="e">
        <f t="shared" si="5"/>
        <v>#DIV/0!</v>
      </c>
      <c r="O68" s="37">
        <f t="shared" ref="O68:P68" si="337">SUM(O69:O73)</f>
        <v>0</v>
      </c>
      <c r="P68" s="37">
        <f t="shared" si="337"/>
        <v>0</v>
      </c>
      <c r="Q68" s="38" t="e">
        <f t="shared" si="7"/>
        <v>#DIV/0!</v>
      </c>
      <c r="R68" s="37">
        <f t="shared" ref="R68:S68" si="338">SUM(R69:R73)</f>
        <v>0</v>
      </c>
      <c r="S68" s="37">
        <f t="shared" si="338"/>
        <v>0</v>
      </c>
      <c r="T68" s="38" t="e">
        <f t="shared" si="9"/>
        <v>#DIV/0!</v>
      </c>
      <c r="U68" s="37">
        <f t="shared" ref="U68:V68" si="339">SUM(U69:U73)</f>
        <v>0</v>
      </c>
      <c r="V68" s="37">
        <f t="shared" si="339"/>
        <v>0</v>
      </c>
      <c r="W68" s="38" t="e">
        <f t="shared" si="11"/>
        <v>#DIV/0!</v>
      </c>
      <c r="X68" s="37">
        <f t="shared" ref="X68:Y68" si="340">SUM(X69:X73)</f>
        <v>0</v>
      </c>
      <c r="Y68" s="37">
        <f t="shared" si="340"/>
        <v>0</v>
      </c>
      <c r="Z68" s="38" t="e">
        <f t="shared" si="13"/>
        <v>#DIV/0!</v>
      </c>
      <c r="AA68" s="37">
        <f t="shared" ref="AA68:AB68" si="341">SUM(AA69:AA73)</f>
        <v>0</v>
      </c>
      <c r="AB68" s="37">
        <f t="shared" si="341"/>
        <v>0</v>
      </c>
      <c r="AC68" s="38" t="e">
        <f t="shared" si="15"/>
        <v>#DIV/0!</v>
      </c>
      <c r="AD68" s="37">
        <f t="shared" ref="AD68:AE68" si="342">SUM(AD69:AD73)</f>
        <v>0</v>
      </c>
      <c r="AE68" s="37">
        <f t="shared" si="342"/>
        <v>0</v>
      </c>
      <c r="AF68" s="38" t="e">
        <f t="shared" si="17"/>
        <v>#DIV/0!</v>
      </c>
      <c r="AG68" s="37">
        <f t="shared" ref="AG68:AH68" si="343">SUM(AG69:AG73)</f>
        <v>0</v>
      </c>
      <c r="AH68" s="37">
        <f t="shared" si="343"/>
        <v>0</v>
      </c>
      <c r="AI68" s="38" t="e">
        <f t="shared" si="19"/>
        <v>#DIV/0!</v>
      </c>
      <c r="AJ68" s="37">
        <f t="shared" ref="AJ68:AK68" si="344">SUM(AJ69:AJ73)</f>
        <v>0</v>
      </c>
      <c r="AK68" s="37">
        <f t="shared" si="344"/>
        <v>0</v>
      </c>
      <c r="AL68" s="38" t="e">
        <f t="shared" si="21"/>
        <v>#DIV/0!</v>
      </c>
      <c r="AM68" s="37">
        <f t="shared" ref="AM68:AN68" si="345">SUM(AM69:AM73)</f>
        <v>0</v>
      </c>
      <c r="AN68" s="37">
        <f t="shared" si="345"/>
        <v>0</v>
      </c>
      <c r="AO68" s="38" t="e">
        <f t="shared" si="23"/>
        <v>#DIV/0!</v>
      </c>
      <c r="AP68" s="37">
        <f t="shared" ref="AP68:AQ68" si="346">SUM(AP69:AP73)</f>
        <v>0</v>
      </c>
      <c r="AQ68" s="37">
        <f t="shared" si="346"/>
        <v>0</v>
      </c>
      <c r="AR68" s="38" t="e">
        <f t="shared" si="25"/>
        <v>#DIV/0!</v>
      </c>
      <c r="AS68" s="37">
        <f t="shared" ref="AS68:AT68" si="347">SUM(AS69:AS73)</f>
        <v>0</v>
      </c>
      <c r="AT68" s="37">
        <f t="shared" si="347"/>
        <v>0</v>
      </c>
      <c r="AU68" s="38" t="e">
        <f t="shared" si="27"/>
        <v>#DIV/0!</v>
      </c>
      <c r="AV68" s="37">
        <f t="shared" ref="AV68:AW68" si="348">SUM(AV69:AV73)</f>
        <v>0</v>
      </c>
      <c r="AW68" s="37">
        <f t="shared" si="348"/>
        <v>0</v>
      </c>
      <c r="AX68" s="38" t="e">
        <f t="shared" si="29"/>
        <v>#DIV/0!</v>
      </c>
      <c r="AY68" s="37">
        <f t="shared" ref="AY68:AZ68" si="349">SUM(AY69:AY73)</f>
        <v>0</v>
      </c>
      <c r="AZ68" s="37">
        <f t="shared" si="349"/>
        <v>0</v>
      </c>
      <c r="BA68" s="38" t="e">
        <f t="shared" si="31"/>
        <v>#DIV/0!</v>
      </c>
      <c r="BB68" s="37">
        <f t="shared" ref="BB68:BC68" si="350">SUM(BB69:BB73)</f>
        <v>0</v>
      </c>
      <c r="BC68" s="37">
        <f t="shared" si="350"/>
        <v>0</v>
      </c>
      <c r="BD68" s="38" t="e">
        <f t="shared" si="33"/>
        <v>#DIV/0!</v>
      </c>
      <c r="BE68" s="37">
        <f t="shared" ref="BE68:BF68" si="351">SUM(BE69:BE73)</f>
        <v>0</v>
      </c>
      <c r="BF68" s="37">
        <f t="shared" si="351"/>
        <v>0</v>
      </c>
      <c r="BG68" s="38" t="e">
        <f t="shared" si="35"/>
        <v>#DIV/0!</v>
      </c>
      <c r="BH68" s="37">
        <f t="shared" ref="BH68:BI68" si="352">SUM(BH69:BH73)</f>
        <v>0</v>
      </c>
      <c r="BI68" s="37">
        <f t="shared" si="352"/>
        <v>0</v>
      </c>
      <c r="BJ68" s="38" t="e">
        <f t="shared" si="37"/>
        <v>#DIV/0!</v>
      </c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</row>
    <row r="69" spans="1:131" s="46" customFormat="1" outlineLevel="3" x14ac:dyDescent="0.25">
      <c r="A69" s="21"/>
      <c r="B69" s="23" t="s">
        <v>28</v>
      </c>
      <c r="C69" s="39">
        <f t="shared" ref="C69:D73" si="353">SUM(AD69,BH69)</f>
        <v>0</v>
      </c>
      <c r="D69" s="39">
        <f t="shared" si="353"/>
        <v>0</v>
      </c>
      <c r="E69" s="40" t="e">
        <f t="shared" si="38"/>
        <v>#DIV/0!</v>
      </c>
      <c r="F69" s="39"/>
      <c r="G69" s="39"/>
      <c r="H69" s="40" t="e">
        <f t="shared" si="1"/>
        <v>#DIV/0!</v>
      </c>
      <c r="I69" s="39"/>
      <c r="J69" s="39"/>
      <c r="K69" s="40" t="e">
        <f t="shared" si="3"/>
        <v>#DIV/0!</v>
      </c>
      <c r="L69" s="39"/>
      <c r="M69" s="39"/>
      <c r="N69" s="40" t="e">
        <f t="shared" si="5"/>
        <v>#DIV/0!</v>
      </c>
      <c r="O69" s="39">
        <f t="shared" ref="O69:P73" si="354">SUM(F69,I69,L69)</f>
        <v>0</v>
      </c>
      <c r="P69" s="39">
        <f t="shared" si="354"/>
        <v>0</v>
      </c>
      <c r="Q69" s="40" t="e">
        <f t="shared" si="7"/>
        <v>#DIV/0!</v>
      </c>
      <c r="R69" s="39"/>
      <c r="S69" s="39"/>
      <c r="T69" s="40" t="e">
        <f t="shared" si="9"/>
        <v>#DIV/0!</v>
      </c>
      <c r="U69" s="39"/>
      <c r="V69" s="39"/>
      <c r="W69" s="40" t="e">
        <f t="shared" si="11"/>
        <v>#DIV/0!</v>
      </c>
      <c r="X69" s="39"/>
      <c r="Y69" s="39"/>
      <c r="Z69" s="40" t="e">
        <f t="shared" si="13"/>
        <v>#DIV/0!</v>
      </c>
      <c r="AA69" s="39">
        <f t="shared" ref="AA69:AB73" si="355">SUM(R69,U69,X69)</f>
        <v>0</v>
      </c>
      <c r="AB69" s="39">
        <f t="shared" si="355"/>
        <v>0</v>
      </c>
      <c r="AC69" s="40" t="e">
        <f t="shared" si="15"/>
        <v>#DIV/0!</v>
      </c>
      <c r="AD69" s="39">
        <f t="shared" ref="AD69:AE73" si="356">SUM(O69,AA69)</f>
        <v>0</v>
      </c>
      <c r="AE69" s="39">
        <f t="shared" si="356"/>
        <v>0</v>
      </c>
      <c r="AF69" s="40" t="e">
        <f t="shared" si="17"/>
        <v>#DIV/0!</v>
      </c>
      <c r="AG69" s="39"/>
      <c r="AH69" s="39"/>
      <c r="AI69" s="40" t="e">
        <f t="shared" si="19"/>
        <v>#DIV/0!</v>
      </c>
      <c r="AJ69" s="39"/>
      <c r="AK69" s="39"/>
      <c r="AL69" s="40" t="e">
        <f t="shared" si="21"/>
        <v>#DIV/0!</v>
      </c>
      <c r="AM69" s="39"/>
      <c r="AN69" s="39"/>
      <c r="AO69" s="40" t="e">
        <f t="shared" si="23"/>
        <v>#DIV/0!</v>
      </c>
      <c r="AP69" s="39">
        <f t="shared" ref="AP69:AQ73" si="357">SUM(AG69,AJ69,AM69)</f>
        <v>0</v>
      </c>
      <c r="AQ69" s="39">
        <f t="shared" si="357"/>
        <v>0</v>
      </c>
      <c r="AR69" s="40" t="e">
        <f t="shared" si="25"/>
        <v>#DIV/0!</v>
      </c>
      <c r="AS69" s="39">
        <f t="shared" ref="AS69:AT73" si="358">SUM(AD69,AP69)</f>
        <v>0</v>
      </c>
      <c r="AT69" s="39">
        <f t="shared" si="358"/>
        <v>0</v>
      </c>
      <c r="AU69" s="40" t="e">
        <f t="shared" si="27"/>
        <v>#DIV/0!</v>
      </c>
      <c r="AV69" s="39"/>
      <c r="AW69" s="39"/>
      <c r="AX69" s="40" t="e">
        <f t="shared" si="29"/>
        <v>#DIV/0!</v>
      </c>
      <c r="AY69" s="39"/>
      <c r="AZ69" s="39"/>
      <c r="BA69" s="40" t="e">
        <f t="shared" si="31"/>
        <v>#DIV/0!</v>
      </c>
      <c r="BB69" s="39"/>
      <c r="BC69" s="39"/>
      <c r="BD69" s="40" t="e">
        <f t="shared" si="33"/>
        <v>#DIV/0!</v>
      </c>
      <c r="BE69" s="39">
        <f t="shared" ref="BE69:BF73" si="359">SUM(AV69,AY69,BB69)</f>
        <v>0</v>
      </c>
      <c r="BF69" s="39">
        <f t="shared" si="359"/>
        <v>0</v>
      </c>
      <c r="BG69" s="40" t="e">
        <f t="shared" si="35"/>
        <v>#DIV/0!</v>
      </c>
      <c r="BH69" s="39">
        <f t="shared" si="65"/>
        <v>0</v>
      </c>
      <c r="BI69" s="39">
        <f t="shared" si="65"/>
        <v>0</v>
      </c>
      <c r="BJ69" s="40" t="e">
        <f t="shared" si="37"/>
        <v>#DIV/0!</v>
      </c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</row>
    <row r="70" spans="1:131" s="46" customFormat="1" outlineLevel="3" x14ac:dyDescent="0.25">
      <c r="A70" s="21"/>
      <c r="B70" s="23" t="s">
        <v>29</v>
      </c>
      <c r="C70" s="39">
        <f t="shared" si="353"/>
        <v>0</v>
      </c>
      <c r="D70" s="39">
        <f t="shared" si="353"/>
        <v>0</v>
      </c>
      <c r="E70" s="40" t="e">
        <f t="shared" si="38"/>
        <v>#DIV/0!</v>
      </c>
      <c r="F70" s="39"/>
      <c r="G70" s="39"/>
      <c r="H70" s="40" t="e">
        <f t="shared" si="1"/>
        <v>#DIV/0!</v>
      </c>
      <c r="I70" s="39"/>
      <c r="J70" s="39"/>
      <c r="K70" s="40" t="e">
        <f t="shared" si="3"/>
        <v>#DIV/0!</v>
      </c>
      <c r="L70" s="39"/>
      <c r="M70" s="39"/>
      <c r="N70" s="40" t="e">
        <f t="shared" si="5"/>
        <v>#DIV/0!</v>
      </c>
      <c r="O70" s="39">
        <f t="shared" si="354"/>
        <v>0</v>
      </c>
      <c r="P70" s="39">
        <f t="shared" si="354"/>
        <v>0</v>
      </c>
      <c r="Q70" s="40" t="e">
        <f t="shared" si="7"/>
        <v>#DIV/0!</v>
      </c>
      <c r="R70" s="39"/>
      <c r="S70" s="39"/>
      <c r="T70" s="40" t="e">
        <f t="shared" si="9"/>
        <v>#DIV/0!</v>
      </c>
      <c r="U70" s="39"/>
      <c r="V70" s="39"/>
      <c r="W70" s="40" t="e">
        <f t="shared" si="11"/>
        <v>#DIV/0!</v>
      </c>
      <c r="X70" s="39"/>
      <c r="Y70" s="39"/>
      <c r="Z70" s="40" t="e">
        <f t="shared" si="13"/>
        <v>#DIV/0!</v>
      </c>
      <c r="AA70" s="39">
        <f t="shared" si="355"/>
        <v>0</v>
      </c>
      <c r="AB70" s="39">
        <f t="shared" si="355"/>
        <v>0</v>
      </c>
      <c r="AC70" s="40" t="e">
        <f t="shared" si="15"/>
        <v>#DIV/0!</v>
      </c>
      <c r="AD70" s="39">
        <f t="shared" si="356"/>
        <v>0</v>
      </c>
      <c r="AE70" s="39">
        <f t="shared" si="356"/>
        <v>0</v>
      </c>
      <c r="AF70" s="40" t="e">
        <f t="shared" si="17"/>
        <v>#DIV/0!</v>
      </c>
      <c r="AG70" s="39"/>
      <c r="AH70" s="39"/>
      <c r="AI70" s="40" t="e">
        <f t="shared" si="19"/>
        <v>#DIV/0!</v>
      </c>
      <c r="AJ70" s="39"/>
      <c r="AK70" s="39"/>
      <c r="AL70" s="40" t="e">
        <f t="shared" si="21"/>
        <v>#DIV/0!</v>
      </c>
      <c r="AM70" s="39"/>
      <c r="AN70" s="39"/>
      <c r="AO70" s="40" t="e">
        <f t="shared" si="23"/>
        <v>#DIV/0!</v>
      </c>
      <c r="AP70" s="39">
        <f t="shared" si="357"/>
        <v>0</v>
      </c>
      <c r="AQ70" s="39">
        <f t="shared" si="357"/>
        <v>0</v>
      </c>
      <c r="AR70" s="40" t="e">
        <f t="shared" si="25"/>
        <v>#DIV/0!</v>
      </c>
      <c r="AS70" s="39">
        <f t="shared" si="358"/>
        <v>0</v>
      </c>
      <c r="AT70" s="39">
        <f t="shared" si="358"/>
        <v>0</v>
      </c>
      <c r="AU70" s="40" t="e">
        <f t="shared" si="27"/>
        <v>#DIV/0!</v>
      </c>
      <c r="AV70" s="39"/>
      <c r="AW70" s="39"/>
      <c r="AX70" s="40" t="e">
        <f t="shared" si="29"/>
        <v>#DIV/0!</v>
      </c>
      <c r="AY70" s="39"/>
      <c r="AZ70" s="39"/>
      <c r="BA70" s="40" t="e">
        <f t="shared" si="31"/>
        <v>#DIV/0!</v>
      </c>
      <c r="BB70" s="39"/>
      <c r="BC70" s="39"/>
      <c r="BD70" s="40" t="e">
        <f t="shared" si="33"/>
        <v>#DIV/0!</v>
      </c>
      <c r="BE70" s="39">
        <f t="shared" si="359"/>
        <v>0</v>
      </c>
      <c r="BF70" s="39">
        <f t="shared" si="359"/>
        <v>0</v>
      </c>
      <c r="BG70" s="40" t="e">
        <f t="shared" si="35"/>
        <v>#DIV/0!</v>
      </c>
      <c r="BH70" s="39">
        <f t="shared" si="65"/>
        <v>0</v>
      </c>
      <c r="BI70" s="39">
        <f t="shared" si="65"/>
        <v>0</v>
      </c>
      <c r="BJ70" s="40" t="e">
        <f t="shared" si="37"/>
        <v>#DIV/0!</v>
      </c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</row>
    <row r="71" spans="1:131" s="46" customFormat="1" outlineLevel="3" x14ac:dyDescent="0.25">
      <c r="A71" s="21"/>
      <c r="B71" s="23" t="s">
        <v>35</v>
      </c>
      <c r="C71" s="39">
        <f t="shared" si="353"/>
        <v>0</v>
      </c>
      <c r="D71" s="39">
        <f t="shared" si="353"/>
        <v>0</v>
      </c>
      <c r="E71" s="40" t="e">
        <f t="shared" si="38"/>
        <v>#DIV/0!</v>
      </c>
      <c r="F71" s="39"/>
      <c r="G71" s="39"/>
      <c r="H71" s="40" t="e">
        <f t="shared" ref="H71:H128" si="360">G71/F71</f>
        <v>#DIV/0!</v>
      </c>
      <c r="I71" s="39"/>
      <c r="J71" s="39"/>
      <c r="K71" s="40" t="e">
        <f t="shared" ref="K71:K128" si="361">J71/I71</f>
        <v>#DIV/0!</v>
      </c>
      <c r="L71" s="39"/>
      <c r="M71" s="39"/>
      <c r="N71" s="40" t="e">
        <f t="shared" ref="N71:N128" si="362">M71/L71</f>
        <v>#DIV/0!</v>
      </c>
      <c r="O71" s="39">
        <f t="shared" si="354"/>
        <v>0</v>
      </c>
      <c r="P71" s="39">
        <f t="shared" si="354"/>
        <v>0</v>
      </c>
      <c r="Q71" s="40" t="e">
        <f t="shared" ref="Q71:Q128" si="363">P71/O71</f>
        <v>#DIV/0!</v>
      </c>
      <c r="R71" s="39"/>
      <c r="S71" s="39"/>
      <c r="T71" s="40" t="e">
        <f t="shared" ref="T71:T128" si="364">S71/R71</f>
        <v>#DIV/0!</v>
      </c>
      <c r="U71" s="39"/>
      <c r="V71" s="39"/>
      <c r="W71" s="40" t="e">
        <f t="shared" ref="W71:W128" si="365">V71/U71</f>
        <v>#DIV/0!</v>
      </c>
      <c r="X71" s="39"/>
      <c r="Y71" s="39"/>
      <c r="Z71" s="40" t="e">
        <f t="shared" ref="Z71:Z128" si="366">Y71/X71</f>
        <v>#DIV/0!</v>
      </c>
      <c r="AA71" s="39">
        <f t="shared" si="355"/>
        <v>0</v>
      </c>
      <c r="AB71" s="39">
        <f t="shared" si="355"/>
        <v>0</v>
      </c>
      <c r="AC71" s="40" t="e">
        <f t="shared" ref="AC71:AC128" si="367">AB71/AA71</f>
        <v>#DIV/0!</v>
      </c>
      <c r="AD71" s="39">
        <f t="shared" si="356"/>
        <v>0</v>
      </c>
      <c r="AE71" s="39">
        <f t="shared" si="356"/>
        <v>0</v>
      </c>
      <c r="AF71" s="40" t="e">
        <f t="shared" ref="AF71:AF128" si="368">AE71/AD71</f>
        <v>#DIV/0!</v>
      </c>
      <c r="AG71" s="39"/>
      <c r="AH71" s="39"/>
      <c r="AI71" s="40" t="e">
        <f t="shared" ref="AI71:AI128" si="369">AH71/AG71</f>
        <v>#DIV/0!</v>
      </c>
      <c r="AJ71" s="39"/>
      <c r="AK71" s="39"/>
      <c r="AL71" s="40" t="e">
        <f t="shared" ref="AL71:AL128" si="370">AK71/AJ71</f>
        <v>#DIV/0!</v>
      </c>
      <c r="AM71" s="39"/>
      <c r="AN71" s="39"/>
      <c r="AO71" s="40" t="e">
        <f t="shared" ref="AO71:AO128" si="371">AN71/AM71</f>
        <v>#DIV/0!</v>
      </c>
      <c r="AP71" s="39">
        <f t="shared" si="357"/>
        <v>0</v>
      </c>
      <c r="AQ71" s="39">
        <f t="shared" si="357"/>
        <v>0</v>
      </c>
      <c r="AR71" s="40" t="e">
        <f t="shared" ref="AR71:AR128" si="372">AQ71/AP71</f>
        <v>#DIV/0!</v>
      </c>
      <c r="AS71" s="39">
        <f t="shared" si="358"/>
        <v>0</v>
      </c>
      <c r="AT71" s="39">
        <f t="shared" si="358"/>
        <v>0</v>
      </c>
      <c r="AU71" s="40" t="e">
        <f t="shared" ref="AU71:AU128" si="373">AT71/AS71</f>
        <v>#DIV/0!</v>
      </c>
      <c r="AV71" s="39"/>
      <c r="AW71" s="39"/>
      <c r="AX71" s="40" t="e">
        <f t="shared" ref="AX71:AX128" si="374">AW71/AV71</f>
        <v>#DIV/0!</v>
      </c>
      <c r="AY71" s="39"/>
      <c r="AZ71" s="39"/>
      <c r="BA71" s="40" t="e">
        <f t="shared" ref="BA71:BA128" si="375">AZ71/AY71</f>
        <v>#DIV/0!</v>
      </c>
      <c r="BB71" s="39"/>
      <c r="BC71" s="39"/>
      <c r="BD71" s="40" t="e">
        <f t="shared" ref="BD71:BD128" si="376">BC71/BB71</f>
        <v>#DIV/0!</v>
      </c>
      <c r="BE71" s="39">
        <f t="shared" si="359"/>
        <v>0</v>
      </c>
      <c r="BF71" s="39">
        <f t="shared" si="359"/>
        <v>0</v>
      </c>
      <c r="BG71" s="40" t="e">
        <f t="shared" ref="BG71:BG128" si="377">BF71/BE71</f>
        <v>#DIV/0!</v>
      </c>
      <c r="BH71" s="39">
        <f t="shared" si="65"/>
        <v>0</v>
      </c>
      <c r="BI71" s="39">
        <f t="shared" si="65"/>
        <v>0</v>
      </c>
      <c r="BJ71" s="40" t="e">
        <f t="shared" ref="BJ71:BJ128" si="378">BI71/BH71</f>
        <v>#DIV/0!</v>
      </c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</row>
    <row r="72" spans="1:131" s="46" customFormat="1" outlineLevel="3" x14ac:dyDescent="0.25">
      <c r="A72" s="21"/>
      <c r="B72" s="23" t="s">
        <v>30</v>
      </c>
      <c r="C72" s="39">
        <f t="shared" si="353"/>
        <v>0</v>
      </c>
      <c r="D72" s="39">
        <f t="shared" si="353"/>
        <v>0</v>
      </c>
      <c r="E72" s="40" t="e">
        <f t="shared" si="38"/>
        <v>#DIV/0!</v>
      </c>
      <c r="F72" s="39"/>
      <c r="G72" s="39"/>
      <c r="H72" s="40" t="e">
        <f t="shared" si="360"/>
        <v>#DIV/0!</v>
      </c>
      <c r="I72" s="39"/>
      <c r="J72" s="39"/>
      <c r="K72" s="40" t="e">
        <f t="shared" si="361"/>
        <v>#DIV/0!</v>
      </c>
      <c r="L72" s="39"/>
      <c r="M72" s="39"/>
      <c r="N72" s="40" t="e">
        <f t="shared" si="362"/>
        <v>#DIV/0!</v>
      </c>
      <c r="O72" s="39">
        <f t="shared" si="354"/>
        <v>0</v>
      </c>
      <c r="P72" s="39">
        <f t="shared" si="354"/>
        <v>0</v>
      </c>
      <c r="Q72" s="40" t="e">
        <f t="shared" si="363"/>
        <v>#DIV/0!</v>
      </c>
      <c r="R72" s="39"/>
      <c r="S72" s="39"/>
      <c r="T72" s="40" t="e">
        <f t="shared" si="364"/>
        <v>#DIV/0!</v>
      </c>
      <c r="U72" s="39"/>
      <c r="V72" s="39"/>
      <c r="W72" s="40" t="e">
        <f t="shared" si="365"/>
        <v>#DIV/0!</v>
      </c>
      <c r="X72" s="39"/>
      <c r="Y72" s="39"/>
      <c r="Z72" s="40" t="e">
        <f t="shared" si="366"/>
        <v>#DIV/0!</v>
      </c>
      <c r="AA72" s="39">
        <f t="shared" si="355"/>
        <v>0</v>
      </c>
      <c r="AB72" s="39">
        <f t="shared" si="355"/>
        <v>0</v>
      </c>
      <c r="AC72" s="40" t="e">
        <f t="shared" si="367"/>
        <v>#DIV/0!</v>
      </c>
      <c r="AD72" s="39">
        <f t="shared" si="356"/>
        <v>0</v>
      </c>
      <c r="AE72" s="39">
        <f t="shared" si="356"/>
        <v>0</v>
      </c>
      <c r="AF72" s="40" t="e">
        <f t="shared" si="368"/>
        <v>#DIV/0!</v>
      </c>
      <c r="AG72" s="39"/>
      <c r="AH72" s="39"/>
      <c r="AI72" s="40" t="e">
        <f t="shared" si="369"/>
        <v>#DIV/0!</v>
      </c>
      <c r="AJ72" s="39"/>
      <c r="AK72" s="39"/>
      <c r="AL72" s="40" t="e">
        <f t="shared" si="370"/>
        <v>#DIV/0!</v>
      </c>
      <c r="AM72" s="39"/>
      <c r="AN72" s="39"/>
      <c r="AO72" s="40" t="e">
        <f t="shared" si="371"/>
        <v>#DIV/0!</v>
      </c>
      <c r="AP72" s="39">
        <f t="shared" si="357"/>
        <v>0</v>
      </c>
      <c r="AQ72" s="39">
        <f t="shared" si="357"/>
        <v>0</v>
      </c>
      <c r="AR72" s="40" t="e">
        <f t="shared" si="372"/>
        <v>#DIV/0!</v>
      </c>
      <c r="AS72" s="39">
        <f t="shared" si="358"/>
        <v>0</v>
      </c>
      <c r="AT72" s="39">
        <f t="shared" si="358"/>
        <v>0</v>
      </c>
      <c r="AU72" s="40" t="e">
        <f t="shared" si="373"/>
        <v>#DIV/0!</v>
      </c>
      <c r="AV72" s="39"/>
      <c r="AW72" s="39"/>
      <c r="AX72" s="40" t="e">
        <f t="shared" si="374"/>
        <v>#DIV/0!</v>
      </c>
      <c r="AY72" s="39"/>
      <c r="AZ72" s="39"/>
      <c r="BA72" s="40" t="e">
        <f t="shared" si="375"/>
        <v>#DIV/0!</v>
      </c>
      <c r="BB72" s="39"/>
      <c r="BC72" s="39"/>
      <c r="BD72" s="40" t="e">
        <f t="shared" si="376"/>
        <v>#DIV/0!</v>
      </c>
      <c r="BE72" s="39">
        <f t="shared" si="359"/>
        <v>0</v>
      </c>
      <c r="BF72" s="39">
        <f t="shared" si="359"/>
        <v>0</v>
      </c>
      <c r="BG72" s="40" t="e">
        <f t="shared" si="377"/>
        <v>#DIV/0!</v>
      </c>
      <c r="BH72" s="39">
        <f t="shared" si="65"/>
        <v>0</v>
      </c>
      <c r="BI72" s="39">
        <f t="shared" si="65"/>
        <v>0</v>
      </c>
      <c r="BJ72" s="40" t="e">
        <f t="shared" si="378"/>
        <v>#DIV/0!</v>
      </c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</row>
    <row r="73" spans="1:131" s="35" customFormat="1" outlineLevel="2" x14ac:dyDescent="0.25">
      <c r="A73" s="21"/>
      <c r="B73" s="23" t="s">
        <v>64</v>
      </c>
      <c r="C73" s="39">
        <f t="shared" si="353"/>
        <v>0</v>
      </c>
      <c r="D73" s="39">
        <f t="shared" si="353"/>
        <v>0</v>
      </c>
      <c r="E73" s="40" t="e">
        <f t="shared" ref="E73:E128" si="379">D73/C73</f>
        <v>#DIV/0!</v>
      </c>
      <c r="F73" s="39"/>
      <c r="G73" s="39"/>
      <c r="H73" s="40" t="e">
        <f t="shared" si="360"/>
        <v>#DIV/0!</v>
      </c>
      <c r="I73" s="39"/>
      <c r="J73" s="39"/>
      <c r="K73" s="40" t="e">
        <f t="shared" si="361"/>
        <v>#DIV/0!</v>
      </c>
      <c r="L73" s="39"/>
      <c r="M73" s="39"/>
      <c r="N73" s="40" t="e">
        <f t="shared" si="362"/>
        <v>#DIV/0!</v>
      </c>
      <c r="O73" s="39">
        <f t="shared" si="354"/>
        <v>0</v>
      </c>
      <c r="P73" s="39">
        <f t="shared" si="354"/>
        <v>0</v>
      </c>
      <c r="Q73" s="40" t="e">
        <f t="shared" si="363"/>
        <v>#DIV/0!</v>
      </c>
      <c r="R73" s="39"/>
      <c r="S73" s="39"/>
      <c r="T73" s="40" t="e">
        <f t="shared" si="364"/>
        <v>#DIV/0!</v>
      </c>
      <c r="U73" s="39"/>
      <c r="V73" s="39"/>
      <c r="W73" s="40" t="e">
        <f t="shared" si="365"/>
        <v>#DIV/0!</v>
      </c>
      <c r="X73" s="39"/>
      <c r="Y73" s="39"/>
      <c r="Z73" s="40" t="e">
        <f t="shared" si="366"/>
        <v>#DIV/0!</v>
      </c>
      <c r="AA73" s="39">
        <f t="shared" si="355"/>
        <v>0</v>
      </c>
      <c r="AB73" s="39">
        <f t="shared" si="355"/>
        <v>0</v>
      </c>
      <c r="AC73" s="40" t="e">
        <f t="shared" si="367"/>
        <v>#DIV/0!</v>
      </c>
      <c r="AD73" s="39">
        <f t="shared" si="356"/>
        <v>0</v>
      </c>
      <c r="AE73" s="39">
        <f t="shared" si="356"/>
        <v>0</v>
      </c>
      <c r="AF73" s="40" t="e">
        <f t="shared" si="368"/>
        <v>#DIV/0!</v>
      </c>
      <c r="AG73" s="39"/>
      <c r="AH73" s="39"/>
      <c r="AI73" s="40" t="e">
        <f t="shared" si="369"/>
        <v>#DIV/0!</v>
      </c>
      <c r="AJ73" s="39"/>
      <c r="AK73" s="39"/>
      <c r="AL73" s="40" t="e">
        <f t="shared" si="370"/>
        <v>#DIV/0!</v>
      </c>
      <c r="AM73" s="39"/>
      <c r="AN73" s="39"/>
      <c r="AO73" s="40" t="e">
        <f t="shared" si="371"/>
        <v>#DIV/0!</v>
      </c>
      <c r="AP73" s="39">
        <f t="shared" si="357"/>
        <v>0</v>
      </c>
      <c r="AQ73" s="39">
        <f t="shared" si="357"/>
        <v>0</v>
      </c>
      <c r="AR73" s="40" t="e">
        <f t="shared" si="372"/>
        <v>#DIV/0!</v>
      </c>
      <c r="AS73" s="39">
        <f t="shared" si="358"/>
        <v>0</v>
      </c>
      <c r="AT73" s="39">
        <f t="shared" si="358"/>
        <v>0</v>
      </c>
      <c r="AU73" s="40" t="e">
        <f t="shared" si="373"/>
        <v>#DIV/0!</v>
      </c>
      <c r="AV73" s="39"/>
      <c r="AW73" s="39"/>
      <c r="AX73" s="40" t="e">
        <f t="shared" si="374"/>
        <v>#DIV/0!</v>
      </c>
      <c r="AY73" s="39"/>
      <c r="AZ73" s="39"/>
      <c r="BA73" s="40" t="e">
        <f t="shared" si="375"/>
        <v>#DIV/0!</v>
      </c>
      <c r="BB73" s="39"/>
      <c r="BC73" s="39"/>
      <c r="BD73" s="40" t="e">
        <f t="shared" si="376"/>
        <v>#DIV/0!</v>
      </c>
      <c r="BE73" s="39">
        <f t="shared" si="359"/>
        <v>0</v>
      </c>
      <c r="BF73" s="39">
        <f t="shared" si="359"/>
        <v>0</v>
      </c>
      <c r="BG73" s="40" t="e">
        <f t="shared" si="377"/>
        <v>#DIV/0!</v>
      </c>
      <c r="BH73" s="39">
        <f t="shared" si="65"/>
        <v>0</v>
      </c>
      <c r="BI73" s="39">
        <f t="shared" si="65"/>
        <v>0</v>
      </c>
      <c r="BJ73" s="40" t="e">
        <f t="shared" si="378"/>
        <v>#DIV/0!</v>
      </c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</row>
    <row r="74" spans="1:131" s="46" customFormat="1" ht="22.5" outlineLevel="3" x14ac:dyDescent="0.25">
      <c r="A74" s="17">
        <v>224</v>
      </c>
      <c r="B74" s="9" t="s">
        <v>50</v>
      </c>
      <c r="C74" s="37">
        <f>SUM(C75:C77)</f>
        <v>0</v>
      </c>
      <c r="D74" s="37">
        <f>SUM(D75:D77)</f>
        <v>0</v>
      </c>
      <c r="E74" s="38" t="e">
        <f t="shared" si="379"/>
        <v>#DIV/0!</v>
      </c>
      <c r="F74" s="37">
        <f t="shared" ref="F74:G74" si="380">SUM(F75:F77)</f>
        <v>0</v>
      </c>
      <c r="G74" s="37">
        <f t="shared" si="380"/>
        <v>0</v>
      </c>
      <c r="H74" s="38" t="e">
        <f t="shared" si="360"/>
        <v>#DIV/0!</v>
      </c>
      <c r="I74" s="37">
        <f t="shared" ref="I74:J74" si="381">SUM(I75:I77)</f>
        <v>0</v>
      </c>
      <c r="J74" s="37">
        <f t="shared" si="381"/>
        <v>0</v>
      </c>
      <c r="K74" s="38" t="e">
        <f t="shared" si="361"/>
        <v>#DIV/0!</v>
      </c>
      <c r="L74" s="37">
        <f t="shared" ref="L74:M74" si="382">SUM(L75:L77)</f>
        <v>0</v>
      </c>
      <c r="M74" s="37">
        <f t="shared" si="382"/>
        <v>0</v>
      </c>
      <c r="N74" s="38" t="e">
        <f t="shared" si="362"/>
        <v>#DIV/0!</v>
      </c>
      <c r="O74" s="37">
        <f t="shared" ref="O74:P74" si="383">SUM(O75:O77)</f>
        <v>0</v>
      </c>
      <c r="P74" s="37">
        <f t="shared" si="383"/>
        <v>0</v>
      </c>
      <c r="Q74" s="38" t="e">
        <f t="shared" si="363"/>
        <v>#DIV/0!</v>
      </c>
      <c r="R74" s="37">
        <f t="shared" ref="R74:S74" si="384">SUM(R75:R77)</f>
        <v>0</v>
      </c>
      <c r="S74" s="37">
        <f t="shared" si="384"/>
        <v>0</v>
      </c>
      <c r="T74" s="38" t="e">
        <f t="shared" si="364"/>
        <v>#DIV/0!</v>
      </c>
      <c r="U74" s="37">
        <f t="shared" ref="U74:V74" si="385">SUM(U75:U77)</f>
        <v>0</v>
      </c>
      <c r="V74" s="37">
        <f t="shared" si="385"/>
        <v>0</v>
      </c>
      <c r="W74" s="38" t="e">
        <f t="shared" si="365"/>
        <v>#DIV/0!</v>
      </c>
      <c r="X74" s="37">
        <f t="shared" ref="X74:Y74" si="386">SUM(X75:X77)</f>
        <v>0</v>
      </c>
      <c r="Y74" s="37">
        <f t="shared" si="386"/>
        <v>0</v>
      </c>
      <c r="Z74" s="38" t="e">
        <f t="shared" si="366"/>
        <v>#DIV/0!</v>
      </c>
      <c r="AA74" s="37">
        <f t="shared" ref="AA74:AB74" si="387">SUM(AA75:AA77)</f>
        <v>0</v>
      </c>
      <c r="AB74" s="37">
        <f t="shared" si="387"/>
        <v>0</v>
      </c>
      <c r="AC74" s="38" t="e">
        <f t="shared" si="367"/>
        <v>#DIV/0!</v>
      </c>
      <c r="AD74" s="37">
        <f t="shared" ref="AD74:AE74" si="388">SUM(AD75:AD77)</f>
        <v>0</v>
      </c>
      <c r="AE74" s="37">
        <f t="shared" si="388"/>
        <v>0</v>
      </c>
      <c r="AF74" s="38" t="e">
        <f t="shared" si="368"/>
        <v>#DIV/0!</v>
      </c>
      <c r="AG74" s="37">
        <f t="shared" ref="AG74:AH74" si="389">SUM(AG75:AG77)</f>
        <v>0</v>
      </c>
      <c r="AH74" s="37">
        <f t="shared" si="389"/>
        <v>0</v>
      </c>
      <c r="AI74" s="38" t="e">
        <f t="shared" si="369"/>
        <v>#DIV/0!</v>
      </c>
      <c r="AJ74" s="37">
        <f t="shared" ref="AJ74:AK74" si="390">SUM(AJ75:AJ77)</f>
        <v>0</v>
      </c>
      <c r="AK74" s="37">
        <f t="shared" si="390"/>
        <v>0</v>
      </c>
      <c r="AL74" s="38" t="e">
        <f t="shared" si="370"/>
        <v>#DIV/0!</v>
      </c>
      <c r="AM74" s="37">
        <f t="shared" ref="AM74:AN74" si="391">SUM(AM75:AM77)</f>
        <v>0</v>
      </c>
      <c r="AN74" s="37">
        <f t="shared" si="391"/>
        <v>0</v>
      </c>
      <c r="AO74" s="38" t="e">
        <f t="shared" si="371"/>
        <v>#DIV/0!</v>
      </c>
      <c r="AP74" s="37">
        <f t="shared" ref="AP74:AQ74" si="392">SUM(AP75:AP77)</f>
        <v>0</v>
      </c>
      <c r="AQ74" s="37">
        <f t="shared" si="392"/>
        <v>0</v>
      </c>
      <c r="AR74" s="38" t="e">
        <f t="shared" si="372"/>
        <v>#DIV/0!</v>
      </c>
      <c r="AS74" s="37">
        <f t="shared" ref="AS74:AT74" si="393">SUM(AS75:AS77)</f>
        <v>0</v>
      </c>
      <c r="AT74" s="37">
        <f t="shared" si="393"/>
        <v>0</v>
      </c>
      <c r="AU74" s="38" t="e">
        <f t="shared" si="373"/>
        <v>#DIV/0!</v>
      </c>
      <c r="AV74" s="37">
        <f t="shared" ref="AV74:AW74" si="394">SUM(AV75:AV77)</f>
        <v>0</v>
      </c>
      <c r="AW74" s="37">
        <f t="shared" si="394"/>
        <v>0</v>
      </c>
      <c r="AX74" s="38" t="e">
        <f t="shared" si="374"/>
        <v>#DIV/0!</v>
      </c>
      <c r="AY74" s="37">
        <f t="shared" ref="AY74:AZ74" si="395">SUM(AY75:AY77)</f>
        <v>0</v>
      </c>
      <c r="AZ74" s="37">
        <f t="shared" si="395"/>
        <v>0</v>
      </c>
      <c r="BA74" s="38" t="e">
        <f t="shared" si="375"/>
        <v>#DIV/0!</v>
      </c>
      <c r="BB74" s="37">
        <f t="shared" ref="BB74:BC74" si="396">SUM(BB75:BB77)</f>
        <v>0</v>
      </c>
      <c r="BC74" s="37">
        <f t="shared" si="396"/>
        <v>0</v>
      </c>
      <c r="BD74" s="38" t="e">
        <f t="shared" si="376"/>
        <v>#DIV/0!</v>
      </c>
      <c r="BE74" s="37">
        <f t="shared" ref="BE74:BF74" si="397">SUM(BE75:BE77)</f>
        <v>0</v>
      </c>
      <c r="BF74" s="37">
        <f t="shared" si="397"/>
        <v>0</v>
      </c>
      <c r="BG74" s="38" t="e">
        <f t="shared" si="377"/>
        <v>#DIV/0!</v>
      </c>
      <c r="BH74" s="37">
        <f t="shared" ref="BH74:BI74" si="398">SUM(BH75:BH77)</f>
        <v>0</v>
      </c>
      <c r="BI74" s="37">
        <f t="shared" si="398"/>
        <v>0</v>
      </c>
      <c r="BJ74" s="38" t="e">
        <f t="shared" si="378"/>
        <v>#DIV/0!</v>
      </c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</row>
    <row r="75" spans="1:131" s="46" customFormat="1" outlineLevel="3" x14ac:dyDescent="0.25">
      <c r="A75" s="21"/>
      <c r="B75" s="24" t="s">
        <v>51</v>
      </c>
      <c r="C75" s="39">
        <f t="shared" ref="C75:D77" si="399">SUM(AD75,BH75)</f>
        <v>0</v>
      </c>
      <c r="D75" s="39">
        <f t="shared" si="399"/>
        <v>0</v>
      </c>
      <c r="E75" s="40" t="e">
        <f t="shared" si="379"/>
        <v>#DIV/0!</v>
      </c>
      <c r="F75" s="39"/>
      <c r="G75" s="39"/>
      <c r="H75" s="40" t="e">
        <f t="shared" si="360"/>
        <v>#DIV/0!</v>
      </c>
      <c r="I75" s="39"/>
      <c r="J75" s="39"/>
      <c r="K75" s="40" t="e">
        <f t="shared" si="361"/>
        <v>#DIV/0!</v>
      </c>
      <c r="L75" s="39"/>
      <c r="M75" s="39"/>
      <c r="N75" s="40" t="e">
        <f t="shared" si="362"/>
        <v>#DIV/0!</v>
      </c>
      <c r="O75" s="39">
        <f t="shared" ref="O75:P77" si="400">SUM(F75,I75,L75)</f>
        <v>0</v>
      </c>
      <c r="P75" s="39">
        <f t="shared" si="400"/>
        <v>0</v>
      </c>
      <c r="Q75" s="40" t="e">
        <f t="shared" si="363"/>
        <v>#DIV/0!</v>
      </c>
      <c r="R75" s="39"/>
      <c r="S75" s="39"/>
      <c r="T75" s="40" t="e">
        <f t="shared" si="364"/>
        <v>#DIV/0!</v>
      </c>
      <c r="U75" s="39"/>
      <c r="V75" s="39"/>
      <c r="W75" s="40" t="e">
        <f t="shared" si="365"/>
        <v>#DIV/0!</v>
      </c>
      <c r="X75" s="39"/>
      <c r="Y75" s="39"/>
      <c r="Z75" s="40" t="e">
        <f t="shared" si="366"/>
        <v>#DIV/0!</v>
      </c>
      <c r="AA75" s="39">
        <f t="shared" ref="AA75:AB77" si="401">SUM(R75,U75,X75)</f>
        <v>0</v>
      </c>
      <c r="AB75" s="39">
        <f t="shared" si="401"/>
        <v>0</v>
      </c>
      <c r="AC75" s="40" t="e">
        <f t="shared" si="367"/>
        <v>#DIV/0!</v>
      </c>
      <c r="AD75" s="39">
        <f t="shared" ref="AD75:AE77" si="402">SUM(O75,AA75)</f>
        <v>0</v>
      </c>
      <c r="AE75" s="39">
        <f t="shared" si="402"/>
        <v>0</v>
      </c>
      <c r="AF75" s="40" t="e">
        <f t="shared" si="368"/>
        <v>#DIV/0!</v>
      </c>
      <c r="AG75" s="39"/>
      <c r="AH75" s="39"/>
      <c r="AI75" s="40" t="e">
        <f t="shared" si="369"/>
        <v>#DIV/0!</v>
      </c>
      <c r="AJ75" s="39"/>
      <c r="AK75" s="39"/>
      <c r="AL75" s="40" t="e">
        <f t="shared" si="370"/>
        <v>#DIV/0!</v>
      </c>
      <c r="AM75" s="39"/>
      <c r="AN75" s="39"/>
      <c r="AO75" s="40" t="e">
        <f t="shared" si="371"/>
        <v>#DIV/0!</v>
      </c>
      <c r="AP75" s="39">
        <f t="shared" ref="AP75:AQ77" si="403">SUM(AG75,AJ75,AM75)</f>
        <v>0</v>
      </c>
      <c r="AQ75" s="39">
        <f t="shared" si="403"/>
        <v>0</v>
      </c>
      <c r="AR75" s="40" t="e">
        <f t="shared" si="372"/>
        <v>#DIV/0!</v>
      </c>
      <c r="AS75" s="39">
        <f t="shared" ref="AS75:AT77" si="404">SUM(AD75,AP75)</f>
        <v>0</v>
      </c>
      <c r="AT75" s="39">
        <f t="shared" si="404"/>
        <v>0</v>
      </c>
      <c r="AU75" s="40" t="e">
        <f t="shared" si="373"/>
        <v>#DIV/0!</v>
      </c>
      <c r="AV75" s="39"/>
      <c r="AW75" s="39"/>
      <c r="AX75" s="40" t="e">
        <f t="shared" si="374"/>
        <v>#DIV/0!</v>
      </c>
      <c r="AY75" s="39"/>
      <c r="AZ75" s="39"/>
      <c r="BA75" s="40" t="e">
        <f t="shared" si="375"/>
        <v>#DIV/0!</v>
      </c>
      <c r="BB75" s="39"/>
      <c r="BC75" s="39"/>
      <c r="BD75" s="40" t="e">
        <f t="shared" si="376"/>
        <v>#DIV/0!</v>
      </c>
      <c r="BE75" s="39">
        <f t="shared" ref="BE75:BF77" si="405">SUM(AV75,AY75,BB75)</f>
        <v>0</v>
      </c>
      <c r="BF75" s="39">
        <f t="shared" si="405"/>
        <v>0</v>
      </c>
      <c r="BG75" s="40" t="e">
        <f t="shared" si="377"/>
        <v>#DIV/0!</v>
      </c>
      <c r="BH75" s="39">
        <f t="shared" ref="BH75:BI126" si="406">SUM(AP75,BE75)</f>
        <v>0</v>
      </c>
      <c r="BI75" s="39">
        <f t="shared" si="406"/>
        <v>0</v>
      </c>
      <c r="BJ75" s="40" t="e">
        <f t="shared" si="378"/>
        <v>#DIV/0!</v>
      </c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</row>
    <row r="76" spans="1:131" s="46" customFormat="1" outlineLevel="3" x14ac:dyDescent="0.25">
      <c r="A76" s="21"/>
      <c r="B76" s="24" t="s">
        <v>52</v>
      </c>
      <c r="C76" s="39">
        <f t="shared" si="399"/>
        <v>0</v>
      </c>
      <c r="D76" s="39">
        <f t="shared" si="399"/>
        <v>0</v>
      </c>
      <c r="E76" s="40" t="e">
        <f t="shared" si="379"/>
        <v>#DIV/0!</v>
      </c>
      <c r="F76" s="39"/>
      <c r="G76" s="39"/>
      <c r="H76" s="40" t="e">
        <f t="shared" si="360"/>
        <v>#DIV/0!</v>
      </c>
      <c r="I76" s="39"/>
      <c r="J76" s="39"/>
      <c r="K76" s="40" t="e">
        <f t="shared" si="361"/>
        <v>#DIV/0!</v>
      </c>
      <c r="L76" s="39"/>
      <c r="M76" s="39"/>
      <c r="N76" s="40" t="e">
        <f t="shared" si="362"/>
        <v>#DIV/0!</v>
      </c>
      <c r="O76" s="39">
        <f t="shared" si="400"/>
        <v>0</v>
      </c>
      <c r="P76" s="39">
        <f t="shared" si="400"/>
        <v>0</v>
      </c>
      <c r="Q76" s="40" t="e">
        <f t="shared" si="363"/>
        <v>#DIV/0!</v>
      </c>
      <c r="R76" s="39"/>
      <c r="S76" s="39"/>
      <c r="T76" s="40" t="e">
        <f t="shared" si="364"/>
        <v>#DIV/0!</v>
      </c>
      <c r="U76" s="39"/>
      <c r="V76" s="39"/>
      <c r="W76" s="40" t="e">
        <f t="shared" si="365"/>
        <v>#DIV/0!</v>
      </c>
      <c r="X76" s="39"/>
      <c r="Y76" s="39"/>
      <c r="Z76" s="40" t="e">
        <f t="shared" si="366"/>
        <v>#DIV/0!</v>
      </c>
      <c r="AA76" s="39">
        <f t="shared" si="401"/>
        <v>0</v>
      </c>
      <c r="AB76" s="39">
        <f t="shared" si="401"/>
        <v>0</v>
      </c>
      <c r="AC76" s="40" t="e">
        <f t="shared" si="367"/>
        <v>#DIV/0!</v>
      </c>
      <c r="AD76" s="39">
        <f t="shared" si="402"/>
        <v>0</v>
      </c>
      <c r="AE76" s="39">
        <f t="shared" si="402"/>
        <v>0</v>
      </c>
      <c r="AF76" s="40" t="e">
        <f t="shared" si="368"/>
        <v>#DIV/0!</v>
      </c>
      <c r="AG76" s="39"/>
      <c r="AH76" s="39"/>
      <c r="AI76" s="40" t="e">
        <f t="shared" si="369"/>
        <v>#DIV/0!</v>
      </c>
      <c r="AJ76" s="39"/>
      <c r="AK76" s="39"/>
      <c r="AL76" s="40" t="e">
        <f t="shared" si="370"/>
        <v>#DIV/0!</v>
      </c>
      <c r="AM76" s="39"/>
      <c r="AN76" s="39"/>
      <c r="AO76" s="40" t="e">
        <f t="shared" si="371"/>
        <v>#DIV/0!</v>
      </c>
      <c r="AP76" s="39">
        <f t="shared" si="403"/>
        <v>0</v>
      </c>
      <c r="AQ76" s="39">
        <f t="shared" si="403"/>
        <v>0</v>
      </c>
      <c r="AR76" s="40" t="e">
        <f t="shared" si="372"/>
        <v>#DIV/0!</v>
      </c>
      <c r="AS76" s="39">
        <f t="shared" si="404"/>
        <v>0</v>
      </c>
      <c r="AT76" s="39">
        <f t="shared" si="404"/>
        <v>0</v>
      </c>
      <c r="AU76" s="40" t="e">
        <f t="shared" si="373"/>
        <v>#DIV/0!</v>
      </c>
      <c r="AV76" s="39"/>
      <c r="AW76" s="39"/>
      <c r="AX76" s="40" t="e">
        <f t="shared" si="374"/>
        <v>#DIV/0!</v>
      </c>
      <c r="AY76" s="39"/>
      <c r="AZ76" s="39"/>
      <c r="BA76" s="40" t="e">
        <f t="shared" si="375"/>
        <v>#DIV/0!</v>
      </c>
      <c r="BB76" s="39"/>
      <c r="BC76" s="39"/>
      <c r="BD76" s="40" t="e">
        <f t="shared" si="376"/>
        <v>#DIV/0!</v>
      </c>
      <c r="BE76" s="39">
        <f t="shared" si="405"/>
        <v>0</v>
      </c>
      <c r="BF76" s="39">
        <f t="shared" si="405"/>
        <v>0</v>
      </c>
      <c r="BG76" s="40" t="e">
        <f t="shared" si="377"/>
        <v>#DIV/0!</v>
      </c>
      <c r="BH76" s="39">
        <f t="shared" si="406"/>
        <v>0</v>
      </c>
      <c r="BI76" s="39">
        <f t="shared" si="406"/>
        <v>0</v>
      </c>
      <c r="BJ76" s="40" t="e">
        <f t="shared" si="378"/>
        <v>#DIV/0!</v>
      </c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</row>
    <row r="77" spans="1:131" s="35" customFormat="1" outlineLevel="2" x14ac:dyDescent="0.25">
      <c r="A77" s="21"/>
      <c r="B77" s="23" t="s">
        <v>64</v>
      </c>
      <c r="C77" s="39">
        <f t="shared" si="399"/>
        <v>0</v>
      </c>
      <c r="D77" s="39">
        <f t="shared" si="399"/>
        <v>0</v>
      </c>
      <c r="E77" s="40" t="e">
        <f t="shared" si="379"/>
        <v>#DIV/0!</v>
      </c>
      <c r="F77" s="39"/>
      <c r="G77" s="39"/>
      <c r="H77" s="40" t="e">
        <f t="shared" si="360"/>
        <v>#DIV/0!</v>
      </c>
      <c r="I77" s="39"/>
      <c r="J77" s="39"/>
      <c r="K77" s="40" t="e">
        <f t="shared" si="361"/>
        <v>#DIV/0!</v>
      </c>
      <c r="L77" s="39"/>
      <c r="M77" s="39"/>
      <c r="N77" s="40" t="e">
        <f t="shared" si="362"/>
        <v>#DIV/0!</v>
      </c>
      <c r="O77" s="39">
        <f t="shared" si="400"/>
        <v>0</v>
      </c>
      <c r="P77" s="39">
        <f t="shared" si="400"/>
        <v>0</v>
      </c>
      <c r="Q77" s="40" t="e">
        <f t="shared" si="363"/>
        <v>#DIV/0!</v>
      </c>
      <c r="R77" s="39"/>
      <c r="S77" s="39"/>
      <c r="T77" s="40" t="e">
        <f t="shared" si="364"/>
        <v>#DIV/0!</v>
      </c>
      <c r="U77" s="39"/>
      <c r="V77" s="39"/>
      <c r="W77" s="40" t="e">
        <f t="shared" si="365"/>
        <v>#DIV/0!</v>
      </c>
      <c r="X77" s="39"/>
      <c r="Y77" s="39"/>
      <c r="Z77" s="40" t="e">
        <f t="shared" si="366"/>
        <v>#DIV/0!</v>
      </c>
      <c r="AA77" s="39">
        <f t="shared" si="401"/>
        <v>0</v>
      </c>
      <c r="AB77" s="39">
        <f t="shared" si="401"/>
        <v>0</v>
      </c>
      <c r="AC77" s="40" t="e">
        <f t="shared" si="367"/>
        <v>#DIV/0!</v>
      </c>
      <c r="AD77" s="39">
        <f t="shared" si="402"/>
        <v>0</v>
      </c>
      <c r="AE77" s="39">
        <f t="shared" si="402"/>
        <v>0</v>
      </c>
      <c r="AF77" s="40" t="e">
        <f t="shared" si="368"/>
        <v>#DIV/0!</v>
      </c>
      <c r="AG77" s="39"/>
      <c r="AH77" s="39"/>
      <c r="AI77" s="40" t="e">
        <f t="shared" si="369"/>
        <v>#DIV/0!</v>
      </c>
      <c r="AJ77" s="39"/>
      <c r="AK77" s="39"/>
      <c r="AL77" s="40" t="e">
        <f t="shared" si="370"/>
        <v>#DIV/0!</v>
      </c>
      <c r="AM77" s="39"/>
      <c r="AN77" s="39"/>
      <c r="AO77" s="40" t="e">
        <f t="shared" si="371"/>
        <v>#DIV/0!</v>
      </c>
      <c r="AP77" s="39">
        <f t="shared" si="403"/>
        <v>0</v>
      </c>
      <c r="AQ77" s="39">
        <f t="shared" si="403"/>
        <v>0</v>
      </c>
      <c r="AR77" s="40" t="e">
        <f t="shared" si="372"/>
        <v>#DIV/0!</v>
      </c>
      <c r="AS77" s="39">
        <f t="shared" si="404"/>
        <v>0</v>
      </c>
      <c r="AT77" s="39">
        <f t="shared" si="404"/>
        <v>0</v>
      </c>
      <c r="AU77" s="40" t="e">
        <f t="shared" si="373"/>
        <v>#DIV/0!</v>
      </c>
      <c r="AV77" s="39"/>
      <c r="AW77" s="39"/>
      <c r="AX77" s="40" t="e">
        <f t="shared" si="374"/>
        <v>#DIV/0!</v>
      </c>
      <c r="AY77" s="39"/>
      <c r="AZ77" s="39"/>
      <c r="BA77" s="40" t="e">
        <f t="shared" si="375"/>
        <v>#DIV/0!</v>
      </c>
      <c r="BB77" s="39"/>
      <c r="BC77" s="39"/>
      <c r="BD77" s="40" t="e">
        <f t="shared" si="376"/>
        <v>#DIV/0!</v>
      </c>
      <c r="BE77" s="39">
        <f t="shared" si="405"/>
        <v>0</v>
      </c>
      <c r="BF77" s="39">
        <f t="shared" si="405"/>
        <v>0</v>
      </c>
      <c r="BG77" s="40" t="e">
        <f t="shared" si="377"/>
        <v>#DIV/0!</v>
      </c>
      <c r="BH77" s="39">
        <f t="shared" si="406"/>
        <v>0</v>
      </c>
      <c r="BI77" s="39">
        <f t="shared" si="406"/>
        <v>0</v>
      </c>
      <c r="BJ77" s="40" t="e">
        <f t="shared" si="378"/>
        <v>#DIV/0!</v>
      </c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</row>
    <row r="78" spans="1:131" s="46" customFormat="1" ht="22.5" outlineLevel="3" x14ac:dyDescent="0.25">
      <c r="A78" s="17">
        <v>225</v>
      </c>
      <c r="B78" s="9" t="s">
        <v>32</v>
      </c>
      <c r="C78" s="37">
        <f>SUM(C79:C82)</f>
        <v>0</v>
      </c>
      <c r="D78" s="37">
        <f>SUM(D79:D82)</f>
        <v>0</v>
      </c>
      <c r="E78" s="38" t="e">
        <f t="shared" si="379"/>
        <v>#DIV/0!</v>
      </c>
      <c r="F78" s="37">
        <f t="shared" ref="F78:G78" si="407">SUM(F79:F82)</f>
        <v>0</v>
      </c>
      <c r="G78" s="37">
        <f t="shared" si="407"/>
        <v>0</v>
      </c>
      <c r="H78" s="38" t="e">
        <f t="shared" si="360"/>
        <v>#DIV/0!</v>
      </c>
      <c r="I78" s="37">
        <f t="shared" ref="I78:J78" si="408">SUM(I79:I82)</f>
        <v>0</v>
      </c>
      <c r="J78" s="37">
        <f t="shared" si="408"/>
        <v>0</v>
      </c>
      <c r="K78" s="38" t="e">
        <f t="shared" si="361"/>
        <v>#DIV/0!</v>
      </c>
      <c r="L78" s="37">
        <f t="shared" ref="L78:M78" si="409">SUM(L79:L82)</f>
        <v>0</v>
      </c>
      <c r="M78" s="37">
        <f t="shared" si="409"/>
        <v>0</v>
      </c>
      <c r="N78" s="38" t="e">
        <f t="shared" si="362"/>
        <v>#DIV/0!</v>
      </c>
      <c r="O78" s="37">
        <f t="shared" ref="O78:P78" si="410">SUM(O79:O82)</f>
        <v>0</v>
      </c>
      <c r="P78" s="37">
        <f t="shared" si="410"/>
        <v>0</v>
      </c>
      <c r="Q78" s="38" t="e">
        <f t="shared" si="363"/>
        <v>#DIV/0!</v>
      </c>
      <c r="R78" s="37">
        <f t="shared" ref="R78:S78" si="411">SUM(R79:R82)</f>
        <v>0</v>
      </c>
      <c r="S78" s="37">
        <f t="shared" si="411"/>
        <v>0</v>
      </c>
      <c r="T78" s="38" t="e">
        <f t="shared" si="364"/>
        <v>#DIV/0!</v>
      </c>
      <c r="U78" s="37">
        <f t="shared" ref="U78:V78" si="412">SUM(U79:U82)</f>
        <v>0</v>
      </c>
      <c r="V78" s="37">
        <f t="shared" si="412"/>
        <v>0</v>
      </c>
      <c r="W78" s="38" t="e">
        <f t="shared" si="365"/>
        <v>#DIV/0!</v>
      </c>
      <c r="X78" s="37">
        <f t="shared" ref="X78:Y78" si="413">SUM(X79:X82)</f>
        <v>0</v>
      </c>
      <c r="Y78" s="37">
        <f t="shared" si="413"/>
        <v>0</v>
      </c>
      <c r="Z78" s="38" t="e">
        <f t="shared" si="366"/>
        <v>#DIV/0!</v>
      </c>
      <c r="AA78" s="37">
        <f t="shared" ref="AA78:AB78" si="414">SUM(AA79:AA82)</f>
        <v>0</v>
      </c>
      <c r="AB78" s="37">
        <f t="shared" si="414"/>
        <v>0</v>
      </c>
      <c r="AC78" s="38" t="e">
        <f t="shared" si="367"/>
        <v>#DIV/0!</v>
      </c>
      <c r="AD78" s="37">
        <f t="shared" ref="AD78:AE78" si="415">SUM(AD79:AD82)</f>
        <v>0</v>
      </c>
      <c r="AE78" s="37">
        <f t="shared" si="415"/>
        <v>0</v>
      </c>
      <c r="AF78" s="38" t="e">
        <f t="shared" si="368"/>
        <v>#DIV/0!</v>
      </c>
      <c r="AG78" s="37">
        <f t="shared" ref="AG78:AH78" si="416">SUM(AG79:AG82)</f>
        <v>0</v>
      </c>
      <c r="AH78" s="37">
        <f t="shared" si="416"/>
        <v>0</v>
      </c>
      <c r="AI78" s="38" t="e">
        <f t="shared" si="369"/>
        <v>#DIV/0!</v>
      </c>
      <c r="AJ78" s="37">
        <f t="shared" ref="AJ78:AK78" si="417">SUM(AJ79:AJ82)</f>
        <v>0</v>
      </c>
      <c r="AK78" s="37">
        <f t="shared" si="417"/>
        <v>0</v>
      </c>
      <c r="AL78" s="38" t="e">
        <f t="shared" si="370"/>
        <v>#DIV/0!</v>
      </c>
      <c r="AM78" s="37">
        <f t="shared" ref="AM78:AN78" si="418">SUM(AM79:AM82)</f>
        <v>0</v>
      </c>
      <c r="AN78" s="37">
        <f t="shared" si="418"/>
        <v>0</v>
      </c>
      <c r="AO78" s="38" t="e">
        <f t="shared" si="371"/>
        <v>#DIV/0!</v>
      </c>
      <c r="AP78" s="37">
        <f t="shared" ref="AP78:AQ78" si="419">SUM(AP79:AP82)</f>
        <v>0</v>
      </c>
      <c r="AQ78" s="37">
        <f t="shared" si="419"/>
        <v>0</v>
      </c>
      <c r="AR78" s="38" t="e">
        <f t="shared" si="372"/>
        <v>#DIV/0!</v>
      </c>
      <c r="AS78" s="37">
        <f t="shared" ref="AS78:AT78" si="420">SUM(AS79:AS82)</f>
        <v>0</v>
      </c>
      <c r="AT78" s="37">
        <f t="shared" si="420"/>
        <v>0</v>
      </c>
      <c r="AU78" s="38" t="e">
        <f t="shared" si="373"/>
        <v>#DIV/0!</v>
      </c>
      <c r="AV78" s="37">
        <f t="shared" ref="AV78:AW78" si="421">SUM(AV79:AV82)</f>
        <v>0</v>
      </c>
      <c r="AW78" s="37">
        <f t="shared" si="421"/>
        <v>0</v>
      </c>
      <c r="AX78" s="38" t="e">
        <f t="shared" si="374"/>
        <v>#DIV/0!</v>
      </c>
      <c r="AY78" s="37">
        <f t="shared" ref="AY78:AZ78" si="422">SUM(AY79:AY82)</f>
        <v>0</v>
      </c>
      <c r="AZ78" s="37">
        <f t="shared" si="422"/>
        <v>0</v>
      </c>
      <c r="BA78" s="38" t="e">
        <f t="shared" si="375"/>
        <v>#DIV/0!</v>
      </c>
      <c r="BB78" s="37">
        <f t="shared" ref="BB78:BC78" si="423">SUM(BB79:BB82)</f>
        <v>0</v>
      </c>
      <c r="BC78" s="37">
        <f t="shared" si="423"/>
        <v>0</v>
      </c>
      <c r="BD78" s="38" t="e">
        <f t="shared" si="376"/>
        <v>#DIV/0!</v>
      </c>
      <c r="BE78" s="37">
        <f t="shared" ref="BE78:BF78" si="424">SUM(BE79:BE82)</f>
        <v>0</v>
      </c>
      <c r="BF78" s="37">
        <f t="shared" si="424"/>
        <v>0</v>
      </c>
      <c r="BG78" s="38" t="e">
        <f t="shared" si="377"/>
        <v>#DIV/0!</v>
      </c>
      <c r="BH78" s="37">
        <f t="shared" ref="BH78:BI78" si="425">SUM(BH79:BH82)</f>
        <v>0</v>
      </c>
      <c r="BI78" s="37">
        <f t="shared" si="425"/>
        <v>0</v>
      </c>
      <c r="BJ78" s="38" t="e">
        <f t="shared" si="378"/>
        <v>#DIV/0!</v>
      </c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</row>
    <row r="79" spans="1:131" s="46" customFormat="1" outlineLevel="3" x14ac:dyDescent="0.25">
      <c r="A79" s="21"/>
      <c r="B79" s="23" t="s">
        <v>42</v>
      </c>
      <c r="C79" s="39">
        <f t="shared" ref="C79:D82" si="426">SUM(AD79,BH79)</f>
        <v>0</v>
      </c>
      <c r="D79" s="39">
        <f t="shared" si="426"/>
        <v>0</v>
      </c>
      <c r="E79" s="40" t="e">
        <f t="shared" si="379"/>
        <v>#DIV/0!</v>
      </c>
      <c r="F79" s="39"/>
      <c r="G79" s="39"/>
      <c r="H79" s="40" t="e">
        <f t="shared" si="360"/>
        <v>#DIV/0!</v>
      </c>
      <c r="I79" s="39"/>
      <c r="J79" s="39"/>
      <c r="K79" s="40" t="e">
        <f t="shared" si="361"/>
        <v>#DIV/0!</v>
      </c>
      <c r="L79" s="39"/>
      <c r="M79" s="39"/>
      <c r="N79" s="40" t="e">
        <f t="shared" si="362"/>
        <v>#DIV/0!</v>
      </c>
      <c r="O79" s="39">
        <f t="shared" ref="O79:P82" si="427">SUM(F79,I79,L79)</f>
        <v>0</v>
      </c>
      <c r="P79" s="39">
        <f t="shared" si="427"/>
        <v>0</v>
      </c>
      <c r="Q79" s="40" t="e">
        <f t="shared" si="363"/>
        <v>#DIV/0!</v>
      </c>
      <c r="R79" s="39"/>
      <c r="S79" s="39"/>
      <c r="T79" s="40" t="e">
        <f t="shared" si="364"/>
        <v>#DIV/0!</v>
      </c>
      <c r="U79" s="39"/>
      <c r="V79" s="39"/>
      <c r="W79" s="40" t="e">
        <f t="shared" si="365"/>
        <v>#DIV/0!</v>
      </c>
      <c r="X79" s="39"/>
      <c r="Y79" s="39"/>
      <c r="Z79" s="40" t="e">
        <f t="shared" si="366"/>
        <v>#DIV/0!</v>
      </c>
      <c r="AA79" s="39">
        <f t="shared" ref="AA79:AB82" si="428">SUM(R79,U79,X79)</f>
        <v>0</v>
      </c>
      <c r="AB79" s="39">
        <f t="shared" si="428"/>
        <v>0</v>
      </c>
      <c r="AC79" s="40" t="e">
        <f t="shared" si="367"/>
        <v>#DIV/0!</v>
      </c>
      <c r="AD79" s="39">
        <f t="shared" ref="AD79:AE82" si="429">SUM(O79,AA79)</f>
        <v>0</v>
      </c>
      <c r="AE79" s="39">
        <f t="shared" si="429"/>
        <v>0</v>
      </c>
      <c r="AF79" s="40" t="e">
        <f t="shared" si="368"/>
        <v>#DIV/0!</v>
      </c>
      <c r="AG79" s="39"/>
      <c r="AH79" s="39"/>
      <c r="AI79" s="40" t="e">
        <f t="shared" si="369"/>
        <v>#DIV/0!</v>
      </c>
      <c r="AJ79" s="39"/>
      <c r="AK79" s="39"/>
      <c r="AL79" s="40" t="e">
        <f t="shared" si="370"/>
        <v>#DIV/0!</v>
      </c>
      <c r="AM79" s="39"/>
      <c r="AN79" s="39"/>
      <c r="AO79" s="40" t="e">
        <f t="shared" si="371"/>
        <v>#DIV/0!</v>
      </c>
      <c r="AP79" s="39">
        <f t="shared" ref="AP79:AQ82" si="430">SUM(AG79,AJ79,AM79)</f>
        <v>0</v>
      </c>
      <c r="AQ79" s="39">
        <f t="shared" si="430"/>
        <v>0</v>
      </c>
      <c r="AR79" s="40" t="e">
        <f t="shared" si="372"/>
        <v>#DIV/0!</v>
      </c>
      <c r="AS79" s="39">
        <f t="shared" ref="AS79:AT82" si="431">SUM(AD79,AP79)</f>
        <v>0</v>
      </c>
      <c r="AT79" s="39">
        <f t="shared" si="431"/>
        <v>0</v>
      </c>
      <c r="AU79" s="40" t="e">
        <f t="shared" si="373"/>
        <v>#DIV/0!</v>
      </c>
      <c r="AV79" s="39"/>
      <c r="AW79" s="39"/>
      <c r="AX79" s="40" t="e">
        <f t="shared" si="374"/>
        <v>#DIV/0!</v>
      </c>
      <c r="AY79" s="39"/>
      <c r="AZ79" s="39"/>
      <c r="BA79" s="40" t="e">
        <f t="shared" si="375"/>
        <v>#DIV/0!</v>
      </c>
      <c r="BB79" s="39"/>
      <c r="BC79" s="39"/>
      <c r="BD79" s="40" t="e">
        <f t="shared" si="376"/>
        <v>#DIV/0!</v>
      </c>
      <c r="BE79" s="39">
        <f t="shared" ref="BE79:BF82" si="432">SUM(AV79,AY79,BB79)</f>
        <v>0</v>
      </c>
      <c r="BF79" s="39">
        <f t="shared" si="432"/>
        <v>0</v>
      </c>
      <c r="BG79" s="40" t="e">
        <f t="shared" si="377"/>
        <v>#DIV/0!</v>
      </c>
      <c r="BH79" s="39">
        <f t="shared" si="406"/>
        <v>0</v>
      </c>
      <c r="BI79" s="39">
        <f t="shared" si="406"/>
        <v>0</v>
      </c>
      <c r="BJ79" s="40" t="e">
        <f t="shared" si="378"/>
        <v>#DIV/0!</v>
      </c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</row>
    <row r="80" spans="1:131" s="46" customFormat="1" outlineLevel="3" x14ac:dyDescent="0.25">
      <c r="A80" s="21"/>
      <c r="B80" s="23" t="s">
        <v>53</v>
      </c>
      <c r="C80" s="39">
        <f t="shared" si="426"/>
        <v>0</v>
      </c>
      <c r="D80" s="39">
        <f t="shared" si="426"/>
        <v>0</v>
      </c>
      <c r="E80" s="40" t="e">
        <f t="shared" si="379"/>
        <v>#DIV/0!</v>
      </c>
      <c r="F80" s="39"/>
      <c r="G80" s="39"/>
      <c r="H80" s="40" t="e">
        <f t="shared" si="360"/>
        <v>#DIV/0!</v>
      </c>
      <c r="I80" s="39"/>
      <c r="J80" s="39"/>
      <c r="K80" s="40" t="e">
        <f t="shared" si="361"/>
        <v>#DIV/0!</v>
      </c>
      <c r="L80" s="39"/>
      <c r="M80" s="39"/>
      <c r="N80" s="40" t="e">
        <f t="shared" si="362"/>
        <v>#DIV/0!</v>
      </c>
      <c r="O80" s="39">
        <f t="shared" si="427"/>
        <v>0</v>
      </c>
      <c r="P80" s="39">
        <f t="shared" si="427"/>
        <v>0</v>
      </c>
      <c r="Q80" s="40" t="e">
        <f t="shared" si="363"/>
        <v>#DIV/0!</v>
      </c>
      <c r="R80" s="39"/>
      <c r="S80" s="39"/>
      <c r="T80" s="40" t="e">
        <f t="shared" si="364"/>
        <v>#DIV/0!</v>
      </c>
      <c r="U80" s="39"/>
      <c r="V80" s="39"/>
      <c r="W80" s="40" t="e">
        <f t="shared" si="365"/>
        <v>#DIV/0!</v>
      </c>
      <c r="X80" s="39"/>
      <c r="Y80" s="39"/>
      <c r="Z80" s="40" t="e">
        <f t="shared" si="366"/>
        <v>#DIV/0!</v>
      </c>
      <c r="AA80" s="39">
        <f t="shared" si="428"/>
        <v>0</v>
      </c>
      <c r="AB80" s="39">
        <f t="shared" si="428"/>
        <v>0</v>
      </c>
      <c r="AC80" s="40" t="e">
        <f t="shared" si="367"/>
        <v>#DIV/0!</v>
      </c>
      <c r="AD80" s="39">
        <f t="shared" si="429"/>
        <v>0</v>
      </c>
      <c r="AE80" s="39">
        <f t="shared" si="429"/>
        <v>0</v>
      </c>
      <c r="AF80" s="40" t="e">
        <f t="shared" si="368"/>
        <v>#DIV/0!</v>
      </c>
      <c r="AG80" s="39"/>
      <c r="AH80" s="39"/>
      <c r="AI80" s="40" t="e">
        <f t="shared" si="369"/>
        <v>#DIV/0!</v>
      </c>
      <c r="AJ80" s="39"/>
      <c r="AK80" s="39"/>
      <c r="AL80" s="40" t="e">
        <f t="shared" si="370"/>
        <v>#DIV/0!</v>
      </c>
      <c r="AM80" s="39"/>
      <c r="AN80" s="39"/>
      <c r="AO80" s="40" t="e">
        <f t="shared" si="371"/>
        <v>#DIV/0!</v>
      </c>
      <c r="AP80" s="39">
        <f t="shared" si="430"/>
        <v>0</v>
      </c>
      <c r="AQ80" s="39">
        <f t="shared" si="430"/>
        <v>0</v>
      </c>
      <c r="AR80" s="40" t="e">
        <f t="shared" si="372"/>
        <v>#DIV/0!</v>
      </c>
      <c r="AS80" s="39">
        <f t="shared" si="431"/>
        <v>0</v>
      </c>
      <c r="AT80" s="39">
        <f t="shared" si="431"/>
        <v>0</v>
      </c>
      <c r="AU80" s="40" t="e">
        <f t="shared" si="373"/>
        <v>#DIV/0!</v>
      </c>
      <c r="AV80" s="39"/>
      <c r="AW80" s="39"/>
      <c r="AX80" s="40" t="e">
        <f t="shared" si="374"/>
        <v>#DIV/0!</v>
      </c>
      <c r="AY80" s="39"/>
      <c r="AZ80" s="39"/>
      <c r="BA80" s="40" t="e">
        <f t="shared" si="375"/>
        <v>#DIV/0!</v>
      </c>
      <c r="BB80" s="39"/>
      <c r="BC80" s="39"/>
      <c r="BD80" s="40" t="e">
        <f t="shared" si="376"/>
        <v>#DIV/0!</v>
      </c>
      <c r="BE80" s="39">
        <f t="shared" si="432"/>
        <v>0</v>
      </c>
      <c r="BF80" s="39">
        <f t="shared" si="432"/>
        <v>0</v>
      </c>
      <c r="BG80" s="40" t="e">
        <f t="shared" si="377"/>
        <v>#DIV/0!</v>
      </c>
      <c r="BH80" s="39">
        <f t="shared" si="406"/>
        <v>0</v>
      </c>
      <c r="BI80" s="39">
        <f t="shared" si="406"/>
        <v>0</v>
      </c>
      <c r="BJ80" s="40" t="e">
        <f t="shared" si="378"/>
        <v>#DIV/0!</v>
      </c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</row>
    <row r="81" spans="1:131" s="46" customFormat="1" outlineLevel="3" x14ac:dyDescent="0.25">
      <c r="A81" s="21"/>
      <c r="B81" s="23" t="s">
        <v>54</v>
      </c>
      <c r="C81" s="39">
        <f t="shared" si="426"/>
        <v>0</v>
      </c>
      <c r="D81" s="39">
        <f t="shared" si="426"/>
        <v>0</v>
      </c>
      <c r="E81" s="40" t="e">
        <f t="shared" si="379"/>
        <v>#DIV/0!</v>
      </c>
      <c r="F81" s="39"/>
      <c r="G81" s="39"/>
      <c r="H81" s="40" t="e">
        <f t="shared" si="360"/>
        <v>#DIV/0!</v>
      </c>
      <c r="I81" s="39"/>
      <c r="J81" s="39"/>
      <c r="K81" s="40" t="e">
        <f t="shared" si="361"/>
        <v>#DIV/0!</v>
      </c>
      <c r="L81" s="39"/>
      <c r="M81" s="39"/>
      <c r="N81" s="40" t="e">
        <f t="shared" si="362"/>
        <v>#DIV/0!</v>
      </c>
      <c r="O81" s="39">
        <f t="shared" si="427"/>
        <v>0</v>
      </c>
      <c r="P81" s="39">
        <f t="shared" si="427"/>
        <v>0</v>
      </c>
      <c r="Q81" s="40" t="e">
        <f t="shared" si="363"/>
        <v>#DIV/0!</v>
      </c>
      <c r="R81" s="39"/>
      <c r="S81" s="39"/>
      <c r="T81" s="40" t="e">
        <f t="shared" si="364"/>
        <v>#DIV/0!</v>
      </c>
      <c r="U81" s="39"/>
      <c r="V81" s="39"/>
      <c r="W81" s="40" t="e">
        <f t="shared" si="365"/>
        <v>#DIV/0!</v>
      </c>
      <c r="X81" s="39"/>
      <c r="Y81" s="39"/>
      <c r="Z81" s="40" t="e">
        <f t="shared" si="366"/>
        <v>#DIV/0!</v>
      </c>
      <c r="AA81" s="39">
        <f t="shared" si="428"/>
        <v>0</v>
      </c>
      <c r="AB81" s="39">
        <f t="shared" si="428"/>
        <v>0</v>
      </c>
      <c r="AC81" s="40" t="e">
        <f t="shared" si="367"/>
        <v>#DIV/0!</v>
      </c>
      <c r="AD81" s="39">
        <f t="shared" si="429"/>
        <v>0</v>
      </c>
      <c r="AE81" s="39">
        <f t="shared" si="429"/>
        <v>0</v>
      </c>
      <c r="AF81" s="40" t="e">
        <f t="shared" si="368"/>
        <v>#DIV/0!</v>
      </c>
      <c r="AG81" s="39"/>
      <c r="AH81" s="39"/>
      <c r="AI81" s="40" t="e">
        <f t="shared" si="369"/>
        <v>#DIV/0!</v>
      </c>
      <c r="AJ81" s="39"/>
      <c r="AK81" s="39"/>
      <c r="AL81" s="40" t="e">
        <f t="shared" si="370"/>
        <v>#DIV/0!</v>
      </c>
      <c r="AM81" s="39"/>
      <c r="AN81" s="39"/>
      <c r="AO81" s="40" t="e">
        <f t="shared" si="371"/>
        <v>#DIV/0!</v>
      </c>
      <c r="AP81" s="39">
        <f t="shared" si="430"/>
        <v>0</v>
      </c>
      <c r="AQ81" s="39">
        <f t="shared" si="430"/>
        <v>0</v>
      </c>
      <c r="AR81" s="40" t="e">
        <f t="shared" si="372"/>
        <v>#DIV/0!</v>
      </c>
      <c r="AS81" s="39">
        <f t="shared" si="431"/>
        <v>0</v>
      </c>
      <c r="AT81" s="39">
        <f t="shared" si="431"/>
        <v>0</v>
      </c>
      <c r="AU81" s="40" t="e">
        <f t="shared" si="373"/>
        <v>#DIV/0!</v>
      </c>
      <c r="AV81" s="39"/>
      <c r="AW81" s="39"/>
      <c r="AX81" s="40" t="e">
        <f t="shared" si="374"/>
        <v>#DIV/0!</v>
      </c>
      <c r="AY81" s="39"/>
      <c r="AZ81" s="39"/>
      <c r="BA81" s="40" t="e">
        <f t="shared" si="375"/>
        <v>#DIV/0!</v>
      </c>
      <c r="BB81" s="39"/>
      <c r="BC81" s="39"/>
      <c r="BD81" s="40" t="e">
        <f t="shared" si="376"/>
        <v>#DIV/0!</v>
      </c>
      <c r="BE81" s="39">
        <f t="shared" si="432"/>
        <v>0</v>
      </c>
      <c r="BF81" s="39">
        <f t="shared" si="432"/>
        <v>0</v>
      </c>
      <c r="BG81" s="40" t="e">
        <f t="shared" si="377"/>
        <v>#DIV/0!</v>
      </c>
      <c r="BH81" s="39">
        <f t="shared" si="406"/>
        <v>0</v>
      </c>
      <c r="BI81" s="39">
        <f t="shared" si="406"/>
        <v>0</v>
      </c>
      <c r="BJ81" s="40" t="e">
        <f t="shared" si="378"/>
        <v>#DIV/0!</v>
      </c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</row>
    <row r="82" spans="1:131" s="35" customFormat="1" outlineLevel="2" x14ac:dyDescent="0.25">
      <c r="A82" s="21"/>
      <c r="B82" s="23" t="s">
        <v>64</v>
      </c>
      <c r="C82" s="39">
        <f t="shared" si="426"/>
        <v>0</v>
      </c>
      <c r="D82" s="39">
        <f t="shared" si="426"/>
        <v>0</v>
      </c>
      <c r="E82" s="40" t="e">
        <f t="shared" si="379"/>
        <v>#DIV/0!</v>
      </c>
      <c r="F82" s="39"/>
      <c r="G82" s="39"/>
      <c r="H82" s="40" t="e">
        <f t="shared" si="360"/>
        <v>#DIV/0!</v>
      </c>
      <c r="I82" s="39"/>
      <c r="J82" s="39"/>
      <c r="K82" s="40" t="e">
        <f t="shared" si="361"/>
        <v>#DIV/0!</v>
      </c>
      <c r="L82" s="39"/>
      <c r="M82" s="39"/>
      <c r="N82" s="40" t="e">
        <f t="shared" si="362"/>
        <v>#DIV/0!</v>
      </c>
      <c r="O82" s="39">
        <f t="shared" si="427"/>
        <v>0</v>
      </c>
      <c r="P82" s="39">
        <f t="shared" si="427"/>
        <v>0</v>
      </c>
      <c r="Q82" s="40" t="e">
        <f t="shared" si="363"/>
        <v>#DIV/0!</v>
      </c>
      <c r="R82" s="39"/>
      <c r="S82" s="39"/>
      <c r="T82" s="40" t="e">
        <f t="shared" si="364"/>
        <v>#DIV/0!</v>
      </c>
      <c r="U82" s="39"/>
      <c r="V82" s="39"/>
      <c r="W82" s="40" t="e">
        <f t="shared" si="365"/>
        <v>#DIV/0!</v>
      </c>
      <c r="X82" s="39"/>
      <c r="Y82" s="39"/>
      <c r="Z82" s="40" t="e">
        <f t="shared" si="366"/>
        <v>#DIV/0!</v>
      </c>
      <c r="AA82" s="39">
        <f t="shared" si="428"/>
        <v>0</v>
      </c>
      <c r="AB82" s="39">
        <f t="shared" si="428"/>
        <v>0</v>
      </c>
      <c r="AC82" s="40" t="e">
        <f t="shared" si="367"/>
        <v>#DIV/0!</v>
      </c>
      <c r="AD82" s="39">
        <f t="shared" si="429"/>
        <v>0</v>
      </c>
      <c r="AE82" s="39">
        <f t="shared" si="429"/>
        <v>0</v>
      </c>
      <c r="AF82" s="40" t="e">
        <f t="shared" si="368"/>
        <v>#DIV/0!</v>
      </c>
      <c r="AG82" s="39"/>
      <c r="AH82" s="39"/>
      <c r="AI82" s="40" t="e">
        <f t="shared" si="369"/>
        <v>#DIV/0!</v>
      </c>
      <c r="AJ82" s="39"/>
      <c r="AK82" s="39"/>
      <c r="AL82" s="40" t="e">
        <f t="shared" si="370"/>
        <v>#DIV/0!</v>
      </c>
      <c r="AM82" s="39"/>
      <c r="AN82" s="39"/>
      <c r="AO82" s="40" t="e">
        <f t="shared" si="371"/>
        <v>#DIV/0!</v>
      </c>
      <c r="AP82" s="39">
        <f t="shared" si="430"/>
        <v>0</v>
      </c>
      <c r="AQ82" s="39">
        <f t="shared" si="430"/>
        <v>0</v>
      </c>
      <c r="AR82" s="40" t="e">
        <f t="shared" si="372"/>
        <v>#DIV/0!</v>
      </c>
      <c r="AS82" s="39">
        <f t="shared" si="431"/>
        <v>0</v>
      </c>
      <c r="AT82" s="39">
        <f t="shared" si="431"/>
        <v>0</v>
      </c>
      <c r="AU82" s="40" t="e">
        <f t="shared" si="373"/>
        <v>#DIV/0!</v>
      </c>
      <c r="AV82" s="39"/>
      <c r="AW82" s="39"/>
      <c r="AX82" s="40" t="e">
        <f t="shared" si="374"/>
        <v>#DIV/0!</v>
      </c>
      <c r="AY82" s="39"/>
      <c r="AZ82" s="39"/>
      <c r="BA82" s="40" t="e">
        <f t="shared" si="375"/>
        <v>#DIV/0!</v>
      </c>
      <c r="BB82" s="39"/>
      <c r="BC82" s="39"/>
      <c r="BD82" s="40" t="e">
        <f t="shared" si="376"/>
        <v>#DIV/0!</v>
      </c>
      <c r="BE82" s="39">
        <f t="shared" si="432"/>
        <v>0</v>
      </c>
      <c r="BF82" s="39">
        <f t="shared" si="432"/>
        <v>0</v>
      </c>
      <c r="BG82" s="40" t="e">
        <f t="shared" si="377"/>
        <v>#DIV/0!</v>
      </c>
      <c r="BH82" s="39">
        <f t="shared" si="406"/>
        <v>0</v>
      </c>
      <c r="BI82" s="39">
        <f t="shared" si="406"/>
        <v>0</v>
      </c>
      <c r="BJ82" s="40" t="e">
        <f t="shared" si="378"/>
        <v>#DIV/0!</v>
      </c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</row>
    <row r="83" spans="1:131" s="46" customFormat="1" outlineLevel="3" x14ac:dyDescent="0.25">
      <c r="A83" s="17">
        <v>226</v>
      </c>
      <c r="B83" s="9" t="s">
        <v>33</v>
      </c>
      <c r="C83" s="37">
        <f>SUM(C84:C88)</f>
        <v>0</v>
      </c>
      <c r="D83" s="37">
        <f>SUM(D84:D88)</f>
        <v>0</v>
      </c>
      <c r="E83" s="38" t="e">
        <f t="shared" si="379"/>
        <v>#DIV/0!</v>
      </c>
      <c r="F83" s="37">
        <f t="shared" ref="F83:G83" si="433">SUM(F84:F88)</f>
        <v>0</v>
      </c>
      <c r="G83" s="37">
        <f t="shared" si="433"/>
        <v>0</v>
      </c>
      <c r="H83" s="38" t="e">
        <f t="shared" si="360"/>
        <v>#DIV/0!</v>
      </c>
      <c r="I83" s="37">
        <f t="shared" ref="I83:J83" si="434">SUM(I84:I88)</f>
        <v>0</v>
      </c>
      <c r="J83" s="37">
        <f t="shared" si="434"/>
        <v>0</v>
      </c>
      <c r="K83" s="38" t="e">
        <f t="shared" si="361"/>
        <v>#DIV/0!</v>
      </c>
      <c r="L83" s="37">
        <f t="shared" ref="L83:M83" si="435">SUM(L84:L88)</f>
        <v>0</v>
      </c>
      <c r="M83" s="37">
        <f t="shared" si="435"/>
        <v>0</v>
      </c>
      <c r="N83" s="38" t="e">
        <f t="shared" si="362"/>
        <v>#DIV/0!</v>
      </c>
      <c r="O83" s="37">
        <f t="shared" ref="O83:P83" si="436">SUM(O84:O88)</f>
        <v>0</v>
      </c>
      <c r="P83" s="37">
        <f t="shared" si="436"/>
        <v>0</v>
      </c>
      <c r="Q83" s="38" t="e">
        <f t="shared" si="363"/>
        <v>#DIV/0!</v>
      </c>
      <c r="R83" s="37">
        <f t="shared" ref="R83:S83" si="437">SUM(R84:R88)</f>
        <v>0</v>
      </c>
      <c r="S83" s="37">
        <f t="shared" si="437"/>
        <v>0</v>
      </c>
      <c r="T83" s="38" t="e">
        <f t="shared" si="364"/>
        <v>#DIV/0!</v>
      </c>
      <c r="U83" s="37">
        <f t="shared" ref="U83:V83" si="438">SUM(U84:U88)</f>
        <v>0</v>
      </c>
      <c r="V83" s="37">
        <f t="shared" si="438"/>
        <v>0</v>
      </c>
      <c r="W83" s="38" t="e">
        <f t="shared" si="365"/>
        <v>#DIV/0!</v>
      </c>
      <c r="X83" s="37">
        <f t="shared" ref="X83:Y83" si="439">SUM(X84:X88)</f>
        <v>0</v>
      </c>
      <c r="Y83" s="37">
        <f t="shared" si="439"/>
        <v>0</v>
      </c>
      <c r="Z83" s="38" t="e">
        <f t="shared" si="366"/>
        <v>#DIV/0!</v>
      </c>
      <c r="AA83" s="37">
        <f t="shared" ref="AA83:AB83" si="440">SUM(AA84:AA88)</f>
        <v>0</v>
      </c>
      <c r="AB83" s="37">
        <f t="shared" si="440"/>
        <v>0</v>
      </c>
      <c r="AC83" s="38" t="e">
        <f t="shared" si="367"/>
        <v>#DIV/0!</v>
      </c>
      <c r="AD83" s="37">
        <f t="shared" ref="AD83:AE83" si="441">SUM(AD84:AD88)</f>
        <v>0</v>
      </c>
      <c r="AE83" s="37">
        <f t="shared" si="441"/>
        <v>0</v>
      </c>
      <c r="AF83" s="38" t="e">
        <f t="shared" si="368"/>
        <v>#DIV/0!</v>
      </c>
      <c r="AG83" s="37">
        <f t="shared" ref="AG83:AH83" si="442">SUM(AG84:AG88)</f>
        <v>0</v>
      </c>
      <c r="AH83" s="37">
        <f t="shared" si="442"/>
        <v>0</v>
      </c>
      <c r="AI83" s="38" t="e">
        <f t="shared" si="369"/>
        <v>#DIV/0!</v>
      </c>
      <c r="AJ83" s="37">
        <f t="shared" ref="AJ83:AK83" si="443">SUM(AJ84:AJ88)</f>
        <v>0</v>
      </c>
      <c r="AK83" s="37">
        <f t="shared" si="443"/>
        <v>0</v>
      </c>
      <c r="AL83" s="38" t="e">
        <f t="shared" si="370"/>
        <v>#DIV/0!</v>
      </c>
      <c r="AM83" s="37">
        <f t="shared" ref="AM83:AN83" si="444">SUM(AM84:AM88)</f>
        <v>0</v>
      </c>
      <c r="AN83" s="37">
        <f t="shared" si="444"/>
        <v>0</v>
      </c>
      <c r="AO83" s="38" t="e">
        <f t="shared" si="371"/>
        <v>#DIV/0!</v>
      </c>
      <c r="AP83" s="37">
        <f t="shared" ref="AP83:AQ83" si="445">SUM(AP84:AP88)</f>
        <v>0</v>
      </c>
      <c r="AQ83" s="37">
        <f t="shared" si="445"/>
        <v>0</v>
      </c>
      <c r="AR83" s="38" t="e">
        <f t="shared" si="372"/>
        <v>#DIV/0!</v>
      </c>
      <c r="AS83" s="37">
        <f t="shared" ref="AS83:AT83" si="446">SUM(AS84:AS88)</f>
        <v>0</v>
      </c>
      <c r="AT83" s="37">
        <f t="shared" si="446"/>
        <v>0</v>
      </c>
      <c r="AU83" s="38" t="e">
        <f t="shared" si="373"/>
        <v>#DIV/0!</v>
      </c>
      <c r="AV83" s="37">
        <f t="shared" ref="AV83:AW83" si="447">SUM(AV84:AV88)</f>
        <v>0</v>
      </c>
      <c r="AW83" s="37">
        <f t="shared" si="447"/>
        <v>0</v>
      </c>
      <c r="AX83" s="38" t="e">
        <f t="shared" si="374"/>
        <v>#DIV/0!</v>
      </c>
      <c r="AY83" s="37">
        <f t="shared" ref="AY83:AZ83" si="448">SUM(AY84:AY88)</f>
        <v>0</v>
      </c>
      <c r="AZ83" s="37">
        <f t="shared" si="448"/>
        <v>0</v>
      </c>
      <c r="BA83" s="38" t="e">
        <f t="shared" si="375"/>
        <v>#DIV/0!</v>
      </c>
      <c r="BB83" s="37">
        <f t="shared" ref="BB83:BC83" si="449">SUM(BB84:BB88)</f>
        <v>0</v>
      </c>
      <c r="BC83" s="37">
        <f t="shared" si="449"/>
        <v>0</v>
      </c>
      <c r="BD83" s="38" t="e">
        <f t="shared" si="376"/>
        <v>#DIV/0!</v>
      </c>
      <c r="BE83" s="37">
        <f t="shared" ref="BE83:BF83" si="450">SUM(BE84:BE88)</f>
        <v>0</v>
      </c>
      <c r="BF83" s="37">
        <f t="shared" si="450"/>
        <v>0</v>
      </c>
      <c r="BG83" s="38" t="e">
        <f t="shared" si="377"/>
        <v>#DIV/0!</v>
      </c>
      <c r="BH83" s="37">
        <f t="shared" ref="BH83:BI83" si="451">SUM(BH84:BH88)</f>
        <v>0</v>
      </c>
      <c r="BI83" s="37">
        <f t="shared" si="451"/>
        <v>0</v>
      </c>
      <c r="BJ83" s="38" t="e">
        <f t="shared" si="378"/>
        <v>#DIV/0!</v>
      </c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6"/>
      <c r="CO83" s="36"/>
      <c r="CP83" s="36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T83" s="36"/>
      <c r="DU83" s="36"/>
      <c r="DV83" s="36"/>
      <c r="DW83" s="36"/>
      <c r="DX83" s="36"/>
      <c r="DY83" s="36"/>
      <c r="DZ83" s="36"/>
      <c r="EA83" s="36"/>
    </row>
    <row r="84" spans="1:131" s="46" customFormat="1" ht="22.5" outlineLevel="3" x14ac:dyDescent="0.25">
      <c r="A84" s="21"/>
      <c r="B84" s="23" t="s">
        <v>68</v>
      </c>
      <c r="C84" s="39">
        <f t="shared" ref="C84:D90" si="452">SUM(AD84,BH84)</f>
        <v>0</v>
      </c>
      <c r="D84" s="39">
        <f t="shared" si="452"/>
        <v>0</v>
      </c>
      <c r="E84" s="40" t="e">
        <f t="shared" si="379"/>
        <v>#DIV/0!</v>
      </c>
      <c r="F84" s="39"/>
      <c r="G84" s="39"/>
      <c r="H84" s="40" t="e">
        <f t="shared" si="360"/>
        <v>#DIV/0!</v>
      </c>
      <c r="I84" s="39"/>
      <c r="J84" s="39"/>
      <c r="K84" s="40" t="e">
        <f t="shared" si="361"/>
        <v>#DIV/0!</v>
      </c>
      <c r="L84" s="39"/>
      <c r="M84" s="39"/>
      <c r="N84" s="40" t="e">
        <f t="shared" si="362"/>
        <v>#DIV/0!</v>
      </c>
      <c r="O84" s="39">
        <f t="shared" ref="O84:P91" si="453">SUM(F84,I84,L84)</f>
        <v>0</v>
      </c>
      <c r="P84" s="39">
        <f t="shared" si="453"/>
        <v>0</v>
      </c>
      <c r="Q84" s="40" t="e">
        <f t="shared" si="363"/>
        <v>#DIV/0!</v>
      </c>
      <c r="R84" s="39"/>
      <c r="S84" s="39"/>
      <c r="T84" s="40" t="e">
        <f t="shared" si="364"/>
        <v>#DIV/0!</v>
      </c>
      <c r="U84" s="39"/>
      <c r="V84" s="39"/>
      <c r="W84" s="40" t="e">
        <f t="shared" si="365"/>
        <v>#DIV/0!</v>
      </c>
      <c r="X84" s="39"/>
      <c r="Y84" s="39"/>
      <c r="Z84" s="40" t="e">
        <f t="shared" si="366"/>
        <v>#DIV/0!</v>
      </c>
      <c r="AA84" s="39">
        <f t="shared" ref="AA84:AB91" si="454">SUM(R84,U84,X84)</f>
        <v>0</v>
      </c>
      <c r="AB84" s="39">
        <f t="shared" si="454"/>
        <v>0</v>
      </c>
      <c r="AC84" s="40" t="e">
        <f t="shared" si="367"/>
        <v>#DIV/0!</v>
      </c>
      <c r="AD84" s="39">
        <f t="shared" ref="AD84:AE91" si="455">SUM(O84,AA84)</f>
        <v>0</v>
      </c>
      <c r="AE84" s="39">
        <f t="shared" si="455"/>
        <v>0</v>
      </c>
      <c r="AF84" s="40" t="e">
        <f t="shared" si="368"/>
        <v>#DIV/0!</v>
      </c>
      <c r="AG84" s="39"/>
      <c r="AH84" s="39"/>
      <c r="AI84" s="40" t="e">
        <f t="shared" si="369"/>
        <v>#DIV/0!</v>
      </c>
      <c r="AJ84" s="39"/>
      <c r="AK84" s="39"/>
      <c r="AL84" s="40" t="e">
        <f t="shared" si="370"/>
        <v>#DIV/0!</v>
      </c>
      <c r="AM84" s="39"/>
      <c r="AN84" s="39"/>
      <c r="AO84" s="40" t="e">
        <f t="shared" si="371"/>
        <v>#DIV/0!</v>
      </c>
      <c r="AP84" s="39">
        <f t="shared" ref="AP84:AQ91" si="456">SUM(AG84,AJ84,AM84)</f>
        <v>0</v>
      </c>
      <c r="AQ84" s="39">
        <f t="shared" si="456"/>
        <v>0</v>
      </c>
      <c r="AR84" s="40" t="e">
        <f t="shared" si="372"/>
        <v>#DIV/0!</v>
      </c>
      <c r="AS84" s="39">
        <f t="shared" ref="AS84:AT91" si="457">SUM(AD84,AP84)</f>
        <v>0</v>
      </c>
      <c r="AT84" s="39">
        <f t="shared" si="457"/>
        <v>0</v>
      </c>
      <c r="AU84" s="40" t="e">
        <f t="shared" si="373"/>
        <v>#DIV/0!</v>
      </c>
      <c r="AV84" s="39"/>
      <c r="AW84" s="39"/>
      <c r="AX84" s="40" t="e">
        <f t="shared" si="374"/>
        <v>#DIV/0!</v>
      </c>
      <c r="AY84" s="39"/>
      <c r="AZ84" s="39"/>
      <c r="BA84" s="40" t="e">
        <f t="shared" si="375"/>
        <v>#DIV/0!</v>
      </c>
      <c r="BB84" s="39"/>
      <c r="BC84" s="39"/>
      <c r="BD84" s="40" t="e">
        <f t="shared" si="376"/>
        <v>#DIV/0!</v>
      </c>
      <c r="BE84" s="39">
        <f t="shared" ref="BE84:BF91" si="458">SUM(AV84,AY84,BB84)</f>
        <v>0</v>
      </c>
      <c r="BF84" s="39">
        <f t="shared" si="458"/>
        <v>0</v>
      </c>
      <c r="BG84" s="40" t="e">
        <f t="shared" si="377"/>
        <v>#DIV/0!</v>
      </c>
      <c r="BH84" s="39">
        <f t="shared" si="406"/>
        <v>0</v>
      </c>
      <c r="BI84" s="39">
        <f t="shared" si="406"/>
        <v>0</v>
      </c>
      <c r="BJ84" s="40" t="e">
        <f t="shared" si="378"/>
        <v>#DIV/0!</v>
      </c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T84" s="36"/>
      <c r="DU84" s="36"/>
      <c r="DV84" s="36"/>
      <c r="DW84" s="36"/>
      <c r="DX84" s="36"/>
      <c r="DY84" s="36"/>
      <c r="DZ84" s="36"/>
      <c r="EA84" s="36"/>
    </row>
    <row r="85" spans="1:131" s="46" customFormat="1" outlineLevel="3" x14ac:dyDescent="0.25">
      <c r="A85" s="21"/>
      <c r="B85" s="23" t="s">
        <v>66</v>
      </c>
      <c r="C85" s="39">
        <f t="shared" si="452"/>
        <v>0</v>
      </c>
      <c r="D85" s="39">
        <f t="shared" si="452"/>
        <v>0</v>
      </c>
      <c r="E85" s="40" t="e">
        <f t="shared" si="379"/>
        <v>#DIV/0!</v>
      </c>
      <c r="F85" s="39"/>
      <c r="G85" s="39"/>
      <c r="H85" s="40" t="e">
        <f t="shared" si="360"/>
        <v>#DIV/0!</v>
      </c>
      <c r="I85" s="39"/>
      <c r="J85" s="39"/>
      <c r="K85" s="40" t="e">
        <f t="shared" si="361"/>
        <v>#DIV/0!</v>
      </c>
      <c r="L85" s="39"/>
      <c r="M85" s="39"/>
      <c r="N85" s="40" t="e">
        <f t="shared" si="362"/>
        <v>#DIV/0!</v>
      </c>
      <c r="O85" s="39">
        <f t="shared" si="453"/>
        <v>0</v>
      </c>
      <c r="P85" s="39">
        <f t="shared" si="453"/>
        <v>0</v>
      </c>
      <c r="Q85" s="40" t="e">
        <f t="shared" si="363"/>
        <v>#DIV/0!</v>
      </c>
      <c r="R85" s="39"/>
      <c r="S85" s="39"/>
      <c r="T85" s="40" t="e">
        <f t="shared" si="364"/>
        <v>#DIV/0!</v>
      </c>
      <c r="U85" s="39"/>
      <c r="V85" s="39"/>
      <c r="W85" s="40" t="e">
        <f t="shared" si="365"/>
        <v>#DIV/0!</v>
      </c>
      <c r="X85" s="39"/>
      <c r="Y85" s="39"/>
      <c r="Z85" s="40" t="e">
        <f t="shared" si="366"/>
        <v>#DIV/0!</v>
      </c>
      <c r="AA85" s="39">
        <f t="shared" si="454"/>
        <v>0</v>
      </c>
      <c r="AB85" s="39">
        <f t="shared" si="454"/>
        <v>0</v>
      </c>
      <c r="AC85" s="40" t="e">
        <f t="shared" si="367"/>
        <v>#DIV/0!</v>
      </c>
      <c r="AD85" s="39">
        <f t="shared" si="455"/>
        <v>0</v>
      </c>
      <c r="AE85" s="39">
        <f t="shared" si="455"/>
        <v>0</v>
      </c>
      <c r="AF85" s="40" t="e">
        <f t="shared" si="368"/>
        <v>#DIV/0!</v>
      </c>
      <c r="AG85" s="39"/>
      <c r="AH85" s="39"/>
      <c r="AI85" s="40" t="e">
        <f t="shared" si="369"/>
        <v>#DIV/0!</v>
      </c>
      <c r="AJ85" s="39"/>
      <c r="AK85" s="39"/>
      <c r="AL85" s="40" t="e">
        <f t="shared" si="370"/>
        <v>#DIV/0!</v>
      </c>
      <c r="AM85" s="39"/>
      <c r="AN85" s="39"/>
      <c r="AO85" s="40" t="e">
        <f t="shared" si="371"/>
        <v>#DIV/0!</v>
      </c>
      <c r="AP85" s="39">
        <f t="shared" si="456"/>
        <v>0</v>
      </c>
      <c r="AQ85" s="39">
        <f t="shared" si="456"/>
        <v>0</v>
      </c>
      <c r="AR85" s="40" t="e">
        <f t="shared" si="372"/>
        <v>#DIV/0!</v>
      </c>
      <c r="AS85" s="39">
        <f t="shared" si="457"/>
        <v>0</v>
      </c>
      <c r="AT85" s="39">
        <f t="shared" si="457"/>
        <v>0</v>
      </c>
      <c r="AU85" s="40" t="e">
        <f t="shared" si="373"/>
        <v>#DIV/0!</v>
      </c>
      <c r="AV85" s="39"/>
      <c r="AW85" s="39"/>
      <c r="AX85" s="40" t="e">
        <f t="shared" si="374"/>
        <v>#DIV/0!</v>
      </c>
      <c r="AY85" s="39"/>
      <c r="AZ85" s="39"/>
      <c r="BA85" s="40" t="e">
        <f t="shared" si="375"/>
        <v>#DIV/0!</v>
      </c>
      <c r="BB85" s="39"/>
      <c r="BC85" s="39"/>
      <c r="BD85" s="40" t="e">
        <f t="shared" si="376"/>
        <v>#DIV/0!</v>
      </c>
      <c r="BE85" s="39">
        <f t="shared" si="458"/>
        <v>0</v>
      </c>
      <c r="BF85" s="39">
        <f t="shared" si="458"/>
        <v>0</v>
      </c>
      <c r="BG85" s="40" t="e">
        <f t="shared" si="377"/>
        <v>#DIV/0!</v>
      </c>
      <c r="BH85" s="39">
        <f t="shared" si="406"/>
        <v>0</v>
      </c>
      <c r="BI85" s="39">
        <f t="shared" si="406"/>
        <v>0</v>
      </c>
      <c r="BJ85" s="40" t="e">
        <f t="shared" si="378"/>
        <v>#DIV/0!</v>
      </c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L85" s="36"/>
      <c r="CM85" s="36"/>
      <c r="CN85" s="36"/>
      <c r="CO85" s="36"/>
      <c r="CP85" s="36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T85" s="36"/>
      <c r="DU85" s="36"/>
      <c r="DV85" s="36"/>
      <c r="DW85" s="36"/>
      <c r="DX85" s="36"/>
      <c r="DY85" s="36"/>
      <c r="DZ85" s="36"/>
      <c r="EA85" s="36"/>
    </row>
    <row r="86" spans="1:131" s="46" customFormat="1" outlineLevel="3" x14ac:dyDescent="0.25">
      <c r="A86" s="21"/>
      <c r="B86" s="23" t="s">
        <v>47</v>
      </c>
      <c r="C86" s="39">
        <f t="shared" si="452"/>
        <v>0</v>
      </c>
      <c r="D86" s="39">
        <f t="shared" si="452"/>
        <v>0</v>
      </c>
      <c r="E86" s="40" t="e">
        <f t="shared" si="379"/>
        <v>#DIV/0!</v>
      </c>
      <c r="F86" s="39"/>
      <c r="G86" s="39"/>
      <c r="H86" s="40" t="e">
        <f t="shared" si="360"/>
        <v>#DIV/0!</v>
      </c>
      <c r="I86" s="39"/>
      <c r="J86" s="39"/>
      <c r="K86" s="40" t="e">
        <f t="shared" si="361"/>
        <v>#DIV/0!</v>
      </c>
      <c r="L86" s="39"/>
      <c r="M86" s="39"/>
      <c r="N86" s="40" t="e">
        <f t="shared" si="362"/>
        <v>#DIV/0!</v>
      </c>
      <c r="O86" s="39">
        <f t="shared" si="453"/>
        <v>0</v>
      </c>
      <c r="P86" s="39">
        <f t="shared" si="453"/>
        <v>0</v>
      </c>
      <c r="Q86" s="40" t="e">
        <f t="shared" si="363"/>
        <v>#DIV/0!</v>
      </c>
      <c r="R86" s="39"/>
      <c r="S86" s="39"/>
      <c r="T86" s="40" t="e">
        <f t="shared" si="364"/>
        <v>#DIV/0!</v>
      </c>
      <c r="U86" s="39"/>
      <c r="V86" s="39"/>
      <c r="W86" s="40" t="e">
        <f t="shared" si="365"/>
        <v>#DIV/0!</v>
      </c>
      <c r="X86" s="39"/>
      <c r="Y86" s="39"/>
      <c r="Z86" s="40" t="e">
        <f t="shared" si="366"/>
        <v>#DIV/0!</v>
      </c>
      <c r="AA86" s="39">
        <f t="shared" si="454"/>
        <v>0</v>
      </c>
      <c r="AB86" s="39">
        <f t="shared" si="454"/>
        <v>0</v>
      </c>
      <c r="AC86" s="40" t="e">
        <f t="shared" si="367"/>
        <v>#DIV/0!</v>
      </c>
      <c r="AD86" s="39">
        <f t="shared" si="455"/>
        <v>0</v>
      </c>
      <c r="AE86" s="39">
        <f t="shared" si="455"/>
        <v>0</v>
      </c>
      <c r="AF86" s="40" t="e">
        <f t="shared" si="368"/>
        <v>#DIV/0!</v>
      </c>
      <c r="AG86" s="39"/>
      <c r="AH86" s="39"/>
      <c r="AI86" s="40" t="e">
        <f t="shared" si="369"/>
        <v>#DIV/0!</v>
      </c>
      <c r="AJ86" s="39"/>
      <c r="AK86" s="39"/>
      <c r="AL86" s="40" t="e">
        <f t="shared" si="370"/>
        <v>#DIV/0!</v>
      </c>
      <c r="AM86" s="39"/>
      <c r="AN86" s="39"/>
      <c r="AO86" s="40" t="e">
        <f t="shared" si="371"/>
        <v>#DIV/0!</v>
      </c>
      <c r="AP86" s="39">
        <f t="shared" si="456"/>
        <v>0</v>
      </c>
      <c r="AQ86" s="39">
        <f t="shared" si="456"/>
        <v>0</v>
      </c>
      <c r="AR86" s="40" t="e">
        <f t="shared" si="372"/>
        <v>#DIV/0!</v>
      </c>
      <c r="AS86" s="39">
        <f t="shared" si="457"/>
        <v>0</v>
      </c>
      <c r="AT86" s="39">
        <f t="shared" si="457"/>
        <v>0</v>
      </c>
      <c r="AU86" s="40" t="e">
        <f t="shared" si="373"/>
        <v>#DIV/0!</v>
      </c>
      <c r="AV86" s="39"/>
      <c r="AW86" s="39"/>
      <c r="AX86" s="40" t="e">
        <f t="shared" si="374"/>
        <v>#DIV/0!</v>
      </c>
      <c r="AY86" s="39"/>
      <c r="AZ86" s="39"/>
      <c r="BA86" s="40" t="e">
        <f t="shared" si="375"/>
        <v>#DIV/0!</v>
      </c>
      <c r="BB86" s="39"/>
      <c r="BC86" s="39"/>
      <c r="BD86" s="40" t="e">
        <f t="shared" si="376"/>
        <v>#DIV/0!</v>
      </c>
      <c r="BE86" s="39">
        <f t="shared" si="458"/>
        <v>0</v>
      </c>
      <c r="BF86" s="39">
        <f t="shared" si="458"/>
        <v>0</v>
      </c>
      <c r="BG86" s="40" t="e">
        <f t="shared" si="377"/>
        <v>#DIV/0!</v>
      </c>
      <c r="BH86" s="39">
        <f t="shared" si="406"/>
        <v>0</v>
      </c>
      <c r="BI86" s="39">
        <f t="shared" si="406"/>
        <v>0</v>
      </c>
      <c r="BJ86" s="40" t="e">
        <f t="shared" si="378"/>
        <v>#DIV/0!</v>
      </c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  <c r="DV86" s="36"/>
      <c r="DW86" s="36"/>
      <c r="DX86" s="36"/>
      <c r="DY86" s="36"/>
      <c r="DZ86" s="36"/>
      <c r="EA86" s="36"/>
    </row>
    <row r="87" spans="1:131" s="46" customFormat="1" outlineLevel="3" x14ac:dyDescent="0.25">
      <c r="A87" s="21"/>
      <c r="B87" s="23" t="s">
        <v>43</v>
      </c>
      <c r="C87" s="39">
        <f t="shared" si="452"/>
        <v>0</v>
      </c>
      <c r="D87" s="39">
        <f t="shared" si="452"/>
        <v>0</v>
      </c>
      <c r="E87" s="40" t="e">
        <f t="shared" si="379"/>
        <v>#DIV/0!</v>
      </c>
      <c r="F87" s="39"/>
      <c r="G87" s="39"/>
      <c r="H87" s="40" t="e">
        <f t="shared" si="360"/>
        <v>#DIV/0!</v>
      </c>
      <c r="I87" s="39"/>
      <c r="J87" s="39"/>
      <c r="K87" s="40" t="e">
        <f t="shared" si="361"/>
        <v>#DIV/0!</v>
      </c>
      <c r="L87" s="39"/>
      <c r="M87" s="39"/>
      <c r="N87" s="40" t="e">
        <f t="shared" si="362"/>
        <v>#DIV/0!</v>
      </c>
      <c r="O87" s="39">
        <f t="shared" si="453"/>
        <v>0</v>
      </c>
      <c r="P87" s="39">
        <f t="shared" si="453"/>
        <v>0</v>
      </c>
      <c r="Q87" s="40" t="e">
        <f t="shared" si="363"/>
        <v>#DIV/0!</v>
      </c>
      <c r="R87" s="39"/>
      <c r="S87" s="39"/>
      <c r="T87" s="40" t="e">
        <f t="shared" si="364"/>
        <v>#DIV/0!</v>
      </c>
      <c r="U87" s="39"/>
      <c r="V87" s="39"/>
      <c r="W87" s="40" t="e">
        <f t="shared" si="365"/>
        <v>#DIV/0!</v>
      </c>
      <c r="X87" s="39"/>
      <c r="Y87" s="39"/>
      <c r="Z87" s="40" t="e">
        <f t="shared" si="366"/>
        <v>#DIV/0!</v>
      </c>
      <c r="AA87" s="39">
        <f t="shared" si="454"/>
        <v>0</v>
      </c>
      <c r="AB87" s="39">
        <f t="shared" si="454"/>
        <v>0</v>
      </c>
      <c r="AC87" s="40" t="e">
        <f t="shared" si="367"/>
        <v>#DIV/0!</v>
      </c>
      <c r="AD87" s="39">
        <f t="shared" si="455"/>
        <v>0</v>
      </c>
      <c r="AE87" s="39">
        <f t="shared" si="455"/>
        <v>0</v>
      </c>
      <c r="AF87" s="40" t="e">
        <f t="shared" si="368"/>
        <v>#DIV/0!</v>
      </c>
      <c r="AG87" s="39"/>
      <c r="AH87" s="39"/>
      <c r="AI87" s="40" t="e">
        <f t="shared" si="369"/>
        <v>#DIV/0!</v>
      </c>
      <c r="AJ87" s="39"/>
      <c r="AK87" s="39"/>
      <c r="AL87" s="40" t="e">
        <f t="shared" si="370"/>
        <v>#DIV/0!</v>
      </c>
      <c r="AM87" s="39"/>
      <c r="AN87" s="39"/>
      <c r="AO87" s="40" t="e">
        <f t="shared" si="371"/>
        <v>#DIV/0!</v>
      </c>
      <c r="AP87" s="39">
        <f t="shared" si="456"/>
        <v>0</v>
      </c>
      <c r="AQ87" s="39">
        <f t="shared" si="456"/>
        <v>0</v>
      </c>
      <c r="AR87" s="40" t="e">
        <f t="shared" si="372"/>
        <v>#DIV/0!</v>
      </c>
      <c r="AS87" s="39">
        <f t="shared" si="457"/>
        <v>0</v>
      </c>
      <c r="AT87" s="39">
        <f t="shared" si="457"/>
        <v>0</v>
      </c>
      <c r="AU87" s="40" t="e">
        <f t="shared" si="373"/>
        <v>#DIV/0!</v>
      </c>
      <c r="AV87" s="39"/>
      <c r="AW87" s="39"/>
      <c r="AX87" s="40" t="e">
        <f t="shared" si="374"/>
        <v>#DIV/0!</v>
      </c>
      <c r="AY87" s="39"/>
      <c r="AZ87" s="39"/>
      <c r="BA87" s="40" t="e">
        <f t="shared" si="375"/>
        <v>#DIV/0!</v>
      </c>
      <c r="BB87" s="39"/>
      <c r="BC87" s="39"/>
      <c r="BD87" s="40" t="e">
        <f t="shared" si="376"/>
        <v>#DIV/0!</v>
      </c>
      <c r="BE87" s="39">
        <f t="shared" si="458"/>
        <v>0</v>
      </c>
      <c r="BF87" s="39">
        <f t="shared" si="458"/>
        <v>0</v>
      </c>
      <c r="BG87" s="40" t="e">
        <f t="shared" si="377"/>
        <v>#DIV/0!</v>
      </c>
      <c r="BH87" s="39">
        <f t="shared" si="406"/>
        <v>0</v>
      </c>
      <c r="BI87" s="39">
        <f t="shared" si="406"/>
        <v>0</v>
      </c>
      <c r="BJ87" s="40" t="e">
        <f t="shared" si="378"/>
        <v>#DIV/0!</v>
      </c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6"/>
      <c r="CO87" s="36"/>
      <c r="CP87" s="36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T87" s="36"/>
      <c r="DU87" s="36"/>
      <c r="DV87" s="36"/>
      <c r="DW87" s="36"/>
      <c r="DX87" s="36"/>
      <c r="DY87" s="36"/>
      <c r="DZ87" s="36"/>
      <c r="EA87" s="36"/>
    </row>
    <row r="88" spans="1:131" s="35" customFormat="1" outlineLevel="2" x14ac:dyDescent="0.25">
      <c r="A88" s="21"/>
      <c r="B88" s="23" t="s">
        <v>64</v>
      </c>
      <c r="C88" s="39">
        <f t="shared" si="452"/>
        <v>0</v>
      </c>
      <c r="D88" s="39">
        <f t="shared" si="452"/>
        <v>0</v>
      </c>
      <c r="E88" s="40" t="e">
        <f t="shared" si="379"/>
        <v>#DIV/0!</v>
      </c>
      <c r="F88" s="39"/>
      <c r="G88" s="39"/>
      <c r="H88" s="40" t="e">
        <f t="shared" si="360"/>
        <v>#DIV/0!</v>
      </c>
      <c r="I88" s="39"/>
      <c r="J88" s="39"/>
      <c r="K88" s="40" t="e">
        <f t="shared" si="361"/>
        <v>#DIV/0!</v>
      </c>
      <c r="L88" s="39"/>
      <c r="M88" s="39"/>
      <c r="N88" s="40" t="e">
        <f t="shared" si="362"/>
        <v>#DIV/0!</v>
      </c>
      <c r="O88" s="39">
        <f t="shared" si="453"/>
        <v>0</v>
      </c>
      <c r="P88" s="39">
        <f t="shared" si="453"/>
        <v>0</v>
      </c>
      <c r="Q88" s="40" t="e">
        <f t="shared" si="363"/>
        <v>#DIV/0!</v>
      </c>
      <c r="R88" s="39"/>
      <c r="S88" s="39"/>
      <c r="T88" s="40" t="e">
        <f t="shared" si="364"/>
        <v>#DIV/0!</v>
      </c>
      <c r="U88" s="39"/>
      <c r="V88" s="39"/>
      <c r="W88" s="40" t="e">
        <f t="shared" si="365"/>
        <v>#DIV/0!</v>
      </c>
      <c r="X88" s="39"/>
      <c r="Y88" s="39"/>
      <c r="Z88" s="40" t="e">
        <f t="shared" si="366"/>
        <v>#DIV/0!</v>
      </c>
      <c r="AA88" s="39">
        <f t="shared" si="454"/>
        <v>0</v>
      </c>
      <c r="AB88" s="39">
        <f t="shared" si="454"/>
        <v>0</v>
      </c>
      <c r="AC88" s="40" t="e">
        <f t="shared" si="367"/>
        <v>#DIV/0!</v>
      </c>
      <c r="AD88" s="39">
        <f t="shared" si="455"/>
        <v>0</v>
      </c>
      <c r="AE88" s="39">
        <f t="shared" si="455"/>
        <v>0</v>
      </c>
      <c r="AF88" s="40" t="e">
        <f t="shared" si="368"/>
        <v>#DIV/0!</v>
      </c>
      <c r="AG88" s="39"/>
      <c r="AH88" s="39"/>
      <c r="AI88" s="40" t="e">
        <f t="shared" si="369"/>
        <v>#DIV/0!</v>
      </c>
      <c r="AJ88" s="39"/>
      <c r="AK88" s="39"/>
      <c r="AL88" s="40" t="e">
        <f t="shared" si="370"/>
        <v>#DIV/0!</v>
      </c>
      <c r="AM88" s="39"/>
      <c r="AN88" s="39"/>
      <c r="AO88" s="40" t="e">
        <f t="shared" si="371"/>
        <v>#DIV/0!</v>
      </c>
      <c r="AP88" s="39">
        <f t="shared" si="456"/>
        <v>0</v>
      </c>
      <c r="AQ88" s="39">
        <f t="shared" si="456"/>
        <v>0</v>
      </c>
      <c r="AR88" s="40" t="e">
        <f t="shared" si="372"/>
        <v>#DIV/0!</v>
      </c>
      <c r="AS88" s="39">
        <f t="shared" si="457"/>
        <v>0</v>
      </c>
      <c r="AT88" s="39">
        <f t="shared" si="457"/>
        <v>0</v>
      </c>
      <c r="AU88" s="40" t="e">
        <f t="shared" si="373"/>
        <v>#DIV/0!</v>
      </c>
      <c r="AV88" s="39"/>
      <c r="AW88" s="39"/>
      <c r="AX88" s="40" t="e">
        <f t="shared" si="374"/>
        <v>#DIV/0!</v>
      </c>
      <c r="AY88" s="39"/>
      <c r="AZ88" s="39"/>
      <c r="BA88" s="40" t="e">
        <f t="shared" si="375"/>
        <v>#DIV/0!</v>
      </c>
      <c r="BB88" s="39"/>
      <c r="BC88" s="39"/>
      <c r="BD88" s="40" t="e">
        <f t="shared" si="376"/>
        <v>#DIV/0!</v>
      </c>
      <c r="BE88" s="39">
        <f t="shared" si="458"/>
        <v>0</v>
      </c>
      <c r="BF88" s="39">
        <f t="shared" si="458"/>
        <v>0</v>
      </c>
      <c r="BG88" s="40" t="e">
        <f t="shared" si="377"/>
        <v>#DIV/0!</v>
      </c>
      <c r="BH88" s="39">
        <f t="shared" si="406"/>
        <v>0</v>
      </c>
      <c r="BI88" s="39">
        <f t="shared" si="406"/>
        <v>0</v>
      </c>
      <c r="BJ88" s="40" t="e">
        <f t="shared" si="378"/>
        <v>#DIV/0!</v>
      </c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</row>
    <row r="89" spans="1:131" s="35" customFormat="1" outlineLevel="1" x14ac:dyDescent="0.25">
      <c r="A89" s="17">
        <v>227</v>
      </c>
      <c r="B89" s="44" t="s">
        <v>135</v>
      </c>
      <c r="C89" s="39">
        <f t="shared" si="452"/>
        <v>0</v>
      </c>
      <c r="D89" s="39">
        <f t="shared" si="452"/>
        <v>0</v>
      </c>
      <c r="E89" s="40" t="e">
        <f t="shared" si="379"/>
        <v>#DIV/0!</v>
      </c>
      <c r="F89" s="39"/>
      <c r="G89" s="39"/>
      <c r="H89" s="40" t="e">
        <f t="shared" si="360"/>
        <v>#DIV/0!</v>
      </c>
      <c r="I89" s="39"/>
      <c r="J89" s="39"/>
      <c r="K89" s="40" t="e">
        <f t="shared" si="361"/>
        <v>#DIV/0!</v>
      </c>
      <c r="L89" s="39"/>
      <c r="M89" s="39"/>
      <c r="N89" s="40" t="e">
        <f t="shared" si="362"/>
        <v>#DIV/0!</v>
      </c>
      <c r="O89" s="39">
        <f t="shared" si="453"/>
        <v>0</v>
      </c>
      <c r="P89" s="39">
        <f t="shared" si="453"/>
        <v>0</v>
      </c>
      <c r="Q89" s="40" t="e">
        <f t="shared" si="363"/>
        <v>#DIV/0!</v>
      </c>
      <c r="R89" s="39"/>
      <c r="S89" s="39"/>
      <c r="T89" s="40" t="e">
        <f t="shared" si="364"/>
        <v>#DIV/0!</v>
      </c>
      <c r="U89" s="39"/>
      <c r="V89" s="39"/>
      <c r="W89" s="40" t="e">
        <f t="shared" si="365"/>
        <v>#DIV/0!</v>
      </c>
      <c r="X89" s="39"/>
      <c r="Y89" s="39"/>
      <c r="Z89" s="40" t="e">
        <f t="shared" si="366"/>
        <v>#DIV/0!</v>
      </c>
      <c r="AA89" s="39">
        <f t="shared" si="454"/>
        <v>0</v>
      </c>
      <c r="AB89" s="39">
        <f t="shared" si="454"/>
        <v>0</v>
      </c>
      <c r="AC89" s="40" t="e">
        <f t="shared" si="367"/>
        <v>#DIV/0!</v>
      </c>
      <c r="AD89" s="39">
        <f t="shared" si="455"/>
        <v>0</v>
      </c>
      <c r="AE89" s="39">
        <f t="shared" si="455"/>
        <v>0</v>
      </c>
      <c r="AF89" s="40" t="e">
        <f t="shared" si="368"/>
        <v>#DIV/0!</v>
      </c>
      <c r="AG89" s="39"/>
      <c r="AH89" s="39"/>
      <c r="AI89" s="40" t="e">
        <f t="shared" si="369"/>
        <v>#DIV/0!</v>
      </c>
      <c r="AJ89" s="39"/>
      <c r="AK89" s="39"/>
      <c r="AL89" s="40" t="e">
        <f t="shared" si="370"/>
        <v>#DIV/0!</v>
      </c>
      <c r="AM89" s="39"/>
      <c r="AN89" s="39"/>
      <c r="AO89" s="40" t="e">
        <f t="shared" si="371"/>
        <v>#DIV/0!</v>
      </c>
      <c r="AP89" s="39">
        <f t="shared" si="456"/>
        <v>0</v>
      </c>
      <c r="AQ89" s="39">
        <f t="shared" si="456"/>
        <v>0</v>
      </c>
      <c r="AR89" s="40" t="e">
        <f t="shared" si="372"/>
        <v>#DIV/0!</v>
      </c>
      <c r="AS89" s="39">
        <f t="shared" si="457"/>
        <v>0</v>
      </c>
      <c r="AT89" s="39">
        <f t="shared" si="457"/>
        <v>0</v>
      </c>
      <c r="AU89" s="40" t="e">
        <f t="shared" si="373"/>
        <v>#DIV/0!</v>
      </c>
      <c r="AV89" s="39"/>
      <c r="AW89" s="39"/>
      <c r="AX89" s="40" t="e">
        <f t="shared" si="374"/>
        <v>#DIV/0!</v>
      </c>
      <c r="AY89" s="39"/>
      <c r="AZ89" s="39"/>
      <c r="BA89" s="40" t="e">
        <f t="shared" si="375"/>
        <v>#DIV/0!</v>
      </c>
      <c r="BB89" s="39"/>
      <c r="BC89" s="39"/>
      <c r="BD89" s="40" t="e">
        <f t="shared" si="376"/>
        <v>#DIV/0!</v>
      </c>
      <c r="BE89" s="39">
        <f t="shared" si="458"/>
        <v>0</v>
      </c>
      <c r="BF89" s="39">
        <f t="shared" si="458"/>
        <v>0</v>
      </c>
      <c r="BG89" s="40" t="e">
        <f t="shared" si="377"/>
        <v>#DIV/0!</v>
      </c>
      <c r="BH89" s="39">
        <f t="shared" si="406"/>
        <v>0</v>
      </c>
      <c r="BI89" s="39">
        <f t="shared" si="406"/>
        <v>0</v>
      </c>
      <c r="BJ89" s="40" t="e">
        <f t="shared" si="378"/>
        <v>#DIV/0!</v>
      </c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</row>
    <row r="90" spans="1:131" s="35" customFormat="1" ht="22.5" outlineLevel="2" x14ac:dyDescent="0.25">
      <c r="A90" s="17">
        <v>228</v>
      </c>
      <c r="B90" s="44" t="s">
        <v>138</v>
      </c>
      <c r="C90" s="39">
        <f t="shared" si="452"/>
        <v>0</v>
      </c>
      <c r="D90" s="39">
        <f t="shared" si="452"/>
        <v>0</v>
      </c>
      <c r="E90" s="40" t="e">
        <f t="shared" si="379"/>
        <v>#DIV/0!</v>
      </c>
      <c r="F90" s="39"/>
      <c r="G90" s="39"/>
      <c r="H90" s="40" t="e">
        <f t="shared" si="360"/>
        <v>#DIV/0!</v>
      </c>
      <c r="I90" s="39"/>
      <c r="J90" s="39"/>
      <c r="K90" s="40" t="e">
        <f t="shared" si="361"/>
        <v>#DIV/0!</v>
      </c>
      <c r="L90" s="39"/>
      <c r="M90" s="39"/>
      <c r="N90" s="40" t="e">
        <f t="shared" si="362"/>
        <v>#DIV/0!</v>
      </c>
      <c r="O90" s="39">
        <f t="shared" si="453"/>
        <v>0</v>
      </c>
      <c r="P90" s="39">
        <f t="shared" si="453"/>
        <v>0</v>
      </c>
      <c r="Q90" s="40" t="e">
        <f t="shared" si="363"/>
        <v>#DIV/0!</v>
      </c>
      <c r="R90" s="39"/>
      <c r="S90" s="39"/>
      <c r="T90" s="40" t="e">
        <f t="shared" si="364"/>
        <v>#DIV/0!</v>
      </c>
      <c r="U90" s="39"/>
      <c r="V90" s="39"/>
      <c r="W90" s="40" t="e">
        <f t="shared" si="365"/>
        <v>#DIV/0!</v>
      </c>
      <c r="X90" s="39"/>
      <c r="Y90" s="39"/>
      <c r="Z90" s="40" t="e">
        <f t="shared" si="366"/>
        <v>#DIV/0!</v>
      </c>
      <c r="AA90" s="39">
        <f t="shared" si="454"/>
        <v>0</v>
      </c>
      <c r="AB90" s="39">
        <f t="shared" si="454"/>
        <v>0</v>
      </c>
      <c r="AC90" s="40" t="e">
        <f t="shared" si="367"/>
        <v>#DIV/0!</v>
      </c>
      <c r="AD90" s="39">
        <f t="shared" si="455"/>
        <v>0</v>
      </c>
      <c r="AE90" s="39">
        <f t="shared" si="455"/>
        <v>0</v>
      </c>
      <c r="AF90" s="40" t="e">
        <f t="shared" si="368"/>
        <v>#DIV/0!</v>
      </c>
      <c r="AG90" s="39"/>
      <c r="AH90" s="39"/>
      <c r="AI90" s="40" t="e">
        <f t="shared" si="369"/>
        <v>#DIV/0!</v>
      </c>
      <c r="AJ90" s="39"/>
      <c r="AK90" s="39"/>
      <c r="AL90" s="40" t="e">
        <f t="shared" si="370"/>
        <v>#DIV/0!</v>
      </c>
      <c r="AM90" s="39"/>
      <c r="AN90" s="39"/>
      <c r="AO90" s="40" t="e">
        <f t="shared" si="371"/>
        <v>#DIV/0!</v>
      </c>
      <c r="AP90" s="39">
        <f t="shared" si="456"/>
        <v>0</v>
      </c>
      <c r="AQ90" s="39">
        <f t="shared" si="456"/>
        <v>0</v>
      </c>
      <c r="AR90" s="40" t="e">
        <f t="shared" si="372"/>
        <v>#DIV/0!</v>
      </c>
      <c r="AS90" s="39">
        <f t="shared" si="457"/>
        <v>0</v>
      </c>
      <c r="AT90" s="39">
        <f t="shared" si="457"/>
        <v>0</v>
      </c>
      <c r="AU90" s="40" t="e">
        <f t="shared" si="373"/>
        <v>#DIV/0!</v>
      </c>
      <c r="AV90" s="39"/>
      <c r="AW90" s="39"/>
      <c r="AX90" s="40" t="e">
        <f t="shared" si="374"/>
        <v>#DIV/0!</v>
      </c>
      <c r="AY90" s="39"/>
      <c r="AZ90" s="39"/>
      <c r="BA90" s="40" t="e">
        <f t="shared" si="375"/>
        <v>#DIV/0!</v>
      </c>
      <c r="BB90" s="39"/>
      <c r="BC90" s="39"/>
      <c r="BD90" s="40" t="e">
        <f t="shared" si="376"/>
        <v>#DIV/0!</v>
      </c>
      <c r="BE90" s="39">
        <f t="shared" si="458"/>
        <v>0</v>
      </c>
      <c r="BF90" s="39">
        <f t="shared" si="458"/>
        <v>0</v>
      </c>
      <c r="BG90" s="40" t="e">
        <f t="shared" si="377"/>
        <v>#DIV/0!</v>
      </c>
      <c r="BH90" s="39">
        <f t="shared" si="406"/>
        <v>0</v>
      </c>
      <c r="BI90" s="39">
        <f t="shared" si="406"/>
        <v>0</v>
      </c>
      <c r="BJ90" s="40" t="e">
        <f t="shared" si="378"/>
        <v>#DIV/0!</v>
      </c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</row>
    <row r="91" spans="1:131" s="46" customFormat="1" outlineLevel="3" x14ac:dyDescent="0.25">
      <c r="A91" s="17">
        <v>296</v>
      </c>
      <c r="B91" s="44" t="s">
        <v>132</v>
      </c>
      <c r="C91" s="37">
        <f>SUM(AD91,BH91)</f>
        <v>0</v>
      </c>
      <c r="D91" s="37">
        <f>SUM(AE91,BI91)</f>
        <v>0</v>
      </c>
      <c r="E91" s="38" t="e">
        <f t="shared" si="379"/>
        <v>#DIV/0!</v>
      </c>
      <c r="F91" s="39"/>
      <c r="G91" s="39"/>
      <c r="H91" s="38" t="e">
        <f t="shared" si="360"/>
        <v>#DIV/0!</v>
      </c>
      <c r="I91" s="39"/>
      <c r="J91" s="39"/>
      <c r="K91" s="38" t="e">
        <f t="shared" si="361"/>
        <v>#DIV/0!</v>
      </c>
      <c r="L91" s="39"/>
      <c r="M91" s="39"/>
      <c r="N91" s="38" t="e">
        <f t="shared" si="362"/>
        <v>#DIV/0!</v>
      </c>
      <c r="O91" s="39">
        <f t="shared" si="453"/>
        <v>0</v>
      </c>
      <c r="P91" s="39">
        <f t="shared" si="453"/>
        <v>0</v>
      </c>
      <c r="Q91" s="38" t="e">
        <f t="shared" si="363"/>
        <v>#DIV/0!</v>
      </c>
      <c r="R91" s="39"/>
      <c r="S91" s="39"/>
      <c r="T91" s="38" t="e">
        <f t="shared" si="364"/>
        <v>#DIV/0!</v>
      </c>
      <c r="U91" s="39"/>
      <c r="V91" s="39"/>
      <c r="W91" s="38" t="e">
        <f t="shared" si="365"/>
        <v>#DIV/0!</v>
      </c>
      <c r="X91" s="39"/>
      <c r="Y91" s="39"/>
      <c r="Z91" s="38" t="e">
        <f t="shared" si="366"/>
        <v>#DIV/0!</v>
      </c>
      <c r="AA91" s="39">
        <f t="shared" si="454"/>
        <v>0</v>
      </c>
      <c r="AB91" s="39">
        <f t="shared" si="454"/>
        <v>0</v>
      </c>
      <c r="AC91" s="38" t="e">
        <f t="shared" si="367"/>
        <v>#DIV/0!</v>
      </c>
      <c r="AD91" s="39">
        <f t="shared" si="455"/>
        <v>0</v>
      </c>
      <c r="AE91" s="39">
        <f t="shared" si="455"/>
        <v>0</v>
      </c>
      <c r="AF91" s="38" t="e">
        <f t="shared" si="368"/>
        <v>#DIV/0!</v>
      </c>
      <c r="AG91" s="39"/>
      <c r="AH91" s="39"/>
      <c r="AI91" s="38" t="e">
        <f t="shared" si="369"/>
        <v>#DIV/0!</v>
      </c>
      <c r="AJ91" s="39"/>
      <c r="AK91" s="39"/>
      <c r="AL91" s="38" t="e">
        <f t="shared" si="370"/>
        <v>#DIV/0!</v>
      </c>
      <c r="AM91" s="39"/>
      <c r="AN91" s="39"/>
      <c r="AO91" s="38" t="e">
        <f t="shared" si="371"/>
        <v>#DIV/0!</v>
      </c>
      <c r="AP91" s="39">
        <f t="shared" si="456"/>
        <v>0</v>
      </c>
      <c r="AQ91" s="39">
        <f t="shared" si="456"/>
        <v>0</v>
      </c>
      <c r="AR91" s="38" t="e">
        <f t="shared" si="372"/>
        <v>#DIV/0!</v>
      </c>
      <c r="AS91" s="39">
        <f t="shared" si="457"/>
        <v>0</v>
      </c>
      <c r="AT91" s="39">
        <f t="shared" si="457"/>
        <v>0</v>
      </c>
      <c r="AU91" s="38" t="e">
        <f t="shared" si="373"/>
        <v>#DIV/0!</v>
      </c>
      <c r="AV91" s="39"/>
      <c r="AW91" s="39"/>
      <c r="AX91" s="38" t="e">
        <f t="shared" si="374"/>
        <v>#DIV/0!</v>
      </c>
      <c r="AY91" s="39"/>
      <c r="AZ91" s="39"/>
      <c r="BA91" s="38" t="e">
        <f t="shared" si="375"/>
        <v>#DIV/0!</v>
      </c>
      <c r="BB91" s="39"/>
      <c r="BC91" s="39"/>
      <c r="BD91" s="38" t="e">
        <f t="shared" si="376"/>
        <v>#DIV/0!</v>
      </c>
      <c r="BE91" s="39">
        <f t="shared" si="458"/>
        <v>0</v>
      </c>
      <c r="BF91" s="39">
        <f t="shared" si="458"/>
        <v>0</v>
      </c>
      <c r="BG91" s="38" t="e">
        <f t="shared" si="377"/>
        <v>#DIV/0!</v>
      </c>
      <c r="BH91" s="39">
        <f t="shared" si="406"/>
        <v>0</v>
      </c>
      <c r="BI91" s="39">
        <f t="shared" si="406"/>
        <v>0</v>
      </c>
      <c r="BJ91" s="38" t="e">
        <f t="shared" si="378"/>
        <v>#DIV/0!</v>
      </c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  <c r="CA91" s="36"/>
      <c r="CB91" s="36"/>
      <c r="CC91" s="36"/>
      <c r="CD91" s="36"/>
      <c r="CE91" s="36"/>
      <c r="CF91" s="36"/>
      <c r="CG91" s="36"/>
      <c r="CH91" s="36"/>
      <c r="CI91" s="36"/>
      <c r="CJ91" s="36"/>
      <c r="CK91" s="36"/>
      <c r="CL91" s="36"/>
      <c r="CM91" s="36"/>
      <c r="CN91" s="36"/>
      <c r="CO91" s="36"/>
      <c r="CP91" s="36"/>
      <c r="CQ91" s="36"/>
      <c r="CR91" s="36"/>
      <c r="CS91" s="36"/>
      <c r="CT91" s="36"/>
      <c r="CU91" s="36"/>
      <c r="CV91" s="36"/>
      <c r="CW91" s="36"/>
      <c r="CX91" s="36"/>
      <c r="CY91" s="36"/>
      <c r="CZ91" s="36"/>
      <c r="DA91" s="36"/>
      <c r="DB91" s="36"/>
      <c r="DC91" s="36"/>
      <c r="DD91" s="36"/>
      <c r="DE91" s="36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P91" s="36"/>
      <c r="DQ91" s="36"/>
      <c r="DR91" s="36"/>
      <c r="DS91" s="36"/>
      <c r="DT91" s="36"/>
      <c r="DU91" s="36"/>
      <c r="DV91" s="36"/>
      <c r="DW91" s="36"/>
      <c r="DX91" s="36"/>
      <c r="DY91" s="36"/>
      <c r="DZ91" s="36"/>
      <c r="EA91" s="36"/>
    </row>
    <row r="92" spans="1:131" s="46" customFormat="1" ht="21" outlineLevel="3" x14ac:dyDescent="0.25">
      <c r="A92" s="17">
        <v>300</v>
      </c>
      <c r="B92" s="20" t="s">
        <v>55</v>
      </c>
      <c r="C92" s="37">
        <f>SUM(C93,C96)</f>
        <v>0</v>
      </c>
      <c r="D92" s="37">
        <f>SUM(D93,D96)</f>
        <v>0</v>
      </c>
      <c r="E92" s="38" t="e">
        <f t="shared" si="379"/>
        <v>#DIV/0!</v>
      </c>
      <c r="F92" s="37">
        <f t="shared" ref="F92:G92" si="459">SUM(F93,F96)</f>
        <v>0</v>
      </c>
      <c r="G92" s="37">
        <f t="shared" si="459"/>
        <v>0</v>
      </c>
      <c r="H92" s="38" t="e">
        <f t="shared" si="360"/>
        <v>#DIV/0!</v>
      </c>
      <c r="I92" s="37">
        <f t="shared" ref="I92:J92" si="460">SUM(I93,I96)</f>
        <v>0</v>
      </c>
      <c r="J92" s="37">
        <f t="shared" si="460"/>
        <v>0</v>
      </c>
      <c r="K92" s="38" t="e">
        <f t="shared" si="361"/>
        <v>#DIV/0!</v>
      </c>
      <c r="L92" s="37">
        <f t="shared" ref="L92:M92" si="461">SUM(L93,L96)</f>
        <v>0</v>
      </c>
      <c r="M92" s="37">
        <f t="shared" si="461"/>
        <v>0</v>
      </c>
      <c r="N92" s="38" t="e">
        <f t="shared" si="362"/>
        <v>#DIV/0!</v>
      </c>
      <c r="O92" s="37">
        <f t="shared" ref="O92:P92" si="462">SUM(O93,O96)</f>
        <v>0</v>
      </c>
      <c r="P92" s="37">
        <f t="shared" si="462"/>
        <v>0</v>
      </c>
      <c r="Q92" s="38" t="e">
        <f t="shared" si="363"/>
        <v>#DIV/0!</v>
      </c>
      <c r="R92" s="37">
        <f t="shared" ref="R92:S92" si="463">SUM(R93,R96)</f>
        <v>0</v>
      </c>
      <c r="S92" s="37">
        <f t="shared" si="463"/>
        <v>0</v>
      </c>
      <c r="T92" s="38" t="e">
        <f t="shared" si="364"/>
        <v>#DIV/0!</v>
      </c>
      <c r="U92" s="37">
        <f t="shared" ref="U92:V92" si="464">SUM(U93,U96)</f>
        <v>0</v>
      </c>
      <c r="V92" s="37">
        <f t="shared" si="464"/>
        <v>0</v>
      </c>
      <c r="W92" s="38" t="e">
        <f t="shared" si="365"/>
        <v>#DIV/0!</v>
      </c>
      <c r="X92" s="37">
        <f t="shared" ref="X92:Y92" si="465">SUM(X93,X96)</f>
        <v>0</v>
      </c>
      <c r="Y92" s="37">
        <f t="shared" si="465"/>
        <v>0</v>
      </c>
      <c r="Z92" s="38" t="e">
        <f t="shared" si="366"/>
        <v>#DIV/0!</v>
      </c>
      <c r="AA92" s="37">
        <f t="shared" ref="AA92:AB92" si="466">SUM(AA93,AA96)</f>
        <v>0</v>
      </c>
      <c r="AB92" s="37">
        <f t="shared" si="466"/>
        <v>0</v>
      </c>
      <c r="AC92" s="38" t="e">
        <f t="shared" si="367"/>
        <v>#DIV/0!</v>
      </c>
      <c r="AD92" s="37">
        <f t="shared" ref="AD92:AE92" si="467">SUM(AD93,AD96)</f>
        <v>0</v>
      </c>
      <c r="AE92" s="37">
        <f t="shared" si="467"/>
        <v>0</v>
      </c>
      <c r="AF92" s="38" t="e">
        <f t="shared" si="368"/>
        <v>#DIV/0!</v>
      </c>
      <c r="AG92" s="37">
        <f t="shared" ref="AG92:AH92" si="468">SUM(AG93,AG96)</f>
        <v>0</v>
      </c>
      <c r="AH92" s="37">
        <f t="shared" si="468"/>
        <v>0</v>
      </c>
      <c r="AI92" s="38" t="e">
        <f t="shared" si="369"/>
        <v>#DIV/0!</v>
      </c>
      <c r="AJ92" s="37">
        <f t="shared" ref="AJ92:AK92" si="469">SUM(AJ93,AJ96)</f>
        <v>0</v>
      </c>
      <c r="AK92" s="37">
        <f t="shared" si="469"/>
        <v>0</v>
      </c>
      <c r="AL92" s="38" t="e">
        <f t="shared" si="370"/>
        <v>#DIV/0!</v>
      </c>
      <c r="AM92" s="37">
        <f t="shared" ref="AM92:AN92" si="470">SUM(AM93,AM96)</f>
        <v>0</v>
      </c>
      <c r="AN92" s="37">
        <f t="shared" si="470"/>
        <v>0</v>
      </c>
      <c r="AO92" s="38" t="e">
        <f t="shared" si="371"/>
        <v>#DIV/0!</v>
      </c>
      <c r="AP92" s="37">
        <f t="shared" ref="AP92:AQ92" si="471">SUM(AP93,AP96)</f>
        <v>0</v>
      </c>
      <c r="AQ92" s="37">
        <f t="shared" si="471"/>
        <v>0</v>
      </c>
      <c r="AR92" s="38" t="e">
        <f t="shared" si="372"/>
        <v>#DIV/0!</v>
      </c>
      <c r="AS92" s="37">
        <f t="shared" ref="AS92:AT92" si="472">SUM(AS93,AS96)</f>
        <v>0</v>
      </c>
      <c r="AT92" s="37">
        <f t="shared" si="472"/>
        <v>0</v>
      </c>
      <c r="AU92" s="38" t="e">
        <f t="shared" si="373"/>
        <v>#DIV/0!</v>
      </c>
      <c r="AV92" s="37">
        <f t="shared" ref="AV92:AW92" si="473">SUM(AV93,AV96)</f>
        <v>0</v>
      </c>
      <c r="AW92" s="37">
        <f t="shared" si="473"/>
        <v>0</v>
      </c>
      <c r="AX92" s="38" t="e">
        <f t="shared" si="374"/>
        <v>#DIV/0!</v>
      </c>
      <c r="AY92" s="37">
        <f t="shared" ref="AY92:AZ92" si="474">SUM(AY93,AY96)</f>
        <v>0</v>
      </c>
      <c r="AZ92" s="37">
        <f t="shared" si="474"/>
        <v>0</v>
      </c>
      <c r="BA92" s="38" t="e">
        <f t="shared" si="375"/>
        <v>#DIV/0!</v>
      </c>
      <c r="BB92" s="37">
        <f t="shared" ref="BB92:BC92" si="475">SUM(BB93,BB96)</f>
        <v>0</v>
      </c>
      <c r="BC92" s="37">
        <f t="shared" si="475"/>
        <v>0</v>
      </c>
      <c r="BD92" s="38" t="e">
        <f t="shared" si="376"/>
        <v>#DIV/0!</v>
      </c>
      <c r="BE92" s="37">
        <f t="shared" ref="BE92:BF92" si="476">SUM(BE93,BE96)</f>
        <v>0</v>
      </c>
      <c r="BF92" s="37">
        <f t="shared" si="476"/>
        <v>0</v>
      </c>
      <c r="BG92" s="38" t="e">
        <f t="shared" si="377"/>
        <v>#DIV/0!</v>
      </c>
      <c r="BH92" s="37">
        <f t="shared" ref="BH92:BI92" si="477">SUM(BH93,BH96)</f>
        <v>0</v>
      </c>
      <c r="BI92" s="37">
        <f t="shared" si="477"/>
        <v>0</v>
      </c>
      <c r="BJ92" s="38" t="e">
        <f t="shared" si="378"/>
        <v>#DIV/0!</v>
      </c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  <c r="CA92" s="36"/>
      <c r="CB92" s="36"/>
      <c r="CC92" s="36"/>
      <c r="CD92" s="36"/>
      <c r="CE92" s="36"/>
      <c r="CF92" s="36"/>
      <c r="CG92" s="36"/>
      <c r="CH92" s="36"/>
      <c r="CI92" s="36"/>
      <c r="CJ92" s="36"/>
      <c r="CK92" s="36"/>
      <c r="CL92" s="36"/>
      <c r="CM92" s="36"/>
      <c r="CN92" s="36"/>
      <c r="CO92" s="36"/>
      <c r="CP92" s="36"/>
      <c r="CQ92" s="36"/>
      <c r="CR92" s="36"/>
      <c r="CS92" s="36"/>
      <c r="CT92" s="36"/>
      <c r="CU92" s="36"/>
      <c r="CV92" s="36"/>
      <c r="CW92" s="36"/>
      <c r="CX92" s="36"/>
      <c r="CY92" s="36"/>
      <c r="CZ92" s="36"/>
      <c r="DA92" s="36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P92" s="36"/>
      <c r="DQ92" s="36"/>
      <c r="DR92" s="36"/>
      <c r="DS92" s="36"/>
      <c r="DT92" s="36"/>
      <c r="DU92" s="36"/>
      <c r="DV92" s="36"/>
      <c r="DW92" s="36"/>
      <c r="DX92" s="36"/>
      <c r="DY92" s="36"/>
      <c r="DZ92" s="36"/>
      <c r="EA92" s="36"/>
    </row>
    <row r="93" spans="1:131" s="35" customFormat="1" ht="22.5" outlineLevel="2" x14ac:dyDescent="0.25">
      <c r="A93" s="17">
        <v>310</v>
      </c>
      <c r="B93" s="9" t="s">
        <v>56</v>
      </c>
      <c r="C93" s="37">
        <f>SUM(C94:C95)</f>
        <v>0</v>
      </c>
      <c r="D93" s="37">
        <f>SUM(D94:D95)</f>
        <v>0</v>
      </c>
      <c r="E93" s="38" t="e">
        <f t="shared" si="379"/>
        <v>#DIV/0!</v>
      </c>
      <c r="F93" s="37">
        <f t="shared" ref="F93:G93" si="478">SUM(F94:F95)</f>
        <v>0</v>
      </c>
      <c r="G93" s="37">
        <f t="shared" si="478"/>
        <v>0</v>
      </c>
      <c r="H93" s="38" t="e">
        <f t="shared" si="360"/>
        <v>#DIV/0!</v>
      </c>
      <c r="I93" s="37">
        <f t="shared" ref="I93:J93" si="479">SUM(I94:I95)</f>
        <v>0</v>
      </c>
      <c r="J93" s="37">
        <f t="shared" si="479"/>
        <v>0</v>
      </c>
      <c r="K93" s="38" t="e">
        <f t="shared" si="361"/>
        <v>#DIV/0!</v>
      </c>
      <c r="L93" s="37">
        <f t="shared" ref="L93:M93" si="480">SUM(L94:L95)</f>
        <v>0</v>
      </c>
      <c r="M93" s="37">
        <f t="shared" si="480"/>
        <v>0</v>
      </c>
      <c r="N93" s="38" t="e">
        <f t="shared" si="362"/>
        <v>#DIV/0!</v>
      </c>
      <c r="O93" s="37">
        <f t="shared" ref="O93:P93" si="481">SUM(O94:O95)</f>
        <v>0</v>
      </c>
      <c r="P93" s="37">
        <f t="shared" si="481"/>
        <v>0</v>
      </c>
      <c r="Q93" s="38" t="e">
        <f t="shared" si="363"/>
        <v>#DIV/0!</v>
      </c>
      <c r="R93" s="37">
        <f t="shared" ref="R93:S93" si="482">SUM(R94:R95)</f>
        <v>0</v>
      </c>
      <c r="S93" s="37">
        <f t="shared" si="482"/>
        <v>0</v>
      </c>
      <c r="T93" s="38" t="e">
        <f t="shared" si="364"/>
        <v>#DIV/0!</v>
      </c>
      <c r="U93" s="37">
        <f t="shared" ref="U93:V93" si="483">SUM(U94:U95)</f>
        <v>0</v>
      </c>
      <c r="V93" s="37">
        <f t="shared" si="483"/>
        <v>0</v>
      </c>
      <c r="W93" s="38" t="e">
        <f t="shared" si="365"/>
        <v>#DIV/0!</v>
      </c>
      <c r="X93" s="37">
        <f t="shared" ref="X93:Y93" si="484">SUM(X94:X95)</f>
        <v>0</v>
      </c>
      <c r="Y93" s="37">
        <f t="shared" si="484"/>
        <v>0</v>
      </c>
      <c r="Z93" s="38" t="e">
        <f t="shared" si="366"/>
        <v>#DIV/0!</v>
      </c>
      <c r="AA93" s="37">
        <f t="shared" ref="AA93:AB93" si="485">SUM(AA94:AA95)</f>
        <v>0</v>
      </c>
      <c r="AB93" s="37">
        <f t="shared" si="485"/>
        <v>0</v>
      </c>
      <c r="AC93" s="38" t="e">
        <f t="shared" si="367"/>
        <v>#DIV/0!</v>
      </c>
      <c r="AD93" s="37">
        <f t="shared" ref="AD93:AE93" si="486">SUM(AD94:AD95)</f>
        <v>0</v>
      </c>
      <c r="AE93" s="37">
        <f t="shared" si="486"/>
        <v>0</v>
      </c>
      <c r="AF93" s="38" t="e">
        <f t="shared" si="368"/>
        <v>#DIV/0!</v>
      </c>
      <c r="AG93" s="37">
        <f t="shared" ref="AG93:AH93" si="487">SUM(AG94:AG95)</f>
        <v>0</v>
      </c>
      <c r="AH93" s="37">
        <f t="shared" si="487"/>
        <v>0</v>
      </c>
      <c r="AI93" s="38" t="e">
        <f t="shared" si="369"/>
        <v>#DIV/0!</v>
      </c>
      <c r="AJ93" s="37">
        <f t="shared" ref="AJ93:AK93" si="488">SUM(AJ94:AJ95)</f>
        <v>0</v>
      </c>
      <c r="AK93" s="37">
        <f t="shared" si="488"/>
        <v>0</v>
      </c>
      <c r="AL93" s="38" t="e">
        <f t="shared" si="370"/>
        <v>#DIV/0!</v>
      </c>
      <c r="AM93" s="37">
        <f t="shared" ref="AM93:AN93" si="489">SUM(AM94:AM95)</f>
        <v>0</v>
      </c>
      <c r="AN93" s="37">
        <f t="shared" si="489"/>
        <v>0</v>
      </c>
      <c r="AO93" s="38" t="e">
        <f t="shared" si="371"/>
        <v>#DIV/0!</v>
      </c>
      <c r="AP93" s="37">
        <f t="shared" ref="AP93:AQ93" si="490">SUM(AP94:AP95)</f>
        <v>0</v>
      </c>
      <c r="AQ93" s="37">
        <f t="shared" si="490"/>
        <v>0</v>
      </c>
      <c r="AR93" s="38" t="e">
        <f t="shared" si="372"/>
        <v>#DIV/0!</v>
      </c>
      <c r="AS93" s="37">
        <f t="shared" ref="AS93:AT93" si="491">SUM(AS94:AS95)</f>
        <v>0</v>
      </c>
      <c r="AT93" s="37">
        <f t="shared" si="491"/>
        <v>0</v>
      </c>
      <c r="AU93" s="38" t="e">
        <f t="shared" si="373"/>
        <v>#DIV/0!</v>
      </c>
      <c r="AV93" s="37">
        <f t="shared" ref="AV93:AW93" si="492">SUM(AV94:AV95)</f>
        <v>0</v>
      </c>
      <c r="AW93" s="37">
        <f t="shared" si="492"/>
        <v>0</v>
      </c>
      <c r="AX93" s="38" t="e">
        <f t="shared" si="374"/>
        <v>#DIV/0!</v>
      </c>
      <c r="AY93" s="37">
        <f t="shared" ref="AY93:AZ93" si="493">SUM(AY94:AY95)</f>
        <v>0</v>
      </c>
      <c r="AZ93" s="37">
        <f t="shared" si="493"/>
        <v>0</v>
      </c>
      <c r="BA93" s="38" t="e">
        <f t="shared" si="375"/>
        <v>#DIV/0!</v>
      </c>
      <c r="BB93" s="37">
        <f t="shared" ref="BB93:BC93" si="494">SUM(BB94:BB95)</f>
        <v>0</v>
      </c>
      <c r="BC93" s="37">
        <f t="shared" si="494"/>
        <v>0</v>
      </c>
      <c r="BD93" s="38" t="e">
        <f t="shared" si="376"/>
        <v>#DIV/0!</v>
      </c>
      <c r="BE93" s="37">
        <f t="shared" ref="BE93:BF93" si="495">SUM(BE94:BE95)</f>
        <v>0</v>
      </c>
      <c r="BF93" s="37">
        <f t="shared" si="495"/>
        <v>0</v>
      </c>
      <c r="BG93" s="38" t="e">
        <f t="shared" si="377"/>
        <v>#DIV/0!</v>
      </c>
      <c r="BH93" s="37">
        <f t="shared" ref="BH93:BI93" si="496">SUM(BH94:BH95)</f>
        <v>0</v>
      </c>
      <c r="BI93" s="37">
        <f t="shared" si="496"/>
        <v>0</v>
      </c>
      <c r="BJ93" s="38" t="e">
        <f t="shared" si="378"/>
        <v>#DIV/0!</v>
      </c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</row>
    <row r="94" spans="1:131" s="46" customFormat="1" outlineLevel="3" x14ac:dyDescent="0.25">
      <c r="A94" s="21"/>
      <c r="B94" s="24" t="s">
        <v>57</v>
      </c>
      <c r="C94" s="39">
        <f t="shared" ref="C94:D95" si="497">SUM(AD94,BH94)</f>
        <v>0</v>
      </c>
      <c r="D94" s="39">
        <f t="shared" si="497"/>
        <v>0</v>
      </c>
      <c r="E94" s="40" t="e">
        <f t="shared" si="379"/>
        <v>#DIV/0!</v>
      </c>
      <c r="F94" s="39"/>
      <c r="G94" s="39"/>
      <c r="H94" s="40" t="e">
        <f t="shared" si="360"/>
        <v>#DIV/0!</v>
      </c>
      <c r="I94" s="39"/>
      <c r="J94" s="39"/>
      <c r="K94" s="40" t="e">
        <f t="shared" si="361"/>
        <v>#DIV/0!</v>
      </c>
      <c r="L94" s="39"/>
      <c r="M94" s="39"/>
      <c r="N94" s="40" t="e">
        <f t="shared" si="362"/>
        <v>#DIV/0!</v>
      </c>
      <c r="O94" s="39">
        <f t="shared" ref="O94:P95" si="498">SUM(F94,I94,L94)</f>
        <v>0</v>
      </c>
      <c r="P94" s="39">
        <f t="shared" si="498"/>
        <v>0</v>
      </c>
      <c r="Q94" s="40" t="e">
        <f t="shared" si="363"/>
        <v>#DIV/0!</v>
      </c>
      <c r="R94" s="39"/>
      <c r="S94" s="39"/>
      <c r="T94" s="40" t="e">
        <f t="shared" si="364"/>
        <v>#DIV/0!</v>
      </c>
      <c r="U94" s="39"/>
      <c r="V94" s="39"/>
      <c r="W94" s="40" t="e">
        <f t="shared" si="365"/>
        <v>#DIV/0!</v>
      </c>
      <c r="X94" s="39"/>
      <c r="Y94" s="39"/>
      <c r="Z94" s="40" t="e">
        <f t="shared" si="366"/>
        <v>#DIV/0!</v>
      </c>
      <c r="AA94" s="39">
        <f t="shared" ref="AA94:AB95" si="499">SUM(R94,U94,X94)</f>
        <v>0</v>
      </c>
      <c r="AB94" s="39">
        <f t="shared" si="499"/>
        <v>0</v>
      </c>
      <c r="AC94" s="40" t="e">
        <f t="shared" si="367"/>
        <v>#DIV/0!</v>
      </c>
      <c r="AD94" s="39">
        <f t="shared" ref="AD94:AE95" si="500">SUM(O94,AA94)</f>
        <v>0</v>
      </c>
      <c r="AE94" s="39">
        <f t="shared" si="500"/>
        <v>0</v>
      </c>
      <c r="AF94" s="40" t="e">
        <f t="shared" si="368"/>
        <v>#DIV/0!</v>
      </c>
      <c r="AG94" s="39"/>
      <c r="AH94" s="39"/>
      <c r="AI94" s="40" t="e">
        <f t="shared" si="369"/>
        <v>#DIV/0!</v>
      </c>
      <c r="AJ94" s="39"/>
      <c r="AK94" s="39"/>
      <c r="AL94" s="40" t="e">
        <f t="shared" si="370"/>
        <v>#DIV/0!</v>
      </c>
      <c r="AM94" s="39"/>
      <c r="AN94" s="39"/>
      <c r="AO94" s="40" t="e">
        <f t="shared" si="371"/>
        <v>#DIV/0!</v>
      </c>
      <c r="AP94" s="39">
        <f t="shared" ref="AP94:AQ95" si="501">SUM(AG94,AJ94,AM94)</f>
        <v>0</v>
      </c>
      <c r="AQ94" s="39">
        <f t="shared" si="501"/>
        <v>0</v>
      </c>
      <c r="AR94" s="40" t="e">
        <f t="shared" si="372"/>
        <v>#DIV/0!</v>
      </c>
      <c r="AS94" s="39">
        <f t="shared" ref="AS94:AT95" si="502">SUM(AD94,AP94)</f>
        <v>0</v>
      </c>
      <c r="AT94" s="39">
        <f t="shared" si="502"/>
        <v>0</v>
      </c>
      <c r="AU94" s="40" t="e">
        <f t="shared" si="373"/>
        <v>#DIV/0!</v>
      </c>
      <c r="AV94" s="39"/>
      <c r="AW94" s="39"/>
      <c r="AX94" s="40" t="e">
        <f t="shared" si="374"/>
        <v>#DIV/0!</v>
      </c>
      <c r="AY94" s="39"/>
      <c r="AZ94" s="39"/>
      <c r="BA94" s="40" t="e">
        <f t="shared" si="375"/>
        <v>#DIV/0!</v>
      </c>
      <c r="BB94" s="39"/>
      <c r="BC94" s="39"/>
      <c r="BD94" s="40" t="e">
        <f t="shared" si="376"/>
        <v>#DIV/0!</v>
      </c>
      <c r="BE94" s="39">
        <f t="shared" ref="BE94:BF95" si="503">SUM(AV94,AY94,BB94)</f>
        <v>0</v>
      </c>
      <c r="BF94" s="39">
        <f t="shared" si="503"/>
        <v>0</v>
      </c>
      <c r="BG94" s="40" t="e">
        <f t="shared" si="377"/>
        <v>#DIV/0!</v>
      </c>
      <c r="BH94" s="39">
        <f t="shared" si="406"/>
        <v>0</v>
      </c>
      <c r="BI94" s="39">
        <f t="shared" si="406"/>
        <v>0</v>
      </c>
      <c r="BJ94" s="40" t="e">
        <f t="shared" si="378"/>
        <v>#DIV/0!</v>
      </c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  <c r="CA94" s="36"/>
      <c r="CB94" s="36"/>
      <c r="CC94" s="36"/>
      <c r="CD94" s="36"/>
      <c r="CE94" s="36"/>
      <c r="CF94" s="36"/>
      <c r="CG94" s="36"/>
      <c r="CH94" s="36"/>
      <c r="CI94" s="36"/>
      <c r="CJ94" s="36"/>
      <c r="CK94" s="36"/>
      <c r="CL94" s="36"/>
      <c r="CM94" s="36"/>
      <c r="CN94" s="36"/>
      <c r="CO94" s="36"/>
      <c r="CP94" s="36"/>
      <c r="CQ94" s="36"/>
      <c r="CR94" s="36"/>
      <c r="CS94" s="36"/>
      <c r="CT94" s="36"/>
      <c r="CU94" s="36"/>
      <c r="CV94" s="36"/>
      <c r="CW94" s="36"/>
      <c r="CX94" s="36"/>
      <c r="CY94" s="36"/>
      <c r="CZ94" s="36"/>
      <c r="DA94" s="36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P94" s="36"/>
      <c r="DQ94" s="36"/>
      <c r="DR94" s="36"/>
      <c r="DS94" s="36"/>
      <c r="DT94" s="36"/>
      <c r="DU94" s="36"/>
      <c r="DV94" s="36"/>
      <c r="DW94" s="36"/>
      <c r="DX94" s="36"/>
      <c r="DY94" s="36"/>
      <c r="DZ94" s="36"/>
      <c r="EA94" s="36"/>
    </row>
    <row r="95" spans="1:131" s="46" customFormat="1" outlineLevel="3" x14ac:dyDescent="0.25">
      <c r="A95" s="21"/>
      <c r="B95" s="24" t="s">
        <v>58</v>
      </c>
      <c r="C95" s="39">
        <f t="shared" si="497"/>
        <v>0</v>
      </c>
      <c r="D95" s="39">
        <f t="shared" si="497"/>
        <v>0</v>
      </c>
      <c r="E95" s="40" t="e">
        <f t="shared" si="379"/>
        <v>#DIV/0!</v>
      </c>
      <c r="F95" s="39"/>
      <c r="G95" s="39"/>
      <c r="H95" s="40" t="e">
        <f t="shared" si="360"/>
        <v>#DIV/0!</v>
      </c>
      <c r="I95" s="39"/>
      <c r="J95" s="39"/>
      <c r="K95" s="40" t="e">
        <f t="shared" si="361"/>
        <v>#DIV/0!</v>
      </c>
      <c r="L95" s="39"/>
      <c r="M95" s="39"/>
      <c r="N95" s="40" t="e">
        <f t="shared" si="362"/>
        <v>#DIV/0!</v>
      </c>
      <c r="O95" s="39">
        <f t="shared" si="498"/>
        <v>0</v>
      </c>
      <c r="P95" s="39">
        <f t="shared" si="498"/>
        <v>0</v>
      </c>
      <c r="Q95" s="40" t="e">
        <f t="shared" si="363"/>
        <v>#DIV/0!</v>
      </c>
      <c r="R95" s="39"/>
      <c r="S95" s="39"/>
      <c r="T95" s="40" t="e">
        <f t="shared" si="364"/>
        <v>#DIV/0!</v>
      </c>
      <c r="U95" s="39"/>
      <c r="V95" s="39"/>
      <c r="W95" s="40" t="e">
        <f t="shared" si="365"/>
        <v>#DIV/0!</v>
      </c>
      <c r="X95" s="39"/>
      <c r="Y95" s="39"/>
      <c r="Z95" s="40" t="e">
        <f t="shared" si="366"/>
        <v>#DIV/0!</v>
      </c>
      <c r="AA95" s="39">
        <f t="shared" si="499"/>
        <v>0</v>
      </c>
      <c r="AB95" s="39">
        <f t="shared" si="499"/>
        <v>0</v>
      </c>
      <c r="AC95" s="40" t="e">
        <f t="shared" si="367"/>
        <v>#DIV/0!</v>
      </c>
      <c r="AD95" s="39">
        <f t="shared" si="500"/>
        <v>0</v>
      </c>
      <c r="AE95" s="39">
        <f t="shared" si="500"/>
        <v>0</v>
      </c>
      <c r="AF95" s="40" t="e">
        <f t="shared" si="368"/>
        <v>#DIV/0!</v>
      </c>
      <c r="AG95" s="39"/>
      <c r="AH95" s="39"/>
      <c r="AI95" s="40" t="e">
        <f t="shared" si="369"/>
        <v>#DIV/0!</v>
      </c>
      <c r="AJ95" s="39"/>
      <c r="AK95" s="39"/>
      <c r="AL95" s="40" t="e">
        <f t="shared" si="370"/>
        <v>#DIV/0!</v>
      </c>
      <c r="AM95" s="39"/>
      <c r="AN95" s="39"/>
      <c r="AO95" s="40" t="e">
        <f t="shared" si="371"/>
        <v>#DIV/0!</v>
      </c>
      <c r="AP95" s="39">
        <f t="shared" si="501"/>
        <v>0</v>
      </c>
      <c r="AQ95" s="39">
        <f t="shared" si="501"/>
        <v>0</v>
      </c>
      <c r="AR95" s="40" t="e">
        <f t="shared" si="372"/>
        <v>#DIV/0!</v>
      </c>
      <c r="AS95" s="39">
        <f t="shared" si="502"/>
        <v>0</v>
      </c>
      <c r="AT95" s="39">
        <f t="shared" si="502"/>
        <v>0</v>
      </c>
      <c r="AU95" s="40" t="e">
        <f t="shared" si="373"/>
        <v>#DIV/0!</v>
      </c>
      <c r="AV95" s="39"/>
      <c r="AW95" s="39"/>
      <c r="AX95" s="40" t="e">
        <f t="shared" si="374"/>
        <v>#DIV/0!</v>
      </c>
      <c r="AY95" s="39"/>
      <c r="AZ95" s="39"/>
      <c r="BA95" s="40" t="e">
        <f t="shared" si="375"/>
        <v>#DIV/0!</v>
      </c>
      <c r="BB95" s="39"/>
      <c r="BC95" s="39"/>
      <c r="BD95" s="40" t="e">
        <f t="shared" si="376"/>
        <v>#DIV/0!</v>
      </c>
      <c r="BE95" s="39">
        <f t="shared" si="503"/>
        <v>0</v>
      </c>
      <c r="BF95" s="39">
        <f t="shared" si="503"/>
        <v>0</v>
      </c>
      <c r="BG95" s="40" t="e">
        <f t="shared" si="377"/>
        <v>#DIV/0!</v>
      </c>
      <c r="BH95" s="39">
        <f t="shared" si="406"/>
        <v>0</v>
      </c>
      <c r="BI95" s="39">
        <f t="shared" si="406"/>
        <v>0</v>
      </c>
      <c r="BJ95" s="40" t="e">
        <f t="shared" si="378"/>
        <v>#DIV/0!</v>
      </c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L95" s="36"/>
      <c r="CM95" s="36"/>
      <c r="CN95" s="36"/>
      <c r="CO95" s="36"/>
      <c r="CP95" s="36"/>
      <c r="CQ95" s="36"/>
      <c r="CR95" s="36"/>
      <c r="CS95" s="36"/>
      <c r="CT95" s="36"/>
      <c r="CU95" s="36"/>
      <c r="CV95" s="36"/>
      <c r="CW95" s="36"/>
      <c r="CX95" s="36"/>
      <c r="CY95" s="36"/>
      <c r="CZ95" s="36"/>
      <c r="DA95" s="36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P95" s="36"/>
      <c r="DQ95" s="36"/>
      <c r="DR95" s="36"/>
      <c r="DS95" s="36"/>
      <c r="DT95" s="36"/>
      <c r="DU95" s="36"/>
      <c r="DV95" s="36"/>
      <c r="DW95" s="36"/>
      <c r="DX95" s="36"/>
      <c r="DY95" s="36"/>
      <c r="DZ95" s="36"/>
      <c r="EA95" s="36"/>
    </row>
    <row r="96" spans="1:131" s="46" customFormat="1" ht="22.5" outlineLevel="3" x14ac:dyDescent="0.25">
      <c r="A96" s="17">
        <v>340</v>
      </c>
      <c r="B96" s="9" t="s">
        <v>59</v>
      </c>
      <c r="C96" s="37">
        <f>SUM(C97:C102)</f>
        <v>0</v>
      </c>
      <c r="D96" s="37">
        <f>SUM(D97:D102)</f>
        <v>0</v>
      </c>
      <c r="E96" s="38" t="e">
        <f t="shared" si="379"/>
        <v>#DIV/0!</v>
      </c>
      <c r="F96" s="37">
        <f t="shared" ref="F96:G96" si="504">SUM(F97:F102)</f>
        <v>0</v>
      </c>
      <c r="G96" s="37">
        <f t="shared" si="504"/>
        <v>0</v>
      </c>
      <c r="H96" s="38" t="e">
        <f t="shared" si="360"/>
        <v>#DIV/0!</v>
      </c>
      <c r="I96" s="37">
        <f t="shared" ref="I96:J96" si="505">SUM(I97:I102)</f>
        <v>0</v>
      </c>
      <c r="J96" s="37">
        <f t="shared" si="505"/>
        <v>0</v>
      </c>
      <c r="K96" s="38" t="e">
        <f t="shared" si="361"/>
        <v>#DIV/0!</v>
      </c>
      <c r="L96" s="37">
        <f t="shared" ref="L96:M96" si="506">SUM(L97:L102)</f>
        <v>0</v>
      </c>
      <c r="M96" s="37">
        <f t="shared" si="506"/>
        <v>0</v>
      </c>
      <c r="N96" s="38" t="e">
        <f t="shared" si="362"/>
        <v>#DIV/0!</v>
      </c>
      <c r="O96" s="37">
        <f t="shared" ref="O96:P96" si="507">SUM(O97:O102)</f>
        <v>0</v>
      </c>
      <c r="P96" s="37">
        <f t="shared" si="507"/>
        <v>0</v>
      </c>
      <c r="Q96" s="38" t="e">
        <f t="shared" si="363"/>
        <v>#DIV/0!</v>
      </c>
      <c r="R96" s="37">
        <f t="shared" ref="R96:S96" si="508">SUM(R97:R102)</f>
        <v>0</v>
      </c>
      <c r="S96" s="37">
        <f t="shared" si="508"/>
        <v>0</v>
      </c>
      <c r="T96" s="38" t="e">
        <f t="shared" si="364"/>
        <v>#DIV/0!</v>
      </c>
      <c r="U96" s="37">
        <f t="shared" ref="U96:V96" si="509">SUM(U97:U102)</f>
        <v>0</v>
      </c>
      <c r="V96" s="37">
        <f t="shared" si="509"/>
        <v>0</v>
      </c>
      <c r="W96" s="38" t="e">
        <f t="shared" si="365"/>
        <v>#DIV/0!</v>
      </c>
      <c r="X96" s="37">
        <f t="shared" ref="X96:Y96" si="510">SUM(X97:X102)</f>
        <v>0</v>
      </c>
      <c r="Y96" s="37">
        <f t="shared" si="510"/>
        <v>0</v>
      </c>
      <c r="Z96" s="38" t="e">
        <f t="shared" si="366"/>
        <v>#DIV/0!</v>
      </c>
      <c r="AA96" s="37">
        <f t="shared" ref="AA96:AB96" si="511">SUM(AA97:AA102)</f>
        <v>0</v>
      </c>
      <c r="AB96" s="37">
        <f t="shared" si="511"/>
        <v>0</v>
      </c>
      <c r="AC96" s="38" t="e">
        <f t="shared" si="367"/>
        <v>#DIV/0!</v>
      </c>
      <c r="AD96" s="37">
        <f t="shared" ref="AD96:AE96" si="512">SUM(AD97:AD102)</f>
        <v>0</v>
      </c>
      <c r="AE96" s="37">
        <f t="shared" si="512"/>
        <v>0</v>
      </c>
      <c r="AF96" s="38" t="e">
        <f t="shared" si="368"/>
        <v>#DIV/0!</v>
      </c>
      <c r="AG96" s="37">
        <f t="shared" ref="AG96:AH96" si="513">SUM(AG97:AG102)</f>
        <v>0</v>
      </c>
      <c r="AH96" s="37">
        <f t="shared" si="513"/>
        <v>0</v>
      </c>
      <c r="AI96" s="38" t="e">
        <f t="shared" si="369"/>
        <v>#DIV/0!</v>
      </c>
      <c r="AJ96" s="37">
        <f t="shared" ref="AJ96:AK96" si="514">SUM(AJ97:AJ102)</f>
        <v>0</v>
      </c>
      <c r="AK96" s="37">
        <f t="shared" si="514"/>
        <v>0</v>
      </c>
      <c r="AL96" s="38" t="e">
        <f t="shared" si="370"/>
        <v>#DIV/0!</v>
      </c>
      <c r="AM96" s="37">
        <f t="shared" ref="AM96:AN96" si="515">SUM(AM97:AM102)</f>
        <v>0</v>
      </c>
      <c r="AN96" s="37">
        <f t="shared" si="515"/>
        <v>0</v>
      </c>
      <c r="AO96" s="38" t="e">
        <f t="shared" si="371"/>
        <v>#DIV/0!</v>
      </c>
      <c r="AP96" s="37">
        <f t="shared" ref="AP96:AQ96" si="516">SUM(AP97:AP102)</f>
        <v>0</v>
      </c>
      <c r="AQ96" s="37">
        <f t="shared" si="516"/>
        <v>0</v>
      </c>
      <c r="AR96" s="38" t="e">
        <f t="shared" si="372"/>
        <v>#DIV/0!</v>
      </c>
      <c r="AS96" s="37">
        <f t="shared" ref="AS96:AT96" si="517">SUM(AS97:AS102)</f>
        <v>0</v>
      </c>
      <c r="AT96" s="37">
        <f t="shared" si="517"/>
        <v>0</v>
      </c>
      <c r="AU96" s="38" t="e">
        <f t="shared" si="373"/>
        <v>#DIV/0!</v>
      </c>
      <c r="AV96" s="37">
        <f t="shared" ref="AV96:AW96" si="518">SUM(AV97:AV102)</f>
        <v>0</v>
      </c>
      <c r="AW96" s="37">
        <f t="shared" si="518"/>
        <v>0</v>
      </c>
      <c r="AX96" s="38" t="e">
        <f t="shared" si="374"/>
        <v>#DIV/0!</v>
      </c>
      <c r="AY96" s="37">
        <f t="shared" ref="AY96:AZ96" si="519">SUM(AY97:AY102)</f>
        <v>0</v>
      </c>
      <c r="AZ96" s="37">
        <f t="shared" si="519"/>
        <v>0</v>
      </c>
      <c r="BA96" s="38" t="e">
        <f t="shared" si="375"/>
        <v>#DIV/0!</v>
      </c>
      <c r="BB96" s="37">
        <f t="shared" ref="BB96:BC96" si="520">SUM(BB97:BB102)</f>
        <v>0</v>
      </c>
      <c r="BC96" s="37">
        <f t="shared" si="520"/>
        <v>0</v>
      </c>
      <c r="BD96" s="38" t="e">
        <f t="shared" si="376"/>
        <v>#DIV/0!</v>
      </c>
      <c r="BE96" s="37">
        <f t="shared" ref="BE96:BF96" si="521">SUM(BE97:BE102)</f>
        <v>0</v>
      </c>
      <c r="BF96" s="37">
        <f t="shared" si="521"/>
        <v>0</v>
      </c>
      <c r="BG96" s="38" t="e">
        <f t="shared" si="377"/>
        <v>#DIV/0!</v>
      </c>
      <c r="BH96" s="37">
        <f t="shared" ref="BH96:BI96" si="522">SUM(BH97:BH102)</f>
        <v>0</v>
      </c>
      <c r="BI96" s="37">
        <f t="shared" si="522"/>
        <v>0</v>
      </c>
      <c r="BJ96" s="38" t="e">
        <f t="shared" si="378"/>
        <v>#DIV/0!</v>
      </c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36"/>
      <c r="CR96" s="36"/>
      <c r="CS96" s="36"/>
      <c r="CT96" s="36"/>
      <c r="CU96" s="36"/>
      <c r="CV96" s="36"/>
      <c r="CW96" s="36"/>
      <c r="CX96" s="36"/>
      <c r="CY96" s="36"/>
      <c r="CZ96" s="36"/>
      <c r="DA96" s="36"/>
      <c r="DB96" s="36"/>
      <c r="DC96" s="36"/>
      <c r="DD96" s="36"/>
      <c r="DE96" s="36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P96" s="36"/>
      <c r="DQ96" s="36"/>
      <c r="DR96" s="36"/>
      <c r="DS96" s="36"/>
      <c r="DT96" s="36"/>
      <c r="DU96" s="36"/>
      <c r="DV96" s="36"/>
      <c r="DW96" s="36"/>
      <c r="DX96" s="36"/>
      <c r="DY96" s="36"/>
      <c r="DZ96" s="36"/>
      <c r="EA96" s="36"/>
    </row>
    <row r="97" spans="1:131" s="46" customFormat="1" outlineLevel="3" x14ac:dyDescent="0.25">
      <c r="A97" s="21"/>
      <c r="B97" s="24" t="s">
        <v>40</v>
      </c>
      <c r="C97" s="39">
        <f t="shared" ref="C97:D102" si="523">SUM(AD97,BH97)</f>
        <v>0</v>
      </c>
      <c r="D97" s="39">
        <f t="shared" si="523"/>
        <v>0</v>
      </c>
      <c r="E97" s="40" t="e">
        <f t="shared" si="379"/>
        <v>#DIV/0!</v>
      </c>
      <c r="F97" s="39"/>
      <c r="G97" s="39"/>
      <c r="H97" s="40" t="e">
        <f t="shared" si="360"/>
        <v>#DIV/0!</v>
      </c>
      <c r="I97" s="39"/>
      <c r="J97" s="39"/>
      <c r="K97" s="40" t="e">
        <f t="shared" si="361"/>
        <v>#DIV/0!</v>
      </c>
      <c r="L97" s="39"/>
      <c r="M97" s="39"/>
      <c r="N97" s="40" t="e">
        <f t="shared" si="362"/>
        <v>#DIV/0!</v>
      </c>
      <c r="O97" s="39">
        <f t="shared" ref="O97:P102" si="524">SUM(F97,I97,L97)</f>
        <v>0</v>
      </c>
      <c r="P97" s="39">
        <f t="shared" si="524"/>
        <v>0</v>
      </c>
      <c r="Q97" s="40" t="e">
        <f t="shared" si="363"/>
        <v>#DIV/0!</v>
      </c>
      <c r="R97" s="39"/>
      <c r="S97" s="39"/>
      <c r="T97" s="40" t="e">
        <f t="shared" si="364"/>
        <v>#DIV/0!</v>
      </c>
      <c r="U97" s="39"/>
      <c r="V97" s="39"/>
      <c r="W97" s="40" t="e">
        <f t="shared" si="365"/>
        <v>#DIV/0!</v>
      </c>
      <c r="X97" s="39"/>
      <c r="Y97" s="39"/>
      <c r="Z97" s="40" t="e">
        <f t="shared" si="366"/>
        <v>#DIV/0!</v>
      </c>
      <c r="AA97" s="39">
        <f t="shared" ref="AA97:AB102" si="525">SUM(R97,U97,X97)</f>
        <v>0</v>
      </c>
      <c r="AB97" s="39">
        <f t="shared" si="525"/>
        <v>0</v>
      </c>
      <c r="AC97" s="40" t="e">
        <f t="shared" si="367"/>
        <v>#DIV/0!</v>
      </c>
      <c r="AD97" s="39">
        <f t="shared" ref="AD97:AE102" si="526">SUM(O97,AA97)</f>
        <v>0</v>
      </c>
      <c r="AE97" s="39">
        <f t="shared" si="526"/>
        <v>0</v>
      </c>
      <c r="AF97" s="40" t="e">
        <f t="shared" si="368"/>
        <v>#DIV/0!</v>
      </c>
      <c r="AG97" s="39"/>
      <c r="AH97" s="39"/>
      <c r="AI97" s="40" t="e">
        <f t="shared" si="369"/>
        <v>#DIV/0!</v>
      </c>
      <c r="AJ97" s="39"/>
      <c r="AK97" s="39"/>
      <c r="AL97" s="40" t="e">
        <f t="shared" si="370"/>
        <v>#DIV/0!</v>
      </c>
      <c r="AM97" s="39"/>
      <c r="AN97" s="39"/>
      <c r="AO97" s="40" t="e">
        <f t="shared" si="371"/>
        <v>#DIV/0!</v>
      </c>
      <c r="AP97" s="39">
        <f t="shared" ref="AP97:AQ102" si="527">SUM(AG97,AJ97,AM97)</f>
        <v>0</v>
      </c>
      <c r="AQ97" s="39">
        <f t="shared" si="527"/>
        <v>0</v>
      </c>
      <c r="AR97" s="40" t="e">
        <f t="shared" si="372"/>
        <v>#DIV/0!</v>
      </c>
      <c r="AS97" s="39">
        <f t="shared" ref="AS97:AT102" si="528">SUM(AD97,AP97)</f>
        <v>0</v>
      </c>
      <c r="AT97" s="39">
        <f t="shared" si="528"/>
        <v>0</v>
      </c>
      <c r="AU97" s="40" t="e">
        <f t="shared" si="373"/>
        <v>#DIV/0!</v>
      </c>
      <c r="AV97" s="39"/>
      <c r="AW97" s="39"/>
      <c r="AX97" s="40" t="e">
        <f t="shared" si="374"/>
        <v>#DIV/0!</v>
      </c>
      <c r="AY97" s="39"/>
      <c r="AZ97" s="39"/>
      <c r="BA97" s="40" t="e">
        <f t="shared" si="375"/>
        <v>#DIV/0!</v>
      </c>
      <c r="BB97" s="39"/>
      <c r="BC97" s="39"/>
      <c r="BD97" s="40" t="e">
        <f t="shared" si="376"/>
        <v>#DIV/0!</v>
      </c>
      <c r="BE97" s="39">
        <f t="shared" ref="BE97:BF102" si="529">SUM(AV97,AY97,BB97)</f>
        <v>0</v>
      </c>
      <c r="BF97" s="39">
        <f t="shared" si="529"/>
        <v>0</v>
      </c>
      <c r="BG97" s="40" t="e">
        <f t="shared" si="377"/>
        <v>#DIV/0!</v>
      </c>
      <c r="BH97" s="39">
        <f t="shared" si="406"/>
        <v>0</v>
      </c>
      <c r="BI97" s="39">
        <f t="shared" si="406"/>
        <v>0</v>
      </c>
      <c r="BJ97" s="40" t="e">
        <f t="shared" si="378"/>
        <v>#DIV/0!</v>
      </c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L97" s="36"/>
      <c r="CM97" s="36"/>
      <c r="CN97" s="36"/>
      <c r="CO97" s="36"/>
      <c r="CP97" s="36"/>
      <c r="CQ97" s="36"/>
      <c r="CR97" s="36"/>
      <c r="CS97" s="36"/>
      <c r="CT97" s="36"/>
      <c r="CU97" s="36"/>
      <c r="CV97" s="36"/>
      <c r="CW97" s="36"/>
      <c r="CX97" s="36"/>
      <c r="CY97" s="36"/>
      <c r="CZ97" s="36"/>
      <c r="DA97" s="36"/>
      <c r="DB97" s="36"/>
      <c r="DC97" s="36"/>
      <c r="DD97" s="36"/>
      <c r="DE97" s="36"/>
      <c r="DF97" s="36"/>
      <c r="DG97" s="36"/>
      <c r="DH97" s="36"/>
      <c r="DI97" s="36"/>
      <c r="DJ97" s="36"/>
      <c r="DK97" s="36"/>
      <c r="DL97" s="36"/>
      <c r="DM97" s="36"/>
      <c r="DN97" s="36"/>
      <c r="DO97" s="36"/>
      <c r="DP97" s="36"/>
      <c r="DQ97" s="36"/>
      <c r="DR97" s="36"/>
      <c r="DS97" s="36"/>
      <c r="DT97" s="36"/>
      <c r="DU97" s="36"/>
      <c r="DV97" s="36"/>
      <c r="DW97" s="36"/>
      <c r="DX97" s="36"/>
      <c r="DY97" s="36"/>
      <c r="DZ97" s="36"/>
      <c r="EA97" s="36"/>
    </row>
    <row r="98" spans="1:131" s="46" customFormat="1" outlineLevel="3" x14ac:dyDescent="0.25">
      <c r="A98" s="21"/>
      <c r="B98" s="24" t="s">
        <v>38</v>
      </c>
      <c r="C98" s="39">
        <f t="shared" si="523"/>
        <v>0</v>
      </c>
      <c r="D98" s="39">
        <f t="shared" si="523"/>
        <v>0</v>
      </c>
      <c r="E98" s="40" t="e">
        <f t="shared" si="379"/>
        <v>#DIV/0!</v>
      </c>
      <c r="F98" s="39"/>
      <c r="G98" s="39"/>
      <c r="H98" s="40" t="e">
        <f t="shared" si="360"/>
        <v>#DIV/0!</v>
      </c>
      <c r="I98" s="39"/>
      <c r="J98" s="39"/>
      <c r="K98" s="40" t="e">
        <f t="shared" si="361"/>
        <v>#DIV/0!</v>
      </c>
      <c r="L98" s="39"/>
      <c r="M98" s="39"/>
      <c r="N98" s="40" t="e">
        <f t="shared" si="362"/>
        <v>#DIV/0!</v>
      </c>
      <c r="O98" s="39">
        <f t="shared" si="524"/>
        <v>0</v>
      </c>
      <c r="P98" s="39">
        <f t="shared" si="524"/>
        <v>0</v>
      </c>
      <c r="Q98" s="40" t="e">
        <f t="shared" si="363"/>
        <v>#DIV/0!</v>
      </c>
      <c r="R98" s="39"/>
      <c r="S98" s="39"/>
      <c r="T98" s="40" t="e">
        <f t="shared" si="364"/>
        <v>#DIV/0!</v>
      </c>
      <c r="U98" s="39"/>
      <c r="V98" s="39"/>
      <c r="W98" s="40" t="e">
        <f t="shared" si="365"/>
        <v>#DIV/0!</v>
      </c>
      <c r="X98" s="39"/>
      <c r="Y98" s="39"/>
      <c r="Z98" s="40" t="e">
        <f t="shared" si="366"/>
        <v>#DIV/0!</v>
      </c>
      <c r="AA98" s="39">
        <f t="shared" si="525"/>
        <v>0</v>
      </c>
      <c r="AB98" s="39">
        <f t="shared" si="525"/>
        <v>0</v>
      </c>
      <c r="AC98" s="40" t="e">
        <f t="shared" si="367"/>
        <v>#DIV/0!</v>
      </c>
      <c r="AD98" s="39">
        <f t="shared" si="526"/>
        <v>0</v>
      </c>
      <c r="AE98" s="39">
        <f t="shared" si="526"/>
        <v>0</v>
      </c>
      <c r="AF98" s="40" t="e">
        <f t="shared" si="368"/>
        <v>#DIV/0!</v>
      </c>
      <c r="AG98" s="39"/>
      <c r="AH98" s="39"/>
      <c r="AI98" s="40" t="e">
        <f t="shared" si="369"/>
        <v>#DIV/0!</v>
      </c>
      <c r="AJ98" s="39"/>
      <c r="AK98" s="39"/>
      <c r="AL98" s="40" t="e">
        <f t="shared" si="370"/>
        <v>#DIV/0!</v>
      </c>
      <c r="AM98" s="39"/>
      <c r="AN98" s="39"/>
      <c r="AO98" s="40" t="e">
        <f t="shared" si="371"/>
        <v>#DIV/0!</v>
      </c>
      <c r="AP98" s="39">
        <f t="shared" si="527"/>
        <v>0</v>
      </c>
      <c r="AQ98" s="39">
        <f t="shared" si="527"/>
        <v>0</v>
      </c>
      <c r="AR98" s="40" t="e">
        <f t="shared" si="372"/>
        <v>#DIV/0!</v>
      </c>
      <c r="AS98" s="39">
        <f t="shared" si="528"/>
        <v>0</v>
      </c>
      <c r="AT98" s="39">
        <f t="shared" si="528"/>
        <v>0</v>
      </c>
      <c r="AU98" s="40" t="e">
        <f t="shared" si="373"/>
        <v>#DIV/0!</v>
      </c>
      <c r="AV98" s="39"/>
      <c r="AW98" s="39"/>
      <c r="AX98" s="40" t="e">
        <f t="shared" si="374"/>
        <v>#DIV/0!</v>
      </c>
      <c r="AY98" s="39"/>
      <c r="AZ98" s="39"/>
      <c r="BA98" s="40" t="e">
        <f t="shared" si="375"/>
        <v>#DIV/0!</v>
      </c>
      <c r="BB98" s="39"/>
      <c r="BC98" s="39"/>
      <c r="BD98" s="40" t="e">
        <f t="shared" si="376"/>
        <v>#DIV/0!</v>
      </c>
      <c r="BE98" s="39">
        <f t="shared" si="529"/>
        <v>0</v>
      </c>
      <c r="BF98" s="39">
        <f t="shared" si="529"/>
        <v>0</v>
      </c>
      <c r="BG98" s="40" t="e">
        <f t="shared" si="377"/>
        <v>#DIV/0!</v>
      </c>
      <c r="BH98" s="39">
        <f t="shared" si="406"/>
        <v>0</v>
      </c>
      <c r="BI98" s="39">
        <f t="shared" si="406"/>
        <v>0</v>
      </c>
      <c r="BJ98" s="40" t="e">
        <f t="shared" si="378"/>
        <v>#DIV/0!</v>
      </c>
      <c r="BK98" s="36"/>
      <c r="BL98" s="36"/>
      <c r="BM98" s="36"/>
      <c r="BN98" s="36"/>
      <c r="BO98" s="36"/>
      <c r="BP98" s="36"/>
      <c r="BQ98" s="36"/>
      <c r="BR98" s="36"/>
      <c r="BS98" s="36"/>
      <c r="BT98" s="36"/>
      <c r="BU98" s="36"/>
      <c r="BV98" s="36"/>
      <c r="BW98" s="36"/>
      <c r="BX98" s="36"/>
      <c r="BY98" s="36"/>
      <c r="BZ98" s="36"/>
      <c r="CA98" s="36"/>
      <c r="CB98" s="36"/>
      <c r="CC98" s="36"/>
      <c r="CD98" s="36"/>
      <c r="CE98" s="36"/>
      <c r="CF98" s="36"/>
      <c r="CG98" s="36"/>
      <c r="CH98" s="36"/>
      <c r="CI98" s="36"/>
      <c r="CJ98" s="36"/>
      <c r="CK98" s="36"/>
      <c r="CL98" s="36"/>
      <c r="CM98" s="36"/>
      <c r="CN98" s="36"/>
      <c r="CO98" s="36"/>
      <c r="CP98" s="36"/>
      <c r="CQ98" s="36"/>
      <c r="CR98" s="36"/>
      <c r="CS98" s="36"/>
      <c r="CT98" s="36"/>
      <c r="CU98" s="36"/>
      <c r="CV98" s="36"/>
      <c r="CW98" s="36"/>
      <c r="CX98" s="36"/>
      <c r="CY98" s="36"/>
      <c r="CZ98" s="36"/>
      <c r="DA98" s="36"/>
      <c r="DB98" s="36"/>
      <c r="DC98" s="36"/>
      <c r="DD98" s="36"/>
      <c r="DE98" s="36"/>
      <c r="DF98" s="36"/>
      <c r="DG98" s="36"/>
      <c r="DH98" s="36"/>
      <c r="DI98" s="36"/>
      <c r="DJ98" s="36"/>
      <c r="DK98" s="36"/>
      <c r="DL98" s="36"/>
      <c r="DM98" s="36"/>
      <c r="DN98" s="36"/>
      <c r="DO98" s="36"/>
      <c r="DP98" s="36"/>
      <c r="DQ98" s="36"/>
      <c r="DR98" s="36"/>
      <c r="DS98" s="36"/>
      <c r="DT98" s="36"/>
      <c r="DU98" s="36"/>
      <c r="DV98" s="36"/>
      <c r="DW98" s="36"/>
      <c r="DX98" s="36"/>
      <c r="DY98" s="36"/>
      <c r="DZ98" s="36"/>
      <c r="EA98" s="36"/>
    </row>
    <row r="99" spans="1:131" s="46" customFormat="1" outlineLevel="3" x14ac:dyDescent="0.25">
      <c r="A99" s="21"/>
      <c r="B99" s="23" t="s">
        <v>67</v>
      </c>
      <c r="C99" s="39">
        <f t="shared" si="523"/>
        <v>0</v>
      </c>
      <c r="D99" s="39">
        <f t="shared" si="523"/>
        <v>0</v>
      </c>
      <c r="E99" s="40" t="e">
        <f t="shared" si="379"/>
        <v>#DIV/0!</v>
      </c>
      <c r="F99" s="39"/>
      <c r="G99" s="39"/>
      <c r="H99" s="40" t="e">
        <f t="shared" si="360"/>
        <v>#DIV/0!</v>
      </c>
      <c r="I99" s="39"/>
      <c r="J99" s="39"/>
      <c r="K99" s="40" t="e">
        <f t="shared" si="361"/>
        <v>#DIV/0!</v>
      </c>
      <c r="L99" s="39"/>
      <c r="M99" s="39"/>
      <c r="N99" s="40" t="e">
        <f t="shared" si="362"/>
        <v>#DIV/0!</v>
      </c>
      <c r="O99" s="39">
        <f t="shared" si="524"/>
        <v>0</v>
      </c>
      <c r="P99" s="39">
        <f t="shared" si="524"/>
        <v>0</v>
      </c>
      <c r="Q99" s="40" t="e">
        <f t="shared" si="363"/>
        <v>#DIV/0!</v>
      </c>
      <c r="R99" s="39"/>
      <c r="S99" s="39"/>
      <c r="T99" s="40" t="e">
        <f t="shared" si="364"/>
        <v>#DIV/0!</v>
      </c>
      <c r="U99" s="39"/>
      <c r="V99" s="39"/>
      <c r="W99" s="40" t="e">
        <f t="shared" si="365"/>
        <v>#DIV/0!</v>
      </c>
      <c r="X99" s="39"/>
      <c r="Y99" s="39"/>
      <c r="Z99" s="40" t="e">
        <f t="shared" si="366"/>
        <v>#DIV/0!</v>
      </c>
      <c r="AA99" s="39">
        <f t="shared" si="525"/>
        <v>0</v>
      </c>
      <c r="AB99" s="39">
        <f t="shared" si="525"/>
        <v>0</v>
      </c>
      <c r="AC99" s="40" t="e">
        <f t="shared" si="367"/>
        <v>#DIV/0!</v>
      </c>
      <c r="AD99" s="39">
        <f t="shared" si="526"/>
        <v>0</v>
      </c>
      <c r="AE99" s="39">
        <f t="shared" si="526"/>
        <v>0</v>
      </c>
      <c r="AF99" s="40" t="e">
        <f t="shared" si="368"/>
        <v>#DIV/0!</v>
      </c>
      <c r="AG99" s="39"/>
      <c r="AH99" s="39"/>
      <c r="AI99" s="40" t="e">
        <f t="shared" si="369"/>
        <v>#DIV/0!</v>
      </c>
      <c r="AJ99" s="39"/>
      <c r="AK99" s="39"/>
      <c r="AL99" s="40" t="e">
        <f t="shared" si="370"/>
        <v>#DIV/0!</v>
      </c>
      <c r="AM99" s="39"/>
      <c r="AN99" s="39"/>
      <c r="AO99" s="40" t="e">
        <f t="shared" si="371"/>
        <v>#DIV/0!</v>
      </c>
      <c r="AP99" s="39">
        <f t="shared" si="527"/>
        <v>0</v>
      </c>
      <c r="AQ99" s="39">
        <f t="shared" si="527"/>
        <v>0</v>
      </c>
      <c r="AR99" s="40" t="e">
        <f t="shared" si="372"/>
        <v>#DIV/0!</v>
      </c>
      <c r="AS99" s="39">
        <f t="shared" si="528"/>
        <v>0</v>
      </c>
      <c r="AT99" s="39">
        <f t="shared" si="528"/>
        <v>0</v>
      </c>
      <c r="AU99" s="40" t="e">
        <f t="shared" si="373"/>
        <v>#DIV/0!</v>
      </c>
      <c r="AV99" s="39"/>
      <c r="AW99" s="39"/>
      <c r="AX99" s="40" t="e">
        <f t="shared" si="374"/>
        <v>#DIV/0!</v>
      </c>
      <c r="AY99" s="39"/>
      <c r="AZ99" s="39"/>
      <c r="BA99" s="40" t="e">
        <f t="shared" si="375"/>
        <v>#DIV/0!</v>
      </c>
      <c r="BB99" s="39"/>
      <c r="BC99" s="39"/>
      <c r="BD99" s="40" t="e">
        <f t="shared" si="376"/>
        <v>#DIV/0!</v>
      </c>
      <c r="BE99" s="39">
        <f t="shared" si="529"/>
        <v>0</v>
      </c>
      <c r="BF99" s="39">
        <f t="shared" si="529"/>
        <v>0</v>
      </c>
      <c r="BG99" s="40" t="e">
        <f t="shared" si="377"/>
        <v>#DIV/0!</v>
      </c>
      <c r="BH99" s="39">
        <f t="shared" si="406"/>
        <v>0</v>
      </c>
      <c r="BI99" s="39">
        <f t="shared" si="406"/>
        <v>0</v>
      </c>
      <c r="BJ99" s="40" t="e">
        <f t="shared" si="378"/>
        <v>#DIV/0!</v>
      </c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</row>
    <row r="100" spans="1:131" s="35" customFormat="1" outlineLevel="1" x14ac:dyDescent="0.25">
      <c r="A100" s="21"/>
      <c r="B100" s="23" t="s">
        <v>36</v>
      </c>
      <c r="C100" s="39">
        <f t="shared" si="523"/>
        <v>0</v>
      </c>
      <c r="D100" s="39">
        <f t="shared" si="523"/>
        <v>0</v>
      </c>
      <c r="E100" s="40" t="e">
        <f t="shared" si="379"/>
        <v>#DIV/0!</v>
      </c>
      <c r="F100" s="39"/>
      <c r="G100" s="39"/>
      <c r="H100" s="40" t="e">
        <f t="shared" si="360"/>
        <v>#DIV/0!</v>
      </c>
      <c r="I100" s="39"/>
      <c r="J100" s="39"/>
      <c r="K100" s="40" t="e">
        <f t="shared" si="361"/>
        <v>#DIV/0!</v>
      </c>
      <c r="L100" s="39"/>
      <c r="M100" s="39"/>
      <c r="N100" s="40" t="e">
        <f t="shared" si="362"/>
        <v>#DIV/0!</v>
      </c>
      <c r="O100" s="39">
        <f t="shared" si="524"/>
        <v>0</v>
      </c>
      <c r="P100" s="39">
        <f t="shared" si="524"/>
        <v>0</v>
      </c>
      <c r="Q100" s="40" t="e">
        <f t="shared" si="363"/>
        <v>#DIV/0!</v>
      </c>
      <c r="R100" s="39"/>
      <c r="S100" s="39"/>
      <c r="T100" s="40" t="e">
        <f t="shared" si="364"/>
        <v>#DIV/0!</v>
      </c>
      <c r="U100" s="39"/>
      <c r="V100" s="39"/>
      <c r="W100" s="40" t="e">
        <f t="shared" si="365"/>
        <v>#DIV/0!</v>
      </c>
      <c r="X100" s="39"/>
      <c r="Y100" s="39"/>
      <c r="Z100" s="40" t="e">
        <f t="shared" si="366"/>
        <v>#DIV/0!</v>
      </c>
      <c r="AA100" s="39">
        <f t="shared" si="525"/>
        <v>0</v>
      </c>
      <c r="AB100" s="39">
        <f t="shared" si="525"/>
        <v>0</v>
      </c>
      <c r="AC100" s="40" t="e">
        <f t="shared" si="367"/>
        <v>#DIV/0!</v>
      </c>
      <c r="AD100" s="39">
        <f t="shared" si="526"/>
        <v>0</v>
      </c>
      <c r="AE100" s="39">
        <f t="shared" si="526"/>
        <v>0</v>
      </c>
      <c r="AF100" s="40" t="e">
        <f t="shared" si="368"/>
        <v>#DIV/0!</v>
      </c>
      <c r="AG100" s="39"/>
      <c r="AH100" s="39"/>
      <c r="AI100" s="40" t="e">
        <f t="shared" si="369"/>
        <v>#DIV/0!</v>
      </c>
      <c r="AJ100" s="39"/>
      <c r="AK100" s="39"/>
      <c r="AL100" s="40" t="e">
        <f t="shared" si="370"/>
        <v>#DIV/0!</v>
      </c>
      <c r="AM100" s="39"/>
      <c r="AN100" s="39"/>
      <c r="AO100" s="40" t="e">
        <f t="shared" si="371"/>
        <v>#DIV/0!</v>
      </c>
      <c r="AP100" s="39">
        <f t="shared" si="527"/>
        <v>0</v>
      </c>
      <c r="AQ100" s="39">
        <f t="shared" si="527"/>
        <v>0</v>
      </c>
      <c r="AR100" s="40" t="e">
        <f t="shared" si="372"/>
        <v>#DIV/0!</v>
      </c>
      <c r="AS100" s="39">
        <f t="shared" si="528"/>
        <v>0</v>
      </c>
      <c r="AT100" s="39">
        <f t="shared" si="528"/>
        <v>0</v>
      </c>
      <c r="AU100" s="40" t="e">
        <f t="shared" si="373"/>
        <v>#DIV/0!</v>
      </c>
      <c r="AV100" s="39"/>
      <c r="AW100" s="39"/>
      <c r="AX100" s="40" t="e">
        <f t="shared" si="374"/>
        <v>#DIV/0!</v>
      </c>
      <c r="AY100" s="39"/>
      <c r="AZ100" s="39"/>
      <c r="BA100" s="40" t="e">
        <f t="shared" si="375"/>
        <v>#DIV/0!</v>
      </c>
      <c r="BB100" s="39"/>
      <c r="BC100" s="39"/>
      <c r="BD100" s="40" t="e">
        <f t="shared" si="376"/>
        <v>#DIV/0!</v>
      </c>
      <c r="BE100" s="39">
        <f t="shared" si="529"/>
        <v>0</v>
      </c>
      <c r="BF100" s="39">
        <f t="shared" si="529"/>
        <v>0</v>
      </c>
      <c r="BG100" s="40" t="e">
        <f t="shared" si="377"/>
        <v>#DIV/0!</v>
      </c>
      <c r="BH100" s="39">
        <f t="shared" si="406"/>
        <v>0</v>
      </c>
      <c r="BI100" s="39">
        <f t="shared" si="406"/>
        <v>0</v>
      </c>
      <c r="BJ100" s="40" t="e">
        <f t="shared" si="378"/>
        <v>#DIV/0!</v>
      </c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</row>
    <row r="101" spans="1:131" s="46" customFormat="1" ht="24.75" customHeight="1" outlineLevel="2" x14ac:dyDescent="0.25">
      <c r="A101" s="21"/>
      <c r="B101" s="23" t="s">
        <v>37</v>
      </c>
      <c r="C101" s="39">
        <f t="shared" si="523"/>
        <v>0</v>
      </c>
      <c r="D101" s="39">
        <f t="shared" si="523"/>
        <v>0</v>
      </c>
      <c r="E101" s="40" t="e">
        <f t="shared" si="379"/>
        <v>#DIV/0!</v>
      </c>
      <c r="F101" s="39"/>
      <c r="G101" s="39"/>
      <c r="H101" s="40" t="e">
        <f t="shared" si="360"/>
        <v>#DIV/0!</v>
      </c>
      <c r="I101" s="39"/>
      <c r="J101" s="39"/>
      <c r="K101" s="40" t="e">
        <f t="shared" si="361"/>
        <v>#DIV/0!</v>
      </c>
      <c r="L101" s="39"/>
      <c r="M101" s="39"/>
      <c r="N101" s="40" t="e">
        <f t="shared" si="362"/>
        <v>#DIV/0!</v>
      </c>
      <c r="O101" s="39">
        <f t="shared" si="524"/>
        <v>0</v>
      </c>
      <c r="P101" s="39">
        <f t="shared" si="524"/>
        <v>0</v>
      </c>
      <c r="Q101" s="40" t="e">
        <f t="shared" si="363"/>
        <v>#DIV/0!</v>
      </c>
      <c r="R101" s="39"/>
      <c r="S101" s="39"/>
      <c r="T101" s="40" t="e">
        <f t="shared" si="364"/>
        <v>#DIV/0!</v>
      </c>
      <c r="U101" s="39"/>
      <c r="V101" s="39"/>
      <c r="W101" s="40" t="e">
        <f t="shared" si="365"/>
        <v>#DIV/0!</v>
      </c>
      <c r="X101" s="39"/>
      <c r="Y101" s="39"/>
      <c r="Z101" s="40" t="e">
        <f t="shared" si="366"/>
        <v>#DIV/0!</v>
      </c>
      <c r="AA101" s="39">
        <f t="shared" si="525"/>
        <v>0</v>
      </c>
      <c r="AB101" s="39">
        <f t="shared" si="525"/>
        <v>0</v>
      </c>
      <c r="AC101" s="40" t="e">
        <f t="shared" si="367"/>
        <v>#DIV/0!</v>
      </c>
      <c r="AD101" s="39">
        <f t="shared" si="526"/>
        <v>0</v>
      </c>
      <c r="AE101" s="39">
        <f t="shared" si="526"/>
        <v>0</v>
      </c>
      <c r="AF101" s="40" t="e">
        <f t="shared" si="368"/>
        <v>#DIV/0!</v>
      </c>
      <c r="AG101" s="39"/>
      <c r="AH101" s="39"/>
      <c r="AI101" s="40" t="e">
        <f t="shared" si="369"/>
        <v>#DIV/0!</v>
      </c>
      <c r="AJ101" s="39"/>
      <c r="AK101" s="39"/>
      <c r="AL101" s="40" t="e">
        <f t="shared" si="370"/>
        <v>#DIV/0!</v>
      </c>
      <c r="AM101" s="39"/>
      <c r="AN101" s="39"/>
      <c r="AO101" s="40" t="e">
        <f t="shared" si="371"/>
        <v>#DIV/0!</v>
      </c>
      <c r="AP101" s="39">
        <f t="shared" si="527"/>
        <v>0</v>
      </c>
      <c r="AQ101" s="39">
        <f t="shared" si="527"/>
        <v>0</v>
      </c>
      <c r="AR101" s="40" t="e">
        <f t="shared" si="372"/>
        <v>#DIV/0!</v>
      </c>
      <c r="AS101" s="39">
        <f t="shared" si="528"/>
        <v>0</v>
      </c>
      <c r="AT101" s="39">
        <f t="shared" si="528"/>
        <v>0</v>
      </c>
      <c r="AU101" s="40" t="e">
        <f t="shared" si="373"/>
        <v>#DIV/0!</v>
      </c>
      <c r="AV101" s="39"/>
      <c r="AW101" s="39"/>
      <c r="AX101" s="40" t="e">
        <f t="shared" si="374"/>
        <v>#DIV/0!</v>
      </c>
      <c r="AY101" s="39"/>
      <c r="AZ101" s="39"/>
      <c r="BA101" s="40" t="e">
        <f t="shared" si="375"/>
        <v>#DIV/0!</v>
      </c>
      <c r="BB101" s="39"/>
      <c r="BC101" s="39"/>
      <c r="BD101" s="40" t="e">
        <f t="shared" si="376"/>
        <v>#DIV/0!</v>
      </c>
      <c r="BE101" s="39">
        <f t="shared" si="529"/>
        <v>0</v>
      </c>
      <c r="BF101" s="39">
        <f t="shared" si="529"/>
        <v>0</v>
      </c>
      <c r="BG101" s="40" t="e">
        <f t="shared" si="377"/>
        <v>#DIV/0!</v>
      </c>
      <c r="BH101" s="39">
        <f t="shared" si="406"/>
        <v>0</v>
      </c>
      <c r="BI101" s="39">
        <f t="shared" si="406"/>
        <v>0</v>
      </c>
      <c r="BJ101" s="40" t="e">
        <f t="shared" si="378"/>
        <v>#DIV/0!</v>
      </c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A101" s="36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</row>
    <row r="102" spans="1:131" s="46" customFormat="1" ht="36" customHeight="1" outlineLevel="2" x14ac:dyDescent="0.25">
      <c r="A102" s="21"/>
      <c r="B102" s="23" t="s">
        <v>39</v>
      </c>
      <c r="C102" s="39">
        <f t="shared" si="523"/>
        <v>0</v>
      </c>
      <c r="D102" s="39">
        <f t="shared" si="523"/>
        <v>0</v>
      </c>
      <c r="E102" s="40" t="e">
        <f t="shared" si="379"/>
        <v>#DIV/0!</v>
      </c>
      <c r="F102" s="39"/>
      <c r="G102" s="39"/>
      <c r="H102" s="40" t="e">
        <f t="shared" si="360"/>
        <v>#DIV/0!</v>
      </c>
      <c r="I102" s="39"/>
      <c r="J102" s="39"/>
      <c r="K102" s="40" t="e">
        <f t="shared" si="361"/>
        <v>#DIV/0!</v>
      </c>
      <c r="L102" s="39"/>
      <c r="M102" s="39"/>
      <c r="N102" s="40" t="e">
        <f t="shared" si="362"/>
        <v>#DIV/0!</v>
      </c>
      <c r="O102" s="39">
        <f t="shared" si="524"/>
        <v>0</v>
      </c>
      <c r="P102" s="39">
        <f t="shared" si="524"/>
        <v>0</v>
      </c>
      <c r="Q102" s="40" t="e">
        <f t="shared" si="363"/>
        <v>#DIV/0!</v>
      </c>
      <c r="R102" s="39"/>
      <c r="S102" s="39"/>
      <c r="T102" s="40" t="e">
        <f t="shared" si="364"/>
        <v>#DIV/0!</v>
      </c>
      <c r="U102" s="39"/>
      <c r="V102" s="39"/>
      <c r="W102" s="40" t="e">
        <f t="shared" si="365"/>
        <v>#DIV/0!</v>
      </c>
      <c r="X102" s="39"/>
      <c r="Y102" s="39"/>
      <c r="Z102" s="40" t="e">
        <f t="shared" si="366"/>
        <v>#DIV/0!</v>
      </c>
      <c r="AA102" s="39">
        <f t="shared" si="525"/>
        <v>0</v>
      </c>
      <c r="AB102" s="39">
        <f t="shared" si="525"/>
        <v>0</v>
      </c>
      <c r="AC102" s="40" t="e">
        <f t="shared" si="367"/>
        <v>#DIV/0!</v>
      </c>
      <c r="AD102" s="39">
        <f t="shared" si="526"/>
        <v>0</v>
      </c>
      <c r="AE102" s="39">
        <f t="shared" si="526"/>
        <v>0</v>
      </c>
      <c r="AF102" s="40" t="e">
        <f t="shared" si="368"/>
        <v>#DIV/0!</v>
      </c>
      <c r="AG102" s="39"/>
      <c r="AH102" s="39"/>
      <c r="AI102" s="40" t="e">
        <f t="shared" si="369"/>
        <v>#DIV/0!</v>
      </c>
      <c r="AJ102" s="39"/>
      <c r="AK102" s="39"/>
      <c r="AL102" s="40" t="e">
        <f t="shared" si="370"/>
        <v>#DIV/0!</v>
      </c>
      <c r="AM102" s="39"/>
      <c r="AN102" s="39"/>
      <c r="AO102" s="40" t="e">
        <f t="shared" si="371"/>
        <v>#DIV/0!</v>
      </c>
      <c r="AP102" s="39">
        <f t="shared" si="527"/>
        <v>0</v>
      </c>
      <c r="AQ102" s="39">
        <f t="shared" si="527"/>
        <v>0</v>
      </c>
      <c r="AR102" s="40" t="e">
        <f t="shared" si="372"/>
        <v>#DIV/0!</v>
      </c>
      <c r="AS102" s="39">
        <f t="shared" si="528"/>
        <v>0</v>
      </c>
      <c r="AT102" s="39">
        <f t="shared" si="528"/>
        <v>0</v>
      </c>
      <c r="AU102" s="40" t="e">
        <f t="shared" si="373"/>
        <v>#DIV/0!</v>
      </c>
      <c r="AV102" s="39"/>
      <c r="AW102" s="39"/>
      <c r="AX102" s="40" t="e">
        <f t="shared" si="374"/>
        <v>#DIV/0!</v>
      </c>
      <c r="AY102" s="39"/>
      <c r="AZ102" s="39"/>
      <c r="BA102" s="40" t="e">
        <f t="shared" si="375"/>
        <v>#DIV/0!</v>
      </c>
      <c r="BB102" s="39"/>
      <c r="BC102" s="39"/>
      <c r="BD102" s="40" t="e">
        <f t="shared" si="376"/>
        <v>#DIV/0!</v>
      </c>
      <c r="BE102" s="39">
        <f t="shared" si="529"/>
        <v>0</v>
      </c>
      <c r="BF102" s="39">
        <f t="shared" si="529"/>
        <v>0</v>
      </c>
      <c r="BG102" s="40" t="e">
        <f t="shared" si="377"/>
        <v>#DIV/0!</v>
      </c>
      <c r="BH102" s="39">
        <f t="shared" si="406"/>
        <v>0</v>
      </c>
      <c r="BI102" s="39">
        <f t="shared" si="406"/>
        <v>0</v>
      </c>
      <c r="BJ102" s="40" t="e">
        <f t="shared" si="378"/>
        <v>#DIV/0!</v>
      </c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</row>
    <row r="103" spans="1:131" s="46" customFormat="1" ht="27.75" customHeight="1" outlineLevel="2" x14ac:dyDescent="0.25">
      <c r="A103" s="17">
        <v>300</v>
      </c>
      <c r="B103" s="20" t="s">
        <v>78</v>
      </c>
      <c r="C103" s="37">
        <f>SUM(C104:C107)</f>
        <v>0</v>
      </c>
      <c r="D103" s="37">
        <f>SUM(D104:D107)</f>
        <v>0</v>
      </c>
      <c r="E103" s="38" t="e">
        <f t="shared" si="379"/>
        <v>#DIV/0!</v>
      </c>
      <c r="F103" s="37">
        <f t="shared" ref="F103:G103" si="530">SUM(F104:F107)</f>
        <v>0</v>
      </c>
      <c r="G103" s="37">
        <f t="shared" si="530"/>
        <v>0</v>
      </c>
      <c r="H103" s="38" t="e">
        <f t="shared" si="360"/>
        <v>#DIV/0!</v>
      </c>
      <c r="I103" s="37">
        <f t="shared" ref="I103:J103" si="531">SUM(I104:I107)</f>
        <v>0</v>
      </c>
      <c r="J103" s="37">
        <f t="shared" si="531"/>
        <v>0</v>
      </c>
      <c r="K103" s="38" t="e">
        <f t="shared" si="361"/>
        <v>#DIV/0!</v>
      </c>
      <c r="L103" s="37">
        <f t="shared" ref="L103:M103" si="532">SUM(L104:L107)</f>
        <v>0</v>
      </c>
      <c r="M103" s="37">
        <f t="shared" si="532"/>
        <v>0</v>
      </c>
      <c r="N103" s="38" t="e">
        <f t="shared" si="362"/>
        <v>#DIV/0!</v>
      </c>
      <c r="O103" s="37">
        <f t="shared" ref="O103:P103" si="533">SUM(O104:O107)</f>
        <v>0</v>
      </c>
      <c r="P103" s="37">
        <f t="shared" si="533"/>
        <v>0</v>
      </c>
      <c r="Q103" s="38" t="e">
        <f t="shared" si="363"/>
        <v>#DIV/0!</v>
      </c>
      <c r="R103" s="37">
        <f t="shared" ref="R103:S103" si="534">SUM(R104:R107)</f>
        <v>0</v>
      </c>
      <c r="S103" s="37">
        <f t="shared" si="534"/>
        <v>0</v>
      </c>
      <c r="T103" s="38" t="e">
        <f t="shared" si="364"/>
        <v>#DIV/0!</v>
      </c>
      <c r="U103" s="37">
        <f t="shared" ref="U103:V103" si="535">SUM(U104:U107)</f>
        <v>0</v>
      </c>
      <c r="V103" s="37">
        <f t="shared" si="535"/>
        <v>0</v>
      </c>
      <c r="W103" s="38" t="e">
        <f t="shared" si="365"/>
        <v>#DIV/0!</v>
      </c>
      <c r="X103" s="37">
        <f t="shared" ref="X103:Y103" si="536">SUM(X104:X107)</f>
        <v>0</v>
      </c>
      <c r="Y103" s="37">
        <f t="shared" si="536"/>
        <v>0</v>
      </c>
      <c r="Z103" s="38" t="e">
        <f t="shared" si="366"/>
        <v>#DIV/0!</v>
      </c>
      <c r="AA103" s="37">
        <f t="shared" ref="AA103:AB103" si="537">SUM(AA104:AA107)</f>
        <v>0</v>
      </c>
      <c r="AB103" s="37">
        <f t="shared" si="537"/>
        <v>0</v>
      </c>
      <c r="AC103" s="38" t="e">
        <f t="shared" si="367"/>
        <v>#DIV/0!</v>
      </c>
      <c r="AD103" s="37">
        <f t="shared" ref="AD103:AE103" si="538">SUM(AD104:AD107)</f>
        <v>0</v>
      </c>
      <c r="AE103" s="37">
        <f t="shared" si="538"/>
        <v>0</v>
      </c>
      <c r="AF103" s="38" t="e">
        <f t="shared" si="368"/>
        <v>#DIV/0!</v>
      </c>
      <c r="AG103" s="37">
        <f t="shared" ref="AG103:AH103" si="539">SUM(AG104:AG107)</f>
        <v>0</v>
      </c>
      <c r="AH103" s="37">
        <f t="shared" si="539"/>
        <v>0</v>
      </c>
      <c r="AI103" s="38" t="e">
        <f t="shared" si="369"/>
        <v>#DIV/0!</v>
      </c>
      <c r="AJ103" s="37">
        <f t="shared" ref="AJ103:AK103" si="540">SUM(AJ104:AJ107)</f>
        <v>0</v>
      </c>
      <c r="AK103" s="37">
        <f t="shared" si="540"/>
        <v>0</v>
      </c>
      <c r="AL103" s="38" t="e">
        <f t="shared" si="370"/>
        <v>#DIV/0!</v>
      </c>
      <c r="AM103" s="37">
        <f t="shared" ref="AM103:AN103" si="541">SUM(AM104:AM107)</f>
        <v>0</v>
      </c>
      <c r="AN103" s="37">
        <f t="shared" si="541"/>
        <v>0</v>
      </c>
      <c r="AO103" s="38" t="e">
        <f t="shared" si="371"/>
        <v>#DIV/0!</v>
      </c>
      <c r="AP103" s="37">
        <f t="shared" ref="AP103:AQ103" si="542">SUM(AP104:AP107)</f>
        <v>0</v>
      </c>
      <c r="AQ103" s="37">
        <f t="shared" si="542"/>
        <v>0</v>
      </c>
      <c r="AR103" s="38" t="e">
        <f t="shared" si="372"/>
        <v>#DIV/0!</v>
      </c>
      <c r="AS103" s="37">
        <f t="shared" ref="AS103:AT103" si="543">SUM(AS104:AS107)</f>
        <v>0</v>
      </c>
      <c r="AT103" s="37">
        <f t="shared" si="543"/>
        <v>0</v>
      </c>
      <c r="AU103" s="38" t="e">
        <f t="shared" si="373"/>
        <v>#DIV/0!</v>
      </c>
      <c r="AV103" s="37">
        <f t="shared" ref="AV103:AW103" si="544">SUM(AV104:AV107)</f>
        <v>0</v>
      </c>
      <c r="AW103" s="37">
        <f t="shared" si="544"/>
        <v>0</v>
      </c>
      <c r="AX103" s="38" t="e">
        <f t="shared" si="374"/>
        <v>#DIV/0!</v>
      </c>
      <c r="AY103" s="37">
        <f t="shared" ref="AY103:AZ103" si="545">SUM(AY104:AY107)</f>
        <v>0</v>
      </c>
      <c r="AZ103" s="37">
        <f t="shared" si="545"/>
        <v>0</v>
      </c>
      <c r="BA103" s="38" t="e">
        <f t="shared" si="375"/>
        <v>#DIV/0!</v>
      </c>
      <c r="BB103" s="37">
        <f t="shared" ref="BB103:BC103" si="546">SUM(BB104:BB107)</f>
        <v>0</v>
      </c>
      <c r="BC103" s="37">
        <f t="shared" si="546"/>
        <v>0</v>
      </c>
      <c r="BD103" s="38" t="e">
        <f t="shared" si="376"/>
        <v>#DIV/0!</v>
      </c>
      <c r="BE103" s="37">
        <f t="shared" ref="BE103:BF103" si="547">SUM(BE104:BE107)</f>
        <v>0</v>
      </c>
      <c r="BF103" s="37">
        <f t="shared" si="547"/>
        <v>0</v>
      </c>
      <c r="BG103" s="38" t="e">
        <f t="shared" si="377"/>
        <v>#DIV/0!</v>
      </c>
      <c r="BH103" s="37">
        <f t="shared" ref="BH103:BI103" si="548">SUM(BH104:BH107)</f>
        <v>0</v>
      </c>
      <c r="BI103" s="37">
        <f t="shared" si="548"/>
        <v>0</v>
      </c>
      <c r="BJ103" s="38" t="e">
        <f t="shared" si="378"/>
        <v>#DIV/0!</v>
      </c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A103" s="36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P103" s="36"/>
      <c r="DQ103" s="36"/>
      <c r="DR103" s="36"/>
      <c r="DS103" s="36"/>
      <c r="DT103" s="36"/>
      <c r="DU103" s="36"/>
      <c r="DV103" s="36"/>
      <c r="DW103" s="36"/>
      <c r="DX103" s="36"/>
      <c r="DY103" s="36"/>
      <c r="DZ103" s="36"/>
      <c r="EA103" s="36"/>
    </row>
    <row r="104" spans="1:131" s="46" customFormat="1" ht="33.75" outlineLevel="2" x14ac:dyDescent="0.25">
      <c r="A104" s="21">
        <v>320</v>
      </c>
      <c r="B104" s="23" t="s">
        <v>80</v>
      </c>
      <c r="C104" s="39">
        <f t="shared" ref="C104:D107" si="549">SUM(AD104,BH104)</f>
        <v>0</v>
      </c>
      <c r="D104" s="39">
        <f t="shared" si="549"/>
        <v>0</v>
      </c>
      <c r="E104" s="40" t="e">
        <f t="shared" si="379"/>
        <v>#DIV/0!</v>
      </c>
      <c r="F104" s="39"/>
      <c r="G104" s="39"/>
      <c r="H104" s="40" t="e">
        <f t="shared" si="360"/>
        <v>#DIV/0!</v>
      </c>
      <c r="I104" s="39"/>
      <c r="J104" s="39"/>
      <c r="K104" s="40" t="e">
        <f t="shared" si="361"/>
        <v>#DIV/0!</v>
      </c>
      <c r="L104" s="39"/>
      <c r="M104" s="39"/>
      <c r="N104" s="40" t="e">
        <f t="shared" si="362"/>
        <v>#DIV/0!</v>
      </c>
      <c r="O104" s="39">
        <f t="shared" ref="O104:P107" si="550">SUM(F104,I104,L104)</f>
        <v>0</v>
      </c>
      <c r="P104" s="39">
        <f t="shared" si="550"/>
        <v>0</v>
      </c>
      <c r="Q104" s="40" t="e">
        <f t="shared" si="363"/>
        <v>#DIV/0!</v>
      </c>
      <c r="R104" s="39"/>
      <c r="S104" s="39"/>
      <c r="T104" s="40" t="e">
        <f t="shared" si="364"/>
        <v>#DIV/0!</v>
      </c>
      <c r="U104" s="39"/>
      <c r="V104" s="39"/>
      <c r="W104" s="40" t="e">
        <f t="shared" si="365"/>
        <v>#DIV/0!</v>
      </c>
      <c r="X104" s="39"/>
      <c r="Y104" s="39"/>
      <c r="Z104" s="40" t="e">
        <f t="shared" si="366"/>
        <v>#DIV/0!</v>
      </c>
      <c r="AA104" s="39">
        <f t="shared" ref="AA104:AB107" si="551">SUM(R104,U104,X104)</f>
        <v>0</v>
      </c>
      <c r="AB104" s="39">
        <f t="shared" si="551"/>
        <v>0</v>
      </c>
      <c r="AC104" s="40" t="e">
        <f t="shared" si="367"/>
        <v>#DIV/0!</v>
      </c>
      <c r="AD104" s="39">
        <f t="shared" ref="AD104:AE107" si="552">SUM(O104,AA104)</f>
        <v>0</v>
      </c>
      <c r="AE104" s="39">
        <f t="shared" si="552"/>
        <v>0</v>
      </c>
      <c r="AF104" s="40" t="e">
        <f t="shared" si="368"/>
        <v>#DIV/0!</v>
      </c>
      <c r="AG104" s="39"/>
      <c r="AH104" s="39"/>
      <c r="AI104" s="40" t="e">
        <f t="shared" si="369"/>
        <v>#DIV/0!</v>
      </c>
      <c r="AJ104" s="39"/>
      <c r="AK104" s="39"/>
      <c r="AL104" s="40" t="e">
        <f t="shared" si="370"/>
        <v>#DIV/0!</v>
      </c>
      <c r="AM104" s="39"/>
      <c r="AN104" s="39"/>
      <c r="AO104" s="40" t="e">
        <f t="shared" si="371"/>
        <v>#DIV/0!</v>
      </c>
      <c r="AP104" s="39">
        <f t="shared" ref="AP104:AQ107" si="553">SUM(AG104,AJ104,AM104)</f>
        <v>0</v>
      </c>
      <c r="AQ104" s="39">
        <f t="shared" si="553"/>
        <v>0</v>
      </c>
      <c r="AR104" s="40" t="e">
        <f t="shared" si="372"/>
        <v>#DIV/0!</v>
      </c>
      <c r="AS104" s="39">
        <f t="shared" ref="AS104:AT107" si="554">SUM(AD104,AP104)</f>
        <v>0</v>
      </c>
      <c r="AT104" s="39">
        <f t="shared" si="554"/>
        <v>0</v>
      </c>
      <c r="AU104" s="40" t="e">
        <f t="shared" si="373"/>
        <v>#DIV/0!</v>
      </c>
      <c r="AV104" s="39"/>
      <c r="AW104" s="39"/>
      <c r="AX104" s="40" t="e">
        <f t="shared" si="374"/>
        <v>#DIV/0!</v>
      </c>
      <c r="AY104" s="39"/>
      <c r="AZ104" s="39"/>
      <c r="BA104" s="40" t="e">
        <f t="shared" si="375"/>
        <v>#DIV/0!</v>
      </c>
      <c r="BB104" s="39"/>
      <c r="BC104" s="39"/>
      <c r="BD104" s="40" t="e">
        <f t="shared" si="376"/>
        <v>#DIV/0!</v>
      </c>
      <c r="BE104" s="39">
        <f t="shared" ref="BE104:BF107" si="555">SUM(AV104,AY104,BB104)</f>
        <v>0</v>
      </c>
      <c r="BF104" s="39">
        <f t="shared" si="555"/>
        <v>0</v>
      </c>
      <c r="BG104" s="40" t="e">
        <f t="shared" si="377"/>
        <v>#DIV/0!</v>
      </c>
      <c r="BH104" s="39">
        <f t="shared" si="406"/>
        <v>0</v>
      </c>
      <c r="BI104" s="39">
        <f t="shared" si="406"/>
        <v>0</v>
      </c>
      <c r="BJ104" s="40" t="e">
        <f t="shared" si="378"/>
        <v>#DIV/0!</v>
      </c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</row>
    <row r="105" spans="1:131" s="35" customFormat="1" ht="33.75" outlineLevel="1" x14ac:dyDescent="0.25">
      <c r="A105" s="21">
        <v>321</v>
      </c>
      <c r="B105" s="23" t="s">
        <v>81</v>
      </c>
      <c r="C105" s="39">
        <f t="shared" si="549"/>
        <v>0</v>
      </c>
      <c r="D105" s="39">
        <f t="shared" si="549"/>
        <v>0</v>
      </c>
      <c r="E105" s="40" t="e">
        <f t="shared" si="379"/>
        <v>#DIV/0!</v>
      </c>
      <c r="F105" s="39"/>
      <c r="G105" s="39"/>
      <c r="H105" s="40" t="e">
        <f t="shared" si="360"/>
        <v>#DIV/0!</v>
      </c>
      <c r="I105" s="39"/>
      <c r="J105" s="39"/>
      <c r="K105" s="40" t="e">
        <f t="shared" si="361"/>
        <v>#DIV/0!</v>
      </c>
      <c r="L105" s="39"/>
      <c r="M105" s="39"/>
      <c r="N105" s="40" t="e">
        <f t="shared" si="362"/>
        <v>#DIV/0!</v>
      </c>
      <c r="O105" s="39">
        <f t="shared" si="550"/>
        <v>0</v>
      </c>
      <c r="P105" s="39">
        <f t="shared" si="550"/>
        <v>0</v>
      </c>
      <c r="Q105" s="40" t="e">
        <f t="shared" si="363"/>
        <v>#DIV/0!</v>
      </c>
      <c r="R105" s="39"/>
      <c r="S105" s="39"/>
      <c r="T105" s="40" t="e">
        <f t="shared" si="364"/>
        <v>#DIV/0!</v>
      </c>
      <c r="U105" s="39"/>
      <c r="V105" s="39"/>
      <c r="W105" s="40" t="e">
        <f t="shared" si="365"/>
        <v>#DIV/0!</v>
      </c>
      <c r="X105" s="39"/>
      <c r="Y105" s="39"/>
      <c r="Z105" s="40" t="e">
        <f t="shared" si="366"/>
        <v>#DIV/0!</v>
      </c>
      <c r="AA105" s="39">
        <f t="shared" si="551"/>
        <v>0</v>
      </c>
      <c r="AB105" s="39">
        <f t="shared" si="551"/>
        <v>0</v>
      </c>
      <c r="AC105" s="40" t="e">
        <f t="shared" si="367"/>
        <v>#DIV/0!</v>
      </c>
      <c r="AD105" s="39">
        <f t="shared" si="552"/>
        <v>0</v>
      </c>
      <c r="AE105" s="39">
        <f t="shared" si="552"/>
        <v>0</v>
      </c>
      <c r="AF105" s="40" t="e">
        <f t="shared" si="368"/>
        <v>#DIV/0!</v>
      </c>
      <c r="AG105" s="39"/>
      <c r="AH105" s="39"/>
      <c r="AI105" s="40" t="e">
        <f t="shared" si="369"/>
        <v>#DIV/0!</v>
      </c>
      <c r="AJ105" s="39"/>
      <c r="AK105" s="39"/>
      <c r="AL105" s="40" t="e">
        <f t="shared" si="370"/>
        <v>#DIV/0!</v>
      </c>
      <c r="AM105" s="39"/>
      <c r="AN105" s="39"/>
      <c r="AO105" s="40" t="e">
        <f t="shared" si="371"/>
        <v>#DIV/0!</v>
      </c>
      <c r="AP105" s="39">
        <f t="shared" si="553"/>
        <v>0</v>
      </c>
      <c r="AQ105" s="39">
        <f t="shared" si="553"/>
        <v>0</v>
      </c>
      <c r="AR105" s="40" t="e">
        <f t="shared" si="372"/>
        <v>#DIV/0!</v>
      </c>
      <c r="AS105" s="39">
        <f t="shared" si="554"/>
        <v>0</v>
      </c>
      <c r="AT105" s="39">
        <f t="shared" si="554"/>
        <v>0</v>
      </c>
      <c r="AU105" s="40" t="e">
        <f t="shared" si="373"/>
        <v>#DIV/0!</v>
      </c>
      <c r="AV105" s="39"/>
      <c r="AW105" s="39"/>
      <c r="AX105" s="40" t="e">
        <f t="shared" si="374"/>
        <v>#DIV/0!</v>
      </c>
      <c r="AY105" s="39"/>
      <c r="AZ105" s="39"/>
      <c r="BA105" s="40" t="e">
        <f t="shared" si="375"/>
        <v>#DIV/0!</v>
      </c>
      <c r="BB105" s="39"/>
      <c r="BC105" s="39"/>
      <c r="BD105" s="40" t="e">
        <f t="shared" si="376"/>
        <v>#DIV/0!</v>
      </c>
      <c r="BE105" s="39">
        <f t="shared" si="555"/>
        <v>0</v>
      </c>
      <c r="BF105" s="39">
        <f t="shared" si="555"/>
        <v>0</v>
      </c>
      <c r="BG105" s="40" t="e">
        <f t="shared" si="377"/>
        <v>#DIV/0!</v>
      </c>
      <c r="BH105" s="39">
        <f t="shared" si="406"/>
        <v>0</v>
      </c>
      <c r="BI105" s="39">
        <f t="shared" si="406"/>
        <v>0</v>
      </c>
      <c r="BJ105" s="40" t="e">
        <f t="shared" si="378"/>
        <v>#DIV/0!</v>
      </c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</row>
    <row r="106" spans="1:131" s="35" customFormat="1" ht="33.75" outlineLevel="2" x14ac:dyDescent="0.25">
      <c r="A106" s="21">
        <v>323</v>
      </c>
      <c r="B106" s="23" t="s">
        <v>82</v>
      </c>
      <c r="C106" s="39">
        <f t="shared" si="549"/>
        <v>0</v>
      </c>
      <c r="D106" s="39">
        <f t="shared" si="549"/>
        <v>0</v>
      </c>
      <c r="E106" s="40" t="e">
        <f t="shared" si="379"/>
        <v>#DIV/0!</v>
      </c>
      <c r="F106" s="39"/>
      <c r="G106" s="39"/>
      <c r="H106" s="40" t="e">
        <f t="shared" si="360"/>
        <v>#DIV/0!</v>
      </c>
      <c r="I106" s="39"/>
      <c r="J106" s="39"/>
      <c r="K106" s="40" t="e">
        <f t="shared" si="361"/>
        <v>#DIV/0!</v>
      </c>
      <c r="L106" s="39"/>
      <c r="M106" s="39"/>
      <c r="N106" s="40" t="e">
        <f t="shared" si="362"/>
        <v>#DIV/0!</v>
      </c>
      <c r="O106" s="39">
        <f t="shared" si="550"/>
        <v>0</v>
      </c>
      <c r="P106" s="39">
        <f t="shared" si="550"/>
        <v>0</v>
      </c>
      <c r="Q106" s="40" t="e">
        <f t="shared" si="363"/>
        <v>#DIV/0!</v>
      </c>
      <c r="R106" s="39"/>
      <c r="S106" s="39"/>
      <c r="T106" s="40" t="e">
        <f t="shared" si="364"/>
        <v>#DIV/0!</v>
      </c>
      <c r="U106" s="39"/>
      <c r="V106" s="39"/>
      <c r="W106" s="40" t="e">
        <f t="shared" si="365"/>
        <v>#DIV/0!</v>
      </c>
      <c r="X106" s="39"/>
      <c r="Y106" s="39"/>
      <c r="Z106" s="40" t="e">
        <f t="shared" si="366"/>
        <v>#DIV/0!</v>
      </c>
      <c r="AA106" s="39">
        <f t="shared" si="551"/>
        <v>0</v>
      </c>
      <c r="AB106" s="39">
        <f t="shared" si="551"/>
        <v>0</v>
      </c>
      <c r="AC106" s="40" t="e">
        <f t="shared" si="367"/>
        <v>#DIV/0!</v>
      </c>
      <c r="AD106" s="39">
        <f t="shared" si="552"/>
        <v>0</v>
      </c>
      <c r="AE106" s="39">
        <f t="shared" si="552"/>
        <v>0</v>
      </c>
      <c r="AF106" s="40" t="e">
        <f t="shared" si="368"/>
        <v>#DIV/0!</v>
      </c>
      <c r="AG106" s="39"/>
      <c r="AH106" s="39"/>
      <c r="AI106" s="40" t="e">
        <f t="shared" si="369"/>
        <v>#DIV/0!</v>
      </c>
      <c r="AJ106" s="39"/>
      <c r="AK106" s="39"/>
      <c r="AL106" s="40" t="e">
        <f t="shared" si="370"/>
        <v>#DIV/0!</v>
      </c>
      <c r="AM106" s="39"/>
      <c r="AN106" s="39"/>
      <c r="AO106" s="40" t="e">
        <f t="shared" si="371"/>
        <v>#DIV/0!</v>
      </c>
      <c r="AP106" s="39">
        <f t="shared" si="553"/>
        <v>0</v>
      </c>
      <c r="AQ106" s="39">
        <f t="shared" si="553"/>
        <v>0</v>
      </c>
      <c r="AR106" s="40" t="e">
        <f t="shared" si="372"/>
        <v>#DIV/0!</v>
      </c>
      <c r="AS106" s="39">
        <f t="shared" si="554"/>
        <v>0</v>
      </c>
      <c r="AT106" s="39">
        <f t="shared" si="554"/>
        <v>0</v>
      </c>
      <c r="AU106" s="40" t="e">
        <f t="shared" si="373"/>
        <v>#DIV/0!</v>
      </c>
      <c r="AV106" s="39"/>
      <c r="AW106" s="39"/>
      <c r="AX106" s="40" t="e">
        <f t="shared" si="374"/>
        <v>#DIV/0!</v>
      </c>
      <c r="AY106" s="39"/>
      <c r="AZ106" s="39"/>
      <c r="BA106" s="40" t="e">
        <f t="shared" si="375"/>
        <v>#DIV/0!</v>
      </c>
      <c r="BB106" s="39"/>
      <c r="BC106" s="39"/>
      <c r="BD106" s="40" t="e">
        <f t="shared" si="376"/>
        <v>#DIV/0!</v>
      </c>
      <c r="BE106" s="39">
        <f t="shared" si="555"/>
        <v>0</v>
      </c>
      <c r="BF106" s="39">
        <f t="shared" si="555"/>
        <v>0</v>
      </c>
      <c r="BG106" s="40" t="e">
        <f t="shared" si="377"/>
        <v>#DIV/0!</v>
      </c>
      <c r="BH106" s="39">
        <f t="shared" si="406"/>
        <v>0</v>
      </c>
      <c r="BI106" s="39">
        <f t="shared" si="406"/>
        <v>0</v>
      </c>
      <c r="BJ106" s="40" t="e">
        <f t="shared" si="378"/>
        <v>#DIV/0!</v>
      </c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</row>
    <row r="107" spans="1:131" s="46" customFormat="1" outlineLevel="3" x14ac:dyDescent="0.25">
      <c r="A107" s="21">
        <v>360</v>
      </c>
      <c r="B107" s="23" t="s">
        <v>83</v>
      </c>
      <c r="C107" s="39">
        <f t="shared" si="549"/>
        <v>0</v>
      </c>
      <c r="D107" s="39">
        <f t="shared" si="549"/>
        <v>0</v>
      </c>
      <c r="E107" s="40" t="e">
        <f t="shared" si="379"/>
        <v>#DIV/0!</v>
      </c>
      <c r="F107" s="39"/>
      <c r="G107" s="39"/>
      <c r="H107" s="40" t="e">
        <f t="shared" si="360"/>
        <v>#DIV/0!</v>
      </c>
      <c r="I107" s="39"/>
      <c r="J107" s="39"/>
      <c r="K107" s="40" t="e">
        <f t="shared" si="361"/>
        <v>#DIV/0!</v>
      </c>
      <c r="L107" s="39"/>
      <c r="M107" s="39"/>
      <c r="N107" s="40" t="e">
        <f t="shared" si="362"/>
        <v>#DIV/0!</v>
      </c>
      <c r="O107" s="39">
        <f t="shared" si="550"/>
        <v>0</v>
      </c>
      <c r="P107" s="39">
        <f t="shared" si="550"/>
        <v>0</v>
      </c>
      <c r="Q107" s="40" t="e">
        <f t="shared" si="363"/>
        <v>#DIV/0!</v>
      </c>
      <c r="R107" s="39"/>
      <c r="S107" s="39"/>
      <c r="T107" s="40" t="e">
        <f t="shared" si="364"/>
        <v>#DIV/0!</v>
      </c>
      <c r="U107" s="39"/>
      <c r="V107" s="39"/>
      <c r="W107" s="40" t="e">
        <f t="shared" si="365"/>
        <v>#DIV/0!</v>
      </c>
      <c r="X107" s="39"/>
      <c r="Y107" s="39"/>
      <c r="Z107" s="40" t="e">
        <f t="shared" si="366"/>
        <v>#DIV/0!</v>
      </c>
      <c r="AA107" s="39">
        <f t="shared" si="551"/>
        <v>0</v>
      </c>
      <c r="AB107" s="39">
        <f t="shared" si="551"/>
        <v>0</v>
      </c>
      <c r="AC107" s="40" t="e">
        <f t="shared" si="367"/>
        <v>#DIV/0!</v>
      </c>
      <c r="AD107" s="39">
        <f t="shared" si="552"/>
        <v>0</v>
      </c>
      <c r="AE107" s="39">
        <f t="shared" si="552"/>
        <v>0</v>
      </c>
      <c r="AF107" s="40" t="e">
        <f t="shared" si="368"/>
        <v>#DIV/0!</v>
      </c>
      <c r="AG107" s="39"/>
      <c r="AH107" s="39"/>
      <c r="AI107" s="40" t="e">
        <f t="shared" si="369"/>
        <v>#DIV/0!</v>
      </c>
      <c r="AJ107" s="39"/>
      <c r="AK107" s="39"/>
      <c r="AL107" s="40" t="e">
        <f t="shared" si="370"/>
        <v>#DIV/0!</v>
      </c>
      <c r="AM107" s="39"/>
      <c r="AN107" s="39"/>
      <c r="AO107" s="40" t="e">
        <f t="shared" si="371"/>
        <v>#DIV/0!</v>
      </c>
      <c r="AP107" s="39">
        <f t="shared" si="553"/>
        <v>0</v>
      </c>
      <c r="AQ107" s="39">
        <f t="shared" si="553"/>
        <v>0</v>
      </c>
      <c r="AR107" s="40" t="e">
        <f t="shared" si="372"/>
        <v>#DIV/0!</v>
      </c>
      <c r="AS107" s="39">
        <f t="shared" si="554"/>
        <v>0</v>
      </c>
      <c r="AT107" s="39">
        <f t="shared" si="554"/>
        <v>0</v>
      </c>
      <c r="AU107" s="40" t="e">
        <f t="shared" si="373"/>
        <v>#DIV/0!</v>
      </c>
      <c r="AV107" s="39"/>
      <c r="AW107" s="39"/>
      <c r="AX107" s="40" t="e">
        <f t="shared" si="374"/>
        <v>#DIV/0!</v>
      </c>
      <c r="AY107" s="39"/>
      <c r="AZ107" s="39"/>
      <c r="BA107" s="40" t="e">
        <f t="shared" si="375"/>
        <v>#DIV/0!</v>
      </c>
      <c r="BB107" s="39"/>
      <c r="BC107" s="39"/>
      <c r="BD107" s="40" t="e">
        <f t="shared" si="376"/>
        <v>#DIV/0!</v>
      </c>
      <c r="BE107" s="39">
        <f t="shared" si="555"/>
        <v>0</v>
      </c>
      <c r="BF107" s="39">
        <f t="shared" si="555"/>
        <v>0</v>
      </c>
      <c r="BG107" s="40" t="e">
        <f t="shared" si="377"/>
        <v>#DIV/0!</v>
      </c>
      <c r="BH107" s="39">
        <f t="shared" si="406"/>
        <v>0</v>
      </c>
      <c r="BI107" s="39">
        <f t="shared" si="406"/>
        <v>0</v>
      </c>
      <c r="BJ107" s="40" t="e">
        <f t="shared" si="378"/>
        <v>#DIV/0!</v>
      </c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</row>
    <row r="108" spans="1:131" s="46" customFormat="1" ht="31.5" outlineLevel="3" x14ac:dyDescent="0.25">
      <c r="A108" s="17">
        <v>400</v>
      </c>
      <c r="B108" s="20" t="s">
        <v>90</v>
      </c>
      <c r="C108" s="37">
        <f>SUM(C109,C114)</f>
        <v>0</v>
      </c>
      <c r="D108" s="37">
        <f>SUM(D109,D114)</f>
        <v>0</v>
      </c>
      <c r="E108" s="38" t="e">
        <f t="shared" si="379"/>
        <v>#DIV/0!</v>
      </c>
      <c r="F108" s="37">
        <f t="shared" ref="F108:G108" si="556">SUM(F109,F114)</f>
        <v>0</v>
      </c>
      <c r="G108" s="37">
        <f t="shared" si="556"/>
        <v>0</v>
      </c>
      <c r="H108" s="38" t="e">
        <f t="shared" si="360"/>
        <v>#DIV/0!</v>
      </c>
      <c r="I108" s="37">
        <f t="shared" ref="I108:J108" si="557">SUM(I109,I114)</f>
        <v>0</v>
      </c>
      <c r="J108" s="37">
        <f t="shared" si="557"/>
        <v>0</v>
      </c>
      <c r="K108" s="38" t="e">
        <f t="shared" si="361"/>
        <v>#DIV/0!</v>
      </c>
      <c r="L108" s="37">
        <f t="shared" ref="L108:M108" si="558">SUM(L109,L114)</f>
        <v>0</v>
      </c>
      <c r="M108" s="37">
        <f t="shared" si="558"/>
        <v>0</v>
      </c>
      <c r="N108" s="38" t="e">
        <f t="shared" si="362"/>
        <v>#DIV/0!</v>
      </c>
      <c r="O108" s="37">
        <f t="shared" ref="O108:P108" si="559">SUM(O109,O114)</f>
        <v>0</v>
      </c>
      <c r="P108" s="37">
        <f t="shared" si="559"/>
        <v>0</v>
      </c>
      <c r="Q108" s="38" t="e">
        <f t="shared" si="363"/>
        <v>#DIV/0!</v>
      </c>
      <c r="R108" s="37">
        <f t="shared" ref="R108:S108" si="560">SUM(R109,R114)</f>
        <v>0</v>
      </c>
      <c r="S108" s="37">
        <f t="shared" si="560"/>
        <v>0</v>
      </c>
      <c r="T108" s="38" t="e">
        <f t="shared" si="364"/>
        <v>#DIV/0!</v>
      </c>
      <c r="U108" s="37">
        <f t="shared" ref="U108:V108" si="561">SUM(U109,U114)</f>
        <v>0</v>
      </c>
      <c r="V108" s="37">
        <f t="shared" si="561"/>
        <v>0</v>
      </c>
      <c r="W108" s="38" t="e">
        <f t="shared" si="365"/>
        <v>#DIV/0!</v>
      </c>
      <c r="X108" s="37">
        <f t="shared" ref="X108:Y108" si="562">SUM(X109,X114)</f>
        <v>0</v>
      </c>
      <c r="Y108" s="37">
        <f t="shared" si="562"/>
        <v>0</v>
      </c>
      <c r="Z108" s="38" t="e">
        <f t="shared" si="366"/>
        <v>#DIV/0!</v>
      </c>
      <c r="AA108" s="37">
        <f t="shared" ref="AA108:AB108" si="563">SUM(AA109,AA114)</f>
        <v>0</v>
      </c>
      <c r="AB108" s="37">
        <f t="shared" si="563"/>
        <v>0</v>
      </c>
      <c r="AC108" s="38" t="e">
        <f t="shared" si="367"/>
        <v>#DIV/0!</v>
      </c>
      <c r="AD108" s="37">
        <f t="shared" ref="AD108:AE108" si="564">SUM(AD109,AD114)</f>
        <v>0</v>
      </c>
      <c r="AE108" s="37">
        <f t="shared" si="564"/>
        <v>0</v>
      </c>
      <c r="AF108" s="38" t="e">
        <f t="shared" si="368"/>
        <v>#DIV/0!</v>
      </c>
      <c r="AG108" s="37">
        <f t="shared" ref="AG108:AH108" si="565">SUM(AG109,AG114)</f>
        <v>0</v>
      </c>
      <c r="AH108" s="37">
        <f t="shared" si="565"/>
        <v>0</v>
      </c>
      <c r="AI108" s="38" t="e">
        <f t="shared" si="369"/>
        <v>#DIV/0!</v>
      </c>
      <c r="AJ108" s="37">
        <f t="shared" ref="AJ108:AK108" si="566">SUM(AJ109,AJ114)</f>
        <v>0</v>
      </c>
      <c r="AK108" s="37">
        <f t="shared" si="566"/>
        <v>0</v>
      </c>
      <c r="AL108" s="38" t="e">
        <f t="shared" si="370"/>
        <v>#DIV/0!</v>
      </c>
      <c r="AM108" s="37">
        <f t="shared" ref="AM108:AN108" si="567">SUM(AM109,AM114)</f>
        <v>0</v>
      </c>
      <c r="AN108" s="37">
        <f t="shared" si="567"/>
        <v>0</v>
      </c>
      <c r="AO108" s="38" t="e">
        <f t="shared" si="371"/>
        <v>#DIV/0!</v>
      </c>
      <c r="AP108" s="37">
        <f t="shared" ref="AP108:AQ108" si="568">SUM(AP109,AP114)</f>
        <v>0</v>
      </c>
      <c r="AQ108" s="37">
        <f t="shared" si="568"/>
        <v>0</v>
      </c>
      <c r="AR108" s="38" t="e">
        <f t="shared" si="372"/>
        <v>#DIV/0!</v>
      </c>
      <c r="AS108" s="37">
        <f t="shared" ref="AS108:AT108" si="569">SUM(AS109,AS114)</f>
        <v>0</v>
      </c>
      <c r="AT108" s="37">
        <f t="shared" si="569"/>
        <v>0</v>
      </c>
      <c r="AU108" s="38" t="e">
        <f t="shared" si="373"/>
        <v>#DIV/0!</v>
      </c>
      <c r="AV108" s="37">
        <f t="shared" ref="AV108:AW108" si="570">SUM(AV109,AV114)</f>
        <v>0</v>
      </c>
      <c r="AW108" s="37">
        <f t="shared" si="570"/>
        <v>0</v>
      </c>
      <c r="AX108" s="38" t="e">
        <f t="shared" si="374"/>
        <v>#DIV/0!</v>
      </c>
      <c r="AY108" s="37">
        <f t="shared" ref="AY108:AZ108" si="571">SUM(AY109,AY114)</f>
        <v>0</v>
      </c>
      <c r="AZ108" s="37">
        <f t="shared" si="571"/>
        <v>0</v>
      </c>
      <c r="BA108" s="38" t="e">
        <f t="shared" si="375"/>
        <v>#DIV/0!</v>
      </c>
      <c r="BB108" s="37">
        <f t="shared" ref="BB108:BC108" si="572">SUM(BB109,BB114)</f>
        <v>0</v>
      </c>
      <c r="BC108" s="37">
        <f t="shared" si="572"/>
        <v>0</v>
      </c>
      <c r="BD108" s="38" t="e">
        <f t="shared" si="376"/>
        <v>#DIV/0!</v>
      </c>
      <c r="BE108" s="37">
        <f t="shared" ref="BE108:BF108" si="573">SUM(BE109,BE114)</f>
        <v>0</v>
      </c>
      <c r="BF108" s="37">
        <f t="shared" si="573"/>
        <v>0</v>
      </c>
      <c r="BG108" s="38" t="e">
        <f t="shared" si="377"/>
        <v>#DIV/0!</v>
      </c>
      <c r="BH108" s="37">
        <f t="shared" ref="BH108:BI108" si="574">SUM(BH109,BH114)</f>
        <v>0</v>
      </c>
      <c r="BI108" s="37">
        <f t="shared" si="574"/>
        <v>0</v>
      </c>
      <c r="BJ108" s="38" t="e">
        <f t="shared" si="378"/>
        <v>#DIV/0!</v>
      </c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</row>
    <row r="109" spans="1:131" s="46" customFormat="1" ht="45" outlineLevel="3" x14ac:dyDescent="0.25">
      <c r="A109" s="17">
        <v>406</v>
      </c>
      <c r="B109" s="9" t="s">
        <v>136</v>
      </c>
      <c r="C109" s="37">
        <f>SUM(C110:C113)</f>
        <v>0</v>
      </c>
      <c r="D109" s="37">
        <f>SUM(D110:D113)</f>
        <v>0</v>
      </c>
      <c r="E109" s="38" t="e">
        <f t="shared" si="379"/>
        <v>#DIV/0!</v>
      </c>
      <c r="F109" s="37">
        <f t="shared" ref="F109:G109" si="575">SUM(F110:F113)</f>
        <v>0</v>
      </c>
      <c r="G109" s="37">
        <f t="shared" si="575"/>
        <v>0</v>
      </c>
      <c r="H109" s="38" t="e">
        <f t="shared" si="360"/>
        <v>#DIV/0!</v>
      </c>
      <c r="I109" s="37">
        <f t="shared" ref="I109:J109" si="576">SUM(I110:I113)</f>
        <v>0</v>
      </c>
      <c r="J109" s="37">
        <f t="shared" si="576"/>
        <v>0</v>
      </c>
      <c r="K109" s="38" t="e">
        <f t="shared" si="361"/>
        <v>#DIV/0!</v>
      </c>
      <c r="L109" s="37">
        <f t="shared" ref="L109:M109" si="577">SUM(L110:L113)</f>
        <v>0</v>
      </c>
      <c r="M109" s="37">
        <f t="shared" si="577"/>
        <v>0</v>
      </c>
      <c r="N109" s="38" t="e">
        <f t="shared" si="362"/>
        <v>#DIV/0!</v>
      </c>
      <c r="O109" s="37">
        <f t="shared" ref="O109:P109" si="578">SUM(O110:O113)</f>
        <v>0</v>
      </c>
      <c r="P109" s="37">
        <f t="shared" si="578"/>
        <v>0</v>
      </c>
      <c r="Q109" s="38" t="e">
        <f t="shared" si="363"/>
        <v>#DIV/0!</v>
      </c>
      <c r="R109" s="37">
        <f t="shared" ref="R109:S109" si="579">SUM(R110:R113)</f>
        <v>0</v>
      </c>
      <c r="S109" s="37">
        <f t="shared" si="579"/>
        <v>0</v>
      </c>
      <c r="T109" s="38" t="e">
        <f t="shared" si="364"/>
        <v>#DIV/0!</v>
      </c>
      <c r="U109" s="37">
        <f t="shared" ref="U109:V109" si="580">SUM(U110:U113)</f>
        <v>0</v>
      </c>
      <c r="V109" s="37">
        <f t="shared" si="580"/>
        <v>0</v>
      </c>
      <c r="W109" s="38" t="e">
        <f t="shared" si="365"/>
        <v>#DIV/0!</v>
      </c>
      <c r="X109" s="37">
        <f t="shared" ref="X109:Y109" si="581">SUM(X110:X113)</f>
        <v>0</v>
      </c>
      <c r="Y109" s="37">
        <f t="shared" si="581"/>
        <v>0</v>
      </c>
      <c r="Z109" s="38" t="e">
        <f t="shared" si="366"/>
        <v>#DIV/0!</v>
      </c>
      <c r="AA109" s="37">
        <f t="shared" ref="AA109:AB109" si="582">SUM(AA110:AA113)</f>
        <v>0</v>
      </c>
      <c r="AB109" s="37">
        <f t="shared" si="582"/>
        <v>0</v>
      </c>
      <c r="AC109" s="38" t="e">
        <f t="shared" si="367"/>
        <v>#DIV/0!</v>
      </c>
      <c r="AD109" s="37">
        <f t="shared" ref="AD109:AE109" si="583">SUM(AD110:AD113)</f>
        <v>0</v>
      </c>
      <c r="AE109" s="37">
        <f t="shared" si="583"/>
        <v>0</v>
      </c>
      <c r="AF109" s="38" t="e">
        <f t="shared" si="368"/>
        <v>#DIV/0!</v>
      </c>
      <c r="AG109" s="37">
        <f t="shared" ref="AG109:AH109" si="584">SUM(AG110:AG113)</f>
        <v>0</v>
      </c>
      <c r="AH109" s="37">
        <f t="shared" si="584"/>
        <v>0</v>
      </c>
      <c r="AI109" s="38" t="e">
        <f t="shared" si="369"/>
        <v>#DIV/0!</v>
      </c>
      <c r="AJ109" s="37">
        <f t="shared" ref="AJ109:AK109" si="585">SUM(AJ110:AJ113)</f>
        <v>0</v>
      </c>
      <c r="AK109" s="37">
        <f t="shared" si="585"/>
        <v>0</v>
      </c>
      <c r="AL109" s="38" t="e">
        <f t="shared" si="370"/>
        <v>#DIV/0!</v>
      </c>
      <c r="AM109" s="37">
        <f t="shared" ref="AM109:AN109" si="586">SUM(AM110:AM113)</f>
        <v>0</v>
      </c>
      <c r="AN109" s="37">
        <f t="shared" si="586"/>
        <v>0</v>
      </c>
      <c r="AO109" s="38" t="e">
        <f t="shared" si="371"/>
        <v>#DIV/0!</v>
      </c>
      <c r="AP109" s="37">
        <f t="shared" ref="AP109:AQ109" si="587">SUM(AP110:AP113)</f>
        <v>0</v>
      </c>
      <c r="AQ109" s="37">
        <f t="shared" si="587"/>
        <v>0</v>
      </c>
      <c r="AR109" s="38" t="e">
        <f t="shared" si="372"/>
        <v>#DIV/0!</v>
      </c>
      <c r="AS109" s="37">
        <f t="shared" ref="AS109:AT109" si="588">SUM(AS110:AS113)</f>
        <v>0</v>
      </c>
      <c r="AT109" s="37">
        <f t="shared" si="588"/>
        <v>0</v>
      </c>
      <c r="AU109" s="38" t="e">
        <f t="shared" si="373"/>
        <v>#DIV/0!</v>
      </c>
      <c r="AV109" s="37">
        <f t="shared" ref="AV109:AW109" si="589">SUM(AV110:AV113)</f>
        <v>0</v>
      </c>
      <c r="AW109" s="37">
        <f t="shared" si="589"/>
        <v>0</v>
      </c>
      <c r="AX109" s="38" t="e">
        <f t="shared" si="374"/>
        <v>#DIV/0!</v>
      </c>
      <c r="AY109" s="37">
        <f t="shared" ref="AY109:AZ109" si="590">SUM(AY110:AY113)</f>
        <v>0</v>
      </c>
      <c r="AZ109" s="37">
        <f t="shared" si="590"/>
        <v>0</v>
      </c>
      <c r="BA109" s="38" t="e">
        <f t="shared" si="375"/>
        <v>#DIV/0!</v>
      </c>
      <c r="BB109" s="37">
        <f t="shared" ref="BB109:BC109" si="591">SUM(BB110:BB113)</f>
        <v>0</v>
      </c>
      <c r="BC109" s="37">
        <f t="shared" si="591"/>
        <v>0</v>
      </c>
      <c r="BD109" s="38" t="e">
        <f t="shared" si="376"/>
        <v>#DIV/0!</v>
      </c>
      <c r="BE109" s="37">
        <f t="shared" ref="BE109:BF109" si="592">SUM(BE110:BE113)</f>
        <v>0</v>
      </c>
      <c r="BF109" s="37">
        <f t="shared" si="592"/>
        <v>0</v>
      </c>
      <c r="BG109" s="38" t="e">
        <f t="shared" si="377"/>
        <v>#DIV/0!</v>
      </c>
      <c r="BH109" s="37">
        <f t="shared" ref="BH109:BI109" si="593">SUM(BH110:BH113)</f>
        <v>0</v>
      </c>
      <c r="BI109" s="37">
        <f t="shared" si="593"/>
        <v>0</v>
      </c>
      <c r="BJ109" s="38" t="e">
        <f t="shared" si="378"/>
        <v>#DIV/0!</v>
      </c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</row>
    <row r="110" spans="1:131" s="46" customFormat="1" outlineLevel="3" x14ac:dyDescent="0.25">
      <c r="A110" s="21">
        <v>226</v>
      </c>
      <c r="B110" s="23" t="s">
        <v>92</v>
      </c>
      <c r="C110" s="39">
        <f t="shared" ref="C110:D113" si="594">SUM(AD110,BH110)</f>
        <v>0</v>
      </c>
      <c r="D110" s="39">
        <f t="shared" si="594"/>
        <v>0</v>
      </c>
      <c r="E110" s="40" t="e">
        <f t="shared" si="379"/>
        <v>#DIV/0!</v>
      </c>
      <c r="F110" s="39"/>
      <c r="G110" s="39"/>
      <c r="H110" s="40" t="e">
        <f t="shared" si="360"/>
        <v>#DIV/0!</v>
      </c>
      <c r="I110" s="39"/>
      <c r="J110" s="39"/>
      <c r="K110" s="40" t="e">
        <f t="shared" si="361"/>
        <v>#DIV/0!</v>
      </c>
      <c r="L110" s="39"/>
      <c r="M110" s="39"/>
      <c r="N110" s="40" t="e">
        <f t="shared" si="362"/>
        <v>#DIV/0!</v>
      </c>
      <c r="O110" s="39">
        <f t="shared" ref="O110:P113" si="595">SUM(F110,I110,L110)</f>
        <v>0</v>
      </c>
      <c r="P110" s="39">
        <f t="shared" si="595"/>
        <v>0</v>
      </c>
      <c r="Q110" s="40" t="e">
        <f t="shared" si="363"/>
        <v>#DIV/0!</v>
      </c>
      <c r="R110" s="39"/>
      <c r="S110" s="39"/>
      <c r="T110" s="40" t="e">
        <f t="shared" si="364"/>
        <v>#DIV/0!</v>
      </c>
      <c r="U110" s="39"/>
      <c r="V110" s="39"/>
      <c r="W110" s="40" t="e">
        <f t="shared" si="365"/>
        <v>#DIV/0!</v>
      </c>
      <c r="X110" s="39"/>
      <c r="Y110" s="39"/>
      <c r="Z110" s="40" t="e">
        <f t="shared" si="366"/>
        <v>#DIV/0!</v>
      </c>
      <c r="AA110" s="39">
        <f t="shared" ref="AA110:AB113" si="596">SUM(R110,U110,X110)</f>
        <v>0</v>
      </c>
      <c r="AB110" s="39">
        <f t="shared" si="596"/>
        <v>0</v>
      </c>
      <c r="AC110" s="40" t="e">
        <f t="shared" si="367"/>
        <v>#DIV/0!</v>
      </c>
      <c r="AD110" s="39">
        <f t="shared" ref="AD110:AE113" si="597">SUM(O110,AA110)</f>
        <v>0</v>
      </c>
      <c r="AE110" s="39">
        <f t="shared" si="597"/>
        <v>0</v>
      </c>
      <c r="AF110" s="40" t="e">
        <f t="shared" si="368"/>
        <v>#DIV/0!</v>
      </c>
      <c r="AG110" s="39"/>
      <c r="AH110" s="39"/>
      <c r="AI110" s="40" t="e">
        <f t="shared" si="369"/>
        <v>#DIV/0!</v>
      </c>
      <c r="AJ110" s="39"/>
      <c r="AK110" s="39"/>
      <c r="AL110" s="40" t="e">
        <f t="shared" si="370"/>
        <v>#DIV/0!</v>
      </c>
      <c r="AM110" s="39"/>
      <c r="AN110" s="39"/>
      <c r="AO110" s="40" t="e">
        <f t="shared" si="371"/>
        <v>#DIV/0!</v>
      </c>
      <c r="AP110" s="39">
        <f t="shared" ref="AP110:AQ113" si="598">SUM(AG110,AJ110,AM110)</f>
        <v>0</v>
      </c>
      <c r="AQ110" s="39">
        <f t="shared" si="598"/>
        <v>0</v>
      </c>
      <c r="AR110" s="40" t="e">
        <f t="shared" si="372"/>
        <v>#DIV/0!</v>
      </c>
      <c r="AS110" s="39">
        <f t="shared" ref="AS110:AT113" si="599">SUM(AD110,AP110)</f>
        <v>0</v>
      </c>
      <c r="AT110" s="39">
        <f t="shared" si="599"/>
        <v>0</v>
      </c>
      <c r="AU110" s="40" t="e">
        <f t="shared" si="373"/>
        <v>#DIV/0!</v>
      </c>
      <c r="AV110" s="39"/>
      <c r="AW110" s="39"/>
      <c r="AX110" s="40" t="e">
        <f t="shared" si="374"/>
        <v>#DIV/0!</v>
      </c>
      <c r="AY110" s="39"/>
      <c r="AZ110" s="39"/>
      <c r="BA110" s="40" t="e">
        <f t="shared" si="375"/>
        <v>#DIV/0!</v>
      </c>
      <c r="BB110" s="39"/>
      <c r="BC110" s="39"/>
      <c r="BD110" s="40" t="e">
        <f t="shared" si="376"/>
        <v>#DIV/0!</v>
      </c>
      <c r="BE110" s="39">
        <f t="shared" ref="BE110:BF113" si="600">SUM(AV110,AY110,BB110)</f>
        <v>0</v>
      </c>
      <c r="BF110" s="39">
        <f t="shared" si="600"/>
        <v>0</v>
      </c>
      <c r="BG110" s="40" t="e">
        <f t="shared" si="377"/>
        <v>#DIV/0!</v>
      </c>
      <c r="BH110" s="39">
        <f t="shared" si="406"/>
        <v>0</v>
      </c>
      <c r="BI110" s="39">
        <f t="shared" si="406"/>
        <v>0</v>
      </c>
      <c r="BJ110" s="40" t="e">
        <f t="shared" si="378"/>
        <v>#DIV/0!</v>
      </c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</row>
    <row r="111" spans="1:131" s="35" customFormat="1" outlineLevel="2" x14ac:dyDescent="0.25">
      <c r="A111" s="21">
        <v>296</v>
      </c>
      <c r="B111" s="23" t="s">
        <v>132</v>
      </c>
      <c r="C111" s="39">
        <f t="shared" si="594"/>
        <v>0</v>
      </c>
      <c r="D111" s="39">
        <f t="shared" si="594"/>
        <v>0</v>
      </c>
      <c r="E111" s="40" t="e">
        <f t="shared" si="379"/>
        <v>#DIV/0!</v>
      </c>
      <c r="F111" s="39"/>
      <c r="G111" s="39"/>
      <c r="H111" s="40" t="e">
        <f t="shared" si="360"/>
        <v>#DIV/0!</v>
      </c>
      <c r="I111" s="39"/>
      <c r="J111" s="39"/>
      <c r="K111" s="40" t="e">
        <f t="shared" si="361"/>
        <v>#DIV/0!</v>
      </c>
      <c r="L111" s="39"/>
      <c r="M111" s="39"/>
      <c r="N111" s="40" t="e">
        <f t="shared" si="362"/>
        <v>#DIV/0!</v>
      </c>
      <c r="O111" s="39">
        <f t="shared" si="595"/>
        <v>0</v>
      </c>
      <c r="P111" s="39">
        <f t="shared" si="595"/>
        <v>0</v>
      </c>
      <c r="Q111" s="40" t="e">
        <f t="shared" si="363"/>
        <v>#DIV/0!</v>
      </c>
      <c r="R111" s="39"/>
      <c r="S111" s="39"/>
      <c r="T111" s="40" t="e">
        <f t="shared" si="364"/>
        <v>#DIV/0!</v>
      </c>
      <c r="U111" s="39"/>
      <c r="V111" s="39"/>
      <c r="W111" s="40" t="e">
        <f t="shared" si="365"/>
        <v>#DIV/0!</v>
      </c>
      <c r="X111" s="39"/>
      <c r="Y111" s="39"/>
      <c r="Z111" s="40" t="e">
        <f t="shared" si="366"/>
        <v>#DIV/0!</v>
      </c>
      <c r="AA111" s="39">
        <f t="shared" si="596"/>
        <v>0</v>
      </c>
      <c r="AB111" s="39">
        <f t="shared" si="596"/>
        <v>0</v>
      </c>
      <c r="AC111" s="40" t="e">
        <f t="shared" si="367"/>
        <v>#DIV/0!</v>
      </c>
      <c r="AD111" s="39">
        <f t="shared" si="597"/>
        <v>0</v>
      </c>
      <c r="AE111" s="39">
        <f t="shared" si="597"/>
        <v>0</v>
      </c>
      <c r="AF111" s="40" t="e">
        <f t="shared" si="368"/>
        <v>#DIV/0!</v>
      </c>
      <c r="AG111" s="39"/>
      <c r="AH111" s="39"/>
      <c r="AI111" s="40" t="e">
        <f t="shared" si="369"/>
        <v>#DIV/0!</v>
      </c>
      <c r="AJ111" s="39"/>
      <c r="AK111" s="39"/>
      <c r="AL111" s="40" t="e">
        <f t="shared" si="370"/>
        <v>#DIV/0!</v>
      </c>
      <c r="AM111" s="39"/>
      <c r="AN111" s="39"/>
      <c r="AO111" s="40" t="e">
        <f t="shared" si="371"/>
        <v>#DIV/0!</v>
      </c>
      <c r="AP111" s="39">
        <f t="shared" si="598"/>
        <v>0</v>
      </c>
      <c r="AQ111" s="39">
        <f t="shared" si="598"/>
        <v>0</v>
      </c>
      <c r="AR111" s="40" t="e">
        <f t="shared" si="372"/>
        <v>#DIV/0!</v>
      </c>
      <c r="AS111" s="39">
        <f t="shared" si="599"/>
        <v>0</v>
      </c>
      <c r="AT111" s="39">
        <f t="shared" si="599"/>
        <v>0</v>
      </c>
      <c r="AU111" s="40" t="e">
        <f t="shared" si="373"/>
        <v>#DIV/0!</v>
      </c>
      <c r="AV111" s="39"/>
      <c r="AW111" s="39"/>
      <c r="AX111" s="40" t="e">
        <f t="shared" si="374"/>
        <v>#DIV/0!</v>
      </c>
      <c r="AY111" s="39"/>
      <c r="AZ111" s="39"/>
      <c r="BA111" s="40" t="e">
        <f t="shared" si="375"/>
        <v>#DIV/0!</v>
      </c>
      <c r="BB111" s="39"/>
      <c r="BC111" s="39"/>
      <c r="BD111" s="40" t="e">
        <f t="shared" si="376"/>
        <v>#DIV/0!</v>
      </c>
      <c r="BE111" s="39">
        <f t="shared" si="600"/>
        <v>0</v>
      </c>
      <c r="BF111" s="39">
        <f t="shared" si="600"/>
        <v>0</v>
      </c>
      <c r="BG111" s="40" t="e">
        <f t="shared" si="377"/>
        <v>#DIV/0!</v>
      </c>
      <c r="BH111" s="39">
        <f t="shared" si="406"/>
        <v>0</v>
      </c>
      <c r="BI111" s="39">
        <f t="shared" si="406"/>
        <v>0</v>
      </c>
      <c r="BJ111" s="40" t="e">
        <f t="shared" si="378"/>
        <v>#DIV/0!</v>
      </c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</row>
    <row r="112" spans="1:131" s="46" customFormat="1" outlineLevel="3" x14ac:dyDescent="0.25">
      <c r="A112" s="21">
        <v>310</v>
      </c>
      <c r="B112" s="23" t="s">
        <v>93</v>
      </c>
      <c r="C112" s="39">
        <f t="shared" si="594"/>
        <v>0</v>
      </c>
      <c r="D112" s="39">
        <f t="shared" si="594"/>
        <v>0</v>
      </c>
      <c r="E112" s="40" t="e">
        <f t="shared" si="379"/>
        <v>#DIV/0!</v>
      </c>
      <c r="F112" s="39"/>
      <c r="G112" s="39"/>
      <c r="H112" s="40" t="e">
        <f t="shared" si="360"/>
        <v>#DIV/0!</v>
      </c>
      <c r="I112" s="39"/>
      <c r="J112" s="39"/>
      <c r="K112" s="40" t="e">
        <f t="shared" si="361"/>
        <v>#DIV/0!</v>
      </c>
      <c r="L112" s="39"/>
      <c r="M112" s="39"/>
      <c r="N112" s="40" t="e">
        <f t="shared" si="362"/>
        <v>#DIV/0!</v>
      </c>
      <c r="O112" s="39">
        <f t="shared" si="595"/>
        <v>0</v>
      </c>
      <c r="P112" s="39">
        <f t="shared" si="595"/>
        <v>0</v>
      </c>
      <c r="Q112" s="40" t="e">
        <f t="shared" si="363"/>
        <v>#DIV/0!</v>
      </c>
      <c r="R112" s="39"/>
      <c r="S112" s="39"/>
      <c r="T112" s="40" t="e">
        <f t="shared" si="364"/>
        <v>#DIV/0!</v>
      </c>
      <c r="U112" s="39"/>
      <c r="V112" s="39"/>
      <c r="W112" s="40" t="e">
        <f t="shared" si="365"/>
        <v>#DIV/0!</v>
      </c>
      <c r="X112" s="39"/>
      <c r="Y112" s="39"/>
      <c r="Z112" s="40" t="e">
        <f t="shared" si="366"/>
        <v>#DIV/0!</v>
      </c>
      <c r="AA112" s="39">
        <f t="shared" si="596"/>
        <v>0</v>
      </c>
      <c r="AB112" s="39">
        <f t="shared" si="596"/>
        <v>0</v>
      </c>
      <c r="AC112" s="40" t="e">
        <f t="shared" si="367"/>
        <v>#DIV/0!</v>
      </c>
      <c r="AD112" s="39">
        <f t="shared" si="597"/>
        <v>0</v>
      </c>
      <c r="AE112" s="39">
        <f t="shared" si="597"/>
        <v>0</v>
      </c>
      <c r="AF112" s="40" t="e">
        <f t="shared" si="368"/>
        <v>#DIV/0!</v>
      </c>
      <c r="AG112" s="39"/>
      <c r="AH112" s="39"/>
      <c r="AI112" s="40" t="e">
        <f t="shared" si="369"/>
        <v>#DIV/0!</v>
      </c>
      <c r="AJ112" s="39"/>
      <c r="AK112" s="39"/>
      <c r="AL112" s="40" t="e">
        <f t="shared" si="370"/>
        <v>#DIV/0!</v>
      </c>
      <c r="AM112" s="39"/>
      <c r="AN112" s="39"/>
      <c r="AO112" s="40" t="e">
        <f t="shared" si="371"/>
        <v>#DIV/0!</v>
      </c>
      <c r="AP112" s="39">
        <f t="shared" si="598"/>
        <v>0</v>
      </c>
      <c r="AQ112" s="39">
        <f t="shared" si="598"/>
        <v>0</v>
      </c>
      <c r="AR112" s="40" t="e">
        <f t="shared" si="372"/>
        <v>#DIV/0!</v>
      </c>
      <c r="AS112" s="39">
        <f t="shared" si="599"/>
        <v>0</v>
      </c>
      <c r="AT112" s="39">
        <f t="shared" si="599"/>
        <v>0</v>
      </c>
      <c r="AU112" s="40" t="e">
        <f t="shared" si="373"/>
        <v>#DIV/0!</v>
      </c>
      <c r="AV112" s="39"/>
      <c r="AW112" s="39"/>
      <c r="AX112" s="40" t="e">
        <f t="shared" si="374"/>
        <v>#DIV/0!</v>
      </c>
      <c r="AY112" s="39"/>
      <c r="AZ112" s="39"/>
      <c r="BA112" s="40" t="e">
        <f t="shared" si="375"/>
        <v>#DIV/0!</v>
      </c>
      <c r="BB112" s="39"/>
      <c r="BC112" s="39"/>
      <c r="BD112" s="40" t="e">
        <f t="shared" si="376"/>
        <v>#DIV/0!</v>
      </c>
      <c r="BE112" s="39">
        <f t="shared" si="600"/>
        <v>0</v>
      </c>
      <c r="BF112" s="39">
        <f t="shared" si="600"/>
        <v>0</v>
      </c>
      <c r="BG112" s="40" t="e">
        <f t="shared" si="377"/>
        <v>#DIV/0!</v>
      </c>
      <c r="BH112" s="39">
        <f t="shared" si="406"/>
        <v>0</v>
      </c>
      <c r="BI112" s="39">
        <f t="shared" si="406"/>
        <v>0</v>
      </c>
      <c r="BJ112" s="40" t="e">
        <f t="shared" si="378"/>
        <v>#DIV/0!</v>
      </c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A112" s="36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</row>
    <row r="113" spans="1:131" s="46" customFormat="1" ht="22.5" outlineLevel="3" x14ac:dyDescent="0.25">
      <c r="A113" s="21">
        <v>330</v>
      </c>
      <c r="B113" s="23" t="s">
        <v>97</v>
      </c>
      <c r="C113" s="39">
        <f t="shared" si="594"/>
        <v>0</v>
      </c>
      <c r="D113" s="39">
        <f t="shared" si="594"/>
        <v>0</v>
      </c>
      <c r="E113" s="40" t="e">
        <f t="shared" si="379"/>
        <v>#DIV/0!</v>
      </c>
      <c r="F113" s="39"/>
      <c r="G113" s="39"/>
      <c r="H113" s="40" t="e">
        <f t="shared" si="360"/>
        <v>#DIV/0!</v>
      </c>
      <c r="I113" s="39"/>
      <c r="J113" s="39"/>
      <c r="K113" s="40" t="e">
        <f t="shared" si="361"/>
        <v>#DIV/0!</v>
      </c>
      <c r="L113" s="39"/>
      <c r="M113" s="39"/>
      <c r="N113" s="40" t="e">
        <f t="shared" si="362"/>
        <v>#DIV/0!</v>
      </c>
      <c r="O113" s="39">
        <f t="shared" si="595"/>
        <v>0</v>
      </c>
      <c r="P113" s="39">
        <f t="shared" si="595"/>
        <v>0</v>
      </c>
      <c r="Q113" s="40" t="e">
        <f t="shared" si="363"/>
        <v>#DIV/0!</v>
      </c>
      <c r="R113" s="39"/>
      <c r="S113" s="39"/>
      <c r="T113" s="40" t="e">
        <f t="shared" si="364"/>
        <v>#DIV/0!</v>
      </c>
      <c r="U113" s="39"/>
      <c r="V113" s="39"/>
      <c r="W113" s="40" t="e">
        <f t="shared" si="365"/>
        <v>#DIV/0!</v>
      </c>
      <c r="X113" s="39"/>
      <c r="Y113" s="39"/>
      <c r="Z113" s="40" t="e">
        <f t="shared" si="366"/>
        <v>#DIV/0!</v>
      </c>
      <c r="AA113" s="39">
        <f t="shared" si="596"/>
        <v>0</v>
      </c>
      <c r="AB113" s="39">
        <f t="shared" si="596"/>
        <v>0</v>
      </c>
      <c r="AC113" s="40" t="e">
        <f t="shared" si="367"/>
        <v>#DIV/0!</v>
      </c>
      <c r="AD113" s="39">
        <f t="shared" si="597"/>
        <v>0</v>
      </c>
      <c r="AE113" s="39">
        <f t="shared" si="597"/>
        <v>0</v>
      </c>
      <c r="AF113" s="40" t="e">
        <f t="shared" si="368"/>
        <v>#DIV/0!</v>
      </c>
      <c r="AG113" s="39"/>
      <c r="AH113" s="39"/>
      <c r="AI113" s="40" t="e">
        <f t="shared" si="369"/>
        <v>#DIV/0!</v>
      </c>
      <c r="AJ113" s="39"/>
      <c r="AK113" s="39"/>
      <c r="AL113" s="40" t="e">
        <f t="shared" si="370"/>
        <v>#DIV/0!</v>
      </c>
      <c r="AM113" s="39"/>
      <c r="AN113" s="39"/>
      <c r="AO113" s="40" t="e">
        <f t="shared" si="371"/>
        <v>#DIV/0!</v>
      </c>
      <c r="AP113" s="39">
        <f t="shared" si="598"/>
        <v>0</v>
      </c>
      <c r="AQ113" s="39">
        <f t="shared" si="598"/>
        <v>0</v>
      </c>
      <c r="AR113" s="40" t="e">
        <f t="shared" si="372"/>
        <v>#DIV/0!</v>
      </c>
      <c r="AS113" s="39">
        <f t="shared" si="599"/>
        <v>0</v>
      </c>
      <c r="AT113" s="39">
        <f t="shared" si="599"/>
        <v>0</v>
      </c>
      <c r="AU113" s="40" t="e">
        <f t="shared" si="373"/>
        <v>#DIV/0!</v>
      </c>
      <c r="AV113" s="39"/>
      <c r="AW113" s="39"/>
      <c r="AX113" s="40" t="e">
        <f t="shared" si="374"/>
        <v>#DIV/0!</v>
      </c>
      <c r="AY113" s="39"/>
      <c r="AZ113" s="39"/>
      <c r="BA113" s="40" t="e">
        <f t="shared" si="375"/>
        <v>#DIV/0!</v>
      </c>
      <c r="BB113" s="39"/>
      <c r="BC113" s="39"/>
      <c r="BD113" s="40" t="e">
        <f t="shared" si="376"/>
        <v>#DIV/0!</v>
      </c>
      <c r="BE113" s="39">
        <f t="shared" si="600"/>
        <v>0</v>
      </c>
      <c r="BF113" s="39">
        <f t="shared" si="600"/>
        <v>0</v>
      </c>
      <c r="BG113" s="40" t="e">
        <f t="shared" si="377"/>
        <v>#DIV/0!</v>
      </c>
      <c r="BH113" s="39">
        <f t="shared" si="406"/>
        <v>0</v>
      </c>
      <c r="BI113" s="39">
        <f t="shared" si="406"/>
        <v>0</v>
      </c>
      <c r="BJ113" s="40" t="e">
        <f t="shared" si="378"/>
        <v>#DIV/0!</v>
      </c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</row>
    <row r="114" spans="1:131" s="46" customFormat="1" ht="56.25" outlineLevel="3" x14ac:dyDescent="0.25">
      <c r="A114" s="17">
        <v>407</v>
      </c>
      <c r="B114" s="9" t="s">
        <v>137</v>
      </c>
      <c r="C114" s="37">
        <f>SUM(C115:C121)</f>
        <v>0</v>
      </c>
      <c r="D114" s="37">
        <f>SUM(D115:D121)</f>
        <v>0</v>
      </c>
      <c r="E114" s="38" t="e">
        <f t="shared" si="379"/>
        <v>#DIV/0!</v>
      </c>
      <c r="F114" s="37">
        <f t="shared" ref="F114:G114" si="601">SUM(F115:F121)</f>
        <v>0</v>
      </c>
      <c r="G114" s="37">
        <f t="shared" si="601"/>
        <v>0</v>
      </c>
      <c r="H114" s="38" t="e">
        <f t="shared" si="360"/>
        <v>#DIV/0!</v>
      </c>
      <c r="I114" s="37">
        <f t="shared" ref="I114:J114" si="602">SUM(I115:I121)</f>
        <v>0</v>
      </c>
      <c r="J114" s="37">
        <f t="shared" si="602"/>
        <v>0</v>
      </c>
      <c r="K114" s="38" t="e">
        <f t="shared" si="361"/>
        <v>#DIV/0!</v>
      </c>
      <c r="L114" s="37">
        <f t="shared" ref="L114:M114" si="603">SUM(L115:L121)</f>
        <v>0</v>
      </c>
      <c r="M114" s="37">
        <f t="shared" si="603"/>
        <v>0</v>
      </c>
      <c r="N114" s="38" t="e">
        <f t="shared" si="362"/>
        <v>#DIV/0!</v>
      </c>
      <c r="O114" s="37">
        <f t="shared" ref="O114:P114" si="604">SUM(O115:O121)</f>
        <v>0</v>
      </c>
      <c r="P114" s="37">
        <f t="shared" si="604"/>
        <v>0</v>
      </c>
      <c r="Q114" s="38" t="e">
        <f t="shared" si="363"/>
        <v>#DIV/0!</v>
      </c>
      <c r="R114" s="37">
        <f t="shared" ref="R114:S114" si="605">SUM(R115:R121)</f>
        <v>0</v>
      </c>
      <c r="S114" s="37">
        <f t="shared" si="605"/>
        <v>0</v>
      </c>
      <c r="T114" s="38" t="e">
        <f t="shared" si="364"/>
        <v>#DIV/0!</v>
      </c>
      <c r="U114" s="37">
        <f t="shared" ref="U114:V114" si="606">SUM(U115:U121)</f>
        <v>0</v>
      </c>
      <c r="V114" s="37">
        <f t="shared" si="606"/>
        <v>0</v>
      </c>
      <c r="W114" s="38" t="e">
        <f t="shared" si="365"/>
        <v>#DIV/0!</v>
      </c>
      <c r="X114" s="37">
        <f t="shared" ref="X114:Y114" si="607">SUM(X115:X121)</f>
        <v>0</v>
      </c>
      <c r="Y114" s="37">
        <f t="shared" si="607"/>
        <v>0</v>
      </c>
      <c r="Z114" s="38" t="e">
        <f t="shared" si="366"/>
        <v>#DIV/0!</v>
      </c>
      <c r="AA114" s="37">
        <f t="shared" ref="AA114:AB114" si="608">SUM(AA115:AA121)</f>
        <v>0</v>
      </c>
      <c r="AB114" s="37">
        <f t="shared" si="608"/>
        <v>0</v>
      </c>
      <c r="AC114" s="38" t="e">
        <f t="shared" si="367"/>
        <v>#DIV/0!</v>
      </c>
      <c r="AD114" s="37">
        <f t="shared" ref="AD114:AE114" si="609">SUM(AD115:AD121)</f>
        <v>0</v>
      </c>
      <c r="AE114" s="37">
        <f t="shared" si="609"/>
        <v>0</v>
      </c>
      <c r="AF114" s="38" t="e">
        <f t="shared" si="368"/>
        <v>#DIV/0!</v>
      </c>
      <c r="AG114" s="37">
        <f t="shared" ref="AG114:AH114" si="610">SUM(AG115:AG121)</f>
        <v>0</v>
      </c>
      <c r="AH114" s="37">
        <f t="shared" si="610"/>
        <v>0</v>
      </c>
      <c r="AI114" s="38" t="e">
        <f t="shared" si="369"/>
        <v>#DIV/0!</v>
      </c>
      <c r="AJ114" s="37">
        <f t="shared" ref="AJ114:AK114" si="611">SUM(AJ115:AJ121)</f>
        <v>0</v>
      </c>
      <c r="AK114" s="37">
        <f t="shared" si="611"/>
        <v>0</v>
      </c>
      <c r="AL114" s="38" t="e">
        <f t="shared" si="370"/>
        <v>#DIV/0!</v>
      </c>
      <c r="AM114" s="37">
        <f t="shared" ref="AM114:AN114" si="612">SUM(AM115:AM121)</f>
        <v>0</v>
      </c>
      <c r="AN114" s="37">
        <f t="shared" si="612"/>
        <v>0</v>
      </c>
      <c r="AO114" s="38" t="e">
        <f t="shared" si="371"/>
        <v>#DIV/0!</v>
      </c>
      <c r="AP114" s="37">
        <f t="shared" ref="AP114:AQ114" si="613">SUM(AP115:AP121)</f>
        <v>0</v>
      </c>
      <c r="AQ114" s="37">
        <f t="shared" si="613"/>
        <v>0</v>
      </c>
      <c r="AR114" s="38" t="e">
        <f t="shared" si="372"/>
        <v>#DIV/0!</v>
      </c>
      <c r="AS114" s="37">
        <f t="shared" ref="AS114:AT114" si="614">SUM(AS115:AS121)</f>
        <v>0</v>
      </c>
      <c r="AT114" s="37">
        <f t="shared" si="614"/>
        <v>0</v>
      </c>
      <c r="AU114" s="38" t="e">
        <f t="shared" si="373"/>
        <v>#DIV/0!</v>
      </c>
      <c r="AV114" s="37">
        <f t="shared" ref="AV114:AW114" si="615">SUM(AV115:AV121)</f>
        <v>0</v>
      </c>
      <c r="AW114" s="37">
        <f t="shared" si="615"/>
        <v>0</v>
      </c>
      <c r="AX114" s="38" t="e">
        <f t="shared" si="374"/>
        <v>#DIV/0!</v>
      </c>
      <c r="AY114" s="37">
        <f t="shared" ref="AY114:AZ114" si="616">SUM(AY115:AY121)</f>
        <v>0</v>
      </c>
      <c r="AZ114" s="37">
        <f t="shared" si="616"/>
        <v>0</v>
      </c>
      <c r="BA114" s="38" t="e">
        <f t="shared" si="375"/>
        <v>#DIV/0!</v>
      </c>
      <c r="BB114" s="37">
        <f t="shared" ref="BB114:BC114" si="617">SUM(BB115:BB121)</f>
        <v>0</v>
      </c>
      <c r="BC114" s="37">
        <f t="shared" si="617"/>
        <v>0</v>
      </c>
      <c r="BD114" s="38" t="e">
        <f t="shared" si="376"/>
        <v>#DIV/0!</v>
      </c>
      <c r="BE114" s="37">
        <f t="shared" ref="BE114:BF114" si="618">SUM(BE115:BE121)</f>
        <v>0</v>
      </c>
      <c r="BF114" s="37">
        <f t="shared" si="618"/>
        <v>0</v>
      </c>
      <c r="BG114" s="38" t="e">
        <f t="shared" si="377"/>
        <v>#DIV/0!</v>
      </c>
      <c r="BH114" s="37">
        <f t="shared" ref="BH114:BI114" si="619">SUM(BH115:BH121)</f>
        <v>0</v>
      </c>
      <c r="BI114" s="37">
        <f t="shared" si="619"/>
        <v>0</v>
      </c>
      <c r="BJ114" s="38" t="e">
        <f t="shared" si="378"/>
        <v>#DIV/0!</v>
      </c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</row>
    <row r="115" spans="1:131" s="46" customFormat="1" outlineLevel="3" x14ac:dyDescent="0.25">
      <c r="A115" s="21">
        <v>222</v>
      </c>
      <c r="B115" s="24" t="s">
        <v>98</v>
      </c>
      <c r="C115" s="39">
        <f t="shared" ref="C115:D121" si="620">SUM(AD115,BH115)</f>
        <v>0</v>
      </c>
      <c r="D115" s="39">
        <f t="shared" si="620"/>
        <v>0</v>
      </c>
      <c r="E115" s="40" t="e">
        <f t="shared" si="379"/>
        <v>#DIV/0!</v>
      </c>
      <c r="F115" s="39"/>
      <c r="G115" s="39"/>
      <c r="H115" s="40" t="e">
        <f t="shared" si="360"/>
        <v>#DIV/0!</v>
      </c>
      <c r="I115" s="39"/>
      <c r="J115" s="39"/>
      <c r="K115" s="40" t="e">
        <f t="shared" si="361"/>
        <v>#DIV/0!</v>
      </c>
      <c r="L115" s="39"/>
      <c r="M115" s="39"/>
      <c r="N115" s="40" t="e">
        <f t="shared" si="362"/>
        <v>#DIV/0!</v>
      </c>
      <c r="O115" s="39">
        <f t="shared" ref="O115:P121" si="621">SUM(F115,I115,L115)</f>
        <v>0</v>
      </c>
      <c r="P115" s="39">
        <f t="shared" si="621"/>
        <v>0</v>
      </c>
      <c r="Q115" s="40" t="e">
        <f t="shared" si="363"/>
        <v>#DIV/0!</v>
      </c>
      <c r="R115" s="39"/>
      <c r="S115" s="39"/>
      <c r="T115" s="40" t="e">
        <f t="shared" si="364"/>
        <v>#DIV/0!</v>
      </c>
      <c r="U115" s="39"/>
      <c r="V115" s="39"/>
      <c r="W115" s="40" t="e">
        <f t="shared" si="365"/>
        <v>#DIV/0!</v>
      </c>
      <c r="X115" s="39"/>
      <c r="Y115" s="39"/>
      <c r="Z115" s="40" t="e">
        <f t="shared" si="366"/>
        <v>#DIV/0!</v>
      </c>
      <c r="AA115" s="39">
        <f t="shared" ref="AA115:AB121" si="622">SUM(R115,U115,X115)</f>
        <v>0</v>
      </c>
      <c r="AB115" s="39">
        <f t="shared" si="622"/>
        <v>0</v>
      </c>
      <c r="AC115" s="40" t="e">
        <f t="shared" si="367"/>
        <v>#DIV/0!</v>
      </c>
      <c r="AD115" s="39">
        <f t="shared" ref="AD115:AE121" si="623">SUM(O115,AA115)</f>
        <v>0</v>
      </c>
      <c r="AE115" s="39">
        <f t="shared" si="623"/>
        <v>0</v>
      </c>
      <c r="AF115" s="40" t="e">
        <f t="shared" si="368"/>
        <v>#DIV/0!</v>
      </c>
      <c r="AG115" s="39"/>
      <c r="AH115" s="39"/>
      <c r="AI115" s="40" t="e">
        <f t="shared" si="369"/>
        <v>#DIV/0!</v>
      </c>
      <c r="AJ115" s="39"/>
      <c r="AK115" s="39"/>
      <c r="AL115" s="40" t="e">
        <f t="shared" si="370"/>
        <v>#DIV/0!</v>
      </c>
      <c r="AM115" s="39"/>
      <c r="AN115" s="39"/>
      <c r="AO115" s="40" t="e">
        <f t="shared" si="371"/>
        <v>#DIV/0!</v>
      </c>
      <c r="AP115" s="39">
        <f t="shared" ref="AP115:AQ121" si="624">SUM(AG115,AJ115,AM115)</f>
        <v>0</v>
      </c>
      <c r="AQ115" s="39">
        <f t="shared" si="624"/>
        <v>0</v>
      </c>
      <c r="AR115" s="40" t="e">
        <f t="shared" si="372"/>
        <v>#DIV/0!</v>
      </c>
      <c r="AS115" s="39">
        <f t="shared" ref="AS115:AT121" si="625">SUM(AD115,AP115)</f>
        <v>0</v>
      </c>
      <c r="AT115" s="39">
        <f t="shared" si="625"/>
        <v>0</v>
      </c>
      <c r="AU115" s="40" t="e">
        <f t="shared" si="373"/>
        <v>#DIV/0!</v>
      </c>
      <c r="AV115" s="39"/>
      <c r="AW115" s="39"/>
      <c r="AX115" s="40" t="e">
        <f t="shared" si="374"/>
        <v>#DIV/0!</v>
      </c>
      <c r="AY115" s="39"/>
      <c r="AZ115" s="39"/>
      <c r="BA115" s="40" t="e">
        <f t="shared" si="375"/>
        <v>#DIV/0!</v>
      </c>
      <c r="BB115" s="39"/>
      <c r="BC115" s="39"/>
      <c r="BD115" s="40" t="e">
        <f t="shared" si="376"/>
        <v>#DIV/0!</v>
      </c>
      <c r="BE115" s="39">
        <f t="shared" ref="BE115:BF121" si="626">SUM(AV115,AY115,BB115)</f>
        <v>0</v>
      </c>
      <c r="BF115" s="39">
        <f t="shared" si="626"/>
        <v>0</v>
      </c>
      <c r="BG115" s="40" t="e">
        <f t="shared" si="377"/>
        <v>#DIV/0!</v>
      </c>
      <c r="BH115" s="39">
        <f t="shared" si="406"/>
        <v>0</v>
      </c>
      <c r="BI115" s="39">
        <f t="shared" si="406"/>
        <v>0</v>
      </c>
      <c r="BJ115" s="40" t="e">
        <f t="shared" si="378"/>
        <v>#DIV/0!</v>
      </c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  <c r="DG115" s="36"/>
      <c r="DH115" s="36"/>
      <c r="DI115" s="36"/>
      <c r="DJ115" s="36"/>
      <c r="DK115" s="36"/>
      <c r="DL115" s="36"/>
      <c r="DM115" s="36"/>
      <c r="DN115" s="36"/>
      <c r="DO115" s="36"/>
      <c r="DP115" s="36"/>
      <c r="DQ115" s="36"/>
      <c r="DR115" s="36"/>
      <c r="DS115" s="36"/>
      <c r="DT115" s="36"/>
      <c r="DU115" s="36"/>
      <c r="DV115" s="36"/>
      <c r="DW115" s="36"/>
      <c r="DX115" s="36"/>
      <c r="DY115" s="36"/>
      <c r="DZ115" s="36"/>
      <c r="EA115" s="36"/>
    </row>
    <row r="116" spans="1:131" s="46" customFormat="1" ht="22.5" outlineLevel="3" x14ac:dyDescent="0.25">
      <c r="A116" s="21">
        <v>224</v>
      </c>
      <c r="B116" s="24" t="s">
        <v>96</v>
      </c>
      <c r="C116" s="39">
        <f t="shared" si="620"/>
        <v>0</v>
      </c>
      <c r="D116" s="39">
        <f t="shared" si="620"/>
        <v>0</v>
      </c>
      <c r="E116" s="40" t="e">
        <f t="shared" si="379"/>
        <v>#DIV/0!</v>
      </c>
      <c r="F116" s="39"/>
      <c r="G116" s="39"/>
      <c r="H116" s="40" t="e">
        <f t="shared" si="360"/>
        <v>#DIV/0!</v>
      </c>
      <c r="I116" s="39"/>
      <c r="J116" s="39"/>
      <c r="K116" s="40" t="e">
        <f t="shared" si="361"/>
        <v>#DIV/0!</v>
      </c>
      <c r="L116" s="39"/>
      <c r="M116" s="39"/>
      <c r="N116" s="40" t="e">
        <f t="shared" si="362"/>
        <v>#DIV/0!</v>
      </c>
      <c r="O116" s="39">
        <f t="shared" si="621"/>
        <v>0</v>
      </c>
      <c r="P116" s="39">
        <f t="shared" si="621"/>
        <v>0</v>
      </c>
      <c r="Q116" s="40" t="e">
        <f t="shared" si="363"/>
        <v>#DIV/0!</v>
      </c>
      <c r="R116" s="39"/>
      <c r="S116" s="39"/>
      <c r="T116" s="40" t="e">
        <f t="shared" si="364"/>
        <v>#DIV/0!</v>
      </c>
      <c r="U116" s="39"/>
      <c r="V116" s="39"/>
      <c r="W116" s="40" t="e">
        <f t="shared" si="365"/>
        <v>#DIV/0!</v>
      </c>
      <c r="X116" s="39"/>
      <c r="Y116" s="39"/>
      <c r="Z116" s="40" t="e">
        <f t="shared" si="366"/>
        <v>#DIV/0!</v>
      </c>
      <c r="AA116" s="39">
        <f t="shared" si="622"/>
        <v>0</v>
      </c>
      <c r="AB116" s="39">
        <f t="shared" si="622"/>
        <v>0</v>
      </c>
      <c r="AC116" s="40" t="e">
        <f t="shared" si="367"/>
        <v>#DIV/0!</v>
      </c>
      <c r="AD116" s="39">
        <f t="shared" si="623"/>
        <v>0</v>
      </c>
      <c r="AE116" s="39">
        <f t="shared" si="623"/>
        <v>0</v>
      </c>
      <c r="AF116" s="40" t="e">
        <f t="shared" si="368"/>
        <v>#DIV/0!</v>
      </c>
      <c r="AG116" s="39"/>
      <c r="AH116" s="39"/>
      <c r="AI116" s="40" t="e">
        <f t="shared" si="369"/>
        <v>#DIV/0!</v>
      </c>
      <c r="AJ116" s="39"/>
      <c r="AK116" s="39"/>
      <c r="AL116" s="40" t="e">
        <f t="shared" si="370"/>
        <v>#DIV/0!</v>
      </c>
      <c r="AM116" s="39"/>
      <c r="AN116" s="39"/>
      <c r="AO116" s="40" t="e">
        <f t="shared" si="371"/>
        <v>#DIV/0!</v>
      </c>
      <c r="AP116" s="39">
        <f t="shared" si="624"/>
        <v>0</v>
      </c>
      <c r="AQ116" s="39">
        <f t="shared" si="624"/>
        <v>0</v>
      </c>
      <c r="AR116" s="40" t="e">
        <f t="shared" si="372"/>
        <v>#DIV/0!</v>
      </c>
      <c r="AS116" s="39">
        <f t="shared" si="625"/>
        <v>0</v>
      </c>
      <c r="AT116" s="39">
        <f t="shared" si="625"/>
        <v>0</v>
      </c>
      <c r="AU116" s="40" t="e">
        <f t="shared" si="373"/>
        <v>#DIV/0!</v>
      </c>
      <c r="AV116" s="39"/>
      <c r="AW116" s="39"/>
      <c r="AX116" s="40" t="e">
        <f t="shared" si="374"/>
        <v>#DIV/0!</v>
      </c>
      <c r="AY116" s="39"/>
      <c r="AZ116" s="39"/>
      <c r="BA116" s="40" t="e">
        <f t="shared" si="375"/>
        <v>#DIV/0!</v>
      </c>
      <c r="BB116" s="39"/>
      <c r="BC116" s="39"/>
      <c r="BD116" s="40" t="e">
        <f t="shared" si="376"/>
        <v>#DIV/0!</v>
      </c>
      <c r="BE116" s="39">
        <f t="shared" si="626"/>
        <v>0</v>
      </c>
      <c r="BF116" s="39">
        <f t="shared" si="626"/>
        <v>0</v>
      </c>
      <c r="BG116" s="40" t="e">
        <f t="shared" si="377"/>
        <v>#DIV/0!</v>
      </c>
      <c r="BH116" s="39">
        <f t="shared" si="406"/>
        <v>0</v>
      </c>
      <c r="BI116" s="39">
        <f t="shared" si="406"/>
        <v>0</v>
      </c>
      <c r="BJ116" s="40" t="e">
        <f t="shared" si="378"/>
        <v>#DIV/0!</v>
      </c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36"/>
      <c r="BV116" s="36"/>
      <c r="BW116" s="36"/>
      <c r="BX116" s="36"/>
      <c r="BY116" s="36"/>
      <c r="BZ116" s="36"/>
      <c r="CA116" s="36"/>
      <c r="CB116" s="36"/>
      <c r="CC116" s="36"/>
      <c r="CD116" s="36"/>
      <c r="CE116" s="36"/>
      <c r="CF116" s="36"/>
      <c r="CG116" s="36"/>
      <c r="CH116" s="36"/>
      <c r="CI116" s="36"/>
      <c r="CJ116" s="36"/>
      <c r="CK116" s="36"/>
      <c r="CL116" s="36"/>
      <c r="CM116" s="36"/>
      <c r="CN116" s="36"/>
      <c r="CO116" s="36"/>
      <c r="CP116" s="36"/>
      <c r="CQ116" s="36"/>
      <c r="CR116" s="36"/>
      <c r="CS116" s="36"/>
      <c r="CT116" s="36"/>
      <c r="CU116" s="36"/>
      <c r="CV116" s="36"/>
      <c r="CW116" s="36"/>
      <c r="CX116" s="36"/>
      <c r="CY116" s="36"/>
      <c r="CZ116" s="36"/>
      <c r="DA116" s="36"/>
      <c r="DB116" s="36"/>
      <c r="DC116" s="36"/>
      <c r="DD116" s="36"/>
      <c r="DE116" s="36"/>
      <c r="DF116" s="36"/>
      <c r="DG116" s="36"/>
      <c r="DH116" s="36"/>
      <c r="DI116" s="36"/>
      <c r="DJ116" s="36"/>
      <c r="DK116" s="36"/>
      <c r="DL116" s="36"/>
      <c r="DM116" s="36"/>
      <c r="DN116" s="36"/>
      <c r="DO116" s="36"/>
      <c r="DP116" s="36"/>
      <c r="DQ116" s="36"/>
      <c r="DR116" s="36"/>
      <c r="DS116" s="36"/>
      <c r="DT116" s="36"/>
      <c r="DU116" s="36"/>
      <c r="DV116" s="36"/>
      <c r="DW116" s="36"/>
      <c r="DX116" s="36"/>
      <c r="DY116" s="36"/>
      <c r="DZ116" s="36"/>
      <c r="EA116" s="36"/>
    </row>
    <row r="117" spans="1:131" s="46" customFormat="1" outlineLevel="3" x14ac:dyDescent="0.25">
      <c r="A117" s="21">
        <v>226</v>
      </c>
      <c r="B117" s="24" t="s">
        <v>92</v>
      </c>
      <c r="C117" s="39">
        <f t="shared" si="620"/>
        <v>0</v>
      </c>
      <c r="D117" s="39">
        <f t="shared" si="620"/>
        <v>0</v>
      </c>
      <c r="E117" s="40" t="e">
        <f t="shared" si="379"/>
        <v>#DIV/0!</v>
      </c>
      <c r="F117" s="39"/>
      <c r="G117" s="39"/>
      <c r="H117" s="40" t="e">
        <f t="shared" si="360"/>
        <v>#DIV/0!</v>
      </c>
      <c r="I117" s="39"/>
      <c r="J117" s="39"/>
      <c r="K117" s="40" t="e">
        <f t="shared" si="361"/>
        <v>#DIV/0!</v>
      </c>
      <c r="L117" s="39"/>
      <c r="M117" s="39"/>
      <c r="N117" s="40" t="e">
        <f t="shared" si="362"/>
        <v>#DIV/0!</v>
      </c>
      <c r="O117" s="39">
        <f t="shared" si="621"/>
        <v>0</v>
      </c>
      <c r="P117" s="39">
        <f t="shared" si="621"/>
        <v>0</v>
      </c>
      <c r="Q117" s="40" t="e">
        <f t="shared" si="363"/>
        <v>#DIV/0!</v>
      </c>
      <c r="R117" s="39"/>
      <c r="S117" s="39"/>
      <c r="T117" s="40" t="e">
        <f t="shared" si="364"/>
        <v>#DIV/0!</v>
      </c>
      <c r="U117" s="39"/>
      <c r="V117" s="39"/>
      <c r="W117" s="40" t="e">
        <f t="shared" si="365"/>
        <v>#DIV/0!</v>
      </c>
      <c r="X117" s="39"/>
      <c r="Y117" s="39"/>
      <c r="Z117" s="40" t="e">
        <f t="shared" si="366"/>
        <v>#DIV/0!</v>
      </c>
      <c r="AA117" s="39">
        <f t="shared" si="622"/>
        <v>0</v>
      </c>
      <c r="AB117" s="39">
        <f t="shared" si="622"/>
        <v>0</v>
      </c>
      <c r="AC117" s="40" t="e">
        <f t="shared" si="367"/>
        <v>#DIV/0!</v>
      </c>
      <c r="AD117" s="39">
        <f t="shared" si="623"/>
        <v>0</v>
      </c>
      <c r="AE117" s="39">
        <f t="shared" si="623"/>
        <v>0</v>
      </c>
      <c r="AF117" s="40" t="e">
        <f t="shared" si="368"/>
        <v>#DIV/0!</v>
      </c>
      <c r="AG117" s="39"/>
      <c r="AH117" s="39"/>
      <c r="AI117" s="40" t="e">
        <f t="shared" si="369"/>
        <v>#DIV/0!</v>
      </c>
      <c r="AJ117" s="39"/>
      <c r="AK117" s="39"/>
      <c r="AL117" s="40" t="e">
        <f t="shared" si="370"/>
        <v>#DIV/0!</v>
      </c>
      <c r="AM117" s="39"/>
      <c r="AN117" s="39"/>
      <c r="AO117" s="40" t="e">
        <f t="shared" si="371"/>
        <v>#DIV/0!</v>
      </c>
      <c r="AP117" s="39">
        <f t="shared" si="624"/>
        <v>0</v>
      </c>
      <c r="AQ117" s="39">
        <f t="shared" si="624"/>
        <v>0</v>
      </c>
      <c r="AR117" s="40" t="e">
        <f t="shared" si="372"/>
        <v>#DIV/0!</v>
      </c>
      <c r="AS117" s="39">
        <f t="shared" si="625"/>
        <v>0</v>
      </c>
      <c r="AT117" s="39">
        <f t="shared" si="625"/>
        <v>0</v>
      </c>
      <c r="AU117" s="40" t="e">
        <f t="shared" si="373"/>
        <v>#DIV/0!</v>
      </c>
      <c r="AV117" s="39"/>
      <c r="AW117" s="39"/>
      <c r="AX117" s="40" t="e">
        <f t="shared" si="374"/>
        <v>#DIV/0!</v>
      </c>
      <c r="AY117" s="39"/>
      <c r="AZ117" s="39"/>
      <c r="BA117" s="40" t="e">
        <f t="shared" si="375"/>
        <v>#DIV/0!</v>
      </c>
      <c r="BB117" s="39"/>
      <c r="BC117" s="39"/>
      <c r="BD117" s="40" t="e">
        <f t="shared" si="376"/>
        <v>#DIV/0!</v>
      </c>
      <c r="BE117" s="39">
        <f t="shared" si="626"/>
        <v>0</v>
      </c>
      <c r="BF117" s="39">
        <f t="shared" si="626"/>
        <v>0</v>
      </c>
      <c r="BG117" s="40" t="e">
        <f t="shared" si="377"/>
        <v>#DIV/0!</v>
      </c>
      <c r="BH117" s="39">
        <f t="shared" si="406"/>
        <v>0</v>
      </c>
      <c r="BI117" s="39">
        <f t="shared" si="406"/>
        <v>0</v>
      </c>
      <c r="BJ117" s="40" t="e">
        <f t="shared" si="378"/>
        <v>#DIV/0!</v>
      </c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  <c r="DB117" s="36"/>
      <c r="DC117" s="36"/>
      <c r="DD117" s="36"/>
      <c r="DE117" s="36"/>
      <c r="DF117" s="36"/>
      <c r="DG117" s="36"/>
      <c r="DH117" s="36"/>
      <c r="DI117" s="36"/>
      <c r="DJ117" s="36"/>
      <c r="DK117" s="36"/>
      <c r="DL117" s="36"/>
      <c r="DM117" s="36"/>
      <c r="DN117" s="36"/>
      <c r="DO117" s="36"/>
      <c r="DP117" s="36"/>
      <c r="DQ117" s="36"/>
      <c r="DR117" s="36"/>
      <c r="DS117" s="36"/>
      <c r="DT117" s="36"/>
      <c r="DU117" s="36"/>
      <c r="DV117" s="36"/>
      <c r="DW117" s="36"/>
      <c r="DX117" s="36"/>
      <c r="DY117" s="36"/>
      <c r="DZ117" s="36"/>
      <c r="EA117" s="36"/>
    </row>
    <row r="118" spans="1:131" s="46" customFormat="1" outlineLevel="3" x14ac:dyDescent="0.25">
      <c r="A118" s="21">
        <v>296</v>
      </c>
      <c r="B118" s="24" t="s">
        <v>132</v>
      </c>
      <c r="C118" s="39">
        <f t="shared" si="620"/>
        <v>0</v>
      </c>
      <c r="D118" s="39">
        <f t="shared" si="620"/>
        <v>0</v>
      </c>
      <c r="E118" s="40" t="e">
        <f t="shared" si="379"/>
        <v>#DIV/0!</v>
      </c>
      <c r="F118" s="39"/>
      <c r="G118" s="39"/>
      <c r="H118" s="40" t="e">
        <f t="shared" si="360"/>
        <v>#DIV/0!</v>
      </c>
      <c r="I118" s="39"/>
      <c r="J118" s="39"/>
      <c r="K118" s="40" t="e">
        <f t="shared" si="361"/>
        <v>#DIV/0!</v>
      </c>
      <c r="L118" s="39"/>
      <c r="M118" s="39"/>
      <c r="N118" s="40" t="e">
        <f t="shared" si="362"/>
        <v>#DIV/0!</v>
      </c>
      <c r="O118" s="39">
        <f t="shared" si="621"/>
        <v>0</v>
      </c>
      <c r="P118" s="39">
        <f t="shared" si="621"/>
        <v>0</v>
      </c>
      <c r="Q118" s="40" t="e">
        <f t="shared" si="363"/>
        <v>#DIV/0!</v>
      </c>
      <c r="R118" s="39"/>
      <c r="S118" s="39"/>
      <c r="T118" s="40" t="e">
        <f t="shared" si="364"/>
        <v>#DIV/0!</v>
      </c>
      <c r="U118" s="39"/>
      <c r="V118" s="39"/>
      <c r="W118" s="40" t="e">
        <f t="shared" si="365"/>
        <v>#DIV/0!</v>
      </c>
      <c r="X118" s="39"/>
      <c r="Y118" s="39"/>
      <c r="Z118" s="40" t="e">
        <f t="shared" si="366"/>
        <v>#DIV/0!</v>
      </c>
      <c r="AA118" s="39">
        <f t="shared" si="622"/>
        <v>0</v>
      </c>
      <c r="AB118" s="39">
        <f t="shared" si="622"/>
        <v>0</v>
      </c>
      <c r="AC118" s="40" t="e">
        <f t="shared" si="367"/>
        <v>#DIV/0!</v>
      </c>
      <c r="AD118" s="39">
        <f t="shared" si="623"/>
        <v>0</v>
      </c>
      <c r="AE118" s="39">
        <f t="shared" si="623"/>
        <v>0</v>
      </c>
      <c r="AF118" s="40" t="e">
        <f t="shared" si="368"/>
        <v>#DIV/0!</v>
      </c>
      <c r="AG118" s="39"/>
      <c r="AH118" s="39"/>
      <c r="AI118" s="40" t="e">
        <f t="shared" si="369"/>
        <v>#DIV/0!</v>
      </c>
      <c r="AJ118" s="39"/>
      <c r="AK118" s="39"/>
      <c r="AL118" s="40" t="e">
        <f t="shared" si="370"/>
        <v>#DIV/0!</v>
      </c>
      <c r="AM118" s="39"/>
      <c r="AN118" s="39"/>
      <c r="AO118" s="40" t="e">
        <f t="shared" si="371"/>
        <v>#DIV/0!</v>
      </c>
      <c r="AP118" s="39">
        <f t="shared" si="624"/>
        <v>0</v>
      </c>
      <c r="AQ118" s="39">
        <f t="shared" si="624"/>
        <v>0</v>
      </c>
      <c r="AR118" s="40" t="e">
        <f t="shared" si="372"/>
        <v>#DIV/0!</v>
      </c>
      <c r="AS118" s="39">
        <f t="shared" si="625"/>
        <v>0</v>
      </c>
      <c r="AT118" s="39">
        <f t="shared" si="625"/>
        <v>0</v>
      </c>
      <c r="AU118" s="40" t="e">
        <f t="shared" si="373"/>
        <v>#DIV/0!</v>
      </c>
      <c r="AV118" s="39"/>
      <c r="AW118" s="39"/>
      <c r="AX118" s="40" t="e">
        <f t="shared" si="374"/>
        <v>#DIV/0!</v>
      </c>
      <c r="AY118" s="39"/>
      <c r="AZ118" s="39"/>
      <c r="BA118" s="40" t="e">
        <f t="shared" si="375"/>
        <v>#DIV/0!</v>
      </c>
      <c r="BB118" s="39"/>
      <c r="BC118" s="39"/>
      <c r="BD118" s="40" t="e">
        <f t="shared" si="376"/>
        <v>#DIV/0!</v>
      </c>
      <c r="BE118" s="39">
        <f t="shared" si="626"/>
        <v>0</v>
      </c>
      <c r="BF118" s="39">
        <f t="shared" si="626"/>
        <v>0</v>
      </c>
      <c r="BG118" s="40" t="e">
        <f t="shared" si="377"/>
        <v>#DIV/0!</v>
      </c>
      <c r="BH118" s="39">
        <f t="shared" si="406"/>
        <v>0</v>
      </c>
      <c r="BI118" s="39">
        <f t="shared" si="406"/>
        <v>0</v>
      </c>
      <c r="BJ118" s="40" t="e">
        <f t="shared" si="378"/>
        <v>#DIV/0!</v>
      </c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/>
      <c r="DB118" s="36"/>
      <c r="DC118" s="36"/>
      <c r="DD118" s="36"/>
      <c r="DE118" s="36"/>
      <c r="DF118" s="36"/>
      <c r="DG118" s="36"/>
      <c r="DH118" s="36"/>
      <c r="DI118" s="36"/>
      <c r="DJ118" s="36"/>
      <c r="DK118" s="36"/>
      <c r="DL118" s="36"/>
      <c r="DM118" s="36"/>
      <c r="DN118" s="36"/>
      <c r="DO118" s="36"/>
      <c r="DP118" s="36"/>
      <c r="DQ118" s="36"/>
      <c r="DR118" s="36"/>
      <c r="DS118" s="36"/>
      <c r="DT118" s="36"/>
      <c r="DU118" s="36"/>
      <c r="DV118" s="36"/>
      <c r="DW118" s="36"/>
      <c r="DX118" s="36"/>
      <c r="DY118" s="36"/>
      <c r="DZ118" s="36"/>
      <c r="EA118" s="36"/>
    </row>
    <row r="119" spans="1:131" s="35" customFormat="1" outlineLevel="1" x14ac:dyDescent="0.25">
      <c r="A119" s="21">
        <v>310</v>
      </c>
      <c r="B119" s="24" t="s">
        <v>93</v>
      </c>
      <c r="C119" s="39">
        <f t="shared" si="620"/>
        <v>0</v>
      </c>
      <c r="D119" s="39">
        <f t="shared" si="620"/>
        <v>0</v>
      </c>
      <c r="E119" s="40" t="e">
        <f t="shared" si="379"/>
        <v>#DIV/0!</v>
      </c>
      <c r="F119" s="39"/>
      <c r="G119" s="39"/>
      <c r="H119" s="40" t="e">
        <f t="shared" si="360"/>
        <v>#DIV/0!</v>
      </c>
      <c r="I119" s="39"/>
      <c r="J119" s="39"/>
      <c r="K119" s="40" t="e">
        <f t="shared" si="361"/>
        <v>#DIV/0!</v>
      </c>
      <c r="L119" s="39"/>
      <c r="M119" s="39"/>
      <c r="N119" s="40" t="e">
        <f t="shared" si="362"/>
        <v>#DIV/0!</v>
      </c>
      <c r="O119" s="39">
        <f t="shared" si="621"/>
        <v>0</v>
      </c>
      <c r="P119" s="39">
        <f t="shared" si="621"/>
        <v>0</v>
      </c>
      <c r="Q119" s="40" t="e">
        <f t="shared" si="363"/>
        <v>#DIV/0!</v>
      </c>
      <c r="R119" s="39"/>
      <c r="S119" s="39"/>
      <c r="T119" s="40" t="e">
        <f t="shared" si="364"/>
        <v>#DIV/0!</v>
      </c>
      <c r="U119" s="39"/>
      <c r="V119" s="39"/>
      <c r="W119" s="40" t="e">
        <f t="shared" si="365"/>
        <v>#DIV/0!</v>
      </c>
      <c r="X119" s="39"/>
      <c r="Y119" s="39"/>
      <c r="Z119" s="40" t="e">
        <f t="shared" si="366"/>
        <v>#DIV/0!</v>
      </c>
      <c r="AA119" s="39">
        <f t="shared" si="622"/>
        <v>0</v>
      </c>
      <c r="AB119" s="39">
        <f t="shared" si="622"/>
        <v>0</v>
      </c>
      <c r="AC119" s="40" t="e">
        <f t="shared" si="367"/>
        <v>#DIV/0!</v>
      </c>
      <c r="AD119" s="39">
        <f t="shared" si="623"/>
        <v>0</v>
      </c>
      <c r="AE119" s="39">
        <f t="shared" si="623"/>
        <v>0</v>
      </c>
      <c r="AF119" s="40" t="e">
        <f t="shared" si="368"/>
        <v>#DIV/0!</v>
      </c>
      <c r="AG119" s="39"/>
      <c r="AH119" s="39"/>
      <c r="AI119" s="40" t="e">
        <f t="shared" si="369"/>
        <v>#DIV/0!</v>
      </c>
      <c r="AJ119" s="39"/>
      <c r="AK119" s="39"/>
      <c r="AL119" s="40" t="e">
        <f t="shared" si="370"/>
        <v>#DIV/0!</v>
      </c>
      <c r="AM119" s="39"/>
      <c r="AN119" s="39"/>
      <c r="AO119" s="40" t="e">
        <f t="shared" si="371"/>
        <v>#DIV/0!</v>
      </c>
      <c r="AP119" s="39">
        <f t="shared" si="624"/>
        <v>0</v>
      </c>
      <c r="AQ119" s="39">
        <f t="shared" si="624"/>
        <v>0</v>
      </c>
      <c r="AR119" s="40" t="e">
        <f t="shared" si="372"/>
        <v>#DIV/0!</v>
      </c>
      <c r="AS119" s="39">
        <f t="shared" si="625"/>
        <v>0</v>
      </c>
      <c r="AT119" s="39">
        <f t="shared" si="625"/>
        <v>0</v>
      </c>
      <c r="AU119" s="40" t="e">
        <f t="shared" si="373"/>
        <v>#DIV/0!</v>
      </c>
      <c r="AV119" s="39"/>
      <c r="AW119" s="39"/>
      <c r="AX119" s="40" t="e">
        <f t="shared" si="374"/>
        <v>#DIV/0!</v>
      </c>
      <c r="AY119" s="39"/>
      <c r="AZ119" s="39"/>
      <c r="BA119" s="40" t="e">
        <f t="shared" si="375"/>
        <v>#DIV/0!</v>
      </c>
      <c r="BB119" s="39"/>
      <c r="BC119" s="39"/>
      <c r="BD119" s="40" t="e">
        <f t="shared" si="376"/>
        <v>#DIV/0!</v>
      </c>
      <c r="BE119" s="39">
        <f t="shared" si="626"/>
        <v>0</v>
      </c>
      <c r="BF119" s="39">
        <f t="shared" si="626"/>
        <v>0</v>
      </c>
      <c r="BG119" s="40" t="e">
        <f t="shared" si="377"/>
        <v>#DIV/0!</v>
      </c>
      <c r="BH119" s="39">
        <f t="shared" si="406"/>
        <v>0</v>
      </c>
      <c r="BI119" s="39">
        <f t="shared" si="406"/>
        <v>0</v>
      </c>
      <c r="BJ119" s="40" t="e">
        <f t="shared" si="378"/>
        <v>#DIV/0!</v>
      </c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</row>
    <row r="120" spans="1:131" s="46" customFormat="1" ht="22.5" outlineLevel="2" x14ac:dyDescent="0.25">
      <c r="A120" s="21">
        <v>330</v>
      </c>
      <c r="B120" s="24" t="s">
        <v>97</v>
      </c>
      <c r="C120" s="39">
        <f t="shared" si="620"/>
        <v>0</v>
      </c>
      <c r="D120" s="39">
        <f t="shared" si="620"/>
        <v>0</v>
      </c>
      <c r="E120" s="40" t="e">
        <f t="shared" si="379"/>
        <v>#DIV/0!</v>
      </c>
      <c r="F120" s="39"/>
      <c r="G120" s="39"/>
      <c r="H120" s="40" t="e">
        <f t="shared" si="360"/>
        <v>#DIV/0!</v>
      </c>
      <c r="I120" s="39"/>
      <c r="J120" s="39"/>
      <c r="K120" s="40" t="e">
        <f t="shared" si="361"/>
        <v>#DIV/0!</v>
      </c>
      <c r="L120" s="39"/>
      <c r="M120" s="39"/>
      <c r="N120" s="40" t="e">
        <f t="shared" si="362"/>
        <v>#DIV/0!</v>
      </c>
      <c r="O120" s="39">
        <f t="shared" si="621"/>
        <v>0</v>
      </c>
      <c r="P120" s="39">
        <f t="shared" si="621"/>
        <v>0</v>
      </c>
      <c r="Q120" s="40" t="e">
        <f t="shared" si="363"/>
        <v>#DIV/0!</v>
      </c>
      <c r="R120" s="39"/>
      <c r="S120" s="39"/>
      <c r="T120" s="40" t="e">
        <f t="shared" si="364"/>
        <v>#DIV/0!</v>
      </c>
      <c r="U120" s="39"/>
      <c r="V120" s="39"/>
      <c r="W120" s="40" t="e">
        <f t="shared" si="365"/>
        <v>#DIV/0!</v>
      </c>
      <c r="X120" s="39"/>
      <c r="Y120" s="39"/>
      <c r="Z120" s="40" t="e">
        <f t="shared" si="366"/>
        <v>#DIV/0!</v>
      </c>
      <c r="AA120" s="39">
        <f t="shared" si="622"/>
        <v>0</v>
      </c>
      <c r="AB120" s="39">
        <f t="shared" si="622"/>
        <v>0</v>
      </c>
      <c r="AC120" s="40" t="e">
        <f t="shared" si="367"/>
        <v>#DIV/0!</v>
      </c>
      <c r="AD120" s="39">
        <f t="shared" si="623"/>
        <v>0</v>
      </c>
      <c r="AE120" s="39">
        <f t="shared" si="623"/>
        <v>0</v>
      </c>
      <c r="AF120" s="40" t="e">
        <f t="shared" si="368"/>
        <v>#DIV/0!</v>
      </c>
      <c r="AG120" s="39"/>
      <c r="AH120" s="39"/>
      <c r="AI120" s="40" t="e">
        <f t="shared" si="369"/>
        <v>#DIV/0!</v>
      </c>
      <c r="AJ120" s="39"/>
      <c r="AK120" s="39"/>
      <c r="AL120" s="40" t="e">
        <f t="shared" si="370"/>
        <v>#DIV/0!</v>
      </c>
      <c r="AM120" s="39"/>
      <c r="AN120" s="39"/>
      <c r="AO120" s="40" t="e">
        <f t="shared" si="371"/>
        <v>#DIV/0!</v>
      </c>
      <c r="AP120" s="39">
        <f t="shared" si="624"/>
        <v>0</v>
      </c>
      <c r="AQ120" s="39">
        <f t="shared" si="624"/>
        <v>0</v>
      </c>
      <c r="AR120" s="40" t="e">
        <f t="shared" si="372"/>
        <v>#DIV/0!</v>
      </c>
      <c r="AS120" s="39">
        <f t="shared" si="625"/>
        <v>0</v>
      </c>
      <c r="AT120" s="39">
        <f t="shared" si="625"/>
        <v>0</v>
      </c>
      <c r="AU120" s="40" t="e">
        <f t="shared" si="373"/>
        <v>#DIV/0!</v>
      </c>
      <c r="AV120" s="39"/>
      <c r="AW120" s="39"/>
      <c r="AX120" s="40" t="e">
        <f t="shared" si="374"/>
        <v>#DIV/0!</v>
      </c>
      <c r="AY120" s="39"/>
      <c r="AZ120" s="39"/>
      <c r="BA120" s="40" t="e">
        <f t="shared" si="375"/>
        <v>#DIV/0!</v>
      </c>
      <c r="BB120" s="39"/>
      <c r="BC120" s="39"/>
      <c r="BD120" s="40" t="e">
        <f t="shared" si="376"/>
        <v>#DIV/0!</v>
      </c>
      <c r="BE120" s="39">
        <f t="shared" si="626"/>
        <v>0</v>
      </c>
      <c r="BF120" s="39">
        <f t="shared" si="626"/>
        <v>0</v>
      </c>
      <c r="BG120" s="40" t="e">
        <f t="shared" si="377"/>
        <v>#DIV/0!</v>
      </c>
      <c r="BH120" s="39">
        <f t="shared" si="406"/>
        <v>0</v>
      </c>
      <c r="BI120" s="39">
        <f t="shared" si="406"/>
        <v>0</v>
      </c>
      <c r="BJ120" s="40" t="e">
        <f t="shared" si="378"/>
        <v>#DIV/0!</v>
      </c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  <c r="BY120" s="36"/>
      <c r="BZ120" s="36"/>
      <c r="CA120" s="36"/>
      <c r="CB120" s="36"/>
      <c r="CC120" s="36"/>
      <c r="CD120" s="36"/>
      <c r="CE120" s="36"/>
      <c r="CF120" s="36"/>
      <c r="CG120" s="36"/>
      <c r="CH120" s="36"/>
      <c r="CI120" s="36"/>
      <c r="CJ120" s="36"/>
      <c r="CK120" s="36"/>
      <c r="CL120" s="36"/>
      <c r="CM120" s="36"/>
      <c r="CN120" s="36"/>
      <c r="CO120" s="36"/>
      <c r="CP120" s="36"/>
      <c r="CQ120" s="36"/>
      <c r="CR120" s="36"/>
      <c r="CS120" s="36"/>
      <c r="CT120" s="36"/>
      <c r="CU120" s="36"/>
      <c r="CV120" s="36"/>
      <c r="CW120" s="36"/>
      <c r="CX120" s="36"/>
      <c r="CY120" s="36"/>
      <c r="CZ120" s="36"/>
      <c r="DA120" s="36"/>
      <c r="DB120" s="36"/>
      <c r="DC120" s="36"/>
      <c r="DD120" s="36"/>
      <c r="DE120" s="36"/>
      <c r="DF120" s="36"/>
      <c r="DG120" s="36"/>
      <c r="DH120" s="36"/>
      <c r="DI120" s="36"/>
      <c r="DJ120" s="36"/>
      <c r="DK120" s="36"/>
      <c r="DL120" s="36"/>
      <c r="DM120" s="36"/>
      <c r="DN120" s="36"/>
      <c r="DO120" s="36"/>
      <c r="DP120" s="36"/>
      <c r="DQ120" s="36"/>
      <c r="DR120" s="36"/>
      <c r="DS120" s="36"/>
      <c r="DT120" s="36"/>
      <c r="DU120" s="36"/>
      <c r="DV120" s="36"/>
      <c r="DW120" s="36"/>
      <c r="DX120" s="36"/>
      <c r="DY120" s="36"/>
      <c r="DZ120" s="36"/>
      <c r="EA120" s="36"/>
    </row>
    <row r="121" spans="1:131" s="46" customFormat="1" ht="22.5" outlineLevel="2" x14ac:dyDescent="0.25">
      <c r="A121" s="21">
        <v>340</v>
      </c>
      <c r="B121" s="24" t="s">
        <v>94</v>
      </c>
      <c r="C121" s="39">
        <f t="shared" si="620"/>
        <v>0</v>
      </c>
      <c r="D121" s="39">
        <f t="shared" si="620"/>
        <v>0</v>
      </c>
      <c r="E121" s="40" t="e">
        <f t="shared" si="379"/>
        <v>#DIV/0!</v>
      </c>
      <c r="F121" s="39"/>
      <c r="G121" s="39"/>
      <c r="H121" s="40" t="e">
        <f t="shared" si="360"/>
        <v>#DIV/0!</v>
      </c>
      <c r="I121" s="39"/>
      <c r="J121" s="39"/>
      <c r="K121" s="40" t="e">
        <f t="shared" si="361"/>
        <v>#DIV/0!</v>
      </c>
      <c r="L121" s="39"/>
      <c r="M121" s="39"/>
      <c r="N121" s="40" t="e">
        <f t="shared" si="362"/>
        <v>#DIV/0!</v>
      </c>
      <c r="O121" s="39">
        <f t="shared" si="621"/>
        <v>0</v>
      </c>
      <c r="P121" s="39">
        <f t="shared" si="621"/>
        <v>0</v>
      </c>
      <c r="Q121" s="40" t="e">
        <f t="shared" si="363"/>
        <v>#DIV/0!</v>
      </c>
      <c r="R121" s="39"/>
      <c r="S121" s="39"/>
      <c r="T121" s="40" t="e">
        <f t="shared" si="364"/>
        <v>#DIV/0!</v>
      </c>
      <c r="U121" s="39"/>
      <c r="V121" s="39"/>
      <c r="W121" s="40" t="e">
        <f t="shared" si="365"/>
        <v>#DIV/0!</v>
      </c>
      <c r="X121" s="39"/>
      <c r="Y121" s="39"/>
      <c r="Z121" s="40" t="e">
        <f t="shared" si="366"/>
        <v>#DIV/0!</v>
      </c>
      <c r="AA121" s="39">
        <f t="shared" si="622"/>
        <v>0</v>
      </c>
      <c r="AB121" s="39">
        <f t="shared" si="622"/>
        <v>0</v>
      </c>
      <c r="AC121" s="40" t="e">
        <f t="shared" si="367"/>
        <v>#DIV/0!</v>
      </c>
      <c r="AD121" s="39">
        <f t="shared" si="623"/>
        <v>0</v>
      </c>
      <c r="AE121" s="39">
        <f t="shared" si="623"/>
        <v>0</v>
      </c>
      <c r="AF121" s="40" t="e">
        <f t="shared" si="368"/>
        <v>#DIV/0!</v>
      </c>
      <c r="AG121" s="39"/>
      <c r="AH121" s="39"/>
      <c r="AI121" s="40" t="e">
        <f t="shared" si="369"/>
        <v>#DIV/0!</v>
      </c>
      <c r="AJ121" s="39"/>
      <c r="AK121" s="39"/>
      <c r="AL121" s="40" t="e">
        <f t="shared" si="370"/>
        <v>#DIV/0!</v>
      </c>
      <c r="AM121" s="39"/>
      <c r="AN121" s="39"/>
      <c r="AO121" s="40" t="e">
        <f t="shared" si="371"/>
        <v>#DIV/0!</v>
      </c>
      <c r="AP121" s="39">
        <f t="shared" si="624"/>
        <v>0</v>
      </c>
      <c r="AQ121" s="39">
        <f t="shared" si="624"/>
        <v>0</v>
      </c>
      <c r="AR121" s="40" t="e">
        <f t="shared" si="372"/>
        <v>#DIV/0!</v>
      </c>
      <c r="AS121" s="39">
        <f t="shared" si="625"/>
        <v>0</v>
      </c>
      <c r="AT121" s="39">
        <f t="shared" si="625"/>
        <v>0</v>
      </c>
      <c r="AU121" s="40" t="e">
        <f t="shared" si="373"/>
        <v>#DIV/0!</v>
      </c>
      <c r="AV121" s="39"/>
      <c r="AW121" s="39"/>
      <c r="AX121" s="40" t="e">
        <f t="shared" si="374"/>
        <v>#DIV/0!</v>
      </c>
      <c r="AY121" s="39"/>
      <c r="AZ121" s="39"/>
      <c r="BA121" s="40" t="e">
        <f t="shared" si="375"/>
        <v>#DIV/0!</v>
      </c>
      <c r="BB121" s="39"/>
      <c r="BC121" s="39"/>
      <c r="BD121" s="40" t="e">
        <f t="shared" si="376"/>
        <v>#DIV/0!</v>
      </c>
      <c r="BE121" s="39">
        <f t="shared" si="626"/>
        <v>0</v>
      </c>
      <c r="BF121" s="39">
        <f t="shared" si="626"/>
        <v>0</v>
      </c>
      <c r="BG121" s="40" t="e">
        <f t="shared" si="377"/>
        <v>#DIV/0!</v>
      </c>
      <c r="BH121" s="39">
        <f t="shared" si="406"/>
        <v>0</v>
      </c>
      <c r="BI121" s="39">
        <f t="shared" si="406"/>
        <v>0</v>
      </c>
      <c r="BJ121" s="40" t="e">
        <f t="shared" si="378"/>
        <v>#DIV/0!</v>
      </c>
      <c r="BK121" s="36"/>
      <c r="BL121" s="36"/>
      <c r="BM121" s="36"/>
      <c r="BN121" s="36"/>
      <c r="BO121" s="36"/>
      <c r="BP121" s="36"/>
      <c r="BQ121" s="36"/>
      <c r="BR121" s="36"/>
      <c r="BS121" s="36"/>
      <c r="BT121" s="36"/>
      <c r="BU121" s="36"/>
      <c r="BV121" s="36"/>
      <c r="BW121" s="36"/>
      <c r="BX121" s="36"/>
      <c r="BY121" s="36"/>
      <c r="BZ121" s="36"/>
      <c r="CA121" s="36"/>
      <c r="CB121" s="36"/>
      <c r="CC121" s="36"/>
      <c r="CD121" s="36"/>
      <c r="CE121" s="36"/>
      <c r="CF121" s="36"/>
      <c r="CG121" s="36"/>
      <c r="CH121" s="36"/>
      <c r="CI121" s="36"/>
      <c r="CJ121" s="36"/>
      <c r="CK121" s="36"/>
      <c r="CL121" s="36"/>
      <c r="CM121" s="36"/>
      <c r="CN121" s="36"/>
      <c r="CO121" s="36"/>
      <c r="CP121" s="36"/>
      <c r="CQ121" s="36"/>
      <c r="CR121" s="36"/>
      <c r="CS121" s="36"/>
      <c r="CT121" s="36"/>
      <c r="CU121" s="36"/>
      <c r="CV121" s="36"/>
      <c r="CW121" s="36"/>
      <c r="CX121" s="36"/>
      <c r="CY121" s="36"/>
      <c r="CZ121" s="36"/>
      <c r="DA121" s="36"/>
      <c r="DB121" s="36"/>
      <c r="DC121" s="36"/>
      <c r="DD121" s="36"/>
      <c r="DE121" s="36"/>
      <c r="DF121" s="36"/>
      <c r="DG121" s="36"/>
      <c r="DH121" s="36"/>
      <c r="DI121" s="36"/>
      <c r="DJ121" s="36"/>
      <c r="DK121" s="36"/>
      <c r="DL121" s="36"/>
      <c r="DM121" s="36"/>
      <c r="DN121" s="36"/>
      <c r="DO121" s="36"/>
      <c r="DP121" s="36"/>
      <c r="DQ121" s="36"/>
      <c r="DR121" s="36"/>
      <c r="DS121" s="36"/>
      <c r="DT121" s="36"/>
      <c r="DU121" s="36"/>
      <c r="DV121" s="36"/>
      <c r="DW121" s="36"/>
      <c r="DX121" s="36"/>
      <c r="DY121" s="36"/>
      <c r="DZ121" s="36"/>
      <c r="EA121" s="36"/>
    </row>
    <row r="122" spans="1:131" s="46" customFormat="1" ht="21" outlineLevel="2" x14ac:dyDescent="0.25">
      <c r="A122" s="17">
        <v>850</v>
      </c>
      <c r="B122" s="20" t="s">
        <v>76</v>
      </c>
      <c r="C122" s="37">
        <f>SUM(C123:C127)</f>
        <v>0</v>
      </c>
      <c r="D122" s="37">
        <f>SUM(D123:D127)</f>
        <v>0</v>
      </c>
      <c r="E122" s="38" t="e">
        <f t="shared" si="379"/>
        <v>#DIV/0!</v>
      </c>
      <c r="F122" s="37">
        <f t="shared" ref="F122:G122" si="627">SUM(F123:F126)</f>
        <v>0</v>
      </c>
      <c r="G122" s="37">
        <f t="shared" si="627"/>
        <v>0</v>
      </c>
      <c r="H122" s="38" t="e">
        <f t="shared" si="360"/>
        <v>#DIV/0!</v>
      </c>
      <c r="I122" s="37">
        <f t="shared" ref="I122:J122" si="628">SUM(I123:I126)</f>
        <v>0</v>
      </c>
      <c r="J122" s="37">
        <f t="shared" si="628"/>
        <v>0</v>
      </c>
      <c r="K122" s="38" t="e">
        <f t="shared" si="361"/>
        <v>#DIV/0!</v>
      </c>
      <c r="L122" s="37">
        <f t="shared" ref="L122:M122" si="629">SUM(L123:L126)</f>
        <v>0</v>
      </c>
      <c r="M122" s="37">
        <f t="shared" si="629"/>
        <v>0</v>
      </c>
      <c r="N122" s="38" t="e">
        <f t="shared" si="362"/>
        <v>#DIV/0!</v>
      </c>
      <c r="O122" s="37">
        <f>SUM(O123:O127)</f>
        <v>0</v>
      </c>
      <c r="P122" s="37">
        <f>SUM(P123:P127)</f>
        <v>0</v>
      </c>
      <c r="Q122" s="38" t="e">
        <f t="shared" si="363"/>
        <v>#DIV/0!</v>
      </c>
      <c r="R122" s="37">
        <f t="shared" ref="R122:S122" si="630">SUM(R123:R126)</f>
        <v>0</v>
      </c>
      <c r="S122" s="37">
        <f t="shared" si="630"/>
        <v>0</v>
      </c>
      <c r="T122" s="38" t="e">
        <f t="shared" si="364"/>
        <v>#DIV/0!</v>
      </c>
      <c r="U122" s="37">
        <f t="shared" ref="U122:V122" si="631">SUM(U123:U126)</f>
        <v>0</v>
      </c>
      <c r="V122" s="37">
        <f t="shared" si="631"/>
        <v>0</v>
      </c>
      <c r="W122" s="38" t="e">
        <f t="shared" si="365"/>
        <v>#DIV/0!</v>
      </c>
      <c r="X122" s="37">
        <f t="shared" ref="X122:Y122" si="632">SUM(X123:X126)</f>
        <v>0</v>
      </c>
      <c r="Y122" s="37">
        <f t="shared" si="632"/>
        <v>0</v>
      </c>
      <c r="Z122" s="38" t="e">
        <f t="shared" si="366"/>
        <v>#DIV/0!</v>
      </c>
      <c r="AA122" s="37">
        <f>SUM(AA123:AA127)</f>
        <v>0</v>
      </c>
      <c r="AB122" s="37">
        <f>SUM(AB123:AB127)</f>
        <v>0</v>
      </c>
      <c r="AC122" s="38" t="e">
        <f t="shared" si="367"/>
        <v>#DIV/0!</v>
      </c>
      <c r="AD122" s="37">
        <f>SUM(AD123:AD127)</f>
        <v>0</v>
      </c>
      <c r="AE122" s="37">
        <f>SUM(AE123:AE127)</f>
        <v>0</v>
      </c>
      <c r="AF122" s="38" t="e">
        <f t="shared" si="368"/>
        <v>#DIV/0!</v>
      </c>
      <c r="AG122" s="37">
        <f t="shared" ref="AG122:AH122" si="633">SUM(AG123:AG126)</f>
        <v>0</v>
      </c>
      <c r="AH122" s="37">
        <f t="shared" si="633"/>
        <v>0</v>
      </c>
      <c r="AI122" s="38" t="e">
        <f t="shared" si="369"/>
        <v>#DIV/0!</v>
      </c>
      <c r="AJ122" s="37">
        <f t="shared" ref="AJ122:AK122" si="634">SUM(AJ123:AJ126)</f>
        <v>0</v>
      </c>
      <c r="AK122" s="37">
        <f t="shared" si="634"/>
        <v>0</v>
      </c>
      <c r="AL122" s="38" t="e">
        <f t="shared" si="370"/>
        <v>#DIV/0!</v>
      </c>
      <c r="AM122" s="37">
        <f t="shared" ref="AM122:AN122" si="635">SUM(AM123:AM126)</f>
        <v>0</v>
      </c>
      <c r="AN122" s="37">
        <f t="shared" si="635"/>
        <v>0</v>
      </c>
      <c r="AO122" s="38" t="e">
        <f t="shared" si="371"/>
        <v>#DIV/0!</v>
      </c>
      <c r="AP122" s="37">
        <f>SUM(AP123:AP127)</f>
        <v>0</v>
      </c>
      <c r="AQ122" s="37">
        <f>SUM(AQ123:AQ127)</f>
        <v>0</v>
      </c>
      <c r="AR122" s="38" t="e">
        <f t="shared" si="372"/>
        <v>#DIV/0!</v>
      </c>
      <c r="AS122" s="37">
        <f>SUM(AS123:AS127)</f>
        <v>0</v>
      </c>
      <c r="AT122" s="37">
        <f>SUM(AT123:AT127)</f>
        <v>0</v>
      </c>
      <c r="AU122" s="38" t="e">
        <f t="shared" si="373"/>
        <v>#DIV/0!</v>
      </c>
      <c r="AV122" s="37">
        <f t="shared" ref="AV122:AW122" si="636">SUM(AV123:AV126)</f>
        <v>0</v>
      </c>
      <c r="AW122" s="37">
        <f t="shared" si="636"/>
        <v>0</v>
      </c>
      <c r="AX122" s="38" t="e">
        <f t="shared" si="374"/>
        <v>#DIV/0!</v>
      </c>
      <c r="AY122" s="37">
        <f t="shared" ref="AY122:AZ122" si="637">SUM(AY123:AY126)</f>
        <v>0</v>
      </c>
      <c r="AZ122" s="37">
        <f t="shared" si="637"/>
        <v>0</v>
      </c>
      <c r="BA122" s="38" t="e">
        <f t="shared" si="375"/>
        <v>#DIV/0!</v>
      </c>
      <c r="BB122" s="37">
        <f t="shared" ref="BB122:BC122" si="638">SUM(BB123:BB126)</f>
        <v>0</v>
      </c>
      <c r="BC122" s="37">
        <f t="shared" si="638"/>
        <v>0</v>
      </c>
      <c r="BD122" s="38" t="e">
        <f t="shared" si="376"/>
        <v>#DIV/0!</v>
      </c>
      <c r="BE122" s="37">
        <f>SUM(BE123:BE127)</f>
        <v>0</v>
      </c>
      <c r="BF122" s="37">
        <f>SUM(BF123:BF127)</f>
        <v>0</v>
      </c>
      <c r="BG122" s="38" t="e">
        <f t="shared" si="377"/>
        <v>#DIV/0!</v>
      </c>
      <c r="BH122" s="37">
        <f>SUM(BH123:BH127)</f>
        <v>0</v>
      </c>
      <c r="BI122" s="37">
        <f>SUM(BI123:BI127)</f>
        <v>0</v>
      </c>
      <c r="BJ122" s="38" t="e">
        <f t="shared" si="378"/>
        <v>#DIV/0!</v>
      </c>
      <c r="BK122" s="36"/>
      <c r="BL122" s="36"/>
      <c r="BM122" s="36"/>
      <c r="BN122" s="36"/>
      <c r="BO122" s="36"/>
      <c r="BP122" s="36"/>
      <c r="BQ122" s="36"/>
      <c r="BR122" s="36"/>
      <c r="BS122" s="36"/>
      <c r="BT122" s="36"/>
      <c r="BU122" s="36"/>
      <c r="BV122" s="36"/>
      <c r="BW122" s="36"/>
      <c r="BX122" s="36"/>
      <c r="BY122" s="36"/>
      <c r="BZ122" s="36"/>
      <c r="CA122" s="36"/>
      <c r="CB122" s="36"/>
      <c r="CC122" s="36"/>
      <c r="CD122" s="36"/>
      <c r="CE122" s="36"/>
      <c r="CF122" s="36"/>
      <c r="CG122" s="36"/>
      <c r="CH122" s="36"/>
      <c r="CI122" s="36"/>
      <c r="CJ122" s="36"/>
      <c r="CK122" s="36"/>
      <c r="CL122" s="36"/>
      <c r="CM122" s="36"/>
      <c r="CN122" s="36"/>
      <c r="CO122" s="36"/>
      <c r="CP122" s="36"/>
      <c r="CQ122" s="36"/>
      <c r="CR122" s="36"/>
      <c r="CS122" s="36"/>
      <c r="CT122" s="36"/>
      <c r="CU122" s="36"/>
      <c r="CV122" s="36"/>
      <c r="CW122" s="36"/>
      <c r="CX122" s="36"/>
      <c r="CY122" s="36"/>
      <c r="CZ122" s="36"/>
      <c r="DA122" s="36"/>
      <c r="DB122" s="36"/>
      <c r="DC122" s="36"/>
      <c r="DD122" s="36"/>
      <c r="DE122" s="36"/>
      <c r="DF122" s="36"/>
      <c r="DG122" s="36"/>
      <c r="DH122" s="36"/>
      <c r="DI122" s="36"/>
      <c r="DJ122" s="36"/>
      <c r="DK122" s="36"/>
      <c r="DL122" s="36"/>
      <c r="DM122" s="36"/>
      <c r="DN122" s="36"/>
      <c r="DO122" s="36"/>
      <c r="DP122" s="36"/>
      <c r="DQ122" s="36"/>
      <c r="DR122" s="36"/>
      <c r="DS122" s="36"/>
      <c r="DT122" s="36"/>
      <c r="DU122" s="36"/>
      <c r="DV122" s="36"/>
      <c r="DW122" s="36"/>
      <c r="DX122" s="36"/>
      <c r="DY122" s="36"/>
      <c r="DZ122" s="36"/>
      <c r="EA122" s="36"/>
    </row>
    <row r="123" spans="1:131" s="46" customFormat="1" outlineLevel="2" x14ac:dyDescent="0.25">
      <c r="A123" s="21">
        <v>291</v>
      </c>
      <c r="B123" s="23" t="s">
        <v>128</v>
      </c>
      <c r="C123" s="39">
        <f t="shared" ref="C123:D127" si="639">SUM(AD123,BH123)</f>
        <v>0</v>
      </c>
      <c r="D123" s="39">
        <f t="shared" si="639"/>
        <v>0</v>
      </c>
      <c r="E123" s="40" t="e">
        <f t="shared" si="379"/>
        <v>#DIV/0!</v>
      </c>
      <c r="F123" s="39"/>
      <c r="G123" s="39"/>
      <c r="H123" s="40" t="e">
        <f t="shared" si="360"/>
        <v>#DIV/0!</v>
      </c>
      <c r="I123" s="39"/>
      <c r="J123" s="39"/>
      <c r="K123" s="40" t="e">
        <f t="shared" si="361"/>
        <v>#DIV/0!</v>
      </c>
      <c r="L123" s="39"/>
      <c r="M123" s="39"/>
      <c r="N123" s="40" t="e">
        <f t="shared" si="362"/>
        <v>#DIV/0!</v>
      </c>
      <c r="O123" s="39">
        <f t="shared" ref="O123:P127" si="640">SUM(F123,I123,L123)</f>
        <v>0</v>
      </c>
      <c r="P123" s="39">
        <f t="shared" si="640"/>
        <v>0</v>
      </c>
      <c r="Q123" s="40" t="e">
        <f t="shared" si="363"/>
        <v>#DIV/0!</v>
      </c>
      <c r="R123" s="39"/>
      <c r="S123" s="39"/>
      <c r="T123" s="40" t="e">
        <f t="shared" si="364"/>
        <v>#DIV/0!</v>
      </c>
      <c r="U123" s="39"/>
      <c r="V123" s="39"/>
      <c r="W123" s="40" t="e">
        <f t="shared" si="365"/>
        <v>#DIV/0!</v>
      </c>
      <c r="X123" s="39"/>
      <c r="Y123" s="39"/>
      <c r="Z123" s="40" t="e">
        <f t="shared" si="366"/>
        <v>#DIV/0!</v>
      </c>
      <c r="AA123" s="39">
        <f t="shared" ref="AA123:AB127" si="641">SUM(R123,U123,X123)</f>
        <v>0</v>
      </c>
      <c r="AB123" s="39">
        <f t="shared" si="641"/>
        <v>0</v>
      </c>
      <c r="AC123" s="40" t="e">
        <f t="shared" si="367"/>
        <v>#DIV/0!</v>
      </c>
      <c r="AD123" s="39">
        <f t="shared" ref="AD123:AE127" si="642">SUM(O123,AA123)</f>
        <v>0</v>
      </c>
      <c r="AE123" s="39">
        <f t="shared" si="642"/>
        <v>0</v>
      </c>
      <c r="AF123" s="40" t="e">
        <f t="shared" si="368"/>
        <v>#DIV/0!</v>
      </c>
      <c r="AG123" s="39"/>
      <c r="AH123" s="39"/>
      <c r="AI123" s="40" t="e">
        <f t="shared" si="369"/>
        <v>#DIV/0!</v>
      </c>
      <c r="AJ123" s="39"/>
      <c r="AK123" s="39"/>
      <c r="AL123" s="40" t="e">
        <f t="shared" si="370"/>
        <v>#DIV/0!</v>
      </c>
      <c r="AM123" s="39"/>
      <c r="AN123" s="39"/>
      <c r="AO123" s="40" t="e">
        <f t="shared" si="371"/>
        <v>#DIV/0!</v>
      </c>
      <c r="AP123" s="39">
        <f t="shared" ref="AP123:AQ127" si="643">SUM(AG123,AJ123,AM123)</f>
        <v>0</v>
      </c>
      <c r="AQ123" s="39">
        <f t="shared" si="643"/>
        <v>0</v>
      </c>
      <c r="AR123" s="40" t="e">
        <f t="shared" si="372"/>
        <v>#DIV/0!</v>
      </c>
      <c r="AS123" s="39">
        <f t="shared" ref="AS123:AT127" si="644">SUM(AD123,AP123)</f>
        <v>0</v>
      </c>
      <c r="AT123" s="39">
        <f t="shared" si="644"/>
        <v>0</v>
      </c>
      <c r="AU123" s="40" t="e">
        <f t="shared" si="373"/>
        <v>#DIV/0!</v>
      </c>
      <c r="AV123" s="39"/>
      <c r="AW123" s="39"/>
      <c r="AX123" s="40" t="e">
        <f t="shared" si="374"/>
        <v>#DIV/0!</v>
      </c>
      <c r="AY123" s="39"/>
      <c r="AZ123" s="39"/>
      <c r="BA123" s="40" t="e">
        <f t="shared" si="375"/>
        <v>#DIV/0!</v>
      </c>
      <c r="BB123" s="39"/>
      <c r="BC123" s="39"/>
      <c r="BD123" s="40" t="e">
        <f t="shared" si="376"/>
        <v>#DIV/0!</v>
      </c>
      <c r="BE123" s="39">
        <f t="shared" ref="BE123:BF127" si="645">SUM(AV123,AY123,BB123)</f>
        <v>0</v>
      </c>
      <c r="BF123" s="39">
        <f t="shared" si="645"/>
        <v>0</v>
      </c>
      <c r="BG123" s="40" t="e">
        <f t="shared" si="377"/>
        <v>#DIV/0!</v>
      </c>
      <c r="BH123" s="39">
        <f t="shared" si="406"/>
        <v>0</v>
      </c>
      <c r="BI123" s="39">
        <f t="shared" si="406"/>
        <v>0</v>
      </c>
      <c r="BJ123" s="40" t="e">
        <f t="shared" si="378"/>
        <v>#DIV/0!</v>
      </c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  <c r="BY123" s="36"/>
      <c r="BZ123" s="36"/>
      <c r="CA123" s="36"/>
      <c r="CB123" s="36"/>
      <c r="CC123" s="36"/>
      <c r="CD123" s="36"/>
      <c r="CE123" s="36"/>
      <c r="CF123" s="36"/>
      <c r="CG123" s="36"/>
      <c r="CH123" s="36"/>
      <c r="CI123" s="36"/>
      <c r="CJ123" s="36"/>
      <c r="CK123" s="36"/>
      <c r="CL123" s="36"/>
      <c r="CM123" s="36"/>
      <c r="CN123" s="36"/>
      <c r="CO123" s="36"/>
      <c r="CP123" s="36"/>
      <c r="CQ123" s="36"/>
      <c r="CR123" s="36"/>
      <c r="CS123" s="36"/>
      <c r="CT123" s="36"/>
      <c r="CU123" s="36"/>
      <c r="CV123" s="36"/>
      <c r="CW123" s="36"/>
      <c r="CX123" s="36"/>
      <c r="CY123" s="36"/>
      <c r="CZ123" s="36"/>
      <c r="DA123" s="36"/>
      <c r="DB123" s="36"/>
      <c r="DC123" s="36"/>
      <c r="DD123" s="36"/>
      <c r="DE123" s="36"/>
      <c r="DF123" s="36"/>
      <c r="DG123" s="36"/>
      <c r="DH123" s="36"/>
      <c r="DI123" s="36"/>
      <c r="DJ123" s="36"/>
      <c r="DK123" s="36"/>
      <c r="DL123" s="36"/>
      <c r="DM123" s="36"/>
      <c r="DN123" s="36"/>
      <c r="DO123" s="36"/>
      <c r="DP123" s="36"/>
      <c r="DQ123" s="36"/>
      <c r="DR123" s="36"/>
      <c r="DS123" s="36"/>
      <c r="DT123" s="36"/>
      <c r="DU123" s="36"/>
      <c r="DV123" s="36"/>
      <c r="DW123" s="36"/>
      <c r="DX123" s="36"/>
      <c r="DY123" s="36"/>
      <c r="DZ123" s="36"/>
      <c r="EA123" s="36"/>
    </row>
    <row r="124" spans="1:131" s="3" customFormat="1" ht="33.75" x14ac:dyDescent="0.25">
      <c r="A124" s="21">
        <v>292</v>
      </c>
      <c r="B124" s="23" t="s">
        <v>129</v>
      </c>
      <c r="C124" s="39">
        <f t="shared" si="639"/>
        <v>0</v>
      </c>
      <c r="D124" s="39">
        <f t="shared" si="639"/>
        <v>0</v>
      </c>
      <c r="E124" s="40" t="e">
        <f t="shared" si="379"/>
        <v>#DIV/0!</v>
      </c>
      <c r="F124" s="39"/>
      <c r="G124" s="39"/>
      <c r="H124" s="40" t="e">
        <f t="shared" si="360"/>
        <v>#DIV/0!</v>
      </c>
      <c r="I124" s="39"/>
      <c r="J124" s="39"/>
      <c r="K124" s="40" t="e">
        <f t="shared" si="361"/>
        <v>#DIV/0!</v>
      </c>
      <c r="L124" s="39"/>
      <c r="M124" s="39"/>
      <c r="N124" s="40" t="e">
        <f t="shared" si="362"/>
        <v>#DIV/0!</v>
      </c>
      <c r="O124" s="39">
        <f t="shared" si="640"/>
        <v>0</v>
      </c>
      <c r="P124" s="39">
        <f t="shared" si="640"/>
        <v>0</v>
      </c>
      <c r="Q124" s="40" t="e">
        <f t="shared" si="363"/>
        <v>#DIV/0!</v>
      </c>
      <c r="R124" s="39"/>
      <c r="S124" s="39"/>
      <c r="T124" s="40" t="e">
        <f t="shared" si="364"/>
        <v>#DIV/0!</v>
      </c>
      <c r="U124" s="39"/>
      <c r="V124" s="39"/>
      <c r="W124" s="40" t="e">
        <f t="shared" si="365"/>
        <v>#DIV/0!</v>
      </c>
      <c r="X124" s="39"/>
      <c r="Y124" s="39"/>
      <c r="Z124" s="40" t="e">
        <f t="shared" si="366"/>
        <v>#DIV/0!</v>
      </c>
      <c r="AA124" s="39">
        <f t="shared" si="641"/>
        <v>0</v>
      </c>
      <c r="AB124" s="39">
        <f t="shared" si="641"/>
        <v>0</v>
      </c>
      <c r="AC124" s="40" t="e">
        <f t="shared" si="367"/>
        <v>#DIV/0!</v>
      </c>
      <c r="AD124" s="39">
        <f t="shared" si="642"/>
        <v>0</v>
      </c>
      <c r="AE124" s="39">
        <f t="shared" si="642"/>
        <v>0</v>
      </c>
      <c r="AF124" s="40" t="e">
        <f t="shared" si="368"/>
        <v>#DIV/0!</v>
      </c>
      <c r="AG124" s="39"/>
      <c r="AH124" s="39"/>
      <c r="AI124" s="40" t="e">
        <f t="shared" si="369"/>
        <v>#DIV/0!</v>
      </c>
      <c r="AJ124" s="39"/>
      <c r="AK124" s="39"/>
      <c r="AL124" s="40" t="e">
        <f t="shared" si="370"/>
        <v>#DIV/0!</v>
      </c>
      <c r="AM124" s="39"/>
      <c r="AN124" s="39"/>
      <c r="AO124" s="40" t="e">
        <f t="shared" si="371"/>
        <v>#DIV/0!</v>
      </c>
      <c r="AP124" s="39">
        <f t="shared" si="643"/>
        <v>0</v>
      </c>
      <c r="AQ124" s="39">
        <f t="shared" si="643"/>
        <v>0</v>
      </c>
      <c r="AR124" s="40" t="e">
        <f t="shared" si="372"/>
        <v>#DIV/0!</v>
      </c>
      <c r="AS124" s="39">
        <f t="shared" si="644"/>
        <v>0</v>
      </c>
      <c r="AT124" s="39">
        <f t="shared" si="644"/>
        <v>0</v>
      </c>
      <c r="AU124" s="40" t="e">
        <f t="shared" si="373"/>
        <v>#DIV/0!</v>
      </c>
      <c r="AV124" s="39"/>
      <c r="AW124" s="39"/>
      <c r="AX124" s="40" t="e">
        <f t="shared" si="374"/>
        <v>#DIV/0!</v>
      </c>
      <c r="AY124" s="39"/>
      <c r="AZ124" s="39"/>
      <c r="BA124" s="40" t="e">
        <f t="shared" si="375"/>
        <v>#DIV/0!</v>
      </c>
      <c r="BB124" s="39"/>
      <c r="BC124" s="39"/>
      <c r="BD124" s="40" t="e">
        <f t="shared" si="376"/>
        <v>#DIV/0!</v>
      </c>
      <c r="BE124" s="39">
        <f t="shared" si="645"/>
        <v>0</v>
      </c>
      <c r="BF124" s="39">
        <f t="shared" si="645"/>
        <v>0</v>
      </c>
      <c r="BG124" s="40" t="e">
        <f t="shared" si="377"/>
        <v>#DIV/0!</v>
      </c>
      <c r="BH124" s="39">
        <f t="shared" si="406"/>
        <v>0</v>
      </c>
      <c r="BI124" s="39">
        <f t="shared" si="406"/>
        <v>0</v>
      </c>
      <c r="BJ124" s="40" t="e">
        <f t="shared" si="378"/>
        <v>#DIV/0!</v>
      </c>
    </row>
    <row r="125" spans="1:131" ht="33.75" x14ac:dyDescent="0.25">
      <c r="A125" s="21">
        <v>293</v>
      </c>
      <c r="B125" s="23" t="s">
        <v>130</v>
      </c>
      <c r="C125" s="39">
        <f t="shared" si="639"/>
        <v>0</v>
      </c>
      <c r="D125" s="39">
        <f t="shared" si="639"/>
        <v>0</v>
      </c>
      <c r="E125" s="40" t="e">
        <f t="shared" si="379"/>
        <v>#DIV/0!</v>
      </c>
      <c r="F125" s="39"/>
      <c r="G125" s="39"/>
      <c r="H125" s="40" t="e">
        <f t="shared" si="360"/>
        <v>#DIV/0!</v>
      </c>
      <c r="I125" s="39"/>
      <c r="J125" s="39"/>
      <c r="K125" s="40" t="e">
        <f t="shared" si="361"/>
        <v>#DIV/0!</v>
      </c>
      <c r="L125" s="39"/>
      <c r="M125" s="39"/>
      <c r="N125" s="40" t="e">
        <f t="shared" si="362"/>
        <v>#DIV/0!</v>
      </c>
      <c r="O125" s="39">
        <f t="shared" si="640"/>
        <v>0</v>
      </c>
      <c r="P125" s="39">
        <f t="shared" si="640"/>
        <v>0</v>
      </c>
      <c r="Q125" s="40" t="e">
        <f t="shared" si="363"/>
        <v>#DIV/0!</v>
      </c>
      <c r="R125" s="39"/>
      <c r="S125" s="39"/>
      <c r="T125" s="40" t="e">
        <f t="shared" si="364"/>
        <v>#DIV/0!</v>
      </c>
      <c r="U125" s="39"/>
      <c r="V125" s="39"/>
      <c r="W125" s="40" t="e">
        <f t="shared" si="365"/>
        <v>#DIV/0!</v>
      </c>
      <c r="X125" s="39"/>
      <c r="Y125" s="39"/>
      <c r="Z125" s="40" t="e">
        <f t="shared" si="366"/>
        <v>#DIV/0!</v>
      </c>
      <c r="AA125" s="39">
        <f t="shared" si="641"/>
        <v>0</v>
      </c>
      <c r="AB125" s="39">
        <f t="shared" si="641"/>
        <v>0</v>
      </c>
      <c r="AC125" s="40" t="e">
        <f t="shared" si="367"/>
        <v>#DIV/0!</v>
      </c>
      <c r="AD125" s="39">
        <f t="shared" si="642"/>
        <v>0</v>
      </c>
      <c r="AE125" s="39">
        <f t="shared" si="642"/>
        <v>0</v>
      </c>
      <c r="AF125" s="40" t="e">
        <f t="shared" si="368"/>
        <v>#DIV/0!</v>
      </c>
      <c r="AG125" s="39"/>
      <c r="AH125" s="39"/>
      <c r="AI125" s="40" t="e">
        <f t="shared" si="369"/>
        <v>#DIV/0!</v>
      </c>
      <c r="AJ125" s="39"/>
      <c r="AK125" s="39"/>
      <c r="AL125" s="40" t="e">
        <f t="shared" si="370"/>
        <v>#DIV/0!</v>
      </c>
      <c r="AM125" s="39"/>
      <c r="AN125" s="39"/>
      <c r="AO125" s="40" t="e">
        <f t="shared" si="371"/>
        <v>#DIV/0!</v>
      </c>
      <c r="AP125" s="39">
        <f t="shared" si="643"/>
        <v>0</v>
      </c>
      <c r="AQ125" s="39">
        <f t="shared" si="643"/>
        <v>0</v>
      </c>
      <c r="AR125" s="40" t="e">
        <f t="shared" si="372"/>
        <v>#DIV/0!</v>
      </c>
      <c r="AS125" s="39">
        <f t="shared" si="644"/>
        <v>0</v>
      </c>
      <c r="AT125" s="39">
        <f t="shared" si="644"/>
        <v>0</v>
      </c>
      <c r="AU125" s="40" t="e">
        <f t="shared" si="373"/>
        <v>#DIV/0!</v>
      </c>
      <c r="AV125" s="39"/>
      <c r="AW125" s="39"/>
      <c r="AX125" s="40" t="e">
        <f t="shared" si="374"/>
        <v>#DIV/0!</v>
      </c>
      <c r="AY125" s="39"/>
      <c r="AZ125" s="39"/>
      <c r="BA125" s="40" t="e">
        <f t="shared" si="375"/>
        <v>#DIV/0!</v>
      </c>
      <c r="BB125" s="39"/>
      <c r="BC125" s="39"/>
      <c r="BD125" s="40" t="e">
        <f t="shared" si="376"/>
        <v>#DIV/0!</v>
      </c>
      <c r="BE125" s="39">
        <f t="shared" si="645"/>
        <v>0</v>
      </c>
      <c r="BF125" s="39">
        <f t="shared" si="645"/>
        <v>0</v>
      </c>
      <c r="BG125" s="40" t="e">
        <f t="shared" si="377"/>
        <v>#DIV/0!</v>
      </c>
      <c r="BH125" s="39">
        <f t="shared" si="406"/>
        <v>0</v>
      </c>
      <c r="BI125" s="39">
        <f t="shared" si="406"/>
        <v>0</v>
      </c>
      <c r="BJ125" s="40" t="e">
        <f t="shared" si="378"/>
        <v>#DIV/0!</v>
      </c>
    </row>
    <row r="126" spans="1:131" s="41" customFormat="1" ht="12.75" x14ac:dyDescent="0.2">
      <c r="A126" s="21">
        <v>295</v>
      </c>
      <c r="B126" s="23" t="s">
        <v>131</v>
      </c>
      <c r="C126" s="39">
        <f t="shared" si="639"/>
        <v>0</v>
      </c>
      <c r="D126" s="39">
        <f t="shared" si="639"/>
        <v>0</v>
      </c>
      <c r="E126" s="40" t="e">
        <f t="shared" si="379"/>
        <v>#DIV/0!</v>
      </c>
      <c r="F126" s="39"/>
      <c r="G126" s="39"/>
      <c r="H126" s="40" t="e">
        <f t="shared" si="360"/>
        <v>#DIV/0!</v>
      </c>
      <c r="I126" s="39"/>
      <c r="J126" s="39"/>
      <c r="K126" s="40" t="e">
        <f t="shared" si="361"/>
        <v>#DIV/0!</v>
      </c>
      <c r="L126" s="39"/>
      <c r="M126" s="39"/>
      <c r="N126" s="40" t="e">
        <f t="shared" si="362"/>
        <v>#DIV/0!</v>
      </c>
      <c r="O126" s="39">
        <f t="shared" si="640"/>
        <v>0</v>
      </c>
      <c r="P126" s="39">
        <f t="shared" si="640"/>
        <v>0</v>
      </c>
      <c r="Q126" s="40" t="e">
        <f t="shared" si="363"/>
        <v>#DIV/0!</v>
      </c>
      <c r="R126" s="39"/>
      <c r="S126" s="39"/>
      <c r="T126" s="40" t="e">
        <f t="shared" si="364"/>
        <v>#DIV/0!</v>
      </c>
      <c r="U126" s="39"/>
      <c r="V126" s="39"/>
      <c r="W126" s="40" t="e">
        <f t="shared" si="365"/>
        <v>#DIV/0!</v>
      </c>
      <c r="X126" s="39"/>
      <c r="Y126" s="39"/>
      <c r="Z126" s="40" t="e">
        <f t="shared" si="366"/>
        <v>#DIV/0!</v>
      </c>
      <c r="AA126" s="39">
        <f t="shared" si="641"/>
        <v>0</v>
      </c>
      <c r="AB126" s="39">
        <f t="shared" si="641"/>
        <v>0</v>
      </c>
      <c r="AC126" s="40" t="e">
        <f t="shared" si="367"/>
        <v>#DIV/0!</v>
      </c>
      <c r="AD126" s="39">
        <f t="shared" si="642"/>
        <v>0</v>
      </c>
      <c r="AE126" s="39">
        <f t="shared" si="642"/>
        <v>0</v>
      </c>
      <c r="AF126" s="40" t="e">
        <f t="shared" si="368"/>
        <v>#DIV/0!</v>
      </c>
      <c r="AG126" s="39"/>
      <c r="AH126" s="39"/>
      <c r="AI126" s="40" t="e">
        <f t="shared" si="369"/>
        <v>#DIV/0!</v>
      </c>
      <c r="AJ126" s="39"/>
      <c r="AK126" s="39"/>
      <c r="AL126" s="40" t="e">
        <f t="shared" si="370"/>
        <v>#DIV/0!</v>
      </c>
      <c r="AM126" s="39"/>
      <c r="AN126" s="39"/>
      <c r="AO126" s="40" t="e">
        <f t="shared" si="371"/>
        <v>#DIV/0!</v>
      </c>
      <c r="AP126" s="39">
        <f t="shared" si="643"/>
        <v>0</v>
      </c>
      <c r="AQ126" s="39">
        <f t="shared" si="643"/>
        <v>0</v>
      </c>
      <c r="AR126" s="40" t="e">
        <f t="shared" si="372"/>
        <v>#DIV/0!</v>
      </c>
      <c r="AS126" s="39">
        <f t="shared" si="644"/>
        <v>0</v>
      </c>
      <c r="AT126" s="39">
        <f t="shared" si="644"/>
        <v>0</v>
      </c>
      <c r="AU126" s="40" t="e">
        <f t="shared" si="373"/>
        <v>#DIV/0!</v>
      </c>
      <c r="AV126" s="39"/>
      <c r="AW126" s="39"/>
      <c r="AX126" s="40" t="e">
        <f t="shared" si="374"/>
        <v>#DIV/0!</v>
      </c>
      <c r="AY126" s="39"/>
      <c r="AZ126" s="39"/>
      <c r="BA126" s="40" t="e">
        <f t="shared" si="375"/>
        <v>#DIV/0!</v>
      </c>
      <c r="BB126" s="39"/>
      <c r="BC126" s="39"/>
      <c r="BD126" s="40" t="e">
        <f t="shared" si="376"/>
        <v>#DIV/0!</v>
      </c>
      <c r="BE126" s="39">
        <f t="shared" si="645"/>
        <v>0</v>
      </c>
      <c r="BF126" s="39">
        <f t="shared" si="645"/>
        <v>0</v>
      </c>
      <c r="BG126" s="40" t="e">
        <f t="shared" si="377"/>
        <v>#DIV/0!</v>
      </c>
      <c r="BH126" s="39">
        <f t="shared" si="406"/>
        <v>0</v>
      </c>
      <c r="BI126" s="39">
        <f t="shared" si="406"/>
        <v>0</v>
      </c>
      <c r="BJ126" s="40" t="e">
        <f t="shared" si="378"/>
        <v>#DIV/0!</v>
      </c>
    </row>
    <row r="127" spans="1:131" s="41" customFormat="1" ht="12.75" x14ac:dyDescent="0.2">
      <c r="A127" s="21">
        <v>296</v>
      </c>
      <c r="B127" s="23" t="s">
        <v>132</v>
      </c>
      <c r="C127" s="39">
        <f t="shared" si="639"/>
        <v>0</v>
      </c>
      <c r="D127" s="39">
        <f t="shared" si="639"/>
        <v>0</v>
      </c>
      <c r="E127" s="40" t="e">
        <f t="shared" si="379"/>
        <v>#DIV/0!</v>
      </c>
      <c r="F127" s="39"/>
      <c r="G127" s="39"/>
      <c r="H127" s="40" t="e">
        <f t="shared" si="360"/>
        <v>#DIV/0!</v>
      </c>
      <c r="I127" s="39"/>
      <c r="J127" s="39"/>
      <c r="K127" s="40" t="e">
        <f t="shared" si="361"/>
        <v>#DIV/0!</v>
      </c>
      <c r="L127" s="39"/>
      <c r="M127" s="39"/>
      <c r="N127" s="40" t="e">
        <f t="shared" si="362"/>
        <v>#DIV/0!</v>
      </c>
      <c r="O127" s="39">
        <f t="shared" si="640"/>
        <v>0</v>
      </c>
      <c r="P127" s="39">
        <f t="shared" si="640"/>
        <v>0</v>
      </c>
      <c r="Q127" s="40" t="e">
        <f t="shared" si="363"/>
        <v>#DIV/0!</v>
      </c>
      <c r="R127" s="39"/>
      <c r="S127" s="39"/>
      <c r="T127" s="40" t="e">
        <f t="shared" si="364"/>
        <v>#DIV/0!</v>
      </c>
      <c r="U127" s="39"/>
      <c r="V127" s="39"/>
      <c r="W127" s="40" t="e">
        <f t="shared" si="365"/>
        <v>#DIV/0!</v>
      </c>
      <c r="X127" s="39"/>
      <c r="Y127" s="39"/>
      <c r="Z127" s="40" t="e">
        <f t="shared" si="366"/>
        <v>#DIV/0!</v>
      </c>
      <c r="AA127" s="39">
        <f t="shared" si="641"/>
        <v>0</v>
      </c>
      <c r="AB127" s="39">
        <f t="shared" si="641"/>
        <v>0</v>
      </c>
      <c r="AC127" s="40" t="e">
        <f t="shared" si="367"/>
        <v>#DIV/0!</v>
      </c>
      <c r="AD127" s="39">
        <f t="shared" si="642"/>
        <v>0</v>
      </c>
      <c r="AE127" s="39">
        <f t="shared" si="642"/>
        <v>0</v>
      </c>
      <c r="AF127" s="40" t="e">
        <f t="shared" si="368"/>
        <v>#DIV/0!</v>
      </c>
      <c r="AG127" s="39"/>
      <c r="AH127" s="39"/>
      <c r="AI127" s="40" t="e">
        <f t="shared" si="369"/>
        <v>#DIV/0!</v>
      </c>
      <c r="AJ127" s="39"/>
      <c r="AK127" s="39"/>
      <c r="AL127" s="40" t="e">
        <f t="shared" si="370"/>
        <v>#DIV/0!</v>
      </c>
      <c r="AM127" s="39"/>
      <c r="AN127" s="39"/>
      <c r="AO127" s="40" t="e">
        <f t="shared" si="371"/>
        <v>#DIV/0!</v>
      </c>
      <c r="AP127" s="39">
        <f t="shared" si="643"/>
        <v>0</v>
      </c>
      <c r="AQ127" s="39">
        <f t="shared" si="643"/>
        <v>0</v>
      </c>
      <c r="AR127" s="40" t="e">
        <f t="shared" si="372"/>
        <v>#DIV/0!</v>
      </c>
      <c r="AS127" s="39">
        <f t="shared" si="644"/>
        <v>0</v>
      </c>
      <c r="AT127" s="39">
        <f t="shared" si="644"/>
        <v>0</v>
      </c>
      <c r="AU127" s="40" t="e">
        <f t="shared" si="373"/>
        <v>#DIV/0!</v>
      </c>
      <c r="AV127" s="39"/>
      <c r="AW127" s="39"/>
      <c r="AX127" s="40" t="e">
        <f t="shared" si="374"/>
        <v>#DIV/0!</v>
      </c>
      <c r="AY127" s="39"/>
      <c r="AZ127" s="39"/>
      <c r="BA127" s="40" t="e">
        <f t="shared" si="375"/>
        <v>#DIV/0!</v>
      </c>
      <c r="BB127" s="39"/>
      <c r="BC127" s="39"/>
      <c r="BD127" s="40" t="e">
        <f t="shared" si="376"/>
        <v>#DIV/0!</v>
      </c>
      <c r="BE127" s="39">
        <f t="shared" si="645"/>
        <v>0</v>
      </c>
      <c r="BF127" s="39">
        <f t="shared" si="645"/>
        <v>0</v>
      </c>
      <c r="BG127" s="40" t="e">
        <f t="shared" si="377"/>
        <v>#DIV/0!</v>
      </c>
      <c r="BH127" s="39">
        <f t="shared" ref="BH127:BI127" si="646">SUM(AP127,BE127)</f>
        <v>0</v>
      </c>
      <c r="BI127" s="39">
        <f t="shared" si="646"/>
        <v>0</v>
      </c>
      <c r="BJ127" s="40" t="e">
        <f t="shared" si="378"/>
        <v>#DIV/0!</v>
      </c>
    </row>
    <row r="128" spans="1:131" s="41" customFormat="1" ht="15.75" x14ac:dyDescent="0.2">
      <c r="A128" s="17"/>
      <c r="B128" s="8" t="s">
        <v>5</v>
      </c>
      <c r="C128" s="37">
        <f>C7-C50</f>
        <v>0</v>
      </c>
      <c r="D128" s="37">
        <f>D7-D50</f>
        <v>0</v>
      </c>
      <c r="E128" s="38" t="e">
        <f t="shared" si="379"/>
        <v>#DIV/0!</v>
      </c>
      <c r="F128" s="37">
        <f t="shared" ref="F128:G128" si="647">F7-F50</f>
        <v>0</v>
      </c>
      <c r="G128" s="37">
        <f t="shared" si="647"/>
        <v>0</v>
      </c>
      <c r="H128" s="38" t="e">
        <f t="shared" si="360"/>
        <v>#DIV/0!</v>
      </c>
      <c r="I128" s="37">
        <f t="shared" ref="I128:J128" si="648">I7-I50</f>
        <v>0</v>
      </c>
      <c r="J128" s="37">
        <f t="shared" si="648"/>
        <v>0</v>
      </c>
      <c r="K128" s="38" t="e">
        <f t="shared" si="361"/>
        <v>#DIV/0!</v>
      </c>
      <c r="L128" s="37">
        <f t="shared" ref="L128:M128" si="649">L7-L50</f>
        <v>0</v>
      </c>
      <c r="M128" s="37">
        <f t="shared" si="649"/>
        <v>0</v>
      </c>
      <c r="N128" s="38" t="e">
        <f t="shared" si="362"/>
        <v>#DIV/0!</v>
      </c>
      <c r="O128" s="37">
        <f t="shared" ref="O128:P128" si="650">O7-O50</f>
        <v>0</v>
      </c>
      <c r="P128" s="37">
        <f t="shared" si="650"/>
        <v>0</v>
      </c>
      <c r="Q128" s="38" t="e">
        <f t="shared" si="363"/>
        <v>#DIV/0!</v>
      </c>
      <c r="R128" s="37">
        <f t="shared" ref="R128:S128" si="651">R7-R50</f>
        <v>0</v>
      </c>
      <c r="S128" s="37">
        <f t="shared" si="651"/>
        <v>0</v>
      </c>
      <c r="T128" s="38" t="e">
        <f t="shared" si="364"/>
        <v>#DIV/0!</v>
      </c>
      <c r="U128" s="37">
        <f t="shared" ref="U128:V128" si="652">U7-U50</f>
        <v>0</v>
      </c>
      <c r="V128" s="37">
        <f t="shared" si="652"/>
        <v>0</v>
      </c>
      <c r="W128" s="38" t="e">
        <f t="shared" si="365"/>
        <v>#DIV/0!</v>
      </c>
      <c r="X128" s="37">
        <f t="shared" ref="X128:Y128" si="653">X7-X50</f>
        <v>0</v>
      </c>
      <c r="Y128" s="37">
        <f t="shared" si="653"/>
        <v>0</v>
      </c>
      <c r="Z128" s="38" t="e">
        <f t="shared" si="366"/>
        <v>#DIV/0!</v>
      </c>
      <c r="AA128" s="37">
        <f t="shared" ref="AA128:AB128" si="654">AA7-AA50</f>
        <v>0</v>
      </c>
      <c r="AB128" s="37">
        <f t="shared" si="654"/>
        <v>0</v>
      </c>
      <c r="AC128" s="38" t="e">
        <f t="shared" si="367"/>
        <v>#DIV/0!</v>
      </c>
      <c r="AD128" s="37">
        <f t="shared" ref="AD128:AE128" si="655">AD7-AD50</f>
        <v>0</v>
      </c>
      <c r="AE128" s="37">
        <f t="shared" si="655"/>
        <v>0</v>
      </c>
      <c r="AF128" s="38" t="e">
        <f t="shared" si="368"/>
        <v>#DIV/0!</v>
      </c>
      <c r="AG128" s="37">
        <f t="shared" ref="AG128:AH128" si="656">AG7-AG50</f>
        <v>0</v>
      </c>
      <c r="AH128" s="37">
        <f t="shared" si="656"/>
        <v>0</v>
      </c>
      <c r="AI128" s="38" t="e">
        <f t="shared" si="369"/>
        <v>#DIV/0!</v>
      </c>
      <c r="AJ128" s="37">
        <f t="shared" ref="AJ128:AK128" si="657">AJ7-AJ50</f>
        <v>0</v>
      </c>
      <c r="AK128" s="37">
        <f t="shared" si="657"/>
        <v>0</v>
      </c>
      <c r="AL128" s="38" t="e">
        <f t="shared" si="370"/>
        <v>#DIV/0!</v>
      </c>
      <c r="AM128" s="37">
        <f t="shared" ref="AM128:AN128" si="658">AM7-AM50</f>
        <v>0</v>
      </c>
      <c r="AN128" s="37">
        <f t="shared" si="658"/>
        <v>0</v>
      </c>
      <c r="AO128" s="38" t="e">
        <f t="shared" si="371"/>
        <v>#DIV/0!</v>
      </c>
      <c r="AP128" s="37">
        <f t="shared" ref="AP128:AQ128" si="659">AP7-AP50</f>
        <v>0</v>
      </c>
      <c r="AQ128" s="37">
        <f t="shared" si="659"/>
        <v>0</v>
      </c>
      <c r="AR128" s="38" t="e">
        <f t="shared" si="372"/>
        <v>#DIV/0!</v>
      </c>
      <c r="AS128" s="37">
        <f t="shared" ref="AS128:AT128" si="660">AS7-AS50</f>
        <v>0</v>
      </c>
      <c r="AT128" s="37">
        <f t="shared" si="660"/>
        <v>0</v>
      </c>
      <c r="AU128" s="38" t="e">
        <f t="shared" si="373"/>
        <v>#DIV/0!</v>
      </c>
      <c r="AV128" s="37">
        <f t="shared" ref="AV128:AW128" si="661">AV7-AV50</f>
        <v>0</v>
      </c>
      <c r="AW128" s="37">
        <f t="shared" si="661"/>
        <v>0</v>
      </c>
      <c r="AX128" s="38" t="e">
        <f t="shared" si="374"/>
        <v>#DIV/0!</v>
      </c>
      <c r="AY128" s="37">
        <f t="shared" ref="AY128:AZ128" si="662">AY7-AY50</f>
        <v>0</v>
      </c>
      <c r="AZ128" s="37">
        <f t="shared" si="662"/>
        <v>0</v>
      </c>
      <c r="BA128" s="38" t="e">
        <f t="shared" si="375"/>
        <v>#DIV/0!</v>
      </c>
      <c r="BB128" s="37">
        <f t="shared" ref="BB128:BC128" si="663">BB7-BB50</f>
        <v>0</v>
      </c>
      <c r="BC128" s="37">
        <f t="shared" si="663"/>
        <v>0</v>
      </c>
      <c r="BD128" s="38" t="e">
        <f t="shared" si="376"/>
        <v>#DIV/0!</v>
      </c>
      <c r="BE128" s="37">
        <f t="shared" ref="BE128:BF128" si="664">BE7-BE50</f>
        <v>0</v>
      </c>
      <c r="BF128" s="37">
        <f t="shared" si="664"/>
        <v>0</v>
      </c>
      <c r="BG128" s="38" t="e">
        <f t="shared" si="377"/>
        <v>#DIV/0!</v>
      </c>
      <c r="BH128" s="37">
        <f t="shared" ref="BH128:BI128" si="665">BH7-BH50</f>
        <v>0</v>
      </c>
      <c r="BI128" s="37">
        <f t="shared" si="665"/>
        <v>0</v>
      </c>
      <c r="BJ128" s="38" t="e">
        <f t="shared" si="378"/>
        <v>#DIV/0!</v>
      </c>
    </row>
    <row r="129" spans="1:62" x14ac:dyDescent="0.25">
      <c r="A129" s="32"/>
      <c r="B129" s="33"/>
      <c r="C129" s="10"/>
      <c r="D129" s="55"/>
      <c r="E129" s="56"/>
      <c r="F129" s="56"/>
      <c r="H129" s="1"/>
      <c r="K129" s="1"/>
      <c r="N129" s="1"/>
      <c r="Q129" s="1"/>
      <c r="T129" s="1"/>
      <c r="W129" s="1"/>
      <c r="Z129" s="1"/>
      <c r="AC129" s="1"/>
      <c r="AF129" s="1"/>
      <c r="AI129" s="1"/>
      <c r="AL129" s="1"/>
      <c r="AO129" s="1"/>
      <c r="AR129" s="1"/>
      <c r="AU129" s="1"/>
      <c r="AX129" s="1"/>
      <c r="BA129" s="1"/>
      <c r="BD129" s="1"/>
      <c r="BG129" s="1"/>
      <c r="BJ129" s="1"/>
    </row>
    <row r="130" spans="1:62" x14ac:dyDescent="0.25">
      <c r="A130" s="41" t="s">
        <v>87</v>
      </c>
      <c r="B130" s="41"/>
      <c r="C130" s="42"/>
      <c r="D130" s="43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</row>
    <row r="131" spans="1:62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</row>
    <row r="132" spans="1:62" x14ac:dyDescent="0.25">
      <c r="A132" s="41" t="s">
        <v>88</v>
      </c>
      <c r="B132" s="41"/>
      <c r="C132" s="43"/>
      <c r="D132" s="43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</row>
  </sheetData>
  <sheetProtection formatCells="0" formatColumns="0" formatRows="0"/>
  <mergeCells count="26">
    <mergeCell ref="C2:E2"/>
    <mergeCell ref="C3:E3"/>
    <mergeCell ref="C4:E4"/>
    <mergeCell ref="AD5:AF5"/>
    <mergeCell ref="L5:N5"/>
    <mergeCell ref="O5:Q5"/>
    <mergeCell ref="R5:T5"/>
    <mergeCell ref="U5:W5"/>
    <mergeCell ref="X5:Z5"/>
    <mergeCell ref="AA5:AC5"/>
    <mergeCell ref="A5:A6"/>
    <mergeCell ref="B5:B6"/>
    <mergeCell ref="C5:E5"/>
    <mergeCell ref="F5:H5"/>
    <mergeCell ref="I5:K5"/>
    <mergeCell ref="D129:F129"/>
    <mergeCell ref="AY5:BA5"/>
    <mergeCell ref="BB5:BD5"/>
    <mergeCell ref="BE5:BG5"/>
    <mergeCell ref="BH5:BJ5"/>
    <mergeCell ref="AG5:AI5"/>
    <mergeCell ref="AJ5:AL5"/>
    <mergeCell ref="AM5:AO5"/>
    <mergeCell ref="AP5:AR5"/>
    <mergeCell ref="AS5:AU5"/>
    <mergeCell ref="AV5:AX5"/>
  </mergeCells>
  <printOptions horizontalCentered="1"/>
  <pageMargins left="0" right="0" top="0" bottom="0" header="0.31496062992125984" footer="0.31496062992125984"/>
  <pageSetup paperSize="9" scale="55" fitToWidth="5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/>
    <pageSetUpPr fitToPage="1"/>
  </sheetPr>
  <dimension ref="A1:EA132"/>
  <sheetViews>
    <sheetView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BK5" sqref="A5:XFD128"/>
    </sheetView>
  </sheetViews>
  <sheetFormatPr defaultColWidth="9.140625" defaultRowHeight="15" outlineLevelRow="3" x14ac:dyDescent="0.25"/>
  <cols>
    <col min="1" max="1" width="5.5703125" style="18" bestFit="1" customWidth="1"/>
    <col min="2" max="2" width="34.5703125" style="25" customWidth="1"/>
    <col min="3" max="4" width="14.28515625" style="1" customWidth="1"/>
    <col min="5" max="5" width="5" style="6" customWidth="1"/>
    <col min="6" max="7" width="14.28515625" style="1" customWidth="1"/>
    <col min="8" max="8" width="5" style="6" customWidth="1"/>
    <col min="9" max="10" width="14.28515625" style="1" customWidth="1"/>
    <col min="11" max="11" width="5" style="6" customWidth="1"/>
    <col min="12" max="13" width="14.28515625" style="1" customWidth="1"/>
    <col min="14" max="14" width="5" style="6" customWidth="1"/>
    <col min="15" max="16" width="14.28515625" style="1" customWidth="1"/>
    <col min="17" max="17" width="5" style="6" customWidth="1"/>
    <col min="18" max="19" width="14.28515625" style="1" customWidth="1"/>
    <col min="20" max="20" width="5" style="6" customWidth="1"/>
    <col min="21" max="22" width="14.28515625" style="1" customWidth="1"/>
    <col min="23" max="23" width="5" style="6" customWidth="1"/>
    <col min="24" max="25" width="14.28515625" style="1" customWidth="1"/>
    <col min="26" max="26" width="5" style="6" customWidth="1"/>
    <col min="27" max="28" width="14.28515625" style="1" customWidth="1"/>
    <col min="29" max="29" width="5" style="6" customWidth="1"/>
    <col min="30" max="31" width="14.28515625" style="1" customWidth="1"/>
    <col min="32" max="32" width="5" style="6" customWidth="1"/>
    <col min="33" max="34" width="14.28515625" style="1" customWidth="1"/>
    <col min="35" max="35" width="5" style="6" customWidth="1"/>
    <col min="36" max="37" width="14.28515625" style="1" customWidth="1"/>
    <col min="38" max="38" width="5" style="6" customWidth="1"/>
    <col min="39" max="40" width="14.28515625" style="1" customWidth="1"/>
    <col min="41" max="41" width="5" style="6" customWidth="1"/>
    <col min="42" max="43" width="14.28515625" style="1" customWidth="1"/>
    <col min="44" max="44" width="5" style="6" customWidth="1"/>
    <col min="45" max="46" width="14.28515625" style="1" customWidth="1"/>
    <col min="47" max="47" width="5" style="6" customWidth="1"/>
    <col min="48" max="49" width="14.28515625" style="1" customWidth="1"/>
    <col min="50" max="50" width="5" style="6" customWidth="1"/>
    <col min="51" max="52" width="14.28515625" style="1" customWidth="1"/>
    <col min="53" max="53" width="5" style="6" customWidth="1"/>
    <col min="54" max="55" width="14.28515625" style="1" customWidth="1"/>
    <col min="56" max="56" width="5" style="6" customWidth="1"/>
    <col min="57" max="58" width="14.28515625" style="1" customWidth="1"/>
    <col min="59" max="59" width="5" style="6" customWidth="1"/>
    <col min="60" max="61" width="14.28515625" style="1" customWidth="1"/>
    <col min="62" max="62" width="5" style="6" customWidth="1"/>
    <col min="63" max="16384" width="9.140625" style="1"/>
  </cols>
  <sheetData>
    <row r="1" spans="1:131" ht="13.5" customHeight="1" x14ac:dyDescent="0.25">
      <c r="B1" s="16" t="str">
        <f>Свод!A1</f>
        <v>Приложение 6. Плановые и фактические показатели доходов и расходов</v>
      </c>
      <c r="C1" s="16"/>
      <c r="D1" s="16"/>
      <c r="E1" s="28"/>
      <c r="F1" s="16"/>
      <c r="G1" s="16"/>
      <c r="H1" s="28"/>
      <c r="I1" s="16"/>
      <c r="J1" s="16"/>
      <c r="K1" s="28"/>
    </row>
    <row r="2" spans="1:131" ht="30.75" customHeight="1" x14ac:dyDescent="0.25">
      <c r="B2" s="26" t="s">
        <v>1</v>
      </c>
      <c r="C2" s="72" t="str">
        <f>Свод!C2</f>
        <v>КГАУ СОН РЦДПОВ г. Чайковский</v>
      </c>
      <c r="D2" s="72"/>
      <c r="E2" s="72"/>
      <c r="F2" s="13"/>
      <c r="G2" s="13"/>
      <c r="H2" s="29"/>
      <c r="I2" s="13"/>
    </row>
    <row r="3" spans="1:131" ht="30.75" customHeight="1" x14ac:dyDescent="0.25">
      <c r="B3" s="26" t="s">
        <v>61</v>
      </c>
      <c r="C3" s="73" t="s">
        <v>63</v>
      </c>
      <c r="D3" s="73"/>
      <c r="E3" s="73"/>
      <c r="F3" s="14"/>
      <c r="G3" s="14"/>
      <c r="H3" s="30"/>
      <c r="I3" s="14"/>
    </row>
    <row r="4" spans="1:131" x14ac:dyDescent="0.25">
      <c r="B4" s="27" t="s">
        <v>46</v>
      </c>
      <c r="C4" s="74" t="str">
        <f>Свод!C3</f>
        <v>Год 2019</v>
      </c>
      <c r="D4" s="74"/>
      <c r="E4" s="74"/>
      <c r="F4" s="15"/>
      <c r="G4" s="15"/>
      <c r="H4" s="31"/>
      <c r="I4" s="15"/>
    </row>
    <row r="5" spans="1:131" s="2" customFormat="1" ht="18.75" customHeight="1" x14ac:dyDescent="0.25">
      <c r="A5" s="70" t="s">
        <v>134</v>
      </c>
      <c r="B5" s="57" t="s">
        <v>4</v>
      </c>
      <c r="C5" s="58" t="s">
        <v>8</v>
      </c>
      <c r="D5" s="58"/>
      <c r="E5" s="58"/>
      <c r="F5" s="57" t="s">
        <v>10</v>
      </c>
      <c r="G5" s="57"/>
      <c r="H5" s="57"/>
      <c r="I5" s="57" t="s">
        <v>11</v>
      </c>
      <c r="J5" s="57"/>
      <c r="K5" s="57"/>
      <c r="L5" s="57" t="s">
        <v>12</v>
      </c>
      <c r="M5" s="57"/>
      <c r="N5" s="57"/>
      <c r="O5" s="58" t="s">
        <v>22</v>
      </c>
      <c r="P5" s="58"/>
      <c r="Q5" s="58"/>
      <c r="R5" s="57" t="s">
        <v>13</v>
      </c>
      <c r="S5" s="57"/>
      <c r="T5" s="57"/>
      <c r="U5" s="57" t="s">
        <v>14</v>
      </c>
      <c r="V5" s="57"/>
      <c r="W5" s="57"/>
      <c r="X5" s="57" t="s">
        <v>15</v>
      </c>
      <c r="Y5" s="57"/>
      <c r="Z5" s="57"/>
      <c r="AA5" s="58" t="s">
        <v>23</v>
      </c>
      <c r="AB5" s="58"/>
      <c r="AC5" s="58"/>
      <c r="AD5" s="58" t="s">
        <v>26</v>
      </c>
      <c r="AE5" s="58"/>
      <c r="AF5" s="58"/>
      <c r="AG5" s="57" t="s">
        <v>16</v>
      </c>
      <c r="AH5" s="57"/>
      <c r="AI5" s="57"/>
      <c r="AJ5" s="57" t="s">
        <v>17</v>
      </c>
      <c r="AK5" s="57"/>
      <c r="AL5" s="57"/>
      <c r="AM5" s="57" t="s">
        <v>18</v>
      </c>
      <c r="AN5" s="57"/>
      <c r="AO5" s="57"/>
      <c r="AP5" s="58" t="s">
        <v>24</v>
      </c>
      <c r="AQ5" s="58"/>
      <c r="AR5" s="58"/>
      <c r="AS5" s="58" t="s">
        <v>60</v>
      </c>
      <c r="AT5" s="58"/>
      <c r="AU5" s="58"/>
      <c r="AV5" s="59" t="s">
        <v>19</v>
      </c>
      <c r="AW5" s="60"/>
      <c r="AX5" s="61"/>
      <c r="AY5" s="57" t="s">
        <v>20</v>
      </c>
      <c r="AZ5" s="57"/>
      <c r="BA5" s="57"/>
      <c r="BB5" s="57" t="s">
        <v>21</v>
      </c>
      <c r="BC5" s="57"/>
      <c r="BD5" s="57"/>
      <c r="BE5" s="58" t="s">
        <v>25</v>
      </c>
      <c r="BF5" s="58"/>
      <c r="BG5" s="58"/>
      <c r="BH5" s="58" t="s">
        <v>27</v>
      </c>
      <c r="BI5" s="58"/>
      <c r="BJ5" s="58"/>
    </row>
    <row r="6" spans="1:131" s="2" customFormat="1" ht="45" x14ac:dyDescent="0.25">
      <c r="A6" s="71"/>
      <c r="B6" s="69"/>
      <c r="C6" s="7" t="s">
        <v>6</v>
      </c>
      <c r="D6" s="7" t="s">
        <v>7</v>
      </c>
      <c r="E6" s="7" t="s">
        <v>9</v>
      </c>
      <c r="F6" s="7" t="s">
        <v>6</v>
      </c>
      <c r="G6" s="7" t="s">
        <v>7</v>
      </c>
      <c r="H6" s="7" t="s">
        <v>9</v>
      </c>
      <c r="I6" s="7" t="s">
        <v>6</v>
      </c>
      <c r="J6" s="7" t="s">
        <v>7</v>
      </c>
      <c r="K6" s="7" t="s">
        <v>9</v>
      </c>
      <c r="L6" s="7" t="s">
        <v>6</v>
      </c>
      <c r="M6" s="7" t="s">
        <v>7</v>
      </c>
      <c r="N6" s="7" t="s">
        <v>9</v>
      </c>
      <c r="O6" s="7" t="s">
        <v>6</v>
      </c>
      <c r="P6" s="7" t="s">
        <v>7</v>
      </c>
      <c r="Q6" s="7" t="s">
        <v>9</v>
      </c>
      <c r="R6" s="7" t="s">
        <v>6</v>
      </c>
      <c r="S6" s="7" t="s">
        <v>7</v>
      </c>
      <c r="T6" s="7" t="s">
        <v>9</v>
      </c>
      <c r="U6" s="7" t="s">
        <v>6</v>
      </c>
      <c r="V6" s="7" t="s">
        <v>7</v>
      </c>
      <c r="W6" s="7" t="s">
        <v>9</v>
      </c>
      <c r="X6" s="7" t="s">
        <v>6</v>
      </c>
      <c r="Y6" s="7" t="s">
        <v>7</v>
      </c>
      <c r="Z6" s="7" t="s">
        <v>9</v>
      </c>
      <c r="AA6" s="7" t="s">
        <v>6</v>
      </c>
      <c r="AB6" s="7" t="s">
        <v>7</v>
      </c>
      <c r="AC6" s="7" t="s">
        <v>9</v>
      </c>
      <c r="AD6" s="7" t="s">
        <v>6</v>
      </c>
      <c r="AE6" s="7" t="s">
        <v>7</v>
      </c>
      <c r="AF6" s="7" t="s">
        <v>9</v>
      </c>
      <c r="AG6" s="7" t="s">
        <v>6</v>
      </c>
      <c r="AH6" s="7" t="s">
        <v>7</v>
      </c>
      <c r="AI6" s="7" t="s">
        <v>9</v>
      </c>
      <c r="AJ6" s="7" t="s">
        <v>6</v>
      </c>
      <c r="AK6" s="7" t="s">
        <v>7</v>
      </c>
      <c r="AL6" s="7" t="s">
        <v>9</v>
      </c>
      <c r="AM6" s="7" t="s">
        <v>6</v>
      </c>
      <c r="AN6" s="7" t="s">
        <v>7</v>
      </c>
      <c r="AO6" s="7" t="s">
        <v>9</v>
      </c>
      <c r="AP6" s="7" t="s">
        <v>6</v>
      </c>
      <c r="AQ6" s="7" t="s">
        <v>7</v>
      </c>
      <c r="AR6" s="7" t="s">
        <v>9</v>
      </c>
      <c r="AS6" s="7" t="s">
        <v>6</v>
      </c>
      <c r="AT6" s="7" t="s">
        <v>7</v>
      </c>
      <c r="AU6" s="7" t="s">
        <v>9</v>
      </c>
      <c r="AV6" s="7" t="s">
        <v>6</v>
      </c>
      <c r="AW6" s="7" t="s">
        <v>7</v>
      </c>
      <c r="AX6" s="7" t="s">
        <v>9</v>
      </c>
      <c r="AY6" s="7" t="s">
        <v>6</v>
      </c>
      <c r="AZ6" s="7" t="s">
        <v>7</v>
      </c>
      <c r="BA6" s="7" t="s">
        <v>9</v>
      </c>
      <c r="BB6" s="7" t="s">
        <v>6</v>
      </c>
      <c r="BC6" s="7" t="s">
        <v>7</v>
      </c>
      <c r="BD6" s="7" t="s">
        <v>9</v>
      </c>
      <c r="BE6" s="7" t="s">
        <v>6</v>
      </c>
      <c r="BF6" s="7" t="s">
        <v>7</v>
      </c>
      <c r="BG6" s="7" t="s">
        <v>9</v>
      </c>
      <c r="BH6" s="7" t="s">
        <v>6</v>
      </c>
      <c r="BI6" s="7" t="s">
        <v>7</v>
      </c>
      <c r="BJ6" s="7" t="s">
        <v>9</v>
      </c>
    </row>
    <row r="7" spans="1:131" s="3" customFormat="1" ht="15.75" x14ac:dyDescent="0.25">
      <c r="A7" s="17"/>
      <c r="B7" s="8" t="s">
        <v>44</v>
      </c>
      <c r="C7" s="37">
        <f>SUM(C8,C14)</f>
        <v>0</v>
      </c>
      <c r="D7" s="37">
        <f>SUM(D8,D14)</f>
        <v>0</v>
      </c>
      <c r="E7" s="38" t="e">
        <f>D7/C7</f>
        <v>#DIV/0!</v>
      </c>
      <c r="F7" s="37">
        <f t="shared" ref="F7:G7" si="0">SUM(F8,F14)</f>
        <v>0</v>
      </c>
      <c r="G7" s="37">
        <f t="shared" si="0"/>
        <v>0</v>
      </c>
      <c r="H7" s="38" t="e">
        <f t="shared" ref="H7:H70" si="1">G7/F7</f>
        <v>#DIV/0!</v>
      </c>
      <c r="I7" s="37">
        <f t="shared" ref="I7:J7" si="2">SUM(I8,I14)</f>
        <v>0</v>
      </c>
      <c r="J7" s="37">
        <f t="shared" si="2"/>
        <v>0</v>
      </c>
      <c r="K7" s="38" t="e">
        <f t="shared" ref="K7:K70" si="3">J7/I7</f>
        <v>#DIV/0!</v>
      </c>
      <c r="L7" s="37">
        <f t="shared" ref="L7:M7" si="4">SUM(L8,L14)</f>
        <v>0</v>
      </c>
      <c r="M7" s="37">
        <f t="shared" si="4"/>
        <v>0</v>
      </c>
      <c r="N7" s="38" t="e">
        <f t="shared" ref="N7:N70" si="5">M7/L7</f>
        <v>#DIV/0!</v>
      </c>
      <c r="O7" s="37">
        <f t="shared" ref="O7:P7" si="6">SUM(O8,O14)</f>
        <v>0</v>
      </c>
      <c r="P7" s="37">
        <f t="shared" si="6"/>
        <v>0</v>
      </c>
      <c r="Q7" s="38" t="e">
        <f t="shared" ref="Q7:Q70" si="7">P7/O7</f>
        <v>#DIV/0!</v>
      </c>
      <c r="R7" s="37">
        <f t="shared" ref="R7:S7" si="8">SUM(R8,R14)</f>
        <v>0</v>
      </c>
      <c r="S7" s="37">
        <f t="shared" si="8"/>
        <v>0</v>
      </c>
      <c r="T7" s="38" t="e">
        <f t="shared" ref="T7:T70" si="9">S7/R7</f>
        <v>#DIV/0!</v>
      </c>
      <c r="U7" s="37">
        <f t="shared" ref="U7:V7" si="10">SUM(U8,U14)</f>
        <v>0</v>
      </c>
      <c r="V7" s="37">
        <f t="shared" si="10"/>
        <v>0</v>
      </c>
      <c r="W7" s="38" t="e">
        <f t="shared" ref="W7:W70" si="11">V7/U7</f>
        <v>#DIV/0!</v>
      </c>
      <c r="X7" s="37">
        <f t="shared" ref="X7:Y7" si="12">SUM(X8,X14)</f>
        <v>0</v>
      </c>
      <c r="Y7" s="37">
        <f t="shared" si="12"/>
        <v>0</v>
      </c>
      <c r="Z7" s="38" t="e">
        <f t="shared" ref="Z7:Z70" si="13">Y7/X7</f>
        <v>#DIV/0!</v>
      </c>
      <c r="AA7" s="37">
        <f t="shared" ref="AA7:AB7" si="14">SUM(AA8,AA14)</f>
        <v>0</v>
      </c>
      <c r="AB7" s="37">
        <f t="shared" si="14"/>
        <v>0</v>
      </c>
      <c r="AC7" s="38" t="e">
        <f t="shared" ref="AC7:AC70" si="15">AB7/AA7</f>
        <v>#DIV/0!</v>
      </c>
      <c r="AD7" s="37">
        <f t="shared" ref="AD7:AE7" si="16">SUM(AD8,AD14)</f>
        <v>0</v>
      </c>
      <c r="AE7" s="37">
        <f t="shared" si="16"/>
        <v>0</v>
      </c>
      <c r="AF7" s="38" t="e">
        <f t="shared" ref="AF7:AF70" si="17">AE7/AD7</f>
        <v>#DIV/0!</v>
      </c>
      <c r="AG7" s="37">
        <f t="shared" ref="AG7:AH7" si="18">SUM(AG8,AG14)</f>
        <v>0</v>
      </c>
      <c r="AH7" s="37">
        <f t="shared" si="18"/>
        <v>0</v>
      </c>
      <c r="AI7" s="38" t="e">
        <f t="shared" ref="AI7:AI70" si="19">AH7/AG7</f>
        <v>#DIV/0!</v>
      </c>
      <c r="AJ7" s="37">
        <f t="shared" ref="AJ7:AK7" si="20">SUM(AJ8,AJ14)</f>
        <v>0</v>
      </c>
      <c r="AK7" s="37">
        <f t="shared" si="20"/>
        <v>0</v>
      </c>
      <c r="AL7" s="38" t="e">
        <f t="shared" ref="AL7:AL70" si="21">AK7/AJ7</f>
        <v>#DIV/0!</v>
      </c>
      <c r="AM7" s="37">
        <f t="shared" ref="AM7:AN7" si="22">SUM(AM8,AM14)</f>
        <v>0</v>
      </c>
      <c r="AN7" s="37">
        <f t="shared" si="22"/>
        <v>0</v>
      </c>
      <c r="AO7" s="38" t="e">
        <f t="shared" ref="AO7:AO70" si="23">AN7/AM7</f>
        <v>#DIV/0!</v>
      </c>
      <c r="AP7" s="37">
        <f t="shared" ref="AP7:AQ7" si="24">SUM(AP8,AP14)</f>
        <v>0</v>
      </c>
      <c r="AQ7" s="37">
        <f t="shared" si="24"/>
        <v>0</v>
      </c>
      <c r="AR7" s="38" t="e">
        <f t="shared" ref="AR7:AR70" si="25">AQ7/AP7</f>
        <v>#DIV/0!</v>
      </c>
      <c r="AS7" s="37">
        <f t="shared" ref="AS7:AT7" si="26">SUM(AS8,AS14)</f>
        <v>0</v>
      </c>
      <c r="AT7" s="37">
        <f t="shared" si="26"/>
        <v>0</v>
      </c>
      <c r="AU7" s="38" t="e">
        <f t="shared" ref="AU7:AU70" si="27">AT7/AS7</f>
        <v>#DIV/0!</v>
      </c>
      <c r="AV7" s="37">
        <f t="shared" ref="AV7:AW7" si="28">SUM(AV8,AV14)</f>
        <v>0</v>
      </c>
      <c r="AW7" s="37">
        <f t="shared" si="28"/>
        <v>0</v>
      </c>
      <c r="AX7" s="38" t="e">
        <f t="shared" ref="AX7:AX70" si="29">AW7/AV7</f>
        <v>#DIV/0!</v>
      </c>
      <c r="AY7" s="37">
        <f t="shared" ref="AY7:AZ7" si="30">SUM(AY8,AY14)</f>
        <v>0</v>
      </c>
      <c r="AZ7" s="37">
        <f t="shared" si="30"/>
        <v>0</v>
      </c>
      <c r="BA7" s="38" t="e">
        <f t="shared" ref="BA7:BA70" si="31">AZ7/AY7</f>
        <v>#DIV/0!</v>
      </c>
      <c r="BB7" s="37">
        <f t="shared" ref="BB7:BC7" si="32">SUM(BB8,BB14)</f>
        <v>0</v>
      </c>
      <c r="BC7" s="37">
        <f t="shared" si="32"/>
        <v>0</v>
      </c>
      <c r="BD7" s="38" t="e">
        <f t="shared" ref="BD7:BD70" si="33">BC7/BB7</f>
        <v>#DIV/0!</v>
      </c>
      <c r="BE7" s="37">
        <f t="shared" ref="BE7:BF7" si="34">SUM(BE8,BE14)</f>
        <v>0</v>
      </c>
      <c r="BF7" s="37">
        <f t="shared" si="34"/>
        <v>0</v>
      </c>
      <c r="BG7" s="38" t="e">
        <f t="shared" ref="BG7:BG70" si="35">BF7/BE7</f>
        <v>#DIV/0!</v>
      </c>
      <c r="BH7" s="37">
        <f t="shared" ref="BH7:BI7" si="36">SUM(BH8,BH14)</f>
        <v>0</v>
      </c>
      <c r="BI7" s="37">
        <f t="shared" si="36"/>
        <v>0</v>
      </c>
      <c r="BJ7" s="38" t="e">
        <f t="shared" ref="BJ7:BJ70" si="37">BI7/BH7</f>
        <v>#DIV/0!</v>
      </c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</row>
    <row r="8" spans="1:131" s="3" customFormat="1" x14ac:dyDescent="0.25">
      <c r="A8" s="17"/>
      <c r="B8" s="20" t="s">
        <v>2</v>
      </c>
      <c r="C8" s="37">
        <f>SUM(C9,C11:C13)</f>
        <v>0</v>
      </c>
      <c r="D8" s="37">
        <f>SUM(D9,D11:D13)</f>
        <v>0</v>
      </c>
      <c r="E8" s="38" t="e">
        <f t="shared" ref="E8:E72" si="38">D8/C8</f>
        <v>#DIV/0!</v>
      </c>
      <c r="F8" s="37">
        <f t="shared" ref="F8:G8" si="39">SUM(F9,F11:F13)</f>
        <v>0</v>
      </c>
      <c r="G8" s="37">
        <f t="shared" si="39"/>
        <v>0</v>
      </c>
      <c r="H8" s="38" t="e">
        <f t="shared" si="1"/>
        <v>#DIV/0!</v>
      </c>
      <c r="I8" s="37">
        <f t="shared" ref="I8:J8" si="40">SUM(I9,I11:I13)</f>
        <v>0</v>
      </c>
      <c r="J8" s="37">
        <f t="shared" si="40"/>
        <v>0</v>
      </c>
      <c r="K8" s="38" t="e">
        <f t="shared" si="3"/>
        <v>#DIV/0!</v>
      </c>
      <c r="L8" s="37">
        <f t="shared" ref="L8:M8" si="41">SUM(L9,L11:L13)</f>
        <v>0</v>
      </c>
      <c r="M8" s="37">
        <f t="shared" si="41"/>
        <v>0</v>
      </c>
      <c r="N8" s="38" t="e">
        <f t="shared" si="5"/>
        <v>#DIV/0!</v>
      </c>
      <c r="O8" s="37">
        <f t="shared" ref="O8:P8" si="42">SUM(O9,O11:O13)</f>
        <v>0</v>
      </c>
      <c r="P8" s="37">
        <f t="shared" si="42"/>
        <v>0</v>
      </c>
      <c r="Q8" s="38" t="e">
        <f t="shared" si="7"/>
        <v>#DIV/0!</v>
      </c>
      <c r="R8" s="37">
        <f t="shared" ref="R8:S8" si="43">SUM(R9,R11:R13)</f>
        <v>0</v>
      </c>
      <c r="S8" s="37">
        <f t="shared" si="43"/>
        <v>0</v>
      </c>
      <c r="T8" s="38" t="e">
        <f t="shared" si="9"/>
        <v>#DIV/0!</v>
      </c>
      <c r="U8" s="37">
        <f t="shared" ref="U8:V8" si="44">SUM(U9,U11:U13)</f>
        <v>0</v>
      </c>
      <c r="V8" s="37">
        <f t="shared" si="44"/>
        <v>0</v>
      </c>
      <c r="W8" s="38" t="e">
        <f t="shared" si="11"/>
        <v>#DIV/0!</v>
      </c>
      <c r="X8" s="37">
        <f t="shared" ref="X8:Y8" si="45">SUM(X9,X11:X13)</f>
        <v>0</v>
      </c>
      <c r="Y8" s="37">
        <f t="shared" si="45"/>
        <v>0</v>
      </c>
      <c r="Z8" s="38" t="e">
        <f t="shared" si="13"/>
        <v>#DIV/0!</v>
      </c>
      <c r="AA8" s="37">
        <f t="shared" ref="AA8:AB8" si="46">SUM(AA9,AA11:AA13)</f>
        <v>0</v>
      </c>
      <c r="AB8" s="37">
        <f t="shared" si="46"/>
        <v>0</v>
      </c>
      <c r="AC8" s="38" t="e">
        <f t="shared" si="15"/>
        <v>#DIV/0!</v>
      </c>
      <c r="AD8" s="37">
        <f t="shared" ref="AD8:AE8" si="47">SUM(AD9,AD11:AD13)</f>
        <v>0</v>
      </c>
      <c r="AE8" s="37">
        <f t="shared" si="47"/>
        <v>0</v>
      </c>
      <c r="AF8" s="38" t="e">
        <f t="shared" si="17"/>
        <v>#DIV/0!</v>
      </c>
      <c r="AG8" s="37">
        <f t="shared" ref="AG8:AH8" si="48">SUM(AG9,AG11:AG13)</f>
        <v>0</v>
      </c>
      <c r="AH8" s="37">
        <f t="shared" si="48"/>
        <v>0</v>
      </c>
      <c r="AI8" s="38" t="e">
        <f t="shared" si="19"/>
        <v>#DIV/0!</v>
      </c>
      <c r="AJ8" s="37">
        <f t="shared" ref="AJ8:AK8" si="49">SUM(AJ9,AJ11:AJ13)</f>
        <v>0</v>
      </c>
      <c r="AK8" s="37">
        <f t="shared" si="49"/>
        <v>0</v>
      </c>
      <c r="AL8" s="38" t="e">
        <f t="shared" si="21"/>
        <v>#DIV/0!</v>
      </c>
      <c r="AM8" s="37">
        <f t="shared" ref="AM8:AN8" si="50">SUM(AM9,AM11:AM13)</f>
        <v>0</v>
      </c>
      <c r="AN8" s="37">
        <f t="shared" si="50"/>
        <v>0</v>
      </c>
      <c r="AO8" s="38" t="e">
        <f t="shared" si="23"/>
        <v>#DIV/0!</v>
      </c>
      <c r="AP8" s="37">
        <f t="shared" ref="AP8:AQ8" si="51">SUM(AP9,AP11:AP13)</f>
        <v>0</v>
      </c>
      <c r="AQ8" s="37">
        <f t="shared" si="51"/>
        <v>0</v>
      </c>
      <c r="AR8" s="38" t="e">
        <f t="shared" si="25"/>
        <v>#DIV/0!</v>
      </c>
      <c r="AS8" s="37">
        <f t="shared" ref="AS8:AT8" si="52">SUM(AS9,AS11:AS13)</f>
        <v>0</v>
      </c>
      <c r="AT8" s="37">
        <f t="shared" si="52"/>
        <v>0</v>
      </c>
      <c r="AU8" s="38" t="e">
        <f t="shared" si="27"/>
        <v>#DIV/0!</v>
      </c>
      <c r="AV8" s="37">
        <f t="shared" ref="AV8:AW8" si="53">SUM(AV9,AV11:AV13)</f>
        <v>0</v>
      </c>
      <c r="AW8" s="37">
        <f t="shared" si="53"/>
        <v>0</v>
      </c>
      <c r="AX8" s="38" t="e">
        <f t="shared" si="29"/>
        <v>#DIV/0!</v>
      </c>
      <c r="AY8" s="37">
        <f t="shared" ref="AY8:AZ8" si="54">SUM(AY9,AY11:AY13)</f>
        <v>0</v>
      </c>
      <c r="AZ8" s="37">
        <f t="shared" si="54"/>
        <v>0</v>
      </c>
      <c r="BA8" s="38" t="e">
        <f t="shared" si="31"/>
        <v>#DIV/0!</v>
      </c>
      <c r="BB8" s="37">
        <f t="shared" ref="BB8:BC8" si="55">SUM(BB9,BB11:BB13)</f>
        <v>0</v>
      </c>
      <c r="BC8" s="37">
        <f t="shared" si="55"/>
        <v>0</v>
      </c>
      <c r="BD8" s="38" t="e">
        <f t="shared" si="33"/>
        <v>#DIV/0!</v>
      </c>
      <c r="BE8" s="37">
        <f t="shared" ref="BE8:BF8" si="56">SUM(BE9,BE11:BE13)</f>
        <v>0</v>
      </c>
      <c r="BF8" s="37">
        <f t="shared" si="56"/>
        <v>0</v>
      </c>
      <c r="BG8" s="38" t="e">
        <f t="shared" si="35"/>
        <v>#DIV/0!</v>
      </c>
      <c r="BH8" s="37">
        <f t="shared" ref="BH8:BI8" si="57">SUM(BH9,BH11:BH13)</f>
        <v>0</v>
      </c>
      <c r="BI8" s="37">
        <f t="shared" si="57"/>
        <v>0</v>
      </c>
      <c r="BJ8" s="38" t="e">
        <f t="shared" si="37"/>
        <v>#DIV/0!</v>
      </c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</row>
    <row r="9" spans="1:131" s="45" customFormat="1" ht="22.5" x14ac:dyDescent="0.25">
      <c r="A9" s="21">
        <v>131</v>
      </c>
      <c r="B9" s="23" t="s">
        <v>70</v>
      </c>
      <c r="C9" s="39">
        <f>SUM(AD9,BH9)</f>
        <v>0</v>
      </c>
      <c r="D9" s="39">
        <f>SUM(AE9,BI9)</f>
        <v>0</v>
      </c>
      <c r="E9" s="40" t="e">
        <f t="shared" si="38"/>
        <v>#DIV/0!</v>
      </c>
      <c r="F9" s="39"/>
      <c r="G9" s="39"/>
      <c r="H9" s="40" t="e">
        <f t="shared" si="1"/>
        <v>#DIV/0!</v>
      </c>
      <c r="I9" s="39"/>
      <c r="J9" s="39"/>
      <c r="K9" s="40" t="e">
        <f t="shared" si="3"/>
        <v>#DIV/0!</v>
      </c>
      <c r="L9" s="39"/>
      <c r="M9" s="39"/>
      <c r="N9" s="40" t="e">
        <f t="shared" si="5"/>
        <v>#DIV/0!</v>
      </c>
      <c r="O9" s="39">
        <f>SUM(F9,I9,L9)</f>
        <v>0</v>
      </c>
      <c r="P9" s="39">
        <f>SUM(G9,J9,M9)</f>
        <v>0</v>
      </c>
      <c r="Q9" s="40" t="e">
        <f t="shared" si="7"/>
        <v>#DIV/0!</v>
      </c>
      <c r="R9" s="39"/>
      <c r="S9" s="39"/>
      <c r="T9" s="40" t="e">
        <f t="shared" si="9"/>
        <v>#DIV/0!</v>
      </c>
      <c r="U9" s="39"/>
      <c r="V9" s="39"/>
      <c r="W9" s="40" t="e">
        <f t="shared" si="11"/>
        <v>#DIV/0!</v>
      </c>
      <c r="X9" s="39"/>
      <c r="Y9" s="39"/>
      <c r="Z9" s="40" t="e">
        <f t="shared" si="13"/>
        <v>#DIV/0!</v>
      </c>
      <c r="AA9" s="39">
        <f>SUM(R9,U9,X9)</f>
        <v>0</v>
      </c>
      <c r="AB9" s="39">
        <f>SUM(S9,V9,Y9)</f>
        <v>0</v>
      </c>
      <c r="AC9" s="40" t="e">
        <f t="shared" si="15"/>
        <v>#DIV/0!</v>
      </c>
      <c r="AD9" s="39">
        <f>SUM(O9,AA9)</f>
        <v>0</v>
      </c>
      <c r="AE9" s="39">
        <f>SUM(P9,AB9)</f>
        <v>0</v>
      </c>
      <c r="AF9" s="40" t="e">
        <f t="shared" si="17"/>
        <v>#DIV/0!</v>
      </c>
      <c r="AG9" s="39"/>
      <c r="AH9" s="39"/>
      <c r="AI9" s="40" t="e">
        <f t="shared" si="19"/>
        <v>#DIV/0!</v>
      </c>
      <c r="AJ9" s="39"/>
      <c r="AK9" s="39"/>
      <c r="AL9" s="40" t="e">
        <f t="shared" si="21"/>
        <v>#DIV/0!</v>
      </c>
      <c r="AM9" s="39"/>
      <c r="AN9" s="39"/>
      <c r="AO9" s="40" t="e">
        <f t="shared" si="23"/>
        <v>#DIV/0!</v>
      </c>
      <c r="AP9" s="39">
        <f>SUM(AG9,AJ9,AM9)</f>
        <v>0</v>
      </c>
      <c r="AQ9" s="39">
        <f>SUM(AH9,AK9,AN9)</f>
        <v>0</v>
      </c>
      <c r="AR9" s="40" t="e">
        <f t="shared" si="25"/>
        <v>#DIV/0!</v>
      </c>
      <c r="AS9" s="39">
        <f>SUM(AD9,AP9)</f>
        <v>0</v>
      </c>
      <c r="AT9" s="39">
        <f>SUM(AE9,AQ9)</f>
        <v>0</v>
      </c>
      <c r="AU9" s="40" t="e">
        <f t="shared" si="27"/>
        <v>#DIV/0!</v>
      </c>
      <c r="AV9" s="39"/>
      <c r="AW9" s="39"/>
      <c r="AX9" s="40" t="e">
        <f t="shared" si="29"/>
        <v>#DIV/0!</v>
      </c>
      <c r="AY9" s="39"/>
      <c r="AZ9" s="39"/>
      <c r="BA9" s="40" t="e">
        <f t="shared" si="31"/>
        <v>#DIV/0!</v>
      </c>
      <c r="BB9" s="39"/>
      <c r="BC9" s="39"/>
      <c r="BD9" s="40" t="e">
        <f t="shared" si="33"/>
        <v>#DIV/0!</v>
      </c>
      <c r="BE9" s="39">
        <f>SUM(AV9,AY9,BB9)</f>
        <v>0</v>
      </c>
      <c r="BF9" s="39">
        <f>SUM(AW9,AZ9,BC9)</f>
        <v>0</v>
      </c>
      <c r="BG9" s="40" t="e">
        <f t="shared" si="35"/>
        <v>#DIV/0!</v>
      </c>
      <c r="BH9" s="39">
        <f>SUM(AP9,BE9)</f>
        <v>0</v>
      </c>
      <c r="BI9" s="39">
        <f>SUM(AQ9,BF9)</f>
        <v>0</v>
      </c>
      <c r="BJ9" s="40" t="e">
        <f t="shared" si="37"/>
        <v>#DIV/0!</v>
      </c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</row>
    <row r="10" spans="1:131" s="45" customFormat="1" x14ac:dyDescent="0.25">
      <c r="A10" s="21"/>
      <c r="B10" s="19" t="s">
        <v>71</v>
      </c>
      <c r="C10" s="39">
        <f t="shared" ref="C10:D13" si="58">SUM(AD10,BH10)</f>
        <v>0</v>
      </c>
      <c r="D10" s="39">
        <f t="shared" si="58"/>
        <v>0</v>
      </c>
      <c r="E10" s="40" t="e">
        <f t="shared" si="38"/>
        <v>#DIV/0!</v>
      </c>
      <c r="F10" s="39"/>
      <c r="G10" s="39"/>
      <c r="H10" s="40" t="e">
        <f t="shared" si="1"/>
        <v>#DIV/0!</v>
      </c>
      <c r="I10" s="39"/>
      <c r="J10" s="39"/>
      <c r="K10" s="40" t="e">
        <f t="shared" si="3"/>
        <v>#DIV/0!</v>
      </c>
      <c r="L10" s="39"/>
      <c r="M10" s="39"/>
      <c r="N10" s="40" t="e">
        <f t="shared" si="5"/>
        <v>#DIV/0!</v>
      </c>
      <c r="O10" s="39">
        <f t="shared" ref="O10:P13" si="59">SUM(F10,I10,L10)</f>
        <v>0</v>
      </c>
      <c r="P10" s="39">
        <f t="shared" si="59"/>
        <v>0</v>
      </c>
      <c r="Q10" s="40" t="e">
        <f t="shared" si="7"/>
        <v>#DIV/0!</v>
      </c>
      <c r="R10" s="39"/>
      <c r="S10" s="39"/>
      <c r="T10" s="40" t="e">
        <f t="shared" si="9"/>
        <v>#DIV/0!</v>
      </c>
      <c r="U10" s="39"/>
      <c r="V10" s="39"/>
      <c r="W10" s="40" t="e">
        <f t="shared" si="11"/>
        <v>#DIV/0!</v>
      </c>
      <c r="X10" s="39"/>
      <c r="Y10" s="39"/>
      <c r="Z10" s="40" t="e">
        <f t="shared" si="13"/>
        <v>#DIV/0!</v>
      </c>
      <c r="AA10" s="39">
        <f t="shared" ref="AA10:AB13" si="60">SUM(R10,U10,X10)</f>
        <v>0</v>
      </c>
      <c r="AB10" s="39">
        <f t="shared" si="60"/>
        <v>0</v>
      </c>
      <c r="AC10" s="40" t="e">
        <f t="shared" si="15"/>
        <v>#DIV/0!</v>
      </c>
      <c r="AD10" s="39">
        <f t="shared" ref="AD10:AE13" si="61">SUM(O10,AA10)</f>
        <v>0</v>
      </c>
      <c r="AE10" s="39">
        <f t="shared" si="61"/>
        <v>0</v>
      </c>
      <c r="AF10" s="40" t="e">
        <f t="shared" si="17"/>
        <v>#DIV/0!</v>
      </c>
      <c r="AG10" s="39"/>
      <c r="AH10" s="39"/>
      <c r="AI10" s="40" t="e">
        <f t="shared" si="19"/>
        <v>#DIV/0!</v>
      </c>
      <c r="AJ10" s="39"/>
      <c r="AK10" s="39"/>
      <c r="AL10" s="40" t="e">
        <f t="shared" si="21"/>
        <v>#DIV/0!</v>
      </c>
      <c r="AM10" s="39"/>
      <c r="AN10" s="39"/>
      <c r="AO10" s="40" t="e">
        <f t="shared" si="23"/>
        <v>#DIV/0!</v>
      </c>
      <c r="AP10" s="39">
        <f t="shared" ref="AP10:AQ13" si="62">SUM(AG10,AJ10,AM10)</f>
        <v>0</v>
      </c>
      <c r="AQ10" s="39">
        <f t="shared" si="62"/>
        <v>0</v>
      </c>
      <c r="AR10" s="40" t="e">
        <f t="shared" si="25"/>
        <v>#DIV/0!</v>
      </c>
      <c r="AS10" s="39">
        <f t="shared" ref="AS10:AT13" si="63">SUM(AD10,AP10)</f>
        <v>0</v>
      </c>
      <c r="AT10" s="39">
        <f t="shared" si="63"/>
        <v>0</v>
      </c>
      <c r="AU10" s="40" t="e">
        <f t="shared" si="27"/>
        <v>#DIV/0!</v>
      </c>
      <c r="AV10" s="39"/>
      <c r="AW10" s="39"/>
      <c r="AX10" s="40" t="e">
        <f t="shared" si="29"/>
        <v>#DIV/0!</v>
      </c>
      <c r="AY10" s="39"/>
      <c r="AZ10" s="39"/>
      <c r="BA10" s="40" t="e">
        <f t="shared" si="31"/>
        <v>#DIV/0!</v>
      </c>
      <c r="BB10" s="39"/>
      <c r="BC10" s="39"/>
      <c r="BD10" s="40" t="e">
        <f t="shared" si="33"/>
        <v>#DIV/0!</v>
      </c>
      <c r="BE10" s="39">
        <f t="shared" ref="BE10:BF13" si="64">SUM(AV10,AY10,BB10)</f>
        <v>0</v>
      </c>
      <c r="BF10" s="39">
        <f t="shared" si="64"/>
        <v>0</v>
      </c>
      <c r="BG10" s="40" t="e">
        <f t="shared" si="35"/>
        <v>#DIV/0!</v>
      </c>
      <c r="BH10" s="39">
        <f t="shared" ref="BH10:BI73" si="65">SUM(AP10,BE10)</f>
        <v>0</v>
      </c>
      <c r="BI10" s="39">
        <f t="shared" si="65"/>
        <v>0</v>
      </c>
      <c r="BJ10" s="40" t="e">
        <f t="shared" si="37"/>
        <v>#DIV/0!</v>
      </c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</row>
    <row r="11" spans="1:131" s="45" customFormat="1" x14ac:dyDescent="0.25">
      <c r="A11" s="21">
        <v>183</v>
      </c>
      <c r="B11" s="23" t="s">
        <v>125</v>
      </c>
      <c r="C11" s="39">
        <f t="shared" si="58"/>
        <v>0</v>
      </c>
      <c r="D11" s="39">
        <f t="shared" si="58"/>
        <v>0</v>
      </c>
      <c r="E11" s="40" t="e">
        <f t="shared" si="38"/>
        <v>#DIV/0!</v>
      </c>
      <c r="F11" s="39"/>
      <c r="G11" s="39"/>
      <c r="H11" s="40" t="e">
        <f t="shared" si="1"/>
        <v>#DIV/0!</v>
      </c>
      <c r="I11" s="39"/>
      <c r="J11" s="39"/>
      <c r="K11" s="40" t="e">
        <f t="shared" si="3"/>
        <v>#DIV/0!</v>
      </c>
      <c r="L11" s="39"/>
      <c r="M11" s="39"/>
      <c r="N11" s="40" t="e">
        <f t="shared" si="5"/>
        <v>#DIV/0!</v>
      </c>
      <c r="O11" s="39">
        <f t="shared" si="59"/>
        <v>0</v>
      </c>
      <c r="P11" s="39">
        <f t="shared" si="59"/>
        <v>0</v>
      </c>
      <c r="Q11" s="40" t="e">
        <f t="shared" si="7"/>
        <v>#DIV/0!</v>
      </c>
      <c r="R11" s="39"/>
      <c r="S11" s="39"/>
      <c r="T11" s="40" t="e">
        <f t="shared" si="9"/>
        <v>#DIV/0!</v>
      </c>
      <c r="U11" s="39"/>
      <c r="V11" s="39"/>
      <c r="W11" s="40" t="e">
        <f t="shared" si="11"/>
        <v>#DIV/0!</v>
      </c>
      <c r="X11" s="39"/>
      <c r="Y11" s="39"/>
      <c r="Z11" s="40" t="e">
        <f t="shared" si="13"/>
        <v>#DIV/0!</v>
      </c>
      <c r="AA11" s="39">
        <f t="shared" si="60"/>
        <v>0</v>
      </c>
      <c r="AB11" s="39">
        <f t="shared" si="60"/>
        <v>0</v>
      </c>
      <c r="AC11" s="40" t="e">
        <f t="shared" si="15"/>
        <v>#DIV/0!</v>
      </c>
      <c r="AD11" s="39">
        <f t="shared" si="61"/>
        <v>0</v>
      </c>
      <c r="AE11" s="39">
        <f t="shared" si="61"/>
        <v>0</v>
      </c>
      <c r="AF11" s="40" t="e">
        <f t="shared" si="17"/>
        <v>#DIV/0!</v>
      </c>
      <c r="AG11" s="39"/>
      <c r="AH11" s="39"/>
      <c r="AI11" s="40" t="e">
        <f t="shared" si="19"/>
        <v>#DIV/0!</v>
      </c>
      <c r="AJ11" s="39"/>
      <c r="AK11" s="39"/>
      <c r="AL11" s="40" t="e">
        <f t="shared" si="21"/>
        <v>#DIV/0!</v>
      </c>
      <c r="AM11" s="39"/>
      <c r="AN11" s="39"/>
      <c r="AO11" s="40" t="e">
        <f t="shared" si="23"/>
        <v>#DIV/0!</v>
      </c>
      <c r="AP11" s="39">
        <f t="shared" si="62"/>
        <v>0</v>
      </c>
      <c r="AQ11" s="39">
        <f t="shared" si="62"/>
        <v>0</v>
      </c>
      <c r="AR11" s="40" t="e">
        <f t="shared" si="25"/>
        <v>#DIV/0!</v>
      </c>
      <c r="AS11" s="39">
        <f t="shared" si="63"/>
        <v>0</v>
      </c>
      <c r="AT11" s="39">
        <f t="shared" si="63"/>
        <v>0</v>
      </c>
      <c r="AU11" s="40" t="e">
        <f t="shared" si="27"/>
        <v>#DIV/0!</v>
      </c>
      <c r="AV11" s="39"/>
      <c r="AW11" s="39"/>
      <c r="AX11" s="40" t="e">
        <f t="shared" si="29"/>
        <v>#DIV/0!</v>
      </c>
      <c r="AY11" s="39"/>
      <c r="AZ11" s="39"/>
      <c r="BA11" s="40" t="e">
        <f t="shared" si="31"/>
        <v>#DIV/0!</v>
      </c>
      <c r="BB11" s="39"/>
      <c r="BC11" s="39"/>
      <c r="BD11" s="40" t="e">
        <f t="shared" si="33"/>
        <v>#DIV/0!</v>
      </c>
      <c r="BE11" s="39">
        <f t="shared" si="64"/>
        <v>0</v>
      </c>
      <c r="BF11" s="39">
        <f t="shared" si="64"/>
        <v>0</v>
      </c>
      <c r="BG11" s="40" t="e">
        <f t="shared" si="35"/>
        <v>#DIV/0!</v>
      </c>
      <c r="BH11" s="39">
        <f t="shared" si="65"/>
        <v>0</v>
      </c>
      <c r="BI11" s="39">
        <f t="shared" si="65"/>
        <v>0</v>
      </c>
      <c r="BJ11" s="40" t="e">
        <f t="shared" si="37"/>
        <v>#DIV/0!</v>
      </c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</row>
    <row r="12" spans="1:131" s="45" customFormat="1" ht="22.5" x14ac:dyDescent="0.25">
      <c r="A12" s="21">
        <v>184</v>
      </c>
      <c r="B12" s="23" t="s">
        <v>126</v>
      </c>
      <c r="C12" s="39">
        <f t="shared" si="58"/>
        <v>0</v>
      </c>
      <c r="D12" s="39">
        <f t="shared" si="58"/>
        <v>0</v>
      </c>
      <c r="E12" s="40" t="e">
        <f t="shared" si="38"/>
        <v>#DIV/0!</v>
      </c>
      <c r="F12" s="39"/>
      <c r="G12" s="39"/>
      <c r="H12" s="40" t="e">
        <f t="shared" si="1"/>
        <v>#DIV/0!</v>
      </c>
      <c r="I12" s="39"/>
      <c r="J12" s="39"/>
      <c r="K12" s="40" t="e">
        <f t="shared" si="3"/>
        <v>#DIV/0!</v>
      </c>
      <c r="L12" s="39"/>
      <c r="M12" s="39"/>
      <c r="N12" s="40" t="e">
        <f t="shared" si="5"/>
        <v>#DIV/0!</v>
      </c>
      <c r="O12" s="39">
        <f t="shared" si="59"/>
        <v>0</v>
      </c>
      <c r="P12" s="39">
        <f t="shared" si="59"/>
        <v>0</v>
      </c>
      <c r="Q12" s="40" t="e">
        <f t="shared" si="7"/>
        <v>#DIV/0!</v>
      </c>
      <c r="R12" s="39"/>
      <c r="S12" s="39"/>
      <c r="T12" s="40" t="e">
        <f t="shared" si="9"/>
        <v>#DIV/0!</v>
      </c>
      <c r="U12" s="39"/>
      <c r="V12" s="39"/>
      <c r="W12" s="40" t="e">
        <f t="shared" si="11"/>
        <v>#DIV/0!</v>
      </c>
      <c r="X12" s="39"/>
      <c r="Y12" s="39"/>
      <c r="Z12" s="40" t="e">
        <f t="shared" si="13"/>
        <v>#DIV/0!</v>
      </c>
      <c r="AA12" s="39">
        <f t="shared" si="60"/>
        <v>0</v>
      </c>
      <c r="AB12" s="39">
        <f t="shared" si="60"/>
        <v>0</v>
      </c>
      <c r="AC12" s="40" t="e">
        <f t="shared" si="15"/>
        <v>#DIV/0!</v>
      </c>
      <c r="AD12" s="39">
        <f t="shared" si="61"/>
        <v>0</v>
      </c>
      <c r="AE12" s="39">
        <f t="shared" si="61"/>
        <v>0</v>
      </c>
      <c r="AF12" s="40" t="e">
        <f t="shared" si="17"/>
        <v>#DIV/0!</v>
      </c>
      <c r="AG12" s="39"/>
      <c r="AH12" s="39"/>
      <c r="AI12" s="40" t="e">
        <f t="shared" si="19"/>
        <v>#DIV/0!</v>
      </c>
      <c r="AJ12" s="39"/>
      <c r="AK12" s="39"/>
      <c r="AL12" s="40" t="e">
        <f t="shared" si="21"/>
        <v>#DIV/0!</v>
      </c>
      <c r="AM12" s="39"/>
      <c r="AN12" s="39"/>
      <c r="AO12" s="40" t="e">
        <f t="shared" si="23"/>
        <v>#DIV/0!</v>
      </c>
      <c r="AP12" s="39">
        <f t="shared" si="62"/>
        <v>0</v>
      </c>
      <c r="AQ12" s="39">
        <f t="shared" si="62"/>
        <v>0</v>
      </c>
      <c r="AR12" s="40" t="e">
        <f t="shared" si="25"/>
        <v>#DIV/0!</v>
      </c>
      <c r="AS12" s="39">
        <f t="shared" si="63"/>
        <v>0</v>
      </c>
      <c r="AT12" s="39">
        <f t="shared" si="63"/>
        <v>0</v>
      </c>
      <c r="AU12" s="40" t="e">
        <f t="shared" si="27"/>
        <v>#DIV/0!</v>
      </c>
      <c r="AV12" s="39"/>
      <c r="AW12" s="39"/>
      <c r="AX12" s="40" t="e">
        <f t="shared" si="29"/>
        <v>#DIV/0!</v>
      </c>
      <c r="AY12" s="39"/>
      <c r="AZ12" s="39"/>
      <c r="BA12" s="40" t="e">
        <f t="shared" si="31"/>
        <v>#DIV/0!</v>
      </c>
      <c r="BB12" s="39"/>
      <c r="BC12" s="39"/>
      <c r="BD12" s="40" t="e">
        <f t="shared" si="33"/>
        <v>#DIV/0!</v>
      </c>
      <c r="BE12" s="39">
        <f t="shared" si="64"/>
        <v>0</v>
      </c>
      <c r="BF12" s="39">
        <f t="shared" si="64"/>
        <v>0</v>
      </c>
      <c r="BG12" s="40" t="e">
        <f t="shared" si="35"/>
        <v>#DIV/0!</v>
      </c>
      <c r="BH12" s="39">
        <f t="shared" si="65"/>
        <v>0</v>
      </c>
      <c r="BI12" s="39">
        <f t="shared" si="65"/>
        <v>0</v>
      </c>
      <c r="BJ12" s="40" t="e">
        <f t="shared" si="37"/>
        <v>#DIV/0!</v>
      </c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</row>
    <row r="13" spans="1:131" s="45" customFormat="1" x14ac:dyDescent="0.25">
      <c r="A13" s="21">
        <v>189</v>
      </c>
      <c r="B13" s="23" t="s">
        <v>124</v>
      </c>
      <c r="C13" s="39">
        <f t="shared" si="58"/>
        <v>0</v>
      </c>
      <c r="D13" s="39">
        <f t="shared" si="58"/>
        <v>0</v>
      </c>
      <c r="E13" s="40" t="e">
        <f t="shared" si="38"/>
        <v>#DIV/0!</v>
      </c>
      <c r="F13" s="39"/>
      <c r="G13" s="39"/>
      <c r="H13" s="40" t="e">
        <f t="shared" si="1"/>
        <v>#DIV/0!</v>
      </c>
      <c r="I13" s="39"/>
      <c r="J13" s="39"/>
      <c r="K13" s="40" t="e">
        <f t="shared" si="3"/>
        <v>#DIV/0!</v>
      </c>
      <c r="L13" s="39"/>
      <c r="M13" s="39"/>
      <c r="N13" s="40" t="e">
        <f t="shared" si="5"/>
        <v>#DIV/0!</v>
      </c>
      <c r="O13" s="39">
        <f t="shared" si="59"/>
        <v>0</v>
      </c>
      <c r="P13" s="39">
        <f t="shared" si="59"/>
        <v>0</v>
      </c>
      <c r="Q13" s="40" t="e">
        <f t="shared" si="7"/>
        <v>#DIV/0!</v>
      </c>
      <c r="R13" s="39"/>
      <c r="S13" s="39"/>
      <c r="T13" s="40" t="e">
        <f t="shared" si="9"/>
        <v>#DIV/0!</v>
      </c>
      <c r="U13" s="39"/>
      <c r="V13" s="39"/>
      <c r="W13" s="40" t="e">
        <f t="shared" si="11"/>
        <v>#DIV/0!</v>
      </c>
      <c r="X13" s="39"/>
      <c r="Y13" s="39"/>
      <c r="Z13" s="40" t="e">
        <f t="shared" si="13"/>
        <v>#DIV/0!</v>
      </c>
      <c r="AA13" s="39">
        <f t="shared" si="60"/>
        <v>0</v>
      </c>
      <c r="AB13" s="39">
        <f t="shared" si="60"/>
        <v>0</v>
      </c>
      <c r="AC13" s="40" t="e">
        <f t="shared" si="15"/>
        <v>#DIV/0!</v>
      </c>
      <c r="AD13" s="39">
        <f t="shared" si="61"/>
        <v>0</v>
      </c>
      <c r="AE13" s="39">
        <f t="shared" si="61"/>
        <v>0</v>
      </c>
      <c r="AF13" s="40" t="e">
        <f t="shared" si="17"/>
        <v>#DIV/0!</v>
      </c>
      <c r="AG13" s="39"/>
      <c r="AH13" s="39"/>
      <c r="AI13" s="40" t="e">
        <f t="shared" si="19"/>
        <v>#DIV/0!</v>
      </c>
      <c r="AJ13" s="39"/>
      <c r="AK13" s="39"/>
      <c r="AL13" s="40" t="e">
        <f t="shared" si="21"/>
        <v>#DIV/0!</v>
      </c>
      <c r="AM13" s="39"/>
      <c r="AN13" s="39"/>
      <c r="AO13" s="40" t="e">
        <f t="shared" si="23"/>
        <v>#DIV/0!</v>
      </c>
      <c r="AP13" s="39">
        <f t="shared" si="62"/>
        <v>0</v>
      </c>
      <c r="AQ13" s="39">
        <f t="shared" si="62"/>
        <v>0</v>
      </c>
      <c r="AR13" s="40" t="e">
        <f t="shared" si="25"/>
        <v>#DIV/0!</v>
      </c>
      <c r="AS13" s="39">
        <f t="shared" si="63"/>
        <v>0</v>
      </c>
      <c r="AT13" s="39">
        <f t="shared" si="63"/>
        <v>0</v>
      </c>
      <c r="AU13" s="40" t="e">
        <f t="shared" si="27"/>
        <v>#DIV/0!</v>
      </c>
      <c r="AV13" s="39"/>
      <c r="AW13" s="39"/>
      <c r="AX13" s="40" t="e">
        <f t="shared" si="29"/>
        <v>#DIV/0!</v>
      </c>
      <c r="AY13" s="39"/>
      <c r="AZ13" s="39"/>
      <c r="BA13" s="40" t="e">
        <f t="shared" si="31"/>
        <v>#DIV/0!</v>
      </c>
      <c r="BB13" s="39"/>
      <c r="BC13" s="39"/>
      <c r="BD13" s="40" t="e">
        <f t="shared" si="33"/>
        <v>#DIV/0!</v>
      </c>
      <c r="BE13" s="39">
        <f t="shared" si="64"/>
        <v>0</v>
      </c>
      <c r="BF13" s="39">
        <f t="shared" si="64"/>
        <v>0</v>
      </c>
      <c r="BG13" s="40" t="e">
        <f t="shared" si="35"/>
        <v>#DIV/0!</v>
      </c>
      <c r="BH13" s="39">
        <f t="shared" si="65"/>
        <v>0</v>
      </c>
      <c r="BI13" s="39">
        <f t="shared" si="65"/>
        <v>0</v>
      </c>
      <c r="BJ13" s="40" t="e">
        <f t="shared" si="37"/>
        <v>#DIV/0!</v>
      </c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</row>
    <row r="14" spans="1:131" s="4" customFormat="1" ht="15" customHeight="1" x14ac:dyDescent="0.25">
      <c r="A14" s="17"/>
      <c r="B14" s="22" t="s">
        <v>3</v>
      </c>
      <c r="C14" s="37">
        <f>SUM(C15,C25,C34,C40,C46)</f>
        <v>0</v>
      </c>
      <c r="D14" s="37">
        <f>SUM(D15,D25,D34,D40,D46)</f>
        <v>0</v>
      </c>
      <c r="E14" s="38" t="e">
        <f t="shared" si="38"/>
        <v>#DIV/0!</v>
      </c>
      <c r="F14" s="37">
        <f t="shared" ref="F14:G14" si="66">SUM(F15,F25,F34,F40,F46)</f>
        <v>0</v>
      </c>
      <c r="G14" s="37">
        <f t="shared" si="66"/>
        <v>0</v>
      </c>
      <c r="H14" s="38" t="e">
        <f t="shared" si="1"/>
        <v>#DIV/0!</v>
      </c>
      <c r="I14" s="37">
        <f t="shared" ref="I14:J14" si="67">SUM(I15,I25,I34,I40,I46)</f>
        <v>0</v>
      </c>
      <c r="J14" s="37">
        <f t="shared" si="67"/>
        <v>0</v>
      </c>
      <c r="K14" s="38" t="e">
        <f t="shared" si="3"/>
        <v>#DIV/0!</v>
      </c>
      <c r="L14" s="37">
        <f t="shared" ref="L14:M14" si="68">SUM(L15,L25,L34,L40,L46)</f>
        <v>0</v>
      </c>
      <c r="M14" s="37">
        <f t="shared" si="68"/>
        <v>0</v>
      </c>
      <c r="N14" s="38" t="e">
        <f t="shared" si="5"/>
        <v>#DIV/0!</v>
      </c>
      <c r="O14" s="37">
        <f t="shared" ref="O14:P14" si="69">SUM(O15,O25,O34,O40,O46)</f>
        <v>0</v>
      </c>
      <c r="P14" s="37">
        <f t="shared" si="69"/>
        <v>0</v>
      </c>
      <c r="Q14" s="38" t="e">
        <f t="shared" si="7"/>
        <v>#DIV/0!</v>
      </c>
      <c r="R14" s="37">
        <f t="shared" ref="R14:S14" si="70">SUM(R15,R25,R34,R40,R46)</f>
        <v>0</v>
      </c>
      <c r="S14" s="37">
        <f t="shared" si="70"/>
        <v>0</v>
      </c>
      <c r="T14" s="38" t="e">
        <f t="shared" si="9"/>
        <v>#DIV/0!</v>
      </c>
      <c r="U14" s="37">
        <f t="shared" ref="U14:V14" si="71">SUM(U15,U25,U34,U40,U46)</f>
        <v>0</v>
      </c>
      <c r="V14" s="37">
        <f t="shared" si="71"/>
        <v>0</v>
      </c>
      <c r="W14" s="38" t="e">
        <f t="shared" si="11"/>
        <v>#DIV/0!</v>
      </c>
      <c r="X14" s="37">
        <f t="shared" ref="X14:Y14" si="72">SUM(X15,X25,X34,X40,X46)</f>
        <v>0</v>
      </c>
      <c r="Y14" s="37">
        <f t="shared" si="72"/>
        <v>0</v>
      </c>
      <c r="Z14" s="38" t="e">
        <f t="shared" si="13"/>
        <v>#DIV/0!</v>
      </c>
      <c r="AA14" s="37">
        <f t="shared" ref="AA14:AB14" si="73">SUM(AA15,AA25,AA34,AA40,AA46)</f>
        <v>0</v>
      </c>
      <c r="AB14" s="37">
        <f t="shared" si="73"/>
        <v>0</v>
      </c>
      <c r="AC14" s="38" t="e">
        <f t="shared" si="15"/>
        <v>#DIV/0!</v>
      </c>
      <c r="AD14" s="37">
        <f t="shared" ref="AD14:AE14" si="74">SUM(AD15,AD25,AD34,AD40,AD46)</f>
        <v>0</v>
      </c>
      <c r="AE14" s="37">
        <f t="shared" si="74"/>
        <v>0</v>
      </c>
      <c r="AF14" s="38" t="e">
        <f t="shared" si="17"/>
        <v>#DIV/0!</v>
      </c>
      <c r="AG14" s="37">
        <f t="shared" ref="AG14:AH14" si="75">SUM(AG15,AG25,AG34,AG40,AG46)</f>
        <v>0</v>
      </c>
      <c r="AH14" s="37">
        <f t="shared" si="75"/>
        <v>0</v>
      </c>
      <c r="AI14" s="38" t="e">
        <f t="shared" si="19"/>
        <v>#DIV/0!</v>
      </c>
      <c r="AJ14" s="37">
        <f t="shared" ref="AJ14:AK14" si="76">SUM(AJ15,AJ25,AJ34,AJ40,AJ46)</f>
        <v>0</v>
      </c>
      <c r="AK14" s="37">
        <f t="shared" si="76"/>
        <v>0</v>
      </c>
      <c r="AL14" s="38" t="e">
        <f t="shared" si="21"/>
        <v>#DIV/0!</v>
      </c>
      <c r="AM14" s="37">
        <f t="shared" ref="AM14:AN14" si="77">SUM(AM15,AM25,AM34,AM40,AM46)</f>
        <v>0</v>
      </c>
      <c r="AN14" s="37">
        <f t="shared" si="77"/>
        <v>0</v>
      </c>
      <c r="AO14" s="38" t="e">
        <f t="shared" si="23"/>
        <v>#DIV/0!</v>
      </c>
      <c r="AP14" s="37">
        <f t="shared" ref="AP14:AQ14" si="78">SUM(AP15,AP25,AP34,AP40,AP46)</f>
        <v>0</v>
      </c>
      <c r="AQ14" s="37">
        <f t="shared" si="78"/>
        <v>0</v>
      </c>
      <c r="AR14" s="38" t="e">
        <f t="shared" si="25"/>
        <v>#DIV/0!</v>
      </c>
      <c r="AS14" s="37">
        <f t="shared" ref="AS14:AT14" si="79">SUM(AS15,AS25,AS34,AS40,AS46)</f>
        <v>0</v>
      </c>
      <c r="AT14" s="37">
        <f t="shared" si="79"/>
        <v>0</v>
      </c>
      <c r="AU14" s="38" t="e">
        <f t="shared" si="27"/>
        <v>#DIV/0!</v>
      </c>
      <c r="AV14" s="37">
        <f t="shared" ref="AV14:AW14" si="80">SUM(AV15,AV25,AV34,AV40,AV46)</f>
        <v>0</v>
      </c>
      <c r="AW14" s="37">
        <f t="shared" si="80"/>
        <v>0</v>
      </c>
      <c r="AX14" s="38" t="e">
        <f t="shared" si="29"/>
        <v>#DIV/0!</v>
      </c>
      <c r="AY14" s="37">
        <f t="shared" ref="AY14:AZ14" si="81">SUM(AY15,AY25,AY34,AY40,AY46)</f>
        <v>0</v>
      </c>
      <c r="AZ14" s="37">
        <f t="shared" si="81"/>
        <v>0</v>
      </c>
      <c r="BA14" s="38" t="e">
        <f t="shared" si="31"/>
        <v>#DIV/0!</v>
      </c>
      <c r="BB14" s="37">
        <f t="shared" ref="BB14:BC14" si="82">SUM(BB15,BB25,BB34,BB40,BB46)</f>
        <v>0</v>
      </c>
      <c r="BC14" s="37">
        <f t="shared" si="82"/>
        <v>0</v>
      </c>
      <c r="BD14" s="38" t="e">
        <f t="shared" si="33"/>
        <v>#DIV/0!</v>
      </c>
      <c r="BE14" s="37">
        <f t="shared" ref="BE14:BF14" si="83">SUM(BE15,BE25,BE34,BE40,BE46)</f>
        <v>0</v>
      </c>
      <c r="BF14" s="37">
        <f t="shared" si="83"/>
        <v>0</v>
      </c>
      <c r="BG14" s="38" t="e">
        <f t="shared" si="35"/>
        <v>#DIV/0!</v>
      </c>
      <c r="BH14" s="37">
        <f t="shared" ref="BH14:BI14" si="84">SUM(BH15,BH25,BH34,BH40,BH46)</f>
        <v>0</v>
      </c>
      <c r="BI14" s="37">
        <f t="shared" si="84"/>
        <v>0</v>
      </c>
      <c r="BJ14" s="38" t="e">
        <f t="shared" si="37"/>
        <v>#DIV/0!</v>
      </c>
    </row>
    <row r="15" spans="1:131" s="3" customFormat="1" outlineLevel="1" x14ac:dyDescent="0.25">
      <c r="A15" s="17">
        <v>120</v>
      </c>
      <c r="B15" s="44" t="s">
        <v>48</v>
      </c>
      <c r="C15" s="37">
        <f>SUM(C16:C24)</f>
        <v>0</v>
      </c>
      <c r="D15" s="37">
        <f>SUM(D16:D24)</f>
        <v>0</v>
      </c>
      <c r="E15" s="38" t="e">
        <f t="shared" si="38"/>
        <v>#DIV/0!</v>
      </c>
      <c r="F15" s="37">
        <f t="shared" ref="F15:G15" si="85">SUM(F16:F24)</f>
        <v>0</v>
      </c>
      <c r="G15" s="37">
        <f t="shared" si="85"/>
        <v>0</v>
      </c>
      <c r="H15" s="38" t="e">
        <f t="shared" si="1"/>
        <v>#DIV/0!</v>
      </c>
      <c r="I15" s="37">
        <f t="shared" ref="I15:J15" si="86">SUM(I16:I24)</f>
        <v>0</v>
      </c>
      <c r="J15" s="37">
        <f t="shared" si="86"/>
        <v>0</v>
      </c>
      <c r="K15" s="38" t="e">
        <f t="shared" si="3"/>
        <v>#DIV/0!</v>
      </c>
      <c r="L15" s="37">
        <f t="shared" ref="L15:M15" si="87">SUM(L16:L24)</f>
        <v>0</v>
      </c>
      <c r="M15" s="37">
        <f t="shared" si="87"/>
        <v>0</v>
      </c>
      <c r="N15" s="38" t="e">
        <f t="shared" si="5"/>
        <v>#DIV/0!</v>
      </c>
      <c r="O15" s="37">
        <f t="shared" ref="O15:P15" si="88">SUM(O16:O24)</f>
        <v>0</v>
      </c>
      <c r="P15" s="37">
        <f t="shared" si="88"/>
        <v>0</v>
      </c>
      <c r="Q15" s="38" t="e">
        <f t="shared" si="7"/>
        <v>#DIV/0!</v>
      </c>
      <c r="R15" s="37">
        <f t="shared" ref="R15:S15" si="89">SUM(R16:R24)</f>
        <v>0</v>
      </c>
      <c r="S15" s="37">
        <f t="shared" si="89"/>
        <v>0</v>
      </c>
      <c r="T15" s="38" t="e">
        <f t="shared" si="9"/>
        <v>#DIV/0!</v>
      </c>
      <c r="U15" s="37">
        <f t="shared" ref="U15:V15" si="90">SUM(U16:U24)</f>
        <v>0</v>
      </c>
      <c r="V15" s="37">
        <f t="shared" si="90"/>
        <v>0</v>
      </c>
      <c r="W15" s="38" t="e">
        <f t="shared" si="11"/>
        <v>#DIV/0!</v>
      </c>
      <c r="X15" s="37">
        <f t="shared" ref="X15:Y15" si="91">SUM(X16:X24)</f>
        <v>0</v>
      </c>
      <c r="Y15" s="37">
        <f t="shared" si="91"/>
        <v>0</v>
      </c>
      <c r="Z15" s="38" t="e">
        <f t="shared" si="13"/>
        <v>#DIV/0!</v>
      </c>
      <c r="AA15" s="37">
        <f t="shared" ref="AA15:AB15" si="92">SUM(AA16:AA24)</f>
        <v>0</v>
      </c>
      <c r="AB15" s="37">
        <f t="shared" si="92"/>
        <v>0</v>
      </c>
      <c r="AC15" s="38" t="e">
        <f t="shared" si="15"/>
        <v>#DIV/0!</v>
      </c>
      <c r="AD15" s="37">
        <f t="shared" ref="AD15:AE15" si="93">SUM(AD16:AD24)</f>
        <v>0</v>
      </c>
      <c r="AE15" s="37">
        <f t="shared" si="93"/>
        <v>0</v>
      </c>
      <c r="AF15" s="38" t="e">
        <f t="shared" si="17"/>
        <v>#DIV/0!</v>
      </c>
      <c r="AG15" s="37">
        <f t="shared" ref="AG15:AH15" si="94">SUM(AG16:AG24)</f>
        <v>0</v>
      </c>
      <c r="AH15" s="37">
        <f t="shared" si="94"/>
        <v>0</v>
      </c>
      <c r="AI15" s="38" t="e">
        <f t="shared" si="19"/>
        <v>#DIV/0!</v>
      </c>
      <c r="AJ15" s="37">
        <f t="shared" ref="AJ15:AK15" si="95">SUM(AJ16:AJ24)</f>
        <v>0</v>
      </c>
      <c r="AK15" s="37">
        <f t="shared" si="95"/>
        <v>0</v>
      </c>
      <c r="AL15" s="38" t="e">
        <f t="shared" si="21"/>
        <v>#DIV/0!</v>
      </c>
      <c r="AM15" s="37">
        <f t="shared" ref="AM15:AN15" si="96">SUM(AM16:AM24)</f>
        <v>0</v>
      </c>
      <c r="AN15" s="37">
        <f t="shared" si="96"/>
        <v>0</v>
      </c>
      <c r="AO15" s="38" t="e">
        <f t="shared" si="23"/>
        <v>#DIV/0!</v>
      </c>
      <c r="AP15" s="37">
        <f t="shared" ref="AP15:AQ15" si="97">SUM(AP16:AP24)</f>
        <v>0</v>
      </c>
      <c r="AQ15" s="37">
        <f t="shared" si="97"/>
        <v>0</v>
      </c>
      <c r="AR15" s="38" t="e">
        <f t="shared" si="25"/>
        <v>#DIV/0!</v>
      </c>
      <c r="AS15" s="37">
        <f t="shared" ref="AS15:AT15" si="98">SUM(AS16:AS24)</f>
        <v>0</v>
      </c>
      <c r="AT15" s="37">
        <f t="shared" si="98"/>
        <v>0</v>
      </c>
      <c r="AU15" s="38" t="e">
        <f t="shared" si="27"/>
        <v>#DIV/0!</v>
      </c>
      <c r="AV15" s="37">
        <f t="shared" ref="AV15:AW15" si="99">SUM(AV16:AV24)</f>
        <v>0</v>
      </c>
      <c r="AW15" s="37">
        <f t="shared" si="99"/>
        <v>0</v>
      </c>
      <c r="AX15" s="38" t="e">
        <f t="shared" si="29"/>
        <v>#DIV/0!</v>
      </c>
      <c r="AY15" s="37">
        <f t="shared" ref="AY15:AZ15" si="100">SUM(AY16:AY24)</f>
        <v>0</v>
      </c>
      <c r="AZ15" s="37">
        <f t="shared" si="100"/>
        <v>0</v>
      </c>
      <c r="BA15" s="38" t="e">
        <f t="shared" si="31"/>
        <v>#DIV/0!</v>
      </c>
      <c r="BB15" s="37">
        <f t="shared" ref="BB15:BC15" si="101">SUM(BB16:BB24)</f>
        <v>0</v>
      </c>
      <c r="BC15" s="37">
        <f t="shared" si="101"/>
        <v>0</v>
      </c>
      <c r="BD15" s="38" t="e">
        <f t="shared" si="33"/>
        <v>#DIV/0!</v>
      </c>
      <c r="BE15" s="37">
        <f t="shared" ref="BE15:BF15" si="102">SUM(BE16:BE24)</f>
        <v>0</v>
      </c>
      <c r="BF15" s="37">
        <f t="shared" si="102"/>
        <v>0</v>
      </c>
      <c r="BG15" s="38" t="e">
        <f t="shared" si="35"/>
        <v>#DIV/0!</v>
      </c>
      <c r="BH15" s="37">
        <f t="shared" ref="BH15:BI15" si="103">SUM(BH16:BH24)</f>
        <v>0</v>
      </c>
      <c r="BI15" s="37">
        <f t="shared" si="103"/>
        <v>0</v>
      </c>
      <c r="BJ15" s="38" t="e">
        <f t="shared" si="37"/>
        <v>#DIV/0!</v>
      </c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</row>
    <row r="16" spans="1:131" s="45" customFormat="1" outlineLevel="2" x14ac:dyDescent="0.25">
      <c r="A16" s="21">
        <v>121</v>
      </c>
      <c r="B16" s="23" t="s">
        <v>99</v>
      </c>
      <c r="C16" s="39">
        <f t="shared" ref="C16:D24" si="104">SUM(AD16,BH16)</f>
        <v>0</v>
      </c>
      <c r="D16" s="39">
        <f t="shared" si="104"/>
        <v>0</v>
      </c>
      <c r="E16" s="40" t="e">
        <f t="shared" si="38"/>
        <v>#DIV/0!</v>
      </c>
      <c r="F16" s="39"/>
      <c r="G16" s="39"/>
      <c r="H16" s="40" t="e">
        <f t="shared" si="1"/>
        <v>#DIV/0!</v>
      </c>
      <c r="I16" s="39"/>
      <c r="J16" s="39"/>
      <c r="K16" s="40" t="e">
        <f t="shared" si="3"/>
        <v>#DIV/0!</v>
      </c>
      <c r="L16" s="39"/>
      <c r="M16" s="39"/>
      <c r="N16" s="40" t="e">
        <f t="shared" si="5"/>
        <v>#DIV/0!</v>
      </c>
      <c r="O16" s="39">
        <f t="shared" ref="O16:P24" si="105">SUM(F16,I16,L16)</f>
        <v>0</v>
      </c>
      <c r="P16" s="39">
        <f t="shared" si="105"/>
        <v>0</v>
      </c>
      <c r="Q16" s="40" t="e">
        <f t="shared" si="7"/>
        <v>#DIV/0!</v>
      </c>
      <c r="R16" s="39"/>
      <c r="S16" s="39"/>
      <c r="T16" s="40" t="e">
        <f t="shared" si="9"/>
        <v>#DIV/0!</v>
      </c>
      <c r="U16" s="39"/>
      <c r="V16" s="39"/>
      <c r="W16" s="40" t="e">
        <f t="shared" si="11"/>
        <v>#DIV/0!</v>
      </c>
      <c r="X16" s="39"/>
      <c r="Y16" s="39"/>
      <c r="Z16" s="40" t="e">
        <f t="shared" si="13"/>
        <v>#DIV/0!</v>
      </c>
      <c r="AA16" s="39">
        <f t="shared" ref="AA16:AB24" si="106">SUM(R16,U16,X16)</f>
        <v>0</v>
      </c>
      <c r="AB16" s="39">
        <f t="shared" si="106"/>
        <v>0</v>
      </c>
      <c r="AC16" s="40" t="e">
        <f t="shared" si="15"/>
        <v>#DIV/0!</v>
      </c>
      <c r="AD16" s="39">
        <f t="shared" ref="AD16:AE24" si="107">SUM(O16,AA16)</f>
        <v>0</v>
      </c>
      <c r="AE16" s="39">
        <f t="shared" si="107"/>
        <v>0</v>
      </c>
      <c r="AF16" s="40" t="e">
        <f t="shared" si="17"/>
        <v>#DIV/0!</v>
      </c>
      <c r="AG16" s="39"/>
      <c r="AH16" s="39"/>
      <c r="AI16" s="40" t="e">
        <f t="shared" si="19"/>
        <v>#DIV/0!</v>
      </c>
      <c r="AJ16" s="39"/>
      <c r="AK16" s="39"/>
      <c r="AL16" s="40" t="e">
        <f t="shared" si="21"/>
        <v>#DIV/0!</v>
      </c>
      <c r="AM16" s="39"/>
      <c r="AN16" s="39"/>
      <c r="AO16" s="40" t="e">
        <f t="shared" si="23"/>
        <v>#DIV/0!</v>
      </c>
      <c r="AP16" s="39">
        <f t="shared" ref="AP16:AQ24" si="108">SUM(AG16,AJ16,AM16)</f>
        <v>0</v>
      </c>
      <c r="AQ16" s="39">
        <f t="shared" si="108"/>
        <v>0</v>
      </c>
      <c r="AR16" s="40" t="e">
        <f t="shared" si="25"/>
        <v>#DIV/0!</v>
      </c>
      <c r="AS16" s="39">
        <f t="shared" ref="AS16:AT24" si="109">SUM(AD16,AP16)</f>
        <v>0</v>
      </c>
      <c r="AT16" s="39">
        <f t="shared" si="109"/>
        <v>0</v>
      </c>
      <c r="AU16" s="40" t="e">
        <f t="shared" si="27"/>
        <v>#DIV/0!</v>
      </c>
      <c r="AV16" s="39"/>
      <c r="AW16" s="39"/>
      <c r="AX16" s="40" t="e">
        <f t="shared" si="29"/>
        <v>#DIV/0!</v>
      </c>
      <c r="AY16" s="39"/>
      <c r="AZ16" s="39"/>
      <c r="BA16" s="40" t="e">
        <f t="shared" si="31"/>
        <v>#DIV/0!</v>
      </c>
      <c r="BB16" s="39"/>
      <c r="BC16" s="39"/>
      <c r="BD16" s="40" t="e">
        <f t="shared" si="33"/>
        <v>#DIV/0!</v>
      </c>
      <c r="BE16" s="39">
        <f t="shared" ref="BE16:BF24" si="110">SUM(AV16,AY16,BB16)</f>
        <v>0</v>
      </c>
      <c r="BF16" s="39">
        <f t="shared" si="110"/>
        <v>0</v>
      </c>
      <c r="BG16" s="40" t="e">
        <f t="shared" si="35"/>
        <v>#DIV/0!</v>
      </c>
      <c r="BH16" s="39">
        <f t="shared" si="65"/>
        <v>0</v>
      </c>
      <c r="BI16" s="39">
        <f t="shared" si="65"/>
        <v>0</v>
      </c>
      <c r="BJ16" s="40" t="e">
        <f t="shared" si="37"/>
        <v>#DIV/0!</v>
      </c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</row>
    <row r="17" spans="1:131" s="45" customFormat="1" outlineLevel="2" x14ac:dyDescent="0.25">
      <c r="A17" s="21">
        <v>122</v>
      </c>
      <c r="B17" s="23" t="s">
        <v>100</v>
      </c>
      <c r="C17" s="39">
        <f t="shared" si="104"/>
        <v>0</v>
      </c>
      <c r="D17" s="39">
        <f t="shared" si="104"/>
        <v>0</v>
      </c>
      <c r="E17" s="40" t="e">
        <f t="shared" si="38"/>
        <v>#DIV/0!</v>
      </c>
      <c r="F17" s="39"/>
      <c r="G17" s="39"/>
      <c r="H17" s="40" t="e">
        <f t="shared" si="1"/>
        <v>#DIV/0!</v>
      </c>
      <c r="I17" s="39"/>
      <c r="J17" s="39"/>
      <c r="K17" s="40" t="e">
        <f t="shared" si="3"/>
        <v>#DIV/0!</v>
      </c>
      <c r="L17" s="39"/>
      <c r="M17" s="39"/>
      <c r="N17" s="40" t="e">
        <f t="shared" si="5"/>
        <v>#DIV/0!</v>
      </c>
      <c r="O17" s="39">
        <f t="shared" si="105"/>
        <v>0</v>
      </c>
      <c r="P17" s="39">
        <f t="shared" si="105"/>
        <v>0</v>
      </c>
      <c r="Q17" s="40" t="e">
        <f t="shared" si="7"/>
        <v>#DIV/0!</v>
      </c>
      <c r="R17" s="39"/>
      <c r="S17" s="39"/>
      <c r="T17" s="40" t="e">
        <f t="shared" si="9"/>
        <v>#DIV/0!</v>
      </c>
      <c r="U17" s="39"/>
      <c r="V17" s="39"/>
      <c r="W17" s="40" t="e">
        <f t="shared" si="11"/>
        <v>#DIV/0!</v>
      </c>
      <c r="X17" s="39"/>
      <c r="Y17" s="39"/>
      <c r="Z17" s="40" t="e">
        <f t="shared" si="13"/>
        <v>#DIV/0!</v>
      </c>
      <c r="AA17" s="39">
        <f t="shared" si="106"/>
        <v>0</v>
      </c>
      <c r="AB17" s="39">
        <f t="shared" si="106"/>
        <v>0</v>
      </c>
      <c r="AC17" s="40" t="e">
        <f t="shared" si="15"/>
        <v>#DIV/0!</v>
      </c>
      <c r="AD17" s="39">
        <f t="shared" si="107"/>
        <v>0</v>
      </c>
      <c r="AE17" s="39">
        <f t="shared" si="107"/>
        <v>0</v>
      </c>
      <c r="AF17" s="40" t="e">
        <f t="shared" si="17"/>
        <v>#DIV/0!</v>
      </c>
      <c r="AG17" s="39"/>
      <c r="AH17" s="39"/>
      <c r="AI17" s="40" t="e">
        <f t="shared" si="19"/>
        <v>#DIV/0!</v>
      </c>
      <c r="AJ17" s="39"/>
      <c r="AK17" s="39"/>
      <c r="AL17" s="40" t="e">
        <f t="shared" si="21"/>
        <v>#DIV/0!</v>
      </c>
      <c r="AM17" s="39"/>
      <c r="AN17" s="39"/>
      <c r="AO17" s="40" t="e">
        <f t="shared" si="23"/>
        <v>#DIV/0!</v>
      </c>
      <c r="AP17" s="39">
        <f t="shared" si="108"/>
        <v>0</v>
      </c>
      <c r="AQ17" s="39">
        <f t="shared" si="108"/>
        <v>0</v>
      </c>
      <c r="AR17" s="40" t="e">
        <f t="shared" si="25"/>
        <v>#DIV/0!</v>
      </c>
      <c r="AS17" s="39">
        <f t="shared" si="109"/>
        <v>0</v>
      </c>
      <c r="AT17" s="39">
        <f t="shared" si="109"/>
        <v>0</v>
      </c>
      <c r="AU17" s="40" t="e">
        <f t="shared" si="27"/>
        <v>#DIV/0!</v>
      </c>
      <c r="AV17" s="39"/>
      <c r="AW17" s="39"/>
      <c r="AX17" s="40" t="e">
        <f t="shared" si="29"/>
        <v>#DIV/0!</v>
      </c>
      <c r="AY17" s="39"/>
      <c r="AZ17" s="39"/>
      <c r="BA17" s="40" t="e">
        <f t="shared" si="31"/>
        <v>#DIV/0!</v>
      </c>
      <c r="BB17" s="39"/>
      <c r="BC17" s="39"/>
      <c r="BD17" s="40" t="e">
        <f t="shared" si="33"/>
        <v>#DIV/0!</v>
      </c>
      <c r="BE17" s="39">
        <f t="shared" si="110"/>
        <v>0</v>
      </c>
      <c r="BF17" s="39">
        <f t="shared" si="110"/>
        <v>0</v>
      </c>
      <c r="BG17" s="40" t="e">
        <f t="shared" si="35"/>
        <v>#DIV/0!</v>
      </c>
      <c r="BH17" s="39">
        <f t="shared" si="65"/>
        <v>0</v>
      </c>
      <c r="BI17" s="39">
        <f t="shared" si="65"/>
        <v>0</v>
      </c>
      <c r="BJ17" s="40" t="e">
        <f t="shared" si="37"/>
        <v>#DIV/0!</v>
      </c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</row>
    <row r="18" spans="1:131" s="45" customFormat="1" ht="22.5" outlineLevel="2" x14ac:dyDescent="0.25">
      <c r="A18" s="21">
        <v>123</v>
      </c>
      <c r="B18" s="23" t="s">
        <v>101</v>
      </c>
      <c r="C18" s="39">
        <f t="shared" si="104"/>
        <v>0</v>
      </c>
      <c r="D18" s="39">
        <f t="shared" si="104"/>
        <v>0</v>
      </c>
      <c r="E18" s="40" t="e">
        <f t="shared" si="38"/>
        <v>#DIV/0!</v>
      </c>
      <c r="F18" s="39"/>
      <c r="G18" s="39"/>
      <c r="H18" s="40" t="e">
        <f t="shared" si="1"/>
        <v>#DIV/0!</v>
      </c>
      <c r="I18" s="39"/>
      <c r="J18" s="39"/>
      <c r="K18" s="40" t="e">
        <f t="shared" si="3"/>
        <v>#DIV/0!</v>
      </c>
      <c r="L18" s="39"/>
      <c r="M18" s="39"/>
      <c r="N18" s="40" t="e">
        <f t="shared" si="5"/>
        <v>#DIV/0!</v>
      </c>
      <c r="O18" s="39">
        <f t="shared" si="105"/>
        <v>0</v>
      </c>
      <c r="P18" s="39">
        <f t="shared" si="105"/>
        <v>0</v>
      </c>
      <c r="Q18" s="40" t="e">
        <f t="shared" si="7"/>
        <v>#DIV/0!</v>
      </c>
      <c r="R18" s="39"/>
      <c r="S18" s="39"/>
      <c r="T18" s="40" t="e">
        <f t="shared" si="9"/>
        <v>#DIV/0!</v>
      </c>
      <c r="U18" s="39"/>
      <c r="V18" s="39"/>
      <c r="W18" s="40" t="e">
        <f t="shared" si="11"/>
        <v>#DIV/0!</v>
      </c>
      <c r="X18" s="39"/>
      <c r="Y18" s="39"/>
      <c r="Z18" s="40" t="e">
        <f t="shared" si="13"/>
        <v>#DIV/0!</v>
      </c>
      <c r="AA18" s="39">
        <f t="shared" si="106"/>
        <v>0</v>
      </c>
      <c r="AB18" s="39">
        <f t="shared" si="106"/>
        <v>0</v>
      </c>
      <c r="AC18" s="40" t="e">
        <f t="shared" si="15"/>
        <v>#DIV/0!</v>
      </c>
      <c r="AD18" s="39">
        <f t="shared" si="107"/>
        <v>0</v>
      </c>
      <c r="AE18" s="39">
        <f t="shared" si="107"/>
        <v>0</v>
      </c>
      <c r="AF18" s="40" t="e">
        <f t="shared" si="17"/>
        <v>#DIV/0!</v>
      </c>
      <c r="AG18" s="39"/>
      <c r="AH18" s="39"/>
      <c r="AI18" s="40" t="e">
        <f t="shared" si="19"/>
        <v>#DIV/0!</v>
      </c>
      <c r="AJ18" s="39"/>
      <c r="AK18" s="39"/>
      <c r="AL18" s="40" t="e">
        <f t="shared" si="21"/>
        <v>#DIV/0!</v>
      </c>
      <c r="AM18" s="39"/>
      <c r="AN18" s="39"/>
      <c r="AO18" s="40" t="e">
        <f t="shared" si="23"/>
        <v>#DIV/0!</v>
      </c>
      <c r="AP18" s="39">
        <f t="shared" si="108"/>
        <v>0</v>
      </c>
      <c r="AQ18" s="39">
        <f t="shared" si="108"/>
        <v>0</v>
      </c>
      <c r="AR18" s="40" t="e">
        <f t="shared" si="25"/>
        <v>#DIV/0!</v>
      </c>
      <c r="AS18" s="39">
        <f t="shared" si="109"/>
        <v>0</v>
      </c>
      <c r="AT18" s="39">
        <f t="shared" si="109"/>
        <v>0</v>
      </c>
      <c r="AU18" s="40" t="e">
        <f t="shared" si="27"/>
        <v>#DIV/0!</v>
      </c>
      <c r="AV18" s="39"/>
      <c r="AW18" s="39"/>
      <c r="AX18" s="40" t="e">
        <f t="shared" si="29"/>
        <v>#DIV/0!</v>
      </c>
      <c r="AY18" s="39"/>
      <c r="AZ18" s="39"/>
      <c r="BA18" s="40" t="e">
        <f t="shared" si="31"/>
        <v>#DIV/0!</v>
      </c>
      <c r="BB18" s="39"/>
      <c r="BC18" s="39"/>
      <c r="BD18" s="40" t="e">
        <f t="shared" si="33"/>
        <v>#DIV/0!</v>
      </c>
      <c r="BE18" s="39">
        <f t="shared" si="110"/>
        <v>0</v>
      </c>
      <c r="BF18" s="39">
        <f t="shared" si="110"/>
        <v>0</v>
      </c>
      <c r="BG18" s="40" t="e">
        <f t="shared" si="35"/>
        <v>#DIV/0!</v>
      </c>
      <c r="BH18" s="39">
        <f t="shared" si="65"/>
        <v>0</v>
      </c>
      <c r="BI18" s="39">
        <f t="shared" si="65"/>
        <v>0</v>
      </c>
      <c r="BJ18" s="40" t="e">
        <f t="shared" si="37"/>
        <v>#DIV/0!</v>
      </c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</row>
    <row r="19" spans="1:131" s="45" customFormat="1" ht="22.5" outlineLevel="2" x14ac:dyDescent="0.25">
      <c r="A19" s="21">
        <v>124</v>
      </c>
      <c r="B19" s="23" t="s">
        <v>102</v>
      </c>
      <c r="C19" s="39">
        <f t="shared" si="104"/>
        <v>0</v>
      </c>
      <c r="D19" s="39">
        <f t="shared" si="104"/>
        <v>0</v>
      </c>
      <c r="E19" s="40" t="e">
        <f t="shared" si="38"/>
        <v>#DIV/0!</v>
      </c>
      <c r="F19" s="39"/>
      <c r="G19" s="39"/>
      <c r="H19" s="40" t="e">
        <f t="shared" si="1"/>
        <v>#DIV/0!</v>
      </c>
      <c r="I19" s="39"/>
      <c r="J19" s="39"/>
      <c r="K19" s="40" t="e">
        <f t="shared" si="3"/>
        <v>#DIV/0!</v>
      </c>
      <c r="L19" s="39"/>
      <c r="M19" s="39"/>
      <c r="N19" s="40" t="e">
        <f t="shared" si="5"/>
        <v>#DIV/0!</v>
      </c>
      <c r="O19" s="39">
        <f t="shared" si="105"/>
        <v>0</v>
      </c>
      <c r="P19" s="39">
        <f t="shared" si="105"/>
        <v>0</v>
      </c>
      <c r="Q19" s="40" t="e">
        <f t="shared" si="7"/>
        <v>#DIV/0!</v>
      </c>
      <c r="R19" s="39"/>
      <c r="S19" s="39"/>
      <c r="T19" s="40" t="e">
        <f t="shared" si="9"/>
        <v>#DIV/0!</v>
      </c>
      <c r="U19" s="39"/>
      <c r="V19" s="39"/>
      <c r="W19" s="40" t="e">
        <f t="shared" si="11"/>
        <v>#DIV/0!</v>
      </c>
      <c r="X19" s="39"/>
      <c r="Y19" s="39"/>
      <c r="Z19" s="40" t="e">
        <f t="shared" si="13"/>
        <v>#DIV/0!</v>
      </c>
      <c r="AA19" s="39">
        <f t="shared" si="106"/>
        <v>0</v>
      </c>
      <c r="AB19" s="39">
        <f t="shared" si="106"/>
        <v>0</v>
      </c>
      <c r="AC19" s="40" t="e">
        <f t="shared" si="15"/>
        <v>#DIV/0!</v>
      </c>
      <c r="AD19" s="39">
        <f t="shared" si="107"/>
        <v>0</v>
      </c>
      <c r="AE19" s="39">
        <f t="shared" si="107"/>
        <v>0</v>
      </c>
      <c r="AF19" s="40" t="e">
        <f t="shared" si="17"/>
        <v>#DIV/0!</v>
      </c>
      <c r="AG19" s="39"/>
      <c r="AH19" s="39"/>
      <c r="AI19" s="40" t="e">
        <f t="shared" si="19"/>
        <v>#DIV/0!</v>
      </c>
      <c r="AJ19" s="39"/>
      <c r="AK19" s="39"/>
      <c r="AL19" s="40" t="e">
        <f t="shared" si="21"/>
        <v>#DIV/0!</v>
      </c>
      <c r="AM19" s="39"/>
      <c r="AN19" s="39"/>
      <c r="AO19" s="40" t="e">
        <f t="shared" si="23"/>
        <v>#DIV/0!</v>
      </c>
      <c r="AP19" s="39">
        <f t="shared" si="108"/>
        <v>0</v>
      </c>
      <c r="AQ19" s="39">
        <f t="shared" si="108"/>
        <v>0</v>
      </c>
      <c r="AR19" s="40" t="e">
        <f t="shared" si="25"/>
        <v>#DIV/0!</v>
      </c>
      <c r="AS19" s="39">
        <f t="shared" si="109"/>
        <v>0</v>
      </c>
      <c r="AT19" s="39">
        <f t="shared" si="109"/>
        <v>0</v>
      </c>
      <c r="AU19" s="40" t="e">
        <f t="shared" si="27"/>
        <v>#DIV/0!</v>
      </c>
      <c r="AV19" s="39"/>
      <c r="AW19" s="39"/>
      <c r="AX19" s="40" t="e">
        <f t="shared" si="29"/>
        <v>#DIV/0!</v>
      </c>
      <c r="AY19" s="39"/>
      <c r="AZ19" s="39"/>
      <c r="BA19" s="40" t="e">
        <f t="shared" si="31"/>
        <v>#DIV/0!</v>
      </c>
      <c r="BB19" s="39"/>
      <c r="BC19" s="39"/>
      <c r="BD19" s="40" t="e">
        <f t="shared" si="33"/>
        <v>#DIV/0!</v>
      </c>
      <c r="BE19" s="39">
        <f t="shared" si="110"/>
        <v>0</v>
      </c>
      <c r="BF19" s="39">
        <f t="shared" si="110"/>
        <v>0</v>
      </c>
      <c r="BG19" s="40" t="e">
        <f t="shared" si="35"/>
        <v>#DIV/0!</v>
      </c>
      <c r="BH19" s="39">
        <f t="shared" si="65"/>
        <v>0</v>
      </c>
      <c r="BI19" s="39">
        <f t="shared" si="65"/>
        <v>0</v>
      </c>
      <c r="BJ19" s="40" t="e">
        <f t="shared" si="37"/>
        <v>#DIV/0!</v>
      </c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</row>
    <row r="20" spans="1:131" s="45" customFormat="1" ht="22.5" outlineLevel="2" x14ac:dyDescent="0.25">
      <c r="A20" s="21">
        <v>125</v>
      </c>
      <c r="B20" s="23" t="s">
        <v>103</v>
      </c>
      <c r="C20" s="39">
        <f t="shared" si="104"/>
        <v>0</v>
      </c>
      <c r="D20" s="39">
        <f t="shared" si="104"/>
        <v>0</v>
      </c>
      <c r="E20" s="40" t="e">
        <f t="shared" si="38"/>
        <v>#DIV/0!</v>
      </c>
      <c r="F20" s="39"/>
      <c r="G20" s="39"/>
      <c r="H20" s="40" t="e">
        <f t="shared" si="1"/>
        <v>#DIV/0!</v>
      </c>
      <c r="I20" s="39"/>
      <c r="J20" s="39"/>
      <c r="K20" s="40" t="e">
        <f t="shared" si="3"/>
        <v>#DIV/0!</v>
      </c>
      <c r="L20" s="39"/>
      <c r="M20" s="39"/>
      <c r="N20" s="40" t="e">
        <f t="shared" si="5"/>
        <v>#DIV/0!</v>
      </c>
      <c r="O20" s="39">
        <f t="shared" si="105"/>
        <v>0</v>
      </c>
      <c r="P20" s="39">
        <f t="shared" si="105"/>
        <v>0</v>
      </c>
      <c r="Q20" s="40" t="e">
        <f t="shared" si="7"/>
        <v>#DIV/0!</v>
      </c>
      <c r="R20" s="39"/>
      <c r="S20" s="39"/>
      <c r="T20" s="40" t="e">
        <f t="shared" si="9"/>
        <v>#DIV/0!</v>
      </c>
      <c r="U20" s="39"/>
      <c r="V20" s="39"/>
      <c r="W20" s="40" t="e">
        <f t="shared" si="11"/>
        <v>#DIV/0!</v>
      </c>
      <c r="X20" s="39"/>
      <c r="Y20" s="39"/>
      <c r="Z20" s="40" t="e">
        <f t="shared" si="13"/>
        <v>#DIV/0!</v>
      </c>
      <c r="AA20" s="39">
        <f t="shared" si="106"/>
        <v>0</v>
      </c>
      <c r="AB20" s="39">
        <f t="shared" si="106"/>
        <v>0</v>
      </c>
      <c r="AC20" s="40" t="e">
        <f t="shared" si="15"/>
        <v>#DIV/0!</v>
      </c>
      <c r="AD20" s="39">
        <f t="shared" si="107"/>
        <v>0</v>
      </c>
      <c r="AE20" s="39">
        <f t="shared" si="107"/>
        <v>0</v>
      </c>
      <c r="AF20" s="40" t="e">
        <f t="shared" si="17"/>
        <v>#DIV/0!</v>
      </c>
      <c r="AG20" s="39"/>
      <c r="AH20" s="39"/>
      <c r="AI20" s="40" t="e">
        <f t="shared" si="19"/>
        <v>#DIV/0!</v>
      </c>
      <c r="AJ20" s="39"/>
      <c r="AK20" s="39"/>
      <c r="AL20" s="40" t="e">
        <f t="shared" si="21"/>
        <v>#DIV/0!</v>
      </c>
      <c r="AM20" s="39"/>
      <c r="AN20" s="39"/>
      <c r="AO20" s="40" t="e">
        <f t="shared" si="23"/>
        <v>#DIV/0!</v>
      </c>
      <c r="AP20" s="39">
        <f t="shared" si="108"/>
        <v>0</v>
      </c>
      <c r="AQ20" s="39">
        <f t="shared" si="108"/>
        <v>0</v>
      </c>
      <c r="AR20" s="40" t="e">
        <f t="shared" si="25"/>
        <v>#DIV/0!</v>
      </c>
      <c r="AS20" s="39">
        <f t="shared" si="109"/>
        <v>0</v>
      </c>
      <c r="AT20" s="39">
        <f t="shared" si="109"/>
        <v>0</v>
      </c>
      <c r="AU20" s="40" t="e">
        <f t="shared" si="27"/>
        <v>#DIV/0!</v>
      </c>
      <c r="AV20" s="39"/>
      <c r="AW20" s="39"/>
      <c r="AX20" s="40" t="e">
        <f t="shared" si="29"/>
        <v>#DIV/0!</v>
      </c>
      <c r="AY20" s="39"/>
      <c r="AZ20" s="39"/>
      <c r="BA20" s="40" t="e">
        <f t="shared" si="31"/>
        <v>#DIV/0!</v>
      </c>
      <c r="BB20" s="39"/>
      <c r="BC20" s="39"/>
      <c r="BD20" s="40" t="e">
        <f t="shared" si="33"/>
        <v>#DIV/0!</v>
      </c>
      <c r="BE20" s="39">
        <f t="shared" si="110"/>
        <v>0</v>
      </c>
      <c r="BF20" s="39">
        <f t="shared" si="110"/>
        <v>0</v>
      </c>
      <c r="BG20" s="40" t="e">
        <f t="shared" si="35"/>
        <v>#DIV/0!</v>
      </c>
      <c r="BH20" s="39">
        <f t="shared" si="65"/>
        <v>0</v>
      </c>
      <c r="BI20" s="39">
        <f t="shared" si="65"/>
        <v>0</v>
      </c>
      <c r="BJ20" s="40" t="e">
        <f t="shared" si="37"/>
        <v>#DIV/0!</v>
      </c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</row>
    <row r="21" spans="1:131" s="45" customFormat="1" ht="22.5" outlineLevel="2" x14ac:dyDescent="0.25">
      <c r="A21" s="21">
        <v>126</v>
      </c>
      <c r="B21" s="23" t="s">
        <v>104</v>
      </c>
      <c r="C21" s="39">
        <f t="shared" si="104"/>
        <v>0</v>
      </c>
      <c r="D21" s="39">
        <f t="shared" si="104"/>
        <v>0</v>
      </c>
      <c r="E21" s="40" t="e">
        <f t="shared" si="38"/>
        <v>#DIV/0!</v>
      </c>
      <c r="F21" s="39"/>
      <c r="G21" s="39"/>
      <c r="H21" s="40" t="e">
        <f t="shared" si="1"/>
        <v>#DIV/0!</v>
      </c>
      <c r="I21" s="39"/>
      <c r="J21" s="39"/>
      <c r="K21" s="40" t="e">
        <f t="shared" si="3"/>
        <v>#DIV/0!</v>
      </c>
      <c r="L21" s="39"/>
      <c r="M21" s="39"/>
      <c r="N21" s="40" t="e">
        <f t="shared" si="5"/>
        <v>#DIV/0!</v>
      </c>
      <c r="O21" s="39">
        <f t="shared" si="105"/>
        <v>0</v>
      </c>
      <c r="P21" s="39">
        <f t="shared" si="105"/>
        <v>0</v>
      </c>
      <c r="Q21" s="40" t="e">
        <f t="shared" si="7"/>
        <v>#DIV/0!</v>
      </c>
      <c r="R21" s="39"/>
      <c r="S21" s="39"/>
      <c r="T21" s="40" t="e">
        <f t="shared" si="9"/>
        <v>#DIV/0!</v>
      </c>
      <c r="U21" s="39"/>
      <c r="V21" s="39"/>
      <c r="W21" s="40" t="e">
        <f t="shared" si="11"/>
        <v>#DIV/0!</v>
      </c>
      <c r="X21" s="39"/>
      <c r="Y21" s="39"/>
      <c r="Z21" s="40" t="e">
        <f t="shared" si="13"/>
        <v>#DIV/0!</v>
      </c>
      <c r="AA21" s="39">
        <f t="shared" si="106"/>
        <v>0</v>
      </c>
      <c r="AB21" s="39">
        <f t="shared" si="106"/>
        <v>0</v>
      </c>
      <c r="AC21" s="40" t="e">
        <f t="shared" si="15"/>
        <v>#DIV/0!</v>
      </c>
      <c r="AD21" s="39">
        <f t="shared" si="107"/>
        <v>0</v>
      </c>
      <c r="AE21" s="39">
        <f t="shared" si="107"/>
        <v>0</v>
      </c>
      <c r="AF21" s="40" t="e">
        <f t="shared" si="17"/>
        <v>#DIV/0!</v>
      </c>
      <c r="AG21" s="39"/>
      <c r="AH21" s="39"/>
      <c r="AI21" s="40" t="e">
        <f t="shared" si="19"/>
        <v>#DIV/0!</v>
      </c>
      <c r="AJ21" s="39"/>
      <c r="AK21" s="39"/>
      <c r="AL21" s="40" t="e">
        <f t="shared" si="21"/>
        <v>#DIV/0!</v>
      </c>
      <c r="AM21" s="39"/>
      <c r="AN21" s="39"/>
      <c r="AO21" s="40" t="e">
        <f t="shared" si="23"/>
        <v>#DIV/0!</v>
      </c>
      <c r="AP21" s="39">
        <f t="shared" si="108"/>
        <v>0</v>
      </c>
      <c r="AQ21" s="39">
        <f t="shared" si="108"/>
        <v>0</v>
      </c>
      <c r="AR21" s="40" t="e">
        <f t="shared" si="25"/>
        <v>#DIV/0!</v>
      </c>
      <c r="AS21" s="39">
        <f t="shared" si="109"/>
        <v>0</v>
      </c>
      <c r="AT21" s="39">
        <f t="shared" si="109"/>
        <v>0</v>
      </c>
      <c r="AU21" s="40" t="e">
        <f t="shared" si="27"/>
        <v>#DIV/0!</v>
      </c>
      <c r="AV21" s="39"/>
      <c r="AW21" s="39"/>
      <c r="AX21" s="40" t="e">
        <f t="shared" si="29"/>
        <v>#DIV/0!</v>
      </c>
      <c r="AY21" s="39"/>
      <c r="AZ21" s="39"/>
      <c r="BA21" s="40" t="e">
        <f t="shared" si="31"/>
        <v>#DIV/0!</v>
      </c>
      <c r="BB21" s="39"/>
      <c r="BC21" s="39"/>
      <c r="BD21" s="40" t="e">
        <f t="shared" si="33"/>
        <v>#DIV/0!</v>
      </c>
      <c r="BE21" s="39">
        <f t="shared" si="110"/>
        <v>0</v>
      </c>
      <c r="BF21" s="39">
        <f t="shared" si="110"/>
        <v>0</v>
      </c>
      <c r="BG21" s="40" t="e">
        <f t="shared" si="35"/>
        <v>#DIV/0!</v>
      </c>
      <c r="BH21" s="39">
        <f t="shared" si="65"/>
        <v>0</v>
      </c>
      <c r="BI21" s="39">
        <f t="shared" si="65"/>
        <v>0</v>
      </c>
      <c r="BJ21" s="40" t="e">
        <f t="shared" si="37"/>
        <v>#DIV/0!</v>
      </c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</row>
    <row r="22" spans="1:131" s="45" customFormat="1" outlineLevel="2" x14ac:dyDescent="0.25">
      <c r="A22" s="21">
        <v>127</v>
      </c>
      <c r="B22" s="23" t="s">
        <v>105</v>
      </c>
      <c r="C22" s="39">
        <f t="shared" si="104"/>
        <v>0</v>
      </c>
      <c r="D22" s="39">
        <f t="shared" si="104"/>
        <v>0</v>
      </c>
      <c r="E22" s="40" t="e">
        <f t="shared" si="38"/>
        <v>#DIV/0!</v>
      </c>
      <c r="F22" s="39"/>
      <c r="G22" s="39"/>
      <c r="H22" s="40" t="e">
        <f t="shared" si="1"/>
        <v>#DIV/0!</v>
      </c>
      <c r="I22" s="39"/>
      <c r="J22" s="39"/>
      <c r="K22" s="40" t="e">
        <f t="shared" si="3"/>
        <v>#DIV/0!</v>
      </c>
      <c r="L22" s="39"/>
      <c r="M22" s="39"/>
      <c r="N22" s="40" t="e">
        <f t="shared" si="5"/>
        <v>#DIV/0!</v>
      </c>
      <c r="O22" s="39">
        <f t="shared" si="105"/>
        <v>0</v>
      </c>
      <c r="P22" s="39">
        <f t="shared" si="105"/>
        <v>0</v>
      </c>
      <c r="Q22" s="40" t="e">
        <f t="shared" si="7"/>
        <v>#DIV/0!</v>
      </c>
      <c r="R22" s="39"/>
      <c r="S22" s="39"/>
      <c r="T22" s="40" t="e">
        <f t="shared" si="9"/>
        <v>#DIV/0!</v>
      </c>
      <c r="U22" s="39"/>
      <c r="V22" s="39"/>
      <c r="W22" s="40" t="e">
        <f t="shared" si="11"/>
        <v>#DIV/0!</v>
      </c>
      <c r="X22" s="39"/>
      <c r="Y22" s="39"/>
      <c r="Z22" s="40" t="e">
        <f t="shared" si="13"/>
        <v>#DIV/0!</v>
      </c>
      <c r="AA22" s="39">
        <f t="shared" si="106"/>
        <v>0</v>
      </c>
      <c r="AB22" s="39">
        <f t="shared" si="106"/>
        <v>0</v>
      </c>
      <c r="AC22" s="40" t="e">
        <f t="shared" si="15"/>
        <v>#DIV/0!</v>
      </c>
      <c r="AD22" s="39">
        <f t="shared" si="107"/>
        <v>0</v>
      </c>
      <c r="AE22" s="39">
        <f t="shared" si="107"/>
        <v>0</v>
      </c>
      <c r="AF22" s="40" t="e">
        <f t="shared" si="17"/>
        <v>#DIV/0!</v>
      </c>
      <c r="AG22" s="39"/>
      <c r="AH22" s="39"/>
      <c r="AI22" s="40" t="e">
        <f t="shared" si="19"/>
        <v>#DIV/0!</v>
      </c>
      <c r="AJ22" s="39"/>
      <c r="AK22" s="39"/>
      <c r="AL22" s="40" t="e">
        <f t="shared" si="21"/>
        <v>#DIV/0!</v>
      </c>
      <c r="AM22" s="39"/>
      <c r="AN22" s="39"/>
      <c r="AO22" s="40" t="e">
        <f t="shared" si="23"/>
        <v>#DIV/0!</v>
      </c>
      <c r="AP22" s="39">
        <f t="shared" si="108"/>
        <v>0</v>
      </c>
      <c r="AQ22" s="39">
        <f t="shared" si="108"/>
        <v>0</v>
      </c>
      <c r="AR22" s="40" t="e">
        <f t="shared" si="25"/>
        <v>#DIV/0!</v>
      </c>
      <c r="AS22" s="39">
        <f t="shared" si="109"/>
        <v>0</v>
      </c>
      <c r="AT22" s="39">
        <f t="shared" si="109"/>
        <v>0</v>
      </c>
      <c r="AU22" s="40" t="e">
        <f t="shared" si="27"/>
        <v>#DIV/0!</v>
      </c>
      <c r="AV22" s="39"/>
      <c r="AW22" s="39"/>
      <c r="AX22" s="40" t="e">
        <f t="shared" si="29"/>
        <v>#DIV/0!</v>
      </c>
      <c r="AY22" s="39"/>
      <c r="AZ22" s="39"/>
      <c r="BA22" s="40" t="e">
        <f t="shared" si="31"/>
        <v>#DIV/0!</v>
      </c>
      <c r="BB22" s="39"/>
      <c r="BC22" s="39"/>
      <c r="BD22" s="40" t="e">
        <f t="shared" si="33"/>
        <v>#DIV/0!</v>
      </c>
      <c r="BE22" s="39">
        <f t="shared" si="110"/>
        <v>0</v>
      </c>
      <c r="BF22" s="39">
        <f t="shared" si="110"/>
        <v>0</v>
      </c>
      <c r="BG22" s="40" t="e">
        <f t="shared" si="35"/>
        <v>#DIV/0!</v>
      </c>
      <c r="BH22" s="39">
        <f t="shared" si="65"/>
        <v>0</v>
      </c>
      <c r="BI22" s="39">
        <f t="shared" si="65"/>
        <v>0</v>
      </c>
      <c r="BJ22" s="40" t="e">
        <f t="shared" si="37"/>
        <v>#DIV/0!</v>
      </c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</row>
    <row r="23" spans="1:131" s="45" customFormat="1" ht="45" outlineLevel="2" x14ac:dyDescent="0.25">
      <c r="A23" s="21">
        <v>128</v>
      </c>
      <c r="B23" s="23" t="s">
        <v>106</v>
      </c>
      <c r="C23" s="39">
        <f t="shared" si="104"/>
        <v>0</v>
      </c>
      <c r="D23" s="39">
        <f t="shared" si="104"/>
        <v>0</v>
      </c>
      <c r="E23" s="40" t="e">
        <f t="shared" si="38"/>
        <v>#DIV/0!</v>
      </c>
      <c r="F23" s="39"/>
      <c r="G23" s="39"/>
      <c r="H23" s="40" t="e">
        <f t="shared" si="1"/>
        <v>#DIV/0!</v>
      </c>
      <c r="I23" s="39"/>
      <c r="J23" s="39"/>
      <c r="K23" s="40" t="e">
        <f t="shared" si="3"/>
        <v>#DIV/0!</v>
      </c>
      <c r="L23" s="39"/>
      <c r="M23" s="39"/>
      <c r="N23" s="40" t="e">
        <f t="shared" si="5"/>
        <v>#DIV/0!</v>
      </c>
      <c r="O23" s="39">
        <f t="shared" si="105"/>
        <v>0</v>
      </c>
      <c r="P23" s="39">
        <f t="shared" si="105"/>
        <v>0</v>
      </c>
      <c r="Q23" s="40" t="e">
        <f t="shared" si="7"/>
        <v>#DIV/0!</v>
      </c>
      <c r="R23" s="39"/>
      <c r="S23" s="39"/>
      <c r="T23" s="40" t="e">
        <f t="shared" si="9"/>
        <v>#DIV/0!</v>
      </c>
      <c r="U23" s="39"/>
      <c r="V23" s="39"/>
      <c r="W23" s="40" t="e">
        <f t="shared" si="11"/>
        <v>#DIV/0!</v>
      </c>
      <c r="X23" s="39"/>
      <c r="Y23" s="39"/>
      <c r="Z23" s="40" t="e">
        <f t="shared" si="13"/>
        <v>#DIV/0!</v>
      </c>
      <c r="AA23" s="39">
        <f t="shared" si="106"/>
        <v>0</v>
      </c>
      <c r="AB23" s="39">
        <f t="shared" si="106"/>
        <v>0</v>
      </c>
      <c r="AC23" s="40" t="e">
        <f t="shared" si="15"/>
        <v>#DIV/0!</v>
      </c>
      <c r="AD23" s="39">
        <f t="shared" si="107"/>
        <v>0</v>
      </c>
      <c r="AE23" s="39">
        <f t="shared" si="107"/>
        <v>0</v>
      </c>
      <c r="AF23" s="40" t="e">
        <f t="shared" si="17"/>
        <v>#DIV/0!</v>
      </c>
      <c r="AG23" s="39"/>
      <c r="AH23" s="39"/>
      <c r="AI23" s="40" t="e">
        <f t="shared" si="19"/>
        <v>#DIV/0!</v>
      </c>
      <c r="AJ23" s="39"/>
      <c r="AK23" s="39"/>
      <c r="AL23" s="40" t="e">
        <f t="shared" si="21"/>
        <v>#DIV/0!</v>
      </c>
      <c r="AM23" s="39"/>
      <c r="AN23" s="39"/>
      <c r="AO23" s="40" t="e">
        <f t="shared" si="23"/>
        <v>#DIV/0!</v>
      </c>
      <c r="AP23" s="39">
        <f t="shared" si="108"/>
        <v>0</v>
      </c>
      <c r="AQ23" s="39">
        <f t="shared" si="108"/>
        <v>0</v>
      </c>
      <c r="AR23" s="40" t="e">
        <f t="shared" si="25"/>
        <v>#DIV/0!</v>
      </c>
      <c r="AS23" s="39">
        <f t="shared" si="109"/>
        <v>0</v>
      </c>
      <c r="AT23" s="39">
        <f t="shared" si="109"/>
        <v>0</v>
      </c>
      <c r="AU23" s="40" t="e">
        <f t="shared" si="27"/>
        <v>#DIV/0!</v>
      </c>
      <c r="AV23" s="39"/>
      <c r="AW23" s="39"/>
      <c r="AX23" s="40" t="e">
        <f t="shared" si="29"/>
        <v>#DIV/0!</v>
      </c>
      <c r="AY23" s="39"/>
      <c r="AZ23" s="39"/>
      <c r="BA23" s="40" t="e">
        <f t="shared" si="31"/>
        <v>#DIV/0!</v>
      </c>
      <c r="BB23" s="39"/>
      <c r="BC23" s="39"/>
      <c r="BD23" s="40" t="e">
        <f t="shared" si="33"/>
        <v>#DIV/0!</v>
      </c>
      <c r="BE23" s="39">
        <f t="shared" si="110"/>
        <v>0</v>
      </c>
      <c r="BF23" s="39">
        <f t="shared" si="110"/>
        <v>0</v>
      </c>
      <c r="BG23" s="40" t="e">
        <f t="shared" si="35"/>
        <v>#DIV/0!</v>
      </c>
      <c r="BH23" s="39">
        <f t="shared" si="65"/>
        <v>0</v>
      </c>
      <c r="BI23" s="39">
        <f t="shared" si="65"/>
        <v>0</v>
      </c>
      <c r="BJ23" s="40" t="e">
        <f t="shared" si="37"/>
        <v>#DIV/0!</v>
      </c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</row>
    <row r="24" spans="1:131" s="45" customFormat="1" outlineLevel="2" x14ac:dyDescent="0.25">
      <c r="A24" s="21">
        <v>129</v>
      </c>
      <c r="B24" s="23" t="s">
        <v>107</v>
      </c>
      <c r="C24" s="39">
        <f t="shared" si="104"/>
        <v>0</v>
      </c>
      <c r="D24" s="39">
        <f t="shared" si="104"/>
        <v>0</v>
      </c>
      <c r="E24" s="40" t="e">
        <f t="shared" si="38"/>
        <v>#DIV/0!</v>
      </c>
      <c r="F24" s="39"/>
      <c r="G24" s="39"/>
      <c r="H24" s="40" t="e">
        <f t="shared" si="1"/>
        <v>#DIV/0!</v>
      </c>
      <c r="I24" s="39"/>
      <c r="J24" s="39"/>
      <c r="K24" s="40" t="e">
        <f t="shared" si="3"/>
        <v>#DIV/0!</v>
      </c>
      <c r="L24" s="39"/>
      <c r="M24" s="39"/>
      <c r="N24" s="40" t="e">
        <f t="shared" si="5"/>
        <v>#DIV/0!</v>
      </c>
      <c r="O24" s="39">
        <f t="shared" si="105"/>
        <v>0</v>
      </c>
      <c r="P24" s="39">
        <f t="shared" si="105"/>
        <v>0</v>
      </c>
      <c r="Q24" s="40" t="e">
        <f t="shared" si="7"/>
        <v>#DIV/0!</v>
      </c>
      <c r="R24" s="39"/>
      <c r="S24" s="39"/>
      <c r="T24" s="40" t="e">
        <f t="shared" si="9"/>
        <v>#DIV/0!</v>
      </c>
      <c r="U24" s="39"/>
      <c r="V24" s="39"/>
      <c r="W24" s="40" t="e">
        <f t="shared" si="11"/>
        <v>#DIV/0!</v>
      </c>
      <c r="X24" s="39"/>
      <c r="Y24" s="39"/>
      <c r="Z24" s="40" t="e">
        <f t="shared" si="13"/>
        <v>#DIV/0!</v>
      </c>
      <c r="AA24" s="39">
        <f t="shared" si="106"/>
        <v>0</v>
      </c>
      <c r="AB24" s="39">
        <f t="shared" si="106"/>
        <v>0</v>
      </c>
      <c r="AC24" s="40" t="e">
        <f t="shared" si="15"/>
        <v>#DIV/0!</v>
      </c>
      <c r="AD24" s="39">
        <f t="shared" si="107"/>
        <v>0</v>
      </c>
      <c r="AE24" s="39">
        <f t="shared" si="107"/>
        <v>0</v>
      </c>
      <c r="AF24" s="40" t="e">
        <f t="shared" si="17"/>
        <v>#DIV/0!</v>
      </c>
      <c r="AG24" s="39"/>
      <c r="AH24" s="39"/>
      <c r="AI24" s="40" t="e">
        <f t="shared" si="19"/>
        <v>#DIV/0!</v>
      </c>
      <c r="AJ24" s="39"/>
      <c r="AK24" s="39"/>
      <c r="AL24" s="40" t="e">
        <f t="shared" si="21"/>
        <v>#DIV/0!</v>
      </c>
      <c r="AM24" s="39"/>
      <c r="AN24" s="39"/>
      <c r="AO24" s="40" t="e">
        <f t="shared" si="23"/>
        <v>#DIV/0!</v>
      </c>
      <c r="AP24" s="39">
        <f t="shared" si="108"/>
        <v>0</v>
      </c>
      <c r="AQ24" s="39">
        <f t="shared" si="108"/>
        <v>0</v>
      </c>
      <c r="AR24" s="40" t="e">
        <f t="shared" si="25"/>
        <v>#DIV/0!</v>
      </c>
      <c r="AS24" s="39">
        <f t="shared" si="109"/>
        <v>0</v>
      </c>
      <c r="AT24" s="39">
        <f t="shared" si="109"/>
        <v>0</v>
      </c>
      <c r="AU24" s="40" t="e">
        <f t="shared" si="27"/>
        <v>#DIV/0!</v>
      </c>
      <c r="AV24" s="39"/>
      <c r="AW24" s="39"/>
      <c r="AX24" s="40" t="e">
        <f t="shared" si="29"/>
        <v>#DIV/0!</v>
      </c>
      <c r="AY24" s="39"/>
      <c r="AZ24" s="39"/>
      <c r="BA24" s="40" t="e">
        <f t="shared" si="31"/>
        <v>#DIV/0!</v>
      </c>
      <c r="BB24" s="39"/>
      <c r="BC24" s="39"/>
      <c r="BD24" s="40" t="e">
        <f t="shared" si="33"/>
        <v>#DIV/0!</v>
      </c>
      <c r="BE24" s="39">
        <f t="shared" si="110"/>
        <v>0</v>
      </c>
      <c r="BF24" s="39">
        <f t="shared" si="110"/>
        <v>0</v>
      </c>
      <c r="BG24" s="40" t="e">
        <f t="shared" si="35"/>
        <v>#DIV/0!</v>
      </c>
      <c r="BH24" s="39">
        <f t="shared" si="65"/>
        <v>0</v>
      </c>
      <c r="BI24" s="39">
        <f t="shared" si="65"/>
        <v>0</v>
      </c>
      <c r="BJ24" s="40" t="e">
        <f t="shared" si="37"/>
        <v>#DIV/0!</v>
      </c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</row>
    <row r="25" spans="1:131" s="3" customFormat="1" ht="22.5" outlineLevel="1" x14ac:dyDescent="0.25">
      <c r="A25" s="17">
        <v>130</v>
      </c>
      <c r="B25" s="44" t="s">
        <v>108</v>
      </c>
      <c r="C25" s="37">
        <f>SUM(C26,C31:C33)</f>
        <v>0</v>
      </c>
      <c r="D25" s="37">
        <f>SUM(D26,D31:D33)</f>
        <v>0</v>
      </c>
      <c r="E25" s="38" t="e">
        <f t="shared" si="38"/>
        <v>#DIV/0!</v>
      </c>
      <c r="F25" s="37">
        <f t="shared" ref="F25:G25" si="111">SUM(F26,F31:F33)</f>
        <v>0</v>
      </c>
      <c r="G25" s="37">
        <f t="shared" si="111"/>
        <v>0</v>
      </c>
      <c r="H25" s="38" t="e">
        <f t="shared" si="1"/>
        <v>#DIV/0!</v>
      </c>
      <c r="I25" s="37">
        <f t="shared" ref="I25:J25" si="112">SUM(I26,I31:I33)</f>
        <v>0</v>
      </c>
      <c r="J25" s="37">
        <f t="shared" si="112"/>
        <v>0</v>
      </c>
      <c r="K25" s="38" t="e">
        <f t="shared" si="3"/>
        <v>#DIV/0!</v>
      </c>
      <c r="L25" s="37">
        <f t="shared" ref="L25:M25" si="113">SUM(L26,L31:L33)</f>
        <v>0</v>
      </c>
      <c r="M25" s="37">
        <f t="shared" si="113"/>
        <v>0</v>
      </c>
      <c r="N25" s="38" t="e">
        <f t="shared" si="5"/>
        <v>#DIV/0!</v>
      </c>
      <c r="O25" s="37">
        <f t="shared" ref="O25:P25" si="114">SUM(O26,O31:O33)</f>
        <v>0</v>
      </c>
      <c r="P25" s="37">
        <f t="shared" si="114"/>
        <v>0</v>
      </c>
      <c r="Q25" s="38" t="e">
        <f t="shared" si="7"/>
        <v>#DIV/0!</v>
      </c>
      <c r="R25" s="37">
        <f t="shared" ref="R25:S25" si="115">SUM(R26,R31:R33)</f>
        <v>0</v>
      </c>
      <c r="S25" s="37">
        <f t="shared" si="115"/>
        <v>0</v>
      </c>
      <c r="T25" s="38" t="e">
        <f t="shared" si="9"/>
        <v>#DIV/0!</v>
      </c>
      <c r="U25" s="37">
        <f t="shared" ref="U25:V25" si="116">SUM(U26,U31:U33)</f>
        <v>0</v>
      </c>
      <c r="V25" s="37">
        <f t="shared" si="116"/>
        <v>0</v>
      </c>
      <c r="W25" s="38" t="e">
        <f t="shared" si="11"/>
        <v>#DIV/0!</v>
      </c>
      <c r="X25" s="37">
        <f t="shared" ref="X25:Y25" si="117">SUM(X26,X31:X33)</f>
        <v>0</v>
      </c>
      <c r="Y25" s="37">
        <f t="shared" si="117"/>
        <v>0</v>
      </c>
      <c r="Z25" s="38" t="e">
        <f t="shared" si="13"/>
        <v>#DIV/0!</v>
      </c>
      <c r="AA25" s="37">
        <f t="shared" ref="AA25:AB25" si="118">SUM(AA26,AA31:AA33)</f>
        <v>0</v>
      </c>
      <c r="AB25" s="37">
        <f t="shared" si="118"/>
        <v>0</v>
      </c>
      <c r="AC25" s="38" t="e">
        <f t="shared" si="15"/>
        <v>#DIV/0!</v>
      </c>
      <c r="AD25" s="37">
        <f t="shared" ref="AD25:AE25" si="119">SUM(AD26,AD31:AD33)</f>
        <v>0</v>
      </c>
      <c r="AE25" s="37">
        <f t="shared" si="119"/>
        <v>0</v>
      </c>
      <c r="AF25" s="38" t="e">
        <f t="shared" si="17"/>
        <v>#DIV/0!</v>
      </c>
      <c r="AG25" s="37">
        <f t="shared" ref="AG25:AH25" si="120">SUM(AG26,AG31:AG33)</f>
        <v>0</v>
      </c>
      <c r="AH25" s="37">
        <f t="shared" si="120"/>
        <v>0</v>
      </c>
      <c r="AI25" s="38" t="e">
        <f t="shared" si="19"/>
        <v>#DIV/0!</v>
      </c>
      <c r="AJ25" s="37">
        <f t="shared" ref="AJ25:AK25" si="121">SUM(AJ26,AJ31:AJ33)</f>
        <v>0</v>
      </c>
      <c r="AK25" s="37">
        <f t="shared" si="121"/>
        <v>0</v>
      </c>
      <c r="AL25" s="38" t="e">
        <f t="shared" si="21"/>
        <v>#DIV/0!</v>
      </c>
      <c r="AM25" s="37">
        <f t="shared" ref="AM25:AN25" si="122">SUM(AM26,AM31:AM33)</f>
        <v>0</v>
      </c>
      <c r="AN25" s="37">
        <f t="shared" si="122"/>
        <v>0</v>
      </c>
      <c r="AO25" s="38" t="e">
        <f t="shared" si="23"/>
        <v>#DIV/0!</v>
      </c>
      <c r="AP25" s="37">
        <f t="shared" ref="AP25:AQ25" si="123">SUM(AP26,AP31:AP33)</f>
        <v>0</v>
      </c>
      <c r="AQ25" s="37">
        <f t="shared" si="123"/>
        <v>0</v>
      </c>
      <c r="AR25" s="38" t="e">
        <f t="shared" si="25"/>
        <v>#DIV/0!</v>
      </c>
      <c r="AS25" s="37">
        <f t="shared" ref="AS25:AT25" si="124">SUM(AS26,AS31:AS33)</f>
        <v>0</v>
      </c>
      <c r="AT25" s="37">
        <f t="shared" si="124"/>
        <v>0</v>
      </c>
      <c r="AU25" s="38" t="e">
        <f t="shared" si="27"/>
        <v>#DIV/0!</v>
      </c>
      <c r="AV25" s="37">
        <f t="shared" ref="AV25:AW25" si="125">SUM(AV26,AV31:AV33)</f>
        <v>0</v>
      </c>
      <c r="AW25" s="37">
        <f t="shared" si="125"/>
        <v>0</v>
      </c>
      <c r="AX25" s="38" t="e">
        <f t="shared" si="29"/>
        <v>#DIV/0!</v>
      </c>
      <c r="AY25" s="37">
        <f t="shared" ref="AY25:AZ25" si="126">SUM(AY26,AY31:AY33)</f>
        <v>0</v>
      </c>
      <c r="AZ25" s="37">
        <f t="shared" si="126"/>
        <v>0</v>
      </c>
      <c r="BA25" s="38" t="e">
        <f t="shared" si="31"/>
        <v>#DIV/0!</v>
      </c>
      <c r="BB25" s="37">
        <f t="shared" ref="BB25:BC25" si="127">SUM(BB26,BB31:BB33)</f>
        <v>0</v>
      </c>
      <c r="BC25" s="37">
        <f t="shared" si="127"/>
        <v>0</v>
      </c>
      <c r="BD25" s="38" t="e">
        <f t="shared" si="33"/>
        <v>#DIV/0!</v>
      </c>
      <c r="BE25" s="37">
        <f t="shared" ref="BE25:BF25" si="128">SUM(BE26,BE31:BE33)</f>
        <v>0</v>
      </c>
      <c r="BF25" s="37">
        <f t="shared" si="128"/>
        <v>0</v>
      </c>
      <c r="BG25" s="38" t="e">
        <f t="shared" si="35"/>
        <v>#DIV/0!</v>
      </c>
      <c r="BH25" s="37">
        <f t="shared" ref="BH25:BI25" si="129">SUM(BH26,BH31:BH33)</f>
        <v>0</v>
      </c>
      <c r="BI25" s="37">
        <f t="shared" si="129"/>
        <v>0</v>
      </c>
      <c r="BJ25" s="38" t="e">
        <f t="shared" si="37"/>
        <v>#DIV/0!</v>
      </c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</row>
    <row r="26" spans="1:131" s="45" customFormat="1" ht="22.5" outlineLevel="2" x14ac:dyDescent="0.25">
      <c r="A26" s="21">
        <v>131</v>
      </c>
      <c r="B26" s="23" t="s">
        <v>72</v>
      </c>
      <c r="C26" s="39">
        <f>SUM(C27:C30)</f>
        <v>0</v>
      </c>
      <c r="D26" s="39">
        <f>SUM(D27:D30)</f>
        <v>0</v>
      </c>
      <c r="E26" s="40" t="e">
        <f t="shared" si="38"/>
        <v>#DIV/0!</v>
      </c>
      <c r="F26" s="39">
        <f t="shared" ref="F26:G26" si="130">SUM(F27:F30)</f>
        <v>0</v>
      </c>
      <c r="G26" s="39">
        <f t="shared" si="130"/>
        <v>0</v>
      </c>
      <c r="H26" s="40" t="e">
        <f t="shared" si="1"/>
        <v>#DIV/0!</v>
      </c>
      <c r="I26" s="39">
        <f t="shared" ref="I26:J26" si="131">SUM(I27:I30)</f>
        <v>0</v>
      </c>
      <c r="J26" s="39">
        <f t="shared" si="131"/>
        <v>0</v>
      </c>
      <c r="K26" s="40" t="e">
        <f t="shared" si="3"/>
        <v>#DIV/0!</v>
      </c>
      <c r="L26" s="39">
        <f t="shared" ref="L26:M26" si="132">SUM(L27:L30)</f>
        <v>0</v>
      </c>
      <c r="M26" s="39">
        <f t="shared" si="132"/>
        <v>0</v>
      </c>
      <c r="N26" s="40" t="e">
        <f t="shared" si="5"/>
        <v>#DIV/0!</v>
      </c>
      <c r="O26" s="39">
        <f t="shared" ref="O26:P26" si="133">SUM(O27:O30)</f>
        <v>0</v>
      </c>
      <c r="P26" s="39">
        <f t="shared" si="133"/>
        <v>0</v>
      </c>
      <c r="Q26" s="40" t="e">
        <f t="shared" si="7"/>
        <v>#DIV/0!</v>
      </c>
      <c r="R26" s="39">
        <f t="shared" ref="R26:S26" si="134">SUM(R27:R30)</f>
        <v>0</v>
      </c>
      <c r="S26" s="39">
        <f t="shared" si="134"/>
        <v>0</v>
      </c>
      <c r="T26" s="40" t="e">
        <f t="shared" si="9"/>
        <v>#DIV/0!</v>
      </c>
      <c r="U26" s="39">
        <f t="shared" ref="U26:V26" si="135">SUM(U27:U30)</f>
        <v>0</v>
      </c>
      <c r="V26" s="39">
        <f t="shared" si="135"/>
        <v>0</v>
      </c>
      <c r="W26" s="40" t="e">
        <f t="shared" si="11"/>
        <v>#DIV/0!</v>
      </c>
      <c r="X26" s="39">
        <f t="shared" ref="X26:Y26" si="136">SUM(X27:X30)</f>
        <v>0</v>
      </c>
      <c r="Y26" s="39">
        <f t="shared" si="136"/>
        <v>0</v>
      </c>
      <c r="Z26" s="40" t="e">
        <f t="shared" si="13"/>
        <v>#DIV/0!</v>
      </c>
      <c r="AA26" s="39">
        <f t="shared" ref="AA26:AB26" si="137">SUM(AA27:AA30)</f>
        <v>0</v>
      </c>
      <c r="AB26" s="39">
        <f t="shared" si="137"/>
        <v>0</v>
      </c>
      <c r="AC26" s="40" t="e">
        <f t="shared" si="15"/>
        <v>#DIV/0!</v>
      </c>
      <c r="AD26" s="39">
        <f t="shared" ref="AD26:AE26" si="138">SUM(AD27:AD30)</f>
        <v>0</v>
      </c>
      <c r="AE26" s="39">
        <f t="shared" si="138"/>
        <v>0</v>
      </c>
      <c r="AF26" s="40" t="e">
        <f t="shared" si="17"/>
        <v>#DIV/0!</v>
      </c>
      <c r="AG26" s="39">
        <f t="shared" ref="AG26:AH26" si="139">SUM(AG27:AG30)</f>
        <v>0</v>
      </c>
      <c r="AH26" s="39">
        <f t="shared" si="139"/>
        <v>0</v>
      </c>
      <c r="AI26" s="40" t="e">
        <f t="shared" si="19"/>
        <v>#DIV/0!</v>
      </c>
      <c r="AJ26" s="39">
        <f t="shared" ref="AJ26:AK26" si="140">SUM(AJ27:AJ30)</f>
        <v>0</v>
      </c>
      <c r="AK26" s="39">
        <f t="shared" si="140"/>
        <v>0</v>
      </c>
      <c r="AL26" s="40" t="e">
        <f t="shared" si="21"/>
        <v>#DIV/0!</v>
      </c>
      <c r="AM26" s="39">
        <f t="shared" ref="AM26:AN26" si="141">SUM(AM27:AM30)</f>
        <v>0</v>
      </c>
      <c r="AN26" s="39">
        <f t="shared" si="141"/>
        <v>0</v>
      </c>
      <c r="AO26" s="40" t="e">
        <f t="shared" si="23"/>
        <v>#DIV/0!</v>
      </c>
      <c r="AP26" s="39">
        <f t="shared" ref="AP26:AQ26" si="142">SUM(AP27:AP30)</f>
        <v>0</v>
      </c>
      <c r="AQ26" s="39">
        <f t="shared" si="142"/>
        <v>0</v>
      </c>
      <c r="AR26" s="40" t="e">
        <f t="shared" si="25"/>
        <v>#DIV/0!</v>
      </c>
      <c r="AS26" s="39">
        <f t="shared" ref="AS26:AT26" si="143">SUM(AS27:AS30)</f>
        <v>0</v>
      </c>
      <c r="AT26" s="39">
        <f t="shared" si="143"/>
        <v>0</v>
      </c>
      <c r="AU26" s="40" t="e">
        <f t="shared" si="27"/>
        <v>#DIV/0!</v>
      </c>
      <c r="AV26" s="39">
        <f t="shared" ref="AV26:AW26" si="144">SUM(AV27:AV30)</f>
        <v>0</v>
      </c>
      <c r="AW26" s="39">
        <f t="shared" si="144"/>
        <v>0</v>
      </c>
      <c r="AX26" s="40" t="e">
        <f t="shared" si="29"/>
        <v>#DIV/0!</v>
      </c>
      <c r="AY26" s="39">
        <f t="shared" ref="AY26:AZ26" si="145">SUM(AY27:AY30)</f>
        <v>0</v>
      </c>
      <c r="AZ26" s="39">
        <f t="shared" si="145"/>
        <v>0</v>
      </c>
      <c r="BA26" s="40" t="e">
        <f t="shared" si="31"/>
        <v>#DIV/0!</v>
      </c>
      <c r="BB26" s="39">
        <f t="shared" ref="BB26:BC26" si="146">SUM(BB27:BB30)</f>
        <v>0</v>
      </c>
      <c r="BC26" s="39">
        <f t="shared" si="146"/>
        <v>0</v>
      </c>
      <c r="BD26" s="40" t="e">
        <f t="shared" si="33"/>
        <v>#DIV/0!</v>
      </c>
      <c r="BE26" s="39">
        <f t="shared" ref="BE26:BF26" si="147">SUM(BE27:BE30)</f>
        <v>0</v>
      </c>
      <c r="BF26" s="39">
        <f t="shared" si="147"/>
        <v>0</v>
      </c>
      <c r="BG26" s="40" t="e">
        <f t="shared" si="35"/>
        <v>#DIV/0!</v>
      </c>
      <c r="BH26" s="39">
        <f t="shared" ref="BH26:BI26" si="148">SUM(BH27:BH30)</f>
        <v>0</v>
      </c>
      <c r="BI26" s="39">
        <f t="shared" si="148"/>
        <v>0</v>
      </c>
      <c r="BJ26" s="40" t="e">
        <f t="shared" si="37"/>
        <v>#DIV/0!</v>
      </c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</row>
    <row r="27" spans="1:131" s="45" customFormat="1" outlineLevel="3" x14ac:dyDescent="0.25">
      <c r="A27" s="21"/>
      <c r="B27" s="19" t="s">
        <v>85</v>
      </c>
      <c r="C27" s="39">
        <f t="shared" ref="C27:D33" si="149">SUM(AD27,BH27)</f>
        <v>0</v>
      </c>
      <c r="D27" s="39">
        <f t="shared" si="149"/>
        <v>0</v>
      </c>
      <c r="E27" s="40" t="e">
        <f t="shared" si="38"/>
        <v>#DIV/0!</v>
      </c>
      <c r="F27" s="39"/>
      <c r="G27" s="39"/>
      <c r="H27" s="40" t="e">
        <f t="shared" si="1"/>
        <v>#DIV/0!</v>
      </c>
      <c r="I27" s="39"/>
      <c r="J27" s="39"/>
      <c r="K27" s="40" t="e">
        <f t="shared" si="3"/>
        <v>#DIV/0!</v>
      </c>
      <c r="L27" s="39"/>
      <c r="M27" s="39"/>
      <c r="N27" s="40" t="e">
        <f t="shared" si="5"/>
        <v>#DIV/0!</v>
      </c>
      <c r="O27" s="39">
        <f t="shared" ref="O27:P33" si="150">SUM(F27,I27,L27)</f>
        <v>0</v>
      </c>
      <c r="P27" s="39">
        <f t="shared" si="150"/>
        <v>0</v>
      </c>
      <c r="Q27" s="40" t="e">
        <f t="shared" si="7"/>
        <v>#DIV/0!</v>
      </c>
      <c r="R27" s="39"/>
      <c r="S27" s="39"/>
      <c r="T27" s="40" t="e">
        <f t="shared" si="9"/>
        <v>#DIV/0!</v>
      </c>
      <c r="U27" s="39"/>
      <c r="V27" s="39"/>
      <c r="W27" s="40" t="e">
        <f t="shared" si="11"/>
        <v>#DIV/0!</v>
      </c>
      <c r="X27" s="39"/>
      <c r="Y27" s="39"/>
      <c r="Z27" s="40" t="e">
        <f t="shared" si="13"/>
        <v>#DIV/0!</v>
      </c>
      <c r="AA27" s="39">
        <f t="shared" ref="AA27:AB33" si="151">SUM(R27,U27,X27)</f>
        <v>0</v>
      </c>
      <c r="AB27" s="39">
        <f t="shared" si="151"/>
        <v>0</v>
      </c>
      <c r="AC27" s="40" t="e">
        <f t="shared" si="15"/>
        <v>#DIV/0!</v>
      </c>
      <c r="AD27" s="39">
        <f t="shared" ref="AD27:AE33" si="152">SUM(O27,AA27)</f>
        <v>0</v>
      </c>
      <c r="AE27" s="39">
        <f t="shared" si="152"/>
        <v>0</v>
      </c>
      <c r="AF27" s="40" t="e">
        <f t="shared" si="17"/>
        <v>#DIV/0!</v>
      </c>
      <c r="AG27" s="39"/>
      <c r="AH27" s="39"/>
      <c r="AI27" s="40" t="e">
        <f t="shared" si="19"/>
        <v>#DIV/0!</v>
      </c>
      <c r="AJ27" s="39"/>
      <c r="AK27" s="39"/>
      <c r="AL27" s="40" t="e">
        <f t="shared" si="21"/>
        <v>#DIV/0!</v>
      </c>
      <c r="AM27" s="39"/>
      <c r="AN27" s="39"/>
      <c r="AO27" s="40" t="e">
        <f t="shared" si="23"/>
        <v>#DIV/0!</v>
      </c>
      <c r="AP27" s="39">
        <f t="shared" ref="AP27:AQ33" si="153">SUM(AG27,AJ27,AM27)</f>
        <v>0</v>
      </c>
      <c r="AQ27" s="39">
        <f t="shared" si="153"/>
        <v>0</v>
      </c>
      <c r="AR27" s="40" t="e">
        <f t="shared" si="25"/>
        <v>#DIV/0!</v>
      </c>
      <c r="AS27" s="39">
        <f t="shared" ref="AS27:AT33" si="154">SUM(AD27,AP27)</f>
        <v>0</v>
      </c>
      <c r="AT27" s="39">
        <f t="shared" si="154"/>
        <v>0</v>
      </c>
      <c r="AU27" s="40" t="e">
        <f t="shared" si="27"/>
        <v>#DIV/0!</v>
      </c>
      <c r="AV27" s="39"/>
      <c r="AW27" s="39"/>
      <c r="AX27" s="40" t="e">
        <f t="shared" si="29"/>
        <v>#DIV/0!</v>
      </c>
      <c r="AY27" s="39"/>
      <c r="AZ27" s="39"/>
      <c r="BA27" s="40" t="e">
        <f t="shared" si="31"/>
        <v>#DIV/0!</v>
      </c>
      <c r="BB27" s="39"/>
      <c r="BC27" s="39"/>
      <c r="BD27" s="40" t="e">
        <f t="shared" si="33"/>
        <v>#DIV/0!</v>
      </c>
      <c r="BE27" s="39">
        <f t="shared" ref="BE27:BF33" si="155">SUM(AV27,AY27,BB27)</f>
        <v>0</v>
      </c>
      <c r="BF27" s="39">
        <f t="shared" si="155"/>
        <v>0</v>
      </c>
      <c r="BG27" s="40" t="e">
        <f t="shared" si="35"/>
        <v>#DIV/0!</v>
      </c>
      <c r="BH27" s="39">
        <f t="shared" si="65"/>
        <v>0</v>
      </c>
      <c r="BI27" s="39">
        <f t="shared" si="65"/>
        <v>0</v>
      </c>
      <c r="BJ27" s="40" t="e">
        <f t="shared" si="37"/>
        <v>#DIV/0!</v>
      </c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</row>
    <row r="28" spans="1:131" s="45" customFormat="1" outlineLevel="3" x14ac:dyDescent="0.25">
      <c r="A28" s="21"/>
      <c r="B28" s="19" t="s">
        <v>34</v>
      </c>
      <c r="C28" s="39">
        <f t="shared" si="149"/>
        <v>0</v>
      </c>
      <c r="D28" s="39">
        <f t="shared" si="149"/>
        <v>0</v>
      </c>
      <c r="E28" s="40" t="e">
        <f t="shared" si="38"/>
        <v>#DIV/0!</v>
      </c>
      <c r="F28" s="39"/>
      <c r="G28" s="39"/>
      <c r="H28" s="40" t="e">
        <f t="shared" si="1"/>
        <v>#DIV/0!</v>
      </c>
      <c r="I28" s="39"/>
      <c r="J28" s="39"/>
      <c r="K28" s="40" t="e">
        <f t="shared" si="3"/>
        <v>#DIV/0!</v>
      </c>
      <c r="L28" s="39"/>
      <c r="M28" s="39"/>
      <c r="N28" s="40" t="e">
        <f t="shared" si="5"/>
        <v>#DIV/0!</v>
      </c>
      <c r="O28" s="39">
        <f t="shared" si="150"/>
        <v>0</v>
      </c>
      <c r="P28" s="39">
        <f t="shared" si="150"/>
        <v>0</v>
      </c>
      <c r="Q28" s="40" t="e">
        <f t="shared" si="7"/>
        <v>#DIV/0!</v>
      </c>
      <c r="R28" s="39"/>
      <c r="S28" s="39"/>
      <c r="T28" s="40" t="e">
        <f t="shared" si="9"/>
        <v>#DIV/0!</v>
      </c>
      <c r="U28" s="39"/>
      <c r="V28" s="39"/>
      <c r="W28" s="40" t="e">
        <f t="shared" si="11"/>
        <v>#DIV/0!</v>
      </c>
      <c r="X28" s="39"/>
      <c r="Y28" s="39"/>
      <c r="Z28" s="40" t="e">
        <f t="shared" si="13"/>
        <v>#DIV/0!</v>
      </c>
      <c r="AA28" s="39">
        <f t="shared" si="151"/>
        <v>0</v>
      </c>
      <c r="AB28" s="39">
        <f t="shared" si="151"/>
        <v>0</v>
      </c>
      <c r="AC28" s="40" t="e">
        <f t="shared" si="15"/>
        <v>#DIV/0!</v>
      </c>
      <c r="AD28" s="39">
        <f t="shared" si="152"/>
        <v>0</v>
      </c>
      <c r="AE28" s="39">
        <f t="shared" si="152"/>
        <v>0</v>
      </c>
      <c r="AF28" s="40" t="e">
        <f t="shared" si="17"/>
        <v>#DIV/0!</v>
      </c>
      <c r="AG28" s="39"/>
      <c r="AH28" s="39"/>
      <c r="AI28" s="40" t="e">
        <f t="shared" si="19"/>
        <v>#DIV/0!</v>
      </c>
      <c r="AJ28" s="39"/>
      <c r="AK28" s="39"/>
      <c r="AL28" s="40" t="e">
        <f t="shared" si="21"/>
        <v>#DIV/0!</v>
      </c>
      <c r="AM28" s="39"/>
      <c r="AN28" s="39"/>
      <c r="AO28" s="40" t="e">
        <f t="shared" si="23"/>
        <v>#DIV/0!</v>
      </c>
      <c r="AP28" s="39">
        <f t="shared" si="153"/>
        <v>0</v>
      </c>
      <c r="AQ28" s="39">
        <f t="shared" si="153"/>
        <v>0</v>
      </c>
      <c r="AR28" s="40" t="e">
        <f t="shared" si="25"/>
        <v>#DIV/0!</v>
      </c>
      <c r="AS28" s="39">
        <f t="shared" si="154"/>
        <v>0</v>
      </c>
      <c r="AT28" s="39">
        <f t="shared" si="154"/>
        <v>0</v>
      </c>
      <c r="AU28" s="40" t="e">
        <f t="shared" si="27"/>
        <v>#DIV/0!</v>
      </c>
      <c r="AV28" s="39"/>
      <c r="AW28" s="39"/>
      <c r="AX28" s="40" t="e">
        <f t="shared" si="29"/>
        <v>#DIV/0!</v>
      </c>
      <c r="AY28" s="39"/>
      <c r="AZ28" s="39"/>
      <c r="BA28" s="40" t="e">
        <f t="shared" si="31"/>
        <v>#DIV/0!</v>
      </c>
      <c r="BB28" s="39"/>
      <c r="BC28" s="39"/>
      <c r="BD28" s="40" t="e">
        <f t="shared" si="33"/>
        <v>#DIV/0!</v>
      </c>
      <c r="BE28" s="39">
        <f t="shared" si="155"/>
        <v>0</v>
      </c>
      <c r="BF28" s="39">
        <f t="shared" si="155"/>
        <v>0</v>
      </c>
      <c r="BG28" s="40" t="e">
        <f t="shared" si="35"/>
        <v>#DIV/0!</v>
      </c>
      <c r="BH28" s="39">
        <f t="shared" si="65"/>
        <v>0</v>
      </c>
      <c r="BI28" s="39">
        <f t="shared" si="65"/>
        <v>0</v>
      </c>
      <c r="BJ28" s="40" t="e">
        <f t="shared" si="37"/>
        <v>#DIV/0!</v>
      </c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</row>
    <row r="29" spans="1:131" s="45" customFormat="1" outlineLevel="3" x14ac:dyDescent="0.25">
      <c r="A29" s="21"/>
      <c r="B29" s="19" t="s">
        <v>69</v>
      </c>
      <c r="C29" s="39">
        <f t="shared" si="149"/>
        <v>0</v>
      </c>
      <c r="D29" s="39">
        <f t="shared" si="149"/>
        <v>0</v>
      </c>
      <c r="E29" s="40" t="e">
        <f t="shared" si="38"/>
        <v>#DIV/0!</v>
      </c>
      <c r="F29" s="39"/>
      <c r="G29" s="39"/>
      <c r="H29" s="40" t="e">
        <f t="shared" si="1"/>
        <v>#DIV/0!</v>
      </c>
      <c r="I29" s="39"/>
      <c r="J29" s="39"/>
      <c r="K29" s="40" t="e">
        <f t="shared" si="3"/>
        <v>#DIV/0!</v>
      </c>
      <c r="L29" s="39"/>
      <c r="M29" s="39"/>
      <c r="N29" s="40" t="e">
        <f t="shared" si="5"/>
        <v>#DIV/0!</v>
      </c>
      <c r="O29" s="39">
        <f t="shared" si="150"/>
        <v>0</v>
      </c>
      <c r="P29" s="39">
        <f t="shared" si="150"/>
        <v>0</v>
      </c>
      <c r="Q29" s="40" t="e">
        <f t="shared" si="7"/>
        <v>#DIV/0!</v>
      </c>
      <c r="R29" s="39"/>
      <c r="S29" s="39"/>
      <c r="T29" s="40" t="e">
        <f t="shared" si="9"/>
        <v>#DIV/0!</v>
      </c>
      <c r="U29" s="39"/>
      <c r="V29" s="39"/>
      <c r="W29" s="40" t="e">
        <f t="shared" si="11"/>
        <v>#DIV/0!</v>
      </c>
      <c r="X29" s="39"/>
      <c r="Y29" s="39"/>
      <c r="Z29" s="40" t="e">
        <f t="shared" si="13"/>
        <v>#DIV/0!</v>
      </c>
      <c r="AA29" s="39">
        <f t="shared" si="151"/>
        <v>0</v>
      </c>
      <c r="AB29" s="39">
        <f t="shared" si="151"/>
        <v>0</v>
      </c>
      <c r="AC29" s="40" t="e">
        <f t="shared" si="15"/>
        <v>#DIV/0!</v>
      </c>
      <c r="AD29" s="39">
        <f t="shared" si="152"/>
        <v>0</v>
      </c>
      <c r="AE29" s="39">
        <f t="shared" si="152"/>
        <v>0</v>
      </c>
      <c r="AF29" s="40" t="e">
        <f t="shared" si="17"/>
        <v>#DIV/0!</v>
      </c>
      <c r="AG29" s="39"/>
      <c r="AH29" s="39"/>
      <c r="AI29" s="40" t="e">
        <f t="shared" si="19"/>
        <v>#DIV/0!</v>
      </c>
      <c r="AJ29" s="39"/>
      <c r="AK29" s="39"/>
      <c r="AL29" s="40" t="e">
        <f t="shared" si="21"/>
        <v>#DIV/0!</v>
      </c>
      <c r="AM29" s="39"/>
      <c r="AN29" s="39"/>
      <c r="AO29" s="40" t="e">
        <f t="shared" si="23"/>
        <v>#DIV/0!</v>
      </c>
      <c r="AP29" s="39">
        <f t="shared" si="153"/>
        <v>0</v>
      </c>
      <c r="AQ29" s="39">
        <f t="shared" si="153"/>
        <v>0</v>
      </c>
      <c r="AR29" s="40" t="e">
        <f t="shared" si="25"/>
        <v>#DIV/0!</v>
      </c>
      <c r="AS29" s="39">
        <f t="shared" si="154"/>
        <v>0</v>
      </c>
      <c r="AT29" s="39">
        <f t="shared" si="154"/>
        <v>0</v>
      </c>
      <c r="AU29" s="40" t="e">
        <f t="shared" si="27"/>
        <v>#DIV/0!</v>
      </c>
      <c r="AV29" s="39"/>
      <c r="AW29" s="39"/>
      <c r="AX29" s="40" t="e">
        <f t="shared" si="29"/>
        <v>#DIV/0!</v>
      </c>
      <c r="AY29" s="39"/>
      <c r="AZ29" s="39"/>
      <c r="BA29" s="40" t="e">
        <f t="shared" si="31"/>
        <v>#DIV/0!</v>
      </c>
      <c r="BB29" s="39"/>
      <c r="BC29" s="39"/>
      <c r="BD29" s="40" t="e">
        <f t="shared" si="33"/>
        <v>#DIV/0!</v>
      </c>
      <c r="BE29" s="39">
        <f t="shared" si="155"/>
        <v>0</v>
      </c>
      <c r="BF29" s="39">
        <f t="shared" si="155"/>
        <v>0</v>
      </c>
      <c r="BG29" s="40" t="e">
        <f t="shared" si="35"/>
        <v>#DIV/0!</v>
      </c>
      <c r="BH29" s="39">
        <f t="shared" si="65"/>
        <v>0</v>
      </c>
      <c r="BI29" s="39">
        <f t="shared" si="65"/>
        <v>0</v>
      </c>
      <c r="BJ29" s="40" t="e">
        <f t="shared" si="37"/>
        <v>#DIV/0!</v>
      </c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</row>
    <row r="30" spans="1:131" s="45" customFormat="1" outlineLevel="3" x14ac:dyDescent="0.25">
      <c r="A30" s="21"/>
      <c r="B30" s="19" t="s">
        <v>84</v>
      </c>
      <c r="C30" s="39">
        <f t="shared" si="149"/>
        <v>0</v>
      </c>
      <c r="D30" s="39">
        <f t="shared" si="149"/>
        <v>0</v>
      </c>
      <c r="E30" s="40" t="e">
        <f t="shared" si="38"/>
        <v>#DIV/0!</v>
      </c>
      <c r="F30" s="39"/>
      <c r="G30" s="39"/>
      <c r="H30" s="40" t="e">
        <f t="shared" si="1"/>
        <v>#DIV/0!</v>
      </c>
      <c r="I30" s="39"/>
      <c r="J30" s="39"/>
      <c r="K30" s="40" t="e">
        <f t="shared" si="3"/>
        <v>#DIV/0!</v>
      </c>
      <c r="L30" s="39"/>
      <c r="M30" s="39"/>
      <c r="N30" s="40" t="e">
        <f t="shared" si="5"/>
        <v>#DIV/0!</v>
      </c>
      <c r="O30" s="39">
        <f t="shared" si="150"/>
        <v>0</v>
      </c>
      <c r="P30" s="39">
        <f t="shared" si="150"/>
        <v>0</v>
      </c>
      <c r="Q30" s="40" t="e">
        <f t="shared" si="7"/>
        <v>#DIV/0!</v>
      </c>
      <c r="R30" s="39"/>
      <c r="S30" s="39"/>
      <c r="T30" s="40" t="e">
        <f t="shared" si="9"/>
        <v>#DIV/0!</v>
      </c>
      <c r="U30" s="39"/>
      <c r="V30" s="39"/>
      <c r="W30" s="40" t="e">
        <f t="shared" si="11"/>
        <v>#DIV/0!</v>
      </c>
      <c r="X30" s="39"/>
      <c r="Y30" s="39"/>
      <c r="Z30" s="40" t="e">
        <f t="shared" si="13"/>
        <v>#DIV/0!</v>
      </c>
      <c r="AA30" s="39">
        <f t="shared" si="151"/>
        <v>0</v>
      </c>
      <c r="AB30" s="39">
        <f t="shared" si="151"/>
        <v>0</v>
      </c>
      <c r="AC30" s="40" t="e">
        <f t="shared" si="15"/>
        <v>#DIV/0!</v>
      </c>
      <c r="AD30" s="39">
        <f t="shared" si="152"/>
        <v>0</v>
      </c>
      <c r="AE30" s="39">
        <f t="shared" si="152"/>
        <v>0</v>
      </c>
      <c r="AF30" s="40" t="e">
        <f t="shared" si="17"/>
        <v>#DIV/0!</v>
      </c>
      <c r="AG30" s="39"/>
      <c r="AH30" s="39"/>
      <c r="AI30" s="40" t="e">
        <f t="shared" si="19"/>
        <v>#DIV/0!</v>
      </c>
      <c r="AJ30" s="39"/>
      <c r="AK30" s="39"/>
      <c r="AL30" s="40" t="e">
        <f t="shared" si="21"/>
        <v>#DIV/0!</v>
      </c>
      <c r="AM30" s="39"/>
      <c r="AN30" s="39"/>
      <c r="AO30" s="40" t="e">
        <f t="shared" si="23"/>
        <v>#DIV/0!</v>
      </c>
      <c r="AP30" s="39">
        <f t="shared" si="153"/>
        <v>0</v>
      </c>
      <c r="AQ30" s="39">
        <f t="shared" si="153"/>
        <v>0</v>
      </c>
      <c r="AR30" s="40" t="e">
        <f t="shared" si="25"/>
        <v>#DIV/0!</v>
      </c>
      <c r="AS30" s="39">
        <f t="shared" si="154"/>
        <v>0</v>
      </c>
      <c r="AT30" s="39">
        <f t="shared" si="154"/>
        <v>0</v>
      </c>
      <c r="AU30" s="40" t="e">
        <f t="shared" si="27"/>
        <v>#DIV/0!</v>
      </c>
      <c r="AV30" s="39"/>
      <c r="AW30" s="39"/>
      <c r="AX30" s="40" t="e">
        <f t="shared" si="29"/>
        <v>#DIV/0!</v>
      </c>
      <c r="AY30" s="39"/>
      <c r="AZ30" s="39"/>
      <c r="BA30" s="40" t="e">
        <f t="shared" si="31"/>
        <v>#DIV/0!</v>
      </c>
      <c r="BB30" s="39"/>
      <c r="BC30" s="39"/>
      <c r="BD30" s="40" t="e">
        <f t="shared" si="33"/>
        <v>#DIV/0!</v>
      </c>
      <c r="BE30" s="39">
        <f t="shared" si="155"/>
        <v>0</v>
      </c>
      <c r="BF30" s="39">
        <f t="shared" si="155"/>
        <v>0</v>
      </c>
      <c r="BG30" s="40" t="e">
        <f t="shared" si="35"/>
        <v>#DIV/0!</v>
      </c>
      <c r="BH30" s="39">
        <f t="shared" si="65"/>
        <v>0</v>
      </c>
      <c r="BI30" s="39">
        <f t="shared" si="65"/>
        <v>0</v>
      </c>
      <c r="BJ30" s="40" t="e">
        <f t="shared" si="37"/>
        <v>#DIV/0!</v>
      </c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</row>
    <row r="31" spans="1:131" s="45" customFormat="1" outlineLevel="2" x14ac:dyDescent="0.25">
      <c r="A31" s="21">
        <v>134</v>
      </c>
      <c r="B31" s="24" t="s">
        <v>109</v>
      </c>
      <c r="C31" s="39">
        <f t="shared" si="149"/>
        <v>0</v>
      </c>
      <c r="D31" s="39">
        <f t="shared" si="149"/>
        <v>0</v>
      </c>
      <c r="E31" s="40" t="e">
        <f t="shared" si="38"/>
        <v>#DIV/0!</v>
      </c>
      <c r="F31" s="39"/>
      <c r="G31" s="39"/>
      <c r="H31" s="40" t="e">
        <f t="shared" si="1"/>
        <v>#DIV/0!</v>
      </c>
      <c r="I31" s="39"/>
      <c r="J31" s="39"/>
      <c r="K31" s="40" t="e">
        <f t="shared" si="3"/>
        <v>#DIV/0!</v>
      </c>
      <c r="L31" s="39"/>
      <c r="M31" s="39"/>
      <c r="N31" s="40" t="e">
        <f t="shared" si="5"/>
        <v>#DIV/0!</v>
      </c>
      <c r="O31" s="39">
        <f t="shared" si="150"/>
        <v>0</v>
      </c>
      <c r="P31" s="39">
        <f t="shared" si="150"/>
        <v>0</v>
      </c>
      <c r="Q31" s="40" t="e">
        <f t="shared" si="7"/>
        <v>#DIV/0!</v>
      </c>
      <c r="R31" s="39"/>
      <c r="S31" s="39"/>
      <c r="T31" s="40" t="e">
        <f t="shared" si="9"/>
        <v>#DIV/0!</v>
      </c>
      <c r="U31" s="39"/>
      <c r="V31" s="39"/>
      <c r="W31" s="40" t="e">
        <f t="shared" si="11"/>
        <v>#DIV/0!</v>
      </c>
      <c r="X31" s="39"/>
      <c r="Y31" s="39"/>
      <c r="Z31" s="40" t="e">
        <f t="shared" si="13"/>
        <v>#DIV/0!</v>
      </c>
      <c r="AA31" s="39">
        <f t="shared" si="151"/>
        <v>0</v>
      </c>
      <c r="AB31" s="39">
        <f t="shared" si="151"/>
        <v>0</v>
      </c>
      <c r="AC31" s="40" t="e">
        <f t="shared" si="15"/>
        <v>#DIV/0!</v>
      </c>
      <c r="AD31" s="39">
        <f t="shared" si="152"/>
        <v>0</v>
      </c>
      <c r="AE31" s="39">
        <f t="shared" si="152"/>
        <v>0</v>
      </c>
      <c r="AF31" s="40" t="e">
        <f t="shared" si="17"/>
        <v>#DIV/0!</v>
      </c>
      <c r="AG31" s="39"/>
      <c r="AH31" s="39"/>
      <c r="AI31" s="40" t="e">
        <f t="shared" si="19"/>
        <v>#DIV/0!</v>
      </c>
      <c r="AJ31" s="39"/>
      <c r="AK31" s="39"/>
      <c r="AL31" s="40" t="e">
        <f t="shared" si="21"/>
        <v>#DIV/0!</v>
      </c>
      <c r="AM31" s="39"/>
      <c r="AN31" s="39"/>
      <c r="AO31" s="40" t="e">
        <f t="shared" si="23"/>
        <v>#DIV/0!</v>
      </c>
      <c r="AP31" s="39">
        <f t="shared" si="153"/>
        <v>0</v>
      </c>
      <c r="AQ31" s="39">
        <f t="shared" si="153"/>
        <v>0</v>
      </c>
      <c r="AR31" s="40" t="e">
        <f t="shared" si="25"/>
        <v>#DIV/0!</v>
      </c>
      <c r="AS31" s="39">
        <f t="shared" si="154"/>
        <v>0</v>
      </c>
      <c r="AT31" s="39">
        <f t="shared" si="154"/>
        <v>0</v>
      </c>
      <c r="AU31" s="40" t="e">
        <f t="shared" si="27"/>
        <v>#DIV/0!</v>
      </c>
      <c r="AV31" s="39"/>
      <c r="AW31" s="39"/>
      <c r="AX31" s="40" t="e">
        <f t="shared" si="29"/>
        <v>#DIV/0!</v>
      </c>
      <c r="AY31" s="39"/>
      <c r="AZ31" s="39"/>
      <c r="BA31" s="40" t="e">
        <f t="shared" si="31"/>
        <v>#DIV/0!</v>
      </c>
      <c r="BB31" s="39"/>
      <c r="BC31" s="39"/>
      <c r="BD31" s="40" t="e">
        <f t="shared" si="33"/>
        <v>#DIV/0!</v>
      </c>
      <c r="BE31" s="39">
        <f t="shared" si="155"/>
        <v>0</v>
      </c>
      <c r="BF31" s="39">
        <f t="shared" si="155"/>
        <v>0</v>
      </c>
      <c r="BG31" s="40" t="e">
        <f t="shared" si="35"/>
        <v>#DIV/0!</v>
      </c>
      <c r="BH31" s="39">
        <f t="shared" si="65"/>
        <v>0</v>
      </c>
      <c r="BI31" s="39">
        <f t="shared" si="65"/>
        <v>0</v>
      </c>
      <c r="BJ31" s="40" t="e">
        <f t="shared" si="37"/>
        <v>#DIV/0!</v>
      </c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</row>
    <row r="32" spans="1:131" s="45" customFormat="1" outlineLevel="2" x14ac:dyDescent="0.25">
      <c r="A32" s="21">
        <v>135</v>
      </c>
      <c r="B32" s="24" t="s">
        <v>110</v>
      </c>
      <c r="C32" s="39">
        <f t="shared" si="149"/>
        <v>0</v>
      </c>
      <c r="D32" s="39">
        <f t="shared" si="149"/>
        <v>0</v>
      </c>
      <c r="E32" s="40" t="e">
        <f t="shared" si="38"/>
        <v>#DIV/0!</v>
      </c>
      <c r="F32" s="39"/>
      <c r="G32" s="39"/>
      <c r="H32" s="40" t="e">
        <f t="shared" si="1"/>
        <v>#DIV/0!</v>
      </c>
      <c r="I32" s="39"/>
      <c r="J32" s="39"/>
      <c r="K32" s="40" t="e">
        <f t="shared" si="3"/>
        <v>#DIV/0!</v>
      </c>
      <c r="L32" s="39"/>
      <c r="M32" s="39"/>
      <c r="N32" s="40" t="e">
        <f t="shared" si="5"/>
        <v>#DIV/0!</v>
      </c>
      <c r="O32" s="39">
        <f t="shared" si="150"/>
        <v>0</v>
      </c>
      <c r="P32" s="39">
        <f t="shared" si="150"/>
        <v>0</v>
      </c>
      <c r="Q32" s="40" t="e">
        <f t="shared" si="7"/>
        <v>#DIV/0!</v>
      </c>
      <c r="R32" s="39"/>
      <c r="S32" s="39"/>
      <c r="T32" s="40" t="e">
        <f t="shared" si="9"/>
        <v>#DIV/0!</v>
      </c>
      <c r="U32" s="39"/>
      <c r="V32" s="39"/>
      <c r="W32" s="40" t="e">
        <f t="shared" si="11"/>
        <v>#DIV/0!</v>
      </c>
      <c r="X32" s="39"/>
      <c r="Y32" s="39"/>
      <c r="Z32" s="40" t="e">
        <f t="shared" si="13"/>
        <v>#DIV/0!</v>
      </c>
      <c r="AA32" s="39">
        <f t="shared" si="151"/>
        <v>0</v>
      </c>
      <c r="AB32" s="39">
        <f t="shared" si="151"/>
        <v>0</v>
      </c>
      <c r="AC32" s="40" t="e">
        <f t="shared" si="15"/>
        <v>#DIV/0!</v>
      </c>
      <c r="AD32" s="39">
        <f t="shared" si="152"/>
        <v>0</v>
      </c>
      <c r="AE32" s="39">
        <f t="shared" si="152"/>
        <v>0</v>
      </c>
      <c r="AF32" s="40" t="e">
        <f t="shared" si="17"/>
        <v>#DIV/0!</v>
      </c>
      <c r="AG32" s="39"/>
      <c r="AH32" s="39"/>
      <c r="AI32" s="40" t="e">
        <f t="shared" si="19"/>
        <v>#DIV/0!</v>
      </c>
      <c r="AJ32" s="39"/>
      <c r="AK32" s="39"/>
      <c r="AL32" s="40" t="e">
        <f t="shared" si="21"/>
        <v>#DIV/0!</v>
      </c>
      <c r="AM32" s="39"/>
      <c r="AN32" s="39"/>
      <c r="AO32" s="40" t="e">
        <f t="shared" si="23"/>
        <v>#DIV/0!</v>
      </c>
      <c r="AP32" s="39">
        <f t="shared" si="153"/>
        <v>0</v>
      </c>
      <c r="AQ32" s="39">
        <f t="shared" si="153"/>
        <v>0</v>
      </c>
      <c r="AR32" s="40" t="e">
        <f t="shared" si="25"/>
        <v>#DIV/0!</v>
      </c>
      <c r="AS32" s="39">
        <f t="shared" si="154"/>
        <v>0</v>
      </c>
      <c r="AT32" s="39">
        <f t="shared" si="154"/>
        <v>0</v>
      </c>
      <c r="AU32" s="40" t="e">
        <f t="shared" si="27"/>
        <v>#DIV/0!</v>
      </c>
      <c r="AV32" s="39"/>
      <c r="AW32" s="39"/>
      <c r="AX32" s="40" t="e">
        <f t="shared" si="29"/>
        <v>#DIV/0!</v>
      </c>
      <c r="AY32" s="39"/>
      <c r="AZ32" s="39"/>
      <c r="BA32" s="40" t="e">
        <f t="shared" si="31"/>
        <v>#DIV/0!</v>
      </c>
      <c r="BB32" s="39"/>
      <c r="BC32" s="39"/>
      <c r="BD32" s="40" t="e">
        <f t="shared" si="33"/>
        <v>#DIV/0!</v>
      </c>
      <c r="BE32" s="39">
        <f t="shared" si="155"/>
        <v>0</v>
      </c>
      <c r="BF32" s="39">
        <f t="shared" si="155"/>
        <v>0</v>
      </c>
      <c r="BG32" s="40" t="e">
        <f t="shared" si="35"/>
        <v>#DIV/0!</v>
      </c>
      <c r="BH32" s="39">
        <f t="shared" si="65"/>
        <v>0</v>
      </c>
      <c r="BI32" s="39">
        <f t="shared" si="65"/>
        <v>0</v>
      </c>
      <c r="BJ32" s="40" t="e">
        <f t="shared" si="37"/>
        <v>#DIV/0!</v>
      </c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</row>
    <row r="33" spans="1:131" s="45" customFormat="1" ht="22.5" outlineLevel="2" x14ac:dyDescent="0.25">
      <c r="A33" s="21">
        <v>136</v>
      </c>
      <c r="B33" s="24" t="s">
        <v>111</v>
      </c>
      <c r="C33" s="39">
        <f t="shared" si="149"/>
        <v>0</v>
      </c>
      <c r="D33" s="39">
        <f t="shared" si="149"/>
        <v>0</v>
      </c>
      <c r="E33" s="40" t="e">
        <f t="shared" si="38"/>
        <v>#DIV/0!</v>
      </c>
      <c r="F33" s="39"/>
      <c r="G33" s="39"/>
      <c r="H33" s="40" t="e">
        <f t="shared" si="1"/>
        <v>#DIV/0!</v>
      </c>
      <c r="I33" s="39"/>
      <c r="J33" s="39"/>
      <c r="K33" s="40" t="e">
        <f t="shared" si="3"/>
        <v>#DIV/0!</v>
      </c>
      <c r="L33" s="39"/>
      <c r="M33" s="39"/>
      <c r="N33" s="40" t="e">
        <f t="shared" si="5"/>
        <v>#DIV/0!</v>
      </c>
      <c r="O33" s="39">
        <f t="shared" si="150"/>
        <v>0</v>
      </c>
      <c r="P33" s="39">
        <f t="shared" si="150"/>
        <v>0</v>
      </c>
      <c r="Q33" s="40" t="e">
        <f t="shared" si="7"/>
        <v>#DIV/0!</v>
      </c>
      <c r="R33" s="39"/>
      <c r="S33" s="39"/>
      <c r="T33" s="40" t="e">
        <f t="shared" si="9"/>
        <v>#DIV/0!</v>
      </c>
      <c r="U33" s="39"/>
      <c r="V33" s="39"/>
      <c r="W33" s="40" t="e">
        <f t="shared" si="11"/>
        <v>#DIV/0!</v>
      </c>
      <c r="X33" s="39"/>
      <c r="Y33" s="39"/>
      <c r="Z33" s="40" t="e">
        <f t="shared" si="13"/>
        <v>#DIV/0!</v>
      </c>
      <c r="AA33" s="39">
        <f t="shared" si="151"/>
        <v>0</v>
      </c>
      <c r="AB33" s="39">
        <f t="shared" si="151"/>
        <v>0</v>
      </c>
      <c r="AC33" s="40" t="e">
        <f t="shared" si="15"/>
        <v>#DIV/0!</v>
      </c>
      <c r="AD33" s="39">
        <f t="shared" si="152"/>
        <v>0</v>
      </c>
      <c r="AE33" s="39">
        <f t="shared" si="152"/>
        <v>0</v>
      </c>
      <c r="AF33" s="40" t="e">
        <f t="shared" si="17"/>
        <v>#DIV/0!</v>
      </c>
      <c r="AG33" s="39"/>
      <c r="AH33" s="39"/>
      <c r="AI33" s="40" t="e">
        <f t="shared" si="19"/>
        <v>#DIV/0!</v>
      </c>
      <c r="AJ33" s="39"/>
      <c r="AK33" s="39"/>
      <c r="AL33" s="40" t="e">
        <f t="shared" si="21"/>
        <v>#DIV/0!</v>
      </c>
      <c r="AM33" s="39"/>
      <c r="AN33" s="39"/>
      <c r="AO33" s="40" t="e">
        <f t="shared" si="23"/>
        <v>#DIV/0!</v>
      </c>
      <c r="AP33" s="39">
        <f t="shared" si="153"/>
        <v>0</v>
      </c>
      <c r="AQ33" s="39">
        <f t="shared" si="153"/>
        <v>0</v>
      </c>
      <c r="AR33" s="40" t="e">
        <f t="shared" si="25"/>
        <v>#DIV/0!</v>
      </c>
      <c r="AS33" s="39">
        <f t="shared" si="154"/>
        <v>0</v>
      </c>
      <c r="AT33" s="39">
        <f t="shared" si="154"/>
        <v>0</v>
      </c>
      <c r="AU33" s="40" t="e">
        <f t="shared" si="27"/>
        <v>#DIV/0!</v>
      </c>
      <c r="AV33" s="39"/>
      <c r="AW33" s="39"/>
      <c r="AX33" s="40" t="e">
        <f t="shared" si="29"/>
        <v>#DIV/0!</v>
      </c>
      <c r="AY33" s="39"/>
      <c r="AZ33" s="39"/>
      <c r="BA33" s="40" t="e">
        <f t="shared" si="31"/>
        <v>#DIV/0!</v>
      </c>
      <c r="BB33" s="39"/>
      <c r="BC33" s="39"/>
      <c r="BD33" s="40" t="e">
        <f t="shared" si="33"/>
        <v>#DIV/0!</v>
      </c>
      <c r="BE33" s="39">
        <f t="shared" si="155"/>
        <v>0</v>
      </c>
      <c r="BF33" s="39">
        <f t="shared" si="155"/>
        <v>0</v>
      </c>
      <c r="BG33" s="40" t="e">
        <f t="shared" si="35"/>
        <v>#DIV/0!</v>
      </c>
      <c r="BH33" s="39">
        <f t="shared" si="65"/>
        <v>0</v>
      </c>
      <c r="BI33" s="39">
        <f t="shared" si="65"/>
        <v>0</v>
      </c>
      <c r="BJ33" s="40" t="e">
        <f t="shared" si="37"/>
        <v>#DIV/0!</v>
      </c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</row>
    <row r="34" spans="1:131" s="3" customFormat="1" ht="22.5" outlineLevel="1" x14ac:dyDescent="0.25">
      <c r="A34" s="17">
        <v>140</v>
      </c>
      <c r="B34" s="9" t="s">
        <v>112</v>
      </c>
      <c r="C34" s="37">
        <f>SUM(C35:C39)</f>
        <v>0</v>
      </c>
      <c r="D34" s="37">
        <f>SUM(D35:D39)</f>
        <v>0</v>
      </c>
      <c r="E34" s="38" t="e">
        <f t="shared" si="38"/>
        <v>#DIV/0!</v>
      </c>
      <c r="F34" s="37">
        <f t="shared" ref="F34:G34" si="156">SUM(F35:F39)</f>
        <v>0</v>
      </c>
      <c r="G34" s="37">
        <f t="shared" si="156"/>
        <v>0</v>
      </c>
      <c r="H34" s="38" t="e">
        <f t="shared" si="1"/>
        <v>#DIV/0!</v>
      </c>
      <c r="I34" s="37">
        <f t="shared" ref="I34:J34" si="157">SUM(I35:I39)</f>
        <v>0</v>
      </c>
      <c r="J34" s="37">
        <f t="shared" si="157"/>
        <v>0</v>
      </c>
      <c r="K34" s="38" t="e">
        <f t="shared" si="3"/>
        <v>#DIV/0!</v>
      </c>
      <c r="L34" s="37">
        <f t="shared" ref="L34:M34" si="158">SUM(L35:L39)</f>
        <v>0</v>
      </c>
      <c r="M34" s="37">
        <f t="shared" si="158"/>
        <v>0</v>
      </c>
      <c r="N34" s="38" t="e">
        <f t="shared" si="5"/>
        <v>#DIV/0!</v>
      </c>
      <c r="O34" s="37">
        <f t="shared" ref="O34:P34" si="159">SUM(O35:O39)</f>
        <v>0</v>
      </c>
      <c r="P34" s="37">
        <f t="shared" si="159"/>
        <v>0</v>
      </c>
      <c r="Q34" s="38" t="e">
        <f t="shared" si="7"/>
        <v>#DIV/0!</v>
      </c>
      <c r="R34" s="37">
        <f t="shared" ref="R34:S34" si="160">SUM(R35:R39)</f>
        <v>0</v>
      </c>
      <c r="S34" s="37">
        <f t="shared" si="160"/>
        <v>0</v>
      </c>
      <c r="T34" s="38" t="e">
        <f t="shared" si="9"/>
        <v>#DIV/0!</v>
      </c>
      <c r="U34" s="37">
        <f t="shared" ref="U34:V34" si="161">SUM(U35:U39)</f>
        <v>0</v>
      </c>
      <c r="V34" s="37">
        <f t="shared" si="161"/>
        <v>0</v>
      </c>
      <c r="W34" s="38" t="e">
        <f t="shared" si="11"/>
        <v>#DIV/0!</v>
      </c>
      <c r="X34" s="37">
        <f t="shared" ref="X34:Y34" si="162">SUM(X35:X39)</f>
        <v>0</v>
      </c>
      <c r="Y34" s="37">
        <f t="shared" si="162"/>
        <v>0</v>
      </c>
      <c r="Z34" s="38" t="e">
        <f t="shared" si="13"/>
        <v>#DIV/0!</v>
      </c>
      <c r="AA34" s="37">
        <f t="shared" ref="AA34:AB34" si="163">SUM(AA35:AA39)</f>
        <v>0</v>
      </c>
      <c r="AB34" s="37">
        <f t="shared" si="163"/>
        <v>0</v>
      </c>
      <c r="AC34" s="38" t="e">
        <f t="shared" si="15"/>
        <v>#DIV/0!</v>
      </c>
      <c r="AD34" s="37">
        <f t="shared" ref="AD34:AE34" si="164">SUM(AD35:AD39)</f>
        <v>0</v>
      </c>
      <c r="AE34" s="37">
        <f t="shared" si="164"/>
        <v>0</v>
      </c>
      <c r="AF34" s="38" t="e">
        <f t="shared" si="17"/>
        <v>#DIV/0!</v>
      </c>
      <c r="AG34" s="37">
        <f t="shared" ref="AG34:AH34" si="165">SUM(AG35:AG39)</f>
        <v>0</v>
      </c>
      <c r="AH34" s="37">
        <f t="shared" si="165"/>
        <v>0</v>
      </c>
      <c r="AI34" s="38" t="e">
        <f t="shared" si="19"/>
        <v>#DIV/0!</v>
      </c>
      <c r="AJ34" s="37">
        <f t="shared" ref="AJ34:AK34" si="166">SUM(AJ35:AJ39)</f>
        <v>0</v>
      </c>
      <c r="AK34" s="37">
        <f t="shared" si="166"/>
        <v>0</v>
      </c>
      <c r="AL34" s="38" t="e">
        <f t="shared" si="21"/>
        <v>#DIV/0!</v>
      </c>
      <c r="AM34" s="37">
        <f t="shared" ref="AM34:AN34" si="167">SUM(AM35:AM39)</f>
        <v>0</v>
      </c>
      <c r="AN34" s="37">
        <f t="shared" si="167"/>
        <v>0</v>
      </c>
      <c r="AO34" s="38" t="e">
        <f t="shared" si="23"/>
        <v>#DIV/0!</v>
      </c>
      <c r="AP34" s="37">
        <f t="shared" ref="AP34:AQ34" si="168">SUM(AP35:AP39)</f>
        <v>0</v>
      </c>
      <c r="AQ34" s="37">
        <f t="shared" si="168"/>
        <v>0</v>
      </c>
      <c r="AR34" s="38" t="e">
        <f t="shared" si="25"/>
        <v>#DIV/0!</v>
      </c>
      <c r="AS34" s="37">
        <f t="shared" ref="AS34:AT34" si="169">SUM(AS35:AS39)</f>
        <v>0</v>
      </c>
      <c r="AT34" s="37">
        <f t="shared" si="169"/>
        <v>0</v>
      </c>
      <c r="AU34" s="38" t="e">
        <f t="shared" si="27"/>
        <v>#DIV/0!</v>
      </c>
      <c r="AV34" s="37">
        <f t="shared" ref="AV34:AW34" si="170">SUM(AV35:AV39)</f>
        <v>0</v>
      </c>
      <c r="AW34" s="37">
        <f t="shared" si="170"/>
        <v>0</v>
      </c>
      <c r="AX34" s="38" t="e">
        <f t="shared" si="29"/>
        <v>#DIV/0!</v>
      </c>
      <c r="AY34" s="37">
        <f t="shared" ref="AY34:AZ34" si="171">SUM(AY35:AY39)</f>
        <v>0</v>
      </c>
      <c r="AZ34" s="37">
        <f t="shared" si="171"/>
        <v>0</v>
      </c>
      <c r="BA34" s="38" t="e">
        <f t="shared" si="31"/>
        <v>#DIV/0!</v>
      </c>
      <c r="BB34" s="37">
        <f t="shared" ref="BB34:BC34" si="172">SUM(BB35:BB39)</f>
        <v>0</v>
      </c>
      <c r="BC34" s="37">
        <f t="shared" si="172"/>
        <v>0</v>
      </c>
      <c r="BD34" s="38" t="e">
        <f t="shared" si="33"/>
        <v>#DIV/0!</v>
      </c>
      <c r="BE34" s="37">
        <f t="shared" ref="BE34:BF34" si="173">SUM(BE35:BE39)</f>
        <v>0</v>
      </c>
      <c r="BF34" s="37">
        <f t="shared" si="173"/>
        <v>0</v>
      </c>
      <c r="BG34" s="38" t="e">
        <f t="shared" si="35"/>
        <v>#DIV/0!</v>
      </c>
      <c r="BH34" s="37">
        <f t="shared" ref="BH34:BI34" si="174">SUM(BH35:BH39)</f>
        <v>0</v>
      </c>
      <c r="BI34" s="37">
        <f t="shared" si="174"/>
        <v>0</v>
      </c>
      <c r="BJ34" s="38" t="e">
        <f t="shared" si="37"/>
        <v>#DIV/0!</v>
      </c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</row>
    <row r="35" spans="1:131" s="45" customFormat="1" ht="33.75" outlineLevel="2" x14ac:dyDescent="0.25">
      <c r="A35" s="21">
        <v>141</v>
      </c>
      <c r="B35" s="24" t="s">
        <v>113</v>
      </c>
      <c r="C35" s="39">
        <f t="shared" ref="C35:D39" si="175">SUM(AD35,BH35)</f>
        <v>0</v>
      </c>
      <c r="D35" s="39">
        <f t="shared" si="175"/>
        <v>0</v>
      </c>
      <c r="E35" s="40" t="e">
        <f t="shared" si="38"/>
        <v>#DIV/0!</v>
      </c>
      <c r="F35" s="39"/>
      <c r="G35" s="39"/>
      <c r="H35" s="40" t="e">
        <f t="shared" si="1"/>
        <v>#DIV/0!</v>
      </c>
      <c r="I35" s="39"/>
      <c r="J35" s="39"/>
      <c r="K35" s="40" t="e">
        <f t="shared" si="3"/>
        <v>#DIV/0!</v>
      </c>
      <c r="L35" s="39"/>
      <c r="M35" s="39"/>
      <c r="N35" s="40" t="e">
        <f t="shared" si="5"/>
        <v>#DIV/0!</v>
      </c>
      <c r="O35" s="39">
        <f t="shared" ref="O35:P39" si="176">SUM(F35,I35,L35)</f>
        <v>0</v>
      </c>
      <c r="P35" s="39">
        <f t="shared" si="176"/>
        <v>0</v>
      </c>
      <c r="Q35" s="40" t="e">
        <f t="shared" si="7"/>
        <v>#DIV/0!</v>
      </c>
      <c r="R35" s="39"/>
      <c r="S35" s="39"/>
      <c r="T35" s="40" t="e">
        <f t="shared" si="9"/>
        <v>#DIV/0!</v>
      </c>
      <c r="U35" s="39"/>
      <c r="V35" s="39"/>
      <c r="W35" s="40" t="e">
        <f t="shared" si="11"/>
        <v>#DIV/0!</v>
      </c>
      <c r="X35" s="39"/>
      <c r="Y35" s="39"/>
      <c r="Z35" s="40" t="e">
        <f t="shared" si="13"/>
        <v>#DIV/0!</v>
      </c>
      <c r="AA35" s="39">
        <f t="shared" ref="AA35:AB39" si="177">SUM(R35,U35,X35)</f>
        <v>0</v>
      </c>
      <c r="AB35" s="39">
        <f t="shared" si="177"/>
        <v>0</v>
      </c>
      <c r="AC35" s="40" t="e">
        <f t="shared" si="15"/>
        <v>#DIV/0!</v>
      </c>
      <c r="AD35" s="39">
        <f t="shared" ref="AD35:AE39" si="178">SUM(O35,AA35)</f>
        <v>0</v>
      </c>
      <c r="AE35" s="39">
        <f t="shared" si="178"/>
        <v>0</v>
      </c>
      <c r="AF35" s="40" t="e">
        <f t="shared" si="17"/>
        <v>#DIV/0!</v>
      </c>
      <c r="AG35" s="39"/>
      <c r="AH35" s="39"/>
      <c r="AI35" s="40" t="e">
        <f t="shared" si="19"/>
        <v>#DIV/0!</v>
      </c>
      <c r="AJ35" s="39"/>
      <c r="AK35" s="39"/>
      <c r="AL35" s="40" t="e">
        <f t="shared" si="21"/>
        <v>#DIV/0!</v>
      </c>
      <c r="AM35" s="39"/>
      <c r="AN35" s="39"/>
      <c r="AO35" s="40" t="e">
        <f t="shared" si="23"/>
        <v>#DIV/0!</v>
      </c>
      <c r="AP35" s="39">
        <f t="shared" ref="AP35:AQ39" si="179">SUM(AG35,AJ35,AM35)</f>
        <v>0</v>
      </c>
      <c r="AQ35" s="39">
        <f t="shared" si="179"/>
        <v>0</v>
      </c>
      <c r="AR35" s="40" t="e">
        <f t="shared" si="25"/>
        <v>#DIV/0!</v>
      </c>
      <c r="AS35" s="39">
        <f t="shared" ref="AS35:AT39" si="180">SUM(AD35,AP35)</f>
        <v>0</v>
      </c>
      <c r="AT35" s="39">
        <f t="shared" si="180"/>
        <v>0</v>
      </c>
      <c r="AU35" s="40" t="e">
        <f t="shared" si="27"/>
        <v>#DIV/0!</v>
      </c>
      <c r="AV35" s="39"/>
      <c r="AW35" s="39"/>
      <c r="AX35" s="40" t="e">
        <f t="shared" si="29"/>
        <v>#DIV/0!</v>
      </c>
      <c r="AY35" s="39"/>
      <c r="AZ35" s="39"/>
      <c r="BA35" s="40" t="e">
        <f t="shared" si="31"/>
        <v>#DIV/0!</v>
      </c>
      <c r="BB35" s="39"/>
      <c r="BC35" s="39"/>
      <c r="BD35" s="40" t="e">
        <f t="shared" si="33"/>
        <v>#DIV/0!</v>
      </c>
      <c r="BE35" s="39">
        <f t="shared" ref="BE35:BF39" si="181">SUM(AV35,AY35,BB35)</f>
        <v>0</v>
      </c>
      <c r="BF35" s="39">
        <f t="shared" si="181"/>
        <v>0</v>
      </c>
      <c r="BG35" s="40" t="e">
        <f t="shared" si="35"/>
        <v>#DIV/0!</v>
      </c>
      <c r="BH35" s="39">
        <f t="shared" si="65"/>
        <v>0</v>
      </c>
      <c r="BI35" s="39">
        <f t="shared" si="65"/>
        <v>0</v>
      </c>
      <c r="BJ35" s="40" t="e">
        <f t="shared" si="37"/>
        <v>#DIV/0!</v>
      </c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</row>
    <row r="36" spans="1:131" s="45" customFormat="1" ht="22.5" outlineLevel="2" x14ac:dyDescent="0.25">
      <c r="A36" s="21">
        <v>142</v>
      </c>
      <c r="B36" s="24" t="s">
        <v>114</v>
      </c>
      <c r="C36" s="39">
        <f t="shared" si="175"/>
        <v>0</v>
      </c>
      <c r="D36" s="39">
        <f t="shared" si="175"/>
        <v>0</v>
      </c>
      <c r="E36" s="40" t="e">
        <f t="shared" si="38"/>
        <v>#DIV/0!</v>
      </c>
      <c r="F36" s="39"/>
      <c r="G36" s="39"/>
      <c r="H36" s="40" t="e">
        <f t="shared" si="1"/>
        <v>#DIV/0!</v>
      </c>
      <c r="I36" s="39"/>
      <c r="J36" s="39"/>
      <c r="K36" s="40" t="e">
        <f t="shared" si="3"/>
        <v>#DIV/0!</v>
      </c>
      <c r="L36" s="39"/>
      <c r="M36" s="39"/>
      <c r="N36" s="40" t="e">
        <f t="shared" si="5"/>
        <v>#DIV/0!</v>
      </c>
      <c r="O36" s="39">
        <f t="shared" si="176"/>
        <v>0</v>
      </c>
      <c r="P36" s="39">
        <f t="shared" si="176"/>
        <v>0</v>
      </c>
      <c r="Q36" s="40" t="e">
        <f t="shared" si="7"/>
        <v>#DIV/0!</v>
      </c>
      <c r="R36" s="39"/>
      <c r="S36" s="39"/>
      <c r="T36" s="40" t="e">
        <f t="shared" si="9"/>
        <v>#DIV/0!</v>
      </c>
      <c r="U36" s="39"/>
      <c r="V36" s="39"/>
      <c r="W36" s="40" t="e">
        <f t="shared" si="11"/>
        <v>#DIV/0!</v>
      </c>
      <c r="X36" s="39"/>
      <c r="Y36" s="39"/>
      <c r="Z36" s="40" t="e">
        <f t="shared" si="13"/>
        <v>#DIV/0!</v>
      </c>
      <c r="AA36" s="39">
        <f t="shared" si="177"/>
        <v>0</v>
      </c>
      <c r="AB36" s="39">
        <f t="shared" si="177"/>
        <v>0</v>
      </c>
      <c r="AC36" s="40" t="e">
        <f t="shared" si="15"/>
        <v>#DIV/0!</v>
      </c>
      <c r="AD36" s="39">
        <f t="shared" si="178"/>
        <v>0</v>
      </c>
      <c r="AE36" s="39">
        <f t="shared" si="178"/>
        <v>0</v>
      </c>
      <c r="AF36" s="40" t="e">
        <f t="shared" si="17"/>
        <v>#DIV/0!</v>
      </c>
      <c r="AG36" s="39"/>
      <c r="AH36" s="39"/>
      <c r="AI36" s="40" t="e">
        <f t="shared" si="19"/>
        <v>#DIV/0!</v>
      </c>
      <c r="AJ36" s="39"/>
      <c r="AK36" s="39"/>
      <c r="AL36" s="40" t="e">
        <f t="shared" si="21"/>
        <v>#DIV/0!</v>
      </c>
      <c r="AM36" s="39"/>
      <c r="AN36" s="39"/>
      <c r="AO36" s="40" t="e">
        <f t="shared" si="23"/>
        <v>#DIV/0!</v>
      </c>
      <c r="AP36" s="39">
        <f t="shared" si="179"/>
        <v>0</v>
      </c>
      <c r="AQ36" s="39">
        <f t="shared" si="179"/>
        <v>0</v>
      </c>
      <c r="AR36" s="40" t="e">
        <f t="shared" si="25"/>
        <v>#DIV/0!</v>
      </c>
      <c r="AS36" s="39">
        <f t="shared" si="180"/>
        <v>0</v>
      </c>
      <c r="AT36" s="39">
        <f t="shared" si="180"/>
        <v>0</v>
      </c>
      <c r="AU36" s="40" t="e">
        <f t="shared" si="27"/>
        <v>#DIV/0!</v>
      </c>
      <c r="AV36" s="39"/>
      <c r="AW36" s="39"/>
      <c r="AX36" s="40" t="e">
        <f t="shared" si="29"/>
        <v>#DIV/0!</v>
      </c>
      <c r="AY36" s="39"/>
      <c r="AZ36" s="39"/>
      <c r="BA36" s="40" t="e">
        <f t="shared" si="31"/>
        <v>#DIV/0!</v>
      </c>
      <c r="BB36" s="39"/>
      <c r="BC36" s="39"/>
      <c r="BD36" s="40" t="e">
        <f t="shared" si="33"/>
        <v>#DIV/0!</v>
      </c>
      <c r="BE36" s="39">
        <f t="shared" si="181"/>
        <v>0</v>
      </c>
      <c r="BF36" s="39">
        <f t="shared" si="181"/>
        <v>0</v>
      </c>
      <c r="BG36" s="40" t="e">
        <f t="shared" si="35"/>
        <v>#DIV/0!</v>
      </c>
      <c r="BH36" s="39">
        <f t="shared" si="65"/>
        <v>0</v>
      </c>
      <c r="BI36" s="39">
        <f t="shared" si="65"/>
        <v>0</v>
      </c>
      <c r="BJ36" s="40" t="e">
        <f t="shared" si="37"/>
        <v>#DIV/0!</v>
      </c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</row>
    <row r="37" spans="1:131" s="45" customFormat="1" outlineLevel="2" x14ac:dyDescent="0.25">
      <c r="A37" s="21">
        <v>143</v>
      </c>
      <c r="B37" s="24" t="s">
        <v>115</v>
      </c>
      <c r="C37" s="39">
        <f t="shared" si="175"/>
        <v>0</v>
      </c>
      <c r="D37" s="39">
        <f t="shared" si="175"/>
        <v>0</v>
      </c>
      <c r="E37" s="40" t="e">
        <f t="shared" si="38"/>
        <v>#DIV/0!</v>
      </c>
      <c r="F37" s="39"/>
      <c r="G37" s="39"/>
      <c r="H37" s="40" t="e">
        <f t="shared" si="1"/>
        <v>#DIV/0!</v>
      </c>
      <c r="I37" s="39"/>
      <c r="J37" s="39"/>
      <c r="K37" s="40" t="e">
        <f t="shared" si="3"/>
        <v>#DIV/0!</v>
      </c>
      <c r="L37" s="39"/>
      <c r="M37" s="39"/>
      <c r="N37" s="40" t="e">
        <f t="shared" si="5"/>
        <v>#DIV/0!</v>
      </c>
      <c r="O37" s="39">
        <f t="shared" si="176"/>
        <v>0</v>
      </c>
      <c r="P37" s="39">
        <f t="shared" si="176"/>
        <v>0</v>
      </c>
      <c r="Q37" s="40" t="e">
        <f t="shared" si="7"/>
        <v>#DIV/0!</v>
      </c>
      <c r="R37" s="39"/>
      <c r="S37" s="39"/>
      <c r="T37" s="40" t="e">
        <f t="shared" si="9"/>
        <v>#DIV/0!</v>
      </c>
      <c r="U37" s="39"/>
      <c r="V37" s="39"/>
      <c r="W37" s="40" t="e">
        <f t="shared" si="11"/>
        <v>#DIV/0!</v>
      </c>
      <c r="X37" s="39"/>
      <c r="Y37" s="39"/>
      <c r="Z37" s="40" t="e">
        <f t="shared" si="13"/>
        <v>#DIV/0!</v>
      </c>
      <c r="AA37" s="39">
        <f t="shared" si="177"/>
        <v>0</v>
      </c>
      <c r="AB37" s="39">
        <f t="shared" si="177"/>
        <v>0</v>
      </c>
      <c r="AC37" s="40" t="e">
        <f t="shared" si="15"/>
        <v>#DIV/0!</v>
      </c>
      <c r="AD37" s="39">
        <f t="shared" si="178"/>
        <v>0</v>
      </c>
      <c r="AE37" s="39">
        <f t="shared" si="178"/>
        <v>0</v>
      </c>
      <c r="AF37" s="40" t="e">
        <f t="shared" si="17"/>
        <v>#DIV/0!</v>
      </c>
      <c r="AG37" s="39"/>
      <c r="AH37" s="39"/>
      <c r="AI37" s="40" t="e">
        <f t="shared" si="19"/>
        <v>#DIV/0!</v>
      </c>
      <c r="AJ37" s="39"/>
      <c r="AK37" s="39"/>
      <c r="AL37" s="40" t="e">
        <f t="shared" si="21"/>
        <v>#DIV/0!</v>
      </c>
      <c r="AM37" s="39"/>
      <c r="AN37" s="39"/>
      <c r="AO37" s="40" t="e">
        <f t="shared" si="23"/>
        <v>#DIV/0!</v>
      </c>
      <c r="AP37" s="39">
        <f t="shared" si="179"/>
        <v>0</v>
      </c>
      <c r="AQ37" s="39">
        <f t="shared" si="179"/>
        <v>0</v>
      </c>
      <c r="AR37" s="40" t="e">
        <f t="shared" si="25"/>
        <v>#DIV/0!</v>
      </c>
      <c r="AS37" s="39">
        <f t="shared" si="180"/>
        <v>0</v>
      </c>
      <c r="AT37" s="39">
        <f t="shared" si="180"/>
        <v>0</v>
      </c>
      <c r="AU37" s="40" t="e">
        <f t="shared" si="27"/>
        <v>#DIV/0!</v>
      </c>
      <c r="AV37" s="39"/>
      <c r="AW37" s="39"/>
      <c r="AX37" s="40" t="e">
        <f t="shared" si="29"/>
        <v>#DIV/0!</v>
      </c>
      <c r="AY37" s="39"/>
      <c r="AZ37" s="39"/>
      <c r="BA37" s="40" t="e">
        <f t="shared" si="31"/>
        <v>#DIV/0!</v>
      </c>
      <c r="BB37" s="39"/>
      <c r="BC37" s="39"/>
      <c r="BD37" s="40" t="e">
        <f t="shared" si="33"/>
        <v>#DIV/0!</v>
      </c>
      <c r="BE37" s="39">
        <f t="shared" si="181"/>
        <v>0</v>
      </c>
      <c r="BF37" s="39">
        <f t="shared" si="181"/>
        <v>0</v>
      </c>
      <c r="BG37" s="40" t="e">
        <f t="shared" si="35"/>
        <v>#DIV/0!</v>
      </c>
      <c r="BH37" s="39">
        <f t="shared" si="65"/>
        <v>0</v>
      </c>
      <c r="BI37" s="39">
        <f t="shared" si="65"/>
        <v>0</v>
      </c>
      <c r="BJ37" s="40" t="e">
        <f t="shared" si="37"/>
        <v>#DIV/0!</v>
      </c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</row>
    <row r="38" spans="1:131" s="45" customFormat="1" ht="22.5" outlineLevel="2" x14ac:dyDescent="0.25">
      <c r="A38" s="21">
        <v>144</v>
      </c>
      <c r="B38" s="24" t="s">
        <v>116</v>
      </c>
      <c r="C38" s="39">
        <f t="shared" si="175"/>
        <v>0</v>
      </c>
      <c r="D38" s="39">
        <f t="shared" si="175"/>
        <v>0</v>
      </c>
      <c r="E38" s="40" t="e">
        <f t="shared" si="38"/>
        <v>#DIV/0!</v>
      </c>
      <c r="F38" s="39"/>
      <c r="G38" s="39"/>
      <c r="H38" s="40" t="e">
        <f t="shared" si="1"/>
        <v>#DIV/0!</v>
      </c>
      <c r="I38" s="39"/>
      <c r="J38" s="39"/>
      <c r="K38" s="40" t="e">
        <f t="shared" si="3"/>
        <v>#DIV/0!</v>
      </c>
      <c r="L38" s="39"/>
      <c r="M38" s="39"/>
      <c r="N38" s="40" t="e">
        <f t="shared" si="5"/>
        <v>#DIV/0!</v>
      </c>
      <c r="O38" s="39">
        <f t="shared" si="176"/>
        <v>0</v>
      </c>
      <c r="P38" s="39">
        <f t="shared" si="176"/>
        <v>0</v>
      </c>
      <c r="Q38" s="40" t="e">
        <f t="shared" si="7"/>
        <v>#DIV/0!</v>
      </c>
      <c r="R38" s="39"/>
      <c r="S38" s="39"/>
      <c r="T38" s="40" t="e">
        <f t="shared" si="9"/>
        <v>#DIV/0!</v>
      </c>
      <c r="U38" s="39"/>
      <c r="V38" s="39"/>
      <c r="W38" s="40" t="e">
        <f t="shared" si="11"/>
        <v>#DIV/0!</v>
      </c>
      <c r="X38" s="39"/>
      <c r="Y38" s="39"/>
      <c r="Z38" s="40" t="e">
        <f t="shared" si="13"/>
        <v>#DIV/0!</v>
      </c>
      <c r="AA38" s="39">
        <f t="shared" si="177"/>
        <v>0</v>
      </c>
      <c r="AB38" s="39">
        <f t="shared" si="177"/>
        <v>0</v>
      </c>
      <c r="AC38" s="40" t="e">
        <f t="shared" si="15"/>
        <v>#DIV/0!</v>
      </c>
      <c r="AD38" s="39">
        <f t="shared" si="178"/>
        <v>0</v>
      </c>
      <c r="AE38" s="39">
        <f t="shared" si="178"/>
        <v>0</v>
      </c>
      <c r="AF38" s="40" t="e">
        <f t="shared" si="17"/>
        <v>#DIV/0!</v>
      </c>
      <c r="AG38" s="39"/>
      <c r="AH38" s="39"/>
      <c r="AI38" s="40" t="e">
        <f t="shared" si="19"/>
        <v>#DIV/0!</v>
      </c>
      <c r="AJ38" s="39"/>
      <c r="AK38" s="39"/>
      <c r="AL38" s="40" t="e">
        <f t="shared" si="21"/>
        <v>#DIV/0!</v>
      </c>
      <c r="AM38" s="39"/>
      <c r="AN38" s="39"/>
      <c r="AO38" s="40" t="e">
        <f t="shared" si="23"/>
        <v>#DIV/0!</v>
      </c>
      <c r="AP38" s="39">
        <f t="shared" si="179"/>
        <v>0</v>
      </c>
      <c r="AQ38" s="39">
        <f t="shared" si="179"/>
        <v>0</v>
      </c>
      <c r="AR38" s="40" t="e">
        <f t="shared" si="25"/>
        <v>#DIV/0!</v>
      </c>
      <c r="AS38" s="39">
        <f t="shared" si="180"/>
        <v>0</v>
      </c>
      <c r="AT38" s="39">
        <f t="shared" si="180"/>
        <v>0</v>
      </c>
      <c r="AU38" s="40" t="e">
        <f t="shared" si="27"/>
        <v>#DIV/0!</v>
      </c>
      <c r="AV38" s="39"/>
      <c r="AW38" s="39"/>
      <c r="AX38" s="40" t="e">
        <f t="shared" si="29"/>
        <v>#DIV/0!</v>
      </c>
      <c r="AY38" s="39"/>
      <c r="AZ38" s="39"/>
      <c r="BA38" s="40" t="e">
        <f t="shared" si="31"/>
        <v>#DIV/0!</v>
      </c>
      <c r="BB38" s="39"/>
      <c r="BC38" s="39"/>
      <c r="BD38" s="40" t="e">
        <f t="shared" si="33"/>
        <v>#DIV/0!</v>
      </c>
      <c r="BE38" s="39">
        <f t="shared" si="181"/>
        <v>0</v>
      </c>
      <c r="BF38" s="39">
        <f t="shared" si="181"/>
        <v>0</v>
      </c>
      <c r="BG38" s="40" t="e">
        <f t="shared" si="35"/>
        <v>#DIV/0!</v>
      </c>
      <c r="BH38" s="39">
        <f t="shared" si="65"/>
        <v>0</v>
      </c>
      <c r="BI38" s="39">
        <f t="shared" si="65"/>
        <v>0</v>
      </c>
      <c r="BJ38" s="40" t="e">
        <f t="shared" si="37"/>
        <v>#DIV/0!</v>
      </c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</row>
    <row r="39" spans="1:131" s="45" customFormat="1" ht="22.5" outlineLevel="2" x14ac:dyDescent="0.25">
      <c r="A39" s="21">
        <v>145</v>
      </c>
      <c r="B39" s="24" t="s">
        <v>117</v>
      </c>
      <c r="C39" s="39">
        <f t="shared" si="175"/>
        <v>0</v>
      </c>
      <c r="D39" s="39">
        <f t="shared" si="175"/>
        <v>0</v>
      </c>
      <c r="E39" s="40" t="e">
        <f t="shared" si="38"/>
        <v>#DIV/0!</v>
      </c>
      <c r="F39" s="39"/>
      <c r="G39" s="39"/>
      <c r="H39" s="40" t="e">
        <f t="shared" si="1"/>
        <v>#DIV/0!</v>
      </c>
      <c r="I39" s="39"/>
      <c r="J39" s="39"/>
      <c r="K39" s="40" t="e">
        <f t="shared" si="3"/>
        <v>#DIV/0!</v>
      </c>
      <c r="L39" s="39"/>
      <c r="M39" s="39"/>
      <c r="N39" s="40" t="e">
        <f t="shared" si="5"/>
        <v>#DIV/0!</v>
      </c>
      <c r="O39" s="39">
        <f t="shared" si="176"/>
        <v>0</v>
      </c>
      <c r="P39" s="39">
        <f t="shared" si="176"/>
        <v>0</v>
      </c>
      <c r="Q39" s="40" t="e">
        <f t="shared" si="7"/>
        <v>#DIV/0!</v>
      </c>
      <c r="R39" s="39"/>
      <c r="S39" s="39"/>
      <c r="T39" s="40" t="e">
        <f t="shared" si="9"/>
        <v>#DIV/0!</v>
      </c>
      <c r="U39" s="39"/>
      <c r="V39" s="39"/>
      <c r="W39" s="40" t="e">
        <f t="shared" si="11"/>
        <v>#DIV/0!</v>
      </c>
      <c r="X39" s="39"/>
      <c r="Y39" s="39"/>
      <c r="Z39" s="40" t="e">
        <f t="shared" si="13"/>
        <v>#DIV/0!</v>
      </c>
      <c r="AA39" s="39">
        <f t="shared" si="177"/>
        <v>0</v>
      </c>
      <c r="AB39" s="39">
        <f t="shared" si="177"/>
        <v>0</v>
      </c>
      <c r="AC39" s="40" t="e">
        <f t="shared" si="15"/>
        <v>#DIV/0!</v>
      </c>
      <c r="AD39" s="39">
        <f t="shared" si="178"/>
        <v>0</v>
      </c>
      <c r="AE39" s="39">
        <f t="shared" si="178"/>
        <v>0</v>
      </c>
      <c r="AF39" s="40" t="e">
        <f t="shared" si="17"/>
        <v>#DIV/0!</v>
      </c>
      <c r="AG39" s="39"/>
      <c r="AH39" s="39"/>
      <c r="AI39" s="40" t="e">
        <f t="shared" si="19"/>
        <v>#DIV/0!</v>
      </c>
      <c r="AJ39" s="39"/>
      <c r="AK39" s="39"/>
      <c r="AL39" s="40" t="e">
        <f t="shared" si="21"/>
        <v>#DIV/0!</v>
      </c>
      <c r="AM39" s="39"/>
      <c r="AN39" s="39"/>
      <c r="AO39" s="40" t="e">
        <f t="shared" si="23"/>
        <v>#DIV/0!</v>
      </c>
      <c r="AP39" s="39">
        <f t="shared" si="179"/>
        <v>0</v>
      </c>
      <c r="AQ39" s="39">
        <f t="shared" si="179"/>
        <v>0</v>
      </c>
      <c r="AR39" s="40" t="e">
        <f t="shared" si="25"/>
        <v>#DIV/0!</v>
      </c>
      <c r="AS39" s="39">
        <f t="shared" si="180"/>
        <v>0</v>
      </c>
      <c r="AT39" s="39">
        <f t="shared" si="180"/>
        <v>0</v>
      </c>
      <c r="AU39" s="40" t="e">
        <f t="shared" si="27"/>
        <v>#DIV/0!</v>
      </c>
      <c r="AV39" s="39"/>
      <c r="AW39" s="39"/>
      <c r="AX39" s="40" t="e">
        <f t="shared" si="29"/>
        <v>#DIV/0!</v>
      </c>
      <c r="AY39" s="39"/>
      <c r="AZ39" s="39"/>
      <c r="BA39" s="40" t="e">
        <f t="shared" si="31"/>
        <v>#DIV/0!</v>
      </c>
      <c r="BB39" s="39"/>
      <c r="BC39" s="39"/>
      <c r="BD39" s="40" t="e">
        <f t="shared" si="33"/>
        <v>#DIV/0!</v>
      </c>
      <c r="BE39" s="39">
        <f t="shared" si="181"/>
        <v>0</v>
      </c>
      <c r="BF39" s="39">
        <f t="shared" si="181"/>
        <v>0</v>
      </c>
      <c r="BG39" s="40" t="e">
        <f t="shared" si="35"/>
        <v>#DIV/0!</v>
      </c>
      <c r="BH39" s="39">
        <f t="shared" si="65"/>
        <v>0</v>
      </c>
      <c r="BI39" s="39">
        <f t="shared" si="65"/>
        <v>0</v>
      </c>
      <c r="BJ39" s="40" t="e">
        <f t="shared" si="37"/>
        <v>#DIV/0!</v>
      </c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</row>
    <row r="40" spans="1:131" s="3" customFormat="1" outlineLevel="1" x14ac:dyDescent="0.25">
      <c r="A40" s="17">
        <v>170</v>
      </c>
      <c r="B40" s="44" t="s">
        <v>49</v>
      </c>
      <c r="C40" s="37">
        <f>SUM(C41:C45)</f>
        <v>0</v>
      </c>
      <c r="D40" s="37">
        <f>SUM(D41:D45)</f>
        <v>0</v>
      </c>
      <c r="E40" s="38" t="e">
        <f t="shared" si="38"/>
        <v>#DIV/0!</v>
      </c>
      <c r="F40" s="37">
        <f t="shared" ref="F40:G40" si="182">SUM(F41:F45)</f>
        <v>0</v>
      </c>
      <c r="G40" s="37">
        <f t="shared" si="182"/>
        <v>0</v>
      </c>
      <c r="H40" s="38" t="e">
        <f t="shared" si="1"/>
        <v>#DIV/0!</v>
      </c>
      <c r="I40" s="37">
        <f t="shared" ref="I40:J40" si="183">SUM(I41:I45)</f>
        <v>0</v>
      </c>
      <c r="J40" s="37">
        <f t="shared" si="183"/>
        <v>0</v>
      </c>
      <c r="K40" s="38" t="e">
        <f t="shared" si="3"/>
        <v>#DIV/0!</v>
      </c>
      <c r="L40" s="37">
        <f t="shared" ref="L40:M40" si="184">SUM(L41:L45)</f>
        <v>0</v>
      </c>
      <c r="M40" s="37">
        <f t="shared" si="184"/>
        <v>0</v>
      </c>
      <c r="N40" s="38" t="e">
        <f t="shared" si="5"/>
        <v>#DIV/0!</v>
      </c>
      <c r="O40" s="37">
        <f t="shared" ref="O40:P40" si="185">SUM(O41:O45)</f>
        <v>0</v>
      </c>
      <c r="P40" s="37">
        <f t="shared" si="185"/>
        <v>0</v>
      </c>
      <c r="Q40" s="38" t="e">
        <f t="shared" si="7"/>
        <v>#DIV/0!</v>
      </c>
      <c r="R40" s="37">
        <f t="shared" ref="R40:S40" si="186">SUM(R41:R45)</f>
        <v>0</v>
      </c>
      <c r="S40" s="37">
        <f t="shared" si="186"/>
        <v>0</v>
      </c>
      <c r="T40" s="38" t="e">
        <f t="shared" si="9"/>
        <v>#DIV/0!</v>
      </c>
      <c r="U40" s="37">
        <f t="shared" ref="U40:V40" si="187">SUM(U41:U45)</f>
        <v>0</v>
      </c>
      <c r="V40" s="37">
        <f t="shared" si="187"/>
        <v>0</v>
      </c>
      <c r="W40" s="38" t="e">
        <f t="shared" si="11"/>
        <v>#DIV/0!</v>
      </c>
      <c r="X40" s="37">
        <f t="shared" ref="X40:Y40" si="188">SUM(X41:X45)</f>
        <v>0</v>
      </c>
      <c r="Y40" s="37">
        <f t="shared" si="188"/>
        <v>0</v>
      </c>
      <c r="Z40" s="38" t="e">
        <f t="shared" si="13"/>
        <v>#DIV/0!</v>
      </c>
      <c r="AA40" s="37">
        <f t="shared" ref="AA40:AB40" si="189">SUM(AA41:AA45)</f>
        <v>0</v>
      </c>
      <c r="AB40" s="37">
        <f t="shared" si="189"/>
        <v>0</v>
      </c>
      <c r="AC40" s="38" t="e">
        <f t="shared" si="15"/>
        <v>#DIV/0!</v>
      </c>
      <c r="AD40" s="37">
        <f t="shared" ref="AD40:AE40" si="190">SUM(AD41:AD45)</f>
        <v>0</v>
      </c>
      <c r="AE40" s="37">
        <f t="shared" si="190"/>
        <v>0</v>
      </c>
      <c r="AF40" s="38" t="e">
        <f t="shared" si="17"/>
        <v>#DIV/0!</v>
      </c>
      <c r="AG40" s="37">
        <f t="shared" ref="AG40:AH40" si="191">SUM(AG41:AG45)</f>
        <v>0</v>
      </c>
      <c r="AH40" s="37">
        <f t="shared" si="191"/>
        <v>0</v>
      </c>
      <c r="AI40" s="38" t="e">
        <f t="shared" si="19"/>
        <v>#DIV/0!</v>
      </c>
      <c r="AJ40" s="37">
        <f t="shared" ref="AJ40:AK40" si="192">SUM(AJ41:AJ45)</f>
        <v>0</v>
      </c>
      <c r="AK40" s="37">
        <f t="shared" si="192"/>
        <v>0</v>
      </c>
      <c r="AL40" s="38" t="e">
        <f t="shared" si="21"/>
        <v>#DIV/0!</v>
      </c>
      <c r="AM40" s="37">
        <f t="shared" ref="AM40:AN40" si="193">SUM(AM41:AM45)</f>
        <v>0</v>
      </c>
      <c r="AN40" s="37">
        <f t="shared" si="193"/>
        <v>0</v>
      </c>
      <c r="AO40" s="38" t="e">
        <f t="shared" si="23"/>
        <v>#DIV/0!</v>
      </c>
      <c r="AP40" s="37">
        <f t="shared" ref="AP40:AQ40" si="194">SUM(AP41:AP45)</f>
        <v>0</v>
      </c>
      <c r="AQ40" s="37">
        <f t="shared" si="194"/>
        <v>0</v>
      </c>
      <c r="AR40" s="38" t="e">
        <f t="shared" si="25"/>
        <v>#DIV/0!</v>
      </c>
      <c r="AS40" s="37">
        <f t="shared" ref="AS40:AT40" si="195">SUM(AS41:AS45)</f>
        <v>0</v>
      </c>
      <c r="AT40" s="37">
        <f t="shared" si="195"/>
        <v>0</v>
      </c>
      <c r="AU40" s="38" t="e">
        <f t="shared" si="27"/>
        <v>#DIV/0!</v>
      </c>
      <c r="AV40" s="37">
        <f t="shared" ref="AV40:AW40" si="196">SUM(AV41:AV45)</f>
        <v>0</v>
      </c>
      <c r="AW40" s="37">
        <f t="shared" si="196"/>
        <v>0</v>
      </c>
      <c r="AX40" s="38" t="e">
        <f t="shared" si="29"/>
        <v>#DIV/0!</v>
      </c>
      <c r="AY40" s="37">
        <f t="shared" ref="AY40:AZ40" si="197">SUM(AY41:AY45)</f>
        <v>0</v>
      </c>
      <c r="AZ40" s="37">
        <f t="shared" si="197"/>
        <v>0</v>
      </c>
      <c r="BA40" s="38" t="e">
        <f t="shared" si="31"/>
        <v>#DIV/0!</v>
      </c>
      <c r="BB40" s="37">
        <f t="shared" ref="BB40:BC40" si="198">SUM(BB41:BB45)</f>
        <v>0</v>
      </c>
      <c r="BC40" s="37">
        <f t="shared" si="198"/>
        <v>0</v>
      </c>
      <c r="BD40" s="38" t="e">
        <f t="shared" si="33"/>
        <v>#DIV/0!</v>
      </c>
      <c r="BE40" s="37">
        <f t="shared" ref="BE40:BF40" si="199">SUM(BE41:BE45)</f>
        <v>0</v>
      </c>
      <c r="BF40" s="37">
        <f t="shared" si="199"/>
        <v>0</v>
      </c>
      <c r="BG40" s="38" t="e">
        <f t="shared" si="35"/>
        <v>#DIV/0!</v>
      </c>
      <c r="BH40" s="37">
        <f t="shared" ref="BH40:BI40" si="200">SUM(BH41:BH45)</f>
        <v>0</v>
      </c>
      <c r="BI40" s="37">
        <f t="shared" si="200"/>
        <v>0</v>
      </c>
      <c r="BJ40" s="38" t="e">
        <f t="shared" si="37"/>
        <v>#DIV/0!</v>
      </c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</row>
    <row r="41" spans="1:131" s="45" customFormat="1" ht="22.5" outlineLevel="2" x14ac:dyDescent="0.25">
      <c r="A41" s="21">
        <v>171</v>
      </c>
      <c r="B41" s="23" t="s">
        <v>118</v>
      </c>
      <c r="C41" s="39">
        <f t="shared" ref="C41:D45" si="201">SUM(AD41,BH41)</f>
        <v>0</v>
      </c>
      <c r="D41" s="39">
        <f t="shared" si="201"/>
        <v>0</v>
      </c>
      <c r="E41" s="40" t="e">
        <f t="shared" si="38"/>
        <v>#DIV/0!</v>
      </c>
      <c r="F41" s="39"/>
      <c r="G41" s="39"/>
      <c r="H41" s="40" t="e">
        <f t="shared" si="1"/>
        <v>#DIV/0!</v>
      </c>
      <c r="I41" s="39"/>
      <c r="J41" s="39"/>
      <c r="K41" s="40" t="e">
        <f t="shared" si="3"/>
        <v>#DIV/0!</v>
      </c>
      <c r="L41" s="39"/>
      <c r="M41" s="39"/>
      <c r="N41" s="40" t="e">
        <f t="shared" si="5"/>
        <v>#DIV/0!</v>
      </c>
      <c r="O41" s="39">
        <f t="shared" ref="O41:P45" si="202">SUM(F41,I41,L41)</f>
        <v>0</v>
      </c>
      <c r="P41" s="39">
        <f t="shared" si="202"/>
        <v>0</v>
      </c>
      <c r="Q41" s="40" t="e">
        <f t="shared" si="7"/>
        <v>#DIV/0!</v>
      </c>
      <c r="R41" s="39"/>
      <c r="S41" s="39"/>
      <c r="T41" s="40" t="e">
        <f t="shared" si="9"/>
        <v>#DIV/0!</v>
      </c>
      <c r="U41" s="39"/>
      <c r="V41" s="39"/>
      <c r="W41" s="40" t="e">
        <f t="shared" si="11"/>
        <v>#DIV/0!</v>
      </c>
      <c r="X41" s="39"/>
      <c r="Y41" s="39"/>
      <c r="Z41" s="40" t="e">
        <f t="shared" si="13"/>
        <v>#DIV/0!</v>
      </c>
      <c r="AA41" s="39">
        <f t="shared" ref="AA41:AB45" si="203">SUM(R41,U41,X41)</f>
        <v>0</v>
      </c>
      <c r="AB41" s="39">
        <f t="shared" si="203"/>
        <v>0</v>
      </c>
      <c r="AC41" s="40" t="e">
        <f t="shared" si="15"/>
        <v>#DIV/0!</v>
      </c>
      <c r="AD41" s="39">
        <f t="shared" ref="AD41:AE45" si="204">SUM(O41,AA41)</f>
        <v>0</v>
      </c>
      <c r="AE41" s="39">
        <f t="shared" si="204"/>
        <v>0</v>
      </c>
      <c r="AF41" s="40" t="e">
        <f t="shared" si="17"/>
        <v>#DIV/0!</v>
      </c>
      <c r="AG41" s="39"/>
      <c r="AH41" s="39"/>
      <c r="AI41" s="40" t="e">
        <f t="shared" si="19"/>
        <v>#DIV/0!</v>
      </c>
      <c r="AJ41" s="39"/>
      <c r="AK41" s="39"/>
      <c r="AL41" s="40" t="e">
        <f t="shared" si="21"/>
        <v>#DIV/0!</v>
      </c>
      <c r="AM41" s="39"/>
      <c r="AN41" s="39"/>
      <c r="AO41" s="40" t="e">
        <f t="shared" si="23"/>
        <v>#DIV/0!</v>
      </c>
      <c r="AP41" s="39">
        <f t="shared" ref="AP41:AQ45" si="205">SUM(AG41,AJ41,AM41)</f>
        <v>0</v>
      </c>
      <c r="AQ41" s="39">
        <f t="shared" si="205"/>
        <v>0</v>
      </c>
      <c r="AR41" s="40" t="e">
        <f t="shared" si="25"/>
        <v>#DIV/0!</v>
      </c>
      <c r="AS41" s="39">
        <f t="shared" ref="AS41:AT45" si="206">SUM(AD41,AP41)</f>
        <v>0</v>
      </c>
      <c r="AT41" s="39">
        <f t="shared" si="206"/>
        <v>0</v>
      </c>
      <c r="AU41" s="40" t="e">
        <f t="shared" si="27"/>
        <v>#DIV/0!</v>
      </c>
      <c r="AV41" s="39"/>
      <c r="AW41" s="39"/>
      <c r="AX41" s="40" t="e">
        <f t="shared" si="29"/>
        <v>#DIV/0!</v>
      </c>
      <c r="AY41" s="39"/>
      <c r="AZ41" s="39"/>
      <c r="BA41" s="40" t="e">
        <f t="shared" si="31"/>
        <v>#DIV/0!</v>
      </c>
      <c r="BB41" s="39"/>
      <c r="BC41" s="39"/>
      <c r="BD41" s="40" t="e">
        <f t="shared" si="33"/>
        <v>#DIV/0!</v>
      </c>
      <c r="BE41" s="39">
        <f t="shared" ref="BE41:BF45" si="207">SUM(AV41,AY41,BB41)</f>
        <v>0</v>
      </c>
      <c r="BF41" s="39">
        <f t="shared" si="207"/>
        <v>0</v>
      </c>
      <c r="BG41" s="40" t="e">
        <f t="shared" si="35"/>
        <v>#DIV/0!</v>
      </c>
      <c r="BH41" s="39">
        <f t="shared" si="65"/>
        <v>0</v>
      </c>
      <c r="BI41" s="39">
        <f t="shared" si="65"/>
        <v>0</v>
      </c>
      <c r="BJ41" s="40" t="e">
        <f t="shared" si="37"/>
        <v>#DIV/0!</v>
      </c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</row>
    <row r="42" spans="1:131" s="45" customFormat="1" outlineLevel="2" x14ac:dyDescent="0.25">
      <c r="A42" s="21">
        <v>172</v>
      </c>
      <c r="B42" s="23" t="s">
        <v>49</v>
      </c>
      <c r="C42" s="39">
        <f t="shared" si="201"/>
        <v>0</v>
      </c>
      <c r="D42" s="39">
        <f t="shared" si="201"/>
        <v>0</v>
      </c>
      <c r="E42" s="40" t="e">
        <f t="shared" si="38"/>
        <v>#DIV/0!</v>
      </c>
      <c r="F42" s="39"/>
      <c r="G42" s="39"/>
      <c r="H42" s="40" t="e">
        <f t="shared" si="1"/>
        <v>#DIV/0!</v>
      </c>
      <c r="I42" s="39"/>
      <c r="J42" s="39"/>
      <c r="K42" s="40" t="e">
        <f t="shared" si="3"/>
        <v>#DIV/0!</v>
      </c>
      <c r="L42" s="39"/>
      <c r="M42" s="39"/>
      <c r="N42" s="40" t="e">
        <f t="shared" si="5"/>
        <v>#DIV/0!</v>
      </c>
      <c r="O42" s="39">
        <f t="shared" si="202"/>
        <v>0</v>
      </c>
      <c r="P42" s="39">
        <f t="shared" si="202"/>
        <v>0</v>
      </c>
      <c r="Q42" s="40" t="e">
        <f t="shared" si="7"/>
        <v>#DIV/0!</v>
      </c>
      <c r="R42" s="39"/>
      <c r="S42" s="39"/>
      <c r="T42" s="40" t="e">
        <f t="shared" si="9"/>
        <v>#DIV/0!</v>
      </c>
      <c r="U42" s="39"/>
      <c r="V42" s="39"/>
      <c r="W42" s="40" t="e">
        <f t="shared" si="11"/>
        <v>#DIV/0!</v>
      </c>
      <c r="X42" s="39"/>
      <c r="Y42" s="39"/>
      <c r="Z42" s="40" t="e">
        <f t="shared" si="13"/>
        <v>#DIV/0!</v>
      </c>
      <c r="AA42" s="39">
        <f t="shared" si="203"/>
        <v>0</v>
      </c>
      <c r="AB42" s="39">
        <f t="shared" si="203"/>
        <v>0</v>
      </c>
      <c r="AC42" s="40" t="e">
        <f t="shared" si="15"/>
        <v>#DIV/0!</v>
      </c>
      <c r="AD42" s="39">
        <f t="shared" si="204"/>
        <v>0</v>
      </c>
      <c r="AE42" s="39">
        <f t="shared" si="204"/>
        <v>0</v>
      </c>
      <c r="AF42" s="40" t="e">
        <f t="shared" si="17"/>
        <v>#DIV/0!</v>
      </c>
      <c r="AG42" s="39"/>
      <c r="AH42" s="39"/>
      <c r="AI42" s="40" t="e">
        <f t="shared" si="19"/>
        <v>#DIV/0!</v>
      </c>
      <c r="AJ42" s="39"/>
      <c r="AK42" s="39"/>
      <c r="AL42" s="40" t="e">
        <f t="shared" si="21"/>
        <v>#DIV/0!</v>
      </c>
      <c r="AM42" s="39"/>
      <c r="AN42" s="39"/>
      <c r="AO42" s="40" t="e">
        <f t="shared" si="23"/>
        <v>#DIV/0!</v>
      </c>
      <c r="AP42" s="39">
        <f t="shared" si="205"/>
        <v>0</v>
      </c>
      <c r="AQ42" s="39">
        <f t="shared" si="205"/>
        <v>0</v>
      </c>
      <c r="AR42" s="40" t="e">
        <f t="shared" si="25"/>
        <v>#DIV/0!</v>
      </c>
      <c r="AS42" s="39">
        <f t="shared" si="206"/>
        <v>0</v>
      </c>
      <c r="AT42" s="39">
        <f t="shared" si="206"/>
        <v>0</v>
      </c>
      <c r="AU42" s="40" t="e">
        <f t="shared" si="27"/>
        <v>#DIV/0!</v>
      </c>
      <c r="AV42" s="39"/>
      <c r="AW42" s="39"/>
      <c r="AX42" s="40" t="e">
        <f t="shared" si="29"/>
        <v>#DIV/0!</v>
      </c>
      <c r="AY42" s="39"/>
      <c r="AZ42" s="39"/>
      <c r="BA42" s="40" t="e">
        <f t="shared" si="31"/>
        <v>#DIV/0!</v>
      </c>
      <c r="BB42" s="39"/>
      <c r="BC42" s="39"/>
      <c r="BD42" s="40" t="e">
        <f t="shared" si="33"/>
        <v>#DIV/0!</v>
      </c>
      <c r="BE42" s="39">
        <f t="shared" si="207"/>
        <v>0</v>
      </c>
      <c r="BF42" s="39">
        <f t="shared" si="207"/>
        <v>0</v>
      </c>
      <c r="BG42" s="40" t="e">
        <f t="shared" si="35"/>
        <v>#DIV/0!</v>
      </c>
      <c r="BH42" s="39">
        <f t="shared" si="65"/>
        <v>0</v>
      </c>
      <c r="BI42" s="39">
        <f t="shared" si="65"/>
        <v>0</v>
      </c>
      <c r="BJ42" s="40" t="e">
        <f t="shared" si="37"/>
        <v>#DIV/0!</v>
      </c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</row>
    <row r="43" spans="1:131" s="45" customFormat="1" ht="22.5" outlineLevel="2" x14ac:dyDescent="0.25">
      <c r="A43" s="21">
        <v>173</v>
      </c>
      <c r="B43" s="23" t="s">
        <v>119</v>
      </c>
      <c r="C43" s="39">
        <f t="shared" si="201"/>
        <v>0</v>
      </c>
      <c r="D43" s="39">
        <f t="shared" si="201"/>
        <v>0</v>
      </c>
      <c r="E43" s="40" t="e">
        <f t="shared" si="38"/>
        <v>#DIV/0!</v>
      </c>
      <c r="F43" s="39"/>
      <c r="G43" s="39"/>
      <c r="H43" s="40" t="e">
        <f t="shared" si="1"/>
        <v>#DIV/0!</v>
      </c>
      <c r="I43" s="39"/>
      <c r="J43" s="39"/>
      <c r="K43" s="40" t="e">
        <f t="shared" si="3"/>
        <v>#DIV/0!</v>
      </c>
      <c r="L43" s="39"/>
      <c r="M43" s="39"/>
      <c r="N43" s="40" t="e">
        <f t="shared" si="5"/>
        <v>#DIV/0!</v>
      </c>
      <c r="O43" s="39">
        <f t="shared" si="202"/>
        <v>0</v>
      </c>
      <c r="P43" s="39">
        <f t="shared" si="202"/>
        <v>0</v>
      </c>
      <c r="Q43" s="40" t="e">
        <f t="shared" si="7"/>
        <v>#DIV/0!</v>
      </c>
      <c r="R43" s="39"/>
      <c r="S43" s="39"/>
      <c r="T43" s="40" t="e">
        <f t="shared" si="9"/>
        <v>#DIV/0!</v>
      </c>
      <c r="U43" s="39"/>
      <c r="V43" s="39"/>
      <c r="W43" s="40" t="e">
        <f t="shared" si="11"/>
        <v>#DIV/0!</v>
      </c>
      <c r="X43" s="39"/>
      <c r="Y43" s="39"/>
      <c r="Z43" s="40" t="e">
        <f t="shared" si="13"/>
        <v>#DIV/0!</v>
      </c>
      <c r="AA43" s="39">
        <f t="shared" si="203"/>
        <v>0</v>
      </c>
      <c r="AB43" s="39">
        <f t="shared" si="203"/>
        <v>0</v>
      </c>
      <c r="AC43" s="40" t="e">
        <f t="shared" si="15"/>
        <v>#DIV/0!</v>
      </c>
      <c r="AD43" s="39">
        <f t="shared" si="204"/>
        <v>0</v>
      </c>
      <c r="AE43" s="39">
        <f t="shared" si="204"/>
        <v>0</v>
      </c>
      <c r="AF43" s="40" t="e">
        <f t="shared" si="17"/>
        <v>#DIV/0!</v>
      </c>
      <c r="AG43" s="39"/>
      <c r="AH43" s="39"/>
      <c r="AI43" s="40" t="e">
        <f t="shared" si="19"/>
        <v>#DIV/0!</v>
      </c>
      <c r="AJ43" s="39"/>
      <c r="AK43" s="39"/>
      <c r="AL43" s="40" t="e">
        <f t="shared" si="21"/>
        <v>#DIV/0!</v>
      </c>
      <c r="AM43" s="39"/>
      <c r="AN43" s="39"/>
      <c r="AO43" s="40" t="e">
        <f t="shared" si="23"/>
        <v>#DIV/0!</v>
      </c>
      <c r="AP43" s="39">
        <f t="shared" si="205"/>
        <v>0</v>
      </c>
      <c r="AQ43" s="39">
        <f t="shared" si="205"/>
        <v>0</v>
      </c>
      <c r="AR43" s="40" t="e">
        <f t="shared" si="25"/>
        <v>#DIV/0!</v>
      </c>
      <c r="AS43" s="39">
        <f t="shared" si="206"/>
        <v>0</v>
      </c>
      <c r="AT43" s="39">
        <f t="shared" si="206"/>
        <v>0</v>
      </c>
      <c r="AU43" s="40" t="e">
        <f t="shared" si="27"/>
        <v>#DIV/0!</v>
      </c>
      <c r="AV43" s="39"/>
      <c r="AW43" s="39"/>
      <c r="AX43" s="40" t="e">
        <f t="shared" si="29"/>
        <v>#DIV/0!</v>
      </c>
      <c r="AY43" s="39"/>
      <c r="AZ43" s="39"/>
      <c r="BA43" s="40" t="e">
        <f t="shared" si="31"/>
        <v>#DIV/0!</v>
      </c>
      <c r="BB43" s="39"/>
      <c r="BC43" s="39"/>
      <c r="BD43" s="40" t="e">
        <f t="shared" si="33"/>
        <v>#DIV/0!</v>
      </c>
      <c r="BE43" s="39">
        <f t="shared" si="207"/>
        <v>0</v>
      </c>
      <c r="BF43" s="39">
        <f t="shared" si="207"/>
        <v>0</v>
      </c>
      <c r="BG43" s="40" t="e">
        <f t="shared" si="35"/>
        <v>#DIV/0!</v>
      </c>
      <c r="BH43" s="39">
        <f t="shared" si="65"/>
        <v>0</v>
      </c>
      <c r="BI43" s="39">
        <f t="shared" si="65"/>
        <v>0</v>
      </c>
      <c r="BJ43" s="40" t="e">
        <f t="shared" si="37"/>
        <v>#DIV/0!</v>
      </c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</row>
    <row r="44" spans="1:131" s="45" customFormat="1" outlineLevel="2" x14ac:dyDescent="0.25">
      <c r="A44" s="21">
        <v>174</v>
      </c>
      <c r="B44" s="23" t="s">
        <v>120</v>
      </c>
      <c r="C44" s="39">
        <f t="shared" si="201"/>
        <v>0</v>
      </c>
      <c r="D44" s="39">
        <f t="shared" si="201"/>
        <v>0</v>
      </c>
      <c r="E44" s="40" t="e">
        <f t="shared" si="38"/>
        <v>#DIV/0!</v>
      </c>
      <c r="F44" s="39"/>
      <c r="G44" s="39"/>
      <c r="H44" s="40" t="e">
        <f t="shared" si="1"/>
        <v>#DIV/0!</v>
      </c>
      <c r="I44" s="39"/>
      <c r="J44" s="39"/>
      <c r="K44" s="40" t="e">
        <f t="shared" si="3"/>
        <v>#DIV/0!</v>
      </c>
      <c r="L44" s="39"/>
      <c r="M44" s="39"/>
      <c r="N44" s="40" t="e">
        <f t="shared" si="5"/>
        <v>#DIV/0!</v>
      </c>
      <c r="O44" s="39">
        <f t="shared" si="202"/>
        <v>0</v>
      </c>
      <c r="P44" s="39">
        <f t="shared" si="202"/>
        <v>0</v>
      </c>
      <c r="Q44" s="40" t="e">
        <f t="shared" si="7"/>
        <v>#DIV/0!</v>
      </c>
      <c r="R44" s="39"/>
      <c r="S44" s="39"/>
      <c r="T44" s="40" t="e">
        <f t="shared" si="9"/>
        <v>#DIV/0!</v>
      </c>
      <c r="U44" s="39"/>
      <c r="V44" s="39"/>
      <c r="W44" s="40" t="e">
        <f t="shared" si="11"/>
        <v>#DIV/0!</v>
      </c>
      <c r="X44" s="39"/>
      <c r="Y44" s="39"/>
      <c r="Z44" s="40" t="e">
        <f t="shared" si="13"/>
        <v>#DIV/0!</v>
      </c>
      <c r="AA44" s="39">
        <f t="shared" si="203"/>
        <v>0</v>
      </c>
      <c r="AB44" s="39">
        <f t="shared" si="203"/>
        <v>0</v>
      </c>
      <c r="AC44" s="40" t="e">
        <f t="shared" si="15"/>
        <v>#DIV/0!</v>
      </c>
      <c r="AD44" s="39">
        <f t="shared" si="204"/>
        <v>0</v>
      </c>
      <c r="AE44" s="39">
        <f t="shared" si="204"/>
        <v>0</v>
      </c>
      <c r="AF44" s="40" t="e">
        <f t="shared" si="17"/>
        <v>#DIV/0!</v>
      </c>
      <c r="AG44" s="39"/>
      <c r="AH44" s="39"/>
      <c r="AI44" s="40" t="e">
        <f t="shared" si="19"/>
        <v>#DIV/0!</v>
      </c>
      <c r="AJ44" s="39"/>
      <c r="AK44" s="39"/>
      <c r="AL44" s="40" t="e">
        <f t="shared" si="21"/>
        <v>#DIV/0!</v>
      </c>
      <c r="AM44" s="39"/>
      <c r="AN44" s="39"/>
      <c r="AO44" s="40" t="e">
        <f t="shared" si="23"/>
        <v>#DIV/0!</v>
      </c>
      <c r="AP44" s="39">
        <f t="shared" si="205"/>
        <v>0</v>
      </c>
      <c r="AQ44" s="39">
        <f t="shared" si="205"/>
        <v>0</v>
      </c>
      <c r="AR44" s="40" t="e">
        <f t="shared" si="25"/>
        <v>#DIV/0!</v>
      </c>
      <c r="AS44" s="39">
        <f t="shared" si="206"/>
        <v>0</v>
      </c>
      <c r="AT44" s="39">
        <f t="shared" si="206"/>
        <v>0</v>
      </c>
      <c r="AU44" s="40" t="e">
        <f t="shared" si="27"/>
        <v>#DIV/0!</v>
      </c>
      <c r="AV44" s="39"/>
      <c r="AW44" s="39"/>
      <c r="AX44" s="40" t="e">
        <f t="shared" si="29"/>
        <v>#DIV/0!</v>
      </c>
      <c r="AY44" s="39"/>
      <c r="AZ44" s="39"/>
      <c r="BA44" s="40" t="e">
        <f t="shared" si="31"/>
        <v>#DIV/0!</v>
      </c>
      <c r="BB44" s="39"/>
      <c r="BC44" s="39"/>
      <c r="BD44" s="40" t="e">
        <f t="shared" si="33"/>
        <v>#DIV/0!</v>
      </c>
      <c r="BE44" s="39">
        <f t="shared" si="207"/>
        <v>0</v>
      </c>
      <c r="BF44" s="39">
        <f t="shared" si="207"/>
        <v>0</v>
      </c>
      <c r="BG44" s="40" t="e">
        <f t="shared" si="35"/>
        <v>#DIV/0!</v>
      </c>
      <c r="BH44" s="39">
        <f t="shared" si="65"/>
        <v>0</v>
      </c>
      <c r="BI44" s="39">
        <f t="shared" si="65"/>
        <v>0</v>
      </c>
      <c r="BJ44" s="40" t="e">
        <f t="shared" si="37"/>
        <v>#DIV/0!</v>
      </c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</row>
    <row r="45" spans="1:131" s="45" customFormat="1" outlineLevel="2" x14ac:dyDescent="0.25">
      <c r="A45" s="21">
        <v>176</v>
      </c>
      <c r="B45" s="23" t="s">
        <v>121</v>
      </c>
      <c r="C45" s="39">
        <f t="shared" si="201"/>
        <v>0</v>
      </c>
      <c r="D45" s="39">
        <f t="shared" si="201"/>
        <v>0</v>
      </c>
      <c r="E45" s="40" t="e">
        <f t="shared" si="38"/>
        <v>#DIV/0!</v>
      </c>
      <c r="F45" s="39"/>
      <c r="G45" s="39"/>
      <c r="H45" s="40" t="e">
        <f t="shared" si="1"/>
        <v>#DIV/0!</v>
      </c>
      <c r="I45" s="39"/>
      <c r="J45" s="39"/>
      <c r="K45" s="40" t="e">
        <f t="shared" si="3"/>
        <v>#DIV/0!</v>
      </c>
      <c r="L45" s="39"/>
      <c r="M45" s="39"/>
      <c r="N45" s="40" t="e">
        <f t="shared" si="5"/>
        <v>#DIV/0!</v>
      </c>
      <c r="O45" s="39">
        <f t="shared" si="202"/>
        <v>0</v>
      </c>
      <c r="P45" s="39">
        <f t="shared" si="202"/>
        <v>0</v>
      </c>
      <c r="Q45" s="40" t="e">
        <f t="shared" si="7"/>
        <v>#DIV/0!</v>
      </c>
      <c r="R45" s="39"/>
      <c r="S45" s="39"/>
      <c r="T45" s="40" t="e">
        <f t="shared" si="9"/>
        <v>#DIV/0!</v>
      </c>
      <c r="U45" s="39"/>
      <c r="V45" s="39"/>
      <c r="W45" s="40" t="e">
        <f t="shared" si="11"/>
        <v>#DIV/0!</v>
      </c>
      <c r="X45" s="39"/>
      <c r="Y45" s="39"/>
      <c r="Z45" s="40" t="e">
        <f t="shared" si="13"/>
        <v>#DIV/0!</v>
      </c>
      <c r="AA45" s="39">
        <f t="shared" si="203"/>
        <v>0</v>
      </c>
      <c r="AB45" s="39">
        <f t="shared" si="203"/>
        <v>0</v>
      </c>
      <c r="AC45" s="40" t="e">
        <f t="shared" si="15"/>
        <v>#DIV/0!</v>
      </c>
      <c r="AD45" s="39">
        <f t="shared" si="204"/>
        <v>0</v>
      </c>
      <c r="AE45" s="39">
        <f t="shared" si="204"/>
        <v>0</v>
      </c>
      <c r="AF45" s="40" t="e">
        <f t="shared" si="17"/>
        <v>#DIV/0!</v>
      </c>
      <c r="AG45" s="39"/>
      <c r="AH45" s="39"/>
      <c r="AI45" s="40" t="e">
        <f t="shared" si="19"/>
        <v>#DIV/0!</v>
      </c>
      <c r="AJ45" s="39"/>
      <c r="AK45" s="39"/>
      <c r="AL45" s="40" t="e">
        <f t="shared" si="21"/>
        <v>#DIV/0!</v>
      </c>
      <c r="AM45" s="39"/>
      <c r="AN45" s="39"/>
      <c r="AO45" s="40" t="e">
        <f t="shared" si="23"/>
        <v>#DIV/0!</v>
      </c>
      <c r="AP45" s="39">
        <f t="shared" si="205"/>
        <v>0</v>
      </c>
      <c r="AQ45" s="39">
        <f t="shared" si="205"/>
        <v>0</v>
      </c>
      <c r="AR45" s="40" t="e">
        <f t="shared" si="25"/>
        <v>#DIV/0!</v>
      </c>
      <c r="AS45" s="39">
        <f t="shared" si="206"/>
        <v>0</v>
      </c>
      <c r="AT45" s="39">
        <f t="shared" si="206"/>
        <v>0</v>
      </c>
      <c r="AU45" s="40" t="e">
        <f t="shared" si="27"/>
        <v>#DIV/0!</v>
      </c>
      <c r="AV45" s="39"/>
      <c r="AW45" s="39"/>
      <c r="AX45" s="40" t="e">
        <f t="shared" si="29"/>
        <v>#DIV/0!</v>
      </c>
      <c r="AY45" s="39"/>
      <c r="AZ45" s="39"/>
      <c r="BA45" s="40" t="e">
        <f t="shared" si="31"/>
        <v>#DIV/0!</v>
      </c>
      <c r="BB45" s="39"/>
      <c r="BC45" s="39"/>
      <c r="BD45" s="40" t="e">
        <f t="shared" si="33"/>
        <v>#DIV/0!</v>
      </c>
      <c r="BE45" s="39">
        <f t="shared" si="207"/>
        <v>0</v>
      </c>
      <c r="BF45" s="39">
        <f t="shared" si="207"/>
        <v>0</v>
      </c>
      <c r="BG45" s="40" t="e">
        <f t="shared" si="35"/>
        <v>#DIV/0!</v>
      </c>
      <c r="BH45" s="39">
        <f t="shared" si="65"/>
        <v>0</v>
      </c>
      <c r="BI45" s="39">
        <f t="shared" si="65"/>
        <v>0</v>
      </c>
      <c r="BJ45" s="40" t="e">
        <f t="shared" si="37"/>
        <v>#DIV/0!</v>
      </c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</row>
    <row r="46" spans="1:131" s="3" customFormat="1" outlineLevel="1" x14ac:dyDescent="0.25">
      <c r="A46" s="17">
        <v>180</v>
      </c>
      <c r="B46" s="44" t="s">
        <v>127</v>
      </c>
      <c r="C46" s="37">
        <f>SUM(C47:C49)</f>
        <v>0</v>
      </c>
      <c r="D46" s="37">
        <f>SUM(D47:D49)</f>
        <v>0</v>
      </c>
      <c r="E46" s="38" t="e">
        <f t="shared" si="38"/>
        <v>#DIV/0!</v>
      </c>
      <c r="F46" s="37">
        <f t="shared" ref="F46:G46" si="208">SUM(F47:F49)</f>
        <v>0</v>
      </c>
      <c r="G46" s="37">
        <f t="shared" si="208"/>
        <v>0</v>
      </c>
      <c r="H46" s="38" t="e">
        <f t="shared" si="1"/>
        <v>#DIV/0!</v>
      </c>
      <c r="I46" s="37">
        <f t="shared" ref="I46:J46" si="209">SUM(I47:I49)</f>
        <v>0</v>
      </c>
      <c r="J46" s="37">
        <f t="shared" si="209"/>
        <v>0</v>
      </c>
      <c r="K46" s="38" t="e">
        <f t="shared" si="3"/>
        <v>#DIV/0!</v>
      </c>
      <c r="L46" s="37">
        <f t="shared" ref="L46:M46" si="210">SUM(L47:L49)</f>
        <v>0</v>
      </c>
      <c r="M46" s="37">
        <f t="shared" si="210"/>
        <v>0</v>
      </c>
      <c r="N46" s="38" t="e">
        <f t="shared" si="5"/>
        <v>#DIV/0!</v>
      </c>
      <c r="O46" s="37">
        <f t="shared" ref="O46:P46" si="211">SUM(O47:O49)</f>
        <v>0</v>
      </c>
      <c r="P46" s="37">
        <f t="shared" si="211"/>
        <v>0</v>
      </c>
      <c r="Q46" s="38" t="e">
        <f t="shared" si="7"/>
        <v>#DIV/0!</v>
      </c>
      <c r="R46" s="37">
        <f t="shared" ref="R46:S46" si="212">SUM(R47:R49)</f>
        <v>0</v>
      </c>
      <c r="S46" s="37">
        <f t="shared" si="212"/>
        <v>0</v>
      </c>
      <c r="T46" s="38" t="e">
        <f t="shared" si="9"/>
        <v>#DIV/0!</v>
      </c>
      <c r="U46" s="37">
        <f t="shared" ref="U46:V46" si="213">SUM(U47:U49)</f>
        <v>0</v>
      </c>
      <c r="V46" s="37">
        <f t="shared" si="213"/>
        <v>0</v>
      </c>
      <c r="W46" s="38" t="e">
        <f t="shared" si="11"/>
        <v>#DIV/0!</v>
      </c>
      <c r="X46" s="37">
        <f t="shared" ref="X46:Y46" si="214">SUM(X47:X49)</f>
        <v>0</v>
      </c>
      <c r="Y46" s="37">
        <f t="shared" si="214"/>
        <v>0</v>
      </c>
      <c r="Z46" s="38" t="e">
        <f t="shared" si="13"/>
        <v>#DIV/0!</v>
      </c>
      <c r="AA46" s="37">
        <f t="shared" ref="AA46:AB46" si="215">SUM(AA47:AA49)</f>
        <v>0</v>
      </c>
      <c r="AB46" s="37">
        <f t="shared" si="215"/>
        <v>0</v>
      </c>
      <c r="AC46" s="38" t="e">
        <f t="shared" si="15"/>
        <v>#DIV/0!</v>
      </c>
      <c r="AD46" s="37">
        <f t="shared" ref="AD46:AE46" si="216">SUM(AD47:AD49)</f>
        <v>0</v>
      </c>
      <c r="AE46" s="37">
        <f t="shared" si="216"/>
        <v>0</v>
      </c>
      <c r="AF46" s="38" t="e">
        <f t="shared" si="17"/>
        <v>#DIV/0!</v>
      </c>
      <c r="AG46" s="37">
        <f t="shared" ref="AG46:AH46" si="217">SUM(AG47:AG49)</f>
        <v>0</v>
      </c>
      <c r="AH46" s="37">
        <f t="shared" si="217"/>
        <v>0</v>
      </c>
      <c r="AI46" s="38" t="e">
        <f t="shared" si="19"/>
        <v>#DIV/0!</v>
      </c>
      <c r="AJ46" s="37">
        <f t="shared" ref="AJ46:AK46" si="218">SUM(AJ47:AJ49)</f>
        <v>0</v>
      </c>
      <c r="AK46" s="37">
        <f t="shared" si="218"/>
        <v>0</v>
      </c>
      <c r="AL46" s="38" t="e">
        <f t="shared" si="21"/>
        <v>#DIV/0!</v>
      </c>
      <c r="AM46" s="37">
        <f t="shared" ref="AM46:AN46" si="219">SUM(AM47:AM49)</f>
        <v>0</v>
      </c>
      <c r="AN46" s="37">
        <f t="shared" si="219"/>
        <v>0</v>
      </c>
      <c r="AO46" s="38" t="e">
        <f t="shared" si="23"/>
        <v>#DIV/0!</v>
      </c>
      <c r="AP46" s="37">
        <f t="shared" ref="AP46:AQ46" si="220">SUM(AP47:AP49)</f>
        <v>0</v>
      </c>
      <c r="AQ46" s="37">
        <f t="shared" si="220"/>
        <v>0</v>
      </c>
      <c r="AR46" s="38" t="e">
        <f t="shared" si="25"/>
        <v>#DIV/0!</v>
      </c>
      <c r="AS46" s="37">
        <f t="shared" ref="AS46:AT46" si="221">SUM(AS47:AS49)</f>
        <v>0</v>
      </c>
      <c r="AT46" s="37">
        <f t="shared" si="221"/>
        <v>0</v>
      </c>
      <c r="AU46" s="38" t="e">
        <f t="shared" si="27"/>
        <v>#DIV/0!</v>
      </c>
      <c r="AV46" s="37">
        <f t="shared" ref="AV46:AW46" si="222">SUM(AV47:AV49)</f>
        <v>0</v>
      </c>
      <c r="AW46" s="37">
        <f t="shared" si="222"/>
        <v>0</v>
      </c>
      <c r="AX46" s="38" t="e">
        <f t="shared" si="29"/>
        <v>#DIV/0!</v>
      </c>
      <c r="AY46" s="37">
        <f t="shared" ref="AY46:AZ46" si="223">SUM(AY47:AY49)</f>
        <v>0</v>
      </c>
      <c r="AZ46" s="37">
        <f t="shared" si="223"/>
        <v>0</v>
      </c>
      <c r="BA46" s="38" t="e">
        <f t="shared" si="31"/>
        <v>#DIV/0!</v>
      </c>
      <c r="BB46" s="37">
        <f t="shared" ref="BB46:BC46" si="224">SUM(BB47:BB49)</f>
        <v>0</v>
      </c>
      <c r="BC46" s="37">
        <f t="shared" si="224"/>
        <v>0</v>
      </c>
      <c r="BD46" s="38" t="e">
        <f t="shared" si="33"/>
        <v>#DIV/0!</v>
      </c>
      <c r="BE46" s="37">
        <f t="shared" ref="BE46:BF46" si="225">SUM(BE47:BE49)</f>
        <v>0</v>
      </c>
      <c r="BF46" s="37">
        <f t="shared" si="225"/>
        <v>0</v>
      </c>
      <c r="BG46" s="38" t="e">
        <f t="shared" si="35"/>
        <v>#DIV/0!</v>
      </c>
      <c r="BH46" s="37">
        <f t="shared" ref="BH46:BI46" si="226">SUM(BH47:BH49)</f>
        <v>0</v>
      </c>
      <c r="BI46" s="37">
        <f t="shared" si="226"/>
        <v>0</v>
      </c>
      <c r="BJ46" s="38" t="e">
        <f t="shared" si="37"/>
        <v>#DIV/0!</v>
      </c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</row>
    <row r="47" spans="1:131" s="45" customFormat="1" outlineLevel="2" x14ac:dyDescent="0.25">
      <c r="A47" s="21">
        <v>181</v>
      </c>
      <c r="B47" s="23" t="s">
        <v>122</v>
      </c>
      <c r="C47" s="39">
        <f t="shared" ref="C47:D49" si="227">SUM(AD47,BH47)</f>
        <v>0</v>
      </c>
      <c r="D47" s="39">
        <f t="shared" si="227"/>
        <v>0</v>
      </c>
      <c r="E47" s="40" t="e">
        <f t="shared" si="38"/>
        <v>#DIV/0!</v>
      </c>
      <c r="F47" s="39"/>
      <c r="G47" s="39"/>
      <c r="H47" s="40" t="e">
        <f t="shared" si="1"/>
        <v>#DIV/0!</v>
      </c>
      <c r="I47" s="39"/>
      <c r="J47" s="39"/>
      <c r="K47" s="40" t="e">
        <f t="shared" si="3"/>
        <v>#DIV/0!</v>
      </c>
      <c r="L47" s="39"/>
      <c r="M47" s="39"/>
      <c r="N47" s="40" t="e">
        <f t="shared" si="5"/>
        <v>#DIV/0!</v>
      </c>
      <c r="O47" s="39">
        <f t="shared" ref="O47:P49" si="228">SUM(F47,I47,L47)</f>
        <v>0</v>
      </c>
      <c r="P47" s="39">
        <f t="shared" si="228"/>
        <v>0</v>
      </c>
      <c r="Q47" s="40" t="e">
        <f t="shared" si="7"/>
        <v>#DIV/0!</v>
      </c>
      <c r="R47" s="39"/>
      <c r="S47" s="39"/>
      <c r="T47" s="40" t="e">
        <f t="shared" si="9"/>
        <v>#DIV/0!</v>
      </c>
      <c r="U47" s="39"/>
      <c r="V47" s="39"/>
      <c r="W47" s="40" t="e">
        <f t="shared" si="11"/>
        <v>#DIV/0!</v>
      </c>
      <c r="X47" s="39"/>
      <c r="Y47" s="39"/>
      <c r="Z47" s="40" t="e">
        <f t="shared" si="13"/>
        <v>#DIV/0!</v>
      </c>
      <c r="AA47" s="39">
        <f t="shared" ref="AA47:AB49" si="229">SUM(R47,U47,X47)</f>
        <v>0</v>
      </c>
      <c r="AB47" s="39">
        <f t="shared" si="229"/>
        <v>0</v>
      </c>
      <c r="AC47" s="40" t="e">
        <f t="shared" si="15"/>
        <v>#DIV/0!</v>
      </c>
      <c r="AD47" s="39">
        <f t="shared" ref="AD47:AE49" si="230">SUM(O47,AA47)</f>
        <v>0</v>
      </c>
      <c r="AE47" s="39">
        <f t="shared" si="230"/>
        <v>0</v>
      </c>
      <c r="AF47" s="40" t="e">
        <f t="shared" si="17"/>
        <v>#DIV/0!</v>
      </c>
      <c r="AG47" s="39"/>
      <c r="AH47" s="39"/>
      <c r="AI47" s="40" t="e">
        <f t="shared" si="19"/>
        <v>#DIV/0!</v>
      </c>
      <c r="AJ47" s="39"/>
      <c r="AK47" s="39"/>
      <c r="AL47" s="40" t="e">
        <f t="shared" si="21"/>
        <v>#DIV/0!</v>
      </c>
      <c r="AM47" s="39"/>
      <c r="AN47" s="39"/>
      <c r="AO47" s="40" t="e">
        <f t="shared" si="23"/>
        <v>#DIV/0!</v>
      </c>
      <c r="AP47" s="39">
        <f t="shared" ref="AP47:AQ49" si="231">SUM(AG47,AJ47,AM47)</f>
        <v>0</v>
      </c>
      <c r="AQ47" s="39">
        <f t="shared" si="231"/>
        <v>0</v>
      </c>
      <c r="AR47" s="40" t="e">
        <f t="shared" si="25"/>
        <v>#DIV/0!</v>
      </c>
      <c r="AS47" s="39">
        <f t="shared" ref="AS47:AT49" si="232">SUM(AD47,AP47)</f>
        <v>0</v>
      </c>
      <c r="AT47" s="39">
        <f t="shared" si="232"/>
        <v>0</v>
      </c>
      <c r="AU47" s="40" t="e">
        <f t="shared" si="27"/>
        <v>#DIV/0!</v>
      </c>
      <c r="AV47" s="39"/>
      <c r="AW47" s="39"/>
      <c r="AX47" s="40" t="e">
        <f t="shared" si="29"/>
        <v>#DIV/0!</v>
      </c>
      <c r="AY47" s="39"/>
      <c r="AZ47" s="39"/>
      <c r="BA47" s="40" t="e">
        <f t="shared" si="31"/>
        <v>#DIV/0!</v>
      </c>
      <c r="BB47" s="39"/>
      <c r="BC47" s="39"/>
      <c r="BD47" s="40" t="e">
        <f t="shared" si="33"/>
        <v>#DIV/0!</v>
      </c>
      <c r="BE47" s="39">
        <f t="shared" ref="BE47:BF49" si="233">SUM(AV47,AY47,BB47)</f>
        <v>0</v>
      </c>
      <c r="BF47" s="39">
        <f t="shared" si="233"/>
        <v>0</v>
      </c>
      <c r="BG47" s="40" t="e">
        <f t="shared" si="35"/>
        <v>#DIV/0!</v>
      </c>
      <c r="BH47" s="39">
        <f t="shared" si="65"/>
        <v>0</v>
      </c>
      <c r="BI47" s="39">
        <f t="shared" si="65"/>
        <v>0</v>
      </c>
      <c r="BJ47" s="40" t="e">
        <f t="shared" si="37"/>
        <v>#DIV/0!</v>
      </c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</row>
    <row r="48" spans="1:131" s="45" customFormat="1" outlineLevel="2" x14ac:dyDescent="0.25">
      <c r="A48" s="21">
        <v>182</v>
      </c>
      <c r="B48" s="23" t="s">
        <v>123</v>
      </c>
      <c r="C48" s="39">
        <f t="shared" si="227"/>
        <v>0</v>
      </c>
      <c r="D48" s="39">
        <f t="shared" si="227"/>
        <v>0</v>
      </c>
      <c r="E48" s="40" t="e">
        <f t="shared" si="38"/>
        <v>#DIV/0!</v>
      </c>
      <c r="F48" s="39"/>
      <c r="G48" s="39"/>
      <c r="H48" s="40" t="e">
        <f t="shared" si="1"/>
        <v>#DIV/0!</v>
      </c>
      <c r="I48" s="39"/>
      <c r="J48" s="39"/>
      <c r="K48" s="40" t="e">
        <f t="shared" si="3"/>
        <v>#DIV/0!</v>
      </c>
      <c r="L48" s="39"/>
      <c r="M48" s="39"/>
      <c r="N48" s="40" t="e">
        <f t="shared" si="5"/>
        <v>#DIV/0!</v>
      </c>
      <c r="O48" s="39">
        <f t="shared" si="228"/>
        <v>0</v>
      </c>
      <c r="P48" s="39">
        <f t="shared" si="228"/>
        <v>0</v>
      </c>
      <c r="Q48" s="40" t="e">
        <f t="shared" si="7"/>
        <v>#DIV/0!</v>
      </c>
      <c r="R48" s="39"/>
      <c r="S48" s="39"/>
      <c r="T48" s="40" t="e">
        <f t="shared" si="9"/>
        <v>#DIV/0!</v>
      </c>
      <c r="U48" s="39"/>
      <c r="V48" s="39"/>
      <c r="W48" s="40" t="e">
        <f t="shared" si="11"/>
        <v>#DIV/0!</v>
      </c>
      <c r="X48" s="39"/>
      <c r="Y48" s="39"/>
      <c r="Z48" s="40" t="e">
        <f t="shared" si="13"/>
        <v>#DIV/0!</v>
      </c>
      <c r="AA48" s="39">
        <f t="shared" si="229"/>
        <v>0</v>
      </c>
      <c r="AB48" s="39">
        <f t="shared" si="229"/>
        <v>0</v>
      </c>
      <c r="AC48" s="40" t="e">
        <f t="shared" si="15"/>
        <v>#DIV/0!</v>
      </c>
      <c r="AD48" s="39">
        <f t="shared" si="230"/>
        <v>0</v>
      </c>
      <c r="AE48" s="39">
        <f t="shared" si="230"/>
        <v>0</v>
      </c>
      <c r="AF48" s="40" t="e">
        <f t="shared" si="17"/>
        <v>#DIV/0!</v>
      </c>
      <c r="AG48" s="39"/>
      <c r="AH48" s="39"/>
      <c r="AI48" s="40" t="e">
        <f t="shared" si="19"/>
        <v>#DIV/0!</v>
      </c>
      <c r="AJ48" s="39"/>
      <c r="AK48" s="39"/>
      <c r="AL48" s="40" t="e">
        <f t="shared" si="21"/>
        <v>#DIV/0!</v>
      </c>
      <c r="AM48" s="39"/>
      <c r="AN48" s="39"/>
      <c r="AO48" s="40" t="e">
        <f t="shared" si="23"/>
        <v>#DIV/0!</v>
      </c>
      <c r="AP48" s="39">
        <f t="shared" si="231"/>
        <v>0</v>
      </c>
      <c r="AQ48" s="39">
        <f t="shared" si="231"/>
        <v>0</v>
      </c>
      <c r="AR48" s="40" t="e">
        <f t="shared" si="25"/>
        <v>#DIV/0!</v>
      </c>
      <c r="AS48" s="39">
        <f t="shared" si="232"/>
        <v>0</v>
      </c>
      <c r="AT48" s="39">
        <f t="shared" si="232"/>
        <v>0</v>
      </c>
      <c r="AU48" s="40" t="e">
        <f t="shared" si="27"/>
        <v>#DIV/0!</v>
      </c>
      <c r="AV48" s="39"/>
      <c r="AW48" s="39"/>
      <c r="AX48" s="40" t="e">
        <f t="shared" si="29"/>
        <v>#DIV/0!</v>
      </c>
      <c r="AY48" s="39"/>
      <c r="AZ48" s="39"/>
      <c r="BA48" s="40" t="e">
        <f t="shared" si="31"/>
        <v>#DIV/0!</v>
      </c>
      <c r="BB48" s="39"/>
      <c r="BC48" s="39"/>
      <c r="BD48" s="40" t="e">
        <f t="shared" si="33"/>
        <v>#DIV/0!</v>
      </c>
      <c r="BE48" s="39">
        <f t="shared" si="233"/>
        <v>0</v>
      </c>
      <c r="BF48" s="39">
        <f t="shared" si="233"/>
        <v>0</v>
      </c>
      <c r="BG48" s="40" t="e">
        <f t="shared" si="35"/>
        <v>#DIV/0!</v>
      </c>
      <c r="BH48" s="39">
        <f t="shared" si="65"/>
        <v>0</v>
      </c>
      <c r="BI48" s="39">
        <f t="shared" si="65"/>
        <v>0</v>
      </c>
      <c r="BJ48" s="40" t="e">
        <f t="shared" si="37"/>
        <v>#DIV/0!</v>
      </c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</row>
    <row r="49" spans="1:131" s="45" customFormat="1" outlineLevel="2" x14ac:dyDescent="0.25">
      <c r="A49" s="21">
        <v>189</v>
      </c>
      <c r="B49" s="23" t="s">
        <v>124</v>
      </c>
      <c r="C49" s="39">
        <f t="shared" si="227"/>
        <v>0</v>
      </c>
      <c r="D49" s="39">
        <f t="shared" si="227"/>
        <v>0</v>
      </c>
      <c r="E49" s="40" t="e">
        <f t="shared" si="38"/>
        <v>#DIV/0!</v>
      </c>
      <c r="F49" s="39"/>
      <c r="G49" s="39"/>
      <c r="H49" s="40" t="e">
        <f t="shared" si="1"/>
        <v>#DIV/0!</v>
      </c>
      <c r="I49" s="39"/>
      <c r="J49" s="39"/>
      <c r="K49" s="40" t="e">
        <f t="shared" si="3"/>
        <v>#DIV/0!</v>
      </c>
      <c r="L49" s="39"/>
      <c r="M49" s="39"/>
      <c r="N49" s="40" t="e">
        <f t="shared" si="5"/>
        <v>#DIV/0!</v>
      </c>
      <c r="O49" s="39">
        <f t="shared" si="228"/>
        <v>0</v>
      </c>
      <c r="P49" s="39">
        <f t="shared" si="228"/>
        <v>0</v>
      </c>
      <c r="Q49" s="40" t="e">
        <f t="shared" si="7"/>
        <v>#DIV/0!</v>
      </c>
      <c r="R49" s="39"/>
      <c r="S49" s="39"/>
      <c r="T49" s="40" t="e">
        <f t="shared" si="9"/>
        <v>#DIV/0!</v>
      </c>
      <c r="U49" s="39"/>
      <c r="V49" s="39"/>
      <c r="W49" s="40" t="e">
        <f t="shared" si="11"/>
        <v>#DIV/0!</v>
      </c>
      <c r="X49" s="39"/>
      <c r="Y49" s="39"/>
      <c r="Z49" s="40" t="e">
        <f t="shared" si="13"/>
        <v>#DIV/0!</v>
      </c>
      <c r="AA49" s="39">
        <f t="shared" si="229"/>
        <v>0</v>
      </c>
      <c r="AB49" s="39">
        <f t="shared" si="229"/>
        <v>0</v>
      </c>
      <c r="AC49" s="40" t="e">
        <f t="shared" si="15"/>
        <v>#DIV/0!</v>
      </c>
      <c r="AD49" s="39">
        <f t="shared" si="230"/>
        <v>0</v>
      </c>
      <c r="AE49" s="39">
        <f t="shared" si="230"/>
        <v>0</v>
      </c>
      <c r="AF49" s="40" t="e">
        <f t="shared" si="17"/>
        <v>#DIV/0!</v>
      </c>
      <c r="AG49" s="39"/>
      <c r="AH49" s="39"/>
      <c r="AI49" s="40" t="e">
        <f t="shared" si="19"/>
        <v>#DIV/0!</v>
      </c>
      <c r="AJ49" s="39"/>
      <c r="AK49" s="39"/>
      <c r="AL49" s="40" t="e">
        <f t="shared" si="21"/>
        <v>#DIV/0!</v>
      </c>
      <c r="AM49" s="39"/>
      <c r="AN49" s="39"/>
      <c r="AO49" s="40" t="e">
        <f t="shared" si="23"/>
        <v>#DIV/0!</v>
      </c>
      <c r="AP49" s="39">
        <f t="shared" si="231"/>
        <v>0</v>
      </c>
      <c r="AQ49" s="39">
        <f t="shared" si="231"/>
        <v>0</v>
      </c>
      <c r="AR49" s="40" t="e">
        <f t="shared" si="25"/>
        <v>#DIV/0!</v>
      </c>
      <c r="AS49" s="39">
        <f t="shared" si="232"/>
        <v>0</v>
      </c>
      <c r="AT49" s="39">
        <f t="shared" si="232"/>
        <v>0</v>
      </c>
      <c r="AU49" s="40" t="e">
        <f t="shared" si="27"/>
        <v>#DIV/0!</v>
      </c>
      <c r="AV49" s="39"/>
      <c r="AW49" s="39"/>
      <c r="AX49" s="40" t="e">
        <f t="shared" si="29"/>
        <v>#DIV/0!</v>
      </c>
      <c r="AY49" s="39"/>
      <c r="AZ49" s="39"/>
      <c r="BA49" s="40" t="e">
        <f t="shared" si="31"/>
        <v>#DIV/0!</v>
      </c>
      <c r="BB49" s="39"/>
      <c r="BC49" s="39"/>
      <c r="BD49" s="40" t="e">
        <f t="shared" si="33"/>
        <v>#DIV/0!</v>
      </c>
      <c r="BE49" s="39">
        <f t="shared" si="233"/>
        <v>0</v>
      </c>
      <c r="BF49" s="39">
        <f t="shared" si="233"/>
        <v>0</v>
      </c>
      <c r="BG49" s="40" t="e">
        <f t="shared" si="35"/>
        <v>#DIV/0!</v>
      </c>
      <c r="BH49" s="39">
        <f t="shared" si="65"/>
        <v>0</v>
      </c>
      <c r="BI49" s="39">
        <f t="shared" si="65"/>
        <v>0</v>
      </c>
      <c r="BJ49" s="40" t="e">
        <f t="shared" si="37"/>
        <v>#DIV/0!</v>
      </c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</row>
    <row r="50" spans="1:131" s="3" customFormat="1" ht="15.75" x14ac:dyDescent="0.25">
      <c r="A50" s="17"/>
      <c r="B50" s="8" t="s">
        <v>45</v>
      </c>
      <c r="C50" s="37">
        <f t="shared" ref="C50:BI50" si="234">SUM(C51,C56,C63,C92,C103,C108,C122)</f>
        <v>0</v>
      </c>
      <c r="D50" s="37">
        <f t="shared" si="234"/>
        <v>0</v>
      </c>
      <c r="E50" s="38" t="e">
        <f t="shared" si="38"/>
        <v>#DIV/0!</v>
      </c>
      <c r="F50" s="37">
        <f t="shared" si="234"/>
        <v>0</v>
      </c>
      <c r="G50" s="37">
        <f t="shared" si="234"/>
        <v>0</v>
      </c>
      <c r="H50" s="38" t="e">
        <f t="shared" si="1"/>
        <v>#DIV/0!</v>
      </c>
      <c r="I50" s="37">
        <f t="shared" ref="I50:J50" si="235">SUM(I51,I56,I63,I92,I103,I108,I122)</f>
        <v>0</v>
      </c>
      <c r="J50" s="37">
        <f t="shared" si="235"/>
        <v>0</v>
      </c>
      <c r="K50" s="38" t="e">
        <f t="shared" si="3"/>
        <v>#DIV/0!</v>
      </c>
      <c r="L50" s="37">
        <f t="shared" ref="L50:M50" si="236">SUM(L51,L56,L63,L92,L103,L108,L122)</f>
        <v>0</v>
      </c>
      <c r="M50" s="37">
        <f t="shared" si="236"/>
        <v>0</v>
      </c>
      <c r="N50" s="38" t="e">
        <f t="shared" si="5"/>
        <v>#DIV/0!</v>
      </c>
      <c r="O50" s="37">
        <f t="shared" si="234"/>
        <v>0</v>
      </c>
      <c r="P50" s="37">
        <f t="shared" si="234"/>
        <v>0</v>
      </c>
      <c r="Q50" s="38" t="e">
        <f t="shared" si="7"/>
        <v>#DIV/0!</v>
      </c>
      <c r="R50" s="37">
        <f t="shared" ref="R50:S50" si="237">SUM(R51,R56,R63,R92,R103,R108,R122)</f>
        <v>0</v>
      </c>
      <c r="S50" s="37">
        <f t="shared" si="237"/>
        <v>0</v>
      </c>
      <c r="T50" s="38" t="e">
        <f t="shared" si="9"/>
        <v>#DIV/0!</v>
      </c>
      <c r="U50" s="37">
        <f t="shared" ref="U50:V50" si="238">SUM(U51,U56,U63,U92,U103,U108,U122)</f>
        <v>0</v>
      </c>
      <c r="V50" s="37">
        <f t="shared" si="238"/>
        <v>0</v>
      </c>
      <c r="W50" s="38" t="e">
        <f t="shared" si="11"/>
        <v>#DIV/0!</v>
      </c>
      <c r="X50" s="37">
        <f t="shared" ref="X50:Y50" si="239">SUM(X51,X56,X63,X92,X103,X108,X122)</f>
        <v>0</v>
      </c>
      <c r="Y50" s="37">
        <f t="shared" si="239"/>
        <v>0</v>
      </c>
      <c r="Z50" s="38" t="e">
        <f t="shared" si="13"/>
        <v>#DIV/0!</v>
      </c>
      <c r="AA50" s="37">
        <f t="shared" si="234"/>
        <v>0</v>
      </c>
      <c r="AB50" s="37">
        <f t="shared" si="234"/>
        <v>0</v>
      </c>
      <c r="AC50" s="38" t="e">
        <f t="shared" si="15"/>
        <v>#DIV/0!</v>
      </c>
      <c r="AD50" s="37">
        <f t="shared" si="234"/>
        <v>0</v>
      </c>
      <c r="AE50" s="37">
        <f t="shared" si="234"/>
        <v>0</v>
      </c>
      <c r="AF50" s="38" t="e">
        <f t="shared" si="17"/>
        <v>#DIV/0!</v>
      </c>
      <c r="AG50" s="37">
        <f t="shared" ref="AG50:AH50" si="240">SUM(AG51,AG56,AG63,AG92,AG103,AG108,AG122)</f>
        <v>0</v>
      </c>
      <c r="AH50" s="37">
        <f t="shared" si="240"/>
        <v>0</v>
      </c>
      <c r="AI50" s="38" t="e">
        <f t="shared" si="19"/>
        <v>#DIV/0!</v>
      </c>
      <c r="AJ50" s="37">
        <f t="shared" ref="AJ50:AK50" si="241">SUM(AJ51,AJ56,AJ63,AJ92,AJ103,AJ108,AJ122)</f>
        <v>0</v>
      </c>
      <c r="AK50" s="37">
        <f t="shared" si="241"/>
        <v>0</v>
      </c>
      <c r="AL50" s="38" t="e">
        <f t="shared" si="21"/>
        <v>#DIV/0!</v>
      </c>
      <c r="AM50" s="37">
        <f t="shared" ref="AM50:AN50" si="242">SUM(AM51,AM56,AM63,AM92,AM103,AM108,AM122)</f>
        <v>0</v>
      </c>
      <c r="AN50" s="37">
        <f t="shared" si="242"/>
        <v>0</v>
      </c>
      <c r="AO50" s="38" t="e">
        <f t="shared" si="23"/>
        <v>#DIV/0!</v>
      </c>
      <c r="AP50" s="37">
        <f t="shared" si="234"/>
        <v>0</v>
      </c>
      <c r="AQ50" s="37">
        <f t="shared" si="234"/>
        <v>0</v>
      </c>
      <c r="AR50" s="38" t="e">
        <f t="shared" si="25"/>
        <v>#DIV/0!</v>
      </c>
      <c r="AS50" s="37">
        <f t="shared" si="234"/>
        <v>0</v>
      </c>
      <c r="AT50" s="37">
        <f t="shared" si="234"/>
        <v>0</v>
      </c>
      <c r="AU50" s="38" t="e">
        <f t="shared" si="27"/>
        <v>#DIV/0!</v>
      </c>
      <c r="AV50" s="37">
        <f t="shared" ref="AV50:AW50" si="243">SUM(AV51,AV56,AV63,AV92,AV103,AV108,AV122)</f>
        <v>0</v>
      </c>
      <c r="AW50" s="37">
        <f t="shared" si="243"/>
        <v>0</v>
      </c>
      <c r="AX50" s="38" t="e">
        <f t="shared" si="29"/>
        <v>#DIV/0!</v>
      </c>
      <c r="AY50" s="37">
        <f t="shared" ref="AY50:AZ50" si="244">SUM(AY51,AY56,AY63,AY92,AY103,AY108,AY122)</f>
        <v>0</v>
      </c>
      <c r="AZ50" s="37">
        <f t="shared" si="244"/>
        <v>0</v>
      </c>
      <c r="BA50" s="38" t="e">
        <f t="shared" si="31"/>
        <v>#DIV/0!</v>
      </c>
      <c r="BB50" s="37">
        <f t="shared" ref="BB50:BC50" si="245">SUM(BB51,BB56,BB63,BB92,BB103,BB108,BB122)</f>
        <v>0</v>
      </c>
      <c r="BC50" s="37">
        <f t="shared" si="245"/>
        <v>0</v>
      </c>
      <c r="BD50" s="38" t="e">
        <f t="shared" si="33"/>
        <v>#DIV/0!</v>
      </c>
      <c r="BE50" s="37">
        <f t="shared" si="234"/>
        <v>0</v>
      </c>
      <c r="BF50" s="37">
        <f t="shared" si="234"/>
        <v>0</v>
      </c>
      <c r="BG50" s="38" t="e">
        <f t="shared" si="35"/>
        <v>#DIV/0!</v>
      </c>
      <c r="BH50" s="37">
        <f t="shared" si="234"/>
        <v>0</v>
      </c>
      <c r="BI50" s="37">
        <f t="shared" si="234"/>
        <v>0</v>
      </c>
      <c r="BJ50" s="38" t="e">
        <f t="shared" si="37"/>
        <v>#DIV/0!</v>
      </c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</row>
    <row r="51" spans="1:131" s="3" customFormat="1" outlineLevel="1" x14ac:dyDescent="0.25">
      <c r="A51" s="17">
        <v>210</v>
      </c>
      <c r="B51" s="20" t="s">
        <v>133</v>
      </c>
      <c r="C51" s="37">
        <f>SUM(C52:C55)</f>
        <v>0</v>
      </c>
      <c r="D51" s="37">
        <f>SUM(D52:D55)</f>
        <v>0</v>
      </c>
      <c r="E51" s="38" t="e">
        <f t="shared" si="38"/>
        <v>#DIV/0!</v>
      </c>
      <c r="F51" s="37">
        <f t="shared" ref="F51:G51" si="246">SUM(F52:F55)</f>
        <v>0</v>
      </c>
      <c r="G51" s="37">
        <f t="shared" si="246"/>
        <v>0</v>
      </c>
      <c r="H51" s="38" t="e">
        <f t="shared" si="1"/>
        <v>#DIV/0!</v>
      </c>
      <c r="I51" s="37">
        <f t="shared" ref="I51:J51" si="247">SUM(I52:I55)</f>
        <v>0</v>
      </c>
      <c r="J51" s="37">
        <f t="shared" si="247"/>
        <v>0</v>
      </c>
      <c r="K51" s="38" t="e">
        <f t="shared" si="3"/>
        <v>#DIV/0!</v>
      </c>
      <c r="L51" s="37">
        <f t="shared" ref="L51:M51" si="248">SUM(L52:L55)</f>
        <v>0</v>
      </c>
      <c r="M51" s="37">
        <f t="shared" si="248"/>
        <v>0</v>
      </c>
      <c r="N51" s="38" t="e">
        <f t="shared" si="5"/>
        <v>#DIV/0!</v>
      </c>
      <c r="O51" s="37">
        <f t="shared" ref="O51:P51" si="249">SUM(O52:O55)</f>
        <v>0</v>
      </c>
      <c r="P51" s="37">
        <f t="shared" si="249"/>
        <v>0</v>
      </c>
      <c r="Q51" s="38" t="e">
        <f t="shared" si="7"/>
        <v>#DIV/0!</v>
      </c>
      <c r="R51" s="37">
        <f t="shared" ref="R51:S51" si="250">SUM(R52:R55)</f>
        <v>0</v>
      </c>
      <c r="S51" s="37">
        <f t="shared" si="250"/>
        <v>0</v>
      </c>
      <c r="T51" s="38" t="e">
        <f t="shared" si="9"/>
        <v>#DIV/0!</v>
      </c>
      <c r="U51" s="37">
        <f t="shared" ref="U51:V51" si="251">SUM(U52:U55)</f>
        <v>0</v>
      </c>
      <c r="V51" s="37">
        <f t="shared" si="251"/>
        <v>0</v>
      </c>
      <c r="W51" s="38" t="e">
        <f t="shared" si="11"/>
        <v>#DIV/0!</v>
      </c>
      <c r="X51" s="37">
        <f t="shared" ref="X51:Y51" si="252">SUM(X52:X55)</f>
        <v>0</v>
      </c>
      <c r="Y51" s="37">
        <f t="shared" si="252"/>
        <v>0</v>
      </c>
      <c r="Z51" s="38" t="e">
        <f t="shared" si="13"/>
        <v>#DIV/0!</v>
      </c>
      <c r="AA51" s="37">
        <f t="shared" ref="AA51:AB51" si="253">SUM(AA52:AA55)</f>
        <v>0</v>
      </c>
      <c r="AB51" s="37">
        <f t="shared" si="253"/>
        <v>0</v>
      </c>
      <c r="AC51" s="38" t="e">
        <f t="shared" si="15"/>
        <v>#DIV/0!</v>
      </c>
      <c r="AD51" s="37">
        <f t="shared" ref="AD51:AE51" si="254">SUM(AD52:AD55)</f>
        <v>0</v>
      </c>
      <c r="AE51" s="37">
        <f t="shared" si="254"/>
        <v>0</v>
      </c>
      <c r="AF51" s="38" t="e">
        <f t="shared" si="17"/>
        <v>#DIV/0!</v>
      </c>
      <c r="AG51" s="37">
        <f t="shared" ref="AG51:AH51" si="255">SUM(AG52:AG55)</f>
        <v>0</v>
      </c>
      <c r="AH51" s="37">
        <f t="shared" si="255"/>
        <v>0</v>
      </c>
      <c r="AI51" s="38" t="e">
        <f t="shared" si="19"/>
        <v>#DIV/0!</v>
      </c>
      <c r="AJ51" s="37">
        <f t="shared" ref="AJ51:AK51" si="256">SUM(AJ52:AJ55)</f>
        <v>0</v>
      </c>
      <c r="AK51" s="37">
        <f t="shared" si="256"/>
        <v>0</v>
      </c>
      <c r="AL51" s="38" t="e">
        <f t="shared" si="21"/>
        <v>#DIV/0!</v>
      </c>
      <c r="AM51" s="37">
        <f t="shared" ref="AM51:AN51" si="257">SUM(AM52:AM55)</f>
        <v>0</v>
      </c>
      <c r="AN51" s="37">
        <f t="shared" si="257"/>
        <v>0</v>
      </c>
      <c r="AO51" s="38" t="e">
        <f t="shared" si="23"/>
        <v>#DIV/0!</v>
      </c>
      <c r="AP51" s="37">
        <f>SUM(AP52:AP55)</f>
        <v>0</v>
      </c>
      <c r="AQ51" s="37">
        <f>SUM(AQ52:AQ55)</f>
        <v>0</v>
      </c>
      <c r="AR51" s="38" t="e">
        <f t="shared" si="25"/>
        <v>#DIV/0!</v>
      </c>
      <c r="AS51" s="37">
        <f>SUM(AS52:AS55)</f>
        <v>0</v>
      </c>
      <c r="AT51" s="37">
        <f>SUM(AT52:AT55)</f>
        <v>0</v>
      </c>
      <c r="AU51" s="38" t="e">
        <f t="shared" si="27"/>
        <v>#DIV/0!</v>
      </c>
      <c r="AV51" s="37">
        <f t="shared" ref="AV51:AW51" si="258">SUM(AV52:AV55)</f>
        <v>0</v>
      </c>
      <c r="AW51" s="37">
        <f t="shared" si="258"/>
        <v>0</v>
      </c>
      <c r="AX51" s="38" t="e">
        <f t="shared" si="29"/>
        <v>#DIV/0!</v>
      </c>
      <c r="AY51" s="37">
        <f t="shared" ref="AY51:AZ51" si="259">SUM(AY52:AY55)</f>
        <v>0</v>
      </c>
      <c r="AZ51" s="37">
        <f t="shared" si="259"/>
        <v>0</v>
      </c>
      <c r="BA51" s="38" t="e">
        <f t="shared" si="31"/>
        <v>#DIV/0!</v>
      </c>
      <c r="BB51" s="37">
        <f t="shared" ref="BB51:BC51" si="260">SUM(BB52:BB55)</f>
        <v>0</v>
      </c>
      <c r="BC51" s="37">
        <f t="shared" si="260"/>
        <v>0</v>
      </c>
      <c r="BD51" s="38" t="e">
        <f t="shared" si="33"/>
        <v>#DIV/0!</v>
      </c>
      <c r="BE51" s="37">
        <f t="shared" ref="BE51:BF51" si="261">SUM(BE52:BE55)</f>
        <v>0</v>
      </c>
      <c r="BF51" s="37">
        <f t="shared" si="261"/>
        <v>0</v>
      </c>
      <c r="BG51" s="38" t="e">
        <f t="shared" si="35"/>
        <v>#DIV/0!</v>
      </c>
      <c r="BH51" s="37">
        <f t="shared" ref="BH51:BI51" si="262">SUM(BH52:BH55)</f>
        <v>0</v>
      </c>
      <c r="BI51" s="37">
        <f t="shared" si="262"/>
        <v>0</v>
      </c>
      <c r="BJ51" s="38" t="e">
        <f t="shared" si="37"/>
        <v>#DIV/0!</v>
      </c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</row>
    <row r="52" spans="1:131" s="45" customFormat="1" outlineLevel="2" x14ac:dyDescent="0.25">
      <c r="A52" s="21">
        <v>211</v>
      </c>
      <c r="B52" s="23" t="s">
        <v>73</v>
      </c>
      <c r="C52" s="39">
        <f t="shared" ref="C52:D55" si="263">SUM(AD52,BH52)</f>
        <v>0</v>
      </c>
      <c r="D52" s="39">
        <f t="shared" si="263"/>
        <v>0</v>
      </c>
      <c r="E52" s="40" t="e">
        <f t="shared" si="38"/>
        <v>#DIV/0!</v>
      </c>
      <c r="F52" s="39"/>
      <c r="G52" s="39"/>
      <c r="H52" s="40" t="e">
        <f t="shared" si="1"/>
        <v>#DIV/0!</v>
      </c>
      <c r="I52" s="39"/>
      <c r="J52" s="39"/>
      <c r="K52" s="40" t="e">
        <f t="shared" si="3"/>
        <v>#DIV/0!</v>
      </c>
      <c r="L52" s="39"/>
      <c r="M52" s="39"/>
      <c r="N52" s="40" t="e">
        <f t="shared" si="5"/>
        <v>#DIV/0!</v>
      </c>
      <c r="O52" s="39">
        <f t="shared" ref="O52:P55" si="264">SUM(F52,I52,L52)</f>
        <v>0</v>
      </c>
      <c r="P52" s="39">
        <f t="shared" si="264"/>
        <v>0</v>
      </c>
      <c r="Q52" s="40" t="e">
        <f t="shared" si="7"/>
        <v>#DIV/0!</v>
      </c>
      <c r="R52" s="39"/>
      <c r="S52" s="39"/>
      <c r="T52" s="40" t="e">
        <f t="shared" si="9"/>
        <v>#DIV/0!</v>
      </c>
      <c r="U52" s="39"/>
      <c r="V52" s="39"/>
      <c r="W52" s="40" t="e">
        <f t="shared" si="11"/>
        <v>#DIV/0!</v>
      </c>
      <c r="X52" s="39"/>
      <c r="Y52" s="39"/>
      <c r="Z52" s="40" t="e">
        <f t="shared" si="13"/>
        <v>#DIV/0!</v>
      </c>
      <c r="AA52" s="39">
        <f t="shared" ref="AA52:AB55" si="265">SUM(R52,U52,X52)</f>
        <v>0</v>
      </c>
      <c r="AB52" s="39">
        <f t="shared" si="265"/>
        <v>0</v>
      </c>
      <c r="AC52" s="40" t="e">
        <f t="shared" si="15"/>
        <v>#DIV/0!</v>
      </c>
      <c r="AD52" s="39">
        <f t="shared" ref="AD52:AE55" si="266">SUM(O52,AA52)</f>
        <v>0</v>
      </c>
      <c r="AE52" s="39">
        <f t="shared" si="266"/>
        <v>0</v>
      </c>
      <c r="AF52" s="40" t="e">
        <f t="shared" si="17"/>
        <v>#DIV/0!</v>
      </c>
      <c r="AG52" s="39"/>
      <c r="AH52" s="39"/>
      <c r="AI52" s="40" t="e">
        <f t="shared" si="19"/>
        <v>#DIV/0!</v>
      </c>
      <c r="AJ52" s="39"/>
      <c r="AK52" s="39"/>
      <c r="AL52" s="40" t="e">
        <f t="shared" si="21"/>
        <v>#DIV/0!</v>
      </c>
      <c r="AM52" s="39"/>
      <c r="AN52" s="39"/>
      <c r="AO52" s="40" t="e">
        <f t="shared" si="23"/>
        <v>#DIV/0!</v>
      </c>
      <c r="AP52" s="39">
        <f t="shared" ref="AP52:AQ55" si="267">SUM(AG52,AJ52,AM52)</f>
        <v>0</v>
      </c>
      <c r="AQ52" s="39">
        <f t="shared" si="267"/>
        <v>0</v>
      </c>
      <c r="AR52" s="40" t="e">
        <f t="shared" si="25"/>
        <v>#DIV/0!</v>
      </c>
      <c r="AS52" s="39">
        <f t="shared" ref="AS52:AT55" si="268">SUM(AD52,AP52)</f>
        <v>0</v>
      </c>
      <c r="AT52" s="39">
        <f t="shared" si="268"/>
        <v>0</v>
      </c>
      <c r="AU52" s="40" t="e">
        <f t="shared" si="27"/>
        <v>#DIV/0!</v>
      </c>
      <c r="AV52" s="39"/>
      <c r="AW52" s="39"/>
      <c r="AX52" s="40" t="e">
        <f t="shared" si="29"/>
        <v>#DIV/0!</v>
      </c>
      <c r="AY52" s="39"/>
      <c r="AZ52" s="39"/>
      <c r="BA52" s="40" t="e">
        <f t="shared" si="31"/>
        <v>#DIV/0!</v>
      </c>
      <c r="BB52" s="39"/>
      <c r="BC52" s="39"/>
      <c r="BD52" s="40" t="e">
        <f t="shared" si="33"/>
        <v>#DIV/0!</v>
      </c>
      <c r="BE52" s="39">
        <f t="shared" ref="BE52:BF55" si="269">SUM(AV52,AY52,BB52)</f>
        <v>0</v>
      </c>
      <c r="BF52" s="39">
        <f t="shared" si="269"/>
        <v>0</v>
      </c>
      <c r="BG52" s="40" t="e">
        <f t="shared" si="35"/>
        <v>#DIV/0!</v>
      </c>
      <c r="BH52" s="39">
        <f t="shared" si="65"/>
        <v>0</v>
      </c>
      <c r="BI52" s="39">
        <f t="shared" si="65"/>
        <v>0</v>
      </c>
      <c r="BJ52" s="40" t="e">
        <f t="shared" si="37"/>
        <v>#DIV/0!</v>
      </c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</row>
    <row r="53" spans="1:131" s="45" customFormat="1" ht="22.5" outlineLevel="2" x14ac:dyDescent="0.25">
      <c r="A53" s="21">
        <v>212</v>
      </c>
      <c r="B53" s="23" t="s">
        <v>74</v>
      </c>
      <c r="C53" s="39">
        <f t="shared" si="263"/>
        <v>0</v>
      </c>
      <c r="D53" s="39">
        <f t="shared" si="263"/>
        <v>0</v>
      </c>
      <c r="E53" s="40" t="e">
        <f t="shared" si="38"/>
        <v>#DIV/0!</v>
      </c>
      <c r="F53" s="39"/>
      <c r="G53" s="39"/>
      <c r="H53" s="40" t="e">
        <f t="shared" si="1"/>
        <v>#DIV/0!</v>
      </c>
      <c r="I53" s="39"/>
      <c r="J53" s="39"/>
      <c r="K53" s="40" t="e">
        <f t="shared" si="3"/>
        <v>#DIV/0!</v>
      </c>
      <c r="L53" s="39"/>
      <c r="M53" s="39"/>
      <c r="N53" s="40" t="e">
        <f t="shared" si="5"/>
        <v>#DIV/0!</v>
      </c>
      <c r="O53" s="39">
        <f t="shared" si="264"/>
        <v>0</v>
      </c>
      <c r="P53" s="39">
        <f t="shared" si="264"/>
        <v>0</v>
      </c>
      <c r="Q53" s="40" t="e">
        <f t="shared" si="7"/>
        <v>#DIV/0!</v>
      </c>
      <c r="R53" s="39"/>
      <c r="S53" s="39"/>
      <c r="T53" s="40" t="e">
        <f t="shared" si="9"/>
        <v>#DIV/0!</v>
      </c>
      <c r="U53" s="39"/>
      <c r="V53" s="39"/>
      <c r="W53" s="40" t="e">
        <f t="shared" si="11"/>
        <v>#DIV/0!</v>
      </c>
      <c r="X53" s="39"/>
      <c r="Y53" s="39"/>
      <c r="Z53" s="40" t="e">
        <f t="shared" si="13"/>
        <v>#DIV/0!</v>
      </c>
      <c r="AA53" s="39">
        <f t="shared" si="265"/>
        <v>0</v>
      </c>
      <c r="AB53" s="39">
        <f t="shared" si="265"/>
        <v>0</v>
      </c>
      <c r="AC53" s="40" t="e">
        <f t="shared" si="15"/>
        <v>#DIV/0!</v>
      </c>
      <c r="AD53" s="39">
        <f t="shared" si="266"/>
        <v>0</v>
      </c>
      <c r="AE53" s="39">
        <f t="shared" si="266"/>
        <v>0</v>
      </c>
      <c r="AF53" s="40" t="e">
        <f t="shared" si="17"/>
        <v>#DIV/0!</v>
      </c>
      <c r="AG53" s="39"/>
      <c r="AH53" s="39"/>
      <c r="AI53" s="40" t="e">
        <f t="shared" si="19"/>
        <v>#DIV/0!</v>
      </c>
      <c r="AJ53" s="39"/>
      <c r="AK53" s="39"/>
      <c r="AL53" s="40" t="e">
        <f t="shared" si="21"/>
        <v>#DIV/0!</v>
      </c>
      <c r="AM53" s="39"/>
      <c r="AN53" s="39"/>
      <c r="AO53" s="40" t="e">
        <f t="shared" si="23"/>
        <v>#DIV/0!</v>
      </c>
      <c r="AP53" s="39">
        <f t="shared" si="267"/>
        <v>0</v>
      </c>
      <c r="AQ53" s="39">
        <f t="shared" si="267"/>
        <v>0</v>
      </c>
      <c r="AR53" s="40" t="e">
        <f t="shared" si="25"/>
        <v>#DIV/0!</v>
      </c>
      <c r="AS53" s="39">
        <f t="shared" si="268"/>
        <v>0</v>
      </c>
      <c r="AT53" s="39">
        <f t="shared" si="268"/>
        <v>0</v>
      </c>
      <c r="AU53" s="40" t="e">
        <f t="shared" si="27"/>
        <v>#DIV/0!</v>
      </c>
      <c r="AV53" s="39"/>
      <c r="AW53" s="39"/>
      <c r="AX53" s="40" t="e">
        <f t="shared" si="29"/>
        <v>#DIV/0!</v>
      </c>
      <c r="AY53" s="39"/>
      <c r="AZ53" s="39"/>
      <c r="BA53" s="40" t="e">
        <f t="shared" si="31"/>
        <v>#DIV/0!</v>
      </c>
      <c r="BB53" s="39"/>
      <c r="BC53" s="39"/>
      <c r="BD53" s="40" t="e">
        <f t="shared" si="33"/>
        <v>#DIV/0!</v>
      </c>
      <c r="BE53" s="39">
        <f t="shared" si="269"/>
        <v>0</v>
      </c>
      <c r="BF53" s="39">
        <f t="shared" si="269"/>
        <v>0</v>
      </c>
      <c r="BG53" s="40" t="e">
        <f t="shared" si="35"/>
        <v>#DIV/0!</v>
      </c>
      <c r="BH53" s="39">
        <f t="shared" si="65"/>
        <v>0</v>
      </c>
      <c r="BI53" s="39">
        <f t="shared" si="65"/>
        <v>0</v>
      </c>
      <c r="BJ53" s="40" t="e">
        <f t="shared" si="37"/>
        <v>#DIV/0!</v>
      </c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</row>
    <row r="54" spans="1:131" s="45" customFormat="1" ht="45" outlineLevel="2" x14ac:dyDescent="0.25">
      <c r="A54" s="21">
        <v>213</v>
      </c>
      <c r="B54" s="23" t="s">
        <v>75</v>
      </c>
      <c r="C54" s="39">
        <f t="shared" si="263"/>
        <v>0</v>
      </c>
      <c r="D54" s="39">
        <f t="shared" si="263"/>
        <v>0</v>
      </c>
      <c r="E54" s="40" t="e">
        <f t="shared" si="38"/>
        <v>#DIV/0!</v>
      </c>
      <c r="F54" s="39"/>
      <c r="G54" s="39"/>
      <c r="H54" s="40" t="e">
        <f t="shared" si="1"/>
        <v>#DIV/0!</v>
      </c>
      <c r="I54" s="39"/>
      <c r="J54" s="39"/>
      <c r="K54" s="40" t="e">
        <f t="shared" si="3"/>
        <v>#DIV/0!</v>
      </c>
      <c r="L54" s="39"/>
      <c r="M54" s="39"/>
      <c r="N54" s="40" t="e">
        <f t="shared" si="5"/>
        <v>#DIV/0!</v>
      </c>
      <c r="O54" s="39">
        <f t="shared" si="264"/>
        <v>0</v>
      </c>
      <c r="P54" s="39">
        <f t="shared" si="264"/>
        <v>0</v>
      </c>
      <c r="Q54" s="40" t="e">
        <f t="shared" si="7"/>
        <v>#DIV/0!</v>
      </c>
      <c r="R54" s="39"/>
      <c r="S54" s="39"/>
      <c r="T54" s="40" t="e">
        <f t="shared" si="9"/>
        <v>#DIV/0!</v>
      </c>
      <c r="U54" s="39"/>
      <c r="V54" s="39"/>
      <c r="W54" s="40" t="e">
        <f t="shared" si="11"/>
        <v>#DIV/0!</v>
      </c>
      <c r="X54" s="39"/>
      <c r="Y54" s="39"/>
      <c r="Z54" s="40" t="e">
        <f t="shared" si="13"/>
        <v>#DIV/0!</v>
      </c>
      <c r="AA54" s="39">
        <f t="shared" si="265"/>
        <v>0</v>
      </c>
      <c r="AB54" s="39">
        <f t="shared" si="265"/>
        <v>0</v>
      </c>
      <c r="AC54" s="40" t="e">
        <f t="shared" si="15"/>
        <v>#DIV/0!</v>
      </c>
      <c r="AD54" s="39">
        <f t="shared" si="266"/>
        <v>0</v>
      </c>
      <c r="AE54" s="39">
        <f t="shared" si="266"/>
        <v>0</v>
      </c>
      <c r="AF54" s="40" t="e">
        <f t="shared" si="17"/>
        <v>#DIV/0!</v>
      </c>
      <c r="AG54" s="39"/>
      <c r="AH54" s="39"/>
      <c r="AI54" s="40" t="e">
        <f t="shared" si="19"/>
        <v>#DIV/0!</v>
      </c>
      <c r="AJ54" s="39"/>
      <c r="AK54" s="39"/>
      <c r="AL54" s="40" t="e">
        <f t="shared" si="21"/>
        <v>#DIV/0!</v>
      </c>
      <c r="AM54" s="39"/>
      <c r="AN54" s="39"/>
      <c r="AO54" s="40" t="e">
        <f t="shared" si="23"/>
        <v>#DIV/0!</v>
      </c>
      <c r="AP54" s="39">
        <f t="shared" si="267"/>
        <v>0</v>
      </c>
      <c r="AQ54" s="39">
        <f t="shared" si="267"/>
        <v>0</v>
      </c>
      <c r="AR54" s="40" t="e">
        <f t="shared" si="25"/>
        <v>#DIV/0!</v>
      </c>
      <c r="AS54" s="39">
        <f t="shared" si="268"/>
        <v>0</v>
      </c>
      <c r="AT54" s="39">
        <f t="shared" si="268"/>
        <v>0</v>
      </c>
      <c r="AU54" s="40" t="e">
        <f t="shared" si="27"/>
        <v>#DIV/0!</v>
      </c>
      <c r="AV54" s="39"/>
      <c r="AW54" s="39"/>
      <c r="AX54" s="40" t="e">
        <f t="shared" si="29"/>
        <v>#DIV/0!</v>
      </c>
      <c r="AY54" s="39"/>
      <c r="AZ54" s="39"/>
      <c r="BA54" s="40" t="e">
        <f t="shared" si="31"/>
        <v>#DIV/0!</v>
      </c>
      <c r="BB54" s="39"/>
      <c r="BC54" s="39"/>
      <c r="BD54" s="40" t="e">
        <f t="shared" si="33"/>
        <v>#DIV/0!</v>
      </c>
      <c r="BE54" s="39">
        <f t="shared" si="269"/>
        <v>0</v>
      </c>
      <c r="BF54" s="39">
        <f t="shared" si="269"/>
        <v>0</v>
      </c>
      <c r="BG54" s="40" t="e">
        <f t="shared" si="35"/>
        <v>#DIV/0!</v>
      </c>
      <c r="BH54" s="39">
        <f t="shared" si="65"/>
        <v>0</v>
      </c>
      <c r="BI54" s="39">
        <f t="shared" si="65"/>
        <v>0</v>
      </c>
      <c r="BJ54" s="40" t="e">
        <f t="shared" si="37"/>
        <v>#DIV/0!</v>
      </c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</row>
    <row r="55" spans="1:131" s="3" customFormat="1" ht="22.5" outlineLevel="1" x14ac:dyDescent="0.25">
      <c r="A55" s="21">
        <v>266</v>
      </c>
      <c r="B55" s="23" t="s">
        <v>139</v>
      </c>
      <c r="C55" s="39">
        <f t="shared" si="263"/>
        <v>0</v>
      </c>
      <c r="D55" s="39">
        <f t="shared" si="263"/>
        <v>0</v>
      </c>
      <c r="E55" s="40" t="e">
        <f t="shared" si="38"/>
        <v>#DIV/0!</v>
      </c>
      <c r="F55" s="39"/>
      <c r="G55" s="39"/>
      <c r="H55" s="40" t="e">
        <f t="shared" si="1"/>
        <v>#DIV/0!</v>
      </c>
      <c r="I55" s="39"/>
      <c r="J55" s="39"/>
      <c r="K55" s="40" t="e">
        <f t="shared" si="3"/>
        <v>#DIV/0!</v>
      </c>
      <c r="L55" s="39"/>
      <c r="M55" s="39"/>
      <c r="N55" s="40" t="e">
        <f t="shared" si="5"/>
        <v>#DIV/0!</v>
      </c>
      <c r="O55" s="39">
        <f t="shared" si="264"/>
        <v>0</v>
      </c>
      <c r="P55" s="39">
        <f t="shared" si="264"/>
        <v>0</v>
      </c>
      <c r="Q55" s="40" t="e">
        <f t="shared" si="7"/>
        <v>#DIV/0!</v>
      </c>
      <c r="R55" s="39"/>
      <c r="S55" s="39"/>
      <c r="T55" s="40" t="e">
        <f t="shared" si="9"/>
        <v>#DIV/0!</v>
      </c>
      <c r="U55" s="39"/>
      <c r="V55" s="39"/>
      <c r="W55" s="40" t="e">
        <f t="shared" si="11"/>
        <v>#DIV/0!</v>
      </c>
      <c r="X55" s="39"/>
      <c r="Y55" s="39"/>
      <c r="Z55" s="40" t="e">
        <f t="shared" si="13"/>
        <v>#DIV/0!</v>
      </c>
      <c r="AA55" s="39">
        <f t="shared" si="265"/>
        <v>0</v>
      </c>
      <c r="AB55" s="39">
        <f t="shared" si="265"/>
        <v>0</v>
      </c>
      <c r="AC55" s="40" t="e">
        <f t="shared" si="15"/>
        <v>#DIV/0!</v>
      </c>
      <c r="AD55" s="39">
        <f t="shared" si="266"/>
        <v>0</v>
      </c>
      <c r="AE55" s="39">
        <f t="shared" si="266"/>
        <v>0</v>
      </c>
      <c r="AF55" s="40" t="e">
        <f t="shared" si="17"/>
        <v>#DIV/0!</v>
      </c>
      <c r="AG55" s="39"/>
      <c r="AH55" s="39"/>
      <c r="AI55" s="40" t="e">
        <f t="shared" si="19"/>
        <v>#DIV/0!</v>
      </c>
      <c r="AJ55" s="39"/>
      <c r="AK55" s="39"/>
      <c r="AL55" s="40" t="e">
        <f t="shared" si="21"/>
        <v>#DIV/0!</v>
      </c>
      <c r="AM55" s="39"/>
      <c r="AN55" s="39"/>
      <c r="AO55" s="40" t="e">
        <f t="shared" si="23"/>
        <v>#DIV/0!</v>
      </c>
      <c r="AP55" s="39">
        <f t="shared" si="267"/>
        <v>0</v>
      </c>
      <c r="AQ55" s="39">
        <f t="shared" si="267"/>
        <v>0</v>
      </c>
      <c r="AR55" s="40" t="e">
        <f t="shared" si="25"/>
        <v>#DIV/0!</v>
      </c>
      <c r="AS55" s="39">
        <f t="shared" si="268"/>
        <v>0</v>
      </c>
      <c r="AT55" s="39">
        <f t="shared" si="268"/>
        <v>0</v>
      </c>
      <c r="AU55" s="40" t="e">
        <f t="shared" si="27"/>
        <v>#DIV/0!</v>
      </c>
      <c r="AV55" s="39"/>
      <c r="AW55" s="39"/>
      <c r="AX55" s="40" t="e">
        <f t="shared" si="29"/>
        <v>#DIV/0!</v>
      </c>
      <c r="AY55" s="39"/>
      <c r="AZ55" s="39"/>
      <c r="BA55" s="40" t="e">
        <f t="shared" si="31"/>
        <v>#DIV/0!</v>
      </c>
      <c r="BB55" s="39"/>
      <c r="BC55" s="39"/>
      <c r="BD55" s="40" t="e">
        <f t="shared" si="33"/>
        <v>#DIV/0!</v>
      </c>
      <c r="BE55" s="39">
        <f t="shared" si="269"/>
        <v>0</v>
      </c>
      <c r="BF55" s="39">
        <f t="shared" si="269"/>
        <v>0</v>
      </c>
      <c r="BG55" s="40" t="e">
        <f t="shared" si="35"/>
        <v>#DIV/0!</v>
      </c>
      <c r="BH55" s="39">
        <f t="shared" si="65"/>
        <v>0</v>
      </c>
      <c r="BI55" s="39">
        <f t="shared" si="65"/>
        <v>0</v>
      </c>
      <c r="BJ55" s="40" t="e">
        <f t="shared" si="37"/>
        <v>#DIV/0!</v>
      </c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</row>
    <row r="56" spans="1:131" s="45" customFormat="1" ht="42" outlineLevel="2" x14ac:dyDescent="0.25">
      <c r="A56" s="17">
        <v>243</v>
      </c>
      <c r="B56" s="20" t="s">
        <v>89</v>
      </c>
      <c r="C56" s="37">
        <f>SUM(C57:C62)</f>
        <v>0</v>
      </c>
      <c r="D56" s="37">
        <f>SUM(D57:D62)</f>
        <v>0</v>
      </c>
      <c r="E56" s="38" t="e">
        <f t="shared" si="38"/>
        <v>#DIV/0!</v>
      </c>
      <c r="F56" s="37">
        <f t="shared" ref="F56:G56" si="270">SUM(F57:F62)</f>
        <v>0</v>
      </c>
      <c r="G56" s="37">
        <f t="shared" si="270"/>
        <v>0</v>
      </c>
      <c r="H56" s="38" t="e">
        <f t="shared" si="1"/>
        <v>#DIV/0!</v>
      </c>
      <c r="I56" s="37">
        <f t="shared" ref="I56:J56" si="271">SUM(I57:I62)</f>
        <v>0</v>
      </c>
      <c r="J56" s="37">
        <f t="shared" si="271"/>
        <v>0</v>
      </c>
      <c r="K56" s="38" t="e">
        <f t="shared" si="3"/>
        <v>#DIV/0!</v>
      </c>
      <c r="L56" s="37">
        <f t="shared" ref="L56:M56" si="272">SUM(L57:L62)</f>
        <v>0</v>
      </c>
      <c r="M56" s="37">
        <f t="shared" si="272"/>
        <v>0</v>
      </c>
      <c r="N56" s="38" t="e">
        <f t="shared" si="5"/>
        <v>#DIV/0!</v>
      </c>
      <c r="O56" s="37">
        <f t="shared" ref="O56:P56" si="273">SUM(O57:O62)</f>
        <v>0</v>
      </c>
      <c r="P56" s="37">
        <f t="shared" si="273"/>
        <v>0</v>
      </c>
      <c r="Q56" s="38" t="e">
        <f t="shared" si="7"/>
        <v>#DIV/0!</v>
      </c>
      <c r="R56" s="37">
        <f t="shared" ref="R56:S56" si="274">SUM(R57:R62)</f>
        <v>0</v>
      </c>
      <c r="S56" s="37">
        <f t="shared" si="274"/>
        <v>0</v>
      </c>
      <c r="T56" s="38" t="e">
        <f t="shared" si="9"/>
        <v>#DIV/0!</v>
      </c>
      <c r="U56" s="37">
        <f t="shared" ref="U56:V56" si="275">SUM(U57:U62)</f>
        <v>0</v>
      </c>
      <c r="V56" s="37">
        <f t="shared" si="275"/>
        <v>0</v>
      </c>
      <c r="W56" s="38" t="e">
        <f t="shared" si="11"/>
        <v>#DIV/0!</v>
      </c>
      <c r="X56" s="37">
        <f t="shared" ref="X56:Y56" si="276">SUM(X57:X62)</f>
        <v>0</v>
      </c>
      <c r="Y56" s="37">
        <f t="shared" si="276"/>
        <v>0</v>
      </c>
      <c r="Z56" s="38" t="e">
        <f t="shared" si="13"/>
        <v>#DIV/0!</v>
      </c>
      <c r="AA56" s="37">
        <f t="shared" ref="AA56:AB56" si="277">SUM(AA57:AA62)</f>
        <v>0</v>
      </c>
      <c r="AB56" s="37">
        <f t="shared" si="277"/>
        <v>0</v>
      </c>
      <c r="AC56" s="38" t="e">
        <f t="shared" si="15"/>
        <v>#DIV/0!</v>
      </c>
      <c r="AD56" s="37">
        <f t="shared" ref="AD56:AE56" si="278">SUM(AD57:AD62)</f>
        <v>0</v>
      </c>
      <c r="AE56" s="37">
        <f t="shared" si="278"/>
        <v>0</v>
      </c>
      <c r="AF56" s="38" t="e">
        <f t="shared" si="17"/>
        <v>#DIV/0!</v>
      </c>
      <c r="AG56" s="37">
        <f t="shared" ref="AG56:AH56" si="279">SUM(AG57:AG62)</f>
        <v>0</v>
      </c>
      <c r="AH56" s="37">
        <f t="shared" si="279"/>
        <v>0</v>
      </c>
      <c r="AI56" s="38" t="e">
        <f t="shared" si="19"/>
        <v>#DIV/0!</v>
      </c>
      <c r="AJ56" s="37">
        <f t="shared" ref="AJ56:AK56" si="280">SUM(AJ57:AJ62)</f>
        <v>0</v>
      </c>
      <c r="AK56" s="37">
        <f t="shared" si="280"/>
        <v>0</v>
      </c>
      <c r="AL56" s="38" t="e">
        <f t="shared" si="21"/>
        <v>#DIV/0!</v>
      </c>
      <c r="AM56" s="37">
        <f t="shared" ref="AM56:AN56" si="281">SUM(AM57:AM62)</f>
        <v>0</v>
      </c>
      <c r="AN56" s="37">
        <f t="shared" si="281"/>
        <v>0</v>
      </c>
      <c r="AO56" s="38" t="e">
        <f t="shared" si="23"/>
        <v>#DIV/0!</v>
      </c>
      <c r="AP56" s="37">
        <f t="shared" ref="AP56:AQ56" si="282">SUM(AP57:AP62)</f>
        <v>0</v>
      </c>
      <c r="AQ56" s="37">
        <f t="shared" si="282"/>
        <v>0</v>
      </c>
      <c r="AR56" s="38" t="e">
        <f t="shared" si="25"/>
        <v>#DIV/0!</v>
      </c>
      <c r="AS56" s="37">
        <f t="shared" ref="AS56:AT56" si="283">SUM(AS57:AS62)</f>
        <v>0</v>
      </c>
      <c r="AT56" s="37">
        <f t="shared" si="283"/>
        <v>0</v>
      </c>
      <c r="AU56" s="38" t="e">
        <f t="shared" si="27"/>
        <v>#DIV/0!</v>
      </c>
      <c r="AV56" s="37">
        <f t="shared" ref="AV56:AW56" si="284">SUM(AV57:AV62)</f>
        <v>0</v>
      </c>
      <c r="AW56" s="37">
        <f t="shared" si="284"/>
        <v>0</v>
      </c>
      <c r="AX56" s="38" t="e">
        <f t="shared" si="29"/>
        <v>#DIV/0!</v>
      </c>
      <c r="AY56" s="37">
        <f t="shared" ref="AY56:AZ56" si="285">SUM(AY57:AY62)</f>
        <v>0</v>
      </c>
      <c r="AZ56" s="37">
        <f t="shared" si="285"/>
        <v>0</v>
      </c>
      <c r="BA56" s="38" t="e">
        <f t="shared" si="31"/>
        <v>#DIV/0!</v>
      </c>
      <c r="BB56" s="37">
        <f t="shared" ref="BB56:BC56" si="286">SUM(BB57:BB62)</f>
        <v>0</v>
      </c>
      <c r="BC56" s="37">
        <f t="shared" si="286"/>
        <v>0</v>
      </c>
      <c r="BD56" s="38" t="e">
        <f t="shared" si="33"/>
        <v>#DIV/0!</v>
      </c>
      <c r="BE56" s="37">
        <f t="shared" ref="BE56:BF56" si="287">SUM(BE57:BE62)</f>
        <v>0</v>
      </c>
      <c r="BF56" s="37">
        <f t="shared" si="287"/>
        <v>0</v>
      </c>
      <c r="BG56" s="38" t="e">
        <f t="shared" si="35"/>
        <v>#DIV/0!</v>
      </c>
      <c r="BH56" s="37">
        <f t="shared" ref="BH56:BI56" si="288">SUM(BH57:BH62)</f>
        <v>0</v>
      </c>
      <c r="BI56" s="37">
        <f t="shared" si="288"/>
        <v>0</v>
      </c>
      <c r="BJ56" s="38" t="e">
        <f t="shared" si="37"/>
        <v>#DIV/0!</v>
      </c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</row>
    <row r="57" spans="1:131" s="45" customFormat="1" outlineLevel="2" x14ac:dyDescent="0.25">
      <c r="A57" s="21">
        <v>222</v>
      </c>
      <c r="B57" s="24" t="s">
        <v>95</v>
      </c>
      <c r="C57" s="39">
        <f t="shared" ref="C57:D62" si="289">SUM(AD57,BH57)</f>
        <v>0</v>
      </c>
      <c r="D57" s="39">
        <f t="shared" si="289"/>
        <v>0</v>
      </c>
      <c r="E57" s="40" t="e">
        <f t="shared" si="38"/>
        <v>#DIV/0!</v>
      </c>
      <c r="F57" s="39"/>
      <c r="G57" s="39"/>
      <c r="H57" s="40" t="e">
        <f t="shared" si="1"/>
        <v>#DIV/0!</v>
      </c>
      <c r="I57" s="39"/>
      <c r="J57" s="39"/>
      <c r="K57" s="40" t="e">
        <f t="shared" si="3"/>
        <v>#DIV/0!</v>
      </c>
      <c r="L57" s="39"/>
      <c r="M57" s="39"/>
      <c r="N57" s="40" t="e">
        <f t="shared" si="5"/>
        <v>#DIV/0!</v>
      </c>
      <c r="O57" s="39">
        <f t="shared" ref="O57:P62" si="290">SUM(F57,I57,L57)</f>
        <v>0</v>
      </c>
      <c r="P57" s="39">
        <f t="shared" si="290"/>
        <v>0</v>
      </c>
      <c r="Q57" s="40" t="e">
        <f t="shared" si="7"/>
        <v>#DIV/0!</v>
      </c>
      <c r="R57" s="39"/>
      <c r="S57" s="39"/>
      <c r="T57" s="40" t="e">
        <f t="shared" si="9"/>
        <v>#DIV/0!</v>
      </c>
      <c r="U57" s="39"/>
      <c r="V57" s="39"/>
      <c r="W57" s="40" t="e">
        <f t="shared" si="11"/>
        <v>#DIV/0!</v>
      </c>
      <c r="X57" s="39"/>
      <c r="Y57" s="39"/>
      <c r="Z57" s="40" t="e">
        <f t="shared" si="13"/>
        <v>#DIV/0!</v>
      </c>
      <c r="AA57" s="39">
        <f t="shared" ref="AA57:AB62" si="291">SUM(R57,U57,X57)</f>
        <v>0</v>
      </c>
      <c r="AB57" s="39">
        <f t="shared" si="291"/>
        <v>0</v>
      </c>
      <c r="AC57" s="40" t="e">
        <f t="shared" si="15"/>
        <v>#DIV/0!</v>
      </c>
      <c r="AD57" s="39">
        <f t="shared" ref="AD57:AE62" si="292">SUM(O57,AA57)</f>
        <v>0</v>
      </c>
      <c r="AE57" s="39">
        <f t="shared" si="292"/>
        <v>0</v>
      </c>
      <c r="AF57" s="40" t="e">
        <f t="shared" si="17"/>
        <v>#DIV/0!</v>
      </c>
      <c r="AG57" s="39"/>
      <c r="AH57" s="39"/>
      <c r="AI57" s="40" t="e">
        <f t="shared" si="19"/>
        <v>#DIV/0!</v>
      </c>
      <c r="AJ57" s="39"/>
      <c r="AK57" s="39"/>
      <c r="AL57" s="40" t="e">
        <f t="shared" si="21"/>
        <v>#DIV/0!</v>
      </c>
      <c r="AM57" s="39"/>
      <c r="AN57" s="39"/>
      <c r="AO57" s="40" t="e">
        <f t="shared" si="23"/>
        <v>#DIV/0!</v>
      </c>
      <c r="AP57" s="39">
        <f t="shared" ref="AP57:AQ62" si="293">SUM(AG57,AJ57,AM57)</f>
        <v>0</v>
      </c>
      <c r="AQ57" s="39">
        <f t="shared" si="293"/>
        <v>0</v>
      </c>
      <c r="AR57" s="40" t="e">
        <f t="shared" si="25"/>
        <v>#DIV/0!</v>
      </c>
      <c r="AS57" s="39">
        <f t="shared" ref="AS57:AT62" si="294">SUM(AD57,AP57)</f>
        <v>0</v>
      </c>
      <c r="AT57" s="39">
        <f t="shared" si="294"/>
        <v>0</v>
      </c>
      <c r="AU57" s="40" t="e">
        <f t="shared" si="27"/>
        <v>#DIV/0!</v>
      </c>
      <c r="AV57" s="39"/>
      <c r="AW57" s="39"/>
      <c r="AX57" s="40" t="e">
        <f t="shared" si="29"/>
        <v>#DIV/0!</v>
      </c>
      <c r="AY57" s="39"/>
      <c r="AZ57" s="39"/>
      <c r="BA57" s="40" t="e">
        <f t="shared" si="31"/>
        <v>#DIV/0!</v>
      </c>
      <c r="BB57" s="39"/>
      <c r="BC57" s="39"/>
      <c r="BD57" s="40" t="e">
        <f t="shared" si="33"/>
        <v>#DIV/0!</v>
      </c>
      <c r="BE57" s="39">
        <f t="shared" ref="BE57:BF62" si="295">SUM(AV57,AY57,BB57)</f>
        <v>0</v>
      </c>
      <c r="BF57" s="39">
        <f t="shared" si="295"/>
        <v>0</v>
      </c>
      <c r="BG57" s="40" t="e">
        <f t="shared" si="35"/>
        <v>#DIV/0!</v>
      </c>
      <c r="BH57" s="39">
        <f t="shared" si="65"/>
        <v>0</v>
      </c>
      <c r="BI57" s="39">
        <f t="shared" si="65"/>
        <v>0</v>
      </c>
      <c r="BJ57" s="40" t="e">
        <f t="shared" si="37"/>
        <v>#DIV/0!</v>
      </c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</row>
    <row r="58" spans="1:131" s="45" customFormat="1" outlineLevel="2" x14ac:dyDescent="0.25">
      <c r="A58" s="21">
        <v>225</v>
      </c>
      <c r="B58" s="24" t="s">
        <v>91</v>
      </c>
      <c r="C58" s="39">
        <f t="shared" si="289"/>
        <v>0</v>
      </c>
      <c r="D58" s="39">
        <f t="shared" si="289"/>
        <v>0</v>
      </c>
      <c r="E58" s="40" t="e">
        <f t="shared" si="38"/>
        <v>#DIV/0!</v>
      </c>
      <c r="F58" s="39"/>
      <c r="G58" s="39"/>
      <c r="H58" s="40" t="e">
        <f t="shared" si="1"/>
        <v>#DIV/0!</v>
      </c>
      <c r="I58" s="39"/>
      <c r="J58" s="39"/>
      <c r="K58" s="40" t="e">
        <f t="shared" si="3"/>
        <v>#DIV/0!</v>
      </c>
      <c r="L58" s="39"/>
      <c r="M58" s="39"/>
      <c r="N58" s="40" t="e">
        <f t="shared" si="5"/>
        <v>#DIV/0!</v>
      </c>
      <c r="O58" s="39">
        <f t="shared" si="290"/>
        <v>0</v>
      </c>
      <c r="P58" s="39">
        <f t="shared" si="290"/>
        <v>0</v>
      </c>
      <c r="Q58" s="40" t="e">
        <f t="shared" si="7"/>
        <v>#DIV/0!</v>
      </c>
      <c r="R58" s="39"/>
      <c r="S58" s="39"/>
      <c r="T58" s="40" t="e">
        <f t="shared" si="9"/>
        <v>#DIV/0!</v>
      </c>
      <c r="U58" s="39"/>
      <c r="V58" s="39"/>
      <c r="W58" s="40" t="e">
        <f t="shared" si="11"/>
        <v>#DIV/0!</v>
      </c>
      <c r="X58" s="39"/>
      <c r="Y58" s="39"/>
      <c r="Z58" s="40" t="e">
        <f t="shared" si="13"/>
        <v>#DIV/0!</v>
      </c>
      <c r="AA58" s="39">
        <f t="shared" si="291"/>
        <v>0</v>
      </c>
      <c r="AB58" s="39">
        <f t="shared" si="291"/>
        <v>0</v>
      </c>
      <c r="AC58" s="40" t="e">
        <f t="shared" si="15"/>
        <v>#DIV/0!</v>
      </c>
      <c r="AD58" s="39">
        <f t="shared" si="292"/>
        <v>0</v>
      </c>
      <c r="AE58" s="39">
        <f t="shared" si="292"/>
        <v>0</v>
      </c>
      <c r="AF58" s="40" t="e">
        <f t="shared" si="17"/>
        <v>#DIV/0!</v>
      </c>
      <c r="AG58" s="39"/>
      <c r="AH58" s="39"/>
      <c r="AI58" s="40" t="e">
        <f t="shared" si="19"/>
        <v>#DIV/0!</v>
      </c>
      <c r="AJ58" s="39"/>
      <c r="AK58" s="39"/>
      <c r="AL58" s="40" t="e">
        <f t="shared" si="21"/>
        <v>#DIV/0!</v>
      </c>
      <c r="AM58" s="39"/>
      <c r="AN58" s="39"/>
      <c r="AO58" s="40" t="e">
        <f t="shared" si="23"/>
        <v>#DIV/0!</v>
      </c>
      <c r="AP58" s="39">
        <f t="shared" si="293"/>
        <v>0</v>
      </c>
      <c r="AQ58" s="39">
        <f t="shared" si="293"/>
        <v>0</v>
      </c>
      <c r="AR58" s="40" t="e">
        <f t="shared" si="25"/>
        <v>#DIV/0!</v>
      </c>
      <c r="AS58" s="39">
        <f t="shared" si="294"/>
        <v>0</v>
      </c>
      <c r="AT58" s="39">
        <f t="shared" si="294"/>
        <v>0</v>
      </c>
      <c r="AU58" s="40" t="e">
        <f t="shared" si="27"/>
        <v>#DIV/0!</v>
      </c>
      <c r="AV58" s="39"/>
      <c r="AW58" s="39"/>
      <c r="AX58" s="40" t="e">
        <f t="shared" si="29"/>
        <v>#DIV/0!</v>
      </c>
      <c r="AY58" s="39"/>
      <c r="AZ58" s="39"/>
      <c r="BA58" s="40" t="e">
        <f t="shared" si="31"/>
        <v>#DIV/0!</v>
      </c>
      <c r="BB58" s="39"/>
      <c r="BC58" s="39"/>
      <c r="BD58" s="40" t="e">
        <f t="shared" si="33"/>
        <v>#DIV/0!</v>
      </c>
      <c r="BE58" s="39">
        <f t="shared" si="295"/>
        <v>0</v>
      </c>
      <c r="BF58" s="39">
        <f t="shared" si="295"/>
        <v>0</v>
      </c>
      <c r="BG58" s="40" t="e">
        <f t="shared" si="35"/>
        <v>#DIV/0!</v>
      </c>
      <c r="BH58" s="39">
        <f t="shared" si="65"/>
        <v>0</v>
      </c>
      <c r="BI58" s="39">
        <f t="shared" si="65"/>
        <v>0</v>
      </c>
      <c r="BJ58" s="40" t="e">
        <f t="shared" si="37"/>
        <v>#DIV/0!</v>
      </c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</row>
    <row r="59" spans="1:131" s="45" customFormat="1" outlineLevel="2" x14ac:dyDescent="0.25">
      <c r="A59" s="21">
        <v>226</v>
      </c>
      <c r="B59" s="24" t="s">
        <v>92</v>
      </c>
      <c r="C59" s="39">
        <f t="shared" si="289"/>
        <v>0</v>
      </c>
      <c r="D59" s="39">
        <f t="shared" si="289"/>
        <v>0</v>
      </c>
      <c r="E59" s="40" t="e">
        <f t="shared" si="38"/>
        <v>#DIV/0!</v>
      </c>
      <c r="F59" s="39"/>
      <c r="G59" s="39"/>
      <c r="H59" s="40" t="e">
        <f t="shared" si="1"/>
        <v>#DIV/0!</v>
      </c>
      <c r="I59" s="39"/>
      <c r="J59" s="39"/>
      <c r="K59" s="40" t="e">
        <f t="shared" si="3"/>
        <v>#DIV/0!</v>
      </c>
      <c r="L59" s="39"/>
      <c r="M59" s="39"/>
      <c r="N59" s="40" t="e">
        <f t="shared" si="5"/>
        <v>#DIV/0!</v>
      </c>
      <c r="O59" s="39">
        <f t="shared" si="290"/>
        <v>0</v>
      </c>
      <c r="P59" s="39">
        <f t="shared" si="290"/>
        <v>0</v>
      </c>
      <c r="Q59" s="40" t="e">
        <f t="shared" si="7"/>
        <v>#DIV/0!</v>
      </c>
      <c r="R59" s="39"/>
      <c r="S59" s="39"/>
      <c r="T59" s="40" t="e">
        <f t="shared" si="9"/>
        <v>#DIV/0!</v>
      </c>
      <c r="U59" s="39"/>
      <c r="V59" s="39"/>
      <c r="W59" s="40" t="e">
        <f t="shared" si="11"/>
        <v>#DIV/0!</v>
      </c>
      <c r="X59" s="39"/>
      <c r="Y59" s="39"/>
      <c r="Z59" s="40" t="e">
        <f t="shared" si="13"/>
        <v>#DIV/0!</v>
      </c>
      <c r="AA59" s="39">
        <f t="shared" si="291"/>
        <v>0</v>
      </c>
      <c r="AB59" s="39">
        <f t="shared" si="291"/>
        <v>0</v>
      </c>
      <c r="AC59" s="40" t="e">
        <f t="shared" si="15"/>
        <v>#DIV/0!</v>
      </c>
      <c r="AD59" s="39">
        <f t="shared" si="292"/>
        <v>0</v>
      </c>
      <c r="AE59" s="39">
        <f t="shared" si="292"/>
        <v>0</v>
      </c>
      <c r="AF59" s="40" t="e">
        <f t="shared" si="17"/>
        <v>#DIV/0!</v>
      </c>
      <c r="AG59" s="39"/>
      <c r="AH59" s="39"/>
      <c r="AI59" s="40" t="e">
        <f t="shared" si="19"/>
        <v>#DIV/0!</v>
      </c>
      <c r="AJ59" s="39"/>
      <c r="AK59" s="39"/>
      <c r="AL59" s="40" t="e">
        <f t="shared" si="21"/>
        <v>#DIV/0!</v>
      </c>
      <c r="AM59" s="39"/>
      <c r="AN59" s="39"/>
      <c r="AO59" s="40" t="e">
        <f t="shared" si="23"/>
        <v>#DIV/0!</v>
      </c>
      <c r="AP59" s="39">
        <f t="shared" si="293"/>
        <v>0</v>
      </c>
      <c r="AQ59" s="39">
        <f t="shared" si="293"/>
        <v>0</v>
      </c>
      <c r="AR59" s="40" t="e">
        <f t="shared" si="25"/>
        <v>#DIV/0!</v>
      </c>
      <c r="AS59" s="39">
        <f t="shared" si="294"/>
        <v>0</v>
      </c>
      <c r="AT59" s="39">
        <f t="shared" si="294"/>
        <v>0</v>
      </c>
      <c r="AU59" s="40" t="e">
        <f t="shared" si="27"/>
        <v>#DIV/0!</v>
      </c>
      <c r="AV59" s="39"/>
      <c r="AW59" s="39"/>
      <c r="AX59" s="40" t="e">
        <f t="shared" si="29"/>
        <v>#DIV/0!</v>
      </c>
      <c r="AY59" s="39"/>
      <c r="AZ59" s="39"/>
      <c r="BA59" s="40" t="e">
        <f t="shared" si="31"/>
        <v>#DIV/0!</v>
      </c>
      <c r="BB59" s="39"/>
      <c r="BC59" s="39"/>
      <c r="BD59" s="40" t="e">
        <f t="shared" si="33"/>
        <v>#DIV/0!</v>
      </c>
      <c r="BE59" s="39">
        <f t="shared" si="295"/>
        <v>0</v>
      </c>
      <c r="BF59" s="39">
        <f t="shared" si="295"/>
        <v>0</v>
      </c>
      <c r="BG59" s="40" t="e">
        <f t="shared" si="35"/>
        <v>#DIV/0!</v>
      </c>
      <c r="BH59" s="39">
        <f t="shared" si="65"/>
        <v>0</v>
      </c>
      <c r="BI59" s="39">
        <f t="shared" si="65"/>
        <v>0</v>
      </c>
      <c r="BJ59" s="40" t="e">
        <f t="shared" si="37"/>
        <v>#DIV/0!</v>
      </c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</row>
    <row r="60" spans="1:131" s="45" customFormat="1" outlineLevel="2" x14ac:dyDescent="0.25">
      <c r="A60" s="21">
        <v>290</v>
      </c>
      <c r="B60" s="24" t="s">
        <v>79</v>
      </c>
      <c r="C60" s="39">
        <f t="shared" si="289"/>
        <v>0</v>
      </c>
      <c r="D60" s="39">
        <f t="shared" si="289"/>
        <v>0</v>
      </c>
      <c r="E60" s="40" t="e">
        <f t="shared" si="38"/>
        <v>#DIV/0!</v>
      </c>
      <c r="F60" s="39"/>
      <c r="G60" s="39"/>
      <c r="H60" s="40" t="e">
        <f t="shared" si="1"/>
        <v>#DIV/0!</v>
      </c>
      <c r="I60" s="39"/>
      <c r="J60" s="39"/>
      <c r="K60" s="40" t="e">
        <f t="shared" si="3"/>
        <v>#DIV/0!</v>
      </c>
      <c r="L60" s="39"/>
      <c r="M60" s="39"/>
      <c r="N60" s="40" t="e">
        <f t="shared" si="5"/>
        <v>#DIV/0!</v>
      </c>
      <c r="O60" s="39">
        <f t="shared" si="290"/>
        <v>0</v>
      </c>
      <c r="P60" s="39">
        <f t="shared" si="290"/>
        <v>0</v>
      </c>
      <c r="Q60" s="40" t="e">
        <f t="shared" si="7"/>
        <v>#DIV/0!</v>
      </c>
      <c r="R60" s="39"/>
      <c r="S60" s="39"/>
      <c r="T60" s="40" t="e">
        <f t="shared" si="9"/>
        <v>#DIV/0!</v>
      </c>
      <c r="U60" s="39"/>
      <c r="V60" s="39"/>
      <c r="W60" s="40" t="e">
        <f t="shared" si="11"/>
        <v>#DIV/0!</v>
      </c>
      <c r="X60" s="39"/>
      <c r="Y60" s="39"/>
      <c r="Z60" s="40" t="e">
        <f t="shared" si="13"/>
        <v>#DIV/0!</v>
      </c>
      <c r="AA60" s="39">
        <f t="shared" si="291"/>
        <v>0</v>
      </c>
      <c r="AB60" s="39">
        <f t="shared" si="291"/>
        <v>0</v>
      </c>
      <c r="AC60" s="40" t="e">
        <f t="shared" si="15"/>
        <v>#DIV/0!</v>
      </c>
      <c r="AD60" s="39">
        <f t="shared" si="292"/>
        <v>0</v>
      </c>
      <c r="AE60" s="39">
        <f t="shared" si="292"/>
        <v>0</v>
      </c>
      <c r="AF60" s="40" t="e">
        <f t="shared" si="17"/>
        <v>#DIV/0!</v>
      </c>
      <c r="AG60" s="39"/>
      <c r="AH60" s="39"/>
      <c r="AI60" s="40" t="e">
        <f t="shared" si="19"/>
        <v>#DIV/0!</v>
      </c>
      <c r="AJ60" s="39"/>
      <c r="AK60" s="39"/>
      <c r="AL60" s="40" t="e">
        <f t="shared" si="21"/>
        <v>#DIV/0!</v>
      </c>
      <c r="AM60" s="39"/>
      <c r="AN60" s="39"/>
      <c r="AO60" s="40" t="e">
        <f t="shared" si="23"/>
        <v>#DIV/0!</v>
      </c>
      <c r="AP60" s="39">
        <f t="shared" si="293"/>
        <v>0</v>
      </c>
      <c r="AQ60" s="39">
        <f t="shared" si="293"/>
        <v>0</v>
      </c>
      <c r="AR60" s="40" t="e">
        <f t="shared" si="25"/>
        <v>#DIV/0!</v>
      </c>
      <c r="AS60" s="39">
        <f t="shared" si="294"/>
        <v>0</v>
      </c>
      <c r="AT60" s="39">
        <f t="shared" si="294"/>
        <v>0</v>
      </c>
      <c r="AU60" s="40" t="e">
        <f t="shared" si="27"/>
        <v>#DIV/0!</v>
      </c>
      <c r="AV60" s="39"/>
      <c r="AW60" s="39"/>
      <c r="AX60" s="40" t="e">
        <f t="shared" si="29"/>
        <v>#DIV/0!</v>
      </c>
      <c r="AY60" s="39"/>
      <c r="AZ60" s="39"/>
      <c r="BA60" s="40" t="e">
        <f t="shared" si="31"/>
        <v>#DIV/0!</v>
      </c>
      <c r="BB60" s="39"/>
      <c r="BC60" s="39"/>
      <c r="BD60" s="40" t="e">
        <f t="shared" si="33"/>
        <v>#DIV/0!</v>
      </c>
      <c r="BE60" s="39">
        <f t="shared" si="295"/>
        <v>0</v>
      </c>
      <c r="BF60" s="39">
        <f t="shared" si="295"/>
        <v>0</v>
      </c>
      <c r="BG60" s="40" t="e">
        <f t="shared" si="35"/>
        <v>#DIV/0!</v>
      </c>
      <c r="BH60" s="39">
        <f t="shared" si="65"/>
        <v>0</v>
      </c>
      <c r="BI60" s="39">
        <f t="shared" si="65"/>
        <v>0</v>
      </c>
      <c r="BJ60" s="40" t="e">
        <f t="shared" si="37"/>
        <v>#DIV/0!</v>
      </c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</row>
    <row r="61" spans="1:131" s="45" customFormat="1" outlineLevel="2" x14ac:dyDescent="0.25">
      <c r="A61" s="21">
        <v>310</v>
      </c>
      <c r="B61" s="24" t="s">
        <v>93</v>
      </c>
      <c r="C61" s="39">
        <f t="shared" si="289"/>
        <v>0</v>
      </c>
      <c r="D61" s="39">
        <f t="shared" si="289"/>
        <v>0</v>
      </c>
      <c r="E61" s="40" t="e">
        <f t="shared" si="38"/>
        <v>#DIV/0!</v>
      </c>
      <c r="F61" s="39"/>
      <c r="G61" s="39"/>
      <c r="H61" s="40" t="e">
        <f t="shared" si="1"/>
        <v>#DIV/0!</v>
      </c>
      <c r="I61" s="39"/>
      <c r="J61" s="39"/>
      <c r="K61" s="40" t="e">
        <f t="shared" si="3"/>
        <v>#DIV/0!</v>
      </c>
      <c r="L61" s="39"/>
      <c r="M61" s="39"/>
      <c r="N61" s="40" t="e">
        <f t="shared" si="5"/>
        <v>#DIV/0!</v>
      </c>
      <c r="O61" s="39">
        <f t="shared" si="290"/>
        <v>0</v>
      </c>
      <c r="P61" s="39">
        <f t="shared" si="290"/>
        <v>0</v>
      </c>
      <c r="Q61" s="40" t="e">
        <f t="shared" si="7"/>
        <v>#DIV/0!</v>
      </c>
      <c r="R61" s="39"/>
      <c r="S61" s="39"/>
      <c r="T61" s="40" t="e">
        <f t="shared" si="9"/>
        <v>#DIV/0!</v>
      </c>
      <c r="U61" s="39"/>
      <c r="V61" s="39"/>
      <c r="W61" s="40" t="e">
        <f t="shared" si="11"/>
        <v>#DIV/0!</v>
      </c>
      <c r="X61" s="39"/>
      <c r="Y61" s="39"/>
      <c r="Z61" s="40" t="e">
        <f t="shared" si="13"/>
        <v>#DIV/0!</v>
      </c>
      <c r="AA61" s="39">
        <f t="shared" si="291"/>
        <v>0</v>
      </c>
      <c r="AB61" s="39">
        <f t="shared" si="291"/>
        <v>0</v>
      </c>
      <c r="AC61" s="40" t="e">
        <f t="shared" si="15"/>
        <v>#DIV/0!</v>
      </c>
      <c r="AD61" s="39">
        <f t="shared" si="292"/>
        <v>0</v>
      </c>
      <c r="AE61" s="39">
        <f t="shared" si="292"/>
        <v>0</v>
      </c>
      <c r="AF61" s="40" t="e">
        <f t="shared" si="17"/>
        <v>#DIV/0!</v>
      </c>
      <c r="AG61" s="39"/>
      <c r="AH61" s="39"/>
      <c r="AI61" s="40" t="e">
        <f t="shared" si="19"/>
        <v>#DIV/0!</v>
      </c>
      <c r="AJ61" s="39"/>
      <c r="AK61" s="39"/>
      <c r="AL61" s="40" t="e">
        <f t="shared" si="21"/>
        <v>#DIV/0!</v>
      </c>
      <c r="AM61" s="39"/>
      <c r="AN61" s="39"/>
      <c r="AO61" s="40" t="e">
        <f t="shared" si="23"/>
        <v>#DIV/0!</v>
      </c>
      <c r="AP61" s="39">
        <f t="shared" si="293"/>
        <v>0</v>
      </c>
      <c r="AQ61" s="39">
        <f t="shared" si="293"/>
        <v>0</v>
      </c>
      <c r="AR61" s="40" t="e">
        <f t="shared" si="25"/>
        <v>#DIV/0!</v>
      </c>
      <c r="AS61" s="39">
        <f t="shared" si="294"/>
        <v>0</v>
      </c>
      <c r="AT61" s="39">
        <f t="shared" si="294"/>
        <v>0</v>
      </c>
      <c r="AU61" s="40" t="e">
        <f t="shared" si="27"/>
        <v>#DIV/0!</v>
      </c>
      <c r="AV61" s="39"/>
      <c r="AW61" s="39"/>
      <c r="AX61" s="40" t="e">
        <f t="shared" si="29"/>
        <v>#DIV/0!</v>
      </c>
      <c r="AY61" s="39"/>
      <c r="AZ61" s="39"/>
      <c r="BA61" s="40" t="e">
        <f t="shared" si="31"/>
        <v>#DIV/0!</v>
      </c>
      <c r="BB61" s="39"/>
      <c r="BC61" s="39"/>
      <c r="BD61" s="40" t="e">
        <f t="shared" si="33"/>
        <v>#DIV/0!</v>
      </c>
      <c r="BE61" s="39">
        <f t="shared" si="295"/>
        <v>0</v>
      </c>
      <c r="BF61" s="39">
        <f t="shared" si="295"/>
        <v>0</v>
      </c>
      <c r="BG61" s="40" t="e">
        <f t="shared" si="35"/>
        <v>#DIV/0!</v>
      </c>
      <c r="BH61" s="39">
        <f t="shared" si="65"/>
        <v>0</v>
      </c>
      <c r="BI61" s="39">
        <f t="shared" si="65"/>
        <v>0</v>
      </c>
      <c r="BJ61" s="40" t="e">
        <f t="shared" si="37"/>
        <v>#DIV/0!</v>
      </c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</row>
    <row r="62" spans="1:131" s="3" customFormat="1" ht="37.5" customHeight="1" outlineLevel="1" x14ac:dyDescent="0.25">
      <c r="A62" s="21">
        <v>340</v>
      </c>
      <c r="B62" s="24" t="s">
        <v>94</v>
      </c>
      <c r="C62" s="39">
        <f t="shared" si="289"/>
        <v>0</v>
      </c>
      <c r="D62" s="39">
        <f t="shared" si="289"/>
        <v>0</v>
      </c>
      <c r="E62" s="40" t="e">
        <f t="shared" si="38"/>
        <v>#DIV/0!</v>
      </c>
      <c r="F62" s="39"/>
      <c r="G62" s="39"/>
      <c r="H62" s="40" t="e">
        <f t="shared" si="1"/>
        <v>#DIV/0!</v>
      </c>
      <c r="I62" s="39"/>
      <c r="J62" s="39"/>
      <c r="K62" s="40" t="e">
        <f t="shared" si="3"/>
        <v>#DIV/0!</v>
      </c>
      <c r="L62" s="39"/>
      <c r="M62" s="39"/>
      <c r="N62" s="40" t="e">
        <f t="shared" si="5"/>
        <v>#DIV/0!</v>
      </c>
      <c r="O62" s="39">
        <f t="shared" si="290"/>
        <v>0</v>
      </c>
      <c r="P62" s="39">
        <f t="shared" si="290"/>
        <v>0</v>
      </c>
      <c r="Q62" s="40" t="e">
        <f t="shared" si="7"/>
        <v>#DIV/0!</v>
      </c>
      <c r="R62" s="39"/>
      <c r="S62" s="39"/>
      <c r="T62" s="40" t="e">
        <f t="shared" si="9"/>
        <v>#DIV/0!</v>
      </c>
      <c r="U62" s="39"/>
      <c r="V62" s="39"/>
      <c r="W62" s="40" t="e">
        <f t="shared" si="11"/>
        <v>#DIV/0!</v>
      </c>
      <c r="X62" s="39"/>
      <c r="Y62" s="39"/>
      <c r="Z62" s="40" t="e">
        <f t="shared" si="13"/>
        <v>#DIV/0!</v>
      </c>
      <c r="AA62" s="39">
        <f t="shared" si="291"/>
        <v>0</v>
      </c>
      <c r="AB62" s="39">
        <f t="shared" si="291"/>
        <v>0</v>
      </c>
      <c r="AC62" s="40" t="e">
        <f t="shared" si="15"/>
        <v>#DIV/0!</v>
      </c>
      <c r="AD62" s="39">
        <f t="shared" si="292"/>
        <v>0</v>
      </c>
      <c r="AE62" s="39">
        <f t="shared" si="292"/>
        <v>0</v>
      </c>
      <c r="AF62" s="40" t="e">
        <f t="shared" si="17"/>
        <v>#DIV/0!</v>
      </c>
      <c r="AG62" s="39"/>
      <c r="AH62" s="39"/>
      <c r="AI62" s="40" t="e">
        <f t="shared" si="19"/>
        <v>#DIV/0!</v>
      </c>
      <c r="AJ62" s="39"/>
      <c r="AK62" s="39"/>
      <c r="AL62" s="40" t="e">
        <f t="shared" si="21"/>
        <v>#DIV/0!</v>
      </c>
      <c r="AM62" s="39"/>
      <c r="AN62" s="39"/>
      <c r="AO62" s="40" t="e">
        <f t="shared" si="23"/>
        <v>#DIV/0!</v>
      </c>
      <c r="AP62" s="39">
        <f t="shared" si="293"/>
        <v>0</v>
      </c>
      <c r="AQ62" s="39">
        <f t="shared" si="293"/>
        <v>0</v>
      </c>
      <c r="AR62" s="40" t="e">
        <f t="shared" si="25"/>
        <v>#DIV/0!</v>
      </c>
      <c r="AS62" s="39">
        <f t="shared" si="294"/>
        <v>0</v>
      </c>
      <c r="AT62" s="39">
        <f t="shared" si="294"/>
        <v>0</v>
      </c>
      <c r="AU62" s="40" t="e">
        <f t="shared" si="27"/>
        <v>#DIV/0!</v>
      </c>
      <c r="AV62" s="39"/>
      <c r="AW62" s="39"/>
      <c r="AX62" s="40" t="e">
        <f t="shared" si="29"/>
        <v>#DIV/0!</v>
      </c>
      <c r="AY62" s="39"/>
      <c r="AZ62" s="39"/>
      <c r="BA62" s="40" t="e">
        <f t="shared" si="31"/>
        <v>#DIV/0!</v>
      </c>
      <c r="BB62" s="39"/>
      <c r="BC62" s="39"/>
      <c r="BD62" s="40" t="e">
        <f t="shared" si="33"/>
        <v>#DIV/0!</v>
      </c>
      <c r="BE62" s="39">
        <f t="shared" si="295"/>
        <v>0</v>
      </c>
      <c r="BF62" s="39">
        <f t="shared" si="295"/>
        <v>0</v>
      </c>
      <c r="BG62" s="40" t="e">
        <f t="shared" si="35"/>
        <v>#DIV/0!</v>
      </c>
      <c r="BH62" s="39">
        <f t="shared" si="65"/>
        <v>0</v>
      </c>
      <c r="BI62" s="39">
        <f t="shared" si="65"/>
        <v>0</v>
      </c>
      <c r="BJ62" s="40" t="e">
        <f t="shared" si="37"/>
        <v>#DIV/0!</v>
      </c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</row>
    <row r="63" spans="1:131" s="3" customFormat="1" ht="42" outlineLevel="2" x14ac:dyDescent="0.25">
      <c r="A63" s="17">
        <v>244</v>
      </c>
      <c r="B63" s="20" t="s">
        <v>77</v>
      </c>
      <c r="C63" s="37">
        <f>SUM(C64,C65,C68,C74,C78,C83,C89,C90,C91)</f>
        <v>0</v>
      </c>
      <c r="D63" s="37">
        <f>SUM(D64,D65,D68,D74,D78,D83,D89,D90,D91)</f>
        <v>0</v>
      </c>
      <c r="E63" s="38" t="e">
        <f t="shared" si="38"/>
        <v>#DIV/0!</v>
      </c>
      <c r="F63" s="37">
        <f t="shared" ref="F63:G63" si="296">SUM(F64,F65,F68,F74,F78,F83,F91)</f>
        <v>0</v>
      </c>
      <c r="G63" s="37">
        <f t="shared" si="296"/>
        <v>0</v>
      </c>
      <c r="H63" s="38" t="e">
        <f t="shared" si="1"/>
        <v>#DIV/0!</v>
      </c>
      <c r="I63" s="37">
        <f t="shared" ref="I63:J63" si="297">SUM(I64,I65,I68,I74,I78,I83,I91)</f>
        <v>0</v>
      </c>
      <c r="J63" s="37">
        <f t="shared" si="297"/>
        <v>0</v>
      </c>
      <c r="K63" s="38" t="e">
        <f t="shared" si="3"/>
        <v>#DIV/0!</v>
      </c>
      <c r="L63" s="37">
        <f t="shared" ref="L63:M63" si="298">SUM(L64,L65,L68,L74,L78,L83,L91)</f>
        <v>0</v>
      </c>
      <c r="M63" s="37">
        <f t="shared" si="298"/>
        <v>0</v>
      </c>
      <c r="N63" s="38" t="e">
        <f t="shared" si="5"/>
        <v>#DIV/0!</v>
      </c>
      <c r="O63" s="37">
        <f>SUM(O64,O65,O68,O74,O78,O83,O89,O90,O91)</f>
        <v>0</v>
      </c>
      <c r="P63" s="37">
        <f>SUM(P64,P65,P68,P74,P78,P83,P89,P90,P91)</f>
        <v>0</v>
      </c>
      <c r="Q63" s="38" t="e">
        <f t="shared" si="7"/>
        <v>#DIV/0!</v>
      </c>
      <c r="R63" s="37">
        <f t="shared" ref="R63:S63" si="299">SUM(R64,R65,R68,R74,R78,R83,R91)</f>
        <v>0</v>
      </c>
      <c r="S63" s="37">
        <f t="shared" si="299"/>
        <v>0</v>
      </c>
      <c r="T63" s="38" t="e">
        <f t="shared" si="9"/>
        <v>#DIV/0!</v>
      </c>
      <c r="U63" s="37">
        <f t="shared" ref="U63:V63" si="300">SUM(U64,U65,U68,U74,U78,U83,U91)</f>
        <v>0</v>
      </c>
      <c r="V63" s="37">
        <f t="shared" si="300"/>
        <v>0</v>
      </c>
      <c r="W63" s="38" t="e">
        <f t="shared" si="11"/>
        <v>#DIV/0!</v>
      </c>
      <c r="X63" s="37">
        <f t="shared" ref="X63:Y63" si="301">SUM(X64,X65,X68,X74,X78,X83,X91)</f>
        <v>0</v>
      </c>
      <c r="Y63" s="37">
        <f t="shared" si="301"/>
        <v>0</v>
      </c>
      <c r="Z63" s="38" t="e">
        <f t="shared" si="13"/>
        <v>#DIV/0!</v>
      </c>
      <c r="AA63" s="37">
        <f>SUM(AA64,AA65,AA68,AA74,AA78,AA83,AA89,AA90,AA91)</f>
        <v>0</v>
      </c>
      <c r="AB63" s="37">
        <f>SUM(AB64,AB65,AB68,AB74,AB78,AB83,AB89,AB90,AB91)</f>
        <v>0</v>
      </c>
      <c r="AC63" s="38" t="e">
        <f t="shared" si="15"/>
        <v>#DIV/0!</v>
      </c>
      <c r="AD63" s="37">
        <f>SUM(AD64,AD65,AD68,AD74,AD78,AD83,AD89,AD90,AD91)</f>
        <v>0</v>
      </c>
      <c r="AE63" s="37">
        <f>SUM(AE64,AE65,AE68,AE74,AE78,AE83,AE89,AE90,AE91)</f>
        <v>0</v>
      </c>
      <c r="AF63" s="38" t="e">
        <f t="shared" si="17"/>
        <v>#DIV/0!</v>
      </c>
      <c r="AG63" s="37">
        <f t="shared" ref="AG63:AH63" si="302">SUM(AG64,AG65,AG68,AG74,AG78,AG83,AG91)</f>
        <v>0</v>
      </c>
      <c r="AH63" s="37">
        <f t="shared" si="302"/>
        <v>0</v>
      </c>
      <c r="AI63" s="38" t="e">
        <f t="shared" si="19"/>
        <v>#DIV/0!</v>
      </c>
      <c r="AJ63" s="37">
        <f t="shared" ref="AJ63:AK63" si="303">SUM(AJ64,AJ65,AJ68,AJ74,AJ78,AJ83,AJ91)</f>
        <v>0</v>
      </c>
      <c r="AK63" s="37">
        <f t="shared" si="303"/>
        <v>0</v>
      </c>
      <c r="AL63" s="38" t="e">
        <f t="shared" si="21"/>
        <v>#DIV/0!</v>
      </c>
      <c r="AM63" s="37">
        <f t="shared" ref="AM63:AN63" si="304">SUM(AM64,AM65,AM68,AM74,AM78,AM83,AM91)</f>
        <v>0</v>
      </c>
      <c r="AN63" s="37">
        <f t="shared" si="304"/>
        <v>0</v>
      </c>
      <c r="AO63" s="38" t="e">
        <f t="shared" si="23"/>
        <v>#DIV/0!</v>
      </c>
      <c r="AP63" s="37">
        <f>SUM(AP64,AP65,AP68,AP74,AP78,AP83,AP89,AP90,AP91)</f>
        <v>0</v>
      </c>
      <c r="AQ63" s="37">
        <f>SUM(AQ64,AQ65,AQ68,AQ74,AQ78,AQ83,AQ89,AQ90,AQ91)</f>
        <v>0</v>
      </c>
      <c r="AR63" s="38" t="e">
        <f t="shared" si="25"/>
        <v>#DIV/0!</v>
      </c>
      <c r="AS63" s="37">
        <f>SUM(AS64,AS65,AS68,AS74,AS78,AS83,AS89,AS90,AS91)</f>
        <v>0</v>
      </c>
      <c r="AT63" s="37">
        <f>SUM(AT64,AT65,AT68,AT74,AT78,AT83,AT89,AT90,AT91)</f>
        <v>0</v>
      </c>
      <c r="AU63" s="38" t="e">
        <f t="shared" si="27"/>
        <v>#DIV/0!</v>
      </c>
      <c r="AV63" s="37">
        <f t="shared" ref="AV63:AW63" si="305">SUM(AV64,AV65,AV68,AV74,AV78,AV83,AV91)</f>
        <v>0</v>
      </c>
      <c r="AW63" s="37">
        <f t="shared" si="305"/>
        <v>0</v>
      </c>
      <c r="AX63" s="38" t="e">
        <f t="shared" si="29"/>
        <v>#DIV/0!</v>
      </c>
      <c r="AY63" s="37">
        <f t="shared" ref="AY63:AZ63" si="306">SUM(AY64,AY65,AY68,AY74,AY78,AY83,AY91)</f>
        <v>0</v>
      </c>
      <c r="AZ63" s="37">
        <f t="shared" si="306"/>
        <v>0</v>
      </c>
      <c r="BA63" s="38" t="e">
        <f t="shared" si="31"/>
        <v>#DIV/0!</v>
      </c>
      <c r="BB63" s="37">
        <f t="shared" ref="BB63:BC63" si="307">SUM(BB64,BB65,BB68,BB74,BB78,BB83,BB91)</f>
        <v>0</v>
      </c>
      <c r="BC63" s="37">
        <f t="shared" si="307"/>
        <v>0</v>
      </c>
      <c r="BD63" s="38" t="e">
        <f t="shared" si="33"/>
        <v>#DIV/0!</v>
      </c>
      <c r="BE63" s="37">
        <f>SUM(BE64,BE65,BE68,BE74,BE78,BE83,BE89,BE90,BE91)</f>
        <v>0</v>
      </c>
      <c r="BF63" s="37">
        <f>SUM(BF64,BF65,BF68,BF74,BF78,BF83,BF89,BF90,BF91)</f>
        <v>0</v>
      </c>
      <c r="BG63" s="38" t="e">
        <f t="shared" si="35"/>
        <v>#DIV/0!</v>
      </c>
      <c r="BH63" s="37">
        <f>SUM(BH64,BH65,BH68,BH74,BH78,BH83,BH89,BH90,BH91)</f>
        <v>0</v>
      </c>
      <c r="BI63" s="37">
        <f>SUM(BI64,BI65,BI68,BI74,BI78,BI83,BI89,BI90,BI91)</f>
        <v>0</v>
      </c>
      <c r="BJ63" s="38" t="e">
        <f t="shared" si="37"/>
        <v>#DIV/0!</v>
      </c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</row>
    <row r="64" spans="1:131" s="35" customFormat="1" outlineLevel="2" x14ac:dyDescent="0.25">
      <c r="A64" s="17">
        <v>221</v>
      </c>
      <c r="B64" s="9" t="s">
        <v>0</v>
      </c>
      <c r="C64" s="39">
        <f>SUM(AD64,BH64)</f>
        <v>0</v>
      </c>
      <c r="D64" s="39">
        <f>SUM(AE64,BI64)</f>
        <v>0</v>
      </c>
      <c r="E64" s="38" t="e">
        <f t="shared" si="38"/>
        <v>#DIV/0!</v>
      </c>
      <c r="F64" s="39"/>
      <c r="G64" s="39"/>
      <c r="H64" s="38" t="e">
        <f t="shared" si="1"/>
        <v>#DIV/0!</v>
      </c>
      <c r="I64" s="39"/>
      <c r="J64" s="39"/>
      <c r="K64" s="38" t="e">
        <f t="shared" si="3"/>
        <v>#DIV/0!</v>
      </c>
      <c r="L64" s="39"/>
      <c r="M64" s="39"/>
      <c r="N64" s="38" t="e">
        <f t="shared" si="5"/>
        <v>#DIV/0!</v>
      </c>
      <c r="O64" s="39">
        <f>SUM(F64,I64,L64)</f>
        <v>0</v>
      </c>
      <c r="P64" s="39">
        <f>SUM(G64,J64,M64)</f>
        <v>0</v>
      </c>
      <c r="Q64" s="38" t="e">
        <f t="shared" si="7"/>
        <v>#DIV/0!</v>
      </c>
      <c r="R64" s="39"/>
      <c r="S64" s="39"/>
      <c r="T64" s="38" t="e">
        <f t="shared" si="9"/>
        <v>#DIV/0!</v>
      </c>
      <c r="U64" s="39"/>
      <c r="V64" s="39"/>
      <c r="W64" s="38" t="e">
        <f t="shared" si="11"/>
        <v>#DIV/0!</v>
      </c>
      <c r="X64" s="39"/>
      <c r="Y64" s="39"/>
      <c r="Z64" s="38" t="e">
        <f t="shared" si="13"/>
        <v>#DIV/0!</v>
      </c>
      <c r="AA64" s="39">
        <f>SUM(R64,U64,X64)</f>
        <v>0</v>
      </c>
      <c r="AB64" s="39">
        <f>SUM(S64,V64,Y64)</f>
        <v>0</v>
      </c>
      <c r="AC64" s="38" t="e">
        <f t="shared" si="15"/>
        <v>#DIV/0!</v>
      </c>
      <c r="AD64" s="39">
        <f>SUM(O64,AA64)</f>
        <v>0</v>
      </c>
      <c r="AE64" s="39">
        <f>SUM(P64,AB64)</f>
        <v>0</v>
      </c>
      <c r="AF64" s="38" t="e">
        <f t="shared" si="17"/>
        <v>#DIV/0!</v>
      </c>
      <c r="AG64" s="39"/>
      <c r="AH64" s="39"/>
      <c r="AI64" s="38" t="e">
        <f t="shared" si="19"/>
        <v>#DIV/0!</v>
      </c>
      <c r="AJ64" s="39"/>
      <c r="AK64" s="39"/>
      <c r="AL64" s="38" t="e">
        <f t="shared" si="21"/>
        <v>#DIV/0!</v>
      </c>
      <c r="AM64" s="39"/>
      <c r="AN64" s="39"/>
      <c r="AO64" s="38" t="e">
        <f t="shared" si="23"/>
        <v>#DIV/0!</v>
      </c>
      <c r="AP64" s="39">
        <f>SUM(AG64,AJ64,AM64)</f>
        <v>0</v>
      </c>
      <c r="AQ64" s="39">
        <f>SUM(AH64,AK64,AN64)</f>
        <v>0</v>
      </c>
      <c r="AR64" s="38" t="e">
        <f t="shared" si="25"/>
        <v>#DIV/0!</v>
      </c>
      <c r="AS64" s="39">
        <f>SUM(AD64,AP64)</f>
        <v>0</v>
      </c>
      <c r="AT64" s="39">
        <f>SUM(AE64,AQ64)</f>
        <v>0</v>
      </c>
      <c r="AU64" s="38" t="e">
        <f t="shared" si="27"/>
        <v>#DIV/0!</v>
      </c>
      <c r="AV64" s="39"/>
      <c r="AW64" s="39"/>
      <c r="AX64" s="38" t="e">
        <f t="shared" si="29"/>
        <v>#DIV/0!</v>
      </c>
      <c r="AY64" s="39"/>
      <c r="AZ64" s="39"/>
      <c r="BA64" s="38" t="e">
        <f t="shared" si="31"/>
        <v>#DIV/0!</v>
      </c>
      <c r="BB64" s="39"/>
      <c r="BC64" s="39"/>
      <c r="BD64" s="38" t="e">
        <f t="shared" si="33"/>
        <v>#DIV/0!</v>
      </c>
      <c r="BE64" s="39">
        <f>SUM(AV64,AY64,BB64)</f>
        <v>0</v>
      </c>
      <c r="BF64" s="39">
        <f>SUM(AW64,AZ64,BC64)</f>
        <v>0</v>
      </c>
      <c r="BG64" s="38" t="e">
        <f t="shared" si="35"/>
        <v>#DIV/0!</v>
      </c>
      <c r="BH64" s="39">
        <f t="shared" si="65"/>
        <v>0</v>
      </c>
      <c r="BI64" s="39">
        <f t="shared" si="65"/>
        <v>0</v>
      </c>
      <c r="BJ64" s="38" t="e">
        <f t="shared" si="37"/>
        <v>#DIV/0!</v>
      </c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</row>
    <row r="65" spans="1:131" s="46" customFormat="1" outlineLevel="3" x14ac:dyDescent="0.25">
      <c r="A65" s="17">
        <v>222</v>
      </c>
      <c r="B65" s="9" t="s">
        <v>41</v>
      </c>
      <c r="C65" s="37">
        <f>SUM(C66:C67)</f>
        <v>0</v>
      </c>
      <c r="D65" s="37">
        <f>SUM(D66:D67)</f>
        <v>0</v>
      </c>
      <c r="E65" s="38" t="e">
        <f t="shared" si="38"/>
        <v>#DIV/0!</v>
      </c>
      <c r="F65" s="37">
        <f t="shared" ref="F65:G65" si="308">SUM(F66:F67)</f>
        <v>0</v>
      </c>
      <c r="G65" s="37">
        <f t="shared" si="308"/>
        <v>0</v>
      </c>
      <c r="H65" s="38" t="e">
        <f t="shared" si="1"/>
        <v>#DIV/0!</v>
      </c>
      <c r="I65" s="37">
        <f t="shared" ref="I65:J65" si="309">SUM(I66:I67)</f>
        <v>0</v>
      </c>
      <c r="J65" s="37">
        <f t="shared" si="309"/>
        <v>0</v>
      </c>
      <c r="K65" s="38" t="e">
        <f t="shared" si="3"/>
        <v>#DIV/0!</v>
      </c>
      <c r="L65" s="37">
        <f t="shared" ref="L65:M65" si="310">SUM(L66:L67)</f>
        <v>0</v>
      </c>
      <c r="M65" s="37">
        <f t="shared" si="310"/>
        <v>0</v>
      </c>
      <c r="N65" s="38" t="e">
        <f t="shared" si="5"/>
        <v>#DIV/0!</v>
      </c>
      <c r="O65" s="37">
        <f t="shared" ref="O65:P65" si="311">SUM(O66:O67)</f>
        <v>0</v>
      </c>
      <c r="P65" s="37">
        <f t="shared" si="311"/>
        <v>0</v>
      </c>
      <c r="Q65" s="38" t="e">
        <f t="shared" si="7"/>
        <v>#DIV/0!</v>
      </c>
      <c r="R65" s="37">
        <f t="shared" ref="R65:S65" si="312">SUM(R66:R67)</f>
        <v>0</v>
      </c>
      <c r="S65" s="37">
        <f t="shared" si="312"/>
        <v>0</v>
      </c>
      <c r="T65" s="38" t="e">
        <f t="shared" si="9"/>
        <v>#DIV/0!</v>
      </c>
      <c r="U65" s="37">
        <f t="shared" ref="U65:V65" si="313">SUM(U66:U67)</f>
        <v>0</v>
      </c>
      <c r="V65" s="37">
        <f t="shared" si="313"/>
        <v>0</v>
      </c>
      <c r="W65" s="38" t="e">
        <f t="shared" si="11"/>
        <v>#DIV/0!</v>
      </c>
      <c r="X65" s="37">
        <f t="shared" ref="X65:Y65" si="314">SUM(X66:X67)</f>
        <v>0</v>
      </c>
      <c r="Y65" s="37">
        <f t="shared" si="314"/>
        <v>0</v>
      </c>
      <c r="Z65" s="38" t="e">
        <f t="shared" si="13"/>
        <v>#DIV/0!</v>
      </c>
      <c r="AA65" s="37">
        <f t="shared" ref="AA65:AB65" si="315">SUM(AA66:AA67)</f>
        <v>0</v>
      </c>
      <c r="AB65" s="37">
        <f t="shared" si="315"/>
        <v>0</v>
      </c>
      <c r="AC65" s="38" t="e">
        <f t="shared" si="15"/>
        <v>#DIV/0!</v>
      </c>
      <c r="AD65" s="37">
        <f t="shared" ref="AD65:AE65" si="316">SUM(AD66:AD67)</f>
        <v>0</v>
      </c>
      <c r="AE65" s="37">
        <f t="shared" si="316"/>
        <v>0</v>
      </c>
      <c r="AF65" s="38" t="e">
        <f t="shared" si="17"/>
        <v>#DIV/0!</v>
      </c>
      <c r="AG65" s="37">
        <f t="shared" ref="AG65:AH65" si="317">SUM(AG66:AG67)</f>
        <v>0</v>
      </c>
      <c r="AH65" s="37">
        <f t="shared" si="317"/>
        <v>0</v>
      </c>
      <c r="AI65" s="38" t="e">
        <f t="shared" si="19"/>
        <v>#DIV/0!</v>
      </c>
      <c r="AJ65" s="37">
        <f t="shared" ref="AJ65:AK65" si="318">SUM(AJ66:AJ67)</f>
        <v>0</v>
      </c>
      <c r="AK65" s="37">
        <f t="shared" si="318"/>
        <v>0</v>
      </c>
      <c r="AL65" s="38" t="e">
        <f t="shared" si="21"/>
        <v>#DIV/0!</v>
      </c>
      <c r="AM65" s="37">
        <f t="shared" ref="AM65:AN65" si="319">SUM(AM66:AM67)</f>
        <v>0</v>
      </c>
      <c r="AN65" s="37">
        <f t="shared" si="319"/>
        <v>0</v>
      </c>
      <c r="AO65" s="38" t="e">
        <f t="shared" si="23"/>
        <v>#DIV/0!</v>
      </c>
      <c r="AP65" s="37">
        <f t="shared" ref="AP65:AQ65" si="320">SUM(AP66:AP67)</f>
        <v>0</v>
      </c>
      <c r="AQ65" s="37">
        <f t="shared" si="320"/>
        <v>0</v>
      </c>
      <c r="AR65" s="38" t="e">
        <f t="shared" si="25"/>
        <v>#DIV/0!</v>
      </c>
      <c r="AS65" s="37">
        <f t="shared" ref="AS65:AT65" si="321">SUM(AS66:AS67)</f>
        <v>0</v>
      </c>
      <c r="AT65" s="37">
        <f t="shared" si="321"/>
        <v>0</v>
      </c>
      <c r="AU65" s="38" t="e">
        <f t="shared" si="27"/>
        <v>#DIV/0!</v>
      </c>
      <c r="AV65" s="37">
        <f t="shared" ref="AV65:AW65" si="322">SUM(AV66:AV67)</f>
        <v>0</v>
      </c>
      <c r="AW65" s="37">
        <f t="shared" si="322"/>
        <v>0</v>
      </c>
      <c r="AX65" s="38" t="e">
        <f t="shared" si="29"/>
        <v>#DIV/0!</v>
      </c>
      <c r="AY65" s="37">
        <f t="shared" ref="AY65:AZ65" si="323">SUM(AY66:AY67)</f>
        <v>0</v>
      </c>
      <c r="AZ65" s="37">
        <f t="shared" si="323"/>
        <v>0</v>
      </c>
      <c r="BA65" s="38" t="e">
        <f t="shared" si="31"/>
        <v>#DIV/0!</v>
      </c>
      <c r="BB65" s="37">
        <f t="shared" ref="BB65:BC65" si="324">SUM(BB66:BB67)</f>
        <v>0</v>
      </c>
      <c r="BC65" s="37">
        <f t="shared" si="324"/>
        <v>0</v>
      </c>
      <c r="BD65" s="38" t="e">
        <f t="shared" si="33"/>
        <v>#DIV/0!</v>
      </c>
      <c r="BE65" s="37">
        <f t="shared" ref="BE65:BF65" si="325">SUM(BE66:BE67)</f>
        <v>0</v>
      </c>
      <c r="BF65" s="37">
        <f t="shared" si="325"/>
        <v>0</v>
      </c>
      <c r="BG65" s="38" t="e">
        <f t="shared" si="35"/>
        <v>#DIV/0!</v>
      </c>
      <c r="BH65" s="37">
        <f t="shared" ref="BH65:BI65" si="326">SUM(BH66:BH67)</f>
        <v>0</v>
      </c>
      <c r="BI65" s="37">
        <f t="shared" si="326"/>
        <v>0</v>
      </c>
      <c r="BJ65" s="38" t="e">
        <f t="shared" si="37"/>
        <v>#DIV/0!</v>
      </c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</row>
    <row r="66" spans="1:131" s="46" customFormat="1" outlineLevel="3" x14ac:dyDescent="0.25">
      <c r="A66" s="21"/>
      <c r="B66" s="24" t="s">
        <v>65</v>
      </c>
      <c r="C66" s="39">
        <f t="shared" ref="C66:D67" si="327">SUM(AD66,BH66)</f>
        <v>0</v>
      </c>
      <c r="D66" s="39">
        <f t="shared" si="327"/>
        <v>0</v>
      </c>
      <c r="E66" s="40" t="e">
        <f t="shared" si="38"/>
        <v>#DIV/0!</v>
      </c>
      <c r="F66" s="39"/>
      <c r="G66" s="39"/>
      <c r="H66" s="40" t="e">
        <f t="shared" si="1"/>
        <v>#DIV/0!</v>
      </c>
      <c r="I66" s="39"/>
      <c r="J66" s="39"/>
      <c r="K66" s="40" t="e">
        <f t="shared" si="3"/>
        <v>#DIV/0!</v>
      </c>
      <c r="L66" s="39"/>
      <c r="M66" s="39"/>
      <c r="N66" s="40" t="e">
        <f t="shared" si="5"/>
        <v>#DIV/0!</v>
      </c>
      <c r="O66" s="39">
        <f t="shared" ref="O66:P67" si="328">SUM(F66,I66,L66)</f>
        <v>0</v>
      </c>
      <c r="P66" s="39">
        <f t="shared" si="328"/>
        <v>0</v>
      </c>
      <c r="Q66" s="40" t="e">
        <f t="shared" si="7"/>
        <v>#DIV/0!</v>
      </c>
      <c r="R66" s="39"/>
      <c r="S66" s="39"/>
      <c r="T66" s="40" t="e">
        <f t="shared" si="9"/>
        <v>#DIV/0!</v>
      </c>
      <c r="U66" s="39"/>
      <c r="V66" s="39"/>
      <c r="W66" s="40" t="e">
        <f t="shared" si="11"/>
        <v>#DIV/0!</v>
      </c>
      <c r="X66" s="39"/>
      <c r="Y66" s="39"/>
      <c r="Z66" s="40" t="e">
        <f t="shared" si="13"/>
        <v>#DIV/0!</v>
      </c>
      <c r="AA66" s="39">
        <f t="shared" ref="AA66:AB67" si="329">SUM(R66,U66,X66)</f>
        <v>0</v>
      </c>
      <c r="AB66" s="39">
        <f t="shared" si="329"/>
        <v>0</v>
      </c>
      <c r="AC66" s="40" t="e">
        <f t="shared" si="15"/>
        <v>#DIV/0!</v>
      </c>
      <c r="AD66" s="39">
        <f t="shared" ref="AD66:AE67" si="330">SUM(O66,AA66)</f>
        <v>0</v>
      </c>
      <c r="AE66" s="39">
        <f t="shared" si="330"/>
        <v>0</v>
      </c>
      <c r="AF66" s="40" t="e">
        <f t="shared" si="17"/>
        <v>#DIV/0!</v>
      </c>
      <c r="AG66" s="39"/>
      <c r="AH66" s="39"/>
      <c r="AI66" s="40" t="e">
        <f t="shared" si="19"/>
        <v>#DIV/0!</v>
      </c>
      <c r="AJ66" s="39"/>
      <c r="AK66" s="39"/>
      <c r="AL66" s="40" t="e">
        <f t="shared" si="21"/>
        <v>#DIV/0!</v>
      </c>
      <c r="AM66" s="39"/>
      <c r="AN66" s="39"/>
      <c r="AO66" s="40" t="e">
        <f t="shared" si="23"/>
        <v>#DIV/0!</v>
      </c>
      <c r="AP66" s="39">
        <f t="shared" ref="AP66:AQ67" si="331">SUM(AG66,AJ66,AM66)</f>
        <v>0</v>
      </c>
      <c r="AQ66" s="39">
        <f t="shared" si="331"/>
        <v>0</v>
      </c>
      <c r="AR66" s="40" t="e">
        <f t="shared" si="25"/>
        <v>#DIV/0!</v>
      </c>
      <c r="AS66" s="39">
        <f t="shared" ref="AS66:AT67" si="332">SUM(AD66,AP66)</f>
        <v>0</v>
      </c>
      <c r="AT66" s="39">
        <f t="shared" si="332"/>
        <v>0</v>
      </c>
      <c r="AU66" s="40" t="e">
        <f t="shared" si="27"/>
        <v>#DIV/0!</v>
      </c>
      <c r="AV66" s="39"/>
      <c r="AW66" s="39"/>
      <c r="AX66" s="40" t="e">
        <f t="shared" si="29"/>
        <v>#DIV/0!</v>
      </c>
      <c r="AY66" s="39"/>
      <c r="AZ66" s="39"/>
      <c r="BA66" s="40" t="e">
        <f t="shared" si="31"/>
        <v>#DIV/0!</v>
      </c>
      <c r="BB66" s="39"/>
      <c r="BC66" s="39"/>
      <c r="BD66" s="40" t="e">
        <f t="shared" si="33"/>
        <v>#DIV/0!</v>
      </c>
      <c r="BE66" s="39">
        <f t="shared" ref="BE66:BF67" si="333">SUM(AV66,AY66,BB66)</f>
        <v>0</v>
      </c>
      <c r="BF66" s="39">
        <f t="shared" si="333"/>
        <v>0</v>
      </c>
      <c r="BG66" s="40" t="e">
        <f t="shared" si="35"/>
        <v>#DIV/0!</v>
      </c>
      <c r="BH66" s="39">
        <f t="shared" si="65"/>
        <v>0</v>
      </c>
      <c r="BI66" s="39">
        <f t="shared" si="65"/>
        <v>0</v>
      </c>
      <c r="BJ66" s="40" t="e">
        <f t="shared" si="37"/>
        <v>#DIV/0!</v>
      </c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</row>
    <row r="67" spans="1:131" s="35" customFormat="1" outlineLevel="2" x14ac:dyDescent="0.25">
      <c r="A67" s="21"/>
      <c r="B67" s="23" t="s">
        <v>64</v>
      </c>
      <c r="C67" s="39">
        <f t="shared" si="327"/>
        <v>0</v>
      </c>
      <c r="D67" s="39">
        <f t="shared" si="327"/>
        <v>0</v>
      </c>
      <c r="E67" s="40" t="e">
        <f t="shared" si="38"/>
        <v>#DIV/0!</v>
      </c>
      <c r="F67" s="39"/>
      <c r="G67" s="39"/>
      <c r="H67" s="40" t="e">
        <f t="shared" si="1"/>
        <v>#DIV/0!</v>
      </c>
      <c r="I67" s="39"/>
      <c r="J67" s="39"/>
      <c r="K67" s="40" t="e">
        <f t="shared" si="3"/>
        <v>#DIV/0!</v>
      </c>
      <c r="L67" s="39"/>
      <c r="M67" s="39"/>
      <c r="N67" s="40" t="e">
        <f t="shared" si="5"/>
        <v>#DIV/0!</v>
      </c>
      <c r="O67" s="39">
        <f t="shared" si="328"/>
        <v>0</v>
      </c>
      <c r="P67" s="39">
        <f t="shared" si="328"/>
        <v>0</v>
      </c>
      <c r="Q67" s="40" t="e">
        <f t="shared" si="7"/>
        <v>#DIV/0!</v>
      </c>
      <c r="R67" s="39"/>
      <c r="S67" s="39"/>
      <c r="T67" s="40" t="e">
        <f t="shared" si="9"/>
        <v>#DIV/0!</v>
      </c>
      <c r="U67" s="39"/>
      <c r="V67" s="39"/>
      <c r="W67" s="40" t="e">
        <f t="shared" si="11"/>
        <v>#DIV/0!</v>
      </c>
      <c r="X67" s="39"/>
      <c r="Y67" s="39"/>
      <c r="Z67" s="40" t="e">
        <f t="shared" si="13"/>
        <v>#DIV/0!</v>
      </c>
      <c r="AA67" s="39">
        <f t="shared" si="329"/>
        <v>0</v>
      </c>
      <c r="AB67" s="39">
        <f t="shared" si="329"/>
        <v>0</v>
      </c>
      <c r="AC67" s="40" t="e">
        <f t="shared" si="15"/>
        <v>#DIV/0!</v>
      </c>
      <c r="AD67" s="39">
        <f t="shared" si="330"/>
        <v>0</v>
      </c>
      <c r="AE67" s="39">
        <f t="shared" si="330"/>
        <v>0</v>
      </c>
      <c r="AF67" s="40" t="e">
        <f t="shared" si="17"/>
        <v>#DIV/0!</v>
      </c>
      <c r="AG67" s="39"/>
      <c r="AH67" s="39"/>
      <c r="AI67" s="40" t="e">
        <f t="shared" si="19"/>
        <v>#DIV/0!</v>
      </c>
      <c r="AJ67" s="39"/>
      <c r="AK67" s="39"/>
      <c r="AL67" s="40" t="e">
        <f t="shared" si="21"/>
        <v>#DIV/0!</v>
      </c>
      <c r="AM67" s="39"/>
      <c r="AN67" s="39"/>
      <c r="AO67" s="40" t="e">
        <f t="shared" si="23"/>
        <v>#DIV/0!</v>
      </c>
      <c r="AP67" s="39">
        <f t="shared" si="331"/>
        <v>0</v>
      </c>
      <c r="AQ67" s="39">
        <f t="shared" si="331"/>
        <v>0</v>
      </c>
      <c r="AR67" s="40" t="e">
        <f t="shared" si="25"/>
        <v>#DIV/0!</v>
      </c>
      <c r="AS67" s="39">
        <f t="shared" si="332"/>
        <v>0</v>
      </c>
      <c r="AT67" s="39">
        <f t="shared" si="332"/>
        <v>0</v>
      </c>
      <c r="AU67" s="40" t="e">
        <f t="shared" si="27"/>
        <v>#DIV/0!</v>
      </c>
      <c r="AV67" s="39"/>
      <c r="AW67" s="39"/>
      <c r="AX67" s="40" t="e">
        <f t="shared" si="29"/>
        <v>#DIV/0!</v>
      </c>
      <c r="AY67" s="39"/>
      <c r="AZ67" s="39"/>
      <c r="BA67" s="40" t="e">
        <f t="shared" si="31"/>
        <v>#DIV/0!</v>
      </c>
      <c r="BB67" s="39"/>
      <c r="BC67" s="39"/>
      <c r="BD67" s="40" t="e">
        <f t="shared" si="33"/>
        <v>#DIV/0!</v>
      </c>
      <c r="BE67" s="39">
        <f t="shared" si="333"/>
        <v>0</v>
      </c>
      <c r="BF67" s="39">
        <f t="shared" si="333"/>
        <v>0</v>
      </c>
      <c r="BG67" s="40" t="e">
        <f t="shared" si="35"/>
        <v>#DIV/0!</v>
      </c>
      <c r="BH67" s="39">
        <f t="shared" si="65"/>
        <v>0</v>
      </c>
      <c r="BI67" s="39">
        <f t="shared" si="65"/>
        <v>0</v>
      </c>
      <c r="BJ67" s="40" t="e">
        <f t="shared" si="37"/>
        <v>#DIV/0!</v>
      </c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</row>
    <row r="68" spans="1:131" s="46" customFormat="1" outlineLevel="3" x14ac:dyDescent="0.25">
      <c r="A68" s="17">
        <v>223</v>
      </c>
      <c r="B68" s="9" t="s">
        <v>31</v>
      </c>
      <c r="C68" s="37">
        <f>SUM(C69:C73)</f>
        <v>0</v>
      </c>
      <c r="D68" s="37">
        <f>SUM(D69:D73)</f>
        <v>0</v>
      </c>
      <c r="E68" s="38" t="e">
        <f t="shared" si="38"/>
        <v>#DIV/0!</v>
      </c>
      <c r="F68" s="37">
        <f t="shared" ref="F68:G68" si="334">SUM(F69:F73)</f>
        <v>0</v>
      </c>
      <c r="G68" s="37">
        <f t="shared" si="334"/>
        <v>0</v>
      </c>
      <c r="H68" s="38" t="e">
        <f t="shared" si="1"/>
        <v>#DIV/0!</v>
      </c>
      <c r="I68" s="37">
        <f t="shared" ref="I68:J68" si="335">SUM(I69:I73)</f>
        <v>0</v>
      </c>
      <c r="J68" s="37">
        <f t="shared" si="335"/>
        <v>0</v>
      </c>
      <c r="K68" s="38" t="e">
        <f t="shared" si="3"/>
        <v>#DIV/0!</v>
      </c>
      <c r="L68" s="37">
        <f t="shared" ref="L68:M68" si="336">SUM(L69:L73)</f>
        <v>0</v>
      </c>
      <c r="M68" s="37">
        <f t="shared" si="336"/>
        <v>0</v>
      </c>
      <c r="N68" s="38" t="e">
        <f t="shared" si="5"/>
        <v>#DIV/0!</v>
      </c>
      <c r="O68" s="37">
        <f t="shared" ref="O68:P68" si="337">SUM(O69:O73)</f>
        <v>0</v>
      </c>
      <c r="P68" s="37">
        <f t="shared" si="337"/>
        <v>0</v>
      </c>
      <c r="Q68" s="38" t="e">
        <f t="shared" si="7"/>
        <v>#DIV/0!</v>
      </c>
      <c r="R68" s="37">
        <f t="shared" ref="R68:S68" si="338">SUM(R69:R73)</f>
        <v>0</v>
      </c>
      <c r="S68" s="37">
        <f t="shared" si="338"/>
        <v>0</v>
      </c>
      <c r="T68" s="38" t="e">
        <f t="shared" si="9"/>
        <v>#DIV/0!</v>
      </c>
      <c r="U68" s="37">
        <f t="shared" ref="U68:V68" si="339">SUM(U69:U73)</f>
        <v>0</v>
      </c>
      <c r="V68" s="37">
        <f t="shared" si="339"/>
        <v>0</v>
      </c>
      <c r="W68" s="38" t="e">
        <f t="shared" si="11"/>
        <v>#DIV/0!</v>
      </c>
      <c r="X68" s="37">
        <f t="shared" ref="X68:Y68" si="340">SUM(X69:X73)</f>
        <v>0</v>
      </c>
      <c r="Y68" s="37">
        <f t="shared" si="340"/>
        <v>0</v>
      </c>
      <c r="Z68" s="38" t="e">
        <f t="shared" si="13"/>
        <v>#DIV/0!</v>
      </c>
      <c r="AA68" s="37">
        <f t="shared" ref="AA68:AB68" si="341">SUM(AA69:AA73)</f>
        <v>0</v>
      </c>
      <c r="AB68" s="37">
        <f t="shared" si="341"/>
        <v>0</v>
      </c>
      <c r="AC68" s="38" t="e">
        <f t="shared" si="15"/>
        <v>#DIV/0!</v>
      </c>
      <c r="AD68" s="37">
        <f t="shared" ref="AD68:AE68" si="342">SUM(AD69:AD73)</f>
        <v>0</v>
      </c>
      <c r="AE68" s="37">
        <f t="shared" si="342"/>
        <v>0</v>
      </c>
      <c r="AF68" s="38" t="e">
        <f t="shared" si="17"/>
        <v>#DIV/0!</v>
      </c>
      <c r="AG68" s="37">
        <f t="shared" ref="AG68:AH68" si="343">SUM(AG69:AG73)</f>
        <v>0</v>
      </c>
      <c r="AH68" s="37">
        <f t="shared" si="343"/>
        <v>0</v>
      </c>
      <c r="AI68" s="38" t="e">
        <f t="shared" si="19"/>
        <v>#DIV/0!</v>
      </c>
      <c r="AJ68" s="37">
        <f t="shared" ref="AJ68:AK68" si="344">SUM(AJ69:AJ73)</f>
        <v>0</v>
      </c>
      <c r="AK68" s="37">
        <f t="shared" si="344"/>
        <v>0</v>
      </c>
      <c r="AL68" s="38" t="e">
        <f t="shared" si="21"/>
        <v>#DIV/0!</v>
      </c>
      <c r="AM68" s="37">
        <f t="shared" ref="AM68:AN68" si="345">SUM(AM69:AM73)</f>
        <v>0</v>
      </c>
      <c r="AN68" s="37">
        <f t="shared" si="345"/>
        <v>0</v>
      </c>
      <c r="AO68" s="38" t="e">
        <f t="shared" si="23"/>
        <v>#DIV/0!</v>
      </c>
      <c r="AP68" s="37">
        <f t="shared" ref="AP68:AQ68" si="346">SUM(AP69:AP73)</f>
        <v>0</v>
      </c>
      <c r="AQ68" s="37">
        <f t="shared" si="346"/>
        <v>0</v>
      </c>
      <c r="AR68" s="38" t="e">
        <f t="shared" si="25"/>
        <v>#DIV/0!</v>
      </c>
      <c r="AS68" s="37">
        <f t="shared" ref="AS68:AT68" si="347">SUM(AS69:AS73)</f>
        <v>0</v>
      </c>
      <c r="AT68" s="37">
        <f t="shared" si="347"/>
        <v>0</v>
      </c>
      <c r="AU68" s="38" t="e">
        <f t="shared" si="27"/>
        <v>#DIV/0!</v>
      </c>
      <c r="AV68" s="37">
        <f t="shared" ref="AV68:AW68" si="348">SUM(AV69:AV73)</f>
        <v>0</v>
      </c>
      <c r="AW68" s="37">
        <f t="shared" si="348"/>
        <v>0</v>
      </c>
      <c r="AX68" s="38" t="e">
        <f t="shared" si="29"/>
        <v>#DIV/0!</v>
      </c>
      <c r="AY68" s="37">
        <f t="shared" ref="AY68:AZ68" si="349">SUM(AY69:AY73)</f>
        <v>0</v>
      </c>
      <c r="AZ68" s="37">
        <f t="shared" si="349"/>
        <v>0</v>
      </c>
      <c r="BA68" s="38" t="e">
        <f t="shared" si="31"/>
        <v>#DIV/0!</v>
      </c>
      <c r="BB68" s="37">
        <f t="shared" ref="BB68:BC68" si="350">SUM(BB69:BB73)</f>
        <v>0</v>
      </c>
      <c r="BC68" s="37">
        <f t="shared" si="350"/>
        <v>0</v>
      </c>
      <c r="BD68" s="38" t="e">
        <f t="shared" si="33"/>
        <v>#DIV/0!</v>
      </c>
      <c r="BE68" s="37">
        <f t="shared" ref="BE68:BF68" si="351">SUM(BE69:BE73)</f>
        <v>0</v>
      </c>
      <c r="BF68" s="37">
        <f t="shared" si="351"/>
        <v>0</v>
      </c>
      <c r="BG68" s="38" t="e">
        <f t="shared" si="35"/>
        <v>#DIV/0!</v>
      </c>
      <c r="BH68" s="37">
        <f t="shared" ref="BH68:BI68" si="352">SUM(BH69:BH73)</f>
        <v>0</v>
      </c>
      <c r="BI68" s="37">
        <f t="shared" si="352"/>
        <v>0</v>
      </c>
      <c r="BJ68" s="38" t="e">
        <f t="shared" si="37"/>
        <v>#DIV/0!</v>
      </c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</row>
    <row r="69" spans="1:131" s="46" customFormat="1" outlineLevel="3" x14ac:dyDescent="0.25">
      <c r="A69" s="21"/>
      <c r="B69" s="23" t="s">
        <v>28</v>
      </c>
      <c r="C69" s="39">
        <f t="shared" ref="C69:D73" si="353">SUM(AD69,BH69)</f>
        <v>0</v>
      </c>
      <c r="D69" s="39">
        <f t="shared" si="353"/>
        <v>0</v>
      </c>
      <c r="E69" s="40" t="e">
        <f t="shared" si="38"/>
        <v>#DIV/0!</v>
      </c>
      <c r="F69" s="39"/>
      <c r="G69" s="39"/>
      <c r="H69" s="40" t="e">
        <f t="shared" si="1"/>
        <v>#DIV/0!</v>
      </c>
      <c r="I69" s="39"/>
      <c r="J69" s="39"/>
      <c r="K69" s="40" t="e">
        <f t="shared" si="3"/>
        <v>#DIV/0!</v>
      </c>
      <c r="L69" s="39"/>
      <c r="M69" s="39"/>
      <c r="N69" s="40" t="e">
        <f t="shared" si="5"/>
        <v>#DIV/0!</v>
      </c>
      <c r="O69" s="39">
        <f t="shared" ref="O69:P73" si="354">SUM(F69,I69,L69)</f>
        <v>0</v>
      </c>
      <c r="P69" s="39">
        <f t="shared" si="354"/>
        <v>0</v>
      </c>
      <c r="Q69" s="40" t="e">
        <f t="shared" si="7"/>
        <v>#DIV/0!</v>
      </c>
      <c r="R69" s="39"/>
      <c r="S69" s="39"/>
      <c r="T69" s="40" t="e">
        <f t="shared" si="9"/>
        <v>#DIV/0!</v>
      </c>
      <c r="U69" s="39"/>
      <c r="V69" s="39"/>
      <c r="W69" s="40" t="e">
        <f t="shared" si="11"/>
        <v>#DIV/0!</v>
      </c>
      <c r="X69" s="39"/>
      <c r="Y69" s="39"/>
      <c r="Z69" s="40" t="e">
        <f t="shared" si="13"/>
        <v>#DIV/0!</v>
      </c>
      <c r="AA69" s="39">
        <f t="shared" ref="AA69:AB73" si="355">SUM(R69,U69,X69)</f>
        <v>0</v>
      </c>
      <c r="AB69" s="39">
        <f t="shared" si="355"/>
        <v>0</v>
      </c>
      <c r="AC69" s="40" t="e">
        <f t="shared" si="15"/>
        <v>#DIV/0!</v>
      </c>
      <c r="AD69" s="39">
        <f t="shared" ref="AD69:AE73" si="356">SUM(O69,AA69)</f>
        <v>0</v>
      </c>
      <c r="AE69" s="39">
        <f t="shared" si="356"/>
        <v>0</v>
      </c>
      <c r="AF69" s="40" t="e">
        <f t="shared" si="17"/>
        <v>#DIV/0!</v>
      </c>
      <c r="AG69" s="39"/>
      <c r="AH69" s="39"/>
      <c r="AI69" s="40" t="e">
        <f t="shared" si="19"/>
        <v>#DIV/0!</v>
      </c>
      <c r="AJ69" s="39"/>
      <c r="AK69" s="39"/>
      <c r="AL69" s="40" t="e">
        <f t="shared" si="21"/>
        <v>#DIV/0!</v>
      </c>
      <c r="AM69" s="39"/>
      <c r="AN69" s="39"/>
      <c r="AO69" s="40" t="e">
        <f t="shared" si="23"/>
        <v>#DIV/0!</v>
      </c>
      <c r="AP69" s="39">
        <f t="shared" ref="AP69:AQ73" si="357">SUM(AG69,AJ69,AM69)</f>
        <v>0</v>
      </c>
      <c r="AQ69" s="39">
        <f t="shared" si="357"/>
        <v>0</v>
      </c>
      <c r="AR69" s="40" t="e">
        <f t="shared" si="25"/>
        <v>#DIV/0!</v>
      </c>
      <c r="AS69" s="39">
        <f t="shared" ref="AS69:AT73" si="358">SUM(AD69,AP69)</f>
        <v>0</v>
      </c>
      <c r="AT69" s="39">
        <f t="shared" si="358"/>
        <v>0</v>
      </c>
      <c r="AU69" s="40" t="e">
        <f t="shared" si="27"/>
        <v>#DIV/0!</v>
      </c>
      <c r="AV69" s="39"/>
      <c r="AW69" s="39"/>
      <c r="AX69" s="40" t="e">
        <f t="shared" si="29"/>
        <v>#DIV/0!</v>
      </c>
      <c r="AY69" s="39"/>
      <c r="AZ69" s="39"/>
      <c r="BA69" s="40" t="e">
        <f t="shared" si="31"/>
        <v>#DIV/0!</v>
      </c>
      <c r="BB69" s="39"/>
      <c r="BC69" s="39"/>
      <c r="BD69" s="40" t="e">
        <f t="shared" si="33"/>
        <v>#DIV/0!</v>
      </c>
      <c r="BE69" s="39">
        <f t="shared" ref="BE69:BF73" si="359">SUM(AV69,AY69,BB69)</f>
        <v>0</v>
      </c>
      <c r="BF69" s="39">
        <f t="shared" si="359"/>
        <v>0</v>
      </c>
      <c r="BG69" s="40" t="e">
        <f t="shared" si="35"/>
        <v>#DIV/0!</v>
      </c>
      <c r="BH69" s="39">
        <f t="shared" si="65"/>
        <v>0</v>
      </c>
      <c r="BI69" s="39">
        <f t="shared" si="65"/>
        <v>0</v>
      </c>
      <c r="BJ69" s="40" t="e">
        <f t="shared" si="37"/>
        <v>#DIV/0!</v>
      </c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</row>
    <row r="70" spans="1:131" s="46" customFormat="1" outlineLevel="3" x14ac:dyDescent="0.25">
      <c r="A70" s="21"/>
      <c r="B70" s="23" t="s">
        <v>29</v>
      </c>
      <c r="C70" s="39">
        <f t="shared" si="353"/>
        <v>0</v>
      </c>
      <c r="D70" s="39">
        <f t="shared" si="353"/>
        <v>0</v>
      </c>
      <c r="E70" s="40" t="e">
        <f t="shared" si="38"/>
        <v>#DIV/0!</v>
      </c>
      <c r="F70" s="39"/>
      <c r="G70" s="39"/>
      <c r="H70" s="40" t="e">
        <f t="shared" si="1"/>
        <v>#DIV/0!</v>
      </c>
      <c r="I70" s="39"/>
      <c r="J70" s="39"/>
      <c r="K70" s="40" t="e">
        <f t="shared" si="3"/>
        <v>#DIV/0!</v>
      </c>
      <c r="L70" s="39"/>
      <c r="M70" s="39"/>
      <c r="N70" s="40" t="e">
        <f t="shared" si="5"/>
        <v>#DIV/0!</v>
      </c>
      <c r="O70" s="39">
        <f t="shared" si="354"/>
        <v>0</v>
      </c>
      <c r="P70" s="39">
        <f t="shared" si="354"/>
        <v>0</v>
      </c>
      <c r="Q70" s="40" t="e">
        <f t="shared" si="7"/>
        <v>#DIV/0!</v>
      </c>
      <c r="R70" s="39"/>
      <c r="S70" s="39"/>
      <c r="T70" s="40" t="e">
        <f t="shared" si="9"/>
        <v>#DIV/0!</v>
      </c>
      <c r="U70" s="39"/>
      <c r="V70" s="39"/>
      <c r="W70" s="40" t="e">
        <f t="shared" si="11"/>
        <v>#DIV/0!</v>
      </c>
      <c r="X70" s="39"/>
      <c r="Y70" s="39"/>
      <c r="Z70" s="40" t="e">
        <f t="shared" si="13"/>
        <v>#DIV/0!</v>
      </c>
      <c r="AA70" s="39">
        <f t="shared" si="355"/>
        <v>0</v>
      </c>
      <c r="AB70" s="39">
        <f t="shared" si="355"/>
        <v>0</v>
      </c>
      <c r="AC70" s="40" t="e">
        <f t="shared" si="15"/>
        <v>#DIV/0!</v>
      </c>
      <c r="AD70" s="39">
        <f t="shared" si="356"/>
        <v>0</v>
      </c>
      <c r="AE70" s="39">
        <f t="shared" si="356"/>
        <v>0</v>
      </c>
      <c r="AF70" s="40" t="e">
        <f t="shared" si="17"/>
        <v>#DIV/0!</v>
      </c>
      <c r="AG70" s="39"/>
      <c r="AH70" s="39"/>
      <c r="AI70" s="40" t="e">
        <f t="shared" si="19"/>
        <v>#DIV/0!</v>
      </c>
      <c r="AJ70" s="39"/>
      <c r="AK70" s="39"/>
      <c r="AL70" s="40" t="e">
        <f t="shared" si="21"/>
        <v>#DIV/0!</v>
      </c>
      <c r="AM70" s="39"/>
      <c r="AN70" s="39"/>
      <c r="AO70" s="40" t="e">
        <f t="shared" si="23"/>
        <v>#DIV/0!</v>
      </c>
      <c r="AP70" s="39">
        <f t="shared" si="357"/>
        <v>0</v>
      </c>
      <c r="AQ70" s="39">
        <f t="shared" si="357"/>
        <v>0</v>
      </c>
      <c r="AR70" s="40" t="e">
        <f t="shared" si="25"/>
        <v>#DIV/0!</v>
      </c>
      <c r="AS70" s="39">
        <f t="shared" si="358"/>
        <v>0</v>
      </c>
      <c r="AT70" s="39">
        <f t="shared" si="358"/>
        <v>0</v>
      </c>
      <c r="AU70" s="40" t="e">
        <f t="shared" si="27"/>
        <v>#DIV/0!</v>
      </c>
      <c r="AV70" s="39"/>
      <c r="AW70" s="39"/>
      <c r="AX70" s="40" t="e">
        <f t="shared" si="29"/>
        <v>#DIV/0!</v>
      </c>
      <c r="AY70" s="39"/>
      <c r="AZ70" s="39"/>
      <c r="BA70" s="40" t="e">
        <f t="shared" si="31"/>
        <v>#DIV/0!</v>
      </c>
      <c r="BB70" s="39"/>
      <c r="BC70" s="39"/>
      <c r="BD70" s="40" t="e">
        <f t="shared" si="33"/>
        <v>#DIV/0!</v>
      </c>
      <c r="BE70" s="39">
        <f t="shared" si="359"/>
        <v>0</v>
      </c>
      <c r="BF70" s="39">
        <f t="shared" si="359"/>
        <v>0</v>
      </c>
      <c r="BG70" s="40" t="e">
        <f t="shared" si="35"/>
        <v>#DIV/0!</v>
      </c>
      <c r="BH70" s="39">
        <f t="shared" si="65"/>
        <v>0</v>
      </c>
      <c r="BI70" s="39">
        <f t="shared" si="65"/>
        <v>0</v>
      </c>
      <c r="BJ70" s="40" t="e">
        <f t="shared" si="37"/>
        <v>#DIV/0!</v>
      </c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</row>
    <row r="71" spans="1:131" s="46" customFormat="1" outlineLevel="3" x14ac:dyDescent="0.25">
      <c r="A71" s="21"/>
      <c r="B71" s="23" t="s">
        <v>35</v>
      </c>
      <c r="C71" s="39">
        <f t="shared" si="353"/>
        <v>0</v>
      </c>
      <c r="D71" s="39">
        <f t="shared" si="353"/>
        <v>0</v>
      </c>
      <c r="E71" s="40" t="e">
        <f t="shared" si="38"/>
        <v>#DIV/0!</v>
      </c>
      <c r="F71" s="39"/>
      <c r="G71" s="39"/>
      <c r="H71" s="40" t="e">
        <f t="shared" ref="H71:H128" si="360">G71/F71</f>
        <v>#DIV/0!</v>
      </c>
      <c r="I71" s="39"/>
      <c r="J71" s="39"/>
      <c r="K71" s="40" t="e">
        <f t="shared" ref="K71:K128" si="361">J71/I71</f>
        <v>#DIV/0!</v>
      </c>
      <c r="L71" s="39"/>
      <c r="M71" s="39"/>
      <c r="N71" s="40" t="e">
        <f t="shared" ref="N71:N128" si="362">M71/L71</f>
        <v>#DIV/0!</v>
      </c>
      <c r="O71" s="39">
        <f t="shared" si="354"/>
        <v>0</v>
      </c>
      <c r="P71" s="39">
        <f t="shared" si="354"/>
        <v>0</v>
      </c>
      <c r="Q71" s="40" t="e">
        <f t="shared" ref="Q71:Q128" si="363">P71/O71</f>
        <v>#DIV/0!</v>
      </c>
      <c r="R71" s="39"/>
      <c r="S71" s="39"/>
      <c r="T71" s="40" t="e">
        <f t="shared" ref="T71:T128" si="364">S71/R71</f>
        <v>#DIV/0!</v>
      </c>
      <c r="U71" s="39"/>
      <c r="V71" s="39"/>
      <c r="W71" s="40" t="e">
        <f t="shared" ref="W71:W128" si="365">V71/U71</f>
        <v>#DIV/0!</v>
      </c>
      <c r="X71" s="39"/>
      <c r="Y71" s="39"/>
      <c r="Z71" s="40" t="e">
        <f t="shared" ref="Z71:Z128" si="366">Y71/X71</f>
        <v>#DIV/0!</v>
      </c>
      <c r="AA71" s="39">
        <f t="shared" si="355"/>
        <v>0</v>
      </c>
      <c r="AB71" s="39">
        <f t="shared" si="355"/>
        <v>0</v>
      </c>
      <c r="AC71" s="40" t="e">
        <f t="shared" ref="AC71:AC128" si="367">AB71/AA71</f>
        <v>#DIV/0!</v>
      </c>
      <c r="AD71" s="39">
        <f t="shared" si="356"/>
        <v>0</v>
      </c>
      <c r="AE71" s="39">
        <f t="shared" si="356"/>
        <v>0</v>
      </c>
      <c r="AF71" s="40" t="e">
        <f t="shared" ref="AF71:AF128" si="368">AE71/AD71</f>
        <v>#DIV/0!</v>
      </c>
      <c r="AG71" s="39"/>
      <c r="AH71" s="39"/>
      <c r="AI71" s="40" t="e">
        <f t="shared" ref="AI71:AI128" si="369">AH71/AG71</f>
        <v>#DIV/0!</v>
      </c>
      <c r="AJ71" s="39"/>
      <c r="AK71" s="39"/>
      <c r="AL71" s="40" t="e">
        <f t="shared" ref="AL71:AL128" si="370">AK71/AJ71</f>
        <v>#DIV/0!</v>
      </c>
      <c r="AM71" s="39"/>
      <c r="AN71" s="39"/>
      <c r="AO71" s="40" t="e">
        <f t="shared" ref="AO71:AO128" si="371">AN71/AM71</f>
        <v>#DIV/0!</v>
      </c>
      <c r="AP71" s="39">
        <f t="shared" si="357"/>
        <v>0</v>
      </c>
      <c r="AQ71" s="39">
        <f t="shared" si="357"/>
        <v>0</v>
      </c>
      <c r="AR71" s="40" t="e">
        <f t="shared" ref="AR71:AR128" si="372">AQ71/AP71</f>
        <v>#DIV/0!</v>
      </c>
      <c r="AS71" s="39">
        <f t="shared" si="358"/>
        <v>0</v>
      </c>
      <c r="AT71" s="39">
        <f t="shared" si="358"/>
        <v>0</v>
      </c>
      <c r="AU71" s="40" t="e">
        <f t="shared" ref="AU71:AU128" si="373">AT71/AS71</f>
        <v>#DIV/0!</v>
      </c>
      <c r="AV71" s="39"/>
      <c r="AW71" s="39"/>
      <c r="AX71" s="40" t="e">
        <f t="shared" ref="AX71:AX128" si="374">AW71/AV71</f>
        <v>#DIV/0!</v>
      </c>
      <c r="AY71" s="39"/>
      <c r="AZ71" s="39"/>
      <c r="BA71" s="40" t="e">
        <f t="shared" ref="BA71:BA128" si="375">AZ71/AY71</f>
        <v>#DIV/0!</v>
      </c>
      <c r="BB71" s="39"/>
      <c r="BC71" s="39"/>
      <c r="BD71" s="40" t="e">
        <f t="shared" ref="BD71:BD128" si="376">BC71/BB71</f>
        <v>#DIV/0!</v>
      </c>
      <c r="BE71" s="39">
        <f t="shared" si="359"/>
        <v>0</v>
      </c>
      <c r="BF71" s="39">
        <f t="shared" si="359"/>
        <v>0</v>
      </c>
      <c r="BG71" s="40" t="e">
        <f t="shared" ref="BG71:BG128" si="377">BF71/BE71</f>
        <v>#DIV/0!</v>
      </c>
      <c r="BH71" s="39">
        <f t="shared" si="65"/>
        <v>0</v>
      </c>
      <c r="BI71" s="39">
        <f t="shared" si="65"/>
        <v>0</v>
      </c>
      <c r="BJ71" s="40" t="e">
        <f t="shared" ref="BJ71:BJ128" si="378">BI71/BH71</f>
        <v>#DIV/0!</v>
      </c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</row>
    <row r="72" spans="1:131" s="46" customFormat="1" outlineLevel="3" x14ac:dyDescent="0.25">
      <c r="A72" s="21"/>
      <c r="B72" s="23" t="s">
        <v>30</v>
      </c>
      <c r="C72" s="39">
        <f t="shared" si="353"/>
        <v>0</v>
      </c>
      <c r="D72" s="39">
        <f t="shared" si="353"/>
        <v>0</v>
      </c>
      <c r="E72" s="40" t="e">
        <f t="shared" si="38"/>
        <v>#DIV/0!</v>
      </c>
      <c r="F72" s="39"/>
      <c r="G72" s="39"/>
      <c r="H72" s="40" t="e">
        <f t="shared" si="360"/>
        <v>#DIV/0!</v>
      </c>
      <c r="I72" s="39"/>
      <c r="J72" s="39"/>
      <c r="K72" s="40" t="e">
        <f t="shared" si="361"/>
        <v>#DIV/0!</v>
      </c>
      <c r="L72" s="39"/>
      <c r="M72" s="39"/>
      <c r="N72" s="40" t="e">
        <f t="shared" si="362"/>
        <v>#DIV/0!</v>
      </c>
      <c r="O72" s="39">
        <f t="shared" si="354"/>
        <v>0</v>
      </c>
      <c r="P72" s="39">
        <f t="shared" si="354"/>
        <v>0</v>
      </c>
      <c r="Q72" s="40" t="e">
        <f t="shared" si="363"/>
        <v>#DIV/0!</v>
      </c>
      <c r="R72" s="39"/>
      <c r="S72" s="39"/>
      <c r="T72" s="40" t="e">
        <f t="shared" si="364"/>
        <v>#DIV/0!</v>
      </c>
      <c r="U72" s="39"/>
      <c r="V72" s="39"/>
      <c r="W72" s="40" t="e">
        <f t="shared" si="365"/>
        <v>#DIV/0!</v>
      </c>
      <c r="X72" s="39"/>
      <c r="Y72" s="39"/>
      <c r="Z72" s="40" t="e">
        <f t="shared" si="366"/>
        <v>#DIV/0!</v>
      </c>
      <c r="AA72" s="39">
        <f t="shared" si="355"/>
        <v>0</v>
      </c>
      <c r="AB72" s="39">
        <f t="shared" si="355"/>
        <v>0</v>
      </c>
      <c r="AC72" s="40" t="e">
        <f t="shared" si="367"/>
        <v>#DIV/0!</v>
      </c>
      <c r="AD72" s="39">
        <f t="shared" si="356"/>
        <v>0</v>
      </c>
      <c r="AE72" s="39">
        <f t="shared" si="356"/>
        <v>0</v>
      </c>
      <c r="AF72" s="40" t="e">
        <f t="shared" si="368"/>
        <v>#DIV/0!</v>
      </c>
      <c r="AG72" s="39"/>
      <c r="AH72" s="39"/>
      <c r="AI72" s="40" t="e">
        <f t="shared" si="369"/>
        <v>#DIV/0!</v>
      </c>
      <c r="AJ72" s="39"/>
      <c r="AK72" s="39"/>
      <c r="AL72" s="40" t="e">
        <f t="shared" si="370"/>
        <v>#DIV/0!</v>
      </c>
      <c r="AM72" s="39"/>
      <c r="AN72" s="39"/>
      <c r="AO72" s="40" t="e">
        <f t="shared" si="371"/>
        <v>#DIV/0!</v>
      </c>
      <c r="AP72" s="39">
        <f t="shared" si="357"/>
        <v>0</v>
      </c>
      <c r="AQ72" s="39">
        <f t="shared" si="357"/>
        <v>0</v>
      </c>
      <c r="AR72" s="40" t="e">
        <f t="shared" si="372"/>
        <v>#DIV/0!</v>
      </c>
      <c r="AS72" s="39">
        <f t="shared" si="358"/>
        <v>0</v>
      </c>
      <c r="AT72" s="39">
        <f t="shared" si="358"/>
        <v>0</v>
      </c>
      <c r="AU72" s="40" t="e">
        <f t="shared" si="373"/>
        <v>#DIV/0!</v>
      </c>
      <c r="AV72" s="39"/>
      <c r="AW72" s="39"/>
      <c r="AX72" s="40" t="e">
        <f t="shared" si="374"/>
        <v>#DIV/0!</v>
      </c>
      <c r="AY72" s="39"/>
      <c r="AZ72" s="39"/>
      <c r="BA72" s="40" t="e">
        <f t="shared" si="375"/>
        <v>#DIV/0!</v>
      </c>
      <c r="BB72" s="39"/>
      <c r="BC72" s="39"/>
      <c r="BD72" s="40" t="e">
        <f t="shared" si="376"/>
        <v>#DIV/0!</v>
      </c>
      <c r="BE72" s="39">
        <f t="shared" si="359"/>
        <v>0</v>
      </c>
      <c r="BF72" s="39">
        <f t="shared" si="359"/>
        <v>0</v>
      </c>
      <c r="BG72" s="40" t="e">
        <f t="shared" si="377"/>
        <v>#DIV/0!</v>
      </c>
      <c r="BH72" s="39">
        <f t="shared" si="65"/>
        <v>0</v>
      </c>
      <c r="BI72" s="39">
        <f t="shared" si="65"/>
        <v>0</v>
      </c>
      <c r="BJ72" s="40" t="e">
        <f t="shared" si="378"/>
        <v>#DIV/0!</v>
      </c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</row>
    <row r="73" spans="1:131" s="35" customFormat="1" outlineLevel="2" x14ac:dyDescent="0.25">
      <c r="A73" s="21"/>
      <c r="B73" s="23" t="s">
        <v>64</v>
      </c>
      <c r="C73" s="39">
        <f t="shared" si="353"/>
        <v>0</v>
      </c>
      <c r="D73" s="39">
        <f t="shared" si="353"/>
        <v>0</v>
      </c>
      <c r="E73" s="40" t="e">
        <f t="shared" ref="E73:E128" si="379">D73/C73</f>
        <v>#DIV/0!</v>
      </c>
      <c r="F73" s="39"/>
      <c r="G73" s="39"/>
      <c r="H73" s="40" t="e">
        <f t="shared" si="360"/>
        <v>#DIV/0!</v>
      </c>
      <c r="I73" s="39"/>
      <c r="J73" s="39"/>
      <c r="K73" s="40" t="e">
        <f t="shared" si="361"/>
        <v>#DIV/0!</v>
      </c>
      <c r="L73" s="39"/>
      <c r="M73" s="39"/>
      <c r="N73" s="40" t="e">
        <f t="shared" si="362"/>
        <v>#DIV/0!</v>
      </c>
      <c r="O73" s="39">
        <f t="shared" si="354"/>
        <v>0</v>
      </c>
      <c r="P73" s="39">
        <f t="shared" si="354"/>
        <v>0</v>
      </c>
      <c r="Q73" s="40" t="e">
        <f t="shared" si="363"/>
        <v>#DIV/0!</v>
      </c>
      <c r="R73" s="39"/>
      <c r="S73" s="39"/>
      <c r="T73" s="40" t="e">
        <f t="shared" si="364"/>
        <v>#DIV/0!</v>
      </c>
      <c r="U73" s="39"/>
      <c r="V73" s="39"/>
      <c r="W73" s="40" t="e">
        <f t="shared" si="365"/>
        <v>#DIV/0!</v>
      </c>
      <c r="X73" s="39"/>
      <c r="Y73" s="39"/>
      <c r="Z73" s="40" t="e">
        <f t="shared" si="366"/>
        <v>#DIV/0!</v>
      </c>
      <c r="AA73" s="39">
        <f t="shared" si="355"/>
        <v>0</v>
      </c>
      <c r="AB73" s="39">
        <f t="shared" si="355"/>
        <v>0</v>
      </c>
      <c r="AC73" s="40" t="e">
        <f t="shared" si="367"/>
        <v>#DIV/0!</v>
      </c>
      <c r="AD73" s="39">
        <f t="shared" si="356"/>
        <v>0</v>
      </c>
      <c r="AE73" s="39">
        <f t="shared" si="356"/>
        <v>0</v>
      </c>
      <c r="AF73" s="40" t="e">
        <f t="shared" si="368"/>
        <v>#DIV/0!</v>
      </c>
      <c r="AG73" s="39"/>
      <c r="AH73" s="39"/>
      <c r="AI73" s="40" t="e">
        <f t="shared" si="369"/>
        <v>#DIV/0!</v>
      </c>
      <c r="AJ73" s="39"/>
      <c r="AK73" s="39"/>
      <c r="AL73" s="40" t="e">
        <f t="shared" si="370"/>
        <v>#DIV/0!</v>
      </c>
      <c r="AM73" s="39"/>
      <c r="AN73" s="39"/>
      <c r="AO73" s="40" t="e">
        <f t="shared" si="371"/>
        <v>#DIV/0!</v>
      </c>
      <c r="AP73" s="39">
        <f t="shared" si="357"/>
        <v>0</v>
      </c>
      <c r="AQ73" s="39">
        <f t="shared" si="357"/>
        <v>0</v>
      </c>
      <c r="AR73" s="40" t="e">
        <f t="shared" si="372"/>
        <v>#DIV/0!</v>
      </c>
      <c r="AS73" s="39">
        <f t="shared" si="358"/>
        <v>0</v>
      </c>
      <c r="AT73" s="39">
        <f t="shared" si="358"/>
        <v>0</v>
      </c>
      <c r="AU73" s="40" t="e">
        <f t="shared" si="373"/>
        <v>#DIV/0!</v>
      </c>
      <c r="AV73" s="39"/>
      <c r="AW73" s="39"/>
      <c r="AX73" s="40" t="e">
        <f t="shared" si="374"/>
        <v>#DIV/0!</v>
      </c>
      <c r="AY73" s="39"/>
      <c r="AZ73" s="39"/>
      <c r="BA73" s="40" t="e">
        <f t="shared" si="375"/>
        <v>#DIV/0!</v>
      </c>
      <c r="BB73" s="39"/>
      <c r="BC73" s="39"/>
      <c r="BD73" s="40" t="e">
        <f t="shared" si="376"/>
        <v>#DIV/0!</v>
      </c>
      <c r="BE73" s="39">
        <f t="shared" si="359"/>
        <v>0</v>
      </c>
      <c r="BF73" s="39">
        <f t="shared" si="359"/>
        <v>0</v>
      </c>
      <c r="BG73" s="40" t="e">
        <f t="shared" si="377"/>
        <v>#DIV/0!</v>
      </c>
      <c r="BH73" s="39">
        <f t="shared" si="65"/>
        <v>0</v>
      </c>
      <c r="BI73" s="39">
        <f t="shared" si="65"/>
        <v>0</v>
      </c>
      <c r="BJ73" s="40" t="e">
        <f t="shared" si="378"/>
        <v>#DIV/0!</v>
      </c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</row>
    <row r="74" spans="1:131" s="46" customFormat="1" ht="22.5" outlineLevel="3" x14ac:dyDescent="0.25">
      <c r="A74" s="17">
        <v>224</v>
      </c>
      <c r="B74" s="9" t="s">
        <v>50</v>
      </c>
      <c r="C74" s="37">
        <f>SUM(C75:C77)</f>
        <v>0</v>
      </c>
      <c r="D74" s="37">
        <f>SUM(D75:D77)</f>
        <v>0</v>
      </c>
      <c r="E74" s="38" t="e">
        <f t="shared" si="379"/>
        <v>#DIV/0!</v>
      </c>
      <c r="F74" s="37">
        <f t="shared" ref="F74:G74" si="380">SUM(F75:F77)</f>
        <v>0</v>
      </c>
      <c r="G74" s="37">
        <f t="shared" si="380"/>
        <v>0</v>
      </c>
      <c r="H74" s="38" t="e">
        <f t="shared" si="360"/>
        <v>#DIV/0!</v>
      </c>
      <c r="I74" s="37">
        <f t="shared" ref="I74:J74" si="381">SUM(I75:I77)</f>
        <v>0</v>
      </c>
      <c r="J74" s="37">
        <f t="shared" si="381"/>
        <v>0</v>
      </c>
      <c r="K74" s="38" t="e">
        <f t="shared" si="361"/>
        <v>#DIV/0!</v>
      </c>
      <c r="L74" s="37">
        <f t="shared" ref="L74:M74" si="382">SUM(L75:L77)</f>
        <v>0</v>
      </c>
      <c r="M74" s="37">
        <f t="shared" si="382"/>
        <v>0</v>
      </c>
      <c r="N74" s="38" t="e">
        <f t="shared" si="362"/>
        <v>#DIV/0!</v>
      </c>
      <c r="O74" s="37">
        <f t="shared" ref="O74:P74" si="383">SUM(O75:O77)</f>
        <v>0</v>
      </c>
      <c r="P74" s="37">
        <f t="shared" si="383"/>
        <v>0</v>
      </c>
      <c r="Q74" s="38" t="e">
        <f t="shared" si="363"/>
        <v>#DIV/0!</v>
      </c>
      <c r="R74" s="37">
        <f t="shared" ref="R74:S74" si="384">SUM(R75:R77)</f>
        <v>0</v>
      </c>
      <c r="S74" s="37">
        <f t="shared" si="384"/>
        <v>0</v>
      </c>
      <c r="T74" s="38" t="e">
        <f t="shared" si="364"/>
        <v>#DIV/0!</v>
      </c>
      <c r="U74" s="37">
        <f t="shared" ref="U74:V74" si="385">SUM(U75:U77)</f>
        <v>0</v>
      </c>
      <c r="V74" s="37">
        <f t="shared" si="385"/>
        <v>0</v>
      </c>
      <c r="W74" s="38" t="e">
        <f t="shared" si="365"/>
        <v>#DIV/0!</v>
      </c>
      <c r="X74" s="37">
        <f t="shared" ref="X74:Y74" si="386">SUM(X75:X77)</f>
        <v>0</v>
      </c>
      <c r="Y74" s="37">
        <f t="shared" si="386"/>
        <v>0</v>
      </c>
      <c r="Z74" s="38" t="e">
        <f t="shared" si="366"/>
        <v>#DIV/0!</v>
      </c>
      <c r="AA74" s="37">
        <f t="shared" ref="AA74:AB74" si="387">SUM(AA75:AA77)</f>
        <v>0</v>
      </c>
      <c r="AB74" s="37">
        <f t="shared" si="387"/>
        <v>0</v>
      </c>
      <c r="AC74" s="38" t="e">
        <f t="shared" si="367"/>
        <v>#DIV/0!</v>
      </c>
      <c r="AD74" s="37">
        <f t="shared" ref="AD74:AE74" si="388">SUM(AD75:AD77)</f>
        <v>0</v>
      </c>
      <c r="AE74" s="37">
        <f t="shared" si="388"/>
        <v>0</v>
      </c>
      <c r="AF74" s="38" t="e">
        <f t="shared" si="368"/>
        <v>#DIV/0!</v>
      </c>
      <c r="AG74" s="37">
        <f t="shared" ref="AG74:AH74" si="389">SUM(AG75:AG77)</f>
        <v>0</v>
      </c>
      <c r="AH74" s="37">
        <f t="shared" si="389"/>
        <v>0</v>
      </c>
      <c r="AI74" s="38" t="e">
        <f t="shared" si="369"/>
        <v>#DIV/0!</v>
      </c>
      <c r="AJ74" s="37">
        <f t="shared" ref="AJ74:AK74" si="390">SUM(AJ75:AJ77)</f>
        <v>0</v>
      </c>
      <c r="AK74" s="37">
        <f t="shared" si="390"/>
        <v>0</v>
      </c>
      <c r="AL74" s="38" t="e">
        <f t="shared" si="370"/>
        <v>#DIV/0!</v>
      </c>
      <c r="AM74" s="37">
        <f t="shared" ref="AM74:AN74" si="391">SUM(AM75:AM77)</f>
        <v>0</v>
      </c>
      <c r="AN74" s="37">
        <f t="shared" si="391"/>
        <v>0</v>
      </c>
      <c r="AO74" s="38" t="e">
        <f t="shared" si="371"/>
        <v>#DIV/0!</v>
      </c>
      <c r="AP74" s="37">
        <f t="shared" ref="AP74:AQ74" si="392">SUM(AP75:AP77)</f>
        <v>0</v>
      </c>
      <c r="AQ74" s="37">
        <f t="shared" si="392"/>
        <v>0</v>
      </c>
      <c r="AR74" s="38" t="e">
        <f t="shared" si="372"/>
        <v>#DIV/0!</v>
      </c>
      <c r="AS74" s="37">
        <f t="shared" ref="AS74:AT74" si="393">SUM(AS75:AS77)</f>
        <v>0</v>
      </c>
      <c r="AT74" s="37">
        <f t="shared" si="393"/>
        <v>0</v>
      </c>
      <c r="AU74" s="38" t="e">
        <f t="shared" si="373"/>
        <v>#DIV/0!</v>
      </c>
      <c r="AV74" s="37">
        <f t="shared" ref="AV74:AW74" si="394">SUM(AV75:AV77)</f>
        <v>0</v>
      </c>
      <c r="AW74" s="37">
        <f t="shared" si="394"/>
        <v>0</v>
      </c>
      <c r="AX74" s="38" t="e">
        <f t="shared" si="374"/>
        <v>#DIV/0!</v>
      </c>
      <c r="AY74" s="37">
        <f t="shared" ref="AY74:AZ74" si="395">SUM(AY75:AY77)</f>
        <v>0</v>
      </c>
      <c r="AZ74" s="37">
        <f t="shared" si="395"/>
        <v>0</v>
      </c>
      <c r="BA74" s="38" t="e">
        <f t="shared" si="375"/>
        <v>#DIV/0!</v>
      </c>
      <c r="BB74" s="37">
        <f t="shared" ref="BB74:BC74" si="396">SUM(BB75:BB77)</f>
        <v>0</v>
      </c>
      <c r="BC74" s="37">
        <f t="shared" si="396"/>
        <v>0</v>
      </c>
      <c r="BD74" s="38" t="e">
        <f t="shared" si="376"/>
        <v>#DIV/0!</v>
      </c>
      <c r="BE74" s="37">
        <f t="shared" ref="BE74:BF74" si="397">SUM(BE75:BE77)</f>
        <v>0</v>
      </c>
      <c r="BF74" s="37">
        <f t="shared" si="397"/>
        <v>0</v>
      </c>
      <c r="BG74" s="38" t="e">
        <f t="shared" si="377"/>
        <v>#DIV/0!</v>
      </c>
      <c r="BH74" s="37">
        <f t="shared" ref="BH74:BI74" si="398">SUM(BH75:BH77)</f>
        <v>0</v>
      </c>
      <c r="BI74" s="37">
        <f t="shared" si="398"/>
        <v>0</v>
      </c>
      <c r="BJ74" s="38" t="e">
        <f t="shared" si="378"/>
        <v>#DIV/0!</v>
      </c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</row>
    <row r="75" spans="1:131" s="46" customFormat="1" outlineLevel="3" x14ac:dyDescent="0.25">
      <c r="A75" s="21"/>
      <c r="B75" s="24" t="s">
        <v>51</v>
      </c>
      <c r="C75" s="39">
        <f t="shared" ref="C75:D77" si="399">SUM(AD75,BH75)</f>
        <v>0</v>
      </c>
      <c r="D75" s="39">
        <f t="shared" si="399"/>
        <v>0</v>
      </c>
      <c r="E75" s="40" t="e">
        <f t="shared" si="379"/>
        <v>#DIV/0!</v>
      </c>
      <c r="F75" s="39"/>
      <c r="G75" s="39"/>
      <c r="H75" s="40" t="e">
        <f t="shared" si="360"/>
        <v>#DIV/0!</v>
      </c>
      <c r="I75" s="39"/>
      <c r="J75" s="39"/>
      <c r="K75" s="40" t="e">
        <f t="shared" si="361"/>
        <v>#DIV/0!</v>
      </c>
      <c r="L75" s="39"/>
      <c r="M75" s="39"/>
      <c r="N75" s="40" t="e">
        <f t="shared" si="362"/>
        <v>#DIV/0!</v>
      </c>
      <c r="O75" s="39">
        <f t="shared" ref="O75:P77" si="400">SUM(F75,I75,L75)</f>
        <v>0</v>
      </c>
      <c r="P75" s="39">
        <f t="shared" si="400"/>
        <v>0</v>
      </c>
      <c r="Q75" s="40" t="e">
        <f t="shared" si="363"/>
        <v>#DIV/0!</v>
      </c>
      <c r="R75" s="39"/>
      <c r="S75" s="39"/>
      <c r="T75" s="40" t="e">
        <f t="shared" si="364"/>
        <v>#DIV/0!</v>
      </c>
      <c r="U75" s="39"/>
      <c r="V75" s="39"/>
      <c r="W75" s="40" t="e">
        <f t="shared" si="365"/>
        <v>#DIV/0!</v>
      </c>
      <c r="X75" s="39"/>
      <c r="Y75" s="39"/>
      <c r="Z75" s="40" t="e">
        <f t="shared" si="366"/>
        <v>#DIV/0!</v>
      </c>
      <c r="AA75" s="39">
        <f t="shared" ref="AA75:AB77" si="401">SUM(R75,U75,X75)</f>
        <v>0</v>
      </c>
      <c r="AB75" s="39">
        <f t="shared" si="401"/>
        <v>0</v>
      </c>
      <c r="AC75" s="40" t="e">
        <f t="shared" si="367"/>
        <v>#DIV/0!</v>
      </c>
      <c r="AD75" s="39">
        <f t="shared" ref="AD75:AE77" si="402">SUM(O75,AA75)</f>
        <v>0</v>
      </c>
      <c r="AE75" s="39">
        <f t="shared" si="402"/>
        <v>0</v>
      </c>
      <c r="AF75" s="40" t="e">
        <f t="shared" si="368"/>
        <v>#DIV/0!</v>
      </c>
      <c r="AG75" s="39"/>
      <c r="AH75" s="39"/>
      <c r="AI75" s="40" t="e">
        <f t="shared" si="369"/>
        <v>#DIV/0!</v>
      </c>
      <c r="AJ75" s="39"/>
      <c r="AK75" s="39"/>
      <c r="AL75" s="40" t="e">
        <f t="shared" si="370"/>
        <v>#DIV/0!</v>
      </c>
      <c r="AM75" s="39"/>
      <c r="AN75" s="39"/>
      <c r="AO75" s="40" t="e">
        <f t="shared" si="371"/>
        <v>#DIV/0!</v>
      </c>
      <c r="AP75" s="39">
        <f t="shared" ref="AP75:AQ77" si="403">SUM(AG75,AJ75,AM75)</f>
        <v>0</v>
      </c>
      <c r="AQ75" s="39">
        <f t="shared" si="403"/>
        <v>0</v>
      </c>
      <c r="AR75" s="40" t="e">
        <f t="shared" si="372"/>
        <v>#DIV/0!</v>
      </c>
      <c r="AS75" s="39">
        <f t="shared" ref="AS75:AT77" si="404">SUM(AD75,AP75)</f>
        <v>0</v>
      </c>
      <c r="AT75" s="39">
        <f t="shared" si="404"/>
        <v>0</v>
      </c>
      <c r="AU75" s="40" t="e">
        <f t="shared" si="373"/>
        <v>#DIV/0!</v>
      </c>
      <c r="AV75" s="39"/>
      <c r="AW75" s="39"/>
      <c r="AX75" s="40" t="e">
        <f t="shared" si="374"/>
        <v>#DIV/0!</v>
      </c>
      <c r="AY75" s="39"/>
      <c r="AZ75" s="39"/>
      <c r="BA75" s="40" t="e">
        <f t="shared" si="375"/>
        <v>#DIV/0!</v>
      </c>
      <c r="BB75" s="39"/>
      <c r="BC75" s="39"/>
      <c r="BD75" s="40" t="e">
        <f t="shared" si="376"/>
        <v>#DIV/0!</v>
      </c>
      <c r="BE75" s="39">
        <f t="shared" ref="BE75:BF77" si="405">SUM(AV75,AY75,BB75)</f>
        <v>0</v>
      </c>
      <c r="BF75" s="39">
        <f t="shared" si="405"/>
        <v>0</v>
      </c>
      <c r="BG75" s="40" t="e">
        <f t="shared" si="377"/>
        <v>#DIV/0!</v>
      </c>
      <c r="BH75" s="39">
        <f t="shared" ref="BH75:BI126" si="406">SUM(AP75,BE75)</f>
        <v>0</v>
      </c>
      <c r="BI75" s="39">
        <f t="shared" si="406"/>
        <v>0</v>
      </c>
      <c r="BJ75" s="40" t="e">
        <f t="shared" si="378"/>
        <v>#DIV/0!</v>
      </c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</row>
    <row r="76" spans="1:131" s="46" customFormat="1" outlineLevel="3" x14ac:dyDescent="0.25">
      <c r="A76" s="21"/>
      <c r="B76" s="24" t="s">
        <v>52</v>
      </c>
      <c r="C76" s="39">
        <f t="shared" si="399"/>
        <v>0</v>
      </c>
      <c r="D76" s="39">
        <f t="shared" si="399"/>
        <v>0</v>
      </c>
      <c r="E76" s="40" t="e">
        <f t="shared" si="379"/>
        <v>#DIV/0!</v>
      </c>
      <c r="F76" s="39"/>
      <c r="G76" s="39"/>
      <c r="H76" s="40" t="e">
        <f t="shared" si="360"/>
        <v>#DIV/0!</v>
      </c>
      <c r="I76" s="39"/>
      <c r="J76" s="39"/>
      <c r="K76" s="40" t="e">
        <f t="shared" si="361"/>
        <v>#DIV/0!</v>
      </c>
      <c r="L76" s="39"/>
      <c r="M76" s="39"/>
      <c r="N76" s="40" t="e">
        <f t="shared" si="362"/>
        <v>#DIV/0!</v>
      </c>
      <c r="O76" s="39">
        <f t="shared" si="400"/>
        <v>0</v>
      </c>
      <c r="P76" s="39">
        <f t="shared" si="400"/>
        <v>0</v>
      </c>
      <c r="Q76" s="40" t="e">
        <f t="shared" si="363"/>
        <v>#DIV/0!</v>
      </c>
      <c r="R76" s="39"/>
      <c r="S76" s="39"/>
      <c r="T76" s="40" t="e">
        <f t="shared" si="364"/>
        <v>#DIV/0!</v>
      </c>
      <c r="U76" s="39"/>
      <c r="V76" s="39"/>
      <c r="W76" s="40" t="e">
        <f t="shared" si="365"/>
        <v>#DIV/0!</v>
      </c>
      <c r="X76" s="39"/>
      <c r="Y76" s="39"/>
      <c r="Z76" s="40" t="e">
        <f t="shared" si="366"/>
        <v>#DIV/0!</v>
      </c>
      <c r="AA76" s="39">
        <f t="shared" si="401"/>
        <v>0</v>
      </c>
      <c r="AB76" s="39">
        <f t="shared" si="401"/>
        <v>0</v>
      </c>
      <c r="AC76" s="40" t="e">
        <f t="shared" si="367"/>
        <v>#DIV/0!</v>
      </c>
      <c r="AD76" s="39">
        <f t="shared" si="402"/>
        <v>0</v>
      </c>
      <c r="AE76" s="39">
        <f t="shared" si="402"/>
        <v>0</v>
      </c>
      <c r="AF76" s="40" t="e">
        <f t="shared" si="368"/>
        <v>#DIV/0!</v>
      </c>
      <c r="AG76" s="39"/>
      <c r="AH76" s="39"/>
      <c r="AI76" s="40" t="e">
        <f t="shared" si="369"/>
        <v>#DIV/0!</v>
      </c>
      <c r="AJ76" s="39"/>
      <c r="AK76" s="39"/>
      <c r="AL76" s="40" t="e">
        <f t="shared" si="370"/>
        <v>#DIV/0!</v>
      </c>
      <c r="AM76" s="39"/>
      <c r="AN76" s="39"/>
      <c r="AO76" s="40" t="e">
        <f t="shared" si="371"/>
        <v>#DIV/0!</v>
      </c>
      <c r="AP76" s="39">
        <f t="shared" si="403"/>
        <v>0</v>
      </c>
      <c r="AQ76" s="39">
        <f t="shared" si="403"/>
        <v>0</v>
      </c>
      <c r="AR76" s="40" t="e">
        <f t="shared" si="372"/>
        <v>#DIV/0!</v>
      </c>
      <c r="AS76" s="39">
        <f t="shared" si="404"/>
        <v>0</v>
      </c>
      <c r="AT76" s="39">
        <f t="shared" si="404"/>
        <v>0</v>
      </c>
      <c r="AU76" s="40" t="e">
        <f t="shared" si="373"/>
        <v>#DIV/0!</v>
      </c>
      <c r="AV76" s="39"/>
      <c r="AW76" s="39"/>
      <c r="AX76" s="40" t="e">
        <f t="shared" si="374"/>
        <v>#DIV/0!</v>
      </c>
      <c r="AY76" s="39"/>
      <c r="AZ76" s="39"/>
      <c r="BA76" s="40" t="e">
        <f t="shared" si="375"/>
        <v>#DIV/0!</v>
      </c>
      <c r="BB76" s="39"/>
      <c r="BC76" s="39"/>
      <c r="BD76" s="40" t="e">
        <f t="shared" si="376"/>
        <v>#DIV/0!</v>
      </c>
      <c r="BE76" s="39">
        <f t="shared" si="405"/>
        <v>0</v>
      </c>
      <c r="BF76" s="39">
        <f t="shared" si="405"/>
        <v>0</v>
      </c>
      <c r="BG76" s="40" t="e">
        <f t="shared" si="377"/>
        <v>#DIV/0!</v>
      </c>
      <c r="BH76" s="39">
        <f t="shared" si="406"/>
        <v>0</v>
      </c>
      <c r="BI76" s="39">
        <f t="shared" si="406"/>
        <v>0</v>
      </c>
      <c r="BJ76" s="40" t="e">
        <f t="shared" si="378"/>
        <v>#DIV/0!</v>
      </c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</row>
    <row r="77" spans="1:131" s="35" customFormat="1" outlineLevel="2" x14ac:dyDescent="0.25">
      <c r="A77" s="21"/>
      <c r="B77" s="23" t="s">
        <v>64</v>
      </c>
      <c r="C77" s="39">
        <f t="shared" si="399"/>
        <v>0</v>
      </c>
      <c r="D77" s="39">
        <f t="shared" si="399"/>
        <v>0</v>
      </c>
      <c r="E77" s="40" t="e">
        <f t="shared" si="379"/>
        <v>#DIV/0!</v>
      </c>
      <c r="F77" s="39"/>
      <c r="G77" s="39"/>
      <c r="H77" s="40" t="e">
        <f t="shared" si="360"/>
        <v>#DIV/0!</v>
      </c>
      <c r="I77" s="39"/>
      <c r="J77" s="39"/>
      <c r="K77" s="40" t="e">
        <f t="shared" si="361"/>
        <v>#DIV/0!</v>
      </c>
      <c r="L77" s="39"/>
      <c r="M77" s="39"/>
      <c r="N77" s="40" t="e">
        <f t="shared" si="362"/>
        <v>#DIV/0!</v>
      </c>
      <c r="O77" s="39">
        <f t="shared" si="400"/>
        <v>0</v>
      </c>
      <c r="P77" s="39">
        <f t="shared" si="400"/>
        <v>0</v>
      </c>
      <c r="Q77" s="40" t="e">
        <f t="shared" si="363"/>
        <v>#DIV/0!</v>
      </c>
      <c r="R77" s="39"/>
      <c r="S77" s="39"/>
      <c r="T77" s="40" t="e">
        <f t="shared" si="364"/>
        <v>#DIV/0!</v>
      </c>
      <c r="U77" s="39"/>
      <c r="V77" s="39"/>
      <c r="W77" s="40" t="e">
        <f t="shared" si="365"/>
        <v>#DIV/0!</v>
      </c>
      <c r="X77" s="39"/>
      <c r="Y77" s="39"/>
      <c r="Z77" s="40" t="e">
        <f t="shared" si="366"/>
        <v>#DIV/0!</v>
      </c>
      <c r="AA77" s="39">
        <f t="shared" si="401"/>
        <v>0</v>
      </c>
      <c r="AB77" s="39">
        <f t="shared" si="401"/>
        <v>0</v>
      </c>
      <c r="AC77" s="40" t="e">
        <f t="shared" si="367"/>
        <v>#DIV/0!</v>
      </c>
      <c r="AD77" s="39">
        <f t="shared" si="402"/>
        <v>0</v>
      </c>
      <c r="AE77" s="39">
        <f t="shared" si="402"/>
        <v>0</v>
      </c>
      <c r="AF77" s="40" t="e">
        <f t="shared" si="368"/>
        <v>#DIV/0!</v>
      </c>
      <c r="AG77" s="39"/>
      <c r="AH77" s="39"/>
      <c r="AI77" s="40" t="e">
        <f t="shared" si="369"/>
        <v>#DIV/0!</v>
      </c>
      <c r="AJ77" s="39"/>
      <c r="AK77" s="39"/>
      <c r="AL77" s="40" t="e">
        <f t="shared" si="370"/>
        <v>#DIV/0!</v>
      </c>
      <c r="AM77" s="39"/>
      <c r="AN77" s="39"/>
      <c r="AO77" s="40" t="e">
        <f t="shared" si="371"/>
        <v>#DIV/0!</v>
      </c>
      <c r="AP77" s="39">
        <f t="shared" si="403"/>
        <v>0</v>
      </c>
      <c r="AQ77" s="39">
        <f t="shared" si="403"/>
        <v>0</v>
      </c>
      <c r="AR77" s="40" t="e">
        <f t="shared" si="372"/>
        <v>#DIV/0!</v>
      </c>
      <c r="AS77" s="39">
        <f t="shared" si="404"/>
        <v>0</v>
      </c>
      <c r="AT77" s="39">
        <f t="shared" si="404"/>
        <v>0</v>
      </c>
      <c r="AU77" s="40" t="e">
        <f t="shared" si="373"/>
        <v>#DIV/0!</v>
      </c>
      <c r="AV77" s="39"/>
      <c r="AW77" s="39"/>
      <c r="AX77" s="40" t="e">
        <f t="shared" si="374"/>
        <v>#DIV/0!</v>
      </c>
      <c r="AY77" s="39"/>
      <c r="AZ77" s="39"/>
      <c r="BA77" s="40" t="e">
        <f t="shared" si="375"/>
        <v>#DIV/0!</v>
      </c>
      <c r="BB77" s="39"/>
      <c r="BC77" s="39"/>
      <c r="BD77" s="40" t="e">
        <f t="shared" si="376"/>
        <v>#DIV/0!</v>
      </c>
      <c r="BE77" s="39">
        <f t="shared" si="405"/>
        <v>0</v>
      </c>
      <c r="BF77" s="39">
        <f t="shared" si="405"/>
        <v>0</v>
      </c>
      <c r="BG77" s="40" t="e">
        <f t="shared" si="377"/>
        <v>#DIV/0!</v>
      </c>
      <c r="BH77" s="39">
        <f t="shared" si="406"/>
        <v>0</v>
      </c>
      <c r="BI77" s="39">
        <f t="shared" si="406"/>
        <v>0</v>
      </c>
      <c r="BJ77" s="40" t="e">
        <f t="shared" si="378"/>
        <v>#DIV/0!</v>
      </c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</row>
    <row r="78" spans="1:131" s="46" customFormat="1" ht="22.5" outlineLevel="3" x14ac:dyDescent="0.25">
      <c r="A78" s="17">
        <v>225</v>
      </c>
      <c r="B78" s="9" t="s">
        <v>32</v>
      </c>
      <c r="C78" s="37">
        <f>SUM(C79:C82)</f>
        <v>0</v>
      </c>
      <c r="D78" s="37">
        <f>SUM(D79:D82)</f>
        <v>0</v>
      </c>
      <c r="E78" s="38" t="e">
        <f t="shared" si="379"/>
        <v>#DIV/0!</v>
      </c>
      <c r="F78" s="37">
        <f t="shared" ref="F78:G78" si="407">SUM(F79:F82)</f>
        <v>0</v>
      </c>
      <c r="G78" s="37">
        <f t="shared" si="407"/>
        <v>0</v>
      </c>
      <c r="H78" s="38" t="e">
        <f t="shared" si="360"/>
        <v>#DIV/0!</v>
      </c>
      <c r="I78" s="37">
        <f t="shared" ref="I78:J78" si="408">SUM(I79:I82)</f>
        <v>0</v>
      </c>
      <c r="J78" s="37">
        <f t="shared" si="408"/>
        <v>0</v>
      </c>
      <c r="K78" s="38" t="e">
        <f t="shared" si="361"/>
        <v>#DIV/0!</v>
      </c>
      <c r="L78" s="37">
        <f t="shared" ref="L78:M78" si="409">SUM(L79:L82)</f>
        <v>0</v>
      </c>
      <c r="M78" s="37">
        <f t="shared" si="409"/>
        <v>0</v>
      </c>
      <c r="N78" s="38" t="e">
        <f t="shared" si="362"/>
        <v>#DIV/0!</v>
      </c>
      <c r="O78" s="37">
        <f t="shared" ref="O78:P78" si="410">SUM(O79:O82)</f>
        <v>0</v>
      </c>
      <c r="P78" s="37">
        <f t="shared" si="410"/>
        <v>0</v>
      </c>
      <c r="Q78" s="38" t="e">
        <f t="shared" si="363"/>
        <v>#DIV/0!</v>
      </c>
      <c r="R78" s="37">
        <f t="shared" ref="R78:S78" si="411">SUM(R79:R82)</f>
        <v>0</v>
      </c>
      <c r="S78" s="37">
        <f t="shared" si="411"/>
        <v>0</v>
      </c>
      <c r="T78" s="38" t="e">
        <f t="shared" si="364"/>
        <v>#DIV/0!</v>
      </c>
      <c r="U78" s="37">
        <f t="shared" ref="U78:V78" si="412">SUM(U79:U82)</f>
        <v>0</v>
      </c>
      <c r="V78" s="37">
        <f t="shared" si="412"/>
        <v>0</v>
      </c>
      <c r="W78" s="38" t="e">
        <f t="shared" si="365"/>
        <v>#DIV/0!</v>
      </c>
      <c r="X78" s="37">
        <f t="shared" ref="X78:Y78" si="413">SUM(X79:X82)</f>
        <v>0</v>
      </c>
      <c r="Y78" s="37">
        <f t="shared" si="413"/>
        <v>0</v>
      </c>
      <c r="Z78" s="38" t="e">
        <f t="shared" si="366"/>
        <v>#DIV/0!</v>
      </c>
      <c r="AA78" s="37">
        <f t="shared" ref="AA78:AB78" si="414">SUM(AA79:AA82)</f>
        <v>0</v>
      </c>
      <c r="AB78" s="37">
        <f t="shared" si="414"/>
        <v>0</v>
      </c>
      <c r="AC78" s="38" t="e">
        <f t="shared" si="367"/>
        <v>#DIV/0!</v>
      </c>
      <c r="AD78" s="37">
        <f t="shared" ref="AD78:AE78" si="415">SUM(AD79:AD82)</f>
        <v>0</v>
      </c>
      <c r="AE78" s="37">
        <f t="shared" si="415"/>
        <v>0</v>
      </c>
      <c r="AF78" s="38" t="e">
        <f t="shared" si="368"/>
        <v>#DIV/0!</v>
      </c>
      <c r="AG78" s="37">
        <f t="shared" ref="AG78:AH78" si="416">SUM(AG79:AG82)</f>
        <v>0</v>
      </c>
      <c r="AH78" s="37">
        <f t="shared" si="416"/>
        <v>0</v>
      </c>
      <c r="AI78" s="38" t="e">
        <f t="shared" si="369"/>
        <v>#DIV/0!</v>
      </c>
      <c r="AJ78" s="37">
        <f t="shared" ref="AJ78:AK78" si="417">SUM(AJ79:AJ82)</f>
        <v>0</v>
      </c>
      <c r="AK78" s="37">
        <f t="shared" si="417"/>
        <v>0</v>
      </c>
      <c r="AL78" s="38" t="e">
        <f t="shared" si="370"/>
        <v>#DIV/0!</v>
      </c>
      <c r="AM78" s="37">
        <f t="shared" ref="AM78:AN78" si="418">SUM(AM79:AM82)</f>
        <v>0</v>
      </c>
      <c r="AN78" s="37">
        <f t="shared" si="418"/>
        <v>0</v>
      </c>
      <c r="AO78" s="38" t="e">
        <f t="shared" si="371"/>
        <v>#DIV/0!</v>
      </c>
      <c r="AP78" s="37">
        <f t="shared" ref="AP78:AQ78" si="419">SUM(AP79:AP82)</f>
        <v>0</v>
      </c>
      <c r="AQ78" s="37">
        <f t="shared" si="419"/>
        <v>0</v>
      </c>
      <c r="AR78" s="38" t="e">
        <f t="shared" si="372"/>
        <v>#DIV/0!</v>
      </c>
      <c r="AS78" s="37">
        <f t="shared" ref="AS78:AT78" si="420">SUM(AS79:AS82)</f>
        <v>0</v>
      </c>
      <c r="AT78" s="37">
        <f t="shared" si="420"/>
        <v>0</v>
      </c>
      <c r="AU78" s="38" t="e">
        <f t="shared" si="373"/>
        <v>#DIV/0!</v>
      </c>
      <c r="AV78" s="37">
        <f t="shared" ref="AV78:AW78" si="421">SUM(AV79:AV82)</f>
        <v>0</v>
      </c>
      <c r="AW78" s="37">
        <f t="shared" si="421"/>
        <v>0</v>
      </c>
      <c r="AX78" s="38" t="e">
        <f t="shared" si="374"/>
        <v>#DIV/0!</v>
      </c>
      <c r="AY78" s="37">
        <f t="shared" ref="AY78:AZ78" si="422">SUM(AY79:AY82)</f>
        <v>0</v>
      </c>
      <c r="AZ78" s="37">
        <f t="shared" si="422"/>
        <v>0</v>
      </c>
      <c r="BA78" s="38" t="e">
        <f t="shared" si="375"/>
        <v>#DIV/0!</v>
      </c>
      <c r="BB78" s="37">
        <f t="shared" ref="BB78:BC78" si="423">SUM(BB79:BB82)</f>
        <v>0</v>
      </c>
      <c r="BC78" s="37">
        <f t="shared" si="423"/>
        <v>0</v>
      </c>
      <c r="BD78" s="38" t="e">
        <f t="shared" si="376"/>
        <v>#DIV/0!</v>
      </c>
      <c r="BE78" s="37">
        <f t="shared" ref="BE78:BF78" si="424">SUM(BE79:BE82)</f>
        <v>0</v>
      </c>
      <c r="BF78" s="37">
        <f t="shared" si="424"/>
        <v>0</v>
      </c>
      <c r="BG78" s="38" t="e">
        <f t="shared" si="377"/>
        <v>#DIV/0!</v>
      </c>
      <c r="BH78" s="37">
        <f t="shared" ref="BH78:BI78" si="425">SUM(BH79:BH82)</f>
        <v>0</v>
      </c>
      <c r="BI78" s="37">
        <f t="shared" si="425"/>
        <v>0</v>
      </c>
      <c r="BJ78" s="38" t="e">
        <f t="shared" si="378"/>
        <v>#DIV/0!</v>
      </c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</row>
    <row r="79" spans="1:131" s="46" customFormat="1" outlineLevel="3" x14ac:dyDescent="0.25">
      <c r="A79" s="21"/>
      <c r="B79" s="23" t="s">
        <v>42</v>
      </c>
      <c r="C79" s="39">
        <f t="shared" ref="C79:D82" si="426">SUM(AD79,BH79)</f>
        <v>0</v>
      </c>
      <c r="D79" s="39">
        <f t="shared" si="426"/>
        <v>0</v>
      </c>
      <c r="E79" s="40" t="e">
        <f t="shared" si="379"/>
        <v>#DIV/0!</v>
      </c>
      <c r="F79" s="39"/>
      <c r="G79" s="39"/>
      <c r="H79" s="40" t="e">
        <f t="shared" si="360"/>
        <v>#DIV/0!</v>
      </c>
      <c r="I79" s="39"/>
      <c r="J79" s="39"/>
      <c r="K79" s="40" t="e">
        <f t="shared" si="361"/>
        <v>#DIV/0!</v>
      </c>
      <c r="L79" s="39"/>
      <c r="M79" s="39"/>
      <c r="N79" s="40" t="e">
        <f t="shared" si="362"/>
        <v>#DIV/0!</v>
      </c>
      <c r="O79" s="39">
        <f t="shared" ref="O79:P82" si="427">SUM(F79,I79,L79)</f>
        <v>0</v>
      </c>
      <c r="P79" s="39">
        <f t="shared" si="427"/>
        <v>0</v>
      </c>
      <c r="Q79" s="40" t="e">
        <f t="shared" si="363"/>
        <v>#DIV/0!</v>
      </c>
      <c r="R79" s="39"/>
      <c r="S79" s="39"/>
      <c r="T79" s="40" t="e">
        <f t="shared" si="364"/>
        <v>#DIV/0!</v>
      </c>
      <c r="U79" s="39"/>
      <c r="V79" s="39"/>
      <c r="W79" s="40" t="e">
        <f t="shared" si="365"/>
        <v>#DIV/0!</v>
      </c>
      <c r="X79" s="39"/>
      <c r="Y79" s="39"/>
      <c r="Z79" s="40" t="e">
        <f t="shared" si="366"/>
        <v>#DIV/0!</v>
      </c>
      <c r="AA79" s="39">
        <f t="shared" ref="AA79:AB82" si="428">SUM(R79,U79,X79)</f>
        <v>0</v>
      </c>
      <c r="AB79" s="39">
        <f t="shared" si="428"/>
        <v>0</v>
      </c>
      <c r="AC79" s="40" t="e">
        <f t="shared" si="367"/>
        <v>#DIV/0!</v>
      </c>
      <c r="AD79" s="39">
        <f t="shared" ref="AD79:AE82" si="429">SUM(O79,AA79)</f>
        <v>0</v>
      </c>
      <c r="AE79" s="39">
        <f t="shared" si="429"/>
        <v>0</v>
      </c>
      <c r="AF79" s="40" t="e">
        <f t="shared" si="368"/>
        <v>#DIV/0!</v>
      </c>
      <c r="AG79" s="39"/>
      <c r="AH79" s="39"/>
      <c r="AI79" s="40" t="e">
        <f t="shared" si="369"/>
        <v>#DIV/0!</v>
      </c>
      <c r="AJ79" s="39"/>
      <c r="AK79" s="39"/>
      <c r="AL79" s="40" t="e">
        <f t="shared" si="370"/>
        <v>#DIV/0!</v>
      </c>
      <c r="AM79" s="39"/>
      <c r="AN79" s="39"/>
      <c r="AO79" s="40" t="e">
        <f t="shared" si="371"/>
        <v>#DIV/0!</v>
      </c>
      <c r="AP79" s="39">
        <f t="shared" ref="AP79:AQ82" si="430">SUM(AG79,AJ79,AM79)</f>
        <v>0</v>
      </c>
      <c r="AQ79" s="39">
        <f t="shared" si="430"/>
        <v>0</v>
      </c>
      <c r="AR79" s="40" t="e">
        <f t="shared" si="372"/>
        <v>#DIV/0!</v>
      </c>
      <c r="AS79" s="39">
        <f t="shared" ref="AS79:AT82" si="431">SUM(AD79,AP79)</f>
        <v>0</v>
      </c>
      <c r="AT79" s="39">
        <f t="shared" si="431"/>
        <v>0</v>
      </c>
      <c r="AU79" s="40" t="e">
        <f t="shared" si="373"/>
        <v>#DIV/0!</v>
      </c>
      <c r="AV79" s="39"/>
      <c r="AW79" s="39"/>
      <c r="AX79" s="40" t="e">
        <f t="shared" si="374"/>
        <v>#DIV/0!</v>
      </c>
      <c r="AY79" s="39"/>
      <c r="AZ79" s="39"/>
      <c r="BA79" s="40" t="e">
        <f t="shared" si="375"/>
        <v>#DIV/0!</v>
      </c>
      <c r="BB79" s="39"/>
      <c r="BC79" s="39"/>
      <c r="BD79" s="40" t="e">
        <f t="shared" si="376"/>
        <v>#DIV/0!</v>
      </c>
      <c r="BE79" s="39">
        <f t="shared" ref="BE79:BF82" si="432">SUM(AV79,AY79,BB79)</f>
        <v>0</v>
      </c>
      <c r="BF79" s="39">
        <f t="shared" si="432"/>
        <v>0</v>
      </c>
      <c r="BG79" s="40" t="e">
        <f t="shared" si="377"/>
        <v>#DIV/0!</v>
      </c>
      <c r="BH79" s="39">
        <f t="shared" si="406"/>
        <v>0</v>
      </c>
      <c r="BI79" s="39">
        <f t="shared" si="406"/>
        <v>0</v>
      </c>
      <c r="BJ79" s="40" t="e">
        <f t="shared" si="378"/>
        <v>#DIV/0!</v>
      </c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</row>
    <row r="80" spans="1:131" s="46" customFormat="1" outlineLevel="3" x14ac:dyDescent="0.25">
      <c r="A80" s="21"/>
      <c r="B80" s="23" t="s">
        <v>53</v>
      </c>
      <c r="C80" s="39">
        <f t="shared" si="426"/>
        <v>0</v>
      </c>
      <c r="D80" s="39">
        <f t="shared" si="426"/>
        <v>0</v>
      </c>
      <c r="E80" s="40" t="e">
        <f t="shared" si="379"/>
        <v>#DIV/0!</v>
      </c>
      <c r="F80" s="39"/>
      <c r="G80" s="39"/>
      <c r="H80" s="40" t="e">
        <f t="shared" si="360"/>
        <v>#DIV/0!</v>
      </c>
      <c r="I80" s="39"/>
      <c r="J80" s="39"/>
      <c r="K80" s="40" t="e">
        <f t="shared" si="361"/>
        <v>#DIV/0!</v>
      </c>
      <c r="L80" s="39"/>
      <c r="M80" s="39"/>
      <c r="N80" s="40" t="e">
        <f t="shared" si="362"/>
        <v>#DIV/0!</v>
      </c>
      <c r="O80" s="39">
        <f t="shared" si="427"/>
        <v>0</v>
      </c>
      <c r="P80" s="39">
        <f t="shared" si="427"/>
        <v>0</v>
      </c>
      <c r="Q80" s="40" t="e">
        <f t="shared" si="363"/>
        <v>#DIV/0!</v>
      </c>
      <c r="R80" s="39"/>
      <c r="S80" s="39"/>
      <c r="T80" s="40" t="e">
        <f t="shared" si="364"/>
        <v>#DIV/0!</v>
      </c>
      <c r="U80" s="39"/>
      <c r="V80" s="39"/>
      <c r="W80" s="40" t="e">
        <f t="shared" si="365"/>
        <v>#DIV/0!</v>
      </c>
      <c r="X80" s="39"/>
      <c r="Y80" s="39"/>
      <c r="Z80" s="40" t="e">
        <f t="shared" si="366"/>
        <v>#DIV/0!</v>
      </c>
      <c r="AA80" s="39">
        <f t="shared" si="428"/>
        <v>0</v>
      </c>
      <c r="AB80" s="39">
        <f t="shared" si="428"/>
        <v>0</v>
      </c>
      <c r="AC80" s="40" t="e">
        <f t="shared" si="367"/>
        <v>#DIV/0!</v>
      </c>
      <c r="AD80" s="39">
        <f t="shared" si="429"/>
        <v>0</v>
      </c>
      <c r="AE80" s="39">
        <f t="shared" si="429"/>
        <v>0</v>
      </c>
      <c r="AF80" s="40" t="e">
        <f t="shared" si="368"/>
        <v>#DIV/0!</v>
      </c>
      <c r="AG80" s="39"/>
      <c r="AH80" s="39"/>
      <c r="AI80" s="40" t="e">
        <f t="shared" si="369"/>
        <v>#DIV/0!</v>
      </c>
      <c r="AJ80" s="39"/>
      <c r="AK80" s="39"/>
      <c r="AL80" s="40" t="e">
        <f t="shared" si="370"/>
        <v>#DIV/0!</v>
      </c>
      <c r="AM80" s="39"/>
      <c r="AN80" s="39"/>
      <c r="AO80" s="40" t="e">
        <f t="shared" si="371"/>
        <v>#DIV/0!</v>
      </c>
      <c r="AP80" s="39">
        <f t="shared" si="430"/>
        <v>0</v>
      </c>
      <c r="AQ80" s="39">
        <f t="shared" si="430"/>
        <v>0</v>
      </c>
      <c r="AR80" s="40" t="e">
        <f t="shared" si="372"/>
        <v>#DIV/0!</v>
      </c>
      <c r="AS80" s="39">
        <f t="shared" si="431"/>
        <v>0</v>
      </c>
      <c r="AT80" s="39">
        <f t="shared" si="431"/>
        <v>0</v>
      </c>
      <c r="AU80" s="40" t="e">
        <f t="shared" si="373"/>
        <v>#DIV/0!</v>
      </c>
      <c r="AV80" s="39"/>
      <c r="AW80" s="39"/>
      <c r="AX80" s="40" t="e">
        <f t="shared" si="374"/>
        <v>#DIV/0!</v>
      </c>
      <c r="AY80" s="39"/>
      <c r="AZ80" s="39"/>
      <c r="BA80" s="40" t="e">
        <f t="shared" si="375"/>
        <v>#DIV/0!</v>
      </c>
      <c r="BB80" s="39"/>
      <c r="BC80" s="39"/>
      <c r="BD80" s="40" t="e">
        <f t="shared" si="376"/>
        <v>#DIV/0!</v>
      </c>
      <c r="BE80" s="39">
        <f t="shared" si="432"/>
        <v>0</v>
      </c>
      <c r="BF80" s="39">
        <f t="shared" si="432"/>
        <v>0</v>
      </c>
      <c r="BG80" s="40" t="e">
        <f t="shared" si="377"/>
        <v>#DIV/0!</v>
      </c>
      <c r="BH80" s="39">
        <f t="shared" si="406"/>
        <v>0</v>
      </c>
      <c r="BI80" s="39">
        <f t="shared" si="406"/>
        <v>0</v>
      </c>
      <c r="BJ80" s="40" t="e">
        <f t="shared" si="378"/>
        <v>#DIV/0!</v>
      </c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</row>
    <row r="81" spans="1:131" s="46" customFormat="1" outlineLevel="3" x14ac:dyDescent="0.25">
      <c r="A81" s="21"/>
      <c r="B81" s="23" t="s">
        <v>54</v>
      </c>
      <c r="C81" s="39">
        <f t="shared" si="426"/>
        <v>0</v>
      </c>
      <c r="D81" s="39">
        <f t="shared" si="426"/>
        <v>0</v>
      </c>
      <c r="E81" s="40" t="e">
        <f t="shared" si="379"/>
        <v>#DIV/0!</v>
      </c>
      <c r="F81" s="39"/>
      <c r="G81" s="39"/>
      <c r="H81" s="40" t="e">
        <f t="shared" si="360"/>
        <v>#DIV/0!</v>
      </c>
      <c r="I81" s="39"/>
      <c r="J81" s="39"/>
      <c r="K81" s="40" t="e">
        <f t="shared" si="361"/>
        <v>#DIV/0!</v>
      </c>
      <c r="L81" s="39"/>
      <c r="M81" s="39"/>
      <c r="N81" s="40" t="e">
        <f t="shared" si="362"/>
        <v>#DIV/0!</v>
      </c>
      <c r="O81" s="39">
        <f t="shared" si="427"/>
        <v>0</v>
      </c>
      <c r="P81" s="39">
        <f t="shared" si="427"/>
        <v>0</v>
      </c>
      <c r="Q81" s="40" t="e">
        <f t="shared" si="363"/>
        <v>#DIV/0!</v>
      </c>
      <c r="R81" s="39"/>
      <c r="S81" s="39"/>
      <c r="T81" s="40" t="e">
        <f t="shared" si="364"/>
        <v>#DIV/0!</v>
      </c>
      <c r="U81" s="39"/>
      <c r="V81" s="39"/>
      <c r="W81" s="40" t="e">
        <f t="shared" si="365"/>
        <v>#DIV/0!</v>
      </c>
      <c r="X81" s="39"/>
      <c r="Y81" s="39"/>
      <c r="Z81" s="40" t="e">
        <f t="shared" si="366"/>
        <v>#DIV/0!</v>
      </c>
      <c r="AA81" s="39">
        <f t="shared" si="428"/>
        <v>0</v>
      </c>
      <c r="AB81" s="39">
        <f t="shared" si="428"/>
        <v>0</v>
      </c>
      <c r="AC81" s="40" t="e">
        <f t="shared" si="367"/>
        <v>#DIV/0!</v>
      </c>
      <c r="AD81" s="39">
        <f t="shared" si="429"/>
        <v>0</v>
      </c>
      <c r="AE81" s="39">
        <f t="shared" si="429"/>
        <v>0</v>
      </c>
      <c r="AF81" s="40" t="e">
        <f t="shared" si="368"/>
        <v>#DIV/0!</v>
      </c>
      <c r="AG81" s="39"/>
      <c r="AH81" s="39"/>
      <c r="AI81" s="40" t="e">
        <f t="shared" si="369"/>
        <v>#DIV/0!</v>
      </c>
      <c r="AJ81" s="39"/>
      <c r="AK81" s="39"/>
      <c r="AL81" s="40" t="e">
        <f t="shared" si="370"/>
        <v>#DIV/0!</v>
      </c>
      <c r="AM81" s="39"/>
      <c r="AN81" s="39"/>
      <c r="AO81" s="40" t="e">
        <f t="shared" si="371"/>
        <v>#DIV/0!</v>
      </c>
      <c r="AP81" s="39">
        <f t="shared" si="430"/>
        <v>0</v>
      </c>
      <c r="AQ81" s="39">
        <f t="shared" si="430"/>
        <v>0</v>
      </c>
      <c r="AR81" s="40" t="e">
        <f t="shared" si="372"/>
        <v>#DIV/0!</v>
      </c>
      <c r="AS81" s="39">
        <f t="shared" si="431"/>
        <v>0</v>
      </c>
      <c r="AT81" s="39">
        <f t="shared" si="431"/>
        <v>0</v>
      </c>
      <c r="AU81" s="40" t="e">
        <f t="shared" si="373"/>
        <v>#DIV/0!</v>
      </c>
      <c r="AV81" s="39"/>
      <c r="AW81" s="39"/>
      <c r="AX81" s="40" t="e">
        <f t="shared" si="374"/>
        <v>#DIV/0!</v>
      </c>
      <c r="AY81" s="39"/>
      <c r="AZ81" s="39"/>
      <c r="BA81" s="40" t="e">
        <f t="shared" si="375"/>
        <v>#DIV/0!</v>
      </c>
      <c r="BB81" s="39"/>
      <c r="BC81" s="39"/>
      <c r="BD81" s="40" t="e">
        <f t="shared" si="376"/>
        <v>#DIV/0!</v>
      </c>
      <c r="BE81" s="39">
        <f t="shared" si="432"/>
        <v>0</v>
      </c>
      <c r="BF81" s="39">
        <f t="shared" si="432"/>
        <v>0</v>
      </c>
      <c r="BG81" s="40" t="e">
        <f t="shared" si="377"/>
        <v>#DIV/0!</v>
      </c>
      <c r="BH81" s="39">
        <f t="shared" si="406"/>
        <v>0</v>
      </c>
      <c r="BI81" s="39">
        <f t="shared" si="406"/>
        <v>0</v>
      </c>
      <c r="BJ81" s="40" t="e">
        <f t="shared" si="378"/>
        <v>#DIV/0!</v>
      </c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</row>
    <row r="82" spans="1:131" s="35" customFormat="1" outlineLevel="2" x14ac:dyDescent="0.25">
      <c r="A82" s="21"/>
      <c r="B82" s="23" t="s">
        <v>64</v>
      </c>
      <c r="C82" s="39">
        <f t="shared" si="426"/>
        <v>0</v>
      </c>
      <c r="D82" s="39">
        <f t="shared" si="426"/>
        <v>0</v>
      </c>
      <c r="E82" s="40" t="e">
        <f t="shared" si="379"/>
        <v>#DIV/0!</v>
      </c>
      <c r="F82" s="39"/>
      <c r="G82" s="39"/>
      <c r="H82" s="40" t="e">
        <f t="shared" si="360"/>
        <v>#DIV/0!</v>
      </c>
      <c r="I82" s="39"/>
      <c r="J82" s="39"/>
      <c r="K82" s="40" t="e">
        <f t="shared" si="361"/>
        <v>#DIV/0!</v>
      </c>
      <c r="L82" s="39"/>
      <c r="M82" s="39"/>
      <c r="N82" s="40" t="e">
        <f t="shared" si="362"/>
        <v>#DIV/0!</v>
      </c>
      <c r="O82" s="39">
        <f t="shared" si="427"/>
        <v>0</v>
      </c>
      <c r="P82" s="39">
        <f t="shared" si="427"/>
        <v>0</v>
      </c>
      <c r="Q82" s="40" t="e">
        <f t="shared" si="363"/>
        <v>#DIV/0!</v>
      </c>
      <c r="R82" s="39"/>
      <c r="S82" s="39"/>
      <c r="T82" s="40" t="e">
        <f t="shared" si="364"/>
        <v>#DIV/0!</v>
      </c>
      <c r="U82" s="39"/>
      <c r="V82" s="39"/>
      <c r="W82" s="40" t="e">
        <f t="shared" si="365"/>
        <v>#DIV/0!</v>
      </c>
      <c r="X82" s="39"/>
      <c r="Y82" s="39"/>
      <c r="Z82" s="40" t="e">
        <f t="shared" si="366"/>
        <v>#DIV/0!</v>
      </c>
      <c r="AA82" s="39">
        <f t="shared" si="428"/>
        <v>0</v>
      </c>
      <c r="AB82" s="39">
        <f t="shared" si="428"/>
        <v>0</v>
      </c>
      <c r="AC82" s="40" t="e">
        <f t="shared" si="367"/>
        <v>#DIV/0!</v>
      </c>
      <c r="AD82" s="39">
        <f t="shared" si="429"/>
        <v>0</v>
      </c>
      <c r="AE82" s="39">
        <f t="shared" si="429"/>
        <v>0</v>
      </c>
      <c r="AF82" s="40" t="e">
        <f t="shared" si="368"/>
        <v>#DIV/0!</v>
      </c>
      <c r="AG82" s="39"/>
      <c r="AH82" s="39"/>
      <c r="AI82" s="40" t="e">
        <f t="shared" si="369"/>
        <v>#DIV/0!</v>
      </c>
      <c r="AJ82" s="39"/>
      <c r="AK82" s="39"/>
      <c r="AL82" s="40" t="e">
        <f t="shared" si="370"/>
        <v>#DIV/0!</v>
      </c>
      <c r="AM82" s="39"/>
      <c r="AN82" s="39"/>
      <c r="AO82" s="40" t="e">
        <f t="shared" si="371"/>
        <v>#DIV/0!</v>
      </c>
      <c r="AP82" s="39">
        <f t="shared" si="430"/>
        <v>0</v>
      </c>
      <c r="AQ82" s="39">
        <f t="shared" si="430"/>
        <v>0</v>
      </c>
      <c r="AR82" s="40" t="e">
        <f t="shared" si="372"/>
        <v>#DIV/0!</v>
      </c>
      <c r="AS82" s="39">
        <f t="shared" si="431"/>
        <v>0</v>
      </c>
      <c r="AT82" s="39">
        <f t="shared" si="431"/>
        <v>0</v>
      </c>
      <c r="AU82" s="40" t="e">
        <f t="shared" si="373"/>
        <v>#DIV/0!</v>
      </c>
      <c r="AV82" s="39"/>
      <c r="AW82" s="39"/>
      <c r="AX82" s="40" t="e">
        <f t="shared" si="374"/>
        <v>#DIV/0!</v>
      </c>
      <c r="AY82" s="39"/>
      <c r="AZ82" s="39"/>
      <c r="BA82" s="40" t="e">
        <f t="shared" si="375"/>
        <v>#DIV/0!</v>
      </c>
      <c r="BB82" s="39"/>
      <c r="BC82" s="39"/>
      <c r="BD82" s="40" t="e">
        <f t="shared" si="376"/>
        <v>#DIV/0!</v>
      </c>
      <c r="BE82" s="39">
        <f t="shared" si="432"/>
        <v>0</v>
      </c>
      <c r="BF82" s="39">
        <f t="shared" si="432"/>
        <v>0</v>
      </c>
      <c r="BG82" s="40" t="e">
        <f t="shared" si="377"/>
        <v>#DIV/0!</v>
      </c>
      <c r="BH82" s="39">
        <f t="shared" si="406"/>
        <v>0</v>
      </c>
      <c r="BI82" s="39">
        <f t="shared" si="406"/>
        <v>0</v>
      </c>
      <c r="BJ82" s="40" t="e">
        <f t="shared" si="378"/>
        <v>#DIV/0!</v>
      </c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</row>
    <row r="83" spans="1:131" s="46" customFormat="1" outlineLevel="3" x14ac:dyDescent="0.25">
      <c r="A83" s="17">
        <v>226</v>
      </c>
      <c r="B83" s="9" t="s">
        <v>33</v>
      </c>
      <c r="C83" s="37">
        <f>SUM(C84:C88)</f>
        <v>0</v>
      </c>
      <c r="D83" s="37">
        <f>SUM(D84:D88)</f>
        <v>0</v>
      </c>
      <c r="E83" s="38" t="e">
        <f t="shared" si="379"/>
        <v>#DIV/0!</v>
      </c>
      <c r="F83" s="37">
        <f t="shared" ref="F83:G83" si="433">SUM(F84:F88)</f>
        <v>0</v>
      </c>
      <c r="G83" s="37">
        <f t="shared" si="433"/>
        <v>0</v>
      </c>
      <c r="H83" s="38" t="e">
        <f t="shared" si="360"/>
        <v>#DIV/0!</v>
      </c>
      <c r="I83" s="37">
        <f t="shared" ref="I83:J83" si="434">SUM(I84:I88)</f>
        <v>0</v>
      </c>
      <c r="J83" s="37">
        <f t="shared" si="434"/>
        <v>0</v>
      </c>
      <c r="K83" s="38" t="e">
        <f t="shared" si="361"/>
        <v>#DIV/0!</v>
      </c>
      <c r="L83" s="37">
        <f t="shared" ref="L83:M83" si="435">SUM(L84:L88)</f>
        <v>0</v>
      </c>
      <c r="M83" s="37">
        <f t="shared" si="435"/>
        <v>0</v>
      </c>
      <c r="N83" s="38" t="e">
        <f t="shared" si="362"/>
        <v>#DIV/0!</v>
      </c>
      <c r="O83" s="37">
        <f t="shared" ref="O83:P83" si="436">SUM(O84:O88)</f>
        <v>0</v>
      </c>
      <c r="P83" s="37">
        <f t="shared" si="436"/>
        <v>0</v>
      </c>
      <c r="Q83" s="38" t="e">
        <f t="shared" si="363"/>
        <v>#DIV/0!</v>
      </c>
      <c r="R83" s="37">
        <f t="shared" ref="R83:S83" si="437">SUM(R84:R88)</f>
        <v>0</v>
      </c>
      <c r="S83" s="37">
        <f t="shared" si="437"/>
        <v>0</v>
      </c>
      <c r="T83" s="38" t="e">
        <f t="shared" si="364"/>
        <v>#DIV/0!</v>
      </c>
      <c r="U83" s="37">
        <f t="shared" ref="U83:V83" si="438">SUM(U84:U88)</f>
        <v>0</v>
      </c>
      <c r="V83" s="37">
        <f t="shared" si="438"/>
        <v>0</v>
      </c>
      <c r="W83" s="38" t="e">
        <f t="shared" si="365"/>
        <v>#DIV/0!</v>
      </c>
      <c r="X83" s="37">
        <f t="shared" ref="X83:Y83" si="439">SUM(X84:X88)</f>
        <v>0</v>
      </c>
      <c r="Y83" s="37">
        <f t="shared" si="439"/>
        <v>0</v>
      </c>
      <c r="Z83" s="38" t="e">
        <f t="shared" si="366"/>
        <v>#DIV/0!</v>
      </c>
      <c r="AA83" s="37">
        <f t="shared" ref="AA83:AB83" si="440">SUM(AA84:AA88)</f>
        <v>0</v>
      </c>
      <c r="AB83" s="37">
        <f t="shared" si="440"/>
        <v>0</v>
      </c>
      <c r="AC83" s="38" t="e">
        <f t="shared" si="367"/>
        <v>#DIV/0!</v>
      </c>
      <c r="AD83" s="37">
        <f t="shared" ref="AD83:AE83" si="441">SUM(AD84:AD88)</f>
        <v>0</v>
      </c>
      <c r="AE83" s="37">
        <f t="shared" si="441"/>
        <v>0</v>
      </c>
      <c r="AF83" s="38" t="e">
        <f t="shared" si="368"/>
        <v>#DIV/0!</v>
      </c>
      <c r="AG83" s="37">
        <f t="shared" ref="AG83:AH83" si="442">SUM(AG84:AG88)</f>
        <v>0</v>
      </c>
      <c r="AH83" s="37">
        <f t="shared" si="442"/>
        <v>0</v>
      </c>
      <c r="AI83" s="38" t="e">
        <f t="shared" si="369"/>
        <v>#DIV/0!</v>
      </c>
      <c r="AJ83" s="37">
        <f t="shared" ref="AJ83:AK83" si="443">SUM(AJ84:AJ88)</f>
        <v>0</v>
      </c>
      <c r="AK83" s="37">
        <f t="shared" si="443"/>
        <v>0</v>
      </c>
      <c r="AL83" s="38" t="e">
        <f t="shared" si="370"/>
        <v>#DIV/0!</v>
      </c>
      <c r="AM83" s="37">
        <f t="shared" ref="AM83:AN83" si="444">SUM(AM84:AM88)</f>
        <v>0</v>
      </c>
      <c r="AN83" s="37">
        <f t="shared" si="444"/>
        <v>0</v>
      </c>
      <c r="AO83" s="38" t="e">
        <f t="shared" si="371"/>
        <v>#DIV/0!</v>
      </c>
      <c r="AP83" s="37">
        <f t="shared" ref="AP83:AQ83" si="445">SUM(AP84:AP88)</f>
        <v>0</v>
      </c>
      <c r="AQ83" s="37">
        <f t="shared" si="445"/>
        <v>0</v>
      </c>
      <c r="AR83" s="38" t="e">
        <f t="shared" si="372"/>
        <v>#DIV/0!</v>
      </c>
      <c r="AS83" s="37">
        <f t="shared" ref="AS83:AT83" si="446">SUM(AS84:AS88)</f>
        <v>0</v>
      </c>
      <c r="AT83" s="37">
        <f t="shared" si="446"/>
        <v>0</v>
      </c>
      <c r="AU83" s="38" t="e">
        <f t="shared" si="373"/>
        <v>#DIV/0!</v>
      </c>
      <c r="AV83" s="37">
        <f t="shared" ref="AV83:AW83" si="447">SUM(AV84:AV88)</f>
        <v>0</v>
      </c>
      <c r="AW83" s="37">
        <f t="shared" si="447"/>
        <v>0</v>
      </c>
      <c r="AX83" s="38" t="e">
        <f t="shared" si="374"/>
        <v>#DIV/0!</v>
      </c>
      <c r="AY83" s="37">
        <f t="shared" ref="AY83:AZ83" si="448">SUM(AY84:AY88)</f>
        <v>0</v>
      </c>
      <c r="AZ83" s="37">
        <f t="shared" si="448"/>
        <v>0</v>
      </c>
      <c r="BA83" s="38" t="e">
        <f t="shared" si="375"/>
        <v>#DIV/0!</v>
      </c>
      <c r="BB83" s="37">
        <f t="shared" ref="BB83:BC83" si="449">SUM(BB84:BB88)</f>
        <v>0</v>
      </c>
      <c r="BC83" s="37">
        <f t="shared" si="449"/>
        <v>0</v>
      </c>
      <c r="BD83" s="38" t="e">
        <f t="shared" si="376"/>
        <v>#DIV/0!</v>
      </c>
      <c r="BE83" s="37">
        <f t="shared" ref="BE83:BF83" si="450">SUM(BE84:BE88)</f>
        <v>0</v>
      </c>
      <c r="BF83" s="37">
        <f t="shared" si="450"/>
        <v>0</v>
      </c>
      <c r="BG83" s="38" t="e">
        <f t="shared" si="377"/>
        <v>#DIV/0!</v>
      </c>
      <c r="BH83" s="37">
        <f t="shared" ref="BH83:BI83" si="451">SUM(BH84:BH88)</f>
        <v>0</v>
      </c>
      <c r="BI83" s="37">
        <f t="shared" si="451"/>
        <v>0</v>
      </c>
      <c r="BJ83" s="38" t="e">
        <f t="shared" si="378"/>
        <v>#DIV/0!</v>
      </c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6"/>
      <c r="CO83" s="36"/>
      <c r="CP83" s="36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T83" s="36"/>
      <c r="DU83" s="36"/>
      <c r="DV83" s="36"/>
      <c r="DW83" s="36"/>
      <c r="DX83" s="36"/>
      <c r="DY83" s="36"/>
      <c r="DZ83" s="36"/>
      <c r="EA83" s="36"/>
    </row>
    <row r="84" spans="1:131" s="46" customFormat="1" ht="22.5" outlineLevel="3" x14ac:dyDescent="0.25">
      <c r="A84" s="21"/>
      <c r="B84" s="23" t="s">
        <v>68</v>
      </c>
      <c r="C84" s="39">
        <f t="shared" ref="C84:D90" si="452">SUM(AD84,BH84)</f>
        <v>0</v>
      </c>
      <c r="D84" s="39">
        <f t="shared" si="452"/>
        <v>0</v>
      </c>
      <c r="E84" s="40" t="e">
        <f t="shared" si="379"/>
        <v>#DIV/0!</v>
      </c>
      <c r="F84" s="39"/>
      <c r="G84" s="39"/>
      <c r="H84" s="40" t="e">
        <f t="shared" si="360"/>
        <v>#DIV/0!</v>
      </c>
      <c r="I84" s="39"/>
      <c r="J84" s="39"/>
      <c r="K84" s="40" t="e">
        <f t="shared" si="361"/>
        <v>#DIV/0!</v>
      </c>
      <c r="L84" s="39"/>
      <c r="M84" s="39"/>
      <c r="N84" s="40" t="e">
        <f t="shared" si="362"/>
        <v>#DIV/0!</v>
      </c>
      <c r="O84" s="39">
        <f t="shared" ref="O84:P91" si="453">SUM(F84,I84,L84)</f>
        <v>0</v>
      </c>
      <c r="P84" s="39">
        <f t="shared" si="453"/>
        <v>0</v>
      </c>
      <c r="Q84" s="40" t="e">
        <f t="shared" si="363"/>
        <v>#DIV/0!</v>
      </c>
      <c r="R84" s="39"/>
      <c r="S84" s="39"/>
      <c r="T84" s="40" t="e">
        <f t="shared" si="364"/>
        <v>#DIV/0!</v>
      </c>
      <c r="U84" s="39"/>
      <c r="V84" s="39"/>
      <c r="W84" s="40" t="e">
        <f t="shared" si="365"/>
        <v>#DIV/0!</v>
      </c>
      <c r="X84" s="39"/>
      <c r="Y84" s="39"/>
      <c r="Z84" s="40" t="e">
        <f t="shared" si="366"/>
        <v>#DIV/0!</v>
      </c>
      <c r="AA84" s="39">
        <f t="shared" ref="AA84:AB91" si="454">SUM(R84,U84,X84)</f>
        <v>0</v>
      </c>
      <c r="AB84" s="39">
        <f t="shared" si="454"/>
        <v>0</v>
      </c>
      <c r="AC84" s="40" t="e">
        <f t="shared" si="367"/>
        <v>#DIV/0!</v>
      </c>
      <c r="AD84" s="39">
        <f t="shared" ref="AD84:AE91" si="455">SUM(O84,AA84)</f>
        <v>0</v>
      </c>
      <c r="AE84" s="39">
        <f t="shared" si="455"/>
        <v>0</v>
      </c>
      <c r="AF84" s="40" t="e">
        <f t="shared" si="368"/>
        <v>#DIV/0!</v>
      </c>
      <c r="AG84" s="39"/>
      <c r="AH84" s="39"/>
      <c r="AI84" s="40" t="e">
        <f t="shared" si="369"/>
        <v>#DIV/0!</v>
      </c>
      <c r="AJ84" s="39"/>
      <c r="AK84" s="39"/>
      <c r="AL84" s="40" t="e">
        <f t="shared" si="370"/>
        <v>#DIV/0!</v>
      </c>
      <c r="AM84" s="39"/>
      <c r="AN84" s="39"/>
      <c r="AO84" s="40" t="e">
        <f t="shared" si="371"/>
        <v>#DIV/0!</v>
      </c>
      <c r="AP84" s="39">
        <f t="shared" ref="AP84:AQ91" si="456">SUM(AG84,AJ84,AM84)</f>
        <v>0</v>
      </c>
      <c r="AQ84" s="39">
        <f t="shared" si="456"/>
        <v>0</v>
      </c>
      <c r="AR84" s="40" t="e">
        <f t="shared" si="372"/>
        <v>#DIV/0!</v>
      </c>
      <c r="AS84" s="39">
        <f t="shared" ref="AS84:AT91" si="457">SUM(AD84,AP84)</f>
        <v>0</v>
      </c>
      <c r="AT84" s="39">
        <f t="shared" si="457"/>
        <v>0</v>
      </c>
      <c r="AU84" s="40" t="e">
        <f t="shared" si="373"/>
        <v>#DIV/0!</v>
      </c>
      <c r="AV84" s="39"/>
      <c r="AW84" s="39"/>
      <c r="AX84" s="40" t="e">
        <f t="shared" si="374"/>
        <v>#DIV/0!</v>
      </c>
      <c r="AY84" s="39"/>
      <c r="AZ84" s="39"/>
      <c r="BA84" s="40" t="e">
        <f t="shared" si="375"/>
        <v>#DIV/0!</v>
      </c>
      <c r="BB84" s="39"/>
      <c r="BC84" s="39"/>
      <c r="BD84" s="40" t="e">
        <f t="shared" si="376"/>
        <v>#DIV/0!</v>
      </c>
      <c r="BE84" s="39">
        <f t="shared" ref="BE84:BF91" si="458">SUM(AV84,AY84,BB84)</f>
        <v>0</v>
      </c>
      <c r="BF84" s="39">
        <f t="shared" si="458"/>
        <v>0</v>
      </c>
      <c r="BG84" s="40" t="e">
        <f t="shared" si="377"/>
        <v>#DIV/0!</v>
      </c>
      <c r="BH84" s="39">
        <f t="shared" si="406"/>
        <v>0</v>
      </c>
      <c r="BI84" s="39">
        <f t="shared" si="406"/>
        <v>0</v>
      </c>
      <c r="BJ84" s="40" t="e">
        <f t="shared" si="378"/>
        <v>#DIV/0!</v>
      </c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T84" s="36"/>
      <c r="DU84" s="36"/>
      <c r="DV84" s="36"/>
      <c r="DW84" s="36"/>
      <c r="DX84" s="36"/>
      <c r="DY84" s="36"/>
      <c r="DZ84" s="36"/>
      <c r="EA84" s="36"/>
    </row>
    <row r="85" spans="1:131" s="46" customFormat="1" outlineLevel="3" x14ac:dyDescent="0.25">
      <c r="A85" s="21"/>
      <c r="B85" s="23" t="s">
        <v>66</v>
      </c>
      <c r="C85" s="39">
        <f t="shared" si="452"/>
        <v>0</v>
      </c>
      <c r="D85" s="39">
        <f t="shared" si="452"/>
        <v>0</v>
      </c>
      <c r="E85" s="40" t="e">
        <f t="shared" si="379"/>
        <v>#DIV/0!</v>
      </c>
      <c r="F85" s="39"/>
      <c r="G85" s="39"/>
      <c r="H85" s="40" t="e">
        <f t="shared" si="360"/>
        <v>#DIV/0!</v>
      </c>
      <c r="I85" s="39"/>
      <c r="J85" s="39"/>
      <c r="K85" s="40" t="e">
        <f t="shared" si="361"/>
        <v>#DIV/0!</v>
      </c>
      <c r="L85" s="39"/>
      <c r="M85" s="39"/>
      <c r="N85" s="40" t="e">
        <f t="shared" si="362"/>
        <v>#DIV/0!</v>
      </c>
      <c r="O85" s="39">
        <f t="shared" si="453"/>
        <v>0</v>
      </c>
      <c r="P85" s="39">
        <f t="shared" si="453"/>
        <v>0</v>
      </c>
      <c r="Q85" s="40" t="e">
        <f t="shared" si="363"/>
        <v>#DIV/0!</v>
      </c>
      <c r="R85" s="39"/>
      <c r="S85" s="39"/>
      <c r="T85" s="40" t="e">
        <f t="shared" si="364"/>
        <v>#DIV/0!</v>
      </c>
      <c r="U85" s="39"/>
      <c r="V85" s="39"/>
      <c r="W85" s="40" t="e">
        <f t="shared" si="365"/>
        <v>#DIV/0!</v>
      </c>
      <c r="X85" s="39"/>
      <c r="Y85" s="39"/>
      <c r="Z85" s="40" t="e">
        <f t="shared" si="366"/>
        <v>#DIV/0!</v>
      </c>
      <c r="AA85" s="39">
        <f t="shared" si="454"/>
        <v>0</v>
      </c>
      <c r="AB85" s="39">
        <f t="shared" si="454"/>
        <v>0</v>
      </c>
      <c r="AC85" s="40" t="e">
        <f t="shared" si="367"/>
        <v>#DIV/0!</v>
      </c>
      <c r="AD85" s="39">
        <f t="shared" si="455"/>
        <v>0</v>
      </c>
      <c r="AE85" s="39">
        <f t="shared" si="455"/>
        <v>0</v>
      </c>
      <c r="AF85" s="40" t="e">
        <f t="shared" si="368"/>
        <v>#DIV/0!</v>
      </c>
      <c r="AG85" s="39"/>
      <c r="AH85" s="39"/>
      <c r="AI85" s="40" t="e">
        <f t="shared" si="369"/>
        <v>#DIV/0!</v>
      </c>
      <c r="AJ85" s="39"/>
      <c r="AK85" s="39"/>
      <c r="AL85" s="40" t="e">
        <f t="shared" si="370"/>
        <v>#DIV/0!</v>
      </c>
      <c r="AM85" s="39"/>
      <c r="AN85" s="39"/>
      <c r="AO85" s="40" t="e">
        <f t="shared" si="371"/>
        <v>#DIV/0!</v>
      </c>
      <c r="AP85" s="39">
        <f t="shared" si="456"/>
        <v>0</v>
      </c>
      <c r="AQ85" s="39">
        <f t="shared" si="456"/>
        <v>0</v>
      </c>
      <c r="AR85" s="40" t="e">
        <f t="shared" si="372"/>
        <v>#DIV/0!</v>
      </c>
      <c r="AS85" s="39">
        <f t="shared" si="457"/>
        <v>0</v>
      </c>
      <c r="AT85" s="39">
        <f t="shared" si="457"/>
        <v>0</v>
      </c>
      <c r="AU85" s="40" t="e">
        <f t="shared" si="373"/>
        <v>#DIV/0!</v>
      </c>
      <c r="AV85" s="39"/>
      <c r="AW85" s="39"/>
      <c r="AX85" s="40" t="e">
        <f t="shared" si="374"/>
        <v>#DIV/0!</v>
      </c>
      <c r="AY85" s="39"/>
      <c r="AZ85" s="39"/>
      <c r="BA85" s="40" t="e">
        <f t="shared" si="375"/>
        <v>#DIV/0!</v>
      </c>
      <c r="BB85" s="39"/>
      <c r="BC85" s="39"/>
      <c r="BD85" s="40" t="e">
        <f t="shared" si="376"/>
        <v>#DIV/0!</v>
      </c>
      <c r="BE85" s="39">
        <f t="shared" si="458"/>
        <v>0</v>
      </c>
      <c r="BF85" s="39">
        <f t="shared" si="458"/>
        <v>0</v>
      </c>
      <c r="BG85" s="40" t="e">
        <f t="shared" si="377"/>
        <v>#DIV/0!</v>
      </c>
      <c r="BH85" s="39">
        <f t="shared" si="406"/>
        <v>0</v>
      </c>
      <c r="BI85" s="39">
        <f t="shared" si="406"/>
        <v>0</v>
      </c>
      <c r="BJ85" s="40" t="e">
        <f t="shared" si="378"/>
        <v>#DIV/0!</v>
      </c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L85" s="36"/>
      <c r="CM85" s="36"/>
      <c r="CN85" s="36"/>
      <c r="CO85" s="36"/>
      <c r="CP85" s="36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T85" s="36"/>
      <c r="DU85" s="36"/>
      <c r="DV85" s="36"/>
      <c r="DW85" s="36"/>
      <c r="DX85" s="36"/>
      <c r="DY85" s="36"/>
      <c r="DZ85" s="36"/>
      <c r="EA85" s="36"/>
    </row>
    <row r="86" spans="1:131" s="46" customFormat="1" outlineLevel="3" x14ac:dyDescent="0.25">
      <c r="A86" s="21"/>
      <c r="B86" s="23" t="s">
        <v>47</v>
      </c>
      <c r="C86" s="39">
        <f t="shared" si="452"/>
        <v>0</v>
      </c>
      <c r="D86" s="39">
        <f t="shared" si="452"/>
        <v>0</v>
      </c>
      <c r="E86" s="40" t="e">
        <f t="shared" si="379"/>
        <v>#DIV/0!</v>
      </c>
      <c r="F86" s="39"/>
      <c r="G86" s="39"/>
      <c r="H86" s="40" t="e">
        <f t="shared" si="360"/>
        <v>#DIV/0!</v>
      </c>
      <c r="I86" s="39"/>
      <c r="J86" s="39"/>
      <c r="K86" s="40" t="e">
        <f t="shared" si="361"/>
        <v>#DIV/0!</v>
      </c>
      <c r="L86" s="39"/>
      <c r="M86" s="39"/>
      <c r="N86" s="40" t="e">
        <f t="shared" si="362"/>
        <v>#DIV/0!</v>
      </c>
      <c r="O86" s="39">
        <f t="shared" si="453"/>
        <v>0</v>
      </c>
      <c r="P86" s="39">
        <f t="shared" si="453"/>
        <v>0</v>
      </c>
      <c r="Q86" s="40" t="e">
        <f t="shared" si="363"/>
        <v>#DIV/0!</v>
      </c>
      <c r="R86" s="39"/>
      <c r="S86" s="39"/>
      <c r="T86" s="40" t="e">
        <f t="shared" si="364"/>
        <v>#DIV/0!</v>
      </c>
      <c r="U86" s="39"/>
      <c r="V86" s="39"/>
      <c r="W86" s="40" t="e">
        <f t="shared" si="365"/>
        <v>#DIV/0!</v>
      </c>
      <c r="X86" s="39"/>
      <c r="Y86" s="39"/>
      <c r="Z86" s="40" t="e">
        <f t="shared" si="366"/>
        <v>#DIV/0!</v>
      </c>
      <c r="AA86" s="39">
        <f t="shared" si="454"/>
        <v>0</v>
      </c>
      <c r="AB86" s="39">
        <f t="shared" si="454"/>
        <v>0</v>
      </c>
      <c r="AC86" s="40" t="e">
        <f t="shared" si="367"/>
        <v>#DIV/0!</v>
      </c>
      <c r="AD86" s="39">
        <f t="shared" si="455"/>
        <v>0</v>
      </c>
      <c r="AE86" s="39">
        <f t="shared" si="455"/>
        <v>0</v>
      </c>
      <c r="AF86" s="40" t="e">
        <f t="shared" si="368"/>
        <v>#DIV/0!</v>
      </c>
      <c r="AG86" s="39"/>
      <c r="AH86" s="39"/>
      <c r="AI86" s="40" t="e">
        <f t="shared" si="369"/>
        <v>#DIV/0!</v>
      </c>
      <c r="AJ86" s="39"/>
      <c r="AK86" s="39"/>
      <c r="AL86" s="40" t="e">
        <f t="shared" si="370"/>
        <v>#DIV/0!</v>
      </c>
      <c r="AM86" s="39"/>
      <c r="AN86" s="39"/>
      <c r="AO86" s="40" t="e">
        <f t="shared" si="371"/>
        <v>#DIV/0!</v>
      </c>
      <c r="AP86" s="39">
        <f t="shared" si="456"/>
        <v>0</v>
      </c>
      <c r="AQ86" s="39">
        <f t="shared" si="456"/>
        <v>0</v>
      </c>
      <c r="AR86" s="40" t="e">
        <f t="shared" si="372"/>
        <v>#DIV/0!</v>
      </c>
      <c r="AS86" s="39">
        <f t="shared" si="457"/>
        <v>0</v>
      </c>
      <c r="AT86" s="39">
        <f t="shared" si="457"/>
        <v>0</v>
      </c>
      <c r="AU86" s="40" t="e">
        <f t="shared" si="373"/>
        <v>#DIV/0!</v>
      </c>
      <c r="AV86" s="39"/>
      <c r="AW86" s="39"/>
      <c r="AX86" s="40" t="e">
        <f t="shared" si="374"/>
        <v>#DIV/0!</v>
      </c>
      <c r="AY86" s="39"/>
      <c r="AZ86" s="39"/>
      <c r="BA86" s="40" t="e">
        <f t="shared" si="375"/>
        <v>#DIV/0!</v>
      </c>
      <c r="BB86" s="39"/>
      <c r="BC86" s="39"/>
      <c r="BD86" s="40" t="e">
        <f t="shared" si="376"/>
        <v>#DIV/0!</v>
      </c>
      <c r="BE86" s="39">
        <f t="shared" si="458"/>
        <v>0</v>
      </c>
      <c r="BF86" s="39">
        <f t="shared" si="458"/>
        <v>0</v>
      </c>
      <c r="BG86" s="40" t="e">
        <f t="shared" si="377"/>
        <v>#DIV/0!</v>
      </c>
      <c r="BH86" s="39">
        <f t="shared" si="406"/>
        <v>0</v>
      </c>
      <c r="BI86" s="39">
        <f t="shared" si="406"/>
        <v>0</v>
      </c>
      <c r="BJ86" s="40" t="e">
        <f t="shared" si="378"/>
        <v>#DIV/0!</v>
      </c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  <c r="DV86" s="36"/>
      <c r="DW86" s="36"/>
      <c r="DX86" s="36"/>
      <c r="DY86" s="36"/>
      <c r="DZ86" s="36"/>
      <c r="EA86" s="36"/>
    </row>
    <row r="87" spans="1:131" s="46" customFormat="1" outlineLevel="3" x14ac:dyDescent="0.25">
      <c r="A87" s="21"/>
      <c r="B87" s="23" t="s">
        <v>43</v>
      </c>
      <c r="C87" s="39">
        <f t="shared" si="452"/>
        <v>0</v>
      </c>
      <c r="D87" s="39">
        <f t="shared" si="452"/>
        <v>0</v>
      </c>
      <c r="E87" s="40" t="e">
        <f t="shared" si="379"/>
        <v>#DIV/0!</v>
      </c>
      <c r="F87" s="39"/>
      <c r="G87" s="39"/>
      <c r="H87" s="40" t="e">
        <f t="shared" si="360"/>
        <v>#DIV/0!</v>
      </c>
      <c r="I87" s="39"/>
      <c r="J87" s="39"/>
      <c r="K87" s="40" t="e">
        <f t="shared" si="361"/>
        <v>#DIV/0!</v>
      </c>
      <c r="L87" s="39"/>
      <c r="M87" s="39"/>
      <c r="N87" s="40" t="e">
        <f t="shared" si="362"/>
        <v>#DIV/0!</v>
      </c>
      <c r="O87" s="39">
        <f t="shared" si="453"/>
        <v>0</v>
      </c>
      <c r="P87" s="39">
        <f t="shared" si="453"/>
        <v>0</v>
      </c>
      <c r="Q87" s="40" t="e">
        <f t="shared" si="363"/>
        <v>#DIV/0!</v>
      </c>
      <c r="R87" s="39"/>
      <c r="S87" s="39"/>
      <c r="T87" s="40" t="e">
        <f t="shared" si="364"/>
        <v>#DIV/0!</v>
      </c>
      <c r="U87" s="39"/>
      <c r="V87" s="39"/>
      <c r="W87" s="40" t="e">
        <f t="shared" si="365"/>
        <v>#DIV/0!</v>
      </c>
      <c r="X87" s="39"/>
      <c r="Y87" s="39"/>
      <c r="Z87" s="40" t="e">
        <f t="shared" si="366"/>
        <v>#DIV/0!</v>
      </c>
      <c r="AA87" s="39">
        <f t="shared" si="454"/>
        <v>0</v>
      </c>
      <c r="AB87" s="39">
        <f t="shared" si="454"/>
        <v>0</v>
      </c>
      <c r="AC87" s="40" t="e">
        <f t="shared" si="367"/>
        <v>#DIV/0!</v>
      </c>
      <c r="AD87" s="39">
        <f t="shared" si="455"/>
        <v>0</v>
      </c>
      <c r="AE87" s="39">
        <f t="shared" si="455"/>
        <v>0</v>
      </c>
      <c r="AF87" s="40" t="e">
        <f t="shared" si="368"/>
        <v>#DIV/0!</v>
      </c>
      <c r="AG87" s="39"/>
      <c r="AH87" s="39"/>
      <c r="AI87" s="40" t="e">
        <f t="shared" si="369"/>
        <v>#DIV/0!</v>
      </c>
      <c r="AJ87" s="39"/>
      <c r="AK87" s="39"/>
      <c r="AL87" s="40" t="e">
        <f t="shared" si="370"/>
        <v>#DIV/0!</v>
      </c>
      <c r="AM87" s="39"/>
      <c r="AN87" s="39"/>
      <c r="AO87" s="40" t="e">
        <f t="shared" si="371"/>
        <v>#DIV/0!</v>
      </c>
      <c r="AP87" s="39">
        <f t="shared" si="456"/>
        <v>0</v>
      </c>
      <c r="AQ87" s="39">
        <f t="shared" si="456"/>
        <v>0</v>
      </c>
      <c r="AR87" s="40" t="e">
        <f t="shared" si="372"/>
        <v>#DIV/0!</v>
      </c>
      <c r="AS87" s="39">
        <f t="shared" si="457"/>
        <v>0</v>
      </c>
      <c r="AT87" s="39">
        <f t="shared" si="457"/>
        <v>0</v>
      </c>
      <c r="AU87" s="40" t="e">
        <f t="shared" si="373"/>
        <v>#DIV/0!</v>
      </c>
      <c r="AV87" s="39"/>
      <c r="AW87" s="39"/>
      <c r="AX87" s="40" t="e">
        <f t="shared" si="374"/>
        <v>#DIV/0!</v>
      </c>
      <c r="AY87" s="39"/>
      <c r="AZ87" s="39"/>
      <c r="BA87" s="40" t="e">
        <f t="shared" si="375"/>
        <v>#DIV/0!</v>
      </c>
      <c r="BB87" s="39"/>
      <c r="BC87" s="39"/>
      <c r="BD87" s="40" t="e">
        <f t="shared" si="376"/>
        <v>#DIV/0!</v>
      </c>
      <c r="BE87" s="39">
        <f t="shared" si="458"/>
        <v>0</v>
      </c>
      <c r="BF87" s="39">
        <f t="shared" si="458"/>
        <v>0</v>
      </c>
      <c r="BG87" s="40" t="e">
        <f t="shared" si="377"/>
        <v>#DIV/0!</v>
      </c>
      <c r="BH87" s="39">
        <f t="shared" si="406"/>
        <v>0</v>
      </c>
      <c r="BI87" s="39">
        <f t="shared" si="406"/>
        <v>0</v>
      </c>
      <c r="BJ87" s="40" t="e">
        <f t="shared" si="378"/>
        <v>#DIV/0!</v>
      </c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6"/>
      <c r="CO87" s="36"/>
      <c r="CP87" s="36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T87" s="36"/>
      <c r="DU87" s="36"/>
      <c r="DV87" s="36"/>
      <c r="DW87" s="36"/>
      <c r="DX87" s="36"/>
      <c r="DY87" s="36"/>
      <c r="DZ87" s="36"/>
      <c r="EA87" s="36"/>
    </row>
    <row r="88" spans="1:131" s="35" customFormat="1" outlineLevel="2" x14ac:dyDescent="0.25">
      <c r="A88" s="21"/>
      <c r="B88" s="23" t="s">
        <v>64</v>
      </c>
      <c r="C88" s="39">
        <f t="shared" si="452"/>
        <v>0</v>
      </c>
      <c r="D88" s="39">
        <f t="shared" si="452"/>
        <v>0</v>
      </c>
      <c r="E88" s="40" t="e">
        <f t="shared" si="379"/>
        <v>#DIV/0!</v>
      </c>
      <c r="F88" s="39"/>
      <c r="G88" s="39"/>
      <c r="H88" s="40" t="e">
        <f t="shared" si="360"/>
        <v>#DIV/0!</v>
      </c>
      <c r="I88" s="39"/>
      <c r="J88" s="39"/>
      <c r="K88" s="40" t="e">
        <f t="shared" si="361"/>
        <v>#DIV/0!</v>
      </c>
      <c r="L88" s="39"/>
      <c r="M88" s="39"/>
      <c r="N88" s="40" t="e">
        <f t="shared" si="362"/>
        <v>#DIV/0!</v>
      </c>
      <c r="O88" s="39">
        <f t="shared" si="453"/>
        <v>0</v>
      </c>
      <c r="P88" s="39">
        <f t="shared" si="453"/>
        <v>0</v>
      </c>
      <c r="Q88" s="40" t="e">
        <f t="shared" si="363"/>
        <v>#DIV/0!</v>
      </c>
      <c r="R88" s="39"/>
      <c r="S88" s="39"/>
      <c r="T88" s="40" t="e">
        <f t="shared" si="364"/>
        <v>#DIV/0!</v>
      </c>
      <c r="U88" s="39"/>
      <c r="V88" s="39"/>
      <c r="W88" s="40" t="e">
        <f t="shared" si="365"/>
        <v>#DIV/0!</v>
      </c>
      <c r="X88" s="39"/>
      <c r="Y88" s="39"/>
      <c r="Z88" s="40" t="e">
        <f t="shared" si="366"/>
        <v>#DIV/0!</v>
      </c>
      <c r="AA88" s="39">
        <f t="shared" si="454"/>
        <v>0</v>
      </c>
      <c r="AB88" s="39">
        <f t="shared" si="454"/>
        <v>0</v>
      </c>
      <c r="AC88" s="40" t="e">
        <f t="shared" si="367"/>
        <v>#DIV/0!</v>
      </c>
      <c r="AD88" s="39">
        <f t="shared" si="455"/>
        <v>0</v>
      </c>
      <c r="AE88" s="39">
        <f t="shared" si="455"/>
        <v>0</v>
      </c>
      <c r="AF88" s="40" t="e">
        <f t="shared" si="368"/>
        <v>#DIV/0!</v>
      </c>
      <c r="AG88" s="39"/>
      <c r="AH88" s="39"/>
      <c r="AI88" s="40" t="e">
        <f t="shared" si="369"/>
        <v>#DIV/0!</v>
      </c>
      <c r="AJ88" s="39"/>
      <c r="AK88" s="39"/>
      <c r="AL88" s="40" t="e">
        <f t="shared" si="370"/>
        <v>#DIV/0!</v>
      </c>
      <c r="AM88" s="39"/>
      <c r="AN88" s="39"/>
      <c r="AO88" s="40" t="e">
        <f t="shared" si="371"/>
        <v>#DIV/0!</v>
      </c>
      <c r="AP88" s="39">
        <f t="shared" si="456"/>
        <v>0</v>
      </c>
      <c r="AQ88" s="39">
        <f t="shared" si="456"/>
        <v>0</v>
      </c>
      <c r="AR88" s="40" t="e">
        <f t="shared" si="372"/>
        <v>#DIV/0!</v>
      </c>
      <c r="AS88" s="39">
        <f t="shared" si="457"/>
        <v>0</v>
      </c>
      <c r="AT88" s="39">
        <f t="shared" si="457"/>
        <v>0</v>
      </c>
      <c r="AU88" s="40" t="e">
        <f t="shared" si="373"/>
        <v>#DIV/0!</v>
      </c>
      <c r="AV88" s="39"/>
      <c r="AW88" s="39"/>
      <c r="AX88" s="40" t="e">
        <f t="shared" si="374"/>
        <v>#DIV/0!</v>
      </c>
      <c r="AY88" s="39"/>
      <c r="AZ88" s="39"/>
      <c r="BA88" s="40" t="e">
        <f t="shared" si="375"/>
        <v>#DIV/0!</v>
      </c>
      <c r="BB88" s="39"/>
      <c r="BC88" s="39"/>
      <c r="BD88" s="40" t="e">
        <f t="shared" si="376"/>
        <v>#DIV/0!</v>
      </c>
      <c r="BE88" s="39">
        <f t="shared" si="458"/>
        <v>0</v>
      </c>
      <c r="BF88" s="39">
        <f t="shared" si="458"/>
        <v>0</v>
      </c>
      <c r="BG88" s="40" t="e">
        <f t="shared" si="377"/>
        <v>#DIV/0!</v>
      </c>
      <c r="BH88" s="39">
        <f t="shared" si="406"/>
        <v>0</v>
      </c>
      <c r="BI88" s="39">
        <f t="shared" si="406"/>
        <v>0</v>
      </c>
      <c r="BJ88" s="40" t="e">
        <f t="shared" si="378"/>
        <v>#DIV/0!</v>
      </c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</row>
    <row r="89" spans="1:131" s="35" customFormat="1" outlineLevel="1" x14ac:dyDescent="0.25">
      <c r="A89" s="17">
        <v>227</v>
      </c>
      <c r="B89" s="44" t="s">
        <v>135</v>
      </c>
      <c r="C89" s="39">
        <f t="shared" si="452"/>
        <v>0</v>
      </c>
      <c r="D89" s="39">
        <f t="shared" si="452"/>
        <v>0</v>
      </c>
      <c r="E89" s="40" t="e">
        <f t="shared" si="379"/>
        <v>#DIV/0!</v>
      </c>
      <c r="F89" s="39"/>
      <c r="G89" s="39"/>
      <c r="H89" s="40" t="e">
        <f t="shared" si="360"/>
        <v>#DIV/0!</v>
      </c>
      <c r="I89" s="39"/>
      <c r="J89" s="39"/>
      <c r="K89" s="40" t="e">
        <f t="shared" si="361"/>
        <v>#DIV/0!</v>
      </c>
      <c r="L89" s="39"/>
      <c r="M89" s="39"/>
      <c r="N89" s="40" t="e">
        <f t="shared" si="362"/>
        <v>#DIV/0!</v>
      </c>
      <c r="O89" s="39">
        <f t="shared" si="453"/>
        <v>0</v>
      </c>
      <c r="P89" s="39">
        <f t="shared" si="453"/>
        <v>0</v>
      </c>
      <c r="Q89" s="40" t="e">
        <f t="shared" si="363"/>
        <v>#DIV/0!</v>
      </c>
      <c r="R89" s="39"/>
      <c r="S89" s="39"/>
      <c r="T89" s="40" t="e">
        <f t="shared" si="364"/>
        <v>#DIV/0!</v>
      </c>
      <c r="U89" s="39"/>
      <c r="V89" s="39"/>
      <c r="W89" s="40" t="e">
        <f t="shared" si="365"/>
        <v>#DIV/0!</v>
      </c>
      <c r="X89" s="39"/>
      <c r="Y89" s="39"/>
      <c r="Z89" s="40" t="e">
        <f t="shared" si="366"/>
        <v>#DIV/0!</v>
      </c>
      <c r="AA89" s="39">
        <f t="shared" si="454"/>
        <v>0</v>
      </c>
      <c r="AB89" s="39">
        <f t="shared" si="454"/>
        <v>0</v>
      </c>
      <c r="AC89" s="40" t="e">
        <f t="shared" si="367"/>
        <v>#DIV/0!</v>
      </c>
      <c r="AD89" s="39">
        <f t="shared" si="455"/>
        <v>0</v>
      </c>
      <c r="AE89" s="39">
        <f t="shared" si="455"/>
        <v>0</v>
      </c>
      <c r="AF89" s="40" t="e">
        <f t="shared" si="368"/>
        <v>#DIV/0!</v>
      </c>
      <c r="AG89" s="39"/>
      <c r="AH89" s="39"/>
      <c r="AI89" s="40" t="e">
        <f t="shared" si="369"/>
        <v>#DIV/0!</v>
      </c>
      <c r="AJ89" s="39"/>
      <c r="AK89" s="39"/>
      <c r="AL89" s="40" t="e">
        <f t="shared" si="370"/>
        <v>#DIV/0!</v>
      </c>
      <c r="AM89" s="39"/>
      <c r="AN89" s="39"/>
      <c r="AO89" s="40" t="e">
        <f t="shared" si="371"/>
        <v>#DIV/0!</v>
      </c>
      <c r="AP89" s="39">
        <f t="shared" si="456"/>
        <v>0</v>
      </c>
      <c r="AQ89" s="39">
        <f t="shared" si="456"/>
        <v>0</v>
      </c>
      <c r="AR89" s="40" t="e">
        <f t="shared" si="372"/>
        <v>#DIV/0!</v>
      </c>
      <c r="AS89" s="39">
        <f t="shared" si="457"/>
        <v>0</v>
      </c>
      <c r="AT89" s="39">
        <f t="shared" si="457"/>
        <v>0</v>
      </c>
      <c r="AU89" s="40" t="e">
        <f t="shared" si="373"/>
        <v>#DIV/0!</v>
      </c>
      <c r="AV89" s="39"/>
      <c r="AW89" s="39"/>
      <c r="AX89" s="40" t="e">
        <f t="shared" si="374"/>
        <v>#DIV/0!</v>
      </c>
      <c r="AY89" s="39"/>
      <c r="AZ89" s="39"/>
      <c r="BA89" s="40" t="e">
        <f t="shared" si="375"/>
        <v>#DIV/0!</v>
      </c>
      <c r="BB89" s="39"/>
      <c r="BC89" s="39"/>
      <c r="BD89" s="40" t="e">
        <f t="shared" si="376"/>
        <v>#DIV/0!</v>
      </c>
      <c r="BE89" s="39">
        <f t="shared" si="458"/>
        <v>0</v>
      </c>
      <c r="BF89" s="39">
        <f t="shared" si="458"/>
        <v>0</v>
      </c>
      <c r="BG89" s="40" t="e">
        <f t="shared" si="377"/>
        <v>#DIV/0!</v>
      </c>
      <c r="BH89" s="39">
        <f t="shared" si="406"/>
        <v>0</v>
      </c>
      <c r="BI89" s="39">
        <f t="shared" si="406"/>
        <v>0</v>
      </c>
      <c r="BJ89" s="40" t="e">
        <f t="shared" si="378"/>
        <v>#DIV/0!</v>
      </c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</row>
    <row r="90" spans="1:131" s="35" customFormat="1" ht="22.5" outlineLevel="2" x14ac:dyDescent="0.25">
      <c r="A90" s="17">
        <v>228</v>
      </c>
      <c r="B90" s="44" t="s">
        <v>138</v>
      </c>
      <c r="C90" s="39">
        <f t="shared" si="452"/>
        <v>0</v>
      </c>
      <c r="D90" s="39">
        <f t="shared" si="452"/>
        <v>0</v>
      </c>
      <c r="E90" s="40" t="e">
        <f t="shared" si="379"/>
        <v>#DIV/0!</v>
      </c>
      <c r="F90" s="39"/>
      <c r="G90" s="39"/>
      <c r="H90" s="40" t="e">
        <f t="shared" si="360"/>
        <v>#DIV/0!</v>
      </c>
      <c r="I90" s="39"/>
      <c r="J90" s="39"/>
      <c r="K90" s="40" t="e">
        <f t="shared" si="361"/>
        <v>#DIV/0!</v>
      </c>
      <c r="L90" s="39"/>
      <c r="M90" s="39"/>
      <c r="N90" s="40" t="e">
        <f t="shared" si="362"/>
        <v>#DIV/0!</v>
      </c>
      <c r="O90" s="39">
        <f t="shared" si="453"/>
        <v>0</v>
      </c>
      <c r="P90" s="39">
        <f t="shared" si="453"/>
        <v>0</v>
      </c>
      <c r="Q90" s="40" t="e">
        <f t="shared" si="363"/>
        <v>#DIV/0!</v>
      </c>
      <c r="R90" s="39"/>
      <c r="S90" s="39"/>
      <c r="T90" s="40" t="e">
        <f t="shared" si="364"/>
        <v>#DIV/0!</v>
      </c>
      <c r="U90" s="39"/>
      <c r="V90" s="39"/>
      <c r="W90" s="40" t="e">
        <f t="shared" si="365"/>
        <v>#DIV/0!</v>
      </c>
      <c r="X90" s="39"/>
      <c r="Y90" s="39"/>
      <c r="Z90" s="40" t="e">
        <f t="shared" si="366"/>
        <v>#DIV/0!</v>
      </c>
      <c r="AA90" s="39">
        <f t="shared" si="454"/>
        <v>0</v>
      </c>
      <c r="AB90" s="39">
        <f t="shared" si="454"/>
        <v>0</v>
      </c>
      <c r="AC90" s="40" t="e">
        <f t="shared" si="367"/>
        <v>#DIV/0!</v>
      </c>
      <c r="AD90" s="39">
        <f t="shared" si="455"/>
        <v>0</v>
      </c>
      <c r="AE90" s="39">
        <f t="shared" si="455"/>
        <v>0</v>
      </c>
      <c r="AF90" s="40" t="e">
        <f t="shared" si="368"/>
        <v>#DIV/0!</v>
      </c>
      <c r="AG90" s="39"/>
      <c r="AH90" s="39"/>
      <c r="AI90" s="40" t="e">
        <f t="shared" si="369"/>
        <v>#DIV/0!</v>
      </c>
      <c r="AJ90" s="39"/>
      <c r="AK90" s="39"/>
      <c r="AL90" s="40" t="e">
        <f t="shared" si="370"/>
        <v>#DIV/0!</v>
      </c>
      <c r="AM90" s="39"/>
      <c r="AN90" s="39"/>
      <c r="AO90" s="40" t="e">
        <f t="shared" si="371"/>
        <v>#DIV/0!</v>
      </c>
      <c r="AP90" s="39">
        <f t="shared" si="456"/>
        <v>0</v>
      </c>
      <c r="AQ90" s="39">
        <f t="shared" si="456"/>
        <v>0</v>
      </c>
      <c r="AR90" s="40" t="e">
        <f t="shared" si="372"/>
        <v>#DIV/0!</v>
      </c>
      <c r="AS90" s="39">
        <f t="shared" si="457"/>
        <v>0</v>
      </c>
      <c r="AT90" s="39">
        <f t="shared" si="457"/>
        <v>0</v>
      </c>
      <c r="AU90" s="40" t="e">
        <f t="shared" si="373"/>
        <v>#DIV/0!</v>
      </c>
      <c r="AV90" s="39"/>
      <c r="AW90" s="39"/>
      <c r="AX90" s="40" t="e">
        <f t="shared" si="374"/>
        <v>#DIV/0!</v>
      </c>
      <c r="AY90" s="39"/>
      <c r="AZ90" s="39"/>
      <c r="BA90" s="40" t="e">
        <f t="shared" si="375"/>
        <v>#DIV/0!</v>
      </c>
      <c r="BB90" s="39"/>
      <c r="BC90" s="39"/>
      <c r="BD90" s="40" t="e">
        <f t="shared" si="376"/>
        <v>#DIV/0!</v>
      </c>
      <c r="BE90" s="39">
        <f t="shared" si="458"/>
        <v>0</v>
      </c>
      <c r="BF90" s="39">
        <f t="shared" si="458"/>
        <v>0</v>
      </c>
      <c r="BG90" s="40" t="e">
        <f t="shared" si="377"/>
        <v>#DIV/0!</v>
      </c>
      <c r="BH90" s="39">
        <f t="shared" si="406"/>
        <v>0</v>
      </c>
      <c r="BI90" s="39">
        <f t="shared" si="406"/>
        <v>0</v>
      </c>
      <c r="BJ90" s="40" t="e">
        <f t="shared" si="378"/>
        <v>#DIV/0!</v>
      </c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</row>
    <row r="91" spans="1:131" s="46" customFormat="1" outlineLevel="3" x14ac:dyDescent="0.25">
      <c r="A91" s="17">
        <v>296</v>
      </c>
      <c r="B91" s="44" t="s">
        <v>132</v>
      </c>
      <c r="C91" s="37">
        <f>SUM(AD91,BH91)</f>
        <v>0</v>
      </c>
      <c r="D91" s="37">
        <f>SUM(AE91,BI91)</f>
        <v>0</v>
      </c>
      <c r="E91" s="38" t="e">
        <f t="shared" si="379"/>
        <v>#DIV/0!</v>
      </c>
      <c r="F91" s="39"/>
      <c r="G91" s="39"/>
      <c r="H91" s="38" t="e">
        <f t="shared" si="360"/>
        <v>#DIV/0!</v>
      </c>
      <c r="I91" s="39"/>
      <c r="J91" s="39"/>
      <c r="K91" s="38" t="e">
        <f t="shared" si="361"/>
        <v>#DIV/0!</v>
      </c>
      <c r="L91" s="39"/>
      <c r="M91" s="39"/>
      <c r="N91" s="38" t="e">
        <f t="shared" si="362"/>
        <v>#DIV/0!</v>
      </c>
      <c r="O91" s="39">
        <f t="shared" si="453"/>
        <v>0</v>
      </c>
      <c r="P91" s="39">
        <f t="shared" si="453"/>
        <v>0</v>
      </c>
      <c r="Q91" s="38" t="e">
        <f t="shared" si="363"/>
        <v>#DIV/0!</v>
      </c>
      <c r="R91" s="39"/>
      <c r="S91" s="39"/>
      <c r="T91" s="38" t="e">
        <f t="shared" si="364"/>
        <v>#DIV/0!</v>
      </c>
      <c r="U91" s="39"/>
      <c r="V91" s="39"/>
      <c r="W91" s="38" t="e">
        <f t="shared" si="365"/>
        <v>#DIV/0!</v>
      </c>
      <c r="X91" s="39"/>
      <c r="Y91" s="39"/>
      <c r="Z91" s="38" t="e">
        <f t="shared" si="366"/>
        <v>#DIV/0!</v>
      </c>
      <c r="AA91" s="39">
        <f t="shared" si="454"/>
        <v>0</v>
      </c>
      <c r="AB91" s="39">
        <f t="shared" si="454"/>
        <v>0</v>
      </c>
      <c r="AC91" s="38" t="e">
        <f t="shared" si="367"/>
        <v>#DIV/0!</v>
      </c>
      <c r="AD91" s="39">
        <f t="shared" si="455"/>
        <v>0</v>
      </c>
      <c r="AE91" s="39">
        <f t="shared" si="455"/>
        <v>0</v>
      </c>
      <c r="AF91" s="38" t="e">
        <f t="shared" si="368"/>
        <v>#DIV/0!</v>
      </c>
      <c r="AG91" s="39"/>
      <c r="AH91" s="39"/>
      <c r="AI91" s="38" t="e">
        <f t="shared" si="369"/>
        <v>#DIV/0!</v>
      </c>
      <c r="AJ91" s="39"/>
      <c r="AK91" s="39"/>
      <c r="AL91" s="38" t="e">
        <f t="shared" si="370"/>
        <v>#DIV/0!</v>
      </c>
      <c r="AM91" s="39"/>
      <c r="AN91" s="39"/>
      <c r="AO91" s="38" t="e">
        <f t="shared" si="371"/>
        <v>#DIV/0!</v>
      </c>
      <c r="AP91" s="39">
        <f t="shared" si="456"/>
        <v>0</v>
      </c>
      <c r="AQ91" s="39">
        <f t="shared" si="456"/>
        <v>0</v>
      </c>
      <c r="AR91" s="38" t="e">
        <f t="shared" si="372"/>
        <v>#DIV/0!</v>
      </c>
      <c r="AS91" s="39">
        <f t="shared" si="457"/>
        <v>0</v>
      </c>
      <c r="AT91" s="39">
        <f t="shared" si="457"/>
        <v>0</v>
      </c>
      <c r="AU91" s="38" t="e">
        <f t="shared" si="373"/>
        <v>#DIV/0!</v>
      </c>
      <c r="AV91" s="39"/>
      <c r="AW91" s="39"/>
      <c r="AX91" s="38" t="e">
        <f t="shared" si="374"/>
        <v>#DIV/0!</v>
      </c>
      <c r="AY91" s="39"/>
      <c r="AZ91" s="39"/>
      <c r="BA91" s="38" t="e">
        <f t="shared" si="375"/>
        <v>#DIV/0!</v>
      </c>
      <c r="BB91" s="39"/>
      <c r="BC91" s="39"/>
      <c r="BD91" s="38" t="e">
        <f t="shared" si="376"/>
        <v>#DIV/0!</v>
      </c>
      <c r="BE91" s="39">
        <f t="shared" si="458"/>
        <v>0</v>
      </c>
      <c r="BF91" s="39">
        <f t="shared" si="458"/>
        <v>0</v>
      </c>
      <c r="BG91" s="38" t="e">
        <f t="shared" si="377"/>
        <v>#DIV/0!</v>
      </c>
      <c r="BH91" s="39">
        <f t="shared" si="406"/>
        <v>0</v>
      </c>
      <c r="BI91" s="39">
        <f t="shared" si="406"/>
        <v>0</v>
      </c>
      <c r="BJ91" s="38" t="e">
        <f t="shared" si="378"/>
        <v>#DIV/0!</v>
      </c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  <c r="CA91" s="36"/>
      <c r="CB91" s="36"/>
      <c r="CC91" s="36"/>
      <c r="CD91" s="36"/>
      <c r="CE91" s="36"/>
      <c r="CF91" s="36"/>
      <c r="CG91" s="36"/>
      <c r="CH91" s="36"/>
      <c r="CI91" s="36"/>
      <c r="CJ91" s="36"/>
      <c r="CK91" s="36"/>
      <c r="CL91" s="36"/>
      <c r="CM91" s="36"/>
      <c r="CN91" s="36"/>
      <c r="CO91" s="36"/>
      <c r="CP91" s="36"/>
      <c r="CQ91" s="36"/>
      <c r="CR91" s="36"/>
      <c r="CS91" s="36"/>
      <c r="CT91" s="36"/>
      <c r="CU91" s="36"/>
      <c r="CV91" s="36"/>
      <c r="CW91" s="36"/>
      <c r="CX91" s="36"/>
      <c r="CY91" s="36"/>
      <c r="CZ91" s="36"/>
      <c r="DA91" s="36"/>
      <c r="DB91" s="36"/>
      <c r="DC91" s="36"/>
      <c r="DD91" s="36"/>
      <c r="DE91" s="36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P91" s="36"/>
      <c r="DQ91" s="36"/>
      <c r="DR91" s="36"/>
      <c r="DS91" s="36"/>
      <c r="DT91" s="36"/>
      <c r="DU91" s="36"/>
      <c r="DV91" s="36"/>
      <c r="DW91" s="36"/>
      <c r="DX91" s="36"/>
      <c r="DY91" s="36"/>
      <c r="DZ91" s="36"/>
      <c r="EA91" s="36"/>
    </row>
    <row r="92" spans="1:131" s="46" customFormat="1" ht="21" outlineLevel="3" x14ac:dyDescent="0.25">
      <c r="A92" s="17">
        <v>300</v>
      </c>
      <c r="B92" s="20" t="s">
        <v>55</v>
      </c>
      <c r="C92" s="37">
        <f>SUM(C93,C96)</f>
        <v>0</v>
      </c>
      <c r="D92" s="37">
        <f>SUM(D93,D96)</f>
        <v>0</v>
      </c>
      <c r="E92" s="38" t="e">
        <f t="shared" si="379"/>
        <v>#DIV/0!</v>
      </c>
      <c r="F92" s="37">
        <f t="shared" ref="F92:G92" si="459">SUM(F93,F96)</f>
        <v>0</v>
      </c>
      <c r="G92" s="37">
        <f t="shared" si="459"/>
        <v>0</v>
      </c>
      <c r="H92" s="38" t="e">
        <f t="shared" si="360"/>
        <v>#DIV/0!</v>
      </c>
      <c r="I92" s="37">
        <f t="shared" ref="I92:J92" si="460">SUM(I93,I96)</f>
        <v>0</v>
      </c>
      <c r="J92" s="37">
        <f t="shared" si="460"/>
        <v>0</v>
      </c>
      <c r="K92" s="38" t="e">
        <f t="shared" si="361"/>
        <v>#DIV/0!</v>
      </c>
      <c r="L92" s="37">
        <f t="shared" ref="L92:M92" si="461">SUM(L93,L96)</f>
        <v>0</v>
      </c>
      <c r="M92" s="37">
        <f t="shared" si="461"/>
        <v>0</v>
      </c>
      <c r="N92" s="38" t="e">
        <f t="shared" si="362"/>
        <v>#DIV/0!</v>
      </c>
      <c r="O92" s="37">
        <f t="shared" ref="O92:P92" si="462">SUM(O93,O96)</f>
        <v>0</v>
      </c>
      <c r="P92" s="37">
        <f t="shared" si="462"/>
        <v>0</v>
      </c>
      <c r="Q92" s="38" t="e">
        <f t="shared" si="363"/>
        <v>#DIV/0!</v>
      </c>
      <c r="R92" s="37">
        <f t="shared" ref="R92:S92" si="463">SUM(R93,R96)</f>
        <v>0</v>
      </c>
      <c r="S92" s="37">
        <f t="shared" si="463"/>
        <v>0</v>
      </c>
      <c r="T92" s="38" t="e">
        <f t="shared" si="364"/>
        <v>#DIV/0!</v>
      </c>
      <c r="U92" s="37">
        <f t="shared" ref="U92:V92" si="464">SUM(U93,U96)</f>
        <v>0</v>
      </c>
      <c r="V92" s="37">
        <f t="shared" si="464"/>
        <v>0</v>
      </c>
      <c r="W92" s="38" t="e">
        <f t="shared" si="365"/>
        <v>#DIV/0!</v>
      </c>
      <c r="X92" s="37">
        <f t="shared" ref="X92:Y92" si="465">SUM(X93,X96)</f>
        <v>0</v>
      </c>
      <c r="Y92" s="37">
        <f t="shared" si="465"/>
        <v>0</v>
      </c>
      <c r="Z92" s="38" t="e">
        <f t="shared" si="366"/>
        <v>#DIV/0!</v>
      </c>
      <c r="AA92" s="37">
        <f t="shared" ref="AA92:AB92" si="466">SUM(AA93,AA96)</f>
        <v>0</v>
      </c>
      <c r="AB92" s="37">
        <f t="shared" si="466"/>
        <v>0</v>
      </c>
      <c r="AC92" s="38" t="e">
        <f t="shared" si="367"/>
        <v>#DIV/0!</v>
      </c>
      <c r="AD92" s="37">
        <f t="shared" ref="AD92:AE92" si="467">SUM(AD93,AD96)</f>
        <v>0</v>
      </c>
      <c r="AE92" s="37">
        <f t="shared" si="467"/>
        <v>0</v>
      </c>
      <c r="AF92" s="38" t="e">
        <f t="shared" si="368"/>
        <v>#DIV/0!</v>
      </c>
      <c r="AG92" s="37">
        <f t="shared" ref="AG92:AH92" si="468">SUM(AG93,AG96)</f>
        <v>0</v>
      </c>
      <c r="AH92" s="37">
        <f t="shared" si="468"/>
        <v>0</v>
      </c>
      <c r="AI92" s="38" t="e">
        <f t="shared" si="369"/>
        <v>#DIV/0!</v>
      </c>
      <c r="AJ92" s="37">
        <f t="shared" ref="AJ92:AK92" si="469">SUM(AJ93,AJ96)</f>
        <v>0</v>
      </c>
      <c r="AK92" s="37">
        <f t="shared" si="469"/>
        <v>0</v>
      </c>
      <c r="AL92" s="38" t="e">
        <f t="shared" si="370"/>
        <v>#DIV/0!</v>
      </c>
      <c r="AM92" s="37">
        <f t="shared" ref="AM92:AN92" si="470">SUM(AM93,AM96)</f>
        <v>0</v>
      </c>
      <c r="AN92" s="37">
        <f t="shared" si="470"/>
        <v>0</v>
      </c>
      <c r="AO92" s="38" t="e">
        <f t="shared" si="371"/>
        <v>#DIV/0!</v>
      </c>
      <c r="AP92" s="37">
        <f t="shared" ref="AP92:AQ92" si="471">SUM(AP93,AP96)</f>
        <v>0</v>
      </c>
      <c r="AQ92" s="37">
        <f t="shared" si="471"/>
        <v>0</v>
      </c>
      <c r="AR92" s="38" t="e">
        <f t="shared" si="372"/>
        <v>#DIV/0!</v>
      </c>
      <c r="AS92" s="37">
        <f t="shared" ref="AS92:AT92" si="472">SUM(AS93,AS96)</f>
        <v>0</v>
      </c>
      <c r="AT92" s="37">
        <f t="shared" si="472"/>
        <v>0</v>
      </c>
      <c r="AU92" s="38" t="e">
        <f t="shared" si="373"/>
        <v>#DIV/0!</v>
      </c>
      <c r="AV92" s="37">
        <f t="shared" ref="AV92:AW92" si="473">SUM(AV93,AV96)</f>
        <v>0</v>
      </c>
      <c r="AW92" s="37">
        <f t="shared" si="473"/>
        <v>0</v>
      </c>
      <c r="AX92" s="38" t="e">
        <f t="shared" si="374"/>
        <v>#DIV/0!</v>
      </c>
      <c r="AY92" s="37">
        <f t="shared" ref="AY92:AZ92" si="474">SUM(AY93,AY96)</f>
        <v>0</v>
      </c>
      <c r="AZ92" s="37">
        <f t="shared" si="474"/>
        <v>0</v>
      </c>
      <c r="BA92" s="38" t="e">
        <f t="shared" si="375"/>
        <v>#DIV/0!</v>
      </c>
      <c r="BB92" s="37">
        <f t="shared" ref="BB92:BC92" si="475">SUM(BB93,BB96)</f>
        <v>0</v>
      </c>
      <c r="BC92" s="37">
        <f t="shared" si="475"/>
        <v>0</v>
      </c>
      <c r="BD92" s="38" t="e">
        <f t="shared" si="376"/>
        <v>#DIV/0!</v>
      </c>
      <c r="BE92" s="37">
        <f t="shared" ref="BE92:BF92" si="476">SUM(BE93,BE96)</f>
        <v>0</v>
      </c>
      <c r="BF92" s="37">
        <f t="shared" si="476"/>
        <v>0</v>
      </c>
      <c r="BG92" s="38" t="e">
        <f t="shared" si="377"/>
        <v>#DIV/0!</v>
      </c>
      <c r="BH92" s="37">
        <f t="shared" ref="BH92:BI92" si="477">SUM(BH93,BH96)</f>
        <v>0</v>
      </c>
      <c r="BI92" s="37">
        <f t="shared" si="477"/>
        <v>0</v>
      </c>
      <c r="BJ92" s="38" t="e">
        <f t="shared" si="378"/>
        <v>#DIV/0!</v>
      </c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  <c r="CA92" s="36"/>
      <c r="CB92" s="36"/>
      <c r="CC92" s="36"/>
      <c r="CD92" s="36"/>
      <c r="CE92" s="36"/>
      <c r="CF92" s="36"/>
      <c r="CG92" s="36"/>
      <c r="CH92" s="36"/>
      <c r="CI92" s="36"/>
      <c r="CJ92" s="36"/>
      <c r="CK92" s="36"/>
      <c r="CL92" s="36"/>
      <c r="CM92" s="36"/>
      <c r="CN92" s="36"/>
      <c r="CO92" s="36"/>
      <c r="CP92" s="36"/>
      <c r="CQ92" s="36"/>
      <c r="CR92" s="36"/>
      <c r="CS92" s="36"/>
      <c r="CT92" s="36"/>
      <c r="CU92" s="36"/>
      <c r="CV92" s="36"/>
      <c r="CW92" s="36"/>
      <c r="CX92" s="36"/>
      <c r="CY92" s="36"/>
      <c r="CZ92" s="36"/>
      <c r="DA92" s="36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P92" s="36"/>
      <c r="DQ92" s="36"/>
      <c r="DR92" s="36"/>
      <c r="DS92" s="36"/>
      <c r="DT92" s="36"/>
      <c r="DU92" s="36"/>
      <c r="DV92" s="36"/>
      <c r="DW92" s="36"/>
      <c r="DX92" s="36"/>
      <c r="DY92" s="36"/>
      <c r="DZ92" s="36"/>
      <c r="EA92" s="36"/>
    </row>
    <row r="93" spans="1:131" s="35" customFormat="1" ht="22.5" outlineLevel="2" x14ac:dyDescent="0.25">
      <c r="A93" s="17">
        <v>310</v>
      </c>
      <c r="B93" s="9" t="s">
        <v>56</v>
      </c>
      <c r="C93" s="37">
        <f>SUM(C94:C95)</f>
        <v>0</v>
      </c>
      <c r="D93" s="37">
        <f>SUM(D94:D95)</f>
        <v>0</v>
      </c>
      <c r="E93" s="38" t="e">
        <f t="shared" si="379"/>
        <v>#DIV/0!</v>
      </c>
      <c r="F93" s="37">
        <f t="shared" ref="F93:G93" si="478">SUM(F94:F95)</f>
        <v>0</v>
      </c>
      <c r="G93" s="37">
        <f t="shared" si="478"/>
        <v>0</v>
      </c>
      <c r="H93" s="38" t="e">
        <f t="shared" si="360"/>
        <v>#DIV/0!</v>
      </c>
      <c r="I93" s="37">
        <f t="shared" ref="I93:J93" si="479">SUM(I94:I95)</f>
        <v>0</v>
      </c>
      <c r="J93" s="37">
        <f t="shared" si="479"/>
        <v>0</v>
      </c>
      <c r="K93" s="38" t="e">
        <f t="shared" si="361"/>
        <v>#DIV/0!</v>
      </c>
      <c r="L93" s="37">
        <f t="shared" ref="L93:M93" si="480">SUM(L94:L95)</f>
        <v>0</v>
      </c>
      <c r="M93" s="37">
        <f t="shared" si="480"/>
        <v>0</v>
      </c>
      <c r="N93" s="38" t="e">
        <f t="shared" si="362"/>
        <v>#DIV/0!</v>
      </c>
      <c r="O93" s="37">
        <f t="shared" ref="O93:P93" si="481">SUM(O94:O95)</f>
        <v>0</v>
      </c>
      <c r="P93" s="37">
        <f t="shared" si="481"/>
        <v>0</v>
      </c>
      <c r="Q93" s="38" t="e">
        <f t="shared" si="363"/>
        <v>#DIV/0!</v>
      </c>
      <c r="R93" s="37">
        <f t="shared" ref="R93:S93" si="482">SUM(R94:R95)</f>
        <v>0</v>
      </c>
      <c r="S93" s="37">
        <f t="shared" si="482"/>
        <v>0</v>
      </c>
      <c r="T93" s="38" t="e">
        <f t="shared" si="364"/>
        <v>#DIV/0!</v>
      </c>
      <c r="U93" s="37">
        <f t="shared" ref="U93:V93" si="483">SUM(U94:U95)</f>
        <v>0</v>
      </c>
      <c r="V93" s="37">
        <f t="shared" si="483"/>
        <v>0</v>
      </c>
      <c r="W93" s="38" t="e">
        <f t="shared" si="365"/>
        <v>#DIV/0!</v>
      </c>
      <c r="X93" s="37">
        <f t="shared" ref="X93:Y93" si="484">SUM(X94:X95)</f>
        <v>0</v>
      </c>
      <c r="Y93" s="37">
        <f t="shared" si="484"/>
        <v>0</v>
      </c>
      <c r="Z93" s="38" t="e">
        <f t="shared" si="366"/>
        <v>#DIV/0!</v>
      </c>
      <c r="AA93" s="37">
        <f t="shared" ref="AA93:AB93" si="485">SUM(AA94:AA95)</f>
        <v>0</v>
      </c>
      <c r="AB93" s="37">
        <f t="shared" si="485"/>
        <v>0</v>
      </c>
      <c r="AC93" s="38" t="e">
        <f t="shared" si="367"/>
        <v>#DIV/0!</v>
      </c>
      <c r="AD93" s="37">
        <f t="shared" ref="AD93:AE93" si="486">SUM(AD94:AD95)</f>
        <v>0</v>
      </c>
      <c r="AE93" s="37">
        <f t="shared" si="486"/>
        <v>0</v>
      </c>
      <c r="AF93" s="38" t="e">
        <f t="shared" si="368"/>
        <v>#DIV/0!</v>
      </c>
      <c r="AG93" s="37">
        <f t="shared" ref="AG93:AH93" si="487">SUM(AG94:AG95)</f>
        <v>0</v>
      </c>
      <c r="AH93" s="37">
        <f t="shared" si="487"/>
        <v>0</v>
      </c>
      <c r="AI93" s="38" t="e">
        <f t="shared" si="369"/>
        <v>#DIV/0!</v>
      </c>
      <c r="AJ93" s="37">
        <f t="shared" ref="AJ93:AK93" si="488">SUM(AJ94:AJ95)</f>
        <v>0</v>
      </c>
      <c r="AK93" s="37">
        <f t="shared" si="488"/>
        <v>0</v>
      </c>
      <c r="AL93" s="38" t="e">
        <f t="shared" si="370"/>
        <v>#DIV/0!</v>
      </c>
      <c r="AM93" s="37">
        <f t="shared" ref="AM93:AN93" si="489">SUM(AM94:AM95)</f>
        <v>0</v>
      </c>
      <c r="AN93" s="37">
        <f t="shared" si="489"/>
        <v>0</v>
      </c>
      <c r="AO93" s="38" t="e">
        <f t="shared" si="371"/>
        <v>#DIV/0!</v>
      </c>
      <c r="AP93" s="37">
        <f t="shared" ref="AP93:AQ93" si="490">SUM(AP94:AP95)</f>
        <v>0</v>
      </c>
      <c r="AQ93" s="37">
        <f t="shared" si="490"/>
        <v>0</v>
      </c>
      <c r="AR93" s="38" t="e">
        <f t="shared" si="372"/>
        <v>#DIV/0!</v>
      </c>
      <c r="AS93" s="37">
        <f t="shared" ref="AS93:AT93" si="491">SUM(AS94:AS95)</f>
        <v>0</v>
      </c>
      <c r="AT93" s="37">
        <f t="shared" si="491"/>
        <v>0</v>
      </c>
      <c r="AU93" s="38" t="e">
        <f t="shared" si="373"/>
        <v>#DIV/0!</v>
      </c>
      <c r="AV93" s="37">
        <f t="shared" ref="AV93:AW93" si="492">SUM(AV94:AV95)</f>
        <v>0</v>
      </c>
      <c r="AW93" s="37">
        <f t="shared" si="492"/>
        <v>0</v>
      </c>
      <c r="AX93" s="38" t="e">
        <f t="shared" si="374"/>
        <v>#DIV/0!</v>
      </c>
      <c r="AY93" s="37">
        <f t="shared" ref="AY93:AZ93" si="493">SUM(AY94:AY95)</f>
        <v>0</v>
      </c>
      <c r="AZ93" s="37">
        <f t="shared" si="493"/>
        <v>0</v>
      </c>
      <c r="BA93" s="38" t="e">
        <f t="shared" si="375"/>
        <v>#DIV/0!</v>
      </c>
      <c r="BB93" s="37">
        <f t="shared" ref="BB93:BC93" si="494">SUM(BB94:BB95)</f>
        <v>0</v>
      </c>
      <c r="BC93" s="37">
        <f t="shared" si="494"/>
        <v>0</v>
      </c>
      <c r="BD93" s="38" t="e">
        <f t="shared" si="376"/>
        <v>#DIV/0!</v>
      </c>
      <c r="BE93" s="37">
        <f t="shared" ref="BE93:BF93" si="495">SUM(BE94:BE95)</f>
        <v>0</v>
      </c>
      <c r="BF93" s="37">
        <f t="shared" si="495"/>
        <v>0</v>
      </c>
      <c r="BG93" s="38" t="e">
        <f t="shared" si="377"/>
        <v>#DIV/0!</v>
      </c>
      <c r="BH93" s="37">
        <f t="shared" ref="BH93:BI93" si="496">SUM(BH94:BH95)</f>
        <v>0</v>
      </c>
      <c r="BI93" s="37">
        <f t="shared" si="496"/>
        <v>0</v>
      </c>
      <c r="BJ93" s="38" t="e">
        <f t="shared" si="378"/>
        <v>#DIV/0!</v>
      </c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</row>
    <row r="94" spans="1:131" s="46" customFormat="1" outlineLevel="3" x14ac:dyDescent="0.25">
      <c r="A94" s="21"/>
      <c r="B94" s="24" t="s">
        <v>57</v>
      </c>
      <c r="C94" s="39">
        <f t="shared" ref="C94:D95" si="497">SUM(AD94,BH94)</f>
        <v>0</v>
      </c>
      <c r="D94" s="39">
        <f t="shared" si="497"/>
        <v>0</v>
      </c>
      <c r="E94" s="40" t="e">
        <f t="shared" si="379"/>
        <v>#DIV/0!</v>
      </c>
      <c r="F94" s="39"/>
      <c r="G94" s="39"/>
      <c r="H94" s="40" t="e">
        <f t="shared" si="360"/>
        <v>#DIV/0!</v>
      </c>
      <c r="I94" s="39"/>
      <c r="J94" s="39"/>
      <c r="K94" s="40" t="e">
        <f t="shared" si="361"/>
        <v>#DIV/0!</v>
      </c>
      <c r="L94" s="39"/>
      <c r="M94" s="39"/>
      <c r="N94" s="40" t="e">
        <f t="shared" si="362"/>
        <v>#DIV/0!</v>
      </c>
      <c r="O94" s="39">
        <f t="shared" ref="O94:P95" si="498">SUM(F94,I94,L94)</f>
        <v>0</v>
      </c>
      <c r="P94" s="39">
        <f t="shared" si="498"/>
        <v>0</v>
      </c>
      <c r="Q94" s="40" t="e">
        <f t="shared" si="363"/>
        <v>#DIV/0!</v>
      </c>
      <c r="R94" s="39"/>
      <c r="S94" s="39"/>
      <c r="T94" s="40" t="e">
        <f t="shared" si="364"/>
        <v>#DIV/0!</v>
      </c>
      <c r="U94" s="39"/>
      <c r="V94" s="39"/>
      <c r="W94" s="40" t="e">
        <f t="shared" si="365"/>
        <v>#DIV/0!</v>
      </c>
      <c r="X94" s="39"/>
      <c r="Y94" s="39"/>
      <c r="Z94" s="40" t="e">
        <f t="shared" si="366"/>
        <v>#DIV/0!</v>
      </c>
      <c r="AA94" s="39">
        <f t="shared" ref="AA94:AB95" si="499">SUM(R94,U94,X94)</f>
        <v>0</v>
      </c>
      <c r="AB94" s="39">
        <f t="shared" si="499"/>
        <v>0</v>
      </c>
      <c r="AC94" s="40" t="e">
        <f t="shared" si="367"/>
        <v>#DIV/0!</v>
      </c>
      <c r="AD94" s="39">
        <f t="shared" ref="AD94:AE95" si="500">SUM(O94,AA94)</f>
        <v>0</v>
      </c>
      <c r="AE94" s="39">
        <f t="shared" si="500"/>
        <v>0</v>
      </c>
      <c r="AF94" s="40" t="e">
        <f t="shared" si="368"/>
        <v>#DIV/0!</v>
      </c>
      <c r="AG94" s="39"/>
      <c r="AH94" s="39"/>
      <c r="AI94" s="40" t="e">
        <f t="shared" si="369"/>
        <v>#DIV/0!</v>
      </c>
      <c r="AJ94" s="39"/>
      <c r="AK94" s="39"/>
      <c r="AL94" s="40" t="e">
        <f t="shared" si="370"/>
        <v>#DIV/0!</v>
      </c>
      <c r="AM94" s="39"/>
      <c r="AN94" s="39"/>
      <c r="AO94" s="40" t="e">
        <f t="shared" si="371"/>
        <v>#DIV/0!</v>
      </c>
      <c r="AP94" s="39">
        <f t="shared" ref="AP94:AQ95" si="501">SUM(AG94,AJ94,AM94)</f>
        <v>0</v>
      </c>
      <c r="AQ94" s="39">
        <f t="shared" si="501"/>
        <v>0</v>
      </c>
      <c r="AR94" s="40" t="e">
        <f t="shared" si="372"/>
        <v>#DIV/0!</v>
      </c>
      <c r="AS94" s="39">
        <f t="shared" ref="AS94:AT95" si="502">SUM(AD94,AP94)</f>
        <v>0</v>
      </c>
      <c r="AT94" s="39">
        <f t="shared" si="502"/>
        <v>0</v>
      </c>
      <c r="AU94" s="40" t="e">
        <f t="shared" si="373"/>
        <v>#DIV/0!</v>
      </c>
      <c r="AV94" s="39"/>
      <c r="AW94" s="39"/>
      <c r="AX94" s="40" t="e">
        <f t="shared" si="374"/>
        <v>#DIV/0!</v>
      </c>
      <c r="AY94" s="39"/>
      <c r="AZ94" s="39"/>
      <c r="BA94" s="40" t="e">
        <f t="shared" si="375"/>
        <v>#DIV/0!</v>
      </c>
      <c r="BB94" s="39"/>
      <c r="BC94" s="39"/>
      <c r="BD94" s="40" t="e">
        <f t="shared" si="376"/>
        <v>#DIV/0!</v>
      </c>
      <c r="BE94" s="39">
        <f t="shared" ref="BE94:BF95" si="503">SUM(AV94,AY94,BB94)</f>
        <v>0</v>
      </c>
      <c r="BF94" s="39">
        <f t="shared" si="503"/>
        <v>0</v>
      </c>
      <c r="BG94" s="40" t="e">
        <f t="shared" si="377"/>
        <v>#DIV/0!</v>
      </c>
      <c r="BH94" s="39">
        <f t="shared" si="406"/>
        <v>0</v>
      </c>
      <c r="BI94" s="39">
        <f t="shared" si="406"/>
        <v>0</v>
      </c>
      <c r="BJ94" s="40" t="e">
        <f t="shared" si="378"/>
        <v>#DIV/0!</v>
      </c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  <c r="CA94" s="36"/>
      <c r="CB94" s="36"/>
      <c r="CC94" s="36"/>
      <c r="CD94" s="36"/>
      <c r="CE94" s="36"/>
      <c r="CF94" s="36"/>
      <c r="CG94" s="36"/>
      <c r="CH94" s="36"/>
      <c r="CI94" s="36"/>
      <c r="CJ94" s="36"/>
      <c r="CK94" s="36"/>
      <c r="CL94" s="36"/>
      <c r="CM94" s="36"/>
      <c r="CN94" s="36"/>
      <c r="CO94" s="36"/>
      <c r="CP94" s="36"/>
      <c r="CQ94" s="36"/>
      <c r="CR94" s="36"/>
      <c r="CS94" s="36"/>
      <c r="CT94" s="36"/>
      <c r="CU94" s="36"/>
      <c r="CV94" s="36"/>
      <c r="CW94" s="36"/>
      <c r="CX94" s="36"/>
      <c r="CY94" s="36"/>
      <c r="CZ94" s="36"/>
      <c r="DA94" s="36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P94" s="36"/>
      <c r="DQ94" s="36"/>
      <c r="DR94" s="36"/>
      <c r="DS94" s="36"/>
      <c r="DT94" s="36"/>
      <c r="DU94" s="36"/>
      <c r="DV94" s="36"/>
      <c r="DW94" s="36"/>
      <c r="DX94" s="36"/>
      <c r="DY94" s="36"/>
      <c r="DZ94" s="36"/>
      <c r="EA94" s="36"/>
    </row>
    <row r="95" spans="1:131" s="46" customFormat="1" outlineLevel="3" x14ac:dyDescent="0.25">
      <c r="A95" s="21"/>
      <c r="B95" s="24" t="s">
        <v>58</v>
      </c>
      <c r="C95" s="39">
        <f t="shared" si="497"/>
        <v>0</v>
      </c>
      <c r="D95" s="39">
        <f t="shared" si="497"/>
        <v>0</v>
      </c>
      <c r="E95" s="40" t="e">
        <f t="shared" si="379"/>
        <v>#DIV/0!</v>
      </c>
      <c r="F95" s="39"/>
      <c r="G95" s="39"/>
      <c r="H95" s="40" t="e">
        <f t="shared" si="360"/>
        <v>#DIV/0!</v>
      </c>
      <c r="I95" s="39"/>
      <c r="J95" s="39"/>
      <c r="K95" s="40" t="e">
        <f t="shared" si="361"/>
        <v>#DIV/0!</v>
      </c>
      <c r="L95" s="39"/>
      <c r="M95" s="39"/>
      <c r="N95" s="40" t="e">
        <f t="shared" si="362"/>
        <v>#DIV/0!</v>
      </c>
      <c r="O95" s="39">
        <f t="shared" si="498"/>
        <v>0</v>
      </c>
      <c r="P95" s="39">
        <f t="shared" si="498"/>
        <v>0</v>
      </c>
      <c r="Q95" s="40" t="e">
        <f t="shared" si="363"/>
        <v>#DIV/0!</v>
      </c>
      <c r="R95" s="39"/>
      <c r="S95" s="39"/>
      <c r="T95" s="40" t="e">
        <f t="shared" si="364"/>
        <v>#DIV/0!</v>
      </c>
      <c r="U95" s="39"/>
      <c r="V95" s="39"/>
      <c r="W95" s="40" t="e">
        <f t="shared" si="365"/>
        <v>#DIV/0!</v>
      </c>
      <c r="X95" s="39"/>
      <c r="Y95" s="39"/>
      <c r="Z95" s="40" t="e">
        <f t="shared" si="366"/>
        <v>#DIV/0!</v>
      </c>
      <c r="AA95" s="39">
        <f t="shared" si="499"/>
        <v>0</v>
      </c>
      <c r="AB95" s="39">
        <f t="shared" si="499"/>
        <v>0</v>
      </c>
      <c r="AC95" s="40" t="e">
        <f t="shared" si="367"/>
        <v>#DIV/0!</v>
      </c>
      <c r="AD95" s="39">
        <f t="shared" si="500"/>
        <v>0</v>
      </c>
      <c r="AE95" s="39">
        <f t="shared" si="500"/>
        <v>0</v>
      </c>
      <c r="AF95" s="40" t="e">
        <f t="shared" si="368"/>
        <v>#DIV/0!</v>
      </c>
      <c r="AG95" s="39"/>
      <c r="AH95" s="39"/>
      <c r="AI95" s="40" t="e">
        <f t="shared" si="369"/>
        <v>#DIV/0!</v>
      </c>
      <c r="AJ95" s="39"/>
      <c r="AK95" s="39"/>
      <c r="AL95" s="40" t="e">
        <f t="shared" si="370"/>
        <v>#DIV/0!</v>
      </c>
      <c r="AM95" s="39"/>
      <c r="AN95" s="39"/>
      <c r="AO95" s="40" t="e">
        <f t="shared" si="371"/>
        <v>#DIV/0!</v>
      </c>
      <c r="AP95" s="39">
        <f t="shared" si="501"/>
        <v>0</v>
      </c>
      <c r="AQ95" s="39">
        <f t="shared" si="501"/>
        <v>0</v>
      </c>
      <c r="AR95" s="40" t="e">
        <f t="shared" si="372"/>
        <v>#DIV/0!</v>
      </c>
      <c r="AS95" s="39">
        <f t="shared" si="502"/>
        <v>0</v>
      </c>
      <c r="AT95" s="39">
        <f t="shared" si="502"/>
        <v>0</v>
      </c>
      <c r="AU95" s="40" t="e">
        <f t="shared" si="373"/>
        <v>#DIV/0!</v>
      </c>
      <c r="AV95" s="39"/>
      <c r="AW95" s="39"/>
      <c r="AX95" s="40" t="e">
        <f t="shared" si="374"/>
        <v>#DIV/0!</v>
      </c>
      <c r="AY95" s="39"/>
      <c r="AZ95" s="39"/>
      <c r="BA95" s="40" t="e">
        <f t="shared" si="375"/>
        <v>#DIV/0!</v>
      </c>
      <c r="BB95" s="39"/>
      <c r="BC95" s="39"/>
      <c r="BD95" s="40" t="e">
        <f t="shared" si="376"/>
        <v>#DIV/0!</v>
      </c>
      <c r="BE95" s="39">
        <f t="shared" si="503"/>
        <v>0</v>
      </c>
      <c r="BF95" s="39">
        <f t="shared" si="503"/>
        <v>0</v>
      </c>
      <c r="BG95" s="40" t="e">
        <f t="shared" si="377"/>
        <v>#DIV/0!</v>
      </c>
      <c r="BH95" s="39">
        <f t="shared" si="406"/>
        <v>0</v>
      </c>
      <c r="BI95" s="39">
        <f t="shared" si="406"/>
        <v>0</v>
      </c>
      <c r="BJ95" s="40" t="e">
        <f t="shared" si="378"/>
        <v>#DIV/0!</v>
      </c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L95" s="36"/>
      <c r="CM95" s="36"/>
      <c r="CN95" s="36"/>
      <c r="CO95" s="36"/>
      <c r="CP95" s="36"/>
      <c r="CQ95" s="36"/>
      <c r="CR95" s="36"/>
      <c r="CS95" s="36"/>
      <c r="CT95" s="36"/>
      <c r="CU95" s="36"/>
      <c r="CV95" s="36"/>
      <c r="CW95" s="36"/>
      <c r="CX95" s="36"/>
      <c r="CY95" s="36"/>
      <c r="CZ95" s="36"/>
      <c r="DA95" s="36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P95" s="36"/>
      <c r="DQ95" s="36"/>
      <c r="DR95" s="36"/>
      <c r="DS95" s="36"/>
      <c r="DT95" s="36"/>
      <c r="DU95" s="36"/>
      <c r="DV95" s="36"/>
      <c r="DW95" s="36"/>
      <c r="DX95" s="36"/>
      <c r="DY95" s="36"/>
      <c r="DZ95" s="36"/>
      <c r="EA95" s="36"/>
    </row>
    <row r="96" spans="1:131" s="46" customFormat="1" ht="22.5" outlineLevel="3" x14ac:dyDescent="0.25">
      <c r="A96" s="17">
        <v>340</v>
      </c>
      <c r="B96" s="9" t="s">
        <v>59</v>
      </c>
      <c r="C96" s="37">
        <f>SUM(C97:C102)</f>
        <v>0</v>
      </c>
      <c r="D96" s="37">
        <f>SUM(D97:D102)</f>
        <v>0</v>
      </c>
      <c r="E96" s="38" t="e">
        <f t="shared" si="379"/>
        <v>#DIV/0!</v>
      </c>
      <c r="F96" s="37">
        <f t="shared" ref="F96:G96" si="504">SUM(F97:F102)</f>
        <v>0</v>
      </c>
      <c r="G96" s="37">
        <f t="shared" si="504"/>
        <v>0</v>
      </c>
      <c r="H96" s="38" t="e">
        <f t="shared" si="360"/>
        <v>#DIV/0!</v>
      </c>
      <c r="I96" s="37">
        <f t="shared" ref="I96:J96" si="505">SUM(I97:I102)</f>
        <v>0</v>
      </c>
      <c r="J96" s="37">
        <f t="shared" si="505"/>
        <v>0</v>
      </c>
      <c r="K96" s="38" t="e">
        <f t="shared" si="361"/>
        <v>#DIV/0!</v>
      </c>
      <c r="L96" s="37">
        <f t="shared" ref="L96:M96" si="506">SUM(L97:L102)</f>
        <v>0</v>
      </c>
      <c r="M96" s="37">
        <f t="shared" si="506"/>
        <v>0</v>
      </c>
      <c r="N96" s="38" t="e">
        <f t="shared" si="362"/>
        <v>#DIV/0!</v>
      </c>
      <c r="O96" s="37">
        <f t="shared" ref="O96:P96" si="507">SUM(O97:O102)</f>
        <v>0</v>
      </c>
      <c r="P96" s="37">
        <f t="shared" si="507"/>
        <v>0</v>
      </c>
      <c r="Q96" s="38" t="e">
        <f t="shared" si="363"/>
        <v>#DIV/0!</v>
      </c>
      <c r="R96" s="37">
        <f t="shared" ref="R96:S96" si="508">SUM(R97:R102)</f>
        <v>0</v>
      </c>
      <c r="S96" s="37">
        <f t="shared" si="508"/>
        <v>0</v>
      </c>
      <c r="T96" s="38" t="e">
        <f t="shared" si="364"/>
        <v>#DIV/0!</v>
      </c>
      <c r="U96" s="37">
        <f t="shared" ref="U96:V96" si="509">SUM(U97:U102)</f>
        <v>0</v>
      </c>
      <c r="V96" s="37">
        <f t="shared" si="509"/>
        <v>0</v>
      </c>
      <c r="W96" s="38" t="e">
        <f t="shared" si="365"/>
        <v>#DIV/0!</v>
      </c>
      <c r="X96" s="37">
        <f t="shared" ref="X96:Y96" si="510">SUM(X97:X102)</f>
        <v>0</v>
      </c>
      <c r="Y96" s="37">
        <f t="shared" si="510"/>
        <v>0</v>
      </c>
      <c r="Z96" s="38" t="e">
        <f t="shared" si="366"/>
        <v>#DIV/0!</v>
      </c>
      <c r="AA96" s="37">
        <f t="shared" ref="AA96:AB96" si="511">SUM(AA97:AA102)</f>
        <v>0</v>
      </c>
      <c r="AB96" s="37">
        <f t="shared" si="511"/>
        <v>0</v>
      </c>
      <c r="AC96" s="38" t="e">
        <f t="shared" si="367"/>
        <v>#DIV/0!</v>
      </c>
      <c r="AD96" s="37">
        <f t="shared" ref="AD96:AE96" si="512">SUM(AD97:AD102)</f>
        <v>0</v>
      </c>
      <c r="AE96" s="37">
        <f t="shared" si="512"/>
        <v>0</v>
      </c>
      <c r="AF96" s="38" t="e">
        <f t="shared" si="368"/>
        <v>#DIV/0!</v>
      </c>
      <c r="AG96" s="37">
        <f t="shared" ref="AG96:AH96" si="513">SUM(AG97:AG102)</f>
        <v>0</v>
      </c>
      <c r="AH96" s="37">
        <f t="shared" si="513"/>
        <v>0</v>
      </c>
      <c r="AI96" s="38" t="e">
        <f t="shared" si="369"/>
        <v>#DIV/0!</v>
      </c>
      <c r="AJ96" s="37">
        <f t="shared" ref="AJ96:AK96" si="514">SUM(AJ97:AJ102)</f>
        <v>0</v>
      </c>
      <c r="AK96" s="37">
        <f t="shared" si="514"/>
        <v>0</v>
      </c>
      <c r="AL96" s="38" t="e">
        <f t="shared" si="370"/>
        <v>#DIV/0!</v>
      </c>
      <c r="AM96" s="37">
        <f t="shared" ref="AM96:AN96" si="515">SUM(AM97:AM102)</f>
        <v>0</v>
      </c>
      <c r="AN96" s="37">
        <f t="shared" si="515"/>
        <v>0</v>
      </c>
      <c r="AO96" s="38" t="e">
        <f t="shared" si="371"/>
        <v>#DIV/0!</v>
      </c>
      <c r="AP96" s="37">
        <f t="shared" ref="AP96:AQ96" si="516">SUM(AP97:AP102)</f>
        <v>0</v>
      </c>
      <c r="AQ96" s="37">
        <f t="shared" si="516"/>
        <v>0</v>
      </c>
      <c r="AR96" s="38" t="e">
        <f t="shared" si="372"/>
        <v>#DIV/0!</v>
      </c>
      <c r="AS96" s="37">
        <f t="shared" ref="AS96:AT96" si="517">SUM(AS97:AS102)</f>
        <v>0</v>
      </c>
      <c r="AT96" s="37">
        <f t="shared" si="517"/>
        <v>0</v>
      </c>
      <c r="AU96" s="38" t="e">
        <f t="shared" si="373"/>
        <v>#DIV/0!</v>
      </c>
      <c r="AV96" s="37">
        <f t="shared" ref="AV96:AW96" si="518">SUM(AV97:AV102)</f>
        <v>0</v>
      </c>
      <c r="AW96" s="37">
        <f t="shared" si="518"/>
        <v>0</v>
      </c>
      <c r="AX96" s="38" t="e">
        <f t="shared" si="374"/>
        <v>#DIV/0!</v>
      </c>
      <c r="AY96" s="37">
        <f t="shared" ref="AY96:AZ96" si="519">SUM(AY97:AY102)</f>
        <v>0</v>
      </c>
      <c r="AZ96" s="37">
        <f t="shared" si="519"/>
        <v>0</v>
      </c>
      <c r="BA96" s="38" t="e">
        <f t="shared" si="375"/>
        <v>#DIV/0!</v>
      </c>
      <c r="BB96" s="37">
        <f t="shared" ref="BB96:BC96" si="520">SUM(BB97:BB102)</f>
        <v>0</v>
      </c>
      <c r="BC96" s="37">
        <f t="shared" si="520"/>
        <v>0</v>
      </c>
      <c r="BD96" s="38" t="e">
        <f t="shared" si="376"/>
        <v>#DIV/0!</v>
      </c>
      <c r="BE96" s="37">
        <f t="shared" ref="BE96:BF96" si="521">SUM(BE97:BE102)</f>
        <v>0</v>
      </c>
      <c r="BF96" s="37">
        <f t="shared" si="521"/>
        <v>0</v>
      </c>
      <c r="BG96" s="38" t="e">
        <f t="shared" si="377"/>
        <v>#DIV/0!</v>
      </c>
      <c r="BH96" s="37">
        <f t="shared" ref="BH96:BI96" si="522">SUM(BH97:BH102)</f>
        <v>0</v>
      </c>
      <c r="BI96" s="37">
        <f t="shared" si="522"/>
        <v>0</v>
      </c>
      <c r="BJ96" s="38" t="e">
        <f t="shared" si="378"/>
        <v>#DIV/0!</v>
      </c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36"/>
      <c r="CR96" s="36"/>
      <c r="CS96" s="36"/>
      <c r="CT96" s="36"/>
      <c r="CU96" s="36"/>
      <c r="CV96" s="36"/>
      <c r="CW96" s="36"/>
      <c r="CX96" s="36"/>
      <c r="CY96" s="36"/>
      <c r="CZ96" s="36"/>
      <c r="DA96" s="36"/>
      <c r="DB96" s="36"/>
      <c r="DC96" s="36"/>
      <c r="DD96" s="36"/>
      <c r="DE96" s="36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P96" s="36"/>
      <c r="DQ96" s="36"/>
      <c r="DR96" s="36"/>
      <c r="DS96" s="36"/>
      <c r="DT96" s="36"/>
      <c r="DU96" s="36"/>
      <c r="DV96" s="36"/>
      <c r="DW96" s="36"/>
      <c r="DX96" s="36"/>
      <c r="DY96" s="36"/>
      <c r="DZ96" s="36"/>
      <c r="EA96" s="36"/>
    </row>
    <row r="97" spans="1:131" s="46" customFormat="1" outlineLevel="3" x14ac:dyDescent="0.25">
      <c r="A97" s="21"/>
      <c r="B97" s="24" t="s">
        <v>40</v>
      </c>
      <c r="C97" s="39">
        <f t="shared" ref="C97:D102" si="523">SUM(AD97,BH97)</f>
        <v>0</v>
      </c>
      <c r="D97" s="39">
        <f t="shared" si="523"/>
        <v>0</v>
      </c>
      <c r="E97" s="40" t="e">
        <f t="shared" si="379"/>
        <v>#DIV/0!</v>
      </c>
      <c r="F97" s="39"/>
      <c r="G97" s="39"/>
      <c r="H97" s="40" t="e">
        <f t="shared" si="360"/>
        <v>#DIV/0!</v>
      </c>
      <c r="I97" s="39"/>
      <c r="J97" s="39"/>
      <c r="K97" s="40" t="e">
        <f t="shared" si="361"/>
        <v>#DIV/0!</v>
      </c>
      <c r="L97" s="39"/>
      <c r="M97" s="39"/>
      <c r="N97" s="40" t="e">
        <f t="shared" si="362"/>
        <v>#DIV/0!</v>
      </c>
      <c r="O97" s="39">
        <f t="shared" ref="O97:P102" si="524">SUM(F97,I97,L97)</f>
        <v>0</v>
      </c>
      <c r="P97" s="39">
        <f t="shared" si="524"/>
        <v>0</v>
      </c>
      <c r="Q97" s="40" t="e">
        <f t="shared" si="363"/>
        <v>#DIV/0!</v>
      </c>
      <c r="R97" s="39"/>
      <c r="S97" s="39"/>
      <c r="T97" s="40" t="e">
        <f t="shared" si="364"/>
        <v>#DIV/0!</v>
      </c>
      <c r="U97" s="39"/>
      <c r="V97" s="39"/>
      <c r="W97" s="40" t="e">
        <f t="shared" si="365"/>
        <v>#DIV/0!</v>
      </c>
      <c r="X97" s="39"/>
      <c r="Y97" s="39"/>
      <c r="Z97" s="40" t="e">
        <f t="shared" si="366"/>
        <v>#DIV/0!</v>
      </c>
      <c r="AA97" s="39">
        <f t="shared" ref="AA97:AB102" si="525">SUM(R97,U97,X97)</f>
        <v>0</v>
      </c>
      <c r="AB97" s="39">
        <f t="shared" si="525"/>
        <v>0</v>
      </c>
      <c r="AC97" s="40" t="e">
        <f t="shared" si="367"/>
        <v>#DIV/0!</v>
      </c>
      <c r="AD97" s="39">
        <f t="shared" ref="AD97:AE102" si="526">SUM(O97,AA97)</f>
        <v>0</v>
      </c>
      <c r="AE97" s="39">
        <f t="shared" si="526"/>
        <v>0</v>
      </c>
      <c r="AF97" s="40" t="e">
        <f t="shared" si="368"/>
        <v>#DIV/0!</v>
      </c>
      <c r="AG97" s="39"/>
      <c r="AH97" s="39"/>
      <c r="AI97" s="40" t="e">
        <f t="shared" si="369"/>
        <v>#DIV/0!</v>
      </c>
      <c r="AJ97" s="39"/>
      <c r="AK97" s="39"/>
      <c r="AL97" s="40" t="e">
        <f t="shared" si="370"/>
        <v>#DIV/0!</v>
      </c>
      <c r="AM97" s="39"/>
      <c r="AN97" s="39"/>
      <c r="AO97" s="40" t="e">
        <f t="shared" si="371"/>
        <v>#DIV/0!</v>
      </c>
      <c r="AP97" s="39">
        <f t="shared" ref="AP97:AQ102" si="527">SUM(AG97,AJ97,AM97)</f>
        <v>0</v>
      </c>
      <c r="AQ97" s="39">
        <f t="shared" si="527"/>
        <v>0</v>
      </c>
      <c r="AR97" s="40" t="e">
        <f t="shared" si="372"/>
        <v>#DIV/0!</v>
      </c>
      <c r="AS97" s="39">
        <f t="shared" ref="AS97:AT102" si="528">SUM(AD97,AP97)</f>
        <v>0</v>
      </c>
      <c r="AT97" s="39">
        <f t="shared" si="528"/>
        <v>0</v>
      </c>
      <c r="AU97" s="40" t="e">
        <f t="shared" si="373"/>
        <v>#DIV/0!</v>
      </c>
      <c r="AV97" s="39"/>
      <c r="AW97" s="39"/>
      <c r="AX97" s="40" t="e">
        <f t="shared" si="374"/>
        <v>#DIV/0!</v>
      </c>
      <c r="AY97" s="39"/>
      <c r="AZ97" s="39"/>
      <c r="BA97" s="40" t="e">
        <f t="shared" si="375"/>
        <v>#DIV/0!</v>
      </c>
      <c r="BB97" s="39"/>
      <c r="BC97" s="39"/>
      <c r="BD97" s="40" t="e">
        <f t="shared" si="376"/>
        <v>#DIV/0!</v>
      </c>
      <c r="BE97" s="39">
        <f t="shared" ref="BE97:BF102" si="529">SUM(AV97,AY97,BB97)</f>
        <v>0</v>
      </c>
      <c r="BF97" s="39">
        <f t="shared" si="529"/>
        <v>0</v>
      </c>
      <c r="BG97" s="40" t="e">
        <f t="shared" si="377"/>
        <v>#DIV/0!</v>
      </c>
      <c r="BH97" s="39">
        <f t="shared" si="406"/>
        <v>0</v>
      </c>
      <c r="BI97" s="39">
        <f t="shared" si="406"/>
        <v>0</v>
      </c>
      <c r="BJ97" s="40" t="e">
        <f t="shared" si="378"/>
        <v>#DIV/0!</v>
      </c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L97" s="36"/>
      <c r="CM97" s="36"/>
      <c r="CN97" s="36"/>
      <c r="CO97" s="36"/>
      <c r="CP97" s="36"/>
      <c r="CQ97" s="36"/>
      <c r="CR97" s="36"/>
      <c r="CS97" s="36"/>
      <c r="CT97" s="36"/>
      <c r="CU97" s="36"/>
      <c r="CV97" s="36"/>
      <c r="CW97" s="36"/>
      <c r="CX97" s="36"/>
      <c r="CY97" s="36"/>
      <c r="CZ97" s="36"/>
      <c r="DA97" s="36"/>
      <c r="DB97" s="36"/>
      <c r="DC97" s="36"/>
      <c r="DD97" s="36"/>
      <c r="DE97" s="36"/>
      <c r="DF97" s="36"/>
      <c r="DG97" s="36"/>
      <c r="DH97" s="36"/>
      <c r="DI97" s="36"/>
      <c r="DJ97" s="36"/>
      <c r="DK97" s="36"/>
      <c r="DL97" s="36"/>
      <c r="DM97" s="36"/>
      <c r="DN97" s="36"/>
      <c r="DO97" s="36"/>
      <c r="DP97" s="36"/>
      <c r="DQ97" s="36"/>
      <c r="DR97" s="36"/>
      <c r="DS97" s="36"/>
      <c r="DT97" s="36"/>
      <c r="DU97" s="36"/>
      <c r="DV97" s="36"/>
      <c r="DW97" s="36"/>
      <c r="DX97" s="36"/>
      <c r="DY97" s="36"/>
      <c r="DZ97" s="36"/>
      <c r="EA97" s="36"/>
    </row>
    <row r="98" spans="1:131" s="46" customFormat="1" outlineLevel="3" x14ac:dyDescent="0.25">
      <c r="A98" s="21"/>
      <c r="B98" s="24" t="s">
        <v>38</v>
      </c>
      <c r="C98" s="39">
        <f t="shared" si="523"/>
        <v>0</v>
      </c>
      <c r="D98" s="39">
        <f t="shared" si="523"/>
        <v>0</v>
      </c>
      <c r="E98" s="40" t="e">
        <f t="shared" si="379"/>
        <v>#DIV/0!</v>
      </c>
      <c r="F98" s="39"/>
      <c r="G98" s="39"/>
      <c r="H98" s="40" t="e">
        <f t="shared" si="360"/>
        <v>#DIV/0!</v>
      </c>
      <c r="I98" s="39"/>
      <c r="J98" s="39"/>
      <c r="K98" s="40" t="e">
        <f t="shared" si="361"/>
        <v>#DIV/0!</v>
      </c>
      <c r="L98" s="39"/>
      <c r="M98" s="39"/>
      <c r="N98" s="40" t="e">
        <f t="shared" si="362"/>
        <v>#DIV/0!</v>
      </c>
      <c r="O98" s="39">
        <f t="shared" si="524"/>
        <v>0</v>
      </c>
      <c r="P98" s="39">
        <f t="shared" si="524"/>
        <v>0</v>
      </c>
      <c r="Q98" s="40" t="e">
        <f t="shared" si="363"/>
        <v>#DIV/0!</v>
      </c>
      <c r="R98" s="39"/>
      <c r="S98" s="39"/>
      <c r="T98" s="40" t="e">
        <f t="shared" si="364"/>
        <v>#DIV/0!</v>
      </c>
      <c r="U98" s="39"/>
      <c r="V98" s="39"/>
      <c r="W98" s="40" t="e">
        <f t="shared" si="365"/>
        <v>#DIV/0!</v>
      </c>
      <c r="X98" s="39"/>
      <c r="Y98" s="39"/>
      <c r="Z98" s="40" t="e">
        <f t="shared" si="366"/>
        <v>#DIV/0!</v>
      </c>
      <c r="AA98" s="39">
        <f t="shared" si="525"/>
        <v>0</v>
      </c>
      <c r="AB98" s="39">
        <f t="shared" si="525"/>
        <v>0</v>
      </c>
      <c r="AC98" s="40" t="e">
        <f t="shared" si="367"/>
        <v>#DIV/0!</v>
      </c>
      <c r="AD98" s="39">
        <f t="shared" si="526"/>
        <v>0</v>
      </c>
      <c r="AE98" s="39">
        <f t="shared" si="526"/>
        <v>0</v>
      </c>
      <c r="AF98" s="40" t="e">
        <f t="shared" si="368"/>
        <v>#DIV/0!</v>
      </c>
      <c r="AG98" s="39"/>
      <c r="AH98" s="39"/>
      <c r="AI98" s="40" t="e">
        <f t="shared" si="369"/>
        <v>#DIV/0!</v>
      </c>
      <c r="AJ98" s="39"/>
      <c r="AK98" s="39"/>
      <c r="AL98" s="40" t="e">
        <f t="shared" si="370"/>
        <v>#DIV/0!</v>
      </c>
      <c r="AM98" s="39"/>
      <c r="AN98" s="39"/>
      <c r="AO98" s="40" t="e">
        <f t="shared" si="371"/>
        <v>#DIV/0!</v>
      </c>
      <c r="AP98" s="39">
        <f t="shared" si="527"/>
        <v>0</v>
      </c>
      <c r="AQ98" s="39">
        <f t="shared" si="527"/>
        <v>0</v>
      </c>
      <c r="AR98" s="40" t="e">
        <f t="shared" si="372"/>
        <v>#DIV/0!</v>
      </c>
      <c r="AS98" s="39">
        <f t="shared" si="528"/>
        <v>0</v>
      </c>
      <c r="AT98" s="39">
        <f t="shared" si="528"/>
        <v>0</v>
      </c>
      <c r="AU98" s="40" t="e">
        <f t="shared" si="373"/>
        <v>#DIV/0!</v>
      </c>
      <c r="AV98" s="39"/>
      <c r="AW98" s="39"/>
      <c r="AX98" s="40" t="e">
        <f t="shared" si="374"/>
        <v>#DIV/0!</v>
      </c>
      <c r="AY98" s="39"/>
      <c r="AZ98" s="39"/>
      <c r="BA98" s="40" t="e">
        <f t="shared" si="375"/>
        <v>#DIV/0!</v>
      </c>
      <c r="BB98" s="39"/>
      <c r="BC98" s="39"/>
      <c r="BD98" s="40" t="e">
        <f t="shared" si="376"/>
        <v>#DIV/0!</v>
      </c>
      <c r="BE98" s="39">
        <f t="shared" si="529"/>
        <v>0</v>
      </c>
      <c r="BF98" s="39">
        <f t="shared" si="529"/>
        <v>0</v>
      </c>
      <c r="BG98" s="40" t="e">
        <f t="shared" si="377"/>
        <v>#DIV/0!</v>
      </c>
      <c r="BH98" s="39">
        <f t="shared" si="406"/>
        <v>0</v>
      </c>
      <c r="BI98" s="39">
        <f t="shared" si="406"/>
        <v>0</v>
      </c>
      <c r="BJ98" s="40" t="e">
        <f t="shared" si="378"/>
        <v>#DIV/0!</v>
      </c>
      <c r="BK98" s="36"/>
      <c r="BL98" s="36"/>
      <c r="BM98" s="36"/>
      <c r="BN98" s="36"/>
      <c r="BO98" s="36"/>
      <c r="BP98" s="36"/>
      <c r="BQ98" s="36"/>
      <c r="BR98" s="36"/>
      <c r="BS98" s="36"/>
      <c r="BT98" s="36"/>
      <c r="BU98" s="36"/>
      <c r="BV98" s="36"/>
      <c r="BW98" s="36"/>
      <c r="BX98" s="36"/>
      <c r="BY98" s="36"/>
      <c r="BZ98" s="36"/>
      <c r="CA98" s="36"/>
      <c r="CB98" s="36"/>
      <c r="CC98" s="36"/>
      <c r="CD98" s="36"/>
      <c r="CE98" s="36"/>
      <c r="CF98" s="36"/>
      <c r="CG98" s="36"/>
      <c r="CH98" s="36"/>
      <c r="CI98" s="36"/>
      <c r="CJ98" s="36"/>
      <c r="CK98" s="36"/>
      <c r="CL98" s="36"/>
      <c r="CM98" s="36"/>
      <c r="CN98" s="36"/>
      <c r="CO98" s="36"/>
      <c r="CP98" s="36"/>
      <c r="CQ98" s="36"/>
      <c r="CR98" s="36"/>
      <c r="CS98" s="36"/>
      <c r="CT98" s="36"/>
      <c r="CU98" s="36"/>
      <c r="CV98" s="36"/>
      <c r="CW98" s="36"/>
      <c r="CX98" s="36"/>
      <c r="CY98" s="36"/>
      <c r="CZ98" s="36"/>
      <c r="DA98" s="36"/>
      <c r="DB98" s="36"/>
      <c r="DC98" s="36"/>
      <c r="DD98" s="36"/>
      <c r="DE98" s="36"/>
      <c r="DF98" s="36"/>
      <c r="DG98" s="36"/>
      <c r="DH98" s="36"/>
      <c r="DI98" s="36"/>
      <c r="DJ98" s="36"/>
      <c r="DK98" s="36"/>
      <c r="DL98" s="36"/>
      <c r="DM98" s="36"/>
      <c r="DN98" s="36"/>
      <c r="DO98" s="36"/>
      <c r="DP98" s="36"/>
      <c r="DQ98" s="36"/>
      <c r="DR98" s="36"/>
      <c r="DS98" s="36"/>
      <c r="DT98" s="36"/>
      <c r="DU98" s="36"/>
      <c r="DV98" s="36"/>
      <c r="DW98" s="36"/>
      <c r="DX98" s="36"/>
      <c r="DY98" s="36"/>
      <c r="DZ98" s="36"/>
      <c r="EA98" s="36"/>
    </row>
    <row r="99" spans="1:131" s="46" customFormat="1" outlineLevel="3" x14ac:dyDescent="0.25">
      <c r="A99" s="21"/>
      <c r="B99" s="23" t="s">
        <v>67</v>
      </c>
      <c r="C99" s="39">
        <f t="shared" si="523"/>
        <v>0</v>
      </c>
      <c r="D99" s="39">
        <f t="shared" si="523"/>
        <v>0</v>
      </c>
      <c r="E99" s="40" t="e">
        <f t="shared" si="379"/>
        <v>#DIV/0!</v>
      </c>
      <c r="F99" s="39"/>
      <c r="G99" s="39"/>
      <c r="H99" s="40" t="e">
        <f t="shared" si="360"/>
        <v>#DIV/0!</v>
      </c>
      <c r="I99" s="39"/>
      <c r="J99" s="39"/>
      <c r="K99" s="40" t="e">
        <f t="shared" si="361"/>
        <v>#DIV/0!</v>
      </c>
      <c r="L99" s="39"/>
      <c r="M99" s="39"/>
      <c r="N99" s="40" t="e">
        <f t="shared" si="362"/>
        <v>#DIV/0!</v>
      </c>
      <c r="O99" s="39">
        <f t="shared" si="524"/>
        <v>0</v>
      </c>
      <c r="P99" s="39">
        <f t="shared" si="524"/>
        <v>0</v>
      </c>
      <c r="Q99" s="40" t="e">
        <f t="shared" si="363"/>
        <v>#DIV/0!</v>
      </c>
      <c r="R99" s="39"/>
      <c r="S99" s="39"/>
      <c r="T99" s="40" t="e">
        <f t="shared" si="364"/>
        <v>#DIV/0!</v>
      </c>
      <c r="U99" s="39"/>
      <c r="V99" s="39"/>
      <c r="W99" s="40" t="e">
        <f t="shared" si="365"/>
        <v>#DIV/0!</v>
      </c>
      <c r="X99" s="39"/>
      <c r="Y99" s="39"/>
      <c r="Z99" s="40" t="e">
        <f t="shared" si="366"/>
        <v>#DIV/0!</v>
      </c>
      <c r="AA99" s="39">
        <f t="shared" si="525"/>
        <v>0</v>
      </c>
      <c r="AB99" s="39">
        <f t="shared" si="525"/>
        <v>0</v>
      </c>
      <c r="AC99" s="40" t="e">
        <f t="shared" si="367"/>
        <v>#DIV/0!</v>
      </c>
      <c r="AD99" s="39">
        <f t="shared" si="526"/>
        <v>0</v>
      </c>
      <c r="AE99" s="39">
        <f t="shared" si="526"/>
        <v>0</v>
      </c>
      <c r="AF99" s="40" t="e">
        <f t="shared" si="368"/>
        <v>#DIV/0!</v>
      </c>
      <c r="AG99" s="39"/>
      <c r="AH99" s="39"/>
      <c r="AI99" s="40" t="e">
        <f t="shared" si="369"/>
        <v>#DIV/0!</v>
      </c>
      <c r="AJ99" s="39"/>
      <c r="AK99" s="39"/>
      <c r="AL99" s="40" t="e">
        <f t="shared" si="370"/>
        <v>#DIV/0!</v>
      </c>
      <c r="AM99" s="39"/>
      <c r="AN99" s="39"/>
      <c r="AO99" s="40" t="e">
        <f t="shared" si="371"/>
        <v>#DIV/0!</v>
      </c>
      <c r="AP99" s="39">
        <f t="shared" si="527"/>
        <v>0</v>
      </c>
      <c r="AQ99" s="39">
        <f t="shared" si="527"/>
        <v>0</v>
      </c>
      <c r="AR99" s="40" t="e">
        <f t="shared" si="372"/>
        <v>#DIV/0!</v>
      </c>
      <c r="AS99" s="39">
        <f t="shared" si="528"/>
        <v>0</v>
      </c>
      <c r="AT99" s="39">
        <f t="shared" si="528"/>
        <v>0</v>
      </c>
      <c r="AU99" s="40" t="e">
        <f t="shared" si="373"/>
        <v>#DIV/0!</v>
      </c>
      <c r="AV99" s="39"/>
      <c r="AW99" s="39"/>
      <c r="AX99" s="40" t="e">
        <f t="shared" si="374"/>
        <v>#DIV/0!</v>
      </c>
      <c r="AY99" s="39"/>
      <c r="AZ99" s="39"/>
      <c r="BA99" s="40" t="e">
        <f t="shared" si="375"/>
        <v>#DIV/0!</v>
      </c>
      <c r="BB99" s="39"/>
      <c r="BC99" s="39"/>
      <c r="BD99" s="40" t="e">
        <f t="shared" si="376"/>
        <v>#DIV/0!</v>
      </c>
      <c r="BE99" s="39">
        <f t="shared" si="529"/>
        <v>0</v>
      </c>
      <c r="BF99" s="39">
        <f t="shared" si="529"/>
        <v>0</v>
      </c>
      <c r="BG99" s="40" t="e">
        <f t="shared" si="377"/>
        <v>#DIV/0!</v>
      </c>
      <c r="BH99" s="39">
        <f t="shared" si="406"/>
        <v>0</v>
      </c>
      <c r="BI99" s="39">
        <f t="shared" si="406"/>
        <v>0</v>
      </c>
      <c r="BJ99" s="40" t="e">
        <f t="shared" si="378"/>
        <v>#DIV/0!</v>
      </c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</row>
    <row r="100" spans="1:131" s="35" customFormat="1" outlineLevel="1" x14ac:dyDescent="0.25">
      <c r="A100" s="21"/>
      <c r="B100" s="23" t="s">
        <v>36</v>
      </c>
      <c r="C100" s="39">
        <f t="shared" si="523"/>
        <v>0</v>
      </c>
      <c r="D100" s="39">
        <f t="shared" si="523"/>
        <v>0</v>
      </c>
      <c r="E100" s="40" t="e">
        <f t="shared" si="379"/>
        <v>#DIV/0!</v>
      </c>
      <c r="F100" s="39"/>
      <c r="G100" s="39"/>
      <c r="H100" s="40" t="e">
        <f t="shared" si="360"/>
        <v>#DIV/0!</v>
      </c>
      <c r="I100" s="39"/>
      <c r="J100" s="39"/>
      <c r="K100" s="40" t="e">
        <f t="shared" si="361"/>
        <v>#DIV/0!</v>
      </c>
      <c r="L100" s="39"/>
      <c r="M100" s="39"/>
      <c r="N100" s="40" t="e">
        <f t="shared" si="362"/>
        <v>#DIV/0!</v>
      </c>
      <c r="O100" s="39">
        <f t="shared" si="524"/>
        <v>0</v>
      </c>
      <c r="P100" s="39">
        <f t="shared" si="524"/>
        <v>0</v>
      </c>
      <c r="Q100" s="40" t="e">
        <f t="shared" si="363"/>
        <v>#DIV/0!</v>
      </c>
      <c r="R100" s="39"/>
      <c r="S100" s="39"/>
      <c r="T100" s="40" t="e">
        <f t="shared" si="364"/>
        <v>#DIV/0!</v>
      </c>
      <c r="U100" s="39"/>
      <c r="V100" s="39"/>
      <c r="W100" s="40" t="e">
        <f t="shared" si="365"/>
        <v>#DIV/0!</v>
      </c>
      <c r="X100" s="39"/>
      <c r="Y100" s="39"/>
      <c r="Z100" s="40" t="e">
        <f t="shared" si="366"/>
        <v>#DIV/0!</v>
      </c>
      <c r="AA100" s="39">
        <f t="shared" si="525"/>
        <v>0</v>
      </c>
      <c r="AB100" s="39">
        <f t="shared" si="525"/>
        <v>0</v>
      </c>
      <c r="AC100" s="40" t="e">
        <f t="shared" si="367"/>
        <v>#DIV/0!</v>
      </c>
      <c r="AD100" s="39">
        <f t="shared" si="526"/>
        <v>0</v>
      </c>
      <c r="AE100" s="39">
        <f t="shared" si="526"/>
        <v>0</v>
      </c>
      <c r="AF100" s="40" t="e">
        <f t="shared" si="368"/>
        <v>#DIV/0!</v>
      </c>
      <c r="AG100" s="39"/>
      <c r="AH100" s="39"/>
      <c r="AI100" s="40" t="e">
        <f t="shared" si="369"/>
        <v>#DIV/0!</v>
      </c>
      <c r="AJ100" s="39"/>
      <c r="AK100" s="39"/>
      <c r="AL100" s="40" t="e">
        <f t="shared" si="370"/>
        <v>#DIV/0!</v>
      </c>
      <c r="AM100" s="39"/>
      <c r="AN100" s="39"/>
      <c r="AO100" s="40" t="e">
        <f t="shared" si="371"/>
        <v>#DIV/0!</v>
      </c>
      <c r="AP100" s="39">
        <f t="shared" si="527"/>
        <v>0</v>
      </c>
      <c r="AQ100" s="39">
        <f t="shared" si="527"/>
        <v>0</v>
      </c>
      <c r="AR100" s="40" t="e">
        <f t="shared" si="372"/>
        <v>#DIV/0!</v>
      </c>
      <c r="AS100" s="39">
        <f t="shared" si="528"/>
        <v>0</v>
      </c>
      <c r="AT100" s="39">
        <f t="shared" si="528"/>
        <v>0</v>
      </c>
      <c r="AU100" s="40" t="e">
        <f t="shared" si="373"/>
        <v>#DIV/0!</v>
      </c>
      <c r="AV100" s="39"/>
      <c r="AW100" s="39"/>
      <c r="AX100" s="40" t="e">
        <f t="shared" si="374"/>
        <v>#DIV/0!</v>
      </c>
      <c r="AY100" s="39"/>
      <c r="AZ100" s="39"/>
      <c r="BA100" s="40" t="e">
        <f t="shared" si="375"/>
        <v>#DIV/0!</v>
      </c>
      <c r="BB100" s="39"/>
      <c r="BC100" s="39"/>
      <c r="BD100" s="40" t="e">
        <f t="shared" si="376"/>
        <v>#DIV/0!</v>
      </c>
      <c r="BE100" s="39">
        <f t="shared" si="529"/>
        <v>0</v>
      </c>
      <c r="BF100" s="39">
        <f t="shared" si="529"/>
        <v>0</v>
      </c>
      <c r="BG100" s="40" t="e">
        <f t="shared" si="377"/>
        <v>#DIV/0!</v>
      </c>
      <c r="BH100" s="39">
        <f t="shared" si="406"/>
        <v>0</v>
      </c>
      <c r="BI100" s="39">
        <f t="shared" si="406"/>
        <v>0</v>
      </c>
      <c r="BJ100" s="40" t="e">
        <f t="shared" si="378"/>
        <v>#DIV/0!</v>
      </c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</row>
    <row r="101" spans="1:131" s="46" customFormat="1" ht="24.75" customHeight="1" outlineLevel="2" x14ac:dyDescent="0.25">
      <c r="A101" s="21"/>
      <c r="B101" s="23" t="s">
        <v>37</v>
      </c>
      <c r="C101" s="39">
        <f t="shared" si="523"/>
        <v>0</v>
      </c>
      <c r="D101" s="39">
        <f t="shared" si="523"/>
        <v>0</v>
      </c>
      <c r="E101" s="40" t="e">
        <f t="shared" si="379"/>
        <v>#DIV/0!</v>
      </c>
      <c r="F101" s="39"/>
      <c r="G101" s="39"/>
      <c r="H101" s="40" t="e">
        <f t="shared" si="360"/>
        <v>#DIV/0!</v>
      </c>
      <c r="I101" s="39"/>
      <c r="J101" s="39"/>
      <c r="K101" s="40" t="e">
        <f t="shared" si="361"/>
        <v>#DIV/0!</v>
      </c>
      <c r="L101" s="39"/>
      <c r="M101" s="39"/>
      <c r="N101" s="40" t="e">
        <f t="shared" si="362"/>
        <v>#DIV/0!</v>
      </c>
      <c r="O101" s="39">
        <f t="shared" si="524"/>
        <v>0</v>
      </c>
      <c r="P101" s="39">
        <f t="shared" si="524"/>
        <v>0</v>
      </c>
      <c r="Q101" s="40" t="e">
        <f t="shared" si="363"/>
        <v>#DIV/0!</v>
      </c>
      <c r="R101" s="39"/>
      <c r="S101" s="39"/>
      <c r="T101" s="40" t="e">
        <f t="shared" si="364"/>
        <v>#DIV/0!</v>
      </c>
      <c r="U101" s="39"/>
      <c r="V101" s="39"/>
      <c r="W101" s="40" t="e">
        <f t="shared" si="365"/>
        <v>#DIV/0!</v>
      </c>
      <c r="X101" s="39"/>
      <c r="Y101" s="39"/>
      <c r="Z101" s="40" t="e">
        <f t="shared" si="366"/>
        <v>#DIV/0!</v>
      </c>
      <c r="AA101" s="39">
        <f t="shared" si="525"/>
        <v>0</v>
      </c>
      <c r="AB101" s="39">
        <f t="shared" si="525"/>
        <v>0</v>
      </c>
      <c r="AC101" s="40" t="e">
        <f t="shared" si="367"/>
        <v>#DIV/0!</v>
      </c>
      <c r="AD101" s="39">
        <f t="shared" si="526"/>
        <v>0</v>
      </c>
      <c r="AE101" s="39">
        <f t="shared" si="526"/>
        <v>0</v>
      </c>
      <c r="AF101" s="40" t="e">
        <f t="shared" si="368"/>
        <v>#DIV/0!</v>
      </c>
      <c r="AG101" s="39"/>
      <c r="AH101" s="39"/>
      <c r="AI101" s="40" t="e">
        <f t="shared" si="369"/>
        <v>#DIV/0!</v>
      </c>
      <c r="AJ101" s="39"/>
      <c r="AK101" s="39"/>
      <c r="AL101" s="40" t="e">
        <f t="shared" si="370"/>
        <v>#DIV/0!</v>
      </c>
      <c r="AM101" s="39"/>
      <c r="AN101" s="39"/>
      <c r="AO101" s="40" t="e">
        <f t="shared" si="371"/>
        <v>#DIV/0!</v>
      </c>
      <c r="AP101" s="39">
        <f t="shared" si="527"/>
        <v>0</v>
      </c>
      <c r="AQ101" s="39">
        <f t="shared" si="527"/>
        <v>0</v>
      </c>
      <c r="AR101" s="40" t="e">
        <f t="shared" si="372"/>
        <v>#DIV/0!</v>
      </c>
      <c r="AS101" s="39">
        <f t="shared" si="528"/>
        <v>0</v>
      </c>
      <c r="AT101" s="39">
        <f t="shared" si="528"/>
        <v>0</v>
      </c>
      <c r="AU101" s="40" t="e">
        <f t="shared" si="373"/>
        <v>#DIV/0!</v>
      </c>
      <c r="AV101" s="39"/>
      <c r="AW101" s="39"/>
      <c r="AX101" s="40" t="e">
        <f t="shared" si="374"/>
        <v>#DIV/0!</v>
      </c>
      <c r="AY101" s="39"/>
      <c r="AZ101" s="39"/>
      <c r="BA101" s="40" t="e">
        <f t="shared" si="375"/>
        <v>#DIV/0!</v>
      </c>
      <c r="BB101" s="39"/>
      <c r="BC101" s="39"/>
      <c r="BD101" s="40" t="e">
        <f t="shared" si="376"/>
        <v>#DIV/0!</v>
      </c>
      <c r="BE101" s="39">
        <f t="shared" si="529"/>
        <v>0</v>
      </c>
      <c r="BF101" s="39">
        <f t="shared" si="529"/>
        <v>0</v>
      </c>
      <c r="BG101" s="40" t="e">
        <f t="shared" si="377"/>
        <v>#DIV/0!</v>
      </c>
      <c r="BH101" s="39">
        <f t="shared" si="406"/>
        <v>0</v>
      </c>
      <c r="BI101" s="39">
        <f t="shared" si="406"/>
        <v>0</v>
      </c>
      <c r="BJ101" s="40" t="e">
        <f t="shared" si="378"/>
        <v>#DIV/0!</v>
      </c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A101" s="36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</row>
    <row r="102" spans="1:131" s="46" customFormat="1" ht="36" customHeight="1" outlineLevel="2" x14ac:dyDescent="0.25">
      <c r="A102" s="21"/>
      <c r="B102" s="23" t="s">
        <v>39</v>
      </c>
      <c r="C102" s="39">
        <f t="shared" si="523"/>
        <v>0</v>
      </c>
      <c r="D102" s="39">
        <f t="shared" si="523"/>
        <v>0</v>
      </c>
      <c r="E102" s="40" t="e">
        <f t="shared" si="379"/>
        <v>#DIV/0!</v>
      </c>
      <c r="F102" s="39"/>
      <c r="G102" s="39"/>
      <c r="H102" s="40" t="e">
        <f t="shared" si="360"/>
        <v>#DIV/0!</v>
      </c>
      <c r="I102" s="39"/>
      <c r="J102" s="39"/>
      <c r="K102" s="40" t="e">
        <f t="shared" si="361"/>
        <v>#DIV/0!</v>
      </c>
      <c r="L102" s="39"/>
      <c r="M102" s="39"/>
      <c r="N102" s="40" t="e">
        <f t="shared" si="362"/>
        <v>#DIV/0!</v>
      </c>
      <c r="O102" s="39">
        <f t="shared" si="524"/>
        <v>0</v>
      </c>
      <c r="P102" s="39">
        <f t="shared" si="524"/>
        <v>0</v>
      </c>
      <c r="Q102" s="40" t="e">
        <f t="shared" si="363"/>
        <v>#DIV/0!</v>
      </c>
      <c r="R102" s="39"/>
      <c r="S102" s="39"/>
      <c r="T102" s="40" t="e">
        <f t="shared" si="364"/>
        <v>#DIV/0!</v>
      </c>
      <c r="U102" s="39"/>
      <c r="V102" s="39"/>
      <c r="W102" s="40" t="e">
        <f t="shared" si="365"/>
        <v>#DIV/0!</v>
      </c>
      <c r="X102" s="39"/>
      <c r="Y102" s="39"/>
      <c r="Z102" s="40" t="e">
        <f t="shared" si="366"/>
        <v>#DIV/0!</v>
      </c>
      <c r="AA102" s="39">
        <f t="shared" si="525"/>
        <v>0</v>
      </c>
      <c r="AB102" s="39">
        <f t="shared" si="525"/>
        <v>0</v>
      </c>
      <c r="AC102" s="40" t="e">
        <f t="shared" si="367"/>
        <v>#DIV/0!</v>
      </c>
      <c r="AD102" s="39">
        <f t="shared" si="526"/>
        <v>0</v>
      </c>
      <c r="AE102" s="39">
        <f t="shared" si="526"/>
        <v>0</v>
      </c>
      <c r="AF102" s="40" t="e">
        <f t="shared" si="368"/>
        <v>#DIV/0!</v>
      </c>
      <c r="AG102" s="39"/>
      <c r="AH102" s="39"/>
      <c r="AI102" s="40" t="e">
        <f t="shared" si="369"/>
        <v>#DIV/0!</v>
      </c>
      <c r="AJ102" s="39"/>
      <c r="AK102" s="39"/>
      <c r="AL102" s="40" t="e">
        <f t="shared" si="370"/>
        <v>#DIV/0!</v>
      </c>
      <c r="AM102" s="39"/>
      <c r="AN102" s="39"/>
      <c r="AO102" s="40" t="e">
        <f t="shared" si="371"/>
        <v>#DIV/0!</v>
      </c>
      <c r="AP102" s="39">
        <f t="shared" si="527"/>
        <v>0</v>
      </c>
      <c r="AQ102" s="39">
        <f t="shared" si="527"/>
        <v>0</v>
      </c>
      <c r="AR102" s="40" t="e">
        <f t="shared" si="372"/>
        <v>#DIV/0!</v>
      </c>
      <c r="AS102" s="39">
        <f t="shared" si="528"/>
        <v>0</v>
      </c>
      <c r="AT102" s="39">
        <f t="shared" si="528"/>
        <v>0</v>
      </c>
      <c r="AU102" s="40" t="e">
        <f t="shared" si="373"/>
        <v>#DIV/0!</v>
      </c>
      <c r="AV102" s="39"/>
      <c r="AW102" s="39"/>
      <c r="AX102" s="40" t="e">
        <f t="shared" si="374"/>
        <v>#DIV/0!</v>
      </c>
      <c r="AY102" s="39"/>
      <c r="AZ102" s="39"/>
      <c r="BA102" s="40" t="e">
        <f t="shared" si="375"/>
        <v>#DIV/0!</v>
      </c>
      <c r="BB102" s="39"/>
      <c r="BC102" s="39"/>
      <c r="BD102" s="40" t="e">
        <f t="shared" si="376"/>
        <v>#DIV/0!</v>
      </c>
      <c r="BE102" s="39">
        <f t="shared" si="529"/>
        <v>0</v>
      </c>
      <c r="BF102" s="39">
        <f t="shared" si="529"/>
        <v>0</v>
      </c>
      <c r="BG102" s="40" t="e">
        <f t="shared" si="377"/>
        <v>#DIV/0!</v>
      </c>
      <c r="BH102" s="39">
        <f t="shared" si="406"/>
        <v>0</v>
      </c>
      <c r="BI102" s="39">
        <f t="shared" si="406"/>
        <v>0</v>
      </c>
      <c r="BJ102" s="40" t="e">
        <f t="shared" si="378"/>
        <v>#DIV/0!</v>
      </c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</row>
    <row r="103" spans="1:131" s="46" customFormat="1" ht="27.75" customHeight="1" outlineLevel="2" x14ac:dyDescent="0.25">
      <c r="A103" s="17">
        <v>300</v>
      </c>
      <c r="B103" s="20" t="s">
        <v>78</v>
      </c>
      <c r="C103" s="37">
        <f>SUM(C104:C107)</f>
        <v>0</v>
      </c>
      <c r="D103" s="37">
        <f>SUM(D104:D107)</f>
        <v>0</v>
      </c>
      <c r="E103" s="38" t="e">
        <f t="shared" si="379"/>
        <v>#DIV/0!</v>
      </c>
      <c r="F103" s="37">
        <f t="shared" ref="F103:G103" si="530">SUM(F104:F107)</f>
        <v>0</v>
      </c>
      <c r="G103" s="37">
        <f t="shared" si="530"/>
        <v>0</v>
      </c>
      <c r="H103" s="38" t="e">
        <f t="shared" si="360"/>
        <v>#DIV/0!</v>
      </c>
      <c r="I103" s="37">
        <f t="shared" ref="I103:J103" si="531">SUM(I104:I107)</f>
        <v>0</v>
      </c>
      <c r="J103" s="37">
        <f t="shared" si="531"/>
        <v>0</v>
      </c>
      <c r="K103" s="38" t="e">
        <f t="shared" si="361"/>
        <v>#DIV/0!</v>
      </c>
      <c r="L103" s="37">
        <f t="shared" ref="L103:M103" si="532">SUM(L104:L107)</f>
        <v>0</v>
      </c>
      <c r="M103" s="37">
        <f t="shared" si="532"/>
        <v>0</v>
      </c>
      <c r="N103" s="38" t="e">
        <f t="shared" si="362"/>
        <v>#DIV/0!</v>
      </c>
      <c r="O103" s="37">
        <f t="shared" ref="O103:P103" si="533">SUM(O104:O107)</f>
        <v>0</v>
      </c>
      <c r="P103" s="37">
        <f t="shared" si="533"/>
        <v>0</v>
      </c>
      <c r="Q103" s="38" t="e">
        <f t="shared" si="363"/>
        <v>#DIV/0!</v>
      </c>
      <c r="R103" s="37">
        <f t="shared" ref="R103:S103" si="534">SUM(R104:R107)</f>
        <v>0</v>
      </c>
      <c r="S103" s="37">
        <f t="shared" si="534"/>
        <v>0</v>
      </c>
      <c r="T103" s="38" t="e">
        <f t="shared" si="364"/>
        <v>#DIV/0!</v>
      </c>
      <c r="U103" s="37">
        <f t="shared" ref="U103:V103" si="535">SUM(U104:U107)</f>
        <v>0</v>
      </c>
      <c r="V103" s="37">
        <f t="shared" si="535"/>
        <v>0</v>
      </c>
      <c r="W103" s="38" t="e">
        <f t="shared" si="365"/>
        <v>#DIV/0!</v>
      </c>
      <c r="X103" s="37">
        <f t="shared" ref="X103:Y103" si="536">SUM(X104:X107)</f>
        <v>0</v>
      </c>
      <c r="Y103" s="37">
        <f t="shared" si="536"/>
        <v>0</v>
      </c>
      <c r="Z103" s="38" t="e">
        <f t="shared" si="366"/>
        <v>#DIV/0!</v>
      </c>
      <c r="AA103" s="37">
        <f t="shared" ref="AA103:AB103" si="537">SUM(AA104:AA107)</f>
        <v>0</v>
      </c>
      <c r="AB103" s="37">
        <f t="shared" si="537"/>
        <v>0</v>
      </c>
      <c r="AC103" s="38" t="e">
        <f t="shared" si="367"/>
        <v>#DIV/0!</v>
      </c>
      <c r="AD103" s="37">
        <f t="shared" ref="AD103:AE103" si="538">SUM(AD104:AD107)</f>
        <v>0</v>
      </c>
      <c r="AE103" s="37">
        <f t="shared" si="538"/>
        <v>0</v>
      </c>
      <c r="AF103" s="38" t="e">
        <f t="shared" si="368"/>
        <v>#DIV/0!</v>
      </c>
      <c r="AG103" s="37">
        <f t="shared" ref="AG103:AH103" si="539">SUM(AG104:AG107)</f>
        <v>0</v>
      </c>
      <c r="AH103" s="37">
        <f t="shared" si="539"/>
        <v>0</v>
      </c>
      <c r="AI103" s="38" t="e">
        <f t="shared" si="369"/>
        <v>#DIV/0!</v>
      </c>
      <c r="AJ103" s="37">
        <f t="shared" ref="AJ103:AK103" si="540">SUM(AJ104:AJ107)</f>
        <v>0</v>
      </c>
      <c r="AK103" s="37">
        <f t="shared" si="540"/>
        <v>0</v>
      </c>
      <c r="AL103" s="38" t="e">
        <f t="shared" si="370"/>
        <v>#DIV/0!</v>
      </c>
      <c r="AM103" s="37">
        <f t="shared" ref="AM103:AN103" si="541">SUM(AM104:AM107)</f>
        <v>0</v>
      </c>
      <c r="AN103" s="37">
        <f t="shared" si="541"/>
        <v>0</v>
      </c>
      <c r="AO103" s="38" t="e">
        <f t="shared" si="371"/>
        <v>#DIV/0!</v>
      </c>
      <c r="AP103" s="37">
        <f t="shared" ref="AP103:AQ103" si="542">SUM(AP104:AP107)</f>
        <v>0</v>
      </c>
      <c r="AQ103" s="37">
        <f t="shared" si="542"/>
        <v>0</v>
      </c>
      <c r="AR103" s="38" t="e">
        <f t="shared" si="372"/>
        <v>#DIV/0!</v>
      </c>
      <c r="AS103" s="37">
        <f t="shared" ref="AS103:AT103" si="543">SUM(AS104:AS107)</f>
        <v>0</v>
      </c>
      <c r="AT103" s="37">
        <f t="shared" si="543"/>
        <v>0</v>
      </c>
      <c r="AU103" s="38" t="e">
        <f t="shared" si="373"/>
        <v>#DIV/0!</v>
      </c>
      <c r="AV103" s="37">
        <f t="shared" ref="AV103:AW103" si="544">SUM(AV104:AV107)</f>
        <v>0</v>
      </c>
      <c r="AW103" s="37">
        <f t="shared" si="544"/>
        <v>0</v>
      </c>
      <c r="AX103" s="38" t="e">
        <f t="shared" si="374"/>
        <v>#DIV/0!</v>
      </c>
      <c r="AY103" s="37">
        <f t="shared" ref="AY103:AZ103" si="545">SUM(AY104:AY107)</f>
        <v>0</v>
      </c>
      <c r="AZ103" s="37">
        <f t="shared" si="545"/>
        <v>0</v>
      </c>
      <c r="BA103" s="38" t="e">
        <f t="shared" si="375"/>
        <v>#DIV/0!</v>
      </c>
      <c r="BB103" s="37">
        <f t="shared" ref="BB103:BC103" si="546">SUM(BB104:BB107)</f>
        <v>0</v>
      </c>
      <c r="BC103" s="37">
        <f t="shared" si="546"/>
        <v>0</v>
      </c>
      <c r="BD103" s="38" t="e">
        <f t="shared" si="376"/>
        <v>#DIV/0!</v>
      </c>
      <c r="BE103" s="37">
        <f t="shared" ref="BE103:BF103" si="547">SUM(BE104:BE107)</f>
        <v>0</v>
      </c>
      <c r="BF103" s="37">
        <f t="shared" si="547"/>
        <v>0</v>
      </c>
      <c r="BG103" s="38" t="e">
        <f t="shared" si="377"/>
        <v>#DIV/0!</v>
      </c>
      <c r="BH103" s="37">
        <f t="shared" ref="BH103:BI103" si="548">SUM(BH104:BH107)</f>
        <v>0</v>
      </c>
      <c r="BI103" s="37">
        <f t="shared" si="548"/>
        <v>0</v>
      </c>
      <c r="BJ103" s="38" t="e">
        <f t="shared" si="378"/>
        <v>#DIV/0!</v>
      </c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A103" s="36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P103" s="36"/>
      <c r="DQ103" s="36"/>
      <c r="DR103" s="36"/>
      <c r="DS103" s="36"/>
      <c r="DT103" s="36"/>
      <c r="DU103" s="36"/>
      <c r="DV103" s="36"/>
      <c r="DW103" s="36"/>
      <c r="DX103" s="36"/>
      <c r="DY103" s="36"/>
      <c r="DZ103" s="36"/>
      <c r="EA103" s="36"/>
    </row>
    <row r="104" spans="1:131" s="46" customFormat="1" ht="33.75" outlineLevel="2" x14ac:dyDescent="0.25">
      <c r="A104" s="21">
        <v>320</v>
      </c>
      <c r="B104" s="23" t="s">
        <v>80</v>
      </c>
      <c r="C104" s="39">
        <f t="shared" ref="C104:D107" si="549">SUM(AD104,BH104)</f>
        <v>0</v>
      </c>
      <c r="D104" s="39">
        <f t="shared" si="549"/>
        <v>0</v>
      </c>
      <c r="E104" s="40" t="e">
        <f t="shared" si="379"/>
        <v>#DIV/0!</v>
      </c>
      <c r="F104" s="39"/>
      <c r="G104" s="39"/>
      <c r="H104" s="40" t="e">
        <f t="shared" si="360"/>
        <v>#DIV/0!</v>
      </c>
      <c r="I104" s="39"/>
      <c r="J104" s="39"/>
      <c r="K104" s="40" t="e">
        <f t="shared" si="361"/>
        <v>#DIV/0!</v>
      </c>
      <c r="L104" s="39"/>
      <c r="M104" s="39"/>
      <c r="N104" s="40" t="e">
        <f t="shared" si="362"/>
        <v>#DIV/0!</v>
      </c>
      <c r="O104" s="39">
        <f t="shared" ref="O104:P107" si="550">SUM(F104,I104,L104)</f>
        <v>0</v>
      </c>
      <c r="P104" s="39">
        <f t="shared" si="550"/>
        <v>0</v>
      </c>
      <c r="Q104" s="40" t="e">
        <f t="shared" si="363"/>
        <v>#DIV/0!</v>
      </c>
      <c r="R104" s="39"/>
      <c r="S104" s="39"/>
      <c r="T104" s="40" t="e">
        <f t="shared" si="364"/>
        <v>#DIV/0!</v>
      </c>
      <c r="U104" s="39"/>
      <c r="V104" s="39"/>
      <c r="W104" s="40" t="e">
        <f t="shared" si="365"/>
        <v>#DIV/0!</v>
      </c>
      <c r="X104" s="39"/>
      <c r="Y104" s="39"/>
      <c r="Z104" s="40" t="e">
        <f t="shared" si="366"/>
        <v>#DIV/0!</v>
      </c>
      <c r="AA104" s="39">
        <f t="shared" ref="AA104:AB107" si="551">SUM(R104,U104,X104)</f>
        <v>0</v>
      </c>
      <c r="AB104" s="39">
        <f t="shared" si="551"/>
        <v>0</v>
      </c>
      <c r="AC104" s="40" t="e">
        <f t="shared" si="367"/>
        <v>#DIV/0!</v>
      </c>
      <c r="AD104" s="39">
        <f t="shared" ref="AD104:AE107" si="552">SUM(O104,AA104)</f>
        <v>0</v>
      </c>
      <c r="AE104" s="39">
        <f t="shared" si="552"/>
        <v>0</v>
      </c>
      <c r="AF104" s="40" t="e">
        <f t="shared" si="368"/>
        <v>#DIV/0!</v>
      </c>
      <c r="AG104" s="39"/>
      <c r="AH104" s="39"/>
      <c r="AI104" s="40" t="e">
        <f t="shared" si="369"/>
        <v>#DIV/0!</v>
      </c>
      <c r="AJ104" s="39"/>
      <c r="AK104" s="39"/>
      <c r="AL104" s="40" t="e">
        <f t="shared" si="370"/>
        <v>#DIV/0!</v>
      </c>
      <c r="AM104" s="39"/>
      <c r="AN104" s="39"/>
      <c r="AO104" s="40" t="e">
        <f t="shared" si="371"/>
        <v>#DIV/0!</v>
      </c>
      <c r="AP104" s="39">
        <f t="shared" ref="AP104:AQ107" si="553">SUM(AG104,AJ104,AM104)</f>
        <v>0</v>
      </c>
      <c r="AQ104" s="39">
        <f t="shared" si="553"/>
        <v>0</v>
      </c>
      <c r="AR104" s="40" t="e">
        <f t="shared" si="372"/>
        <v>#DIV/0!</v>
      </c>
      <c r="AS104" s="39">
        <f t="shared" ref="AS104:AT107" si="554">SUM(AD104,AP104)</f>
        <v>0</v>
      </c>
      <c r="AT104" s="39">
        <f t="shared" si="554"/>
        <v>0</v>
      </c>
      <c r="AU104" s="40" t="e">
        <f t="shared" si="373"/>
        <v>#DIV/0!</v>
      </c>
      <c r="AV104" s="39"/>
      <c r="AW104" s="39"/>
      <c r="AX104" s="40" t="e">
        <f t="shared" si="374"/>
        <v>#DIV/0!</v>
      </c>
      <c r="AY104" s="39"/>
      <c r="AZ104" s="39"/>
      <c r="BA104" s="40" t="e">
        <f t="shared" si="375"/>
        <v>#DIV/0!</v>
      </c>
      <c r="BB104" s="39"/>
      <c r="BC104" s="39"/>
      <c r="BD104" s="40" t="e">
        <f t="shared" si="376"/>
        <v>#DIV/0!</v>
      </c>
      <c r="BE104" s="39">
        <f t="shared" ref="BE104:BF107" si="555">SUM(AV104,AY104,BB104)</f>
        <v>0</v>
      </c>
      <c r="BF104" s="39">
        <f t="shared" si="555"/>
        <v>0</v>
      </c>
      <c r="BG104" s="40" t="e">
        <f t="shared" si="377"/>
        <v>#DIV/0!</v>
      </c>
      <c r="BH104" s="39">
        <f t="shared" si="406"/>
        <v>0</v>
      </c>
      <c r="BI104" s="39">
        <f t="shared" si="406"/>
        <v>0</v>
      </c>
      <c r="BJ104" s="40" t="e">
        <f t="shared" si="378"/>
        <v>#DIV/0!</v>
      </c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</row>
    <row r="105" spans="1:131" s="35" customFormat="1" ht="33.75" outlineLevel="1" x14ac:dyDescent="0.25">
      <c r="A105" s="21">
        <v>321</v>
      </c>
      <c r="B105" s="23" t="s">
        <v>81</v>
      </c>
      <c r="C105" s="39">
        <f t="shared" si="549"/>
        <v>0</v>
      </c>
      <c r="D105" s="39">
        <f t="shared" si="549"/>
        <v>0</v>
      </c>
      <c r="E105" s="40" t="e">
        <f t="shared" si="379"/>
        <v>#DIV/0!</v>
      </c>
      <c r="F105" s="39"/>
      <c r="G105" s="39"/>
      <c r="H105" s="40" t="e">
        <f t="shared" si="360"/>
        <v>#DIV/0!</v>
      </c>
      <c r="I105" s="39"/>
      <c r="J105" s="39"/>
      <c r="K105" s="40" t="e">
        <f t="shared" si="361"/>
        <v>#DIV/0!</v>
      </c>
      <c r="L105" s="39"/>
      <c r="M105" s="39"/>
      <c r="N105" s="40" t="e">
        <f t="shared" si="362"/>
        <v>#DIV/0!</v>
      </c>
      <c r="O105" s="39">
        <f t="shared" si="550"/>
        <v>0</v>
      </c>
      <c r="P105" s="39">
        <f t="shared" si="550"/>
        <v>0</v>
      </c>
      <c r="Q105" s="40" t="e">
        <f t="shared" si="363"/>
        <v>#DIV/0!</v>
      </c>
      <c r="R105" s="39"/>
      <c r="S105" s="39"/>
      <c r="T105" s="40" t="e">
        <f t="shared" si="364"/>
        <v>#DIV/0!</v>
      </c>
      <c r="U105" s="39"/>
      <c r="V105" s="39"/>
      <c r="W105" s="40" t="e">
        <f t="shared" si="365"/>
        <v>#DIV/0!</v>
      </c>
      <c r="X105" s="39"/>
      <c r="Y105" s="39"/>
      <c r="Z105" s="40" t="e">
        <f t="shared" si="366"/>
        <v>#DIV/0!</v>
      </c>
      <c r="AA105" s="39">
        <f t="shared" si="551"/>
        <v>0</v>
      </c>
      <c r="AB105" s="39">
        <f t="shared" si="551"/>
        <v>0</v>
      </c>
      <c r="AC105" s="40" t="e">
        <f t="shared" si="367"/>
        <v>#DIV/0!</v>
      </c>
      <c r="AD105" s="39">
        <f t="shared" si="552"/>
        <v>0</v>
      </c>
      <c r="AE105" s="39">
        <f t="shared" si="552"/>
        <v>0</v>
      </c>
      <c r="AF105" s="40" t="e">
        <f t="shared" si="368"/>
        <v>#DIV/0!</v>
      </c>
      <c r="AG105" s="39"/>
      <c r="AH105" s="39"/>
      <c r="AI105" s="40" t="e">
        <f t="shared" si="369"/>
        <v>#DIV/0!</v>
      </c>
      <c r="AJ105" s="39"/>
      <c r="AK105" s="39"/>
      <c r="AL105" s="40" t="e">
        <f t="shared" si="370"/>
        <v>#DIV/0!</v>
      </c>
      <c r="AM105" s="39"/>
      <c r="AN105" s="39"/>
      <c r="AO105" s="40" t="e">
        <f t="shared" si="371"/>
        <v>#DIV/0!</v>
      </c>
      <c r="AP105" s="39">
        <f t="shared" si="553"/>
        <v>0</v>
      </c>
      <c r="AQ105" s="39">
        <f t="shared" si="553"/>
        <v>0</v>
      </c>
      <c r="AR105" s="40" t="e">
        <f t="shared" si="372"/>
        <v>#DIV/0!</v>
      </c>
      <c r="AS105" s="39">
        <f t="shared" si="554"/>
        <v>0</v>
      </c>
      <c r="AT105" s="39">
        <f t="shared" si="554"/>
        <v>0</v>
      </c>
      <c r="AU105" s="40" t="e">
        <f t="shared" si="373"/>
        <v>#DIV/0!</v>
      </c>
      <c r="AV105" s="39"/>
      <c r="AW105" s="39"/>
      <c r="AX105" s="40" t="e">
        <f t="shared" si="374"/>
        <v>#DIV/0!</v>
      </c>
      <c r="AY105" s="39"/>
      <c r="AZ105" s="39"/>
      <c r="BA105" s="40" t="e">
        <f t="shared" si="375"/>
        <v>#DIV/0!</v>
      </c>
      <c r="BB105" s="39"/>
      <c r="BC105" s="39"/>
      <c r="BD105" s="40" t="e">
        <f t="shared" si="376"/>
        <v>#DIV/0!</v>
      </c>
      <c r="BE105" s="39">
        <f t="shared" si="555"/>
        <v>0</v>
      </c>
      <c r="BF105" s="39">
        <f t="shared" si="555"/>
        <v>0</v>
      </c>
      <c r="BG105" s="40" t="e">
        <f t="shared" si="377"/>
        <v>#DIV/0!</v>
      </c>
      <c r="BH105" s="39">
        <f t="shared" si="406"/>
        <v>0</v>
      </c>
      <c r="BI105" s="39">
        <f t="shared" si="406"/>
        <v>0</v>
      </c>
      <c r="BJ105" s="40" t="e">
        <f t="shared" si="378"/>
        <v>#DIV/0!</v>
      </c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</row>
    <row r="106" spans="1:131" s="35" customFormat="1" ht="33.75" outlineLevel="2" x14ac:dyDescent="0.25">
      <c r="A106" s="21">
        <v>323</v>
      </c>
      <c r="B106" s="23" t="s">
        <v>82</v>
      </c>
      <c r="C106" s="39">
        <f t="shared" si="549"/>
        <v>0</v>
      </c>
      <c r="D106" s="39">
        <f t="shared" si="549"/>
        <v>0</v>
      </c>
      <c r="E106" s="40" t="e">
        <f t="shared" si="379"/>
        <v>#DIV/0!</v>
      </c>
      <c r="F106" s="39"/>
      <c r="G106" s="39"/>
      <c r="H106" s="40" t="e">
        <f t="shared" si="360"/>
        <v>#DIV/0!</v>
      </c>
      <c r="I106" s="39"/>
      <c r="J106" s="39"/>
      <c r="K106" s="40" t="e">
        <f t="shared" si="361"/>
        <v>#DIV/0!</v>
      </c>
      <c r="L106" s="39"/>
      <c r="M106" s="39"/>
      <c r="N106" s="40" t="e">
        <f t="shared" si="362"/>
        <v>#DIV/0!</v>
      </c>
      <c r="O106" s="39">
        <f t="shared" si="550"/>
        <v>0</v>
      </c>
      <c r="P106" s="39">
        <f t="shared" si="550"/>
        <v>0</v>
      </c>
      <c r="Q106" s="40" t="e">
        <f t="shared" si="363"/>
        <v>#DIV/0!</v>
      </c>
      <c r="R106" s="39"/>
      <c r="S106" s="39"/>
      <c r="T106" s="40" t="e">
        <f t="shared" si="364"/>
        <v>#DIV/0!</v>
      </c>
      <c r="U106" s="39"/>
      <c r="V106" s="39"/>
      <c r="W106" s="40" t="e">
        <f t="shared" si="365"/>
        <v>#DIV/0!</v>
      </c>
      <c r="X106" s="39"/>
      <c r="Y106" s="39"/>
      <c r="Z106" s="40" t="e">
        <f t="shared" si="366"/>
        <v>#DIV/0!</v>
      </c>
      <c r="AA106" s="39">
        <f t="shared" si="551"/>
        <v>0</v>
      </c>
      <c r="AB106" s="39">
        <f t="shared" si="551"/>
        <v>0</v>
      </c>
      <c r="AC106" s="40" t="e">
        <f t="shared" si="367"/>
        <v>#DIV/0!</v>
      </c>
      <c r="AD106" s="39">
        <f t="shared" si="552"/>
        <v>0</v>
      </c>
      <c r="AE106" s="39">
        <f t="shared" si="552"/>
        <v>0</v>
      </c>
      <c r="AF106" s="40" t="e">
        <f t="shared" si="368"/>
        <v>#DIV/0!</v>
      </c>
      <c r="AG106" s="39"/>
      <c r="AH106" s="39"/>
      <c r="AI106" s="40" t="e">
        <f t="shared" si="369"/>
        <v>#DIV/0!</v>
      </c>
      <c r="AJ106" s="39"/>
      <c r="AK106" s="39"/>
      <c r="AL106" s="40" t="e">
        <f t="shared" si="370"/>
        <v>#DIV/0!</v>
      </c>
      <c r="AM106" s="39"/>
      <c r="AN106" s="39"/>
      <c r="AO106" s="40" t="e">
        <f t="shared" si="371"/>
        <v>#DIV/0!</v>
      </c>
      <c r="AP106" s="39">
        <f t="shared" si="553"/>
        <v>0</v>
      </c>
      <c r="AQ106" s="39">
        <f t="shared" si="553"/>
        <v>0</v>
      </c>
      <c r="AR106" s="40" t="e">
        <f t="shared" si="372"/>
        <v>#DIV/0!</v>
      </c>
      <c r="AS106" s="39">
        <f t="shared" si="554"/>
        <v>0</v>
      </c>
      <c r="AT106" s="39">
        <f t="shared" si="554"/>
        <v>0</v>
      </c>
      <c r="AU106" s="40" t="e">
        <f t="shared" si="373"/>
        <v>#DIV/0!</v>
      </c>
      <c r="AV106" s="39"/>
      <c r="AW106" s="39"/>
      <c r="AX106" s="40" t="e">
        <f t="shared" si="374"/>
        <v>#DIV/0!</v>
      </c>
      <c r="AY106" s="39"/>
      <c r="AZ106" s="39"/>
      <c r="BA106" s="40" t="e">
        <f t="shared" si="375"/>
        <v>#DIV/0!</v>
      </c>
      <c r="BB106" s="39"/>
      <c r="BC106" s="39"/>
      <c r="BD106" s="40" t="e">
        <f t="shared" si="376"/>
        <v>#DIV/0!</v>
      </c>
      <c r="BE106" s="39">
        <f t="shared" si="555"/>
        <v>0</v>
      </c>
      <c r="BF106" s="39">
        <f t="shared" si="555"/>
        <v>0</v>
      </c>
      <c r="BG106" s="40" t="e">
        <f t="shared" si="377"/>
        <v>#DIV/0!</v>
      </c>
      <c r="BH106" s="39">
        <f t="shared" si="406"/>
        <v>0</v>
      </c>
      <c r="BI106" s="39">
        <f t="shared" si="406"/>
        <v>0</v>
      </c>
      <c r="BJ106" s="40" t="e">
        <f t="shared" si="378"/>
        <v>#DIV/0!</v>
      </c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</row>
    <row r="107" spans="1:131" s="46" customFormat="1" outlineLevel="3" x14ac:dyDescent="0.25">
      <c r="A107" s="21">
        <v>360</v>
      </c>
      <c r="B107" s="23" t="s">
        <v>83</v>
      </c>
      <c r="C107" s="39">
        <f t="shared" si="549"/>
        <v>0</v>
      </c>
      <c r="D107" s="39">
        <f t="shared" si="549"/>
        <v>0</v>
      </c>
      <c r="E107" s="40" t="e">
        <f t="shared" si="379"/>
        <v>#DIV/0!</v>
      </c>
      <c r="F107" s="39"/>
      <c r="G107" s="39"/>
      <c r="H107" s="40" t="e">
        <f t="shared" si="360"/>
        <v>#DIV/0!</v>
      </c>
      <c r="I107" s="39"/>
      <c r="J107" s="39"/>
      <c r="K107" s="40" t="e">
        <f t="shared" si="361"/>
        <v>#DIV/0!</v>
      </c>
      <c r="L107" s="39"/>
      <c r="M107" s="39"/>
      <c r="N107" s="40" t="e">
        <f t="shared" si="362"/>
        <v>#DIV/0!</v>
      </c>
      <c r="O107" s="39">
        <f t="shared" si="550"/>
        <v>0</v>
      </c>
      <c r="P107" s="39">
        <f t="shared" si="550"/>
        <v>0</v>
      </c>
      <c r="Q107" s="40" t="e">
        <f t="shared" si="363"/>
        <v>#DIV/0!</v>
      </c>
      <c r="R107" s="39"/>
      <c r="S107" s="39"/>
      <c r="T107" s="40" t="e">
        <f t="shared" si="364"/>
        <v>#DIV/0!</v>
      </c>
      <c r="U107" s="39"/>
      <c r="V107" s="39"/>
      <c r="W107" s="40" t="e">
        <f t="shared" si="365"/>
        <v>#DIV/0!</v>
      </c>
      <c r="X107" s="39"/>
      <c r="Y107" s="39"/>
      <c r="Z107" s="40" t="e">
        <f t="shared" si="366"/>
        <v>#DIV/0!</v>
      </c>
      <c r="AA107" s="39">
        <f t="shared" si="551"/>
        <v>0</v>
      </c>
      <c r="AB107" s="39">
        <f t="shared" si="551"/>
        <v>0</v>
      </c>
      <c r="AC107" s="40" t="e">
        <f t="shared" si="367"/>
        <v>#DIV/0!</v>
      </c>
      <c r="AD107" s="39">
        <f t="shared" si="552"/>
        <v>0</v>
      </c>
      <c r="AE107" s="39">
        <f t="shared" si="552"/>
        <v>0</v>
      </c>
      <c r="AF107" s="40" t="e">
        <f t="shared" si="368"/>
        <v>#DIV/0!</v>
      </c>
      <c r="AG107" s="39"/>
      <c r="AH107" s="39"/>
      <c r="AI107" s="40" t="e">
        <f t="shared" si="369"/>
        <v>#DIV/0!</v>
      </c>
      <c r="AJ107" s="39"/>
      <c r="AK107" s="39"/>
      <c r="AL107" s="40" t="e">
        <f t="shared" si="370"/>
        <v>#DIV/0!</v>
      </c>
      <c r="AM107" s="39"/>
      <c r="AN107" s="39"/>
      <c r="AO107" s="40" t="e">
        <f t="shared" si="371"/>
        <v>#DIV/0!</v>
      </c>
      <c r="AP107" s="39">
        <f t="shared" si="553"/>
        <v>0</v>
      </c>
      <c r="AQ107" s="39">
        <f t="shared" si="553"/>
        <v>0</v>
      </c>
      <c r="AR107" s="40" t="e">
        <f t="shared" si="372"/>
        <v>#DIV/0!</v>
      </c>
      <c r="AS107" s="39">
        <f t="shared" si="554"/>
        <v>0</v>
      </c>
      <c r="AT107" s="39">
        <f t="shared" si="554"/>
        <v>0</v>
      </c>
      <c r="AU107" s="40" t="e">
        <f t="shared" si="373"/>
        <v>#DIV/0!</v>
      </c>
      <c r="AV107" s="39"/>
      <c r="AW107" s="39"/>
      <c r="AX107" s="40" t="e">
        <f t="shared" si="374"/>
        <v>#DIV/0!</v>
      </c>
      <c r="AY107" s="39"/>
      <c r="AZ107" s="39"/>
      <c r="BA107" s="40" t="e">
        <f t="shared" si="375"/>
        <v>#DIV/0!</v>
      </c>
      <c r="BB107" s="39"/>
      <c r="BC107" s="39"/>
      <c r="BD107" s="40" t="e">
        <f t="shared" si="376"/>
        <v>#DIV/0!</v>
      </c>
      <c r="BE107" s="39">
        <f t="shared" si="555"/>
        <v>0</v>
      </c>
      <c r="BF107" s="39">
        <f t="shared" si="555"/>
        <v>0</v>
      </c>
      <c r="BG107" s="40" t="e">
        <f t="shared" si="377"/>
        <v>#DIV/0!</v>
      </c>
      <c r="BH107" s="39">
        <f t="shared" si="406"/>
        <v>0</v>
      </c>
      <c r="BI107" s="39">
        <f t="shared" si="406"/>
        <v>0</v>
      </c>
      <c r="BJ107" s="40" t="e">
        <f t="shared" si="378"/>
        <v>#DIV/0!</v>
      </c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</row>
    <row r="108" spans="1:131" s="46" customFormat="1" ht="31.5" outlineLevel="3" x14ac:dyDescent="0.25">
      <c r="A108" s="17">
        <v>400</v>
      </c>
      <c r="B108" s="20" t="s">
        <v>90</v>
      </c>
      <c r="C108" s="37">
        <f>SUM(C109,C114)</f>
        <v>0</v>
      </c>
      <c r="D108" s="37">
        <f>SUM(D109,D114)</f>
        <v>0</v>
      </c>
      <c r="E108" s="38" t="e">
        <f t="shared" si="379"/>
        <v>#DIV/0!</v>
      </c>
      <c r="F108" s="37">
        <f t="shared" ref="F108:G108" si="556">SUM(F109,F114)</f>
        <v>0</v>
      </c>
      <c r="G108" s="37">
        <f t="shared" si="556"/>
        <v>0</v>
      </c>
      <c r="H108" s="38" t="e">
        <f t="shared" si="360"/>
        <v>#DIV/0!</v>
      </c>
      <c r="I108" s="37">
        <f t="shared" ref="I108:J108" si="557">SUM(I109,I114)</f>
        <v>0</v>
      </c>
      <c r="J108" s="37">
        <f t="shared" si="557"/>
        <v>0</v>
      </c>
      <c r="K108" s="38" t="e">
        <f t="shared" si="361"/>
        <v>#DIV/0!</v>
      </c>
      <c r="L108" s="37">
        <f t="shared" ref="L108:M108" si="558">SUM(L109,L114)</f>
        <v>0</v>
      </c>
      <c r="M108" s="37">
        <f t="shared" si="558"/>
        <v>0</v>
      </c>
      <c r="N108" s="38" t="e">
        <f t="shared" si="362"/>
        <v>#DIV/0!</v>
      </c>
      <c r="O108" s="37">
        <f t="shared" ref="O108:P108" si="559">SUM(O109,O114)</f>
        <v>0</v>
      </c>
      <c r="P108" s="37">
        <f t="shared" si="559"/>
        <v>0</v>
      </c>
      <c r="Q108" s="38" t="e">
        <f t="shared" si="363"/>
        <v>#DIV/0!</v>
      </c>
      <c r="R108" s="37">
        <f t="shared" ref="R108:S108" si="560">SUM(R109,R114)</f>
        <v>0</v>
      </c>
      <c r="S108" s="37">
        <f t="shared" si="560"/>
        <v>0</v>
      </c>
      <c r="T108" s="38" t="e">
        <f t="shared" si="364"/>
        <v>#DIV/0!</v>
      </c>
      <c r="U108" s="37">
        <f t="shared" ref="U108:V108" si="561">SUM(U109,U114)</f>
        <v>0</v>
      </c>
      <c r="V108" s="37">
        <f t="shared" si="561"/>
        <v>0</v>
      </c>
      <c r="W108" s="38" t="e">
        <f t="shared" si="365"/>
        <v>#DIV/0!</v>
      </c>
      <c r="X108" s="37">
        <f t="shared" ref="X108:Y108" si="562">SUM(X109,X114)</f>
        <v>0</v>
      </c>
      <c r="Y108" s="37">
        <f t="shared" si="562"/>
        <v>0</v>
      </c>
      <c r="Z108" s="38" t="e">
        <f t="shared" si="366"/>
        <v>#DIV/0!</v>
      </c>
      <c r="AA108" s="37">
        <f t="shared" ref="AA108:AB108" si="563">SUM(AA109,AA114)</f>
        <v>0</v>
      </c>
      <c r="AB108" s="37">
        <f t="shared" si="563"/>
        <v>0</v>
      </c>
      <c r="AC108" s="38" t="e">
        <f t="shared" si="367"/>
        <v>#DIV/0!</v>
      </c>
      <c r="AD108" s="37">
        <f t="shared" ref="AD108:AE108" si="564">SUM(AD109,AD114)</f>
        <v>0</v>
      </c>
      <c r="AE108" s="37">
        <f t="shared" si="564"/>
        <v>0</v>
      </c>
      <c r="AF108" s="38" t="e">
        <f t="shared" si="368"/>
        <v>#DIV/0!</v>
      </c>
      <c r="AG108" s="37">
        <f t="shared" ref="AG108:AH108" si="565">SUM(AG109,AG114)</f>
        <v>0</v>
      </c>
      <c r="AH108" s="37">
        <f t="shared" si="565"/>
        <v>0</v>
      </c>
      <c r="AI108" s="38" t="e">
        <f t="shared" si="369"/>
        <v>#DIV/0!</v>
      </c>
      <c r="AJ108" s="37">
        <f t="shared" ref="AJ108:AK108" si="566">SUM(AJ109,AJ114)</f>
        <v>0</v>
      </c>
      <c r="AK108" s="37">
        <f t="shared" si="566"/>
        <v>0</v>
      </c>
      <c r="AL108" s="38" t="e">
        <f t="shared" si="370"/>
        <v>#DIV/0!</v>
      </c>
      <c r="AM108" s="37">
        <f t="shared" ref="AM108:AN108" si="567">SUM(AM109,AM114)</f>
        <v>0</v>
      </c>
      <c r="AN108" s="37">
        <f t="shared" si="567"/>
        <v>0</v>
      </c>
      <c r="AO108" s="38" t="e">
        <f t="shared" si="371"/>
        <v>#DIV/0!</v>
      </c>
      <c r="AP108" s="37">
        <f t="shared" ref="AP108:AQ108" si="568">SUM(AP109,AP114)</f>
        <v>0</v>
      </c>
      <c r="AQ108" s="37">
        <f t="shared" si="568"/>
        <v>0</v>
      </c>
      <c r="AR108" s="38" t="e">
        <f t="shared" si="372"/>
        <v>#DIV/0!</v>
      </c>
      <c r="AS108" s="37">
        <f t="shared" ref="AS108:AT108" si="569">SUM(AS109,AS114)</f>
        <v>0</v>
      </c>
      <c r="AT108" s="37">
        <f t="shared" si="569"/>
        <v>0</v>
      </c>
      <c r="AU108" s="38" t="e">
        <f t="shared" si="373"/>
        <v>#DIV/0!</v>
      </c>
      <c r="AV108" s="37">
        <f t="shared" ref="AV108:AW108" si="570">SUM(AV109,AV114)</f>
        <v>0</v>
      </c>
      <c r="AW108" s="37">
        <f t="shared" si="570"/>
        <v>0</v>
      </c>
      <c r="AX108" s="38" t="e">
        <f t="shared" si="374"/>
        <v>#DIV/0!</v>
      </c>
      <c r="AY108" s="37">
        <f t="shared" ref="AY108:AZ108" si="571">SUM(AY109,AY114)</f>
        <v>0</v>
      </c>
      <c r="AZ108" s="37">
        <f t="shared" si="571"/>
        <v>0</v>
      </c>
      <c r="BA108" s="38" t="e">
        <f t="shared" si="375"/>
        <v>#DIV/0!</v>
      </c>
      <c r="BB108" s="37">
        <f t="shared" ref="BB108:BC108" si="572">SUM(BB109,BB114)</f>
        <v>0</v>
      </c>
      <c r="BC108" s="37">
        <f t="shared" si="572"/>
        <v>0</v>
      </c>
      <c r="BD108" s="38" t="e">
        <f t="shared" si="376"/>
        <v>#DIV/0!</v>
      </c>
      <c r="BE108" s="37">
        <f t="shared" ref="BE108:BF108" si="573">SUM(BE109,BE114)</f>
        <v>0</v>
      </c>
      <c r="BF108" s="37">
        <f t="shared" si="573"/>
        <v>0</v>
      </c>
      <c r="BG108" s="38" t="e">
        <f t="shared" si="377"/>
        <v>#DIV/0!</v>
      </c>
      <c r="BH108" s="37">
        <f t="shared" ref="BH108:BI108" si="574">SUM(BH109,BH114)</f>
        <v>0</v>
      </c>
      <c r="BI108" s="37">
        <f t="shared" si="574"/>
        <v>0</v>
      </c>
      <c r="BJ108" s="38" t="e">
        <f t="shared" si="378"/>
        <v>#DIV/0!</v>
      </c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</row>
    <row r="109" spans="1:131" s="46" customFormat="1" ht="45" outlineLevel="3" x14ac:dyDescent="0.25">
      <c r="A109" s="17">
        <v>406</v>
      </c>
      <c r="B109" s="9" t="s">
        <v>136</v>
      </c>
      <c r="C109" s="37">
        <f>SUM(C110:C113)</f>
        <v>0</v>
      </c>
      <c r="D109" s="37">
        <f>SUM(D110:D113)</f>
        <v>0</v>
      </c>
      <c r="E109" s="38" t="e">
        <f t="shared" si="379"/>
        <v>#DIV/0!</v>
      </c>
      <c r="F109" s="37">
        <f t="shared" ref="F109:G109" si="575">SUM(F110:F113)</f>
        <v>0</v>
      </c>
      <c r="G109" s="37">
        <f t="shared" si="575"/>
        <v>0</v>
      </c>
      <c r="H109" s="38" t="e">
        <f t="shared" si="360"/>
        <v>#DIV/0!</v>
      </c>
      <c r="I109" s="37">
        <f t="shared" ref="I109:J109" si="576">SUM(I110:I113)</f>
        <v>0</v>
      </c>
      <c r="J109" s="37">
        <f t="shared" si="576"/>
        <v>0</v>
      </c>
      <c r="K109" s="38" t="e">
        <f t="shared" si="361"/>
        <v>#DIV/0!</v>
      </c>
      <c r="L109" s="37">
        <f t="shared" ref="L109:M109" si="577">SUM(L110:L113)</f>
        <v>0</v>
      </c>
      <c r="M109" s="37">
        <f t="shared" si="577"/>
        <v>0</v>
      </c>
      <c r="N109" s="38" t="e">
        <f t="shared" si="362"/>
        <v>#DIV/0!</v>
      </c>
      <c r="O109" s="37">
        <f t="shared" ref="O109:P109" si="578">SUM(O110:O113)</f>
        <v>0</v>
      </c>
      <c r="P109" s="37">
        <f t="shared" si="578"/>
        <v>0</v>
      </c>
      <c r="Q109" s="38" t="e">
        <f t="shared" si="363"/>
        <v>#DIV/0!</v>
      </c>
      <c r="R109" s="37">
        <f t="shared" ref="R109:S109" si="579">SUM(R110:R113)</f>
        <v>0</v>
      </c>
      <c r="S109" s="37">
        <f t="shared" si="579"/>
        <v>0</v>
      </c>
      <c r="T109" s="38" t="e">
        <f t="shared" si="364"/>
        <v>#DIV/0!</v>
      </c>
      <c r="U109" s="37">
        <f t="shared" ref="U109:V109" si="580">SUM(U110:U113)</f>
        <v>0</v>
      </c>
      <c r="V109" s="37">
        <f t="shared" si="580"/>
        <v>0</v>
      </c>
      <c r="W109" s="38" t="e">
        <f t="shared" si="365"/>
        <v>#DIV/0!</v>
      </c>
      <c r="X109" s="37">
        <f t="shared" ref="X109:Y109" si="581">SUM(X110:X113)</f>
        <v>0</v>
      </c>
      <c r="Y109" s="37">
        <f t="shared" si="581"/>
        <v>0</v>
      </c>
      <c r="Z109" s="38" t="e">
        <f t="shared" si="366"/>
        <v>#DIV/0!</v>
      </c>
      <c r="AA109" s="37">
        <f t="shared" ref="AA109:AB109" si="582">SUM(AA110:AA113)</f>
        <v>0</v>
      </c>
      <c r="AB109" s="37">
        <f t="shared" si="582"/>
        <v>0</v>
      </c>
      <c r="AC109" s="38" t="e">
        <f t="shared" si="367"/>
        <v>#DIV/0!</v>
      </c>
      <c r="AD109" s="37">
        <f t="shared" ref="AD109:AE109" si="583">SUM(AD110:AD113)</f>
        <v>0</v>
      </c>
      <c r="AE109" s="37">
        <f t="shared" si="583"/>
        <v>0</v>
      </c>
      <c r="AF109" s="38" t="e">
        <f t="shared" si="368"/>
        <v>#DIV/0!</v>
      </c>
      <c r="AG109" s="37">
        <f t="shared" ref="AG109:AH109" si="584">SUM(AG110:AG113)</f>
        <v>0</v>
      </c>
      <c r="AH109" s="37">
        <f t="shared" si="584"/>
        <v>0</v>
      </c>
      <c r="AI109" s="38" t="e">
        <f t="shared" si="369"/>
        <v>#DIV/0!</v>
      </c>
      <c r="AJ109" s="37">
        <f t="shared" ref="AJ109:AK109" si="585">SUM(AJ110:AJ113)</f>
        <v>0</v>
      </c>
      <c r="AK109" s="37">
        <f t="shared" si="585"/>
        <v>0</v>
      </c>
      <c r="AL109" s="38" t="e">
        <f t="shared" si="370"/>
        <v>#DIV/0!</v>
      </c>
      <c r="AM109" s="37">
        <f t="shared" ref="AM109:AN109" si="586">SUM(AM110:AM113)</f>
        <v>0</v>
      </c>
      <c r="AN109" s="37">
        <f t="shared" si="586"/>
        <v>0</v>
      </c>
      <c r="AO109" s="38" t="e">
        <f t="shared" si="371"/>
        <v>#DIV/0!</v>
      </c>
      <c r="AP109" s="37">
        <f t="shared" ref="AP109:AQ109" si="587">SUM(AP110:AP113)</f>
        <v>0</v>
      </c>
      <c r="AQ109" s="37">
        <f t="shared" si="587"/>
        <v>0</v>
      </c>
      <c r="AR109" s="38" t="e">
        <f t="shared" si="372"/>
        <v>#DIV/0!</v>
      </c>
      <c r="AS109" s="37">
        <f t="shared" ref="AS109:AT109" si="588">SUM(AS110:AS113)</f>
        <v>0</v>
      </c>
      <c r="AT109" s="37">
        <f t="shared" si="588"/>
        <v>0</v>
      </c>
      <c r="AU109" s="38" t="e">
        <f t="shared" si="373"/>
        <v>#DIV/0!</v>
      </c>
      <c r="AV109" s="37">
        <f t="shared" ref="AV109:AW109" si="589">SUM(AV110:AV113)</f>
        <v>0</v>
      </c>
      <c r="AW109" s="37">
        <f t="shared" si="589"/>
        <v>0</v>
      </c>
      <c r="AX109" s="38" t="e">
        <f t="shared" si="374"/>
        <v>#DIV/0!</v>
      </c>
      <c r="AY109" s="37">
        <f t="shared" ref="AY109:AZ109" si="590">SUM(AY110:AY113)</f>
        <v>0</v>
      </c>
      <c r="AZ109" s="37">
        <f t="shared" si="590"/>
        <v>0</v>
      </c>
      <c r="BA109" s="38" t="e">
        <f t="shared" si="375"/>
        <v>#DIV/0!</v>
      </c>
      <c r="BB109" s="37">
        <f t="shared" ref="BB109:BC109" si="591">SUM(BB110:BB113)</f>
        <v>0</v>
      </c>
      <c r="BC109" s="37">
        <f t="shared" si="591"/>
        <v>0</v>
      </c>
      <c r="BD109" s="38" t="e">
        <f t="shared" si="376"/>
        <v>#DIV/0!</v>
      </c>
      <c r="BE109" s="37">
        <f t="shared" ref="BE109:BF109" si="592">SUM(BE110:BE113)</f>
        <v>0</v>
      </c>
      <c r="BF109" s="37">
        <f t="shared" si="592"/>
        <v>0</v>
      </c>
      <c r="BG109" s="38" t="e">
        <f t="shared" si="377"/>
        <v>#DIV/0!</v>
      </c>
      <c r="BH109" s="37">
        <f t="shared" ref="BH109:BI109" si="593">SUM(BH110:BH113)</f>
        <v>0</v>
      </c>
      <c r="BI109" s="37">
        <f t="shared" si="593"/>
        <v>0</v>
      </c>
      <c r="BJ109" s="38" t="e">
        <f t="shared" si="378"/>
        <v>#DIV/0!</v>
      </c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</row>
    <row r="110" spans="1:131" s="46" customFormat="1" outlineLevel="3" x14ac:dyDescent="0.25">
      <c r="A110" s="21">
        <v>226</v>
      </c>
      <c r="B110" s="23" t="s">
        <v>92</v>
      </c>
      <c r="C110" s="39">
        <f t="shared" ref="C110:D113" si="594">SUM(AD110,BH110)</f>
        <v>0</v>
      </c>
      <c r="D110" s="39">
        <f t="shared" si="594"/>
        <v>0</v>
      </c>
      <c r="E110" s="40" t="e">
        <f t="shared" si="379"/>
        <v>#DIV/0!</v>
      </c>
      <c r="F110" s="39"/>
      <c r="G110" s="39"/>
      <c r="H110" s="40" t="e">
        <f t="shared" si="360"/>
        <v>#DIV/0!</v>
      </c>
      <c r="I110" s="39"/>
      <c r="J110" s="39"/>
      <c r="K110" s="40" t="e">
        <f t="shared" si="361"/>
        <v>#DIV/0!</v>
      </c>
      <c r="L110" s="39"/>
      <c r="M110" s="39"/>
      <c r="N110" s="40" t="e">
        <f t="shared" si="362"/>
        <v>#DIV/0!</v>
      </c>
      <c r="O110" s="39">
        <f t="shared" ref="O110:P113" si="595">SUM(F110,I110,L110)</f>
        <v>0</v>
      </c>
      <c r="P110" s="39">
        <f t="shared" si="595"/>
        <v>0</v>
      </c>
      <c r="Q110" s="40" t="e">
        <f t="shared" si="363"/>
        <v>#DIV/0!</v>
      </c>
      <c r="R110" s="39"/>
      <c r="S110" s="39"/>
      <c r="T110" s="40" t="e">
        <f t="shared" si="364"/>
        <v>#DIV/0!</v>
      </c>
      <c r="U110" s="39"/>
      <c r="V110" s="39"/>
      <c r="W110" s="40" t="e">
        <f t="shared" si="365"/>
        <v>#DIV/0!</v>
      </c>
      <c r="X110" s="39"/>
      <c r="Y110" s="39"/>
      <c r="Z110" s="40" t="e">
        <f t="shared" si="366"/>
        <v>#DIV/0!</v>
      </c>
      <c r="AA110" s="39">
        <f t="shared" ref="AA110:AB113" si="596">SUM(R110,U110,X110)</f>
        <v>0</v>
      </c>
      <c r="AB110" s="39">
        <f t="shared" si="596"/>
        <v>0</v>
      </c>
      <c r="AC110" s="40" t="e">
        <f t="shared" si="367"/>
        <v>#DIV/0!</v>
      </c>
      <c r="AD110" s="39">
        <f t="shared" ref="AD110:AE113" si="597">SUM(O110,AA110)</f>
        <v>0</v>
      </c>
      <c r="AE110" s="39">
        <f t="shared" si="597"/>
        <v>0</v>
      </c>
      <c r="AF110" s="40" t="e">
        <f t="shared" si="368"/>
        <v>#DIV/0!</v>
      </c>
      <c r="AG110" s="39"/>
      <c r="AH110" s="39"/>
      <c r="AI110" s="40" t="e">
        <f t="shared" si="369"/>
        <v>#DIV/0!</v>
      </c>
      <c r="AJ110" s="39"/>
      <c r="AK110" s="39"/>
      <c r="AL110" s="40" t="e">
        <f t="shared" si="370"/>
        <v>#DIV/0!</v>
      </c>
      <c r="AM110" s="39"/>
      <c r="AN110" s="39"/>
      <c r="AO110" s="40" t="e">
        <f t="shared" si="371"/>
        <v>#DIV/0!</v>
      </c>
      <c r="AP110" s="39">
        <f t="shared" ref="AP110:AQ113" si="598">SUM(AG110,AJ110,AM110)</f>
        <v>0</v>
      </c>
      <c r="AQ110" s="39">
        <f t="shared" si="598"/>
        <v>0</v>
      </c>
      <c r="AR110" s="40" t="e">
        <f t="shared" si="372"/>
        <v>#DIV/0!</v>
      </c>
      <c r="AS110" s="39">
        <f t="shared" ref="AS110:AT113" si="599">SUM(AD110,AP110)</f>
        <v>0</v>
      </c>
      <c r="AT110" s="39">
        <f t="shared" si="599"/>
        <v>0</v>
      </c>
      <c r="AU110" s="40" t="e">
        <f t="shared" si="373"/>
        <v>#DIV/0!</v>
      </c>
      <c r="AV110" s="39"/>
      <c r="AW110" s="39"/>
      <c r="AX110" s="40" t="e">
        <f t="shared" si="374"/>
        <v>#DIV/0!</v>
      </c>
      <c r="AY110" s="39"/>
      <c r="AZ110" s="39"/>
      <c r="BA110" s="40" t="e">
        <f t="shared" si="375"/>
        <v>#DIV/0!</v>
      </c>
      <c r="BB110" s="39"/>
      <c r="BC110" s="39"/>
      <c r="BD110" s="40" t="e">
        <f t="shared" si="376"/>
        <v>#DIV/0!</v>
      </c>
      <c r="BE110" s="39">
        <f t="shared" ref="BE110:BF113" si="600">SUM(AV110,AY110,BB110)</f>
        <v>0</v>
      </c>
      <c r="BF110" s="39">
        <f t="shared" si="600"/>
        <v>0</v>
      </c>
      <c r="BG110" s="40" t="e">
        <f t="shared" si="377"/>
        <v>#DIV/0!</v>
      </c>
      <c r="BH110" s="39">
        <f t="shared" si="406"/>
        <v>0</v>
      </c>
      <c r="BI110" s="39">
        <f t="shared" si="406"/>
        <v>0</v>
      </c>
      <c r="BJ110" s="40" t="e">
        <f t="shared" si="378"/>
        <v>#DIV/0!</v>
      </c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</row>
    <row r="111" spans="1:131" s="35" customFormat="1" outlineLevel="2" x14ac:dyDescent="0.25">
      <c r="A111" s="21">
        <v>296</v>
      </c>
      <c r="B111" s="23" t="s">
        <v>132</v>
      </c>
      <c r="C111" s="39">
        <f t="shared" si="594"/>
        <v>0</v>
      </c>
      <c r="D111" s="39">
        <f t="shared" si="594"/>
        <v>0</v>
      </c>
      <c r="E111" s="40" t="e">
        <f t="shared" si="379"/>
        <v>#DIV/0!</v>
      </c>
      <c r="F111" s="39"/>
      <c r="G111" s="39"/>
      <c r="H111" s="40" t="e">
        <f t="shared" si="360"/>
        <v>#DIV/0!</v>
      </c>
      <c r="I111" s="39"/>
      <c r="J111" s="39"/>
      <c r="K111" s="40" t="e">
        <f t="shared" si="361"/>
        <v>#DIV/0!</v>
      </c>
      <c r="L111" s="39"/>
      <c r="M111" s="39"/>
      <c r="N111" s="40" t="e">
        <f t="shared" si="362"/>
        <v>#DIV/0!</v>
      </c>
      <c r="O111" s="39">
        <f t="shared" si="595"/>
        <v>0</v>
      </c>
      <c r="P111" s="39">
        <f t="shared" si="595"/>
        <v>0</v>
      </c>
      <c r="Q111" s="40" t="e">
        <f t="shared" si="363"/>
        <v>#DIV/0!</v>
      </c>
      <c r="R111" s="39"/>
      <c r="S111" s="39"/>
      <c r="T111" s="40" t="e">
        <f t="shared" si="364"/>
        <v>#DIV/0!</v>
      </c>
      <c r="U111" s="39"/>
      <c r="V111" s="39"/>
      <c r="W111" s="40" t="e">
        <f t="shared" si="365"/>
        <v>#DIV/0!</v>
      </c>
      <c r="X111" s="39"/>
      <c r="Y111" s="39"/>
      <c r="Z111" s="40" t="e">
        <f t="shared" si="366"/>
        <v>#DIV/0!</v>
      </c>
      <c r="AA111" s="39">
        <f t="shared" si="596"/>
        <v>0</v>
      </c>
      <c r="AB111" s="39">
        <f t="shared" si="596"/>
        <v>0</v>
      </c>
      <c r="AC111" s="40" t="e">
        <f t="shared" si="367"/>
        <v>#DIV/0!</v>
      </c>
      <c r="AD111" s="39">
        <f t="shared" si="597"/>
        <v>0</v>
      </c>
      <c r="AE111" s="39">
        <f t="shared" si="597"/>
        <v>0</v>
      </c>
      <c r="AF111" s="40" t="e">
        <f t="shared" si="368"/>
        <v>#DIV/0!</v>
      </c>
      <c r="AG111" s="39"/>
      <c r="AH111" s="39"/>
      <c r="AI111" s="40" t="e">
        <f t="shared" si="369"/>
        <v>#DIV/0!</v>
      </c>
      <c r="AJ111" s="39"/>
      <c r="AK111" s="39"/>
      <c r="AL111" s="40" t="e">
        <f t="shared" si="370"/>
        <v>#DIV/0!</v>
      </c>
      <c r="AM111" s="39"/>
      <c r="AN111" s="39"/>
      <c r="AO111" s="40" t="e">
        <f t="shared" si="371"/>
        <v>#DIV/0!</v>
      </c>
      <c r="AP111" s="39">
        <f t="shared" si="598"/>
        <v>0</v>
      </c>
      <c r="AQ111" s="39">
        <f t="shared" si="598"/>
        <v>0</v>
      </c>
      <c r="AR111" s="40" t="e">
        <f t="shared" si="372"/>
        <v>#DIV/0!</v>
      </c>
      <c r="AS111" s="39">
        <f t="shared" si="599"/>
        <v>0</v>
      </c>
      <c r="AT111" s="39">
        <f t="shared" si="599"/>
        <v>0</v>
      </c>
      <c r="AU111" s="40" t="e">
        <f t="shared" si="373"/>
        <v>#DIV/0!</v>
      </c>
      <c r="AV111" s="39"/>
      <c r="AW111" s="39"/>
      <c r="AX111" s="40" t="e">
        <f t="shared" si="374"/>
        <v>#DIV/0!</v>
      </c>
      <c r="AY111" s="39"/>
      <c r="AZ111" s="39"/>
      <c r="BA111" s="40" t="e">
        <f t="shared" si="375"/>
        <v>#DIV/0!</v>
      </c>
      <c r="BB111" s="39"/>
      <c r="BC111" s="39"/>
      <c r="BD111" s="40" t="e">
        <f t="shared" si="376"/>
        <v>#DIV/0!</v>
      </c>
      <c r="BE111" s="39">
        <f t="shared" si="600"/>
        <v>0</v>
      </c>
      <c r="BF111" s="39">
        <f t="shared" si="600"/>
        <v>0</v>
      </c>
      <c r="BG111" s="40" t="e">
        <f t="shared" si="377"/>
        <v>#DIV/0!</v>
      </c>
      <c r="BH111" s="39">
        <f t="shared" si="406"/>
        <v>0</v>
      </c>
      <c r="BI111" s="39">
        <f t="shared" si="406"/>
        <v>0</v>
      </c>
      <c r="BJ111" s="40" t="e">
        <f t="shared" si="378"/>
        <v>#DIV/0!</v>
      </c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</row>
    <row r="112" spans="1:131" s="46" customFormat="1" outlineLevel="3" x14ac:dyDescent="0.25">
      <c r="A112" s="21">
        <v>310</v>
      </c>
      <c r="B112" s="23" t="s">
        <v>93</v>
      </c>
      <c r="C112" s="39">
        <f t="shared" si="594"/>
        <v>0</v>
      </c>
      <c r="D112" s="39">
        <f t="shared" si="594"/>
        <v>0</v>
      </c>
      <c r="E112" s="40" t="e">
        <f t="shared" si="379"/>
        <v>#DIV/0!</v>
      </c>
      <c r="F112" s="39"/>
      <c r="G112" s="39"/>
      <c r="H112" s="40" t="e">
        <f t="shared" si="360"/>
        <v>#DIV/0!</v>
      </c>
      <c r="I112" s="39"/>
      <c r="J112" s="39"/>
      <c r="K112" s="40" t="e">
        <f t="shared" si="361"/>
        <v>#DIV/0!</v>
      </c>
      <c r="L112" s="39"/>
      <c r="M112" s="39"/>
      <c r="N112" s="40" t="e">
        <f t="shared" si="362"/>
        <v>#DIV/0!</v>
      </c>
      <c r="O112" s="39">
        <f t="shared" si="595"/>
        <v>0</v>
      </c>
      <c r="P112" s="39">
        <f t="shared" si="595"/>
        <v>0</v>
      </c>
      <c r="Q112" s="40" t="e">
        <f t="shared" si="363"/>
        <v>#DIV/0!</v>
      </c>
      <c r="R112" s="39"/>
      <c r="S112" s="39"/>
      <c r="T112" s="40" t="e">
        <f t="shared" si="364"/>
        <v>#DIV/0!</v>
      </c>
      <c r="U112" s="39"/>
      <c r="V112" s="39"/>
      <c r="W112" s="40" t="e">
        <f t="shared" si="365"/>
        <v>#DIV/0!</v>
      </c>
      <c r="X112" s="39"/>
      <c r="Y112" s="39"/>
      <c r="Z112" s="40" t="e">
        <f t="shared" si="366"/>
        <v>#DIV/0!</v>
      </c>
      <c r="AA112" s="39">
        <f t="shared" si="596"/>
        <v>0</v>
      </c>
      <c r="AB112" s="39">
        <f t="shared" si="596"/>
        <v>0</v>
      </c>
      <c r="AC112" s="40" t="e">
        <f t="shared" si="367"/>
        <v>#DIV/0!</v>
      </c>
      <c r="AD112" s="39">
        <f t="shared" si="597"/>
        <v>0</v>
      </c>
      <c r="AE112" s="39">
        <f t="shared" si="597"/>
        <v>0</v>
      </c>
      <c r="AF112" s="40" t="e">
        <f t="shared" si="368"/>
        <v>#DIV/0!</v>
      </c>
      <c r="AG112" s="39"/>
      <c r="AH112" s="39"/>
      <c r="AI112" s="40" t="e">
        <f t="shared" si="369"/>
        <v>#DIV/0!</v>
      </c>
      <c r="AJ112" s="39"/>
      <c r="AK112" s="39"/>
      <c r="AL112" s="40" t="e">
        <f t="shared" si="370"/>
        <v>#DIV/0!</v>
      </c>
      <c r="AM112" s="39"/>
      <c r="AN112" s="39"/>
      <c r="AO112" s="40" t="e">
        <f t="shared" si="371"/>
        <v>#DIV/0!</v>
      </c>
      <c r="AP112" s="39">
        <f t="shared" si="598"/>
        <v>0</v>
      </c>
      <c r="AQ112" s="39">
        <f t="shared" si="598"/>
        <v>0</v>
      </c>
      <c r="AR112" s="40" t="e">
        <f t="shared" si="372"/>
        <v>#DIV/0!</v>
      </c>
      <c r="AS112" s="39">
        <f t="shared" si="599"/>
        <v>0</v>
      </c>
      <c r="AT112" s="39">
        <f t="shared" si="599"/>
        <v>0</v>
      </c>
      <c r="AU112" s="40" t="e">
        <f t="shared" si="373"/>
        <v>#DIV/0!</v>
      </c>
      <c r="AV112" s="39"/>
      <c r="AW112" s="39"/>
      <c r="AX112" s="40" t="e">
        <f t="shared" si="374"/>
        <v>#DIV/0!</v>
      </c>
      <c r="AY112" s="39"/>
      <c r="AZ112" s="39"/>
      <c r="BA112" s="40" t="e">
        <f t="shared" si="375"/>
        <v>#DIV/0!</v>
      </c>
      <c r="BB112" s="39"/>
      <c r="BC112" s="39"/>
      <c r="BD112" s="40" t="e">
        <f t="shared" si="376"/>
        <v>#DIV/0!</v>
      </c>
      <c r="BE112" s="39">
        <f t="shared" si="600"/>
        <v>0</v>
      </c>
      <c r="BF112" s="39">
        <f t="shared" si="600"/>
        <v>0</v>
      </c>
      <c r="BG112" s="40" t="e">
        <f t="shared" si="377"/>
        <v>#DIV/0!</v>
      </c>
      <c r="BH112" s="39">
        <f t="shared" si="406"/>
        <v>0</v>
      </c>
      <c r="BI112" s="39">
        <f t="shared" si="406"/>
        <v>0</v>
      </c>
      <c r="BJ112" s="40" t="e">
        <f t="shared" si="378"/>
        <v>#DIV/0!</v>
      </c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A112" s="36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</row>
    <row r="113" spans="1:131" s="46" customFormat="1" ht="22.5" outlineLevel="3" x14ac:dyDescent="0.25">
      <c r="A113" s="21">
        <v>330</v>
      </c>
      <c r="B113" s="23" t="s">
        <v>97</v>
      </c>
      <c r="C113" s="39">
        <f t="shared" si="594"/>
        <v>0</v>
      </c>
      <c r="D113" s="39">
        <f t="shared" si="594"/>
        <v>0</v>
      </c>
      <c r="E113" s="40" t="e">
        <f t="shared" si="379"/>
        <v>#DIV/0!</v>
      </c>
      <c r="F113" s="39"/>
      <c r="G113" s="39"/>
      <c r="H113" s="40" t="e">
        <f t="shared" si="360"/>
        <v>#DIV/0!</v>
      </c>
      <c r="I113" s="39"/>
      <c r="J113" s="39"/>
      <c r="K113" s="40" t="e">
        <f t="shared" si="361"/>
        <v>#DIV/0!</v>
      </c>
      <c r="L113" s="39"/>
      <c r="M113" s="39"/>
      <c r="N113" s="40" t="e">
        <f t="shared" si="362"/>
        <v>#DIV/0!</v>
      </c>
      <c r="O113" s="39">
        <f t="shared" si="595"/>
        <v>0</v>
      </c>
      <c r="P113" s="39">
        <f t="shared" si="595"/>
        <v>0</v>
      </c>
      <c r="Q113" s="40" t="e">
        <f t="shared" si="363"/>
        <v>#DIV/0!</v>
      </c>
      <c r="R113" s="39"/>
      <c r="S113" s="39"/>
      <c r="T113" s="40" t="e">
        <f t="shared" si="364"/>
        <v>#DIV/0!</v>
      </c>
      <c r="U113" s="39"/>
      <c r="V113" s="39"/>
      <c r="W113" s="40" t="e">
        <f t="shared" si="365"/>
        <v>#DIV/0!</v>
      </c>
      <c r="X113" s="39"/>
      <c r="Y113" s="39"/>
      <c r="Z113" s="40" t="e">
        <f t="shared" si="366"/>
        <v>#DIV/0!</v>
      </c>
      <c r="AA113" s="39">
        <f t="shared" si="596"/>
        <v>0</v>
      </c>
      <c r="AB113" s="39">
        <f t="shared" si="596"/>
        <v>0</v>
      </c>
      <c r="AC113" s="40" t="e">
        <f t="shared" si="367"/>
        <v>#DIV/0!</v>
      </c>
      <c r="AD113" s="39">
        <f t="shared" si="597"/>
        <v>0</v>
      </c>
      <c r="AE113" s="39">
        <f t="shared" si="597"/>
        <v>0</v>
      </c>
      <c r="AF113" s="40" t="e">
        <f t="shared" si="368"/>
        <v>#DIV/0!</v>
      </c>
      <c r="AG113" s="39"/>
      <c r="AH113" s="39"/>
      <c r="AI113" s="40" t="e">
        <f t="shared" si="369"/>
        <v>#DIV/0!</v>
      </c>
      <c r="AJ113" s="39"/>
      <c r="AK113" s="39"/>
      <c r="AL113" s="40" t="e">
        <f t="shared" si="370"/>
        <v>#DIV/0!</v>
      </c>
      <c r="AM113" s="39"/>
      <c r="AN113" s="39"/>
      <c r="AO113" s="40" t="e">
        <f t="shared" si="371"/>
        <v>#DIV/0!</v>
      </c>
      <c r="AP113" s="39">
        <f t="shared" si="598"/>
        <v>0</v>
      </c>
      <c r="AQ113" s="39">
        <f t="shared" si="598"/>
        <v>0</v>
      </c>
      <c r="AR113" s="40" t="e">
        <f t="shared" si="372"/>
        <v>#DIV/0!</v>
      </c>
      <c r="AS113" s="39">
        <f t="shared" si="599"/>
        <v>0</v>
      </c>
      <c r="AT113" s="39">
        <f t="shared" si="599"/>
        <v>0</v>
      </c>
      <c r="AU113" s="40" t="e">
        <f t="shared" si="373"/>
        <v>#DIV/0!</v>
      </c>
      <c r="AV113" s="39"/>
      <c r="AW113" s="39"/>
      <c r="AX113" s="40" t="e">
        <f t="shared" si="374"/>
        <v>#DIV/0!</v>
      </c>
      <c r="AY113" s="39"/>
      <c r="AZ113" s="39"/>
      <c r="BA113" s="40" t="e">
        <f t="shared" si="375"/>
        <v>#DIV/0!</v>
      </c>
      <c r="BB113" s="39"/>
      <c r="BC113" s="39"/>
      <c r="BD113" s="40" t="e">
        <f t="shared" si="376"/>
        <v>#DIV/0!</v>
      </c>
      <c r="BE113" s="39">
        <f t="shared" si="600"/>
        <v>0</v>
      </c>
      <c r="BF113" s="39">
        <f t="shared" si="600"/>
        <v>0</v>
      </c>
      <c r="BG113" s="40" t="e">
        <f t="shared" si="377"/>
        <v>#DIV/0!</v>
      </c>
      <c r="BH113" s="39">
        <f t="shared" si="406"/>
        <v>0</v>
      </c>
      <c r="BI113" s="39">
        <f t="shared" si="406"/>
        <v>0</v>
      </c>
      <c r="BJ113" s="40" t="e">
        <f t="shared" si="378"/>
        <v>#DIV/0!</v>
      </c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</row>
    <row r="114" spans="1:131" s="46" customFormat="1" ht="56.25" outlineLevel="3" x14ac:dyDescent="0.25">
      <c r="A114" s="17">
        <v>407</v>
      </c>
      <c r="B114" s="9" t="s">
        <v>137</v>
      </c>
      <c r="C114" s="37">
        <f>SUM(C115:C121)</f>
        <v>0</v>
      </c>
      <c r="D114" s="37">
        <f>SUM(D115:D121)</f>
        <v>0</v>
      </c>
      <c r="E114" s="38" t="e">
        <f t="shared" si="379"/>
        <v>#DIV/0!</v>
      </c>
      <c r="F114" s="37">
        <f t="shared" ref="F114:G114" si="601">SUM(F115:F121)</f>
        <v>0</v>
      </c>
      <c r="G114" s="37">
        <f t="shared" si="601"/>
        <v>0</v>
      </c>
      <c r="H114" s="38" t="e">
        <f t="shared" si="360"/>
        <v>#DIV/0!</v>
      </c>
      <c r="I114" s="37">
        <f t="shared" ref="I114:J114" si="602">SUM(I115:I121)</f>
        <v>0</v>
      </c>
      <c r="J114" s="37">
        <f t="shared" si="602"/>
        <v>0</v>
      </c>
      <c r="K114" s="38" t="e">
        <f t="shared" si="361"/>
        <v>#DIV/0!</v>
      </c>
      <c r="L114" s="37">
        <f t="shared" ref="L114:M114" si="603">SUM(L115:L121)</f>
        <v>0</v>
      </c>
      <c r="M114" s="37">
        <f t="shared" si="603"/>
        <v>0</v>
      </c>
      <c r="N114" s="38" t="e">
        <f t="shared" si="362"/>
        <v>#DIV/0!</v>
      </c>
      <c r="O114" s="37">
        <f t="shared" ref="O114:P114" si="604">SUM(O115:O121)</f>
        <v>0</v>
      </c>
      <c r="P114" s="37">
        <f t="shared" si="604"/>
        <v>0</v>
      </c>
      <c r="Q114" s="38" t="e">
        <f t="shared" si="363"/>
        <v>#DIV/0!</v>
      </c>
      <c r="R114" s="37">
        <f t="shared" ref="R114:S114" si="605">SUM(R115:R121)</f>
        <v>0</v>
      </c>
      <c r="S114" s="37">
        <f t="shared" si="605"/>
        <v>0</v>
      </c>
      <c r="T114" s="38" t="e">
        <f t="shared" si="364"/>
        <v>#DIV/0!</v>
      </c>
      <c r="U114" s="37">
        <f t="shared" ref="U114:V114" si="606">SUM(U115:U121)</f>
        <v>0</v>
      </c>
      <c r="V114" s="37">
        <f t="shared" si="606"/>
        <v>0</v>
      </c>
      <c r="W114" s="38" t="e">
        <f t="shared" si="365"/>
        <v>#DIV/0!</v>
      </c>
      <c r="X114" s="37">
        <f t="shared" ref="X114:Y114" si="607">SUM(X115:X121)</f>
        <v>0</v>
      </c>
      <c r="Y114" s="37">
        <f t="shared" si="607"/>
        <v>0</v>
      </c>
      <c r="Z114" s="38" t="e">
        <f t="shared" si="366"/>
        <v>#DIV/0!</v>
      </c>
      <c r="AA114" s="37">
        <f t="shared" ref="AA114:AB114" si="608">SUM(AA115:AA121)</f>
        <v>0</v>
      </c>
      <c r="AB114" s="37">
        <f t="shared" si="608"/>
        <v>0</v>
      </c>
      <c r="AC114" s="38" t="e">
        <f t="shared" si="367"/>
        <v>#DIV/0!</v>
      </c>
      <c r="AD114" s="37">
        <f t="shared" ref="AD114:AE114" si="609">SUM(AD115:AD121)</f>
        <v>0</v>
      </c>
      <c r="AE114" s="37">
        <f t="shared" si="609"/>
        <v>0</v>
      </c>
      <c r="AF114" s="38" t="e">
        <f t="shared" si="368"/>
        <v>#DIV/0!</v>
      </c>
      <c r="AG114" s="37">
        <f t="shared" ref="AG114:AH114" si="610">SUM(AG115:AG121)</f>
        <v>0</v>
      </c>
      <c r="AH114" s="37">
        <f t="shared" si="610"/>
        <v>0</v>
      </c>
      <c r="AI114" s="38" t="e">
        <f t="shared" si="369"/>
        <v>#DIV/0!</v>
      </c>
      <c r="AJ114" s="37">
        <f t="shared" ref="AJ114:AK114" si="611">SUM(AJ115:AJ121)</f>
        <v>0</v>
      </c>
      <c r="AK114" s="37">
        <f t="shared" si="611"/>
        <v>0</v>
      </c>
      <c r="AL114" s="38" t="e">
        <f t="shared" si="370"/>
        <v>#DIV/0!</v>
      </c>
      <c r="AM114" s="37">
        <f t="shared" ref="AM114:AN114" si="612">SUM(AM115:AM121)</f>
        <v>0</v>
      </c>
      <c r="AN114" s="37">
        <f t="shared" si="612"/>
        <v>0</v>
      </c>
      <c r="AO114" s="38" t="e">
        <f t="shared" si="371"/>
        <v>#DIV/0!</v>
      </c>
      <c r="AP114" s="37">
        <f t="shared" ref="AP114:AQ114" si="613">SUM(AP115:AP121)</f>
        <v>0</v>
      </c>
      <c r="AQ114" s="37">
        <f t="shared" si="613"/>
        <v>0</v>
      </c>
      <c r="AR114" s="38" t="e">
        <f t="shared" si="372"/>
        <v>#DIV/0!</v>
      </c>
      <c r="AS114" s="37">
        <f t="shared" ref="AS114:AT114" si="614">SUM(AS115:AS121)</f>
        <v>0</v>
      </c>
      <c r="AT114" s="37">
        <f t="shared" si="614"/>
        <v>0</v>
      </c>
      <c r="AU114" s="38" t="e">
        <f t="shared" si="373"/>
        <v>#DIV/0!</v>
      </c>
      <c r="AV114" s="37">
        <f t="shared" ref="AV114:AW114" si="615">SUM(AV115:AV121)</f>
        <v>0</v>
      </c>
      <c r="AW114" s="37">
        <f t="shared" si="615"/>
        <v>0</v>
      </c>
      <c r="AX114" s="38" t="e">
        <f t="shared" si="374"/>
        <v>#DIV/0!</v>
      </c>
      <c r="AY114" s="37">
        <f t="shared" ref="AY114:AZ114" si="616">SUM(AY115:AY121)</f>
        <v>0</v>
      </c>
      <c r="AZ114" s="37">
        <f t="shared" si="616"/>
        <v>0</v>
      </c>
      <c r="BA114" s="38" t="e">
        <f t="shared" si="375"/>
        <v>#DIV/0!</v>
      </c>
      <c r="BB114" s="37">
        <f t="shared" ref="BB114:BC114" si="617">SUM(BB115:BB121)</f>
        <v>0</v>
      </c>
      <c r="BC114" s="37">
        <f t="shared" si="617"/>
        <v>0</v>
      </c>
      <c r="BD114" s="38" t="e">
        <f t="shared" si="376"/>
        <v>#DIV/0!</v>
      </c>
      <c r="BE114" s="37">
        <f t="shared" ref="BE114:BF114" si="618">SUM(BE115:BE121)</f>
        <v>0</v>
      </c>
      <c r="BF114" s="37">
        <f t="shared" si="618"/>
        <v>0</v>
      </c>
      <c r="BG114" s="38" t="e">
        <f t="shared" si="377"/>
        <v>#DIV/0!</v>
      </c>
      <c r="BH114" s="37">
        <f t="shared" ref="BH114:BI114" si="619">SUM(BH115:BH121)</f>
        <v>0</v>
      </c>
      <c r="BI114" s="37">
        <f t="shared" si="619"/>
        <v>0</v>
      </c>
      <c r="BJ114" s="38" t="e">
        <f t="shared" si="378"/>
        <v>#DIV/0!</v>
      </c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</row>
    <row r="115" spans="1:131" s="46" customFormat="1" outlineLevel="3" x14ac:dyDescent="0.25">
      <c r="A115" s="21">
        <v>222</v>
      </c>
      <c r="B115" s="24" t="s">
        <v>98</v>
      </c>
      <c r="C115" s="39">
        <f t="shared" ref="C115:D121" si="620">SUM(AD115,BH115)</f>
        <v>0</v>
      </c>
      <c r="D115" s="39">
        <f t="shared" si="620"/>
        <v>0</v>
      </c>
      <c r="E115" s="40" t="e">
        <f t="shared" si="379"/>
        <v>#DIV/0!</v>
      </c>
      <c r="F115" s="39"/>
      <c r="G115" s="39"/>
      <c r="H115" s="40" t="e">
        <f t="shared" si="360"/>
        <v>#DIV/0!</v>
      </c>
      <c r="I115" s="39"/>
      <c r="J115" s="39"/>
      <c r="K115" s="40" t="e">
        <f t="shared" si="361"/>
        <v>#DIV/0!</v>
      </c>
      <c r="L115" s="39"/>
      <c r="M115" s="39"/>
      <c r="N115" s="40" t="e">
        <f t="shared" si="362"/>
        <v>#DIV/0!</v>
      </c>
      <c r="O115" s="39">
        <f t="shared" ref="O115:P121" si="621">SUM(F115,I115,L115)</f>
        <v>0</v>
      </c>
      <c r="P115" s="39">
        <f t="shared" si="621"/>
        <v>0</v>
      </c>
      <c r="Q115" s="40" t="e">
        <f t="shared" si="363"/>
        <v>#DIV/0!</v>
      </c>
      <c r="R115" s="39"/>
      <c r="S115" s="39"/>
      <c r="T115" s="40" t="e">
        <f t="shared" si="364"/>
        <v>#DIV/0!</v>
      </c>
      <c r="U115" s="39"/>
      <c r="V115" s="39"/>
      <c r="W115" s="40" t="e">
        <f t="shared" si="365"/>
        <v>#DIV/0!</v>
      </c>
      <c r="X115" s="39"/>
      <c r="Y115" s="39"/>
      <c r="Z115" s="40" t="e">
        <f t="shared" si="366"/>
        <v>#DIV/0!</v>
      </c>
      <c r="AA115" s="39">
        <f t="shared" ref="AA115:AB121" si="622">SUM(R115,U115,X115)</f>
        <v>0</v>
      </c>
      <c r="AB115" s="39">
        <f t="shared" si="622"/>
        <v>0</v>
      </c>
      <c r="AC115" s="40" t="e">
        <f t="shared" si="367"/>
        <v>#DIV/0!</v>
      </c>
      <c r="AD115" s="39">
        <f t="shared" ref="AD115:AE121" si="623">SUM(O115,AA115)</f>
        <v>0</v>
      </c>
      <c r="AE115" s="39">
        <f t="shared" si="623"/>
        <v>0</v>
      </c>
      <c r="AF115" s="40" t="e">
        <f t="shared" si="368"/>
        <v>#DIV/0!</v>
      </c>
      <c r="AG115" s="39"/>
      <c r="AH115" s="39"/>
      <c r="AI115" s="40" t="e">
        <f t="shared" si="369"/>
        <v>#DIV/0!</v>
      </c>
      <c r="AJ115" s="39"/>
      <c r="AK115" s="39"/>
      <c r="AL115" s="40" t="e">
        <f t="shared" si="370"/>
        <v>#DIV/0!</v>
      </c>
      <c r="AM115" s="39"/>
      <c r="AN115" s="39"/>
      <c r="AO115" s="40" t="e">
        <f t="shared" si="371"/>
        <v>#DIV/0!</v>
      </c>
      <c r="AP115" s="39">
        <f t="shared" ref="AP115:AQ121" si="624">SUM(AG115,AJ115,AM115)</f>
        <v>0</v>
      </c>
      <c r="AQ115" s="39">
        <f t="shared" si="624"/>
        <v>0</v>
      </c>
      <c r="AR115" s="40" t="e">
        <f t="shared" si="372"/>
        <v>#DIV/0!</v>
      </c>
      <c r="AS115" s="39">
        <f t="shared" ref="AS115:AT121" si="625">SUM(AD115,AP115)</f>
        <v>0</v>
      </c>
      <c r="AT115" s="39">
        <f t="shared" si="625"/>
        <v>0</v>
      </c>
      <c r="AU115" s="40" t="e">
        <f t="shared" si="373"/>
        <v>#DIV/0!</v>
      </c>
      <c r="AV115" s="39"/>
      <c r="AW115" s="39"/>
      <c r="AX115" s="40" t="e">
        <f t="shared" si="374"/>
        <v>#DIV/0!</v>
      </c>
      <c r="AY115" s="39"/>
      <c r="AZ115" s="39"/>
      <c r="BA115" s="40" t="e">
        <f t="shared" si="375"/>
        <v>#DIV/0!</v>
      </c>
      <c r="BB115" s="39"/>
      <c r="BC115" s="39"/>
      <c r="BD115" s="40" t="e">
        <f t="shared" si="376"/>
        <v>#DIV/0!</v>
      </c>
      <c r="BE115" s="39">
        <f t="shared" ref="BE115:BF121" si="626">SUM(AV115,AY115,BB115)</f>
        <v>0</v>
      </c>
      <c r="BF115" s="39">
        <f t="shared" si="626"/>
        <v>0</v>
      </c>
      <c r="BG115" s="40" t="e">
        <f t="shared" si="377"/>
        <v>#DIV/0!</v>
      </c>
      <c r="BH115" s="39">
        <f t="shared" si="406"/>
        <v>0</v>
      </c>
      <c r="BI115" s="39">
        <f t="shared" si="406"/>
        <v>0</v>
      </c>
      <c r="BJ115" s="40" t="e">
        <f t="shared" si="378"/>
        <v>#DIV/0!</v>
      </c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  <c r="DG115" s="36"/>
      <c r="DH115" s="36"/>
      <c r="DI115" s="36"/>
      <c r="DJ115" s="36"/>
      <c r="DK115" s="36"/>
      <c r="DL115" s="36"/>
      <c r="DM115" s="36"/>
      <c r="DN115" s="36"/>
      <c r="DO115" s="36"/>
      <c r="DP115" s="36"/>
      <c r="DQ115" s="36"/>
      <c r="DR115" s="36"/>
      <c r="DS115" s="36"/>
      <c r="DT115" s="36"/>
      <c r="DU115" s="36"/>
      <c r="DV115" s="36"/>
      <c r="DW115" s="36"/>
      <c r="DX115" s="36"/>
      <c r="DY115" s="36"/>
      <c r="DZ115" s="36"/>
      <c r="EA115" s="36"/>
    </row>
    <row r="116" spans="1:131" s="46" customFormat="1" ht="22.5" outlineLevel="3" x14ac:dyDescent="0.25">
      <c r="A116" s="21">
        <v>224</v>
      </c>
      <c r="B116" s="24" t="s">
        <v>96</v>
      </c>
      <c r="C116" s="39">
        <f t="shared" si="620"/>
        <v>0</v>
      </c>
      <c r="D116" s="39">
        <f t="shared" si="620"/>
        <v>0</v>
      </c>
      <c r="E116" s="40" t="e">
        <f t="shared" si="379"/>
        <v>#DIV/0!</v>
      </c>
      <c r="F116" s="39"/>
      <c r="G116" s="39"/>
      <c r="H116" s="40" t="e">
        <f t="shared" si="360"/>
        <v>#DIV/0!</v>
      </c>
      <c r="I116" s="39"/>
      <c r="J116" s="39"/>
      <c r="K116" s="40" t="e">
        <f t="shared" si="361"/>
        <v>#DIV/0!</v>
      </c>
      <c r="L116" s="39"/>
      <c r="M116" s="39"/>
      <c r="N116" s="40" t="e">
        <f t="shared" si="362"/>
        <v>#DIV/0!</v>
      </c>
      <c r="O116" s="39">
        <f t="shared" si="621"/>
        <v>0</v>
      </c>
      <c r="P116" s="39">
        <f t="shared" si="621"/>
        <v>0</v>
      </c>
      <c r="Q116" s="40" t="e">
        <f t="shared" si="363"/>
        <v>#DIV/0!</v>
      </c>
      <c r="R116" s="39"/>
      <c r="S116" s="39"/>
      <c r="T116" s="40" t="e">
        <f t="shared" si="364"/>
        <v>#DIV/0!</v>
      </c>
      <c r="U116" s="39"/>
      <c r="V116" s="39"/>
      <c r="W116" s="40" t="e">
        <f t="shared" si="365"/>
        <v>#DIV/0!</v>
      </c>
      <c r="X116" s="39"/>
      <c r="Y116" s="39"/>
      <c r="Z116" s="40" t="e">
        <f t="shared" si="366"/>
        <v>#DIV/0!</v>
      </c>
      <c r="AA116" s="39">
        <f t="shared" si="622"/>
        <v>0</v>
      </c>
      <c r="AB116" s="39">
        <f t="shared" si="622"/>
        <v>0</v>
      </c>
      <c r="AC116" s="40" t="e">
        <f t="shared" si="367"/>
        <v>#DIV/0!</v>
      </c>
      <c r="AD116" s="39">
        <f t="shared" si="623"/>
        <v>0</v>
      </c>
      <c r="AE116" s="39">
        <f t="shared" si="623"/>
        <v>0</v>
      </c>
      <c r="AF116" s="40" t="e">
        <f t="shared" si="368"/>
        <v>#DIV/0!</v>
      </c>
      <c r="AG116" s="39"/>
      <c r="AH116" s="39"/>
      <c r="AI116" s="40" t="e">
        <f t="shared" si="369"/>
        <v>#DIV/0!</v>
      </c>
      <c r="AJ116" s="39"/>
      <c r="AK116" s="39"/>
      <c r="AL116" s="40" t="e">
        <f t="shared" si="370"/>
        <v>#DIV/0!</v>
      </c>
      <c r="AM116" s="39"/>
      <c r="AN116" s="39"/>
      <c r="AO116" s="40" t="e">
        <f t="shared" si="371"/>
        <v>#DIV/0!</v>
      </c>
      <c r="AP116" s="39">
        <f t="shared" si="624"/>
        <v>0</v>
      </c>
      <c r="AQ116" s="39">
        <f t="shared" si="624"/>
        <v>0</v>
      </c>
      <c r="AR116" s="40" t="e">
        <f t="shared" si="372"/>
        <v>#DIV/0!</v>
      </c>
      <c r="AS116" s="39">
        <f t="shared" si="625"/>
        <v>0</v>
      </c>
      <c r="AT116" s="39">
        <f t="shared" si="625"/>
        <v>0</v>
      </c>
      <c r="AU116" s="40" t="e">
        <f t="shared" si="373"/>
        <v>#DIV/0!</v>
      </c>
      <c r="AV116" s="39"/>
      <c r="AW116" s="39"/>
      <c r="AX116" s="40" t="e">
        <f t="shared" si="374"/>
        <v>#DIV/0!</v>
      </c>
      <c r="AY116" s="39"/>
      <c r="AZ116" s="39"/>
      <c r="BA116" s="40" t="e">
        <f t="shared" si="375"/>
        <v>#DIV/0!</v>
      </c>
      <c r="BB116" s="39"/>
      <c r="BC116" s="39"/>
      <c r="BD116" s="40" t="e">
        <f t="shared" si="376"/>
        <v>#DIV/0!</v>
      </c>
      <c r="BE116" s="39">
        <f t="shared" si="626"/>
        <v>0</v>
      </c>
      <c r="BF116" s="39">
        <f t="shared" si="626"/>
        <v>0</v>
      </c>
      <c r="BG116" s="40" t="e">
        <f t="shared" si="377"/>
        <v>#DIV/0!</v>
      </c>
      <c r="BH116" s="39">
        <f t="shared" si="406"/>
        <v>0</v>
      </c>
      <c r="BI116" s="39">
        <f t="shared" si="406"/>
        <v>0</v>
      </c>
      <c r="BJ116" s="40" t="e">
        <f t="shared" si="378"/>
        <v>#DIV/0!</v>
      </c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36"/>
      <c r="BV116" s="36"/>
      <c r="BW116" s="36"/>
      <c r="BX116" s="36"/>
      <c r="BY116" s="36"/>
      <c r="BZ116" s="36"/>
      <c r="CA116" s="36"/>
      <c r="CB116" s="36"/>
      <c r="CC116" s="36"/>
      <c r="CD116" s="36"/>
      <c r="CE116" s="36"/>
      <c r="CF116" s="36"/>
      <c r="CG116" s="36"/>
      <c r="CH116" s="36"/>
      <c r="CI116" s="36"/>
      <c r="CJ116" s="36"/>
      <c r="CK116" s="36"/>
      <c r="CL116" s="36"/>
      <c r="CM116" s="36"/>
      <c r="CN116" s="36"/>
      <c r="CO116" s="36"/>
      <c r="CP116" s="36"/>
      <c r="CQ116" s="36"/>
      <c r="CR116" s="36"/>
      <c r="CS116" s="36"/>
      <c r="CT116" s="36"/>
      <c r="CU116" s="36"/>
      <c r="CV116" s="36"/>
      <c r="CW116" s="36"/>
      <c r="CX116" s="36"/>
      <c r="CY116" s="36"/>
      <c r="CZ116" s="36"/>
      <c r="DA116" s="36"/>
      <c r="DB116" s="36"/>
      <c r="DC116" s="36"/>
      <c r="DD116" s="36"/>
      <c r="DE116" s="36"/>
      <c r="DF116" s="36"/>
      <c r="DG116" s="36"/>
      <c r="DH116" s="36"/>
      <c r="DI116" s="36"/>
      <c r="DJ116" s="36"/>
      <c r="DK116" s="36"/>
      <c r="DL116" s="36"/>
      <c r="DM116" s="36"/>
      <c r="DN116" s="36"/>
      <c r="DO116" s="36"/>
      <c r="DP116" s="36"/>
      <c r="DQ116" s="36"/>
      <c r="DR116" s="36"/>
      <c r="DS116" s="36"/>
      <c r="DT116" s="36"/>
      <c r="DU116" s="36"/>
      <c r="DV116" s="36"/>
      <c r="DW116" s="36"/>
      <c r="DX116" s="36"/>
      <c r="DY116" s="36"/>
      <c r="DZ116" s="36"/>
      <c r="EA116" s="36"/>
    </row>
    <row r="117" spans="1:131" s="46" customFormat="1" outlineLevel="3" x14ac:dyDescent="0.25">
      <c r="A117" s="21">
        <v>226</v>
      </c>
      <c r="B117" s="24" t="s">
        <v>92</v>
      </c>
      <c r="C117" s="39">
        <f t="shared" si="620"/>
        <v>0</v>
      </c>
      <c r="D117" s="39">
        <f t="shared" si="620"/>
        <v>0</v>
      </c>
      <c r="E117" s="40" t="e">
        <f t="shared" si="379"/>
        <v>#DIV/0!</v>
      </c>
      <c r="F117" s="39"/>
      <c r="G117" s="39"/>
      <c r="H117" s="40" t="e">
        <f t="shared" si="360"/>
        <v>#DIV/0!</v>
      </c>
      <c r="I117" s="39"/>
      <c r="J117" s="39"/>
      <c r="K117" s="40" t="e">
        <f t="shared" si="361"/>
        <v>#DIV/0!</v>
      </c>
      <c r="L117" s="39"/>
      <c r="M117" s="39"/>
      <c r="N117" s="40" t="e">
        <f t="shared" si="362"/>
        <v>#DIV/0!</v>
      </c>
      <c r="O117" s="39">
        <f t="shared" si="621"/>
        <v>0</v>
      </c>
      <c r="P117" s="39">
        <f t="shared" si="621"/>
        <v>0</v>
      </c>
      <c r="Q117" s="40" t="e">
        <f t="shared" si="363"/>
        <v>#DIV/0!</v>
      </c>
      <c r="R117" s="39"/>
      <c r="S117" s="39"/>
      <c r="T117" s="40" t="e">
        <f t="shared" si="364"/>
        <v>#DIV/0!</v>
      </c>
      <c r="U117" s="39"/>
      <c r="V117" s="39"/>
      <c r="W117" s="40" t="e">
        <f t="shared" si="365"/>
        <v>#DIV/0!</v>
      </c>
      <c r="X117" s="39"/>
      <c r="Y117" s="39"/>
      <c r="Z117" s="40" t="e">
        <f t="shared" si="366"/>
        <v>#DIV/0!</v>
      </c>
      <c r="AA117" s="39">
        <f t="shared" si="622"/>
        <v>0</v>
      </c>
      <c r="AB117" s="39">
        <f t="shared" si="622"/>
        <v>0</v>
      </c>
      <c r="AC117" s="40" t="e">
        <f t="shared" si="367"/>
        <v>#DIV/0!</v>
      </c>
      <c r="AD117" s="39">
        <f t="shared" si="623"/>
        <v>0</v>
      </c>
      <c r="AE117" s="39">
        <f t="shared" si="623"/>
        <v>0</v>
      </c>
      <c r="AF117" s="40" t="e">
        <f t="shared" si="368"/>
        <v>#DIV/0!</v>
      </c>
      <c r="AG117" s="39"/>
      <c r="AH117" s="39"/>
      <c r="AI117" s="40" t="e">
        <f t="shared" si="369"/>
        <v>#DIV/0!</v>
      </c>
      <c r="AJ117" s="39"/>
      <c r="AK117" s="39"/>
      <c r="AL117" s="40" t="e">
        <f t="shared" si="370"/>
        <v>#DIV/0!</v>
      </c>
      <c r="AM117" s="39"/>
      <c r="AN117" s="39"/>
      <c r="AO117" s="40" t="e">
        <f t="shared" si="371"/>
        <v>#DIV/0!</v>
      </c>
      <c r="AP117" s="39">
        <f t="shared" si="624"/>
        <v>0</v>
      </c>
      <c r="AQ117" s="39">
        <f t="shared" si="624"/>
        <v>0</v>
      </c>
      <c r="AR117" s="40" t="e">
        <f t="shared" si="372"/>
        <v>#DIV/0!</v>
      </c>
      <c r="AS117" s="39">
        <f t="shared" si="625"/>
        <v>0</v>
      </c>
      <c r="AT117" s="39">
        <f t="shared" si="625"/>
        <v>0</v>
      </c>
      <c r="AU117" s="40" t="e">
        <f t="shared" si="373"/>
        <v>#DIV/0!</v>
      </c>
      <c r="AV117" s="39"/>
      <c r="AW117" s="39"/>
      <c r="AX117" s="40" t="e">
        <f t="shared" si="374"/>
        <v>#DIV/0!</v>
      </c>
      <c r="AY117" s="39"/>
      <c r="AZ117" s="39"/>
      <c r="BA117" s="40" t="e">
        <f t="shared" si="375"/>
        <v>#DIV/0!</v>
      </c>
      <c r="BB117" s="39"/>
      <c r="BC117" s="39"/>
      <c r="BD117" s="40" t="e">
        <f t="shared" si="376"/>
        <v>#DIV/0!</v>
      </c>
      <c r="BE117" s="39">
        <f t="shared" si="626"/>
        <v>0</v>
      </c>
      <c r="BF117" s="39">
        <f t="shared" si="626"/>
        <v>0</v>
      </c>
      <c r="BG117" s="40" t="e">
        <f t="shared" si="377"/>
        <v>#DIV/0!</v>
      </c>
      <c r="BH117" s="39">
        <f t="shared" si="406"/>
        <v>0</v>
      </c>
      <c r="BI117" s="39">
        <f t="shared" si="406"/>
        <v>0</v>
      </c>
      <c r="BJ117" s="40" t="e">
        <f t="shared" si="378"/>
        <v>#DIV/0!</v>
      </c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  <c r="DB117" s="36"/>
      <c r="DC117" s="36"/>
      <c r="DD117" s="36"/>
      <c r="DE117" s="36"/>
      <c r="DF117" s="36"/>
      <c r="DG117" s="36"/>
      <c r="DH117" s="36"/>
      <c r="DI117" s="36"/>
      <c r="DJ117" s="36"/>
      <c r="DK117" s="36"/>
      <c r="DL117" s="36"/>
      <c r="DM117" s="36"/>
      <c r="DN117" s="36"/>
      <c r="DO117" s="36"/>
      <c r="DP117" s="36"/>
      <c r="DQ117" s="36"/>
      <c r="DR117" s="36"/>
      <c r="DS117" s="36"/>
      <c r="DT117" s="36"/>
      <c r="DU117" s="36"/>
      <c r="DV117" s="36"/>
      <c r="DW117" s="36"/>
      <c r="DX117" s="36"/>
      <c r="DY117" s="36"/>
      <c r="DZ117" s="36"/>
      <c r="EA117" s="36"/>
    </row>
    <row r="118" spans="1:131" s="46" customFormat="1" outlineLevel="3" x14ac:dyDescent="0.25">
      <c r="A118" s="21">
        <v>296</v>
      </c>
      <c r="B118" s="24" t="s">
        <v>132</v>
      </c>
      <c r="C118" s="39">
        <f t="shared" si="620"/>
        <v>0</v>
      </c>
      <c r="D118" s="39">
        <f t="shared" si="620"/>
        <v>0</v>
      </c>
      <c r="E118" s="40" t="e">
        <f t="shared" si="379"/>
        <v>#DIV/0!</v>
      </c>
      <c r="F118" s="39"/>
      <c r="G118" s="39"/>
      <c r="H118" s="40" t="e">
        <f t="shared" si="360"/>
        <v>#DIV/0!</v>
      </c>
      <c r="I118" s="39"/>
      <c r="J118" s="39"/>
      <c r="K118" s="40" t="e">
        <f t="shared" si="361"/>
        <v>#DIV/0!</v>
      </c>
      <c r="L118" s="39"/>
      <c r="M118" s="39"/>
      <c r="N118" s="40" t="e">
        <f t="shared" si="362"/>
        <v>#DIV/0!</v>
      </c>
      <c r="O118" s="39">
        <f t="shared" si="621"/>
        <v>0</v>
      </c>
      <c r="P118" s="39">
        <f t="shared" si="621"/>
        <v>0</v>
      </c>
      <c r="Q118" s="40" t="e">
        <f t="shared" si="363"/>
        <v>#DIV/0!</v>
      </c>
      <c r="R118" s="39"/>
      <c r="S118" s="39"/>
      <c r="T118" s="40" t="e">
        <f t="shared" si="364"/>
        <v>#DIV/0!</v>
      </c>
      <c r="U118" s="39"/>
      <c r="V118" s="39"/>
      <c r="W118" s="40" t="e">
        <f t="shared" si="365"/>
        <v>#DIV/0!</v>
      </c>
      <c r="X118" s="39"/>
      <c r="Y118" s="39"/>
      <c r="Z118" s="40" t="e">
        <f t="shared" si="366"/>
        <v>#DIV/0!</v>
      </c>
      <c r="AA118" s="39">
        <f t="shared" si="622"/>
        <v>0</v>
      </c>
      <c r="AB118" s="39">
        <f t="shared" si="622"/>
        <v>0</v>
      </c>
      <c r="AC118" s="40" t="e">
        <f t="shared" si="367"/>
        <v>#DIV/0!</v>
      </c>
      <c r="AD118" s="39">
        <f t="shared" si="623"/>
        <v>0</v>
      </c>
      <c r="AE118" s="39">
        <f t="shared" si="623"/>
        <v>0</v>
      </c>
      <c r="AF118" s="40" t="e">
        <f t="shared" si="368"/>
        <v>#DIV/0!</v>
      </c>
      <c r="AG118" s="39"/>
      <c r="AH118" s="39"/>
      <c r="AI118" s="40" t="e">
        <f t="shared" si="369"/>
        <v>#DIV/0!</v>
      </c>
      <c r="AJ118" s="39"/>
      <c r="AK118" s="39"/>
      <c r="AL118" s="40" t="e">
        <f t="shared" si="370"/>
        <v>#DIV/0!</v>
      </c>
      <c r="AM118" s="39"/>
      <c r="AN118" s="39"/>
      <c r="AO118" s="40" t="e">
        <f t="shared" si="371"/>
        <v>#DIV/0!</v>
      </c>
      <c r="AP118" s="39">
        <f t="shared" si="624"/>
        <v>0</v>
      </c>
      <c r="AQ118" s="39">
        <f t="shared" si="624"/>
        <v>0</v>
      </c>
      <c r="AR118" s="40" t="e">
        <f t="shared" si="372"/>
        <v>#DIV/0!</v>
      </c>
      <c r="AS118" s="39">
        <f t="shared" si="625"/>
        <v>0</v>
      </c>
      <c r="AT118" s="39">
        <f t="shared" si="625"/>
        <v>0</v>
      </c>
      <c r="AU118" s="40" t="e">
        <f t="shared" si="373"/>
        <v>#DIV/0!</v>
      </c>
      <c r="AV118" s="39"/>
      <c r="AW118" s="39"/>
      <c r="AX118" s="40" t="e">
        <f t="shared" si="374"/>
        <v>#DIV/0!</v>
      </c>
      <c r="AY118" s="39"/>
      <c r="AZ118" s="39"/>
      <c r="BA118" s="40" t="e">
        <f t="shared" si="375"/>
        <v>#DIV/0!</v>
      </c>
      <c r="BB118" s="39"/>
      <c r="BC118" s="39"/>
      <c r="BD118" s="40" t="e">
        <f t="shared" si="376"/>
        <v>#DIV/0!</v>
      </c>
      <c r="BE118" s="39">
        <f t="shared" si="626"/>
        <v>0</v>
      </c>
      <c r="BF118" s="39">
        <f t="shared" si="626"/>
        <v>0</v>
      </c>
      <c r="BG118" s="40" t="e">
        <f t="shared" si="377"/>
        <v>#DIV/0!</v>
      </c>
      <c r="BH118" s="39">
        <f t="shared" si="406"/>
        <v>0</v>
      </c>
      <c r="BI118" s="39">
        <f t="shared" si="406"/>
        <v>0</v>
      </c>
      <c r="BJ118" s="40" t="e">
        <f t="shared" si="378"/>
        <v>#DIV/0!</v>
      </c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/>
      <c r="DB118" s="36"/>
      <c r="DC118" s="36"/>
      <c r="DD118" s="36"/>
      <c r="DE118" s="36"/>
      <c r="DF118" s="36"/>
      <c r="DG118" s="36"/>
      <c r="DH118" s="36"/>
      <c r="DI118" s="36"/>
      <c r="DJ118" s="36"/>
      <c r="DK118" s="36"/>
      <c r="DL118" s="36"/>
      <c r="DM118" s="36"/>
      <c r="DN118" s="36"/>
      <c r="DO118" s="36"/>
      <c r="DP118" s="36"/>
      <c r="DQ118" s="36"/>
      <c r="DR118" s="36"/>
      <c r="DS118" s="36"/>
      <c r="DT118" s="36"/>
      <c r="DU118" s="36"/>
      <c r="DV118" s="36"/>
      <c r="DW118" s="36"/>
      <c r="DX118" s="36"/>
      <c r="DY118" s="36"/>
      <c r="DZ118" s="36"/>
      <c r="EA118" s="36"/>
    </row>
    <row r="119" spans="1:131" s="35" customFormat="1" outlineLevel="1" x14ac:dyDescent="0.25">
      <c r="A119" s="21">
        <v>310</v>
      </c>
      <c r="B119" s="24" t="s">
        <v>93</v>
      </c>
      <c r="C119" s="39">
        <f t="shared" si="620"/>
        <v>0</v>
      </c>
      <c r="D119" s="39">
        <f t="shared" si="620"/>
        <v>0</v>
      </c>
      <c r="E119" s="40" t="e">
        <f t="shared" si="379"/>
        <v>#DIV/0!</v>
      </c>
      <c r="F119" s="39"/>
      <c r="G119" s="39"/>
      <c r="H119" s="40" t="e">
        <f t="shared" si="360"/>
        <v>#DIV/0!</v>
      </c>
      <c r="I119" s="39"/>
      <c r="J119" s="39"/>
      <c r="K119" s="40" t="e">
        <f t="shared" si="361"/>
        <v>#DIV/0!</v>
      </c>
      <c r="L119" s="39"/>
      <c r="M119" s="39"/>
      <c r="N119" s="40" t="e">
        <f t="shared" si="362"/>
        <v>#DIV/0!</v>
      </c>
      <c r="O119" s="39">
        <f t="shared" si="621"/>
        <v>0</v>
      </c>
      <c r="P119" s="39">
        <f t="shared" si="621"/>
        <v>0</v>
      </c>
      <c r="Q119" s="40" t="e">
        <f t="shared" si="363"/>
        <v>#DIV/0!</v>
      </c>
      <c r="R119" s="39"/>
      <c r="S119" s="39"/>
      <c r="T119" s="40" t="e">
        <f t="shared" si="364"/>
        <v>#DIV/0!</v>
      </c>
      <c r="U119" s="39"/>
      <c r="V119" s="39"/>
      <c r="W119" s="40" t="e">
        <f t="shared" si="365"/>
        <v>#DIV/0!</v>
      </c>
      <c r="X119" s="39"/>
      <c r="Y119" s="39"/>
      <c r="Z119" s="40" t="e">
        <f t="shared" si="366"/>
        <v>#DIV/0!</v>
      </c>
      <c r="AA119" s="39">
        <f t="shared" si="622"/>
        <v>0</v>
      </c>
      <c r="AB119" s="39">
        <f t="shared" si="622"/>
        <v>0</v>
      </c>
      <c r="AC119" s="40" t="e">
        <f t="shared" si="367"/>
        <v>#DIV/0!</v>
      </c>
      <c r="AD119" s="39">
        <f t="shared" si="623"/>
        <v>0</v>
      </c>
      <c r="AE119" s="39">
        <f t="shared" si="623"/>
        <v>0</v>
      </c>
      <c r="AF119" s="40" t="e">
        <f t="shared" si="368"/>
        <v>#DIV/0!</v>
      </c>
      <c r="AG119" s="39"/>
      <c r="AH119" s="39"/>
      <c r="AI119" s="40" t="e">
        <f t="shared" si="369"/>
        <v>#DIV/0!</v>
      </c>
      <c r="AJ119" s="39"/>
      <c r="AK119" s="39"/>
      <c r="AL119" s="40" t="e">
        <f t="shared" si="370"/>
        <v>#DIV/0!</v>
      </c>
      <c r="AM119" s="39"/>
      <c r="AN119" s="39"/>
      <c r="AO119" s="40" t="e">
        <f t="shared" si="371"/>
        <v>#DIV/0!</v>
      </c>
      <c r="AP119" s="39">
        <f t="shared" si="624"/>
        <v>0</v>
      </c>
      <c r="AQ119" s="39">
        <f t="shared" si="624"/>
        <v>0</v>
      </c>
      <c r="AR119" s="40" t="e">
        <f t="shared" si="372"/>
        <v>#DIV/0!</v>
      </c>
      <c r="AS119" s="39">
        <f t="shared" si="625"/>
        <v>0</v>
      </c>
      <c r="AT119" s="39">
        <f t="shared" si="625"/>
        <v>0</v>
      </c>
      <c r="AU119" s="40" t="e">
        <f t="shared" si="373"/>
        <v>#DIV/0!</v>
      </c>
      <c r="AV119" s="39"/>
      <c r="AW119" s="39"/>
      <c r="AX119" s="40" t="e">
        <f t="shared" si="374"/>
        <v>#DIV/0!</v>
      </c>
      <c r="AY119" s="39"/>
      <c r="AZ119" s="39"/>
      <c r="BA119" s="40" t="e">
        <f t="shared" si="375"/>
        <v>#DIV/0!</v>
      </c>
      <c r="BB119" s="39"/>
      <c r="BC119" s="39"/>
      <c r="BD119" s="40" t="e">
        <f t="shared" si="376"/>
        <v>#DIV/0!</v>
      </c>
      <c r="BE119" s="39">
        <f t="shared" si="626"/>
        <v>0</v>
      </c>
      <c r="BF119" s="39">
        <f t="shared" si="626"/>
        <v>0</v>
      </c>
      <c r="BG119" s="40" t="e">
        <f t="shared" si="377"/>
        <v>#DIV/0!</v>
      </c>
      <c r="BH119" s="39">
        <f t="shared" si="406"/>
        <v>0</v>
      </c>
      <c r="BI119" s="39">
        <f t="shared" si="406"/>
        <v>0</v>
      </c>
      <c r="BJ119" s="40" t="e">
        <f t="shared" si="378"/>
        <v>#DIV/0!</v>
      </c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</row>
    <row r="120" spans="1:131" s="46" customFormat="1" ht="22.5" outlineLevel="2" x14ac:dyDescent="0.25">
      <c r="A120" s="21">
        <v>330</v>
      </c>
      <c r="B120" s="24" t="s">
        <v>97</v>
      </c>
      <c r="C120" s="39">
        <f t="shared" si="620"/>
        <v>0</v>
      </c>
      <c r="D120" s="39">
        <f t="shared" si="620"/>
        <v>0</v>
      </c>
      <c r="E120" s="40" t="e">
        <f t="shared" si="379"/>
        <v>#DIV/0!</v>
      </c>
      <c r="F120" s="39"/>
      <c r="G120" s="39"/>
      <c r="H120" s="40" t="e">
        <f t="shared" si="360"/>
        <v>#DIV/0!</v>
      </c>
      <c r="I120" s="39"/>
      <c r="J120" s="39"/>
      <c r="K120" s="40" t="e">
        <f t="shared" si="361"/>
        <v>#DIV/0!</v>
      </c>
      <c r="L120" s="39"/>
      <c r="M120" s="39"/>
      <c r="N120" s="40" t="e">
        <f t="shared" si="362"/>
        <v>#DIV/0!</v>
      </c>
      <c r="O120" s="39">
        <f t="shared" si="621"/>
        <v>0</v>
      </c>
      <c r="P120" s="39">
        <f t="shared" si="621"/>
        <v>0</v>
      </c>
      <c r="Q120" s="40" t="e">
        <f t="shared" si="363"/>
        <v>#DIV/0!</v>
      </c>
      <c r="R120" s="39"/>
      <c r="S120" s="39"/>
      <c r="T120" s="40" t="e">
        <f t="shared" si="364"/>
        <v>#DIV/0!</v>
      </c>
      <c r="U120" s="39"/>
      <c r="V120" s="39"/>
      <c r="W120" s="40" t="e">
        <f t="shared" si="365"/>
        <v>#DIV/0!</v>
      </c>
      <c r="X120" s="39"/>
      <c r="Y120" s="39"/>
      <c r="Z120" s="40" t="e">
        <f t="shared" si="366"/>
        <v>#DIV/0!</v>
      </c>
      <c r="AA120" s="39">
        <f t="shared" si="622"/>
        <v>0</v>
      </c>
      <c r="AB120" s="39">
        <f t="shared" si="622"/>
        <v>0</v>
      </c>
      <c r="AC120" s="40" t="e">
        <f t="shared" si="367"/>
        <v>#DIV/0!</v>
      </c>
      <c r="AD120" s="39">
        <f t="shared" si="623"/>
        <v>0</v>
      </c>
      <c r="AE120" s="39">
        <f t="shared" si="623"/>
        <v>0</v>
      </c>
      <c r="AF120" s="40" t="e">
        <f t="shared" si="368"/>
        <v>#DIV/0!</v>
      </c>
      <c r="AG120" s="39"/>
      <c r="AH120" s="39"/>
      <c r="AI120" s="40" t="e">
        <f t="shared" si="369"/>
        <v>#DIV/0!</v>
      </c>
      <c r="AJ120" s="39"/>
      <c r="AK120" s="39"/>
      <c r="AL120" s="40" t="e">
        <f t="shared" si="370"/>
        <v>#DIV/0!</v>
      </c>
      <c r="AM120" s="39"/>
      <c r="AN120" s="39"/>
      <c r="AO120" s="40" t="e">
        <f t="shared" si="371"/>
        <v>#DIV/0!</v>
      </c>
      <c r="AP120" s="39">
        <f t="shared" si="624"/>
        <v>0</v>
      </c>
      <c r="AQ120" s="39">
        <f t="shared" si="624"/>
        <v>0</v>
      </c>
      <c r="AR120" s="40" t="e">
        <f t="shared" si="372"/>
        <v>#DIV/0!</v>
      </c>
      <c r="AS120" s="39">
        <f t="shared" si="625"/>
        <v>0</v>
      </c>
      <c r="AT120" s="39">
        <f t="shared" si="625"/>
        <v>0</v>
      </c>
      <c r="AU120" s="40" t="e">
        <f t="shared" si="373"/>
        <v>#DIV/0!</v>
      </c>
      <c r="AV120" s="39"/>
      <c r="AW120" s="39"/>
      <c r="AX120" s="40" t="e">
        <f t="shared" si="374"/>
        <v>#DIV/0!</v>
      </c>
      <c r="AY120" s="39"/>
      <c r="AZ120" s="39"/>
      <c r="BA120" s="40" t="e">
        <f t="shared" si="375"/>
        <v>#DIV/0!</v>
      </c>
      <c r="BB120" s="39"/>
      <c r="BC120" s="39"/>
      <c r="BD120" s="40" t="e">
        <f t="shared" si="376"/>
        <v>#DIV/0!</v>
      </c>
      <c r="BE120" s="39">
        <f t="shared" si="626"/>
        <v>0</v>
      </c>
      <c r="BF120" s="39">
        <f t="shared" si="626"/>
        <v>0</v>
      </c>
      <c r="BG120" s="40" t="e">
        <f t="shared" si="377"/>
        <v>#DIV/0!</v>
      </c>
      <c r="BH120" s="39">
        <f t="shared" si="406"/>
        <v>0</v>
      </c>
      <c r="BI120" s="39">
        <f t="shared" si="406"/>
        <v>0</v>
      </c>
      <c r="BJ120" s="40" t="e">
        <f t="shared" si="378"/>
        <v>#DIV/0!</v>
      </c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  <c r="BY120" s="36"/>
      <c r="BZ120" s="36"/>
      <c r="CA120" s="36"/>
      <c r="CB120" s="36"/>
      <c r="CC120" s="36"/>
      <c r="CD120" s="36"/>
      <c r="CE120" s="36"/>
      <c r="CF120" s="36"/>
      <c r="CG120" s="36"/>
      <c r="CH120" s="36"/>
      <c r="CI120" s="36"/>
      <c r="CJ120" s="36"/>
      <c r="CK120" s="36"/>
      <c r="CL120" s="36"/>
      <c r="CM120" s="36"/>
      <c r="CN120" s="36"/>
      <c r="CO120" s="36"/>
      <c r="CP120" s="36"/>
      <c r="CQ120" s="36"/>
      <c r="CR120" s="36"/>
      <c r="CS120" s="36"/>
      <c r="CT120" s="36"/>
      <c r="CU120" s="36"/>
      <c r="CV120" s="36"/>
      <c r="CW120" s="36"/>
      <c r="CX120" s="36"/>
      <c r="CY120" s="36"/>
      <c r="CZ120" s="36"/>
      <c r="DA120" s="36"/>
      <c r="DB120" s="36"/>
      <c r="DC120" s="36"/>
      <c r="DD120" s="36"/>
      <c r="DE120" s="36"/>
      <c r="DF120" s="36"/>
      <c r="DG120" s="36"/>
      <c r="DH120" s="36"/>
      <c r="DI120" s="36"/>
      <c r="DJ120" s="36"/>
      <c r="DK120" s="36"/>
      <c r="DL120" s="36"/>
      <c r="DM120" s="36"/>
      <c r="DN120" s="36"/>
      <c r="DO120" s="36"/>
      <c r="DP120" s="36"/>
      <c r="DQ120" s="36"/>
      <c r="DR120" s="36"/>
      <c r="DS120" s="36"/>
      <c r="DT120" s="36"/>
      <c r="DU120" s="36"/>
      <c r="DV120" s="36"/>
      <c r="DW120" s="36"/>
      <c r="DX120" s="36"/>
      <c r="DY120" s="36"/>
      <c r="DZ120" s="36"/>
      <c r="EA120" s="36"/>
    </row>
    <row r="121" spans="1:131" s="46" customFormat="1" ht="22.5" outlineLevel="2" x14ac:dyDescent="0.25">
      <c r="A121" s="21">
        <v>340</v>
      </c>
      <c r="B121" s="24" t="s">
        <v>94</v>
      </c>
      <c r="C121" s="39">
        <f t="shared" si="620"/>
        <v>0</v>
      </c>
      <c r="D121" s="39">
        <f t="shared" si="620"/>
        <v>0</v>
      </c>
      <c r="E121" s="40" t="e">
        <f t="shared" si="379"/>
        <v>#DIV/0!</v>
      </c>
      <c r="F121" s="39"/>
      <c r="G121" s="39"/>
      <c r="H121" s="40" t="e">
        <f t="shared" si="360"/>
        <v>#DIV/0!</v>
      </c>
      <c r="I121" s="39"/>
      <c r="J121" s="39"/>
      <c r="K121" s="40" t="e">
        <f t="shared" si="361"/>
        <v>#DIV/0!</v>
      </c>
      <c r="L121" s="39"/>
      <c r="M121" s="39"/>
      <c r="N121" s="40" t="e">
        <f t="shared" si="362"/>
        <v>#DIV/0!</v>
      </c>
      <c r="O121" s="39">
        <f t="shared" si="621"/>
        <v>0</v>
      </c>
      <c r="P121" s="39">
        <f t="shared" si="621"/>
        <v>0</v>
      </c>
      <c r="Q121" s="40" t="e">
        <f t="shared" si="363"/>
        <v>#DIV/0!</v>
      </c>
      <c r="R121" s="39"/>
      <c r="S121" s="39"/>
      <c r="T121" s="40" t="e">
        <f t="shared" si="364"/>
        <v>#DIV/0!</v>
      </c>
      <c r="U121" s="39"/>
      <c r="V121" s="39"/>
      <c r="W121" s="40" t="e">
        <f t="shared" si="365"/>
        <v>#DIV/0!</v>
      </c>
      <c r="X121" s="39"/>
      <c r="Y121" s="39"/>
      <c r="Z121" s="40" t="e">
        <f t="shared" si="366"/>
        <v>#DIV/0!</v>
      </c>
      <c r="AA121" s="39">
        <f t="shared" si="622"/>
        <v>0</v>
      </c>
      <c r="AB121" s="39">
        <f t="shared" si="622"/>
        <v>0</v>
      </c>
      <c r="AC121" s="40" t="e">
        <f t="shared" si="367"/>
        <v>#DIV/0!</v>
      </c>
      <c r="AD121" s="39">
        <f t="shared" si="623"/>
        <v>0</v>
      </c>
      <c r="AE121" s="39">
        <f t="shared" si="623"/>
        <v>0</v>
      </c>
      <c r="AF121" s="40" t="e">
        <f t="shared" si="368"/>
        <v>#DIV/0!</v>
      </c>
      <c r="AG121" s="39"/>
      <c r="AH121" s="39"/>
      <c r="AI121" s="40" t="e">
        <f t="shared" si="369"/>
        <v>#DIV/0!</v>
      </c>
      <c r="AJ121" s="39"/>
      <c r="AK121" s="39"/>
      <c r="AL121" s="40" t="e">
        <f t="shared" si="370"/>
        <v>#DIV/0!</v>
      </c>
      <c r="AM121" s="39"/>
      <c r="AN121" s="39"/>
      <c r="AO121" s="40" t="e">
        <f t="shared" si="371"/>
        <v>#DIV/0!</v>
      </c>
      <c r="AP121" s="39">
        <f t="shared" si="624"/>
        <v>0</v>
      </c>
      <c r="AQ121" s="39">
        <f t="shared" si="624"/>
        <v>0</v>
      </c>
      <c r="AR121" s="40" t="e">
        <f t="shared" si="372"/>
        <v>#DIV/0!</v>
      </c>
      <c r="AS121" s="39">
        <f t="shared" si="625"/>
        <v>0</v>
      </c>
      <c r="AT121" s="39">
        <f t="shared" si="625"/>
        <v>0</v>
      </c>
      <c r="AU121" s="40" t="e">
        <f t="shared" si="373"/>
        <v>#DIV/0!</v>
      </c>
      <c r="AV121" s="39"/>
      <c r="AW121" s="39"/>
      <c r="AX121" s="40" t="e">
        <f t="shared" si="374"/>
        <v>#DIV/0!</v>
      </c>
      <c r="AY121" s="39"/>
      <c r="AZ121" s="39"/>
      <c r="BA121" s="40" t="e">
        <f t="shared" si="375"/>
        <v>#DIV/0!</v>
      </c>
      <c r="BB121" s="39"/>
      <c r="BC121" s="39"/>
      <c r="BD121" s="40" t="e">
        <f t="shared" si="376"/>
        <v>#DIV/0!</v>
      </c>
      <c r="BE121" s="39">
        <f t="shared" si="626"/>
        <v>0</v>
      </c>
      <c r="BF121" s="39">
        <f t="shared" si="626"/>
        <v>0</v>
      </c>
      <c r="BG121" s="40" t="e">
        <f t="shared" si="377"/>
        <v>#DIV/0!</v>
      </c>
      <c r="BH121" s="39">
        <f t="shared" si="406"/>
        <v>0</v>
      </c>
      <c r="BI121" s="39">
        <f t="shared" si="406"/>
        <v>0</v>
      </c>
      <c r="BJ121" s="40" t="e">
        <f t="shared" si="378"/>
        <v>#DIV/0!</v>
      </c>
      <c r="BK121" s="36"/>
      <c r="BL121" s="36"/>
      <c r="BM121" s="36"/>
      <c r="BN121" s="36"/>
      <c r="BO121" s="36"/>
      <c r="BP121" s="36"/>
      <c r="BQ121" s="36"/>
      <c r="BR121" s="36"/>
      <c r="BS121" s="36"/>
      <c r="BT121" s="36"/>
      <c r="BU121" s="36"/>
      <c r="BV121" s="36"/>
      <c r="BW121" s="36"/>
      <c r="BX121" s="36"/>
      <c r="BY121" s="36"/>
      <c r="BZ121" s="36"/>
      <c r="CA121" s="36"/>
      <c r="CB121" s="36"/>
      <c r="CC121" s="36"/>
      <c r="CD121" s="36"/>
      <c r="CE121" s="36"/>
      <c r="CF121" s="36"/>
      <c r="CG121" s="36"/>
      <c r="CH121" s="36"/>
      <c r="CI121" s="36"/>
      <c r="CJ121" s="36"/>
      <c r="CK121" s="36"/>
      <c r="CL121" s="36"/>
      <c r="CM121" s="36"/>
      <c r="CN121" s="36"/>
      <c r="CO121" s="36"/>
      <c r="CP121" s="36"/>
      <c r="CQ121" s="36"/>
      <c r="CR121" s="36"/>
      <c r="CS121" s="36"/>
      <c r="CT121" s="36"/>
      <c r="CU121" s="36"/>
      <c r="CV121" s="36"/>
      <c r="CW121" s="36"/>
      <c r="CX121" s="36"/>
      <c r="CY121" s="36"/>
      <c r="CZ121" s="36"/>
      <c r="DA121" s="36"/>
      <c r="DB121" s="36"/>
      <c r="DC121" s="36"/>
      <c r="DD121" s="36"/>
      <c r="DE121" s="36"/>
      <c r="DF121" s="36"/>
      <c r="DG121" s="36"/>
      <c r="DH121" s="36"/>
      <c r="DI121" s="36"/>
      <c r="DJ121" s="36"/>
      <c r="DK121" s="36"/>
      <c r="DL121" s="36"/>
      <c r="DM121" s="36"/>
      <c r="DN121" s="36"/>
      <c r="DO121" s="36"/>
      <c r="DP121" s="36"/>
      <c r="DQ121" s="36"/>
      <c r="DR121" s="36"/>
      <c r="DS121" s="36"/>
      <c r="DT121" s="36"/>
      <c r="DU121" s="36"/>
      <c r="DV121" s="36"/>
      <c r="DW121" s="36"/>
      <c r="DX121" s="36"/>
      <c r="DY121" s="36"/>
      <c r="DZ121" s="36"/>
      <c r="EA121" s="36"/>
    </row>
    <row r="122" spans="1:131" s="46" customFormat="1" ht="21" outlineLevel="2" x14ac:dyDescent="0.25">
      <c r="A122" s="17">
        <v>850</v>
      </c>
      <c r="B122" s="20" t="s">
        <v>76</v>
      </c>
      <c r="C122" s="37">
        <f>SUM(C123:C127)</f>
        <v>0</v>
      </c>
      <c r="D122" s="37">
        <f>SUM(D123:D127)</f>
        <v>0</v>
      </c>
      <c r="E122" s="38" t="e">
        <f t="shared" si="379"/>
        <v>#DIV/0!</v>
      </c>
      <c r="F122" s="37">
        <f t="shared" ref="F122:G122" si="627">SUM(F123:F126)</f>
        <v>0</v>
      </c>
      <c r="G122" s="37">
        <f t="shared" si="627"/>
        <v>0</v>
      </c>
      <c r="H122" s="38" t="e">
        <f t="shared" si="360"/>
        <v>#DIV/0!</v>
      </c>
      <c r="I122" s="37">
        <f t="shared" ref="I122:J122" si="628">SUM(I123:I126)</f>
        <v>0</v>
      </c>
      <c r="J122" s="37">
        <f t="shared" si="628"/>
        <v>0</v>
      </c>
      <c r="K122" s="38" t="e">
        <f t="shared" si="361"/>
        <v>#DIV/0!</v>
      </c>
      <c r="L122" s="37">
        <f t="shared" ref="L122:M122" si="629">SUM(L123:L126)</f>
        <v>0</v>
      </c>
      <c r="M122" s="37">
        <f t="shared" si="629"/>
        <v>0</v>
      </c>
      <c r="N122" s="38" t="e">
        <f t="shared" si="362"/>
        <v>#DIV/0!</v>
      </c>
      <c r="O122" s="37">
        <f>SUM(O123:O127)</f>
        <v>0</v>
      </c>
      <c r="P122" s="37">
        <f>SUM(P123:P127)</f>
        <v>0</v>
      </c>
      <c r="Q122" s="38" t="e">
        <f t="shared" si="363"/>
        <v>#DIV/0!</v>
      </c>
      <c r="R122" s="37">
        <f t="shared" ref="R122:S122" si="630">SUM(R123:R126)</f>
        <v>0</v>
      </c>
      <c r="S122" s="37">
        <f t="shared" si="630"/>
        <v>0</v>
      </c>
      <c r="T122" s="38" t="e">
        <f t="shared" si="364"/>
        <v>#DIV/0!</v>
      </c>
      <c r="U122" s="37">
        <f t="shared" ref="U122:V122" si="631">SUM(U123:U126)</f>
        <v>0</v>
      </c>
      <c r="V122" s="37">
        <f t="shared" si="631"/>
        <v>0</v>
      </c>
      <c r="W122" s="38" t="e">
        <f t="shared" si="365"/>
        <v>#DIV/0!</v>
      </c>
      <c r="X122" s="37">
        <f t="shared" ref="X122:Y122" si="632">SUM(X123:X126)</f>
        <v>0</v>
      </c>
      <c r="Y122" s="37">
        <f t="shared" si="632"/>
        <v>0</v>
      </c>
      <c r="Z122" s="38" t="e">
        <f t="shared" si="366"/>
        <v>#DIV/0!</v>
      </c>
      <c r="AA122" s="37">
        <f>SUM(AA123:AA127)</f>
        <v>0</v>
      </c>
      <c r="AB122" s="37">
        <f>SUM(AB123:AB127)</f>
        <v>0</v>
      </c>
      <c r="AC122" s="38" t="e">
        <f t="shared" si="367"/>
        <v>#DIV/0!</v>
      </c>
      <c r="AD122" s="37">
        <f>SUM(AD123:AD127)</f>
        <v>0</v>
      </c>
      <c r="AE122" s="37">
        <f>SUM(AE123:AE127)</f>
        <v>0</v>
      </c>
      <c r="AF122" s="38" t="e">
        <f t="shared" si="368"/>
        <v>#DIV/0!</v>
      </c>
      <c r="AG122" s="37">
        <f t="shared" ref="AG122:AH122" si="633">SUM(AG123:AG126)</f>
        <v>0</v>
      </c>
      <c r="AH122" s="37">
        <f t="shared" si="633"/>
        <v>0</v>
      </c>
      <c r="AI122" s="38" t="e">
        <f t="shared" si="369"/>
        <v>#DIV/0!</v>
      </c>
      <c r="AJ122" s="37">
        <f t="shared" ref="AJ122:AK122" si="634">SUM(AJ123:AJ126)</f>
        <v>0</v>
      </c>
      <c r="AK122" s="37">
        <f t="shared" si="634"/>
        <v>0</v>
      </c>
      <c r="AL122" s="38" t="e">
        <f t="shared" si="370"/>
        <v>#DIV/0!</v>
      </c>
      <c r="AM122" s="37">
        <f t="shared" ref="AM122:AN122" si="635">SUM(AM123:AM126)</f>
        <v>0</v>
      </c>
      <c r="AN122" s="37">
        <f t="shared" si="635"/>
        <v>0</v>
      </c>
      <c r="AO122" s="38" t="e">
        <f t="shared" si="371"/>
        <v>#DIV/0!</v>
      </c>
      <c r="AP122" s="37">
        <f>SUM(AP123:AP127)</f>
        <v>0</v>
      </c>
      <c r="AQ122" s="37">
        <f>SUM(AQ123:AQ127)</f>
        <v>0</v>
      </c>
      <c r="AR122" s="38" t="e">
        <f t="shared" si="372"/>
        <v>#DIV/0!</v>
      </c>
      <c r="AS122" s="37">
        <f>SUM(AS123:AS127)</f>
        <v>0</v>
      </c>
      <c r="AT122" s="37">
        <f>SUM(AT123:AT127)</f>
        <v>0</v>
      </c>
      <c r="AU122" s="38" t="e">
        <f t="shared" si="373"/>
        <v>#DIV/0!</v>
      </c>
      <c r="AV122" s="37">
        <f t="shared" ref="AV122:AW122" si="636">SUM(AV123:AV126)</f>
        <v>0</v>
      </c>
      <c r="AW122" s="37">
        <f t="shared" si="636"/>
        <v>0</v>
      </c>
      <c r="AX122" s="38" t="e">
        <f t="shared" si="374"/>
        <v>#DIV/0!</v>
      </c>
      <c r="AY122" s="37">
        <f t="shared" ref="AY122:AZ122" si="637">SUM(AY123:AY126)</f>
        <v>0</v>
      </c>
      <c r="AZ122" s="37">
        <f t="shared" si="637"/>
        <v>0</v>
      </c>
      <c r="BA122" s="38" t="e">
        <f t="shared" si="375"/>
        <v>#DIV/0!</v>
      </c>
      <c r="BB122" s="37">
        <f t="shared" ref="BB122:BC122" si="638">SUM(BB123:BB126)</f>
        <v>0</v>
      </c>
      <c r="BC122" s="37">
        <f t="shared" si="638"/>
        <v>0</v>
      </c>
      <c r="BD122" s="38" t="e">
        <f t="shared" si="376"/>
        <v>#DIV/0!</v>
      </c>
      <c r="BE122" s="37">
        <f>SUM(BE123:BE127)</f>
        <v>0</v>
      </c>
      <c r="BF122" s="37">
        <f>SUM(BF123:BF127)</f>
        <v>0</v>
      </c>
      <c r="BG122" s="38" t="e">
        <f t="shared" si="377"/>
        <v>#DIV/0!</v>
      </c>
      <c r="BH122" s="37">
        <f>SUM(BH123:BH127)</f>
        <v>0</v>
      </c>
      <c r="BI122" s="37">
        <f>SUM(BI123:BI127)</f>
        <v>0</v>
      </c>
      <c r="BJ122" s="38" t="e">
        <f t="shared" si="378"/>
        <v>#DIV/0!</v>
      </c>
      <c r="BK122" s="36"/>
      <c r="BL122" s="36"/>
      <c r="BM122" s="36"/>
      <c r="BN122" s="36"/>
      <c r="BO122" s="36"/>
      <c r="BP122" s="36"/>
      <c r="BQ122" s="36"/>
      <c r="BR122" s="36"/>
      <c r="BS122" s="36"/>
      <c r="BT122" s="36"/>
      <c r="BU122" s="36"/>
      <c r="BV122" s="36"/>
      <c r="BW122" s="36"/>
      <c r="BX122" s="36"/>
      <c r="BY122" s="36"/>
      <c r="BZ122" s="36"/>
      <c r="CA122" s="36"/>
      <c r="CB122" s="36"/>
      <c r="CC122" s="36"/>
      <c r="CD122" s="36"/>
      <c r="CE122" s="36"/>
      <c r="CF122" s="36"/>
      <c r="CG122" s="36"/>
      <c r="CH122" s="36"/>
      <c r="CI122" s="36"/>
      <c r="CJ122" s="36"/>
      <c r="CK122" s="36"/>
      <c r="CL122" s="36"/>
      <c r="CM122" s="36"/>
      <c r="CN122" s="36"/>
      <c r="CO122" s="36"/>
      <c r="CP122" s="36"/>
      <c r="CQ122" s="36"/>
      <c r="CR122" s="36"/>
      <c r="CS122" s="36"/>
      <c r="CT122" s="36"/>
      <c r="CU122" s="36"/>
      <c r="CV122" s="36"/>
      <c r="CW122" s="36"/>
      <c r="CX122" s="36"/>
      <c r="CY122" s="36"/>
      <c r="CZ122" s="36"/>
      <c r="DA122" s="36"/>
      <c r="DB122" s="36"/>
      <c r="DC122" s="36"/>
      <c r="DD122" s="36"/>
      <c r="DE122" s="36"/>
      <c r="DF122" s="36"/>
      <c r="DG122" s="36"/>
      <c r="DH122" s="36"/>
      <c r="DI122" s="36"/>
      <c r="DJ122" s="36"/>
      <c r="DK122" s="36"/>
      <c r="DL122" s="36"/>
      <c r="DM122" s="36"/>
      <c r="DN122" s="36"/>
      <c r="DO122" s="36"/>
      <c r="DP122" s="36"/>
      <c r="DQ122" s="36"/>
      <c r="DR122" s="36"/>
      <c r="DS122" s="36"/>
      <c r="DT122" s="36"/>
      <c r="DU122" s="36"/>
      <c r="DV122" s="36"/>
      <c r="DW122" s="36"/>
      <c r="DX122" s="36"/>
      <c r="DY122" s="36"/>
      <c r="DZ122" s="36"/>
      <c r="EA122" s="36"/>
    </row>
    <row r="123" spans="1:131" s="46" customFormat="1" outlineLevel="2" x14ac:dyDescent="0.25">
      <c r="A123" s="21">
        <v>291</v>
      </c>
      <c r="B123" s="23" t="s">
        <v>128</v>
      </c>
      <c r="C123" s="39">
        <f t="shared" ref="C123:D127" si="639">SUM(AD123,BH123)</f>
        <v>0</v>
      </c>
      <c r="D123" s="39">
        <f t="shared" si="639"/>
        <v>0</v>
      </c>
      <c r="E123" s="40" t="e">
        <f t="shared" si="379"/>
        <v>#DIV/0!</v>
      </c>
      <c r="F123" s="39"/>
      <c r="G123" s="39"/>
      <c r="H123" s="40" t="e">
        <f t="shared" si="360"/>
        <v>#DIV/0!</v>
      </c>
      <c r="I123" s="39"/>
      <c r="J123" s="39"/>
      <c r="K123" s="40" t="e">
        <f t="shared" si="361"/>
        <v>#DIV/0!</v>
      </c>
      <c r="L123" s="39"/>
      <c r="M123" s="39"/>
      <c r="N123" s="40" t="e">
        <f t="shared" si="362"/>
        <v>#DIV/0!</v>
      </c>
      <c r="O123" s="39">
        <f t="shared" ref="O123:P127" si="640">SUM(F123,I123,L123)</f>
        <v>0</v>
      </c>
      <c r="P123" s="39">
        <f t="shared" si="640"/>
        <v>0</v>
      </c>
      <c r="Q123" s="40" t="e">
        <f t="shared" si="363"/>
        <v>#DIV/0!</v>
      </c>
      <c r="R123" s="39"/>
      <c r="S123" s="39"/>
      <c r="T123" s="40" t="e">
        <f t="shared" si="364"/>
        <v>#DIV/0!</v>
      </c>
      <c r="U123" s="39"/>
      <c r="V123" s="39"/>
      <c r="W123" s="40" t="e">
        <f t="shared" si="365"/>
        <v>#DIV/0!</v>
      </c>
      <c r="X123" s="39"/>
      <c r="Y123" s="39"/>
      <c r="Z123" s="40" t="e">
        <f t="shared" si="366"/>
        <v>#DIV/0!</v>
      </c>
      <c r="AA123" s="39">
        <f t="shared" ref="AA123:AB127" si="641">SUM(R123,U123,X123)</f>
        <v>0</v>
      </c>
      <c r="AB123" s="39">
        <f t="shared" si="641"/>
        <v>0</v>
      </c>
      <c r="AC123" s="40" t="e">
        <f t="shared" si="367"/>
        <v>#DIV/0!</v>
      </c>
      <c r="AD123" s="39">
        <f t="shared" ref="AD123:AE127" si="642">SUM(O123,AA123)</f>
        <v>0</v>
      </c>
      <c r="AE123" s="39">
        <f t="shared" si="642"/>
        <v>0</v>
      </c>
      <c r="AF123" s="40" t="e">
        <f t="shared" si="368"/>
        <v>#DIV/0!</v>
      </c>
      <c r="AG123" s="39"/>
      <c r="AH123" s="39"/>
      <c r="AI123" s="40" t="e">
        <f t="shared" si="369"/>
        <v>#DIV/0!</v>
      </c>
      <c r="AJ123" s="39"/>
      <c r="AK123" s="39"/>
      <c r="AL123" s="40" t="e">
        <f t="shared" si="370"/>
        <v>#DIV/0!</v>
      </c>
      <c r="AM123" s="39"/>
      <c r="AN123" s="39"/>
      <c r="AO123" s="40" t="e">
        <f t="shared" si="371"/>
        <v>#DIV/0!</v>
      </c>
      <c r="AP123" s="39">
        <f t="shared" ref="AP123:AQ127" si="643">SUM(AG123,AJ123,AM123)</f>
        <v>0</v>
      </c>
      <c r="AQ123" s="39">
        <f t="shared" si="643"/>
        <v>0</v>
      </c>
      <c r="AR123" s="40" t="e">
        <f t="shared" si="372"/>
        <v>#DIV/0!</v>
      </c>
      <c r="AS123" s="39">
        <f t="shared" ref="AS123:AT127" si="644">SUM(AD123,AP123)</f>
        <v>0</v>
      </c>
      <c r="AT123" s="39">
        <f t="shared" si="644"/>
        <v>0</v>
      </c>
      <c r="AU123" s="40" t="e">
        <f t="shared" si="373"/>
        <v>#DIV/0!</v>
      </c>
      <c r="AV123" s="39"/>
      <c r="AW123" s="39"/>
      <c r="AX123" s="40" t="e">
        <f t="shared" si="374"/>
        <v>#DIV/0!</v>
      </c>
      <c r="AY123" s="39"/>
      <c r="AZ123" s="39"/>
      <c r="BA123" s="40" t="e">
        <f t="shared" si="375"/>
        <v>#DIV/0!</v>
      </c>
      <c r="BB123" s="39"/>
      <c r="BC123" s="39"/>
      <c r="BD123" s="40" t="e">
        <f t="shared" si="376"/>
        <v>#DIV/0!</v>
      </c>
      <c r="BE123" s="39">
        <f t="shared" ref="BE123:BF127" si="645">SUM(AV123,AY123,BB123)</f>
        <v>0</v>
      </c>
      <c r="BF123" s="39">
        <f t="shared" si="645"/>
        <v>0</v>
      </c>
      <c r="BG123" s="40" t="e">
        <f t="shared" si="377"/>
        <v>#DIV/0!</v>
      </c>
      <c r="BH123" s="39">
        <f t="shared" si="406"/>
        <v>0</v>
      </c>
      <c r="BI123" s="39">
        <f t="shared" si="406"/>
        <v>0</v>
      </c>
      <c r="BJ123" s="40" t="e">
        <f t="shared" si="378"/>
        <v>#DIV/0!</v>
      </c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  <c r="BY123" s="36"/>
      <c r="BZ123" s="36"/>
      <c r="CA123" s="36"/>
      <c r="CB123" s="36"/>
      <c r="CC123" s="36"/>
      <c r="CD123" s="36"/>
      <c r="CE123" s="36"/>
      <c r="CF123" s="36"/>
      <c r="CG123" s="36"/>
      <c r="CH123" s="36"/>
      <c r="CI123" s="36"/>
      <c r="CJ123" s="36"/>
      <c r="CK123" s="36"/>
      <c r="CL123" s="36"/>
      <c r="CM123" s="36"/>
      <c r="CN123" s="36"/>
      <c r="CO123" s="36"/>
      <c r="CP123" s="36"/>
      <c r="CQ123" s="36"/>
      <c r="CR123" s="36"/>
      <c r="CS123" s="36"/>
      <c r="CT123" s="36"/>
      <c r="CU123" s="36"/>
      <c r="CV123" s="36"/>
      <c r="CW123" s="36"/>
      <c r="CX123" s="36"/>
      <c r="CY123" s="36"/>
      <c r="CZ123" s="36"/>
      <c r="DA123" s="36"/>
      <c r="DB123" s="36"/>
      <c r="DC123" s="36"/>
      <c r="DD123" s="36"/>
      <c r="DE123" s="36"/>
      <c r="DF123" s="36"/>
      <c r="DG123" s="36"/>
      <c r="DH123" s="36"/>
      <c r="DI123" s="36"/>
      <c r="DJ123" s="36"/>
      <c r="DK123" s="36"/>
      <c r="DL123" s="36"/>
      <c r="DM123" s="36"/>
      <c r="DN123" s="36"/>
      <c r="DO123" s="36"/>
      <c r="DP123" s="36"/>
      <c r="DQ123" s="36"/>
      <c r="DR123" s="36"/>
      <c r="DS123" s="36"/>
      <c r="DT123" s="36"/>
      <c r="DU123" s="36"/>
      <c r="DV123" s="36"/>
      <c r="DW123" s="36"/>
      <c r="DX123" s="36"/>
      <c r="DY123" s="36"/>
      <c r="DZ123" s="36"/>
      <c r="EA123" s="36"/>
    </row>
    <row r="124" spans="1:131" s="3" customFormat="1" ht="33.75" x14ac:dyDescent="0.25">
      <c r="A124" s="21">
        <v>292</v>
      </c>
      <c r="B124" s="23" t="s">
        <v>129</v>
      </c>
      <c r="C124" s="39">
        <f t="shared" si="639"/>
        <v>0</v>
      </c>
      <c r="D124" s="39">
        <f t="shared" si="639"/>
        <v>0</v>
      </c>
      <c r="E124" s="40" t="e">
        <f t="shared" si="379"/>
        <v>#DIV/0!</v>
      </c>
      <c r="F124" s="39"/>
      <c r="G124" s="39"/>
      <c r="H124" s="40" t="e">
        <f t="shared" si="360"/>
        <v>#DIV/0!</v>
      </c>
      <c r="I124" s="39"/>
      <c r="J124" s="39"/>
      <c r="K124" s="40" t="e">
        <f t="shared" si="361"/>
        <v>#DIV/0!</v>
      </c>
      <c r="L124" s="39"/>
      <c r="M124" s="39"/>
      <c r="N124" s="40" t="e">
        <f t="shared" si="362"/>
        <v>#DIV/0!</v>
      </c>
      <c r="O124" s="39">
        <f t="shared" si="640"/>
        <v>0</v>
      </c>
      <c r="P124" s="39">
        <f t="shared" si="640"/>
        <v>0</v>
      </c>
      <c r="Q124" s="40" t="e">
        <f t="shared" si="363"/>
        <v>#DIV/0!</v>
      </c>
      <c r="R124" s="39"/>
      <c r="S124" s="39"/>
      <c r="T124" s="40" t="e">
        <f t="shared" si="364"/>
        <v>#DIV/0!</v>
      </c>
      <c r="U124" s="39"/>
      <c r="V124" s="39"/>
      <c r="W124" s="40" t="e">
        <f t="shared" si="365"/>
        <v>#DIV/0!</v>
      </c>
      <c r="X124" s="39"/>
      <c r="Y124" s="39"/>
      <c r="Z124" s="40" t="e">
        <f t="shared" si="366"/>
        <v>#DIV/0!</v>
      </c>
      <c r="AA124" s="39">
        <f t="shared" si="641"/>
        <v>0</v>
      </c>
      <c r="AB124" s="39">
        <f t="shared" si="641"/>
        <v>0</v>
      </c>
      <c r="AC124" s="40" t="e">
        <f t="shared" si="367"/>
        <v>#DIV/0!</v>
      </c>
      <c r="AD124" s="39">
        <f t="shared" si="642"/>
        <v>0</v>
      </c>
      <c r="AE124" s="39">
        <f t="shared" si="642"/>
        <v>0</v>
      </c>
      <c r="AF124" s="40" t="e">
        <f t="shared" si="368"/>
        <v>#DIV/0!</v>
      </c>
      <c r="AG124" s="39"/>
      <c r="AH124" s="39"/>
      <c r="AI124" s="40" t="e">
        <f t="shared" si="369"/>
        <v>#DIV/0!</v>
      </c>
      <c r="AJ124" s="39"/>
      <c r="AK124" s="39"/>
      <c r="AL124" s="40" t="e">
        <f t="shared" si="370"/>
        <v>#DIV/0!</v>
      </c>
      <c r="AM124" s="39"/>
      <c r="AN124" s="39"/>
      <c r="AO124" s="40" t="e">
        <f t="shared" si="371"/>
        <v>#DIV/0!</v>
      </c>
      <c r="AP124" s="39">
        <f t="shared" si="643"/>
        <v>0</v>
      </c>
      <c r="AQ124" s="39">
        <f t="shared" si="643"/>
        <v>0</v>
      </c>
      <c r="AR124" s="40" t="e">
        <f t="shared" si="372"/>
        <v>#DIV/0!</v>
      </c>
      <c r="AS124" s="39">
        <f t="shared" si="644"/>
        <v>0</v>
      </c>
      <c r="AT124" s="39">
        <f t="shared" si="644"/>
        <v>0</v>
      </c>
      <c r="AU124" s="40" t="e">
        <f t="shared" si="373"/>
        <v>#DIV/0!</v>
      </c>
      <c r="AV124" s="39"/>
      <c r="AW124" s="39"/>
      <c r="AX124" s="40" t="e">
        <f t="shared" si="374"/>
        <v>#DIV/0!</v>
      </c>
      <c r="AY124" s="39"/>
      <c r="AZ124" s="39"/>
      <c r="BA124" s="40" t="e">
        <f t="shared" si="375"/>
        <v>#DIV/0!</v>
      </c>
      <c r="BB124" s="39"/>
      <c r="BC124" s="39"/>
      <c r="BD124" s="40" t="e">
        <f t="shared" si="376"/>
        <v>#DIV/0!</v>
      </c>
      <c r="BE124" s="39">
        <f t="shared" si="645"/>
        <v>0</v>
      </c>
      <c r="BF124" s="39">
        <f t="shared" si="645"/>
        <v>0</v>
      </c>
      <c r="BG124" s="40" t="e">
        <f t="shared" si="377"/>
        <v>#DIV/0!</v>
      </c>
      <c r="BH124" s="39">
        <f t="shared" si="406"/>
        <v>0</v>
      </c>
      <c r="BI124" s="39">
        <f t="shared" si="406"/>
        <v>0</v>
      </c>
      <c r="BJ124" s="40" t="e">
        <f t="shared" si="378"/>
        <v>#DIV/0!</v>
      </c>
    </row>
    <row r="125" spans="1:131" ht="33.75" x14ac:dyDescent="0.25">
      <c r="A125" s="21">
        <v>293</v>
      </c>
      <c r="B125" s="23" t="s">
        <v>130</v>
      </c>
      <c r="C125" s="39">
        <f t="shared" si="639"/>
        <v>0</v>
      </c>
      <c r="D125" s="39">
        <f t="shared" si="639"/>
        <v>0</v>
      </c>
      <c r="E125" s="40" t="e">
        <f t="shared" si="379"/>
        <v>#DIV/0!</v>
      </c>
      <c r="F125" s="39"/>
      <c r="G125" s="39"/>
      <c r="H125" s="40" t="e">
        <f t="shared" si="360"/>
        <v>#DIV/0!</v>
      </c>
      <c r="I125" s="39"/>
      <c r="J125" s="39"/>
      <c r="K125" s="40" t="e">
        <f t="shared" si="361"/>
        <v>#DIV/0!</v>
      </c>
      <c r="L125" s="39"/>
      <c r="M125" s="39"/>
      <c r="N125" s="40" t="e">
        <f t="shared" si="362"/>
        <v>#DIV/0!</v>
      </c>
      <c r="O125" s="39">
        <f t="shared" si="640"/>
        <v>0</v>
      </c>
      <c r="P125" s="39">
        <f t="shared" si="640"/>
        <v>0</v>
      </c>
      <c r="Q125" s="40" t="e">
        <f t="shared" si="363"/>
        <v>#DIV/0!</v>
      </c>
      <c r="R125" s="39"/>
      <c r="S125" s="39"/>
      <c r="T125" s="40" t="e">
        <f t="shared" si="364"/>
        <v>#DIV/0!</v>
      </c>
      <c r="U125" s="39"/>
      <c r="V125" s="39"/>
      <c r="W125" s="40" t="e">
        <f t="shared" si="365"/>
        <v>#DIV/0!</v>
      </c>
      <c r="X125" s="39"/>
      <c r="Y125" s="39"/>
      <c r="Z125" s="40" t="e">
        <f t="shared" si="366"/>
        <v>#DIV/0!</v>
      </c>
      <c r="AA125" s="39">
        <f t="shared" si="641"/>
        <v>0</v>
      </c>
      <c r="AB125" s="39">
        <f t="shared" si="641"/>
        <v>0</v>
      </c>
      <c r="AC125" s="40" t="e">
        <f t="shared" si="367"/>
        <v>#DIV/0!</v>
      </c>
      <c r="AD125" s="39">
        <f t="shared" si="642"/>
        <v>0</v>
      </c>
      <c r="AE125" s="39">
        <f t="shared" si="642"/>
        <v>0</v>
      </c>
      <c r="AF125" s="40" t="e">
        <f t="shared" si="368"/>
        <v>#DIV/0!</v>
      </c>
      <c r="AG125" s="39"/>
      <c r="AH125" s="39"/>
      <c r="AI125" s="40" t="e">
        <f t="shared" si="369"/>
        <v>#DIV/0!</v>
      </c>
      <c r="AJ125" s="39"/>
      <c r="AK125" s="39"/>
      <c r="AL125" s="40" t="e">
        <f t="shared" si="370"/>
        <v>#DIV/0!</v>
      </c>
      <c r="AM125" s="39"/>
      <c r="AN125" s="39"/>
      <c r="AO125" s="40" t="e">
        <f t="shared" si="371"/>
        <v>#DIV/0!</v>
      </c>
      <c r="AP125" s="39">
        <f t="shared" si="643"/>
        <v>0</v>
      </c>
      <c r="AQ125" s="39">
        <f t="shared" si="643"/>
        <v>0</v>
      </c>
      <c r="AR125" s="40" t="e">
        <f t="shared" si="372"/>
        <v>#DIV/0!</v>
      </c>
      <c r="AS125" s="39">
        <f t="shared" si="644"/>
        <v>0</v>
      </c>
      <c r="AT125" s="39">
        <f t="shared" si="644"/>
        <v>0</v>
      </c>
      <c r="AU125" s="40" t="e">
        <f t="shared" si="373"/>
        <v>#DIV/0!</v>
      </c>
      <c r="AV125" s="39"/>
      <c r="AW125" s="39"/>
      <c r="AX125" s="40" t="e">
        <f t="shared" si="374"/>
        <v>#DIV/0!</v>
      </c>
      <c r="AY125" s="39"/>
      <c r="AZ125" s="39"/>
      <c r="BA125" s="40" t="e">
        <f t="shared" si="375"/>
        <v>#DIV/0!</v>
      </c>
      <c r="BB125" s="39"/>
      <c r="BC125" s="39"/>
      <c r="BD125" s="40" t="e">
        <f t="shared" si="376"/>
        <v>#DIV/0!</v>
      </c>
      <c r="BE125" s="39">
        <f t="shared" si="645"/>
        <v>0</v>
      </c>
      <c r="BF125" s="39">
        <f t="shared" si="645"/>
        <v>0</v>
      </c>
      <c r="BG125" s="40" t="e">
        <f t="shared" si="377"/>
        <v>#DIV/0!</v>
      </c>
      <c r="BH125" s="39">
        <f t="shared" si="406"/>
        <v>0</v>
      </c>
      <c r="BI125" s="39">
        <f t="shared" si="406"/>
        <v>0</v>
      </c>
      <c r="BJ125" s="40" t="e">
        <f t="shared" si="378"/>
        <v>#DIV/0!</v>
      </c>
    </row>
    <row r="126" spans="1:131" s="41" customFormat="1" ht="12.75" x14ac:dyDescent="0.2">
      <c r="A126" s="21">
        <v>295</v>
      </c>
      <c r="B126" s="23" t="s">
        <v>131</v>
      </c>
      <c r="C126" s="39">
        <f t="shared" si="639"/>
        <v>0</v>
      </c>
      <c r="D126" s="39">
        <f t="shared" si="639"/>
        <v>0</v>
      </c>
      <c r="E126" s="40" t="e">
        <f t="shared" si="379"/>
        <v>#DIV/0!</v>
      </c>
      <c r="F126" s="39"/>
      <c r="G126" s="39"/>
      <c r="H126" s="40" t="e">
        <f t="shared" si="360"/>
        <v>#DIV/0!</v>
      </c>
      <c r="I126" s="39"/>
      <c r="J126" s="39"/>
      <c r="K126" s="40" t="e">
        <f t="shared" si="361"/>
        <v>#DIV/0!</v>
      </c>
      <c r="L126" s="39"/>
      <c r="M126" s="39"/>
      <c r="N126" s="40" t="e">
        <f t="shared" si="362"/>
        <v>#DIV/0!</v>
      </c>
      <c r="O126" s="39">
        <f t="shared" si="640"/>
        <v>0</v>
      </c>
      <c r="P126" s="39">
        <f t="shared" si="640"/>
        <v>0</v>
      </c>
      <c r="Q126" s="40" t="e">
        <f t="shared" si="363"/>
        <v>#DIV/0!</v>
      </c>
      <c r="R126" s="39"/>
      <c r="S126" s="39"/>
      <c r="T126" s="40" t="e">
        <f t="shared" si="364"/>
        <v>#DIV/0!</v>
      </c>
      <c r="U126" s="39"/>
      <c r="V126" s="39"/>
      <c r="W126" s="40" t="e">
        <f t="shared" si="365"/>
        <v>#DIV/0!</v>
      </c>
      <c r="X126" s="39"/>
      <c r="Y126" s="39"/>
      <c r="Z126" s="40" t="e">
        <f t="shared" si="366"/>
        <v>#DIV/0!</v>
      </c>
      <c r="AA126" s="39">
        <f t="shared" si="641"/>
        <v>0</v>
      </c>
      <c r="AB126" s="39">
        <f t="shared" si="641"/>
        <v>0</v>
      </c>
      <c r="AC126" s="40" t="e">
        <f t="shared" si="367"/>
        <v>#DIV/0!</v>
      </c>
      <c r="AD126" s="39">
        <f t="shared" si="642"/>
        <v>0</v>
      </c>
      <c r="AE126" s="39">
        <f t="shared" si="642"/>
        <v>0</v>
      </c>
      <c r="AF126" s="40" t="e">
        <f t="shared" si="368"/>
        <v>#DIV/0!</v>
      </c>
      <c r="AG126" s="39"/>
      <c r="AH126" s="39"/>
      <c r="AI126" s="40" t="e">
        <f t="shared" si="369"/>
        <v>#DIV/0!</v>
      </c>
      <c r="AJ126" s="39"/>
      <c r="AK126" s="39"/>
      <c r="AL126" s="40" t="e">
        <f t="shared" si="370"/>
        <v>#DIV/0!</v>
      </c>
      <c r="AM126" s="39"/>
      <c r="AN126" s="39"/>
      <c r="AO126" s="40" t="e">
        <f t="shared" si="371"/>
        <v>#DIV/0!</v>
      </c>
      <c r="AP126" s="39">
        <f t="shared" si="643"/>
        <v>0</v>
      </c>
      <c r="AQ126" s="39">
        <f t="shared" si="643"/>
        <v>0</v>
      </c>
      <c r="AR126" s="40" t="e">
        <f t="shared" si="372"/>
        <v>#DIV/0!</v>
      </c>
      <c r="AS126" s="39">
        <f t="shared" si="644"/>
        <v>0</v>
      </c>
      <c r="AT126" s="39">
        <f t="shared" si="644"/>
        <v>0</v>
      </c>
      <c r="AU126" s="40" t="e">
        <f t="shared" si="373"/>
        <v>#DIV/0!</v>
      </c>
      <c r="AV126" s="39"/>
      <c r="AW126" s="39"/>
      <c r="AX126" s="40" t="e">
        <f t="shared" si="374"/>
        <v>#DIV/0!</v>
      </c>
      <c r="AY126" s="39"/>
      <c r="AZ126" s="39"/>
      <c r="BA126" s="40" t="e">
        <f t="shared" si="375"/>
        <v>#DIV/0!</v>
      </c>
      <c r="BB126" s="39"/>
      <c r="BC126" s="39"/>
      <c r="BD126" s="40" t="e">
        <f t="shared" si="376"/>
        <v>#DIV/0!</v>
      </c>
      <c r="BE126" s="39">
        <f t="shared" si="645"/>
        <v>0</v>
      </c>
      <c r="BF126" s="39">
        <f t="shared" si="645"/>
        <v>0</v>
      </c>
      <c r="BG126" s="40" t="e">
        <f t="shared" si="377"/>
        <v>#DIV/0!</v>
      </c>
      <c r="BH126" s="39">
        <f t="shared" si="406"/>
        <v>0</v>
      </c>
      <c r="BI126" s="39">
        <f t="shared" si="406"/>
        <v>0</v>
      </c>
      <c r="BJ126" s="40" t="e">
        <f t="shared" si="378"/>
        <v>#DIV/0!</v>
      </c>
    </row>
    <row r="127" spans="1:131" s="41" customFormat="1" ht="12.75" x14ac:dyDescent="0.2">
      <c r="A127" s="21">
        <v>296</v>
      </c>
      <c r="B127" s="23" t="s">
        <v>132</v>
      </c>
      <c r="C127" s="39">
        <f t="shared" si="639"/>
        <v>0</v>
      </c>
      <c r="D127" s="39">
        <f t="shared" si="639"/>
        <v>0</v>
      </c>
      <c r="E127" s="40" t="e">
        <f t="shared" si="379"/>
        <v>#DIV/0!</v>
      </c>
      <c r="F127" s="39"/>
      <c r="G127" s="39"/>
      <c r="H127" s="40" t="e">
        <f t="shared" si="360"/>
        <v>#DIV/0!</v>
      </c>
      <c r="I127" s="39"/>
      <c r="J127" s="39"/>
      <c r="K127" s="40" t="e">
        <f t="shared" si="361"/>
        <v>#DIV/0!</v>
      </c>
      <c r="L127" s="39"/>
      <c r="M127" s="39"/>
      <c r="N127" s="40" t="e">
        <f t="shared" si="362"/>
        <v>#DIV/0!</v>
      </c>
      <c r="O127" s="39">
        <f t="shared" si="640"/>
        <v>0</v>
      </c>
      <c r="P127" s="39">
        <f t="shared" si="640"/>
        <v>0</v>
      </c>
      <c r="Q127" s="40" t="e">
        <f t="shared" si="363"/>
        <v>#DIV/0!</v>
      </c>
      <c r="R127" s="39"/>
      <c r="S127" s="39"/>
      <c r="T127" s="40" t="e">
        <f t="shared" si="364"/>
        <v>#DIV/0!</v>
      </c>
      <c r="U127" s="39"/>
      <c r="V127" s="39"/>
      <c r="W127" s="40" t="e">
        <f t="shared" si="365"/>
        <v>#DIV/0!</v>
      </c>
      <c r="X127" s="39"/>
      <c r="Y127" s="39"/>
      <c r="Z127" s="40" t="e">
        <f t="shared" si="366"/>
        <v>#DIV/0!</v>
      </c>
      <c r="AA127" s="39">
        <f t="shared" si="641"/>
        <v>0</v>
      </c>
      <c r="AB127" s="39">
        <f t="shared" si="641"/>
        <v>0</v>
      </c>
      <c r="AC127" s="40" t="e">
        <f t="shared" si="367"/>
        <v>#DIV/0!</v>
      </c>
      <c r="AD127" s="39">
        <f t="shared" si="642"/>
        <v>0</v>
      </c>
      <c r="AE127" s="39">
        <f t="shared" si="642"/>
        <v>0</v>
      </c>
      <c r="AF127" s="40" t="e">
        <f t="shared" si="368"/>
        <v>#DIV/0!</v>
      </c>
      <c r="AG127" s="39"/>
      <c r="AH127" s="39"/>
      <c r="AI127" s="40" t="e">
        <f t="shared" si="369"/>
        <v>#DIV/0!</v>
      </c>
      <c r="AJ127" s="39"/>
      <c r="AK127" s="39"/>
      <c r="AL127" s="40" t="e">
        <f t="shared" si="370"/>
        <v>#DIV/0!</v>
      </c>
      <c r="AM127" s="39"/>
      <c r="AN127" s="39"/>
      <c r="AO127" s="40" t="e">
        <f t="shared" si="371"/>
        <v>#DIV/0!</v>
      </c>
      <c r="AP127" s="39">
        <f t="shared" si="643"/>
        <v>0</v>
      </c>
      <c r="AQ127" s="39">
        <f t="shared" si="643"/>
        <v>0</v>
      </c>
      <c r="AR127" s="40" t="e">
        <f t="shared" si="372"/>
        <v>#DIV/0!</v>
      </c>
      <c r="AS127" s="39">
        <f t="shared" si="644"/>
        <v>0</v>
      </c>
      <c r="AT127" s="39">
        <f t="shared" si="644"/>
        <v>0</v>
      </c>
      <c r="AU127" s="40" t="e">
        <f t="shared" si="373"/>
        <v>#DIV/0!</v>
      </c>
      <c r="AV127" s="39"/>
      <c r="AW127" s="39"/>
      <c r="AX127" s="40" t="e">
        <f t="shared" si="374"/>
        <v>#DIV/0!</v>
      </c>
      <c r="AY127" s="39"/>
      <c r="AZ127" s="39"/>
      <c r="BA127" s="40" t="e">
        <f t="shared" si="375"/>
        <v>#DIV/0!</v>
      </c>
      <c r="BB127" s="39"/>
      <c r="BC127" s="39"/>
      <c r="BD127" s="40" t="e">
        <f t="shared" si="376"/>
        <v>#DIV/0!</v>
      </c>
      <c r="BE127" s="39">
        <f t="shared" si="645"/>
        <v>0</v>
      </c>
      <c r="BF127" s="39">
        <f t="shared" si="645"/>
        <v>0</v>
      </c>
      <c r="BG127" s="40" t="e">
        <f t="shared" si="377"/>
        <v>#DIV/0!</v>
      </c>
      <c r="BH127" s="39">
        <f t="shared" ref="BH127:BI127" si="646">SUM(AP127,BE127)</f>
        <v>0</v>
      </c>
      <c r="BI127" s="39">
        <f t="shared" si="646"/>
        <v>0</v>
      </c>
      <c r="BJ127" s="40" t="e">
        <f t="shared" si="378"/>
        <v>#DIV/0!</v>
      </c>
    </row>
    <row r="128" spans="1:131" s="41" customFormat="1" ht="15.75" x14ac:dyDescent="0.2">
      <c r="A128" s="17"/>
      <c r="B128" s="8" t="s">
        <v>5</v>
      </c>
      <c r="C128" s="37">
        <f>C7-C50</f>
        <v>0</v>
      </c>
      <c r="D128" s="37">
        <f>D7-D50</f>
        <v>0</v>
      </c>
      <c r="E128" s="38" t="e">
        <f t="shared" si="379"/>
        <v>#DIV/0!</v>
      </c>
      <c r="F128" s="37">
        <f t="shared" ref="F128:G128" si="647">F7-F50</f>
        <v>0</v>
      </c>
      <c r="G128" s="37">
        <f t="shared" si="647"/>
        <v>0</v>
      </c>
      <c r="H128" s="38" t="e">
        <f t="shared" si="360"/>
        <v>#DIV/0!</v>
      </c>
      <c r="I128" s="37">
        <f t="shared" ref="I128:J128" si="648">I7-I50</f>
        <v>0</v>
      </c>
      <c r="J128" s="37">
        <f t="shared" si="648"/>
        <v>0</v>
      </c>
      <c r="K128" s="38" t="e">
        <f t="shared" si="361"/>
        <v>#DIV/0!</v>
      </c>
      <c r="L128" s="37">
        <f t="shared" ref="L128:M128" si="649">L7-L50</f>
        <v>0</v>
      </c>
      <c r="M128" s="37">
        <f t="shared" si="649"/>
        <v>0</v>
      </c>
      <c r="N128" s="38" t="e">
        <f t="shared" si="362"/>
        <v>#DIV/0!</v>
      </c>
      <c r="O128" s="37">
        <f t="shared" ref="O128:P128" si="650">O7-O50</f>
        <v>0</v>
      </c>
      <c r="P128" s="37">
        <f t="shared" si="650"/>
        <v>0</v>
      </c>
      <c r="Q128" s="38" t="e">
        <f t="shared" si="363"/>
        <v>#DIV/0!</v>
      </c>
      <c r="R128" s="37">
        <f t="shared" ref="R128:S128" si="651">R7-R50</f>
        <v>0</v>
      </c>
      <c r="S128" s="37">
        <f t="shared" si="651"/>
        <v>0</v>
      </c>
      <c r="T128" s="38" t="e">
        <f t="shared" si="364"/>
        <v>#DIV/0!</v>
      </c>
      <c r="U128" s="37">
        <f t="shared" ref="U128:V128" si="652">U7-U50</f>
        <v>0</v>
      </c>
      <c r="V128" s="37">
        <f t="shared" si="652"/>
        <v>0</v>
      </c>
      <c r="W128" s="38" t="e">
        <f t="shared" si="365"/>
        <v>#DIV/0!</v>
      </c>
      <c r="X128" s="37">
        <f t="shared" ref="X128:Y128" si="653">X7-X50</f>
        <v>0</v>
      </c>
      <c r="Y128" s="37">
        <f t="shared" si="653"/>
        <v>0</v>
      </c>
      <c r="Z128" s="38" t="e">
        <f t="shared" si="366"/>
        <v>#DIV/0!</v>
      </c>
      <c r="AA128" s="37">
        <f t="shared" ref="AA128:AB128" si="654">AA7-AA50</f>
        <v>0</v>
      </c>
      <c r="AB128" s="37">
        <f t="shared" si="654"/>
        <v>0</v>
      </c>
      <c r="AC128" s="38" t="e">
        <f t="shared" si="367"/>
        <v>#DIV/0!</v>
      </c>
      <c r="AD128" s="37">
        <f t="shared" ref="AD128:AE128" si="655">AD7-AD50</f>
        <v>0</v>
      </c>
      <c r="AE128" s="37">
        <f t="shared" si="655"/>
        <v>0</v>
      </c>
      <c r="AF128" s="38" t="e">
        <f t="shared" si="368"/>
        <v>#DIV/0!</v>
      </c>
      <c r="AG128" s="37">
        <f t="shared" ref="AG128:AH128" si="656">AG7-AG50</f>
        <v>0</v>
      </c>
      <c r="AH128" s="37">
        <f t="shared" si="656"/>
        <v>0</v>
      </c>
      <c r="AI128" s="38" t="e">
        <f t="shared" si="369"/>
        <v>#DIV/0!</v>
      </c>
      <c r="AJ128" s="37">
        <f t="shared" ref="AJ128:AK128" si="657">AJ7-AJ50</f>
        <v>0</v>
      </c>
      <c r="AK128" s="37">
        <f t="shared" si="657"/>
        <v>0</v>
      </c>
      <c r="AL128" s="38" t="e">
        <f t="shared" si="370"/>
        <v>#DIV/0!</v>
      </c>
      <c r="AM128" s="37">
        <f t="shared" ref="AM128:AN128" si="658">AM7-AM50</f>
        <v>0</v>
      </c>
      <c r="AN128" s="37">
        <f t="shared" si="658"/>
        <v>0</v>
      </c>
      <c r="AO128" s="38" t="e">
        <f t="shared" si="371"/>
        <v>#DIV/0!</v>
      </c>
      <c r="AP128" s="37">
        <f t="shared" ref="AP128:AQ128" si="659">AP7-AP50</f>
        <v>0</v>
      </c>
      <c r="AQ128" s="37">
        <f t="shared" si="659"/>
        <v>0</v>
      </c>
      <c r="AR128" s="38" t="e">
        <f t="shared" si="372"/>
        <v>#DIV/0!</v>
      </c>
      <c r="AS128" s="37">
        <f t="shared" ref="AS128:AT128" si="660">AS7-AS50</f>
        <v>0</v>
      </c>
      <c r="AT128" s="37">
        <f t="shared" si="660"/>
        <v>0</v>
      </c>
      <c r="AU128" s="38" t="e">
        <f t="shared" si="373"/>
        <v>#DIV/0!</v>
      </c>
      <c r="AV128" s="37">
        <f t="shared" ref="AV128:AW128" si="661">AV7-AV50</f>
        <v>0</v>
      </c>
      <c r="AW128" s="37">
        <f t="shared" si="661"/>
        <v>0</v>
      </c>
      <c r="AX128" s="38" t="e">
        <f t="shared" si="374"/>
        <v>#DIV/0!</v>
      </c>
      <c r="AY128" s="37">
        <f t="shared" ref="AY128:AZ128" si="662">AY7-AY50</f>
        <v>0</v>
      </c>
      <c r="AZ128" s="37">
        <f t="shared" si="662"/>
        <v>0</v>
      </c>
      <c r="BA128" s="38" t="e">
        <f t="shared" si="375"/>
        <v>#DIV/0!</v>
      </c>
      <c r="BB128" s="37">
        <f t="shared" ref="BB128:BC128" si="663">BB7-BB50</f>
        <v>0</v>
      </c>
      <c r="BC128" s="37">
        <f t="shared" si="663"/>
        <v>0</v>
      </c>
      <c r="BD128" s="38" t="e">
        <f t="shared" si="376"/>
        <v>#DIV/0!</v>
      </c>
      <c r="BE128" s="37">
        <f t="shared" ref="BE128:BF128" si="664">BE7-BE50</f>
        <v>0</v>
      </c>
      <c r="BF128" s="37">
        <f t="shared" si="664"/>
        <v>0</v>
      </c>
      <c r="BG128" s="38" t="e">
        <f t="shared" si="377"/>
        <v>#DIV/0!</v>
      </c>
      <c r="BH128" s="37">
        <f t="shared" ref="BH128:BI128" si="665">BH7-BH50</f>
        <v>0</v>
      </c>
      <c r="BI128" s="37">
        <f t="shared" si="665"/>
        <v>0</v>
      </c>
      <c r="BJ128" s="38" t="e">
        <f t="shared" si="378"/>
        <v>#DIV/0!</v>
      </c>
    </row>
    <row r="129" spans="1:62" x14ac:dyDescent="0.25">
      <c r="A129" s="32"/>
      <c r="B129" s="33"/>
      <c r="C129" s="10"/>
      <c r="D129" s="55"/>
      <c r="E129" s="56"/>
      <c r="F129" s="56"/>
      <c r="H129" s="1"/>
      <c r="K129" s="1"/>
      <c r="N129" s="1"/>
      <c r="Q129" s="1"/>
      <c r="T129" s="1"/>
      <c r="W129" s="1"/>
      <c r="Z129" s="1"/>
      <c r="AC129" s="1"/>
      <c r="AF129" s="1"/>
      <c r="AI129" s="1"/>
      <c r="AL129" s="1"/>
      <c r="AO129" s="1"/>
      <c r="AR129" s="1"/>
      <c r="AU129" s="1"/>
      <c r="AX129" s="1"/>
      <c r="BA129" s="1"/>
      <c r="BD129" s="1"/>
      <c r="BG129" s="1"/>
      <c r="BJ129" s="1"/>
    </row>
    <row r="130" spans="1:62" x14ac:dyDescent="0.25">
      <c r="A130" s="41" t="s">
        <v>87</v>
      </c>
      <c r="B130" s="41"/>
      <c r="C130" s="42"/>
      <c r="D130" s="43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</row>
    <row r="131" spans="1:62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</row>
    <row r="132" spans="1:62" x14ac:dyDescent="0.25">
      <c r="A132" s="41" t="s">
        <v>88</v>
      </c>
      <c r="B132" s="41"/>
      <c r="C132" s="43"/>
      <c r="D132" s="43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</row>
  </sheetData>
  <sheetProtection formatCells="0" formatColumns="0" formatRows="0"/>
  <mergeCells count="26">
    <mergeCell ref="R5:T5"/>
    <mergeCell ref="U5:W5"/>
    <mergeCell ref="X5:Z5"/>
    <mergeCell ref="AA5:AC5"/>
    <mergeCell ref="O5:Q5"/>
    <mergeCell ref="A5:A6"/>
    <mergeCell ref="B5:B6"/>
    <mergeCell ref="C5:E5"/>
    <mergeCell ref="F5:H5"/>
    <mergeCell ref="I5:K5"/>
    <mergeCell ref="D129:F129"/>
    <mergeCell ref="C2:E2"/>
    <mergeCell ref="C3:E3"/>
    <mergeCell ref="C4:E4"/>
    <mergeCell ref="BH5:BJ5"/>
    <mergeCell ref="AY5:BA5"/>
    <mergeCell ref="BB5:BD5"/>
    <mergeCell ref="BE5:BG5"/>
    <mergeCell ref="AG5:AI5"/>
    <mergeCell ref="AJ5:AL5"/>
    <mergeCell ref="AM5:AO5"/>
    <mergeCell ref="AP5:AR5"/>
    <mergeCell ref="AS5:AU5"/>
    <mergeCell ref="AV5:AX5"/>
    <mergeCell ref="AD5:AF5"/>
    <mergeCell ref="L5:N5"/>
  </mergeCells>
  <printOptions horizontalCentered="1"/>
  <pageMargins left="0" right="0" top="0" bottom="0" header="0.31496062992125984" footer="0.31496062992125984"/>
  <pageSetup paperSize="9" scale="55" fitToWidth="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EA132"/>
  <sheetViews>
    <sheetView tabSelected="1" workbookViewId="0">
      <pane xSplit="5" ySplit="6" topLeftCell="AP121" activePane="bottomRight" state="frozen"/>
      <selection pane="topRight" activeCell="F1" sqref="F1"/>
      <selection pane="bottomLeft" activeCell="A7" sqref="A7"/>
      <selection pane="bottomRight" activeCell="BB30" sqref="BB30"/>
    </sheetView>
  </sheetViews>
  <sheetFormatPr defaultColWidth="9.140625" defaultRowHeight="15" outlineLevelRow="3" x14ac:dyDescent="0.25"/>
  <cols>
    <col min="1" max="1" width="5.5703125" style="18" bestFit="1" customWidth="1"/>
    <col min="2" max="2" width="34.5703125" style="25" customWidth="1"/>
    <col min="3" max="4" width="14.28515625" style="1" customWidth="1"/>
    <col min="5" max="5" width="5" style="6" customWidth="1"/>
    <col min="6" max="7" width="14.28515625" style="1" customWidth="1"/>
    <col min="8" max="8" width="5" style="6" customWidth="1"/>
    <col min="9" max="10" width="14.28515625" style="1" customWidth="1"/>
    <col min="11" max="11" width="5" style="6" customWidth="1"/>
    <col min="12" max="13" width="14.28515625" style="1" customWidth="1"/>
    <col min="14" max="14" width="5" style="6" customWidth="1"/>
    <col min="15" max="16" width="14.28515625" style="1" customWidth="1"/>
    <col min="17" max="17" width="5" style="6" customWidth="1"/>
    <col min="18" max="19" width="14.28515625" style="1" customWidth="1"/>
    <col min="20" max="20" width="5" style="6" customWidth="1"/>
    <col min="21" max="22" width="14.28515625" style="1" customWidth="1"/>
    <col min="23" max="23" width="5" style="6" customWidth="1"/>
    <col min="24" max="25" width="14.28515625" style="1" customWidth="1"/>
    <col min="26" max="26" width="5" style="6" customWidth="1"/>
    <col min="27" max="28" width="14.28515625" style="1" customWidth="1"/>
    <col min="29" max="29" width="5" style="6" customWidth="1"/>
    <col min="30" max="31" width="14.28515625" style="1" customWidth="1"/>
    <col min="32" max="32" width="5" style="6" customWidth="1"/>
    <col min="33" max="34" width="14.28515625" style="1" customWidth="1"/>
    <col min="35" max="35" width="5" style="6" customWidth="1"/>
    <col min="36" max="37" width="14.28515625" style="1" customWidth="1"/>
    <col min="38" max="38" width="5" style="6" customWidth="1"/>
    <col min="39" max="40" width="14.28515625" style="1" customWidth="1"/>
    <col min="41" max="41" width="5" style="6" customWidth="1"/>
    <col min="42" max="43" width="14.28515625" style="1" customWidth="1"/>
    <col min="44" max="44" width="5" style="6" customWidth="1"/>
    <col min="45" max="46" width="14.28515625" style="1" customWidth="1"/>
    <col min="47" max="47" width="5" style="6" customWidth="1"/>
    <col min="48" max="49" width="14.28515625" style="1" customWidth="1"/>
    <col min="50" max="50" width="5" style="6" customWidth="1"/>
    <col min="51" max="52" width="14.28515625" style="1" customWidth="1"/>
    <col min="53" max="53" width="5" style="6" customWidth="1"/>
    <col min="54" max="55" width="14.28515625" style="1" customWidth="1"/>
    <col min="56" max="56" width="5" style="6" customWidth="1"/>
    <col min="57" max="58" width="14.28515625" style="1" customWidth="1"/>
    <col min="59" max="59" width="5" style="6" customWidth="1"/>
    <col min="60" max="61" width="14.28515625" style="1" customWidth="1"/>
    <col min="62" max="62" width="5" style="6" customWidth="1"/>
    <col min="63" max="16384" width="9.140625" style="1"/>
  </cols>
  <sheetData>
    <row r="1" spans="1:131" ht="13.5" customHeight="1" x14ac:dyDescent="0.25">
      <c r="B1" s="16" t="str">
        <f>Свод!A1</f>
        <v>Приложение 6. Плановые и фактические показатели доходов и расходов</v>
      </c>
      <c r="C1" s="16"/>
      <c r="D1" s="16"/>
      <c r="E1" s="28"/>
      <c r="F1" s="16"/>
      <c r="G1" s="16"/>
      <c r="H1" s="28"/>
      <c r="I1" s="16"/>
      <c r="J1" s="16"/>
      <c r="K1" s="28"/>
    </row>
    <row r="2" spans="1:131" ht="30.75" customHeight="1" x14ac:dyDescent="0.25">
      <c r="B2" s="26" t="s">
        <v>1</v>
      </c>
      <c r="C2" s="72" t="str">
        <f>Свод!C2</f>
        <v>КГАУ СОН РЦДПОВ г. Чайковский</v>
      </c>
      <c r="D2" s="72"/>
      <c r="E2" s="72"/>
      <c r="F2" s="13"/>
      <c r="G2" s="13"/>
      <c r="H2" s="29"/>
      <c r="I2" s="13"/>
    </row>
    <row r="3" spans="1:131" ht="30.75" customHeight="1" x14ac:dyDescent="0.25">
      <c r="B3" s="26" t="s">
        <v>61</v>
      </c>
      <c r="C3" s="73" t="s">
        <v>62</v>
      </c>
      <c r="D3" s="73"/>
      <c r="E3" s="73"/>
      <c r="F3" s="14"/>
      <c r="G3" s="14"/>
      <c r="H3" s="30"/>
      <c r="I3" s="14"/>
    </row>
    <row r="4" spans="1:131" x14ac:dyDescent="0.25">
      <c r="B4" s="27" t="s">
        <v>46</v>
      </c>
      <c r="C4" s="74" t="str">
        <f>Свод!C3</f>
        <v>Год 2019</v>
      </c>
      <c r="D4" s="74"/>
      <c r="E4" s="74"/>
      <c r="F4" s="15"/>
      <c r="G4" s="15"/>
      <c r="H4" s="31"/>
      <c r="I4" s="15"/>
    </row>
    <row r="5" spans="1:131" s="2" customFormat="1" ht="18.75" customHeight="1" x14ac:dyDescent="0.25">
      <c r="A5" s="70" t="s">
        <v>134</v>
      </c>
      <c r="B5" s="57" t="s">
        <v>4</v>
      </c>
      <c r="C5" s="58" t="s">
        <v>8</v>
      </c>
      <c r="D5" s="58"/>
      <c r="E5" s="58"/>
      <c r="F5" s="57" t="s">
        <v>10</v>
      </c>
      <c r="G5" s="57"/>
      <c r="H5" s="57"/>
      <c r="I5" s="57" t="s">
        <v>11</v>
      </c>
      <c r="J5" s="57"/>
      <c r="K5" s="57"/>
      <c r="L5" s="57" t="s">
        <v>12</v>
      </c>
      <c r="M5" s="57"/>
      <c r="N5" s="57"/>
      <c r="O5" s="58" t="s">
        <v>22</v>
      </c>
      <c r="P5" s="58"/>
      <c r="Q5" s="58"/>
      <c r="R5" s="57" t="s">
        <v>13</v>
      </c>
      <c r="S5" s="57"/>
      <c r="T5" s="57"/>
      <c r="U5" s="57" t="s">
        <v>14</v>
      </c>
      <c r="V5" s="57"/>
      <c r="W5" s="57"/>
      <c r="X5" s="57" t="s">
        <v>15</v>
      </c>
      <c r="Y5" s="57"/>
      <c r="Z5" s="57"/>
      <c r="AA5" s="58" t="s">
        <v>23</v>
      </c>
      <c r="AB5" s="58"/>
      <c r="AC5" s="58"/>
      <c r="AD5" s="58" t="s">
        <v>26</v>
      </c>
      <c r="AE5" s="58"/>
      <c r="AF5" s="58"/>
      <c r="AG5" s="57" t="s">
        <v>16</v>
      </c>
      <c r="AH5" s="57"/>
      <c r="AI5" s="57"/>
      <c r="AJ5" s="57" t="s">
        <v>17</v>
      </c>
      <c r="AK5" s="57"/>
      <c r="AL5" s="57"/>
      <c r="AM5" s="57" t="s">
        <v>18</v>
      </c>
      <c r="AN5" s="57"/>
      <c r="AO5" s="57"/>
      <c r="AP5" s="58" t="s">
        <v>24</v>
      </c>
      <c r="AQ5" s="58"/>
      <c r="AR5" s="58"/>
      <c r="AS5" s="58" t="s">
        <v>60</v>
      </c>
      <c r="AT5" s="58"/>
      <c r="AU5" s="58"/>
      <c r="AV5" s="59" t="s">
        <v>19</v>
      </c>
      <c r="AW5" s="60"/>
      <c r="AX5" s="61"/>
      <c r="AY5" s="57" t="s">
        <v>20</v>
      </c>
      <c r="AZ5" s="57"/>
      <c r="BA5" s="57"/>
      <c r="BB5" s="57" t="s">
        <v>21</v>
      </c>
      <c r="BC5" s="57"/>
      <c r="BD5" s="57"/>
      <c r="BE5" s="58" t="s">
        <v>25</v>
      </c>
      <c r="BF5" s="58"/>
      <c r="BG5" s="58"/>
      <c r="BH5" s="58" t="s">
        <v>27</v>
      </c>
      <c r="BI5" s="58"/>
      <c r="BJ5" s="58"/>
    </row>
    <row r="6" spans="1:131" s="2" customFormat="1" ht="45" x14ac:dyDescent="0.25">
      <c r="A6" s="71"/>
      <c r="B6" s="69"/>
      <c r="C6" s="7" t="s">
        <v>6</v>
      </c>
      <c r="D6" s="7" t="s">
        <v>7</v>
      </c>
      <c r="E6" s="7" t="s">
        <v>9</v>
      </c>
      <c r="F6" s="7" t="s">
        <v>6</v>
      </c>
      <c r="G6" s="7" t="s">
        <v>7</v>
      </c>
      <c r="H6" s="7" t="s">
        <v>9</v>
      </c>
      <c r="I6" s="7" t="s">
        <v>6</v>
      </c>
      <c r="J6" s="7" t="s">
        <v>7</v>
      </c>
      <c r="K6" s="7" t="s">
        <v>9</v>
      </c>
      <c r="L6" s="7" t="s">
        <v>6</v>
      </c>
      <c r="M6" s="7" t="s">
        <v>7</v>
      </c>
      <c r="N6" s="7" t="s">
        <v>9</v>
      </c>
      <c r="O6" s="7" t="s">
        <v>6</v>
      </c>
      <c r="P6" s="7" t="s">
        <v>7</v>
      </c>
      <c r="Q6" s="7" t="s">
        <v>9</v>
      </c>
      <c r="R6" s="7" t="s">
        <v>6</v>
      </c>
      <c r="S6" s="7" t="s">
        <v>7</v>
      </c>
      <c r="T6" s="7" t="s">
        <v>9</v>
      </c>
      <c r="U6" s="7" t="s">
        <v>6</v>
      </c>
      <c r="V6" s="7" t="s">
        <v>7</v>
      </c>
      <c r="W6" s="7" t="s">
        <v>9</v>
      </c>
      <c r="X6" s="7" t="s">
        <v>6</v>
      </c>
      <c r="Y6" s="7" t="s">
        <v>7</v>
      </c>
      <c r="Z6" s="7" t="s">
        <v>9</v>
      </c>
      <c r="AA6" s="7" t="s">
        <v>6</v>
      </c>
      <c r="AB6" s="7" t="s">
        <v>7</v>
      </c>
      <c r="AC6" s="7" t="s">
        <v>9</v>
      </c>
      <c r="AD6" s="7" t="s">
        <v>6</v>
      </c>
      <c r="AE6" s="7" t="s">
        <v>7</v>
      </c>
      <c r="AF6" s="7" t="s">
        <v>9</v>
      </c>
      <c r="AG6" s="7" t="s">
        <v>6</v>
      </c>
      <c r="AH6" s="7" t="s">
        <v>7</v>
      </c>
      <c r="AI6" s="7" t="s">
        <v>9</v>
      </c>
      <c r="AJ6" s="7" t="s">
        <v>6</v>
      </c>
      <c r="AK6" s="7" t="s">
        <v>7</v>
      </c>
      <c r="AL6" s="7" t="s">
        <v>9</v>
      </c>
      <c r="AM6" s="7" t="s">
        <v>6</v>
      </c>
      <c r="AN6" s="7" t="s">
        <v>7</v>
      </c>
      <c r="AO6" s="7" t="s">
        <v>9</v>
      </c>
      <c r="AP6" s="7" t="s">
        <v>6</v>
      </c>
      <c r="AQ6" s="7" t="s">
        <v>7</v>
      </c>
      <c r="AR6" s="7" t="s">
        <v>9</v>
      </c>
      <c r="AS6" s="7" t="s">
        <v>6</v>
      </c>
      <c r="AT6" s="7" t="s">
        <v>7</v>
      </c>
      <c r="AU6" s="7" t="s">
        <v>9</v>
      </c>
      <c r="AV6" s="7" t="s">
        <v>6</v>
      </c>
      <c r="AW6" s="7" t="s">
        <v>7</v>
      </c>
      <c r="AX6" s="7" t="s">
        <v>9</v>
      </c>
      <c r="AY6" s="7" t="s">
        <v>6</v>
      </c>
      <c r="AZ6" s="7" t="s">
        <v>7</v>
      </c>
      <c r="BA6" s="7" t="s">
        <v>9</v>
      </c>
      <c r="BB6" s="7" t="s">
        <v>6</v>
      </c>
      <c r="BC6" s="7" t="s">
        <v>7</v>
      </c>
      <c r="BD6" s="7" t="s">
        <v>9</v>
      </c>
      <c r="BE6" s="7" t="s">
        <v>6</v>
      </c>
      <c r="BF6" s="7" t="s">
        <v>7</v>
      </c>
      <c r="BG6" s="7" t="s">
        <v>9</v>
      </c>
      <c r="BH6" s="7" t="s">
        <v>6</v>
      </c>
      <c r="BI6" s="7" t="s">
        <v>7</v>
      </c>
      <c r="BJ6" s="7" t="s">
        <v>9</v>
      </c>
    </row>
    <row r="7" spans="1:131" s="3" customFormat="1" ht="15.75" x14ac:dyDescent="0.25">
      <c r="A7" s="17"/>
      <c r="B7" s="8" t="s">
        <v>44</v>
      </c>
      <c r="C7" s="37">
        <f>SUM(C8,C14)</f>
        <v>24436167.43</v>
      </c>
      <c r="D7" s="37">
        <f>SUM(D8,D14)</f>
        <v>0</v>
      </c>
      <c r="E7" s="38">
        <f>D7/C7</f>
        <v>0</v>
      </c>
      <c r="F7" s="37">
        <f t="shared" ref="F7:G7" si="0">SUM(F8,F14)</f>
        <v>1519631.4</v>
      </c>
      <c r="G7" s="37">
        <f t="shared" si="0"/>
        <v>0</v>
      </c>
      <c r="H7" s="38">
        <f t="shared" ref="H7:H8" si="1">G7/F7</f>
        <v>0</v>
      </c>
      <c r="I7" s="37">
        <f t="shared" ref="I7" si="2">SUM(I8,I14)</f>
        <v>2052282.1400000001</v>
      </c>
      <c r="J7" s="37">
        <f t="shared" ref="J7" si="3">SUM(J8,J14)</f>
        <v>0</v>
      </c>
      <c r="K7" s="38">
        <f t="shared" ref="K7:K70" si="4">J7/I7</f>
        <v>0</v>
      </c>
      <c r="L7" s="37">
        <f t="shared" ref="L7" si="5">SUM(L8,L14)</f>
        <v>1976318.08</v>
      </c>
      <c r="M7" s="37">
        <f t="shared" ref="M7" si="6">SUM(M8,M14)</f>
        <v>0</v>
      </c>
      <c r="N7" s="38">
        <f t="shared" ref="N7:N70" si="7">M7/L7</f>
        <v>0</v>
      </c>
      <c r="O7" s="37">
        <f t="shared" ref="O7:P7" si="8">SUM(O8,O14)</f>
        <v>5548231.6200000001</v>
      </c>
      <c r="P7" s="37">
        <f t="shared" si="8"/>
        <v>0</v>
      </c>
      <c r="Q7" s="38">
        <f t="shared" ref="Q7:Q8" si="9">P7/O7</f>
        <v>0</v>
      </c>
      <c r="R7" s="37">
        <f t="shared" ref="R7" si="10">SUM(R8,R14)</f>
        <v>1988506.88</v>
      </c>
      <c r="S7" s="37">
        <f t="shared" ref="S7" si="11">SUM(S8,S14)</f>
        <v>0</v>
      </c>
      <c r="T7" s="38">
        <f t="shared" ref="T7:T70" si="12">S7/R7</f>
        <v>0</v>
      </c>
      <c r="U7" s="37">
        <f t="shared" ref="U7" si="13">SUM(U8,U14)</f>
        <v>2096731.62</v>
      </c>
      <c r="V7" s="37">
        <f t="shared" ref="V7" si="14">SUM(V8,V14)</f>
        <v>0</v>
      </c>
      <c r="W7" s="38">
        <f t="shared" ref="W7:W70" si="15">V7/U7</f>
        <v>0</v>
      </c>
      <c r="X7" s="37">
        <f t="shared" ref="X7" si="16">SUM(X8,X14)</f>
        <v>2273021.2400000002</v>
      </c>
      <c r="Y7" s="37">
        <f t="shared" ref="Y7" si="17">SUM(Y8,Y14)</f>
        <v>0</v>
      </c>
      <c r="Z7" s="38">
        <f t="shared" ref="Z7:Z70" si="18">Y7/X7</f>
        <v>0</v>
      </c>
      <c r="AA7" s="37">
        <f t="shared" ref="AA7:AB7" si="19">SUM(AA8,AA14)</f>
        <v>6358259.7400000002</v>
      </c>
      <c r="AB7" s="37">
        <f t="shared" si="19"/>
        <v>0</v>
      </c>
      <c r="AC7" s="38">
        <f t="shared" ref="AC7:AC8" si="20">AB7/AA7</f>
        <v>0</v>
      </c>
      <c r="AD7" s="37">
        <f t="shared" ref="AD7:AE7" si="21">SUM(AD8,AD14)</f>
        <v>11906491.359999999</v>
      </c>
      <c r="AE7" s="37">
        <f t="shared" si="21"/>
        <v>0</v>
      </c>
      <c r="AF7" s="38">
        <f t="shared" ref="AF7:AF8" si="22">AE7/AD7</f>
        <v>0</v>
      </c>
      <c r="AG7" s="37">
        <f t="shared" ref="AG7" si="23">SUM(AG8,AG14)</f>
        <v>2273021.2400000002</v>
      </c>
      <c r="AH7" s="37">
        <f t="shared" ref="AH7" si="24">SUM(AH8,AH14)</f>
        <v>0</v>
      </c>
      <c r="AI7" s="38">
        <f t="shared" ref="AI7:AI70" si="25">AH7/AG7</f>
        <v>0</v>
      </c>
      <c r="AJ7" s="37">
        <f t="shared" ref="AJ7" si="26">SUM(AJ8,AJ14)</f>
        <v>2113141.8199999998</v>
      </c>
      <c r="AK7" s="37">
        <f t="shared" ref="AK7" si="27">SUM(AK8,AK14)</f>
        <v>0</v>
      </c>
      <c r="AL7" s="38">
        <f t="shared" ref="AL7:AL70" si="28">AK7/AJ7</f>
        <v>0</v>
      </c>
      <c r="AM7" s="37">
        <f t="shared" ref="AM7" si="29">SUM(AM8,AM14)</f>
        <v>2227290.85</v>
      </c>
      <c r="AN7" s="37">
        <f t="shared" ref="AN7" si="30">SUM(AN8,AN14)</f>
        <v>0</v>
      </c>
      <c r="AO7" s="38">
        <f t="shared" ref="AO7:AO70" si="31">AN7/AM7</f>
        <v>0</v>
      </c>
      <c r="AP7" s="37">
        <f t="shared" ref="AP7:AQ7" si="32">SUM(AP8,AP14)</f>
        <v>6613453.9100000001</v>
      </c>
      <c r="AQ7" s="37">
        <f t="shared" si="32"/>
        <v>0</v>
      </c>
      <c r="AR7" s="38">
        <f t="shared" ref="AR7:AR8" si="33">AQ7/AP7</f>
        <v>0</v>
      </c>
      <c r="AS7" s="37">
        <f t="shared" ref="AS7:AT7" si="34">SUM(AS8,AS14)</f>
        <v>18519945.27</v>
      </c>
      <c r="AT7" s="37">
        <f t="shared" si="34"/>
        <v>0</v>
      </c>
      <c r="AU7" s="38">
        <f t="shared" ref="AU7:AU8" si="35">AT7/AS7</f>
        <v>0</v>
      </c>
      <c r="AV7" s="37">
        <f t="shared" ref="AV7" si="36">SUM(AV8,AV14)</f>
        <v>2065357.4700000002</v>
      </c>
      <c r="AW7" s="37">
        <f t="shared" ref="AW7" si="37">SUM(AW8,AW14)</f>
        <v>0</v>
      </c>
      <c r="AX7" s="38">
        <f t="shared" ref="AX7:AX70" si="38">AW7/AV7</f>
        <v>0</v>
      </c>
      <c r="AY7" s="37">
        <f t="shared" ref="AY7" si="39">SUM(AY8,AY14)</f>
        <v>1913499.33</v>
      </c>
      <c r="AZ7" s="37">
        <f t="shared" ref="AZ7" si="40">SUM(AZ8,AZ14)</f>
        <v>0</v>
      </c>
      <c r="BA7" s="38">
        <f t="shared" ref="BA7:BA70" si="41">AZ7/AY7</f>
        <v>0</v>
      </c>
      <c r="BB7" s="37">
        <f t="shared" ref="BB7" si="42">SUM(BB8,BB14)</f>
        <v>1937365.36</v>
      </c>
      <c r="BC7" s="37">
        <f t="shared" ref="BC7" si="43">SUM(BC8,BC14)</f>
        <v>0</v>
      </c>
      <c r="BD7" s="38">
        <f t="shared" ref="BD7:BD70" si="44">BC7/BB7</f>
        <v>0</v>
      </c>
      <c r="BE7" s="37">
        <f t="shared" ref="BE7:BF7" si="45">SUM(BE8,BE14)</f>
        <v>5916222.1600000001</v>
      </c>
      <c r="BF7" s="37">
        <f t="shared" si="45"/>
        <v>0</v>
      </c>
      <c r="BG7" s="38">
        <f t="shared" ref="BG7:BG8" si="46">BF7/BE7</f>
        <v>0</v>
      </c>
      <c r="BH7" s="37">
        <f t="shared" ref="BH7:BI7" si="47">SUM(BH8,BH14)</f>
        <v>12529676.07</v>
      </c>
      <c r="BI7" s="37">
        <f t="shared" si="47"/>
        <v>0</v>
      </c>
      <c r="BJ7" s="38">
        <f t="shared" ref="BJ7:BJ8" si="48">BI7/BH7</f>
        <v>0</v>
      </c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</row>
    <row r="8" spans="1:131" s="3" customFormat="1" x14ac:dyDescent="0.25">
      <c r="A8" s="17"/>
      <c r="B8" s="20" t="s">
        <v>2</v>
      </c>
      <c r="C8" s="37">
        <f>SUM(C9,C11:C13)</f>
        <v>13881072.629999999</v>
      </c>
      <c r="D8" s="37">
        <f>SUM(D9,D11:D13)</f>
        <v>0</v>
      </c>
      <c r="E8" s="38">
        <f t="shared" ref="E8:E72" si="49">D8/C8</f>
        <v>0</v>
      </c>
      <c r="F8" s="37">
        <f t="shared" ref="F8:G8" si="50">SUM(F9,F11:F13)</f>
        <v>1459631.4</v>
      </c>
      <c r="G8" s="37">
        <f t="shared" si="50"/>
        <v>0</v>
      </c>
      <c r="H8" s="38">
        <f t="shared" si="1"/>
        <v>0</v>
      </c>
      <c r="I8" s="37">
        <f t="shared" ref="I8" si="51">SUM(I9,I11:I13)</f>
        <v>1078384.3700000001</v>
      </c>
      <c r="J8" s="37">
        <f t="shared" ref="J8" si="52">SUM(J9,J11:J13)</f>
        <v>0</v>
      </c>
      <c r="K8" s="38">
        <f t="shared" si="4"/>
        <v>0</v>
      </c>
      <c r="L8" s="37">
        <f t="shared" ref="L8" si="53">SUM(L9,L11:L13)</f>
        <v>932456.31</v>
      </c>
      <c r="M8" s="37">
        <f t="shared" ref="M8" si="54">SUM(M9,M11:M13)</f>
        <v>0</v>
      </c>
      <c r="N8" s="38">
        <f t="shared" si="7"/>
        <v>0</v>
      </c>
      <c r="O8" s="37">
        <f t="shared" ref="O8:P8" si="55">SUM(O9,O11:O13)</f>
        <v>3470472.08</v>
      </c>
      <c r="P8" s="37">
        <f t="shared" si="55"/>
        <v>0</v>
      </c>
      <c r="Q8" s="38">
        <f t="shared" si="9"/>
        <v>0</v>
      </c>
      <c r="R8" s="37">
        <f t="shared" ref="R8" si="56">SUM(R9,R11:R13)</f>
        <v>1110222.93</v>
      </c>
      <c r="S8" s="37">
        <f t="shared" ref="S8" si="57">SUM(S9,S11:S13)</f>
        <v>0</v>
      </c>
      <c r="T8" s="38">
        <f t="shared" si="12"/>
        <v>0</v>
      </c>
      <c r="U8" s="37">
        <f t="shared" ref="U8" si="58">SUM(U9,U11:U13)</f>
        <v>1142061.49</v>
      </c>
      <c r="V8" s="37">
        <f t="shared" ref="V8" si="59">SUM(V9,V11:V13)</f>
        <v>0</v>
      </c>
      <c r="W8" s="38">
        <f t="shared" si="15"/>
        <v>0</v>
      </c>
      <c r="X8" s="37">
        <f t="shared" ref="X8" si="60">SUM(X9,X11:X13)</f>
        <v>1239141.47</v>
      </c>
      <c r="Y8" s="37">
        <f t="shared" ref="Y8" si="61">SUM(Y9,Y11:Y13)</f>
        <v>0</v>
      </c>
      <c r="Z8" s="38">
        <f t="shared" si="18"/>
        <v>0</v>
      </c>
      <c r="AA8" s="37">
        <f t="shared" ref="AA8:AB8" si="62">SUM(AA9,AA11:AA13)</f>
        <v>3491425.8899999997</v>
      </c>
      <c r="AB8" s="37">
        <f t="shared" si="62"/>
        <v>0</v>
      </c>
      <c r="AC8" s="38">
        <f t="shared" si="20"/>
        <v>0</v>
      </c>
      <c r="AD8" s="37">
        <f t="shared" ref="AD8:AE8" si="63">SUM(AD9,AD11:AD13)</f>
        <v>6961897.9699999997</v>
      </c>
      <c r="AE8" s="37">
        <f t="shared" si="63"/>
        <v>0</v>
      </c>
      <c r="AF8" s="38">
        <f t="shared" si="22"/>
        <v>0</v>
      </c>
      <c r="AG8" s="37">
        <f t="shared" ref="AG8" si="64">SUM(AG9,AG11:AG13)</f>
        <v>1239141.47</v>
      </c>
      <c r="AH8" s="37">
        <f t="shared" ref="AH8" si="65">SUM(AH9,AH11:AH13)</f>
        <v>0</v>
      </c>
      <c r="AI8" s="38">
        <f t="shared" si="25"/>
        <v>0</v>
      </c>
      <c r="AJ8" s="37">
        <f t="shared" ref="AJ8" si="66">SUM(AJ9,AJ11:AJ13)</f>
        <v>1014707.25</v>
      </c>
      <c r="AK8" s="37">
        <f t="shared" ref="AK8" si="67">SUM(AK9,AK11:AK13)</f>
        <v>0</v>
      </c>
      <c r="AL8" s="38">
        <f t="shared" si="28"/>
        <v>0</v>
      </c>
      <c r="AM8" s="37">
        <f t="shared" ref="AM8" si="68">SUM(AM9,AM11:AM13)</f>
        <v>1237577.17</v>
      </c>
      <c r="AN8" s="37">
        <f t="shared" ref="AN8" si="69">SUM(AN9,AN11:AN13)</f>
        <v>0</v>
      </c>
      <c r="AO8" s="38">
        <f t="shared" si="31"/>
        <v>0</v>
      </c>
      <c r="AP8" s="37">
        <f t="shared" ref="AP8:AQ8" si="70">SUM(AP9,AP11:AP13)</f>
        <v>3491425.8899999997</v>
      </c>
      <c r="AQ8" s="37">
        <f t="shared" si="70"/>
        <v>0</v>
      </c>
      <c r="AR8" s="38">
        <f t="shared" si="33"/>
        <v>0</v>
      </c>
      <c r="AS8" s="37">
        <f t="shared" ref="AS8:AT8" si="71">SUM(AS9,AS11:AS13)</f>
        <v>10453323.859999999</v>
      </c>
      <c r="AT8" s="37">
        <f t="shared" si="71"/>
        <v>0</v>
      </c>
      <c r="AU8" s="38">
        <f t="shared" si="35"/>
        <v>0</v>
      </c>
      <c r="AV8" s="37">
        <f t="shared" ref="AV8" si="72">SUM(AV9,AV11:AV13)</f>
        <v>1143625.79</v>
      </c>
      <c r="AW8" s="37">
        <f t="shared" ref="AW8" si="73">SUM(AW9,AW11:AW13)</f>
        <v>0</v>
      </c>
      <c r="AX8" s="38">
        <f t="shared" si="38"/>
        <v>0</v>
      </c>
      <c r="AY8" s="37">
        <f t="shared" ref="AY8" si="74">SUM(AY9,AY11:AY13)</f>
        <v>1110222.93</v>
      </c>
      <c r="AZ8" s="37">
        <f t="shared" ref="AZ8" si="75">SUM(AZ9,AZ11:AZ13)</f>
        <v>0</v>
      </c>
      <c r="BA8" s="38">
        <f t="shared" si="41"/>
        <v>0</v>
      </c>
      <c r="BB8" s="37">
        <f t="shared" ref="BB8" si="76">SUM(BB9,BB11:BB13)</f>
        <v>1173900.05</v>
      </c>
      <c r="BC8" s="37">
        <f t="shared" ref="BC8" si="77">SUM(BC9,BC11:BC13)</f>
        <v>0</v>
      </c>
      <c r="BD8" s="38">
        <f t="shared" si="44"/>
        <v>0</v>
      </c>
      <c r="BE8" s="37">
        <f t="shared" ref="BE8:BF8" si="78">SUM(BE9,BE11:BE13)</f>
        <v>3427748.7699999996</v>
      </c>
      <c r="BF8" s="37">
        <f t="shared" si="78"/>
        <v>0</v>
      </c>
      <c r="BG8" s="38">
        <f t="shared" si="46"/>
        <v>0</v>
      </c>
      <c r="BH8" s="37">
        <f t="shared" ref="BH8:BI8" si="79">SUM(BH9,BH11:BH13)</f>
        <v>6919174.6599999992</v>
      </c>
      <c r="BI8" s="37">
        <f t="shared" si="79"/>
        <v>0</v>
      </c>
      <c r="BJ8" s="38">
        <f t="shared" si="48"/>
        <v>0</v>
      </c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</row>
    <row r="9" spans="1:131" s="45" customFormat="1" ht="22.5" x14ac:dyDescent="0.25">
      <c r="A9" s="21">
        <v>131</v>
      </c>
      <c r="B9" s="23" t="s">
        <v>70</v>
      </c>
      <c r="C9" s="39">
        <f>SUM(AD9,BH9)</f>
        <v>13881072.629999999</v>
      </c>
      <c r="D9" s="39">
        <f>SUM(AE9,BI9)</f>
        <v>0</v>
      </c>
      <c r="E9" s="40">
        <f t="shared" si="49"/>
        <v>0</v>
      </c>
      <c r="F9" s="39">
        <f>1416181.4+43450</f>
        <v>1459631.4</v>
      </c>
      <c r="G9" s="39"/>
      <c r="H9" s="40">
        <f t="shared" ref="H9:H71" si="80">G9/F9</f>
        <v>0</v>
      </c>
      <c r="I9" s="39">
        <f>1034934.37+43450</f>
        <v>1078384.3700000001</v>
      </c>
      <c r="J9" s="39"/>
      <c r="K9" s="40">
        <f t="shared" si="4"/>
        <v>0</v>
      </c>
      <c r="L9" s="39">
        <f>889006.31+43450</f>
        <v>932456.31</v>
      </c>
      <c r="M9" s="39"/>
      <c r="N9" s="40">
        <f t="shared" si="7"/>
        <v>0</v>
      </c>
      <c r="O9" s="39">
        <f>SUM(F9,I9,L9)</f>
        <v>3470472.08</v>
      </c>
      <c r="P9" s="39">
        <f>SUM(G9,J9,M9)</f>
        <v>0</v>
      </c>
      <c r="Q9" s="40">
        <f t="shared" ref="Q9:Q71" si="81">P9/O9</f>
        <v>0</v>
      </c>
      <c r="R9" s="39">
        <f>1066772.93+43450</f>
        <v>1110222.93</v>
      </c>
      <c r="S9" s="39"/>
      <c r="T9" s="40">
        <f t="shared" si="12"/>
        <v>0</v>
      </c>
      <c r="U9" s="39">
        <f>1098611.49+43450</f>
        <v>1142061.49</v>
      </c>
      <c r="V9" s="39"/>
      <c r="W9" s="40">
        <f t="shared" si="15"/>
        <v>0</v>
      </c>
      <c r="X9" s="39">
        <f>1195691.47+43450</f>
        <v>1239141.47</v>
      </c>
      <c r="Y9" s="39"/>
      <c r="Z9" s="40">
        <f t="shared" si="18"/>
        <v>0</v>
      </c>
      <c r="AA9" s="39">
        <f>SUM(R9,U9,X9)</f>
        <v>3491425.8899999997</v>
      </c>
      <c r="AB9" s="39">
        <f>SUM(S9,V9,Y9)</f>
        <v>0</v>
      </c>
      <c r="AC9" s="40">
        <f t="shared" ref="AC9:AC71" si="82">AB9/AA9</f>
        <v>0</v>
      </c>
      <c r="AD9" s="39">
        <f>SUM(O9,AA9)</f>
        <v>6961897.9699999997</v>
      </c>
      <c r="AE9" s="39">
        <f>SUM(P9,AB9)</f>
        <v>0</v>
      </c>
      <c r="AF9" s="40">
        <f t="shared" ref="AF9:AF71" si="83">AE9/AD9</f>
        <v>0</v>
      </c>
      <c r="AG9" s="39">
        <f>1195691.47+43450</f>
        <v>1239141.47</v>
      </c>
      <c r="AH9" s="39"/>
      <c r="AI9" s="40">
        <f t="shared" si="25"/>
        <v>0</v>
      </c>
      <c r="AJ9" s="39">
        <f>971257.25+43450</f>
        <v>1014707.25</v>
      </c>
      <c r="AK9" s="39"/>
      <c r="AL9" s="40">
        <f t="shared" si="28"/>
        <v>0</v>
      </c>
      <c r="AM9" s="39">
        <f>1194127.17+43450</f>
        <v>1237577.17</v>
      </c>
      <c r="AN9" s="39"/>
      <c r="AO9" s="40">
        <f t="shared" si="31"/>
        <v>0</v>
      </c>
      <c r="AP9" s="39">
        <f>SUM(AG9,AJ9,AM9)</f>
        <v>3491425.8899999997</v>
      </c>
      <c r="AQ9" s="39">
        <f>SUM(AH9,AK9,AN9)</f>
        <v>0</v>
      </c>
      <c r="AR9" s="40">
        <f t="shared" ref="AR9:AR71" si="84">AQ9/AP9</f>
        <v>0</v>
      </c>
      <c r="AS9" s="39">
        <f>SUM(AD9,AP9)</f>
        <v>10453323.859999999</v>
      </c>
      <c r="AT9" s="39">
        <f>SUM(AE9,AQ9)</f>
        <v>0</v>
      </c>
      <c r="AU9" s="40">
        <f t="shared" ref="AU9:AU71" si="85">AT9/AS9</f>
        <v>0</v>
      </c>
      <c r="AV9" s="39">
        <f>1100175.79+43450</f>
        <v>1143625.79</v>
      </c>
      <c r="AW9" s="39"/>
      <c r="AX9" s="40">
        <f t="shared" si="38"/>
        <v>0</v>
      </c>
      <c r="AY9" s="39">
        <f>1066772.93+43450</f>
        <v>1110222.93</v>
      </c>
      <c r="AZ9" s="39"/>
      <c r="BA9" s="40">
        <f t="shared" si="41"/>
        <v>0</v>
      </c>
      <c r="BB9" s="39">
        <f>1130450.05+43450</f>
        <v>1173900.05</v>
      </c>
      <c r="BC9" s="39"/>
      <c r="BD9" s="40">
        <f t="shared" si="44"/>
        <v>0</v>
      </c>
      <c r="BE9" s="39">
        <f>SUM(AV9,AY9,BB9)</f>
        <v>3427748.7699999996</v>
      </c>
      <c r="BF9" s="39">
        <f>SUM(AW9,AZ9,BC9)</f>
        <v>0</v>
      </c>
      <c r="BG9" s="40">
        <f t="shared" ref="BG9:BG71" si="86">BF9/BE9</f>
        <v>0</v>
      </c>
      <c r="BH9" s="39">
        <f>SUM(AP9,BE9)</f>
        <v>6919174.6599999992</v>
      </c>
      <c r="BI9" s="39">
        <f>SUM(AQ9,BF9)</f>
        <v>0</v>
      </c>
      <c r="BJ9" s="40">
        <f t="shared" ref="BJ9:BJ71" si="87">BI9/BH9</f>
        <v>0</v>
      </c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</row>
    <row r="10" spans="1:131" s="45" customFormat="1" x14ac:dyDescent="0.25">
      <c r="A10" s="21"/>
      <c r="B10" s="19" t="s">
        <v>71</v>
      </c>
      <c r="C10" s="39">
        <f t="shared" ref="C10:D13" si="88">SUM(AD10,BH10)</f>
        <v>521400</v>
      </c>
      <c r="D10" s="39">
        <f t="shared" si="88"/>
        <v>0</v>
      </c>
      <c r="E10" s="40">
        <f t="shared" si="49"/>
        <v>0</v>
      </c>
      <c r="F10" s="39">
        <v>43450</v>
      </c>
      <c r="G10" s="39"/>
      <c r="H10" s="40">
        <f t="shared" si="80"/>
        <v>0</v>
      </c>
      <c r="I10" s="39">
        <v>43450</v>
      </c>
      <c r="J10" s="39"/>
      <c r="K10" s="40">
        <f t="shared" si="4"/>
        <v>0</v>
      </c>
      <c r="L10" s="39">
        <v>43450</v>
      </c>
      <c r="M10" s="39"/>
      <c r="N10" s="40">
        <f t="shared" si="7"/>
        <v>0</v>
      </c>
      <c r="O10" s="39">
        <f t="shared" ref="O10:P13" si="89">SUM(F10,I10,L10)</f>
        <v>130350</v>
      </c>
      <c r="P10" s="39">
        <f t="shared" si="89"/>
        <v>0</v>
      </c>
      <c r="Q10" s="40">
        <f t="shared" si="81"/>
        <v>0</v>
      </c>
      <c r="R10" s="39">
        <v>43450</v>
      </c>
      <c r="S10" s="39"/>
      <c r="T10" s="40">
        <f t="shared" si="12"/>
        <v>0</v>
      </c>
      <c r="U10" s="39">
        <v>43450</v>
      </c>
      <c r="V10" s="39"/>
      <c r="W10" s="40">
        <f t="shared" si="15"/>
        <v>0</v>
      </c>
      <c r="X10" s="39">
        <v>43450</v>
      </c>
      <c r="Y10" s="39"/>
      <c r="Z10" s="40">
        <f t="shared" si="18"/>
        <v>0</v>
      </c>
      <c r="AA10" s="39">
        <f t="shared" ref="AA10:AB13" si="90">SUM(R10,U10,X10)</f>
        <v>130350</v>
      </c>
      <c r="AB10" s="39">
        <f t="shared" si="90"/>
        <v>0</v>
      </c>
      <c r="AC10" s="40">
        <f t="shared" si="82"/>
        <v>0</v>
      </c>
      <c r="AD10" s="39">
        <f t="shared" ref="AD10:AE13" si="91">SUM(O10,AA10)</f>
        <v>260700</v>
      </c>
      <c r="AE10" s="39">
        <f t="shared" si="91"/>
        <v>0</v>
      </c>
      <c r="AF10" s="40">
        <f t="shared" si="83"/>
        <v>0</v>
      </c>
      <c r="AG10" s="39">
        <v>43450</v>
      </c>
      <c r="AH10" s="39"/>
      <c r="AI10" s="40">
        <f t="shared" si="25"/>
        <v>0</v>
      </c>
      <c r="AJ10" s="39">
        <v>43450</v>
      </c>
      <c r="AK10" s="39"/>
      <c r="AL10" s="40">
        <f t="shared" si="28"/>
        <v>0</v>
      </c>
      <c r="AM10" s="39">
        <v>43450</v>
      </c>
      <c r="AN10" s="39"/>
      <c r="AO10" s="40">
        <f t="shared" si="31"/>
        <v>0</v>
      </c>
      <c r="AP10" s="39">
        <f t="shared" ref="AP10:AQ13" si="92">SUM(AG10,AJ10,AM10)</f>
        <v>130350</v>
      </c>
      <c r="AQ10" s="39">
        <f t="shared" si="92"/>
        <v>0</v>
      </c>
      <c r="AR10" s="40">
        <f t="shared" si="84"/>
        <v>0</v>
      </c>
      <c r="AS10" s="39">
        <f t="shared" ref="AS10:AT13" si="93">SUM(AD10,AP10)</f>
        <v>391050</v>
      </c>
      <c r="AT10" s="39">
        <f t="shared" si="93"/>
        <v>0</v>
      </c>
      <c r="AU10" s="40">
        <f t="shared" si="85"/>
        <v>0</v>
      </c>
      <c r="AV10" s="39">
        <v>43450</v>
      </c>
      <c r="AW10" s="39"/>
      <c r="AX10" s="40">
        <f t="shared" si="38"/>
        <v>0</v>
      </c>
      <c r="AY10" s="39">
        <v>43450</v>
      </c>
      <c r="AZ10" s="39"/>
      <c r="BA10" s="40">
        <f t="shared" si="41"/>
        <v>0</v>
      </c>
      <c r="BB10" s="39">
        <v>43450</v>
      </c>
      <c r="BC10" s="39"/>
      <c r="BD10" s="40">
        <f t="shared" si="44"/>
        <v>0</v>
      </c>
      <c r="BE10" s="39">
        <f t="shared" ref="BE10:BF13" si="94">SUM(AV10,AY10,BB10)</f>
        <v>130350</v>
      </c>
      <c r="BF10" s="39">
        <f t="shared" si="94"/>
        <v>0</v>
      </c>
      <c r="BG10" s="40">
        <f t="shared" si="86"/>
        <v>0</v>
      </c>
      <c r="BH10" s="39">
        <f t="shared" ref="BH10:BI73" si="95">SUM(AP10,BE10)</f>
        <v>260700</v>
      </c>
      <c r="BI10" s="39">
        <f t="shared" si="95"/>
        <v>0</v>
      </c>
      <c r="BJ10" s="40">
        <f t="shared" si="87"/>
        <v>0</v>
      </c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</row>
    <row r="11" spans="1:131" s="45" customFormat="1" x14ac:dyDescent="0.25">
      <c r="A11" s="21">
        <v>183</v>
      </c>
      <c r="B11" s="23" t="s">
        <v>125</v>
      </c>
      <c r="C11" s="39">
        <f t="shared" si="88"/>
        <v>0</v>
      </c>
      <c r="D11" s="39">
        <f t="shared" si="88"/>
        <v>0</v>
      </c>
      <c r="E11" s="40" t="e">
        <f t="shared" si="49"/>
        <v>#DIV/0!</v>
      </c>
      <c r="F11" s="39"/>
      <c r="G11" s="39"/>
      <c r="H11" s="40" t="e">
        <f t="shared" si="80"/>
        <v>#DIV/0!</v>
      </c>
      <c r="I11" s="39"/>
      <c r="J11" s="39"/>
      <c r="K11" s="40" t="e">
        <f t="shared" si="4"/>
        <v>#DIV/0!</v>
      </c>
      <c r="L11" s="39"/>
      <c r="M11" s="39"/>
      <c r="N11" s="40" t="e">
        <f t="shared" si="7"/>
        <v>#DIV/0!</v>
      </c>
      <c r="O11" s="39">
        <f t="shared" si="89"/>
        <v>0</v>
      </c>
      <c r="P11" s="39">
        <f t="shared" si="89"/>
        <v>0</v>
      </c>
      <c r="Q11" s="40" t="e">
        <f t="shared" si="81"/>
        <v>#DIV/0!</v>
      </c>
      <c r="R11" s="39"/>
      <c r="S11" s="39"/>
      <c r="T11" s="40" t="e">
        <f t="shared" si="12"/>
        <v>#DIV/0!</v>
      </c>
      <c r="U11" s="39"/>
      <c r="V11" s="39"/>
      <c r="W11" s="40" t="e">
        <f t="shared" si="15"/>
        <v>#DIV/0!</v>
      </c>
      <c r="X11" s="39"/>
      <c r="Y11" s="39"/>
      <c r="Z11" s="40" t="e">
        <f t="shared" si="18"/>
        <v>#DIV/0!</v>
      </c>
      <c r="AA11" s="39">
        <f t="shared" si="90"/>
        <v>0</v>
      </c>
      <c r="AB11" s="39">
        <f t="shared" si="90"/>
        <v>0</v>
      </c>
      <c r="AC11" s="40" t="e">
        <f t="shared" si="82"/>
        <v>#DIV/0!</v>
      </c>
      <c r="AD11" s="39">
        <f t="shared" si="91"/>
        <v>0</v>
      </c>
      <c r="AE11" s="39">
        <f t="shared" si="91"/>
        <v>0</v>
      </c>
      <c r="AF11" s="40" t="e">
        <f t="shared" si="83"/>
        <v>#DIV/0!</v>
      </c>
      <c r="AG11" s="39"/>
      <c r="AH11" s="39"/>
      <c r="AI11" s="40" t="e">
        <f t="shared" si="25"/>
        <v>#DIV/0!</v>
      </c>
      <c r="AJ11" s="39"/>
      <c r="AK11" s="39"/>
      <c r="AL11" s="40" t="e">
        <f t="shared" si="28"/>
        <v>#DIV/0!</v>
      </c>
      <c r="AM11" s="39"/>
      <c r="AN11" s="39"/>
      <c r="AO11" s="40" t="e">
        <f t="shared" si="31"/>
        <v>#DIV/0!</v>
      </c>
      <c r="AP11" s="39">
        <f t="shared" si="92"/>
        <v>0</v>
      </c>
      <c r="AQ11" s="39">
        <f t="shared" si="92"/>
        <v>0</v>
      </c>
      <c r="AR11" s="40" t="e">
        <f t="shared" si="84"/>
        <v>#DIV/0!</v>
      </c>
      <c r="AS11" s="39">
        <f t="shared" si="93"/>
        <v>0</v>
      </c>
      <c r="AT11" s="39">
        <f t="shared" si="93"/>
        <v>0</v>
      </c>
      <c r="AU11" s="40" t="e">
        <f t="shared" si="85"/>
        <v>#DIV/0!</v>
      </c>
      <c r="AV11" s="39"/>
      <c r="AW11" s="39"/>
      <c r="AX11" s="40" t="e">
        <f t="shared" si="38"/>
        <v>#DIV/0!</v>
      </c>
      <c r="AY11" s="39"/>
      <c r="AZ11" s="39"/>
      <c r="BA11" s="40" t="e">
        <f t="shared" si="41"/>
        <v>#DIV/0!</v>
      </c>
      <c r="BB11" s="39"/>
      <c r="BC11" s="39"/>
      <c r="BD11" s="40" t="e">
        <f t="shared" si="44"/>
        <v>#DIV/0!</v>
      </c>
      <c r="BE11" s="39">
        <f t="shared" si="94"/>
        <v>0</v>
      </c>
      <c r="BF11" s="39">
        <f t="shared" si="94"/>
        <v>0</v>
      </c>
      <c r="BG11" s="40" t="e">
        <f t="shared" si="86"/>
        <v>#DIV/0!</v>
      </c>
      <c r="BH11" s="39">
        <f t="shared" si="95"/>
        <v>0</v>
      </c>
      <c r="BI11" s="39">
        <f t="shared" si="95"/>
        <v>0</v>
      </c>
      <c r="BJ11" s="40" t="e">
        <f t="shared" si="87"/>
        <v>#DIV/0!</v>
      </c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</row>
    <row r="12" spans="1:131" s="45" customFormat="1" ht="22.5" x14ac:dyDescent="0.25">
      <c r="A12" s="21">
        <v>184</v>
      </c>
      <c r="B12" s="23" t="s">
        <v>126</v>
      </c>
      <c r="C12" s="39">
        <f t="shared" si="88"/>
        <v>0</v>
      </c>
      <c r="D12" s="39">
        <f t="shared" si="88"/>
        <v>0</v>
      </c>
      <c r="E12" s="40" t="e">
        <f t="shared" si="49"/>
        <v>#DIV/0!</v>
      </c>
      <c r="F12" s="39"/>
      <c r="G12" s="39"/>
      <c r="H12" s="40" t="e">
        <f t="shared" si="80"/>
        <v>#DIV/0!</v>
      </c>
      <c r="I12" s="39"/>
      <c r="J12" s="39"/>
      <c r="K12" s="40" t="e">
        <f t="shared" si="4"/>
        <v>#DIV/0!</v>
      </c>
      <c r="L12" s="39"/>
      <c r="M12" s="39"/>
      <c r="N12" s="40" t="e">
        <f t="shared" si="7"/>
        <v>#DIV/0!</v>
      </c>
      <c r="O12" s="39">
        <f t="shared" si="89"/>
        <v>0</v>
      </c>
      <c r="P12" s="39">
        <f t="shared" si="89"/>
        <v>0</v>
      </c>
      <c r="Q12" s="40" t="e">
        <f t="shared" si="81"/>
        <v>#DIV/0!</v>
      </c>
      <c r="R12" s="39"/>
      <c r="S12" s="39"/>
      <c r="T12" s="40" t="e">
        <f t="shared" si="12"/>
        <v>#DIV/0!</v>
      </c>
      <c r="U12" s="39"/>
      <c r="V12" s="39"/>
      <c r="W12" s="40" t="e">
        <f t="shared" si="15"/>
        <v>#DIV/0!</v>
      </c>
      <c r="X12" s="39"/>
      <c r="Y12" s="39"/>
      <c r="Z12" s="40" t="e">
        <f t="shared" si="18"/>
        <v>#DIV/0!</v>
      </c>
      <c r="AA12" s="39">
        <f t="shared" si="90"/>
        <v>0</v>
      </c>
      <c r="AB12" s="39">
        <f t="shared" si="90"/>
        <v>0</v>
      </c>
      <c r="AC12" s="40" t="e">
        <f t="shared" si="82"/>
        <v>#DIV/0!</v>
      </c>
      <c r="AD12" s="39">
        <f t="shared" si="91"/>
        <v>0</v>
      </c>
      <c r="AE12" s="39">
        <f t="shared" si="91"/>
        <v>0</v>
      </c>
      <c r="AF12" s="40" t="e">
        <f t="shared" si="83"/>
        <v>#DIV/0!</v>
      </c>
      <c r="AG12" s="39"/>
      <c r="AH12" s="39"/>
      <c r="AI12" s="40" t="e">
        <f t="shared" si="25"/>
        <v>#DIV/0!</v>
      </c>
      <c r="AJ12" s="39"/>
      <c r="AK12" s="39"/>
      <c r="AL12" s="40" t="e">
        <f t="shared" si="28"/>
        <v>#DIV/0!</v>
      </c>
      <c r="AM12" s="39"/>
      <c r="AN12" s="39"/>
      <c r="AO12" s="40" t="e">
        <f t="shared" si="31"/>
        <v>#DIV/0!</v>
      </c>
      <c r="AP12" s="39">
        <f t="shared" si="92"/>
        <v>0</v>
      </c>
      <c r="AQ12" s="39">
        <f t="shared" si="92"/>
        <v>0</v>
      </c>
      <c r="AR12" s="40" t="e">
        <f t="shared" si="84"/>
        <v>#DIV/0!</v>
      </c>
      <c r="AS12" s="39">
        <f t="shared" si="93"/>
        <v>0</v>
      </c>
      <c r="AT12" s="39">
        <f t="shared" si="93"/>
        <v>0</v>
      </c>
      <c r="AU12" s="40" t="e">
        <f t="shared" si="85"/>
        <v>#DIV/0!</v>
      </c>
      <c r="AV12" s="39"/>
      <c r="AW12" s="39"/>
      <c r="AX12" s="40" t="e">
        <f t="shared" si="38"/>
        <v>#DIV/0!</v>
      </c>
      <c r="AY12" s="39"/>
      <c r="AZ12" s="39"/>
      <c r="BA12" s="40" t="e">
        <f t="shared" si="41"/>
        <v>#DIV/0!</v>
      </c>
      <c r="BB12" s="39"/>
      <c r="BC12" s="39"/>
      <c r="BD12" s="40" t="e">
        <f t="shared" si="44"/>
        <v>#DIV/0!</v>
      </c>
      <c r="BE12" s="39">
        <f t="shared" si="94"/>
        <v>0</v>
      </c>
      <c r="BF12" s="39">
        <f t="shared" si="94"/>
        <v>0</v>
      </c>
      <c r="BG12" s="40" t="e">
        <f t="shared" si="86"/>
        <v>#DIV/0!</v>
      </c>
      <c r="BH12" s="39">
        <f t="shared" si="95"/>
        <v>0</v>
      </c>
      <c r="BI12" s="39">
        <f t="shared" si="95"/>
        <v>0</v>
      </c>
      <c r="BJ12" s="40" t="e">
        <f t="shared" si="87"/>
        <v>#DIV/0!</v>
      </c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</row>
    <row r="13" spans="1:131" s="45" customFormat="1" x14ac:dyDescent="0.25">
      <c r="A13" s="21">
        <v>189</v>
      </c>
      <c r="B13" s="23" t="s">
        <v>124</v>
      </c>
      <c r="C13" s="39">
        <f t="shared" si="88"/>
        <v>0</v>
      </c>
      <c r="D13" s="39">
        <f t="shared" si="88"/>
        <v>0</v>
      </c>
      <c r="E13" s="40" t="e">
        <f t="shared" si="49"/>
        <v>#DIV/0!</v>
      </c>
      <c r="F13" s="39"/>
      <c r="G13" s="39"/>
      <c r="H13" s="40" t="e">
        <f t="shared" si="80"/>
        <v>#DIV/0!</v>
      </c>
      <c r="I13" s="39"/>
      <c r="J13" s="39"/>
      <c r="K13" s="40" t="e">
        <f t="shared" si="4"/>
        <v>#DIV/0!</v>
      </c>
      <c r="L13" s="39"/>
      <c r="M13" s="39"/>
      <c r="N13" s="40" t="e">
        <f t="shared" si="7"/>
        <v>#DIV/0!</v>
      </c>
      <c r="O13" s="39">
        <f t="shared" si="89"/>
        <v>0</v>
      </c>
      <c r="P13" s="39">
        <f t="shared" si="89"/>
        <v>0</v>
      </c>
      <c r="Q13" s="40" t="e">
        <f t="shared" si="81"/>
        <v>#DIV/0!</v>
      </c>
      <c r="R13" s="39"/>
      <c r="S13" s="39"/>
      <c r="T13" s="40" t="e">
        <f t="shared" si="12"/>
        <v>#DIV/0!</v>
      </c>
      <c r="U13" s="39"/>
      <c r="V13" s="39"/>
      <c r="W13" s="40" t="e">
        <f t="shared" si="15"/>
        <v>#DIV/0!</v>
      </c>
      <c r="X13" s="39"/>
      <c r="Y13" s="39"/>
      <c r="Z13" s="40" t="e">
        <f t="shared" si="18"/>
        <v>#DIV/0!</v>
      </c>
      <c r="AA13" s="39">
        <f t="shared" si="90"/>
        <v>0</v>
      </c>
      <c r="AB13" s="39">
        <f t="shared" si="90"/>
        <v>0</v>
      </c>
      <c r="AC13" s="40" t="e">
        <f t="shared" si="82"/>
        <v>#DIV/0!</v>
      </c>
      <c r="AD13" s="39">
        <f t="shared" si="91"/>
        <v>0</v>
      </c>
      <c r="AE13" s="39">
        <f t="shared" si="91"/>
        <v>0</v>
      </c>
      <c r="AF13" s="40" t="e">
        <f t="shared" si="83"/>
        <v>#DIV/0!</v>
      </c>
      <c r="AG13" s="39"/>
      <c r="AH13" s="39"/>
      <c r="AI13" s="40" t="e">
        <f t="shared" si="25"/>
        <v>#DIV/0!</v>
      </c>
      <c r="AJ13" s="39"/>
      <c r="AK13" s="39"/>
      <c r="AL13" s="40" t="e">
        <f t="shared" si="28"/>
        <v>#DIV/0!</v>
      </c>
      <c r="AM13" s="39"/>
      <c r="AN13" s="39"/>
      <c r="AO13" s="40" t="e">
        <f t="shared" si="31"/>
        <v>#DIV/0!</v>
      </c>
      <c r="AP13" s="39">
        <f t="shared" si="92"/>
        <v>0</v>
      </c>
      <c r="AQ13" s="39">
        <f t="shared" si="92"/>
        <v>0</v>
      </c>
      <c r="AR13" s="40" t="e">
        <f t="shared" si="84"/>
        <v>#DIV/0!</v>
      </c>
      <c r="AS13" s="39">
        <f t="shared" si="93"/>
        <v>0</v>
      </c>
      <c r="AT13" s="39">
        <f t="shared" si="93"/>
        <v>0</v>
      </c>
      <c r="AU13" s="40" t="e">
        <f t="shared" si="85"/>
        <v>#DIV/0!</v>
      </c>
      <c r="AV13" s="39"/>
      <c r="AW13" s="39"/>
      <c r="AX13" s="40" t="e">
        <f t="shared" si="38"/>
        <v>#DIV/0!</v>
      </c>
      <c r="AY13" s="39"/>
      <c r="AZ13" s="39"/>
      <c r="BA13" s="40" t="e">
        <f t="shared" si="41"/>
        <v>#DIV/0!</v>
      </c>
      <c r="BB13" s="39"/>
      <c r="BC13" s="39"/>
      <c r="BD13" s="40" t="e">
        <f t="shared" si="44"/>
        <v>#DIV/0!</v>
      </c>
      <c r="BE13" s="39">
        <f t="shared" si="94"/>
        <v>0</v>
      </c>
      <c r="BF13" s="39">
        <f t="shared" si="94"/>
        <v>0</v>
      </c>
      <c r="BG13" s="40" t="e">
        <f t="shared" si="86"/>
        <v>#DIV/0!</v>
      </c>
      <c r="BH13" s="39">
        <f t="shared" si="95"/>
        <v>0</v>
      </c>
      <c r="BI13" s="39">
        <f t="shared" si="95"/>
        <v>0</v>
      </c>
      <c r="BJ13" s="40" t="e">
        <f t="shared" si="87"/>
        <v>#DIV/0!</v>
      </c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</row>
    <row r="14" spans="1:131" s="4" customFormat="1" ht="15" customHeight="1" x14ac:dyDescent="0.25">
      <c r="A14" s="17"/>
      <c r="B14" s="22" t="s">
        <v>3</v>
      </c>
      <c r="C14" s="37">
        <f>SUM(C15,C25,C34,C40,C46)</f>
        <v>10555094.800000001</v>
      </c>
      <c r="D14" s="37">
        <f>SUM(D15,D25,D34,D40,D46)</f>
        <v>0</v>
      </c>
      <c r="E14" s="38">
        <f t="shared" si="49"/>
        <v>0</v>
      </c>
      <c r="F14" s="37">
        <f t="shared" ref="F14:G14" si="96">SUM(F15,F25,F34,F40,F46)</f>
        <v>60000</v>
      </c>
      <c r="G14" s="37">
        <f t="shared" si="96"/>
        <v>0</v>
      </c>
      <c r="H14" s="38">
        <f t="shared" si="80"/>
        <v>0</v>
      </c>
      <c r="I14" s="37">
        <f t="shared" ref="I14" si="97">SUM(I15,I25,I34,I40,I46)</f>
        <v>973897.77</v>
      </c>
      <c r="J14" s="37">
        <f t="shared" ref="J14" si="98">SUM(J15,J25,J34,J40,J46)</f>
        <v>0</v>
      </c>
      <c r="K14" s="38">
        <f t="shared" si="4"/>
        <v>0</v>
      </c>
      <c r="L14" s="37">
        <f t="shared" ref="L14" si="99">SUM(L15,L25,L34,L40,L46)</f>
        <v>1043861.77</v>
      </c>
      <c r="M14" s="37">
        <f t="shared" ref="M14" si="100">SUM(M15,M25,M34,M40,M46)</f>
        <v>0</v>
      </c>
      <c r="N14" s="38">
        <f t="shared" si="7"/>
        <v>0</v>
      </c>
      <c r="O14" s="37">
        <f t="shared" ref="O14:P14" si="101">SUM(O15,O25,O34,O40,O46)</f>
        <v>2077759.54</v>
      </c>
      <c r="P14" s="37">
        <f t="shared" si="101"/>
        <v>0</v>
      </c>
      <c r="Q14" s="38">
        <f t="shared" si="81"/>
        <v>0</v>
      </c>
      <c r="R14" s="37">
        <f t="shared" ref="R14" si="102">SUM(R15,R25,R34,R40,R46)</f>
        <v>878283.95</v>
      </c>
      <c r="S14" s="37">
        <f t="shared" ref="S14" si="103">SUM(S15,S25,S34,S40,S46)</f>
        <v>0</v>
      </c>
      <c r="T14" s="38">
        <f t="shared" si="12"/>
        <v>0</v>
      </c>
      <c r="U14" s="37">
        <f t="shared" ref="U14" si="104">SUM(U15,U25,U34,U40,U46)</f>
        <v>954670.13</v>
      </c>
      <c r="V14" s="37">
        <f t="shared" ref="V14" si="105">SUM(V15,V25,V34,V40,V46)</f>
        <v>0</v>
      </c>
      <c r="W14" s="38">
        <f t="shared" si="15"/>
        <v>0</v>
      </c>
      <c r="X14" s="37">
        <f t="shared" ref="X14" si="106">SUM(X15,X25,X34,X40,X46)</f>
        <v>1033879.77</v>
      </c>
      <c r="Y14" s="37">
        <f t="shared" ref="Y14" si="107">SUM(Y15,Y25,Y34,Y40,Y46)</f>
        <v>0</v>
      </c>
      <c r="Z14" s="38">
        <f t="shared" si="18"/>
        <v>0</v>
      </c>
      <c r="AA14" s="37">
        <f t="shared" ref="AA14:AB14" si="108">SUM(AA15,AA25,AA34,AA40,AA46)</f>
        <v>2866833.85</v>
      </c>
      <c r="AB14" s="37">
        <f t="shared" si="108"/>
        <v>0</v>
      </c>
      <c r="AC14" s="38">
        <f t="shared" si="82"/>
        <v>0</v>
      </c>
      <c r="AD14" s="37">
        <f t="shared" ref="AD14:AE14" si="109">SUM(AD15,AD25,AD34,AD40,AD46)</f>
        <v>4944593.3900000006</v>
      </c>
      <c r="AE14" s="37">
        <f t="shared" si="109"/>
        <v>0</v>
      </c>
      <c r="AF14" s="38">
        <f t="shared" si="83"/>
        <v>0</v>
      </c>
      <c r="AG14" s="37">
        <f t="shared" ref="AG14" si="110">SUM(AG15,AG25,AG34,AG40,AG46)</f>
        <v>1033879.77</v>
      </c>
      <c r="AH14" s="37">
        <f t="shared" ref="AH14" si="111">SUM(AH15,AH25,AH34,AH40,AH46)</f>
        <v>0</v>
      </c>
      <c r="AI14" s="38">
        <f t="shared" si="25"/>
        <v>0</v>
      </c>
      <c r="AJ14" s="37">
        <f t="shared" ref="AJ14" si="112">SUM(AJ15,AJ25,AJ34,AJ40,AJ46)</f>
        <v>1098434.5699999998</v>
      </c>
      <c r="AK14" s="37">
        <f t="shared" ref="AK14" si="113">SUM(AK15,AK25,AK34,AK40,AK46)</f>
        <v>0</v>
      </c>
      <c r="AL14" s="38">
        <f t="shared" si="28"/>
        <v>0</v>
      </c>
      <c r="AM14" s="37">
        <f t="shared" ref="AM14" si="114">SUM(AM15,AM25,AM34,AM40,AM46)</f>
        <v>989713.68</v>
      </c>
      <c r="AN14" s="37">
        <f t="shared" ref="AN14" si="115">SUM(AN15,AN25,AN34,AN40,AN46)</f>
        <v>0</v>
      </c>
      <c r="AO14" s="38">
        <f t="shared" si="31"/>
        <v>0</v>
      </c>
      <c r="AP14" s="37">
        <f t="shared" ref="AP14:AQ14" si="116">SUM(AP15,AP25,AP34,AP40,AP46)</f>
        <v>3122028.02</v>
      </c>
      <c r="AQ14" s="37">
        <f t="shared" si="116"/>
        <v>0</v>
      </c>
      <c r="AR14" s="38">
        <f t="shared" si="84"/>
        <v>0</v>
      </c>
      <c r="AS14" s="37">
        <f t="shared" ref="AS14:AT14" si="117">SUM(AS15,AS25,AS34,AS40,AS46)</f>
        <v>8066621.4100000001</v>
      </c>
      <c r="AT14" s="37">
        <f t="shared" si="117"/>
        <v>0</v>
      </c>
      <c r="AU14" s="38">
        <f t="shared" si="85"/>
        <v>0</v>
      </c>
      <c r="AV14" s="37">
        <f t="shared" ref="AV14" si="118">SUM(AV15,AV25,AV34,AV40,AV46)</f>
        <v>921731.68</v>
      </c>
      <c r="AW14" s="37">
        <f t="shared" ref="AW14" si="119">SUM(AW15,AW25,AW34,AW40,AW46)</f>
        <v>0</v>
      </c>
      <c r="AX14" s="38">
        <f t="shared" si="38"/>
        <v>0</v>
      </c>
      <c r="AY14" s="37">
        <f t="shared" ref="AY14" si="120">SUM(AY15,AY25,AY34,AY40,AY46)</f>
        <v>803276.4</v>
      </c>
      <c r="AZ14" s="37">
        <f t="shared" ref="AZ14" si="121">SUM(AZ15,AZ25,AZ34,AZ40,AZ46)</f>
        <v>0</v>
      </c>
      <c r="BA14" s="38">
        <f t="shared" si="41"/>
        <v>0</v>
      </c>
      <c r="BB14" s="37">
        <f t="shared" ref="BB14" si="122">SUM(BB15,BB25,BB34,BB40,BB46)</f>
        <v>763465.31</v>
      </c>
      <c r="BC14" s="37">
        <f t="shared" ref="BC14" si="123">SUM(BC15,BC25,BC34,BC40,BC46)</f>
        <v>0</v>
      </c>
      <c r="BD14" s="38">
        <f t="shared" si="44"/>
        <v>0</v>
      </c>
      <c r="BE14" s="37">
        <f t="shared" ref="BE14:BF14" si="124">SUM(BE15,BE25,BE34,BE40,BE46)</f>
        <v>2488473.39</v>
      </c>
      <c r="BF14" s="37">
        <f t="shared" si="124"/>
        <v>0</v>
      </c>
      <c r="BG14" s="38">
        <f t="shared" si="86"/>
        <v>0</v>
      </c>
      <c r="BH14" s="37">
        <f t="shared" ref="BH14:BI14" si="125">SUM(BH15,BH25,BH34,BH40,BH46)</f>
        <v>5610501.4100000001</v>
      </c>
      <c r="BI14" s="37">
        <f t="shared" si="125"/>
        <v>0</v>
      </c>
      <c r="BJ14" s="38">
        <f t="shared" si="87"/>
        <v>0</v>
      </c>
    </row>
    <row r="15" spans="1:131" s="3" customFormat="1" outlineLevel="1" x14ac:dyDescent="0.25">
      <c r="A15" s="17">
        <v>120</v>
      </c>
      <c r="B15" s="44" t="s">
        <v>48</v>
      </c>
      <c r="C15" s="37">
        <f>SUM(C16:C24)</f>
        <v>0</v>
      </c>
      <c r="D15" s="37">
        <f>SUM(D16:D24)</f>
        <v>0</v>
      </c>
      <c r="E15" s="38" t="e">
        <f t="shared" si="49"/>
        <v>#DIV/0!</v>
      </c>
      <c r="F15" s="37">
        <f t="shared" ref="F15:G15" si="126">SUM(F16:F24)</f>
        <v>0</v>
      </c>
      <c r="G15" s="37">
        <f t="shared" si="126"/>
        <v>0</v>
      </c>
      <c r="H15" s="38" t="e">
        <f t="shared" si="80"/>
        <v>#DIV/0!</v>
      </c>
      <c r="I15" s="37">
        <f t="shared" ref="I15" si="127">SUM(I16:I24)</f>
        <v>0</v>
      </c>
      <c r="J15" s="37">
        <f t="shared" ref="J15" si="128">SUM(J16:J24)</f>
        <v>0</v>
      </c>
      <c r="K15" s="38" t="e">
        <f t="shared" si="4"/>
        <v>#DIV/0!</v>
      </c>
      <c r="L15" s="37">
        <f t="shared" ref="L15" si="129">SUM(L16:L24)</f>
        <v>0</v>
      </c>
      <c r="M15" s="37">
        <f t="shared" ref="M15" si="130">SUM(M16:M24)</f>
        <v>0</v>
      </c>
      <c r="N15" s="38" t="e">
        <f t="shared" si="7"/>
        <v>#DIV/0!</v>
      </c>
      <c r="O15" s="37">
        <f t="shared" ref="O15:P15" si="131">SUM(O16:O24)</f>
        <v>0</v>
      </c>
      <c r="P15" s="37">
        <f t="shared" si="131"/>
        <v>0</v>
      </c>
      <c r="Q15" s="38" t="e">
        <f t="shared" si="81"/>
        <v>#DIV/0!</v>
      </c>
      <c r="R15" s="37">
        <f t="shared" ref="R15" si="132">SUM(R16:R24)</f>
        <v>0</v>
      </c>
      <c r="S15" s="37">
        <f t="shared" ref="S15" si="133">SUM(S16:S24)</f>
        <v>0</v>
      </c>
      <c r="T15" s="38" t="e">
        <f t="shared" si="12"/>
        <v>#DIV/0!</v>
      </c>
      <c r="U15" s="37">
        <f t="shared" ref="U15" si="134">SUM(U16:U24)</f>
        <v>0</v>
      </c>
      <c r="V15" s="37">
        <f t="shared" ref="V15" si="135">SUM(V16:V24)</f>
        <v>0</v>
      </c>
      <c r="W15" s="38" t="e">
        <f t="shared" si="15"/>
        <v>#DIV/0!</v>
      </c>
      <c r="X15" s="37">
        <f t="shared" ref="X15" si="136">SUM(X16:X24)</f>
        <v>0</v>
      </c>
      <c r="Y15" s="37">
        <f t="shared" ref="Y15" si="137">SUM(Y16:Y24)</f>
        <v>0</v>
      </c>
      <c r="Z15" s="38" t="e">
        <f t="shared" si="18"/>
        <v>#DIV/0!</v>
      </c>
      <c r="AA15" s="37">
        <f t="shared" ref="AA15:AB15" si="138">SUM(AA16:AA24)</f>
        <v>0</v>
      </c>
      <c r="AB15" s="37">
        <f t="shared" si="138"/>
        <v>0</v>
      </c>
      <c r="AC15" s="38" t="e">
        <f t="shared" si="82"/>
        <v>#DIV/0!</v>
      </c>
      <c r="AD15" s="37">
        <f t="shared" ref="AD15:AE15" si="139">SUM(AD16:AD24)</f>
        <v>0</v>
      </c>
      <c r="AE15" s="37">
        <f t="shared" si="139"/>
        <v>0</v>
      </c>
      <c r="AF15" s="38" t="e">
        <f t="shared" si="83"/>
        <v>#DIV/0!</v>
      </c>
      <c r="AG15" s="37">
        <f t="shared" ref="AG15" si="140">SUM(AG16:AG24)</f>
        <v>0</v>
      </c>
      <c r="AH15" s="37">
        <f t="shared" ref="AH15" si="141">SUM(AH16:AH24)</f>
        <v>0</v>
      </c>
      <c r="AI15" s="38" t="e">
        <f t="shared" si="25"/>
        <v>#DIV/0!</v>
      </c>
      <c r="AJ15" s="37">
        <f t="shared" ref="AJ15" si="142">SUM(AJ16:AJ24)</f>
        <v>0</v>
      </c>
      <c r="AK15" s="37">
        <f t="shared" ref="AK15" si="143">SUM(AK16:AK24)</f>
        <v>0</v>
      </c>
      <c r="AL15" s="38" t="e">
        <f t="shared" si="28"/>
        <v>#DIV/0!</v>
      </c>
      <c r="AM15" s="37">
        <f t="shared" ref="AM15" si="144">SUM(AM16:AM24)</f>
        <v>0</v>
      </c>
      <c r="AN15" s="37">
        <f t="shared" ref="AN15" si="145">SUM(AN16:AN24)</f>
        <v>0</v>
      </c>
      <c r="AO15" s="38" t="e">
        <f t="shared" si="31"/>
        <v>#DIV/0!</v>
      </c>
      <c r="AP15" s="37">
        <f t="shared" ref="AP15:AQ15" si="146">SUM(AP16:AP24)</f>
        <v>0</v>
      </c>
      <c r="AQ15" s="37">
        <f t="shared" si="146"/>
        <v>0</v>
      </c>
      <c r="AR15" s="38" t="e">
        <f t="shared" si="84"/>
        <v>#DIV/0!</v>
      </c>
      <c r="AS15" s="37">
        <f t="shared" ref="AS15:AT15" si="147">SUM(AS16:AS24)</f>
        <v>0</v>
      </c>
      <c r="AT15" s="37">
        <f t="shared" si="147"/>
        <v>0</v>
      </c>
      <c r="AU15" s="38" t="e">
        <f t="shared" si="85"/>
        <v>#DIV/0!</v>
      </c>
      <c r="AV15" s="37">
        <f t="shared" ref="AV15" si="148">SUM(AV16:AV24)</f>
        <v>0</v>
      </c>
      <c r="AW15" s="37">
        <f t="shared" ref="AW15" si="149">SUM(AW16:AW24)</f>
        <v>0</v>
      </c>
      <c r="AX15" s="38" t="e">
        <f t="shared" si="38"/>
        <v>#DIV/0!</v>
      </c>
      <c r="AY15" s="37">
        <f t="shared" ref="AY15" si="150">SUM(AY16:AY24)</f>
        <v>0</v>
      </c>
      <c r="AZ15" s="37">
        <f t="shared" ref="AZ15" si="151">SUM(AZ16:AZ24)</f>
        <v>0</v>
      </c>
      <c r="BA15" s="38" t="e">
        <f t="shared" si="41"/>
        <v>#DIV/0!</v>
      </c>
      <c r="BB15" s="37">
        <f t="shared" ref="BB15" si="152">SUM(BB16:BB24)</f>
        <v>0</v>
      </c>
      <c r="BC15" s="37">
        <f t="shared" ref="BC15" si="153">SUM(BC16:BC24)</f>
        <v>0</v>
      </c>
      <c r="BD15" s="38" t="e">
        <f t="shared" si="44"/>
        <v>#DIV/0!</v>
      </c>
      <c r="BE15" s="37">
        <f t="shared" ref="BE15:BF15" si="154">SUM(BE16:BE24)</f>
        <v>0</v>
      </c>
      <c r="BF15" s="37">
        <f t="shared" si="154"/>
        <v>0</v>
      </c>
      <c r="BG15" s="38" t="e">
        <f t="shared" si="86"/>
        <v>#DIV/0!</v>
      </c>
      <c r="BH15" s="37">
        <f t="shared" ref="BH15:BI15" si="155">SUM(BH16:BH24)</f>
        <v>0</v>
      </c>
      <c r="BI15" s="37">
        <f t="shared" si="155"/>
        <v>0</v>
      </c>
      <c r="BJ15" s="38" t="e">
        <f t="shared" si="87"/>
        <v>#DIV/0!</v>
      </c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</row>
    <row r="16" spans="1:131" s="45" customFormat="1" outlineLevel="2" x14ac:dyDescent="0.25">
      <c r="A16" s="21">
        <v>121</v>
      </c>
      <c r="B16" s="23" t="s">
        <v>99</v>
      </c>
      <c r="C16" s="39">
        <f t="shared" ref="C16:D24" si="156">SUM(AD16,BH16)</f>
        <v>0</v>
      </c>
      <c r="D16" s="39">
        <f t="shared" si="156"/>
        <v>0</v>
      </c>
      <c r="E16" s="40" t="e">
        <f t="shared" si="49"/>
        <v>#DIV/0!</v>
      </c>
      <c r="F16" s="39"/>
      <c r="G16" s="39"/>
      <c r="H16" s="40" t="e">
        <f t="shared" si="80"/>
        <v>#DIV/0!</v>
      </c>
      <c r="I16" s="39"/>
      <c r="J16" s="39"/>
      <c r="K16" s="40" t="e">
        <f t="shared" si="4"/>
        <v>#DIV/0!</v>
      </c>
      <c r="L16" s="39"/>
      <c r="M16" s="39"/>
      <c r="N16" s="40" t="e">
        <f t="shared" si="7"/>
        <v>#DIV/0!</v>
      </c>
      <c r="O16" s="39">
        <f t="shared" ref="O16:P24" si="157">SUM(F16,I16,L16)</f>
        <v>0</v>
      </c>
      <c r="P16" s="39">
        <f t="shared" si="157"/>
        <v>0</v>
      </c>
      <c r="Q16" s="40" t="e">
        <f t="shared" si="81"/>
        <v>#DIV/0!</v>
      </c>
      <c r="R16" s="39"/>
      <c r="S16" s="39"/>
      <c r="T16" s="40" t="e">
        <f t="shared" si="12"/>
        <v>#DIV/0!</v>
      </c>
      <c r="U16" s="39"/>
      <c r="V16" s="39"/>
      <c r="W16" s="40" t="e">
        <f t="shared" si="15"/>
        <v>#DIV/0!</v>
      </c>
      <c r="X16" s="39"/>
      <c r="Y16" s="39"/>
      <c r="Z16" s="40" t="e">
        <f t="shared" si="18"/>
        <v>#DIV/0!</v>
      </c>
      <c r="AA16" s="39">
        <f t="shared" ref="AA16:AB24" si="158">SUM(R16,U16,X16)</f>
        <v>0</v>
      </c>
      <c r="AB16" s="39">
        <f t="shared" si="158"/>
        <v>0</v>
      </c>
      <c r="AC16" s="40" t="e">
        <f t="shared" si="82"/>
        <v>#DIV/0!</v>
      </c>
      <c r="AD16" s="39">
        <f t="shared" ref="AD16:AE24" si="159">SUM(O16,AA16)</f>
        <v>0</v>
      </c>
      <c r="AE16" s="39">
        <f t="shared" si="159"/>
        <v>0</v>
      </c>
      <c r="AF16" s="40" t="e">
        <f t="shared" si="83"/>
        <v>#DIV/0!</v>
      </c>
      <c r="AG16" s="39"/>
      <c r="AH16" s="39"/>
      <c r="AI16" s="40" t="e">
        <f t="shared" si="25"/>
        <v>#DIV/0!</v>
      </c>
      <c r="AJ16" s="39"/>
      <c r="AK16" s="39"/>
      <c r="AL16" s="40" t="e">
        <f t="shared" si="28"/>
        <v>#DIV/0!</v>
      </c>
      <c r="AM16" s="39"/>
      <c r="AN16" s="39"/>
      <c r="AO16" s="40" t="e">
        <f t="shared" si="31"/>
        <v>#DIV/0!</v>
      </c>
      <c r="AP16" s="39">
        <f t="shared" ref="AP16:AQ24" si="160">SUM(AG16,AJ16,AM16)</f>
        <v>0</v>
      </c>
      <c r="AQ16" s="39">
        <f t="shared" si="160"/>
        <v>0</v>
      </c>
      <c r="AR16" s="40" t="e">
        <f t="shared" si="84"/>
        <v>#DIV/0!</v>
      </c>
      <c r="AS16" s="39">
        <f t="shared" ref="AS16:AT24" si="161">SUM(AD16,AP16)</f>
        <v>0</v>
      </c>
      <c r="AT16" s="39">
        <f t="shared" si="161"/>
        <v>0</v>
      </c>
      <c r="AU16" s="40" t="e">
        <f t="shared" si="85"/>
        <v>#DIV/0!</v>
      </c>
      <c r="AV16" s="39"/>
      <c r="AW16" s="39"/>
      <c r="AX16" s="40" t="e">
        <f t="shared" si="38"/>
        <v>#DIV/0!</v>
      </c>
      <c r="AY16" s="39"/>
      <c r="AZ16" s="39"/>
      <c r="BA16" s="40" t="e">
        <f t="shared" si="41"/>
        <v>#DIV/0!</v>
      </c>
      <c r="BB16" s="39"/>
      <c r="BC16" s="39"/>
      <c r="BD16" s="40" t="e">
        <f t="shared" si="44"/>
        <v>#DIV/0!</v>
      </c>
      <c r="BE16" s="39">
        <f t="shared" ref="BE16:BF24" si="162">SUM(AV16,AY16,BB16)</f>
        <v>0</v>
      </c>
      <c r="BF16" s="39">
        <f t="shared" si="162"/>
        <v>0</v>
      </c>
      <c r="BG16" s="40" t="e">
        <f t="shared" si="86"/>
        <v>#DIV/0!</v>
      </c>
      <c r="BH16" s="39">
        <f t="shared" si="95"/>
        <v>0</v>
      </c>
      <c r="BI16" s="39">
        <f t="shared" si="95"/>
        <v>0</v>
      </c>
      <c r="BJ16" s="40" t="e">
        <f t="shared" si="87"/>
        <v>#DIV/0!</v>
      </c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</row>
    <row r="17" spans="1:131" s="45" customFormat="1" outlineLevel="2" x14ac:dyDescent="0.25">
      <c r="A17" s="21">
        <v>122</v>
      </c>
      <c r="B17" s="23" t="s">
        <v>100</v>
      </c>
      <c r="C17" s="39">
        <f t="shared" si="156"/>
        <v>0</v>
      </c>
      <c r="D17" s="39">
        <f t="shared" si="156"/>
        <v>0</v>
      </c>
      <c r="E17" s="40" t="e">
        <f t="shared" si="49"/>
        <v>#DIV/0!</v>
      </c>
      <c r="F17" s="39"/>
      <c r="G17" s="39"/>
      <c r="H17" s="40" t="e">
        <f t="shared" si="80"/>
        <v>#DIV/0!</v>
      </c>
      <c r="I17" s="39"/>
      <c r="J17" s="39"/>
      <c r="K17" s="40" t="e">
        <f t="shared" si="4"/>
        <v>#DIV/0!</v>
      </c>
      <c r="L17" s="39"/>
      <c r="M17" s="39"/>
      <c r="N17" s="40" t="e">
        <f t="shared" si="7"/>
        <v>#DIV/0!</v>
      </c>
      <c r="O17" s="39">
        <f t="shared" si="157"/>
        <v>0</v>
      </c>
      <c r="P17" s="39">
        <f t="shared" si="157"/>
        <v>0</v>
      </c>
      <c r="Q17" s="40" t="e">
        <f t="shared" si="81"/>
        <v>#DIV/0!</v>
      </c>
      <c r="R17" s="39"/>
      <c r="S17" s="39"/>
      <c r="T17" s="40" t="e">
        <f t="shared" si="12"/>
        <v>#DIV/0!</v>
      </c>
      <c r="U17" s="39"/>
      <c r="V17" s="39"/>
      <c r="W17" s="40" t="e">
        <f t="shared" si="15"/>
        <v>#DIV/0!</v>
      </c>
      <c r="X17" s="39"/>
      <c r="Y17" s="39"/>
      <c r="Z17" s="40" t="e">
        <f t="shared" si="18"/>
        <v>#DIV/0!</v>
      </c>
      <c r="AA17" s="39">
        <f t="shared" si="158"/>
        <v>0</v>
      </c>
      <c r="AB17" s="39">
        <f t="shared" si="158"/>
        <v>0</v>
      </c>
      <c r="AC17" s="40" t="e">
        <f t="shared" si="82"/>
        <v>#DIV/0!</v>
      </c>
      <c r="AD17" s="39">
        <f t="shared" si="159"/>
        <v>0</v>
      </c>
      <c r="AE17" s="39">
        <f t="shared" si="159"/>
        <v>0</v>
      </c>
      <c r="AF17" s="40" t="e">
        <f t="shared" si="83"/>
        <v>#DIV/0!</v>
      </c>
      <c r="AG17" s="39"/>
      <c r="AH17" s="39"/>
      <c r="AI17" s="40" t="e">
        <f t="shared" si="25"/>
        <v>#DIV/0!</v>
      </c>
      <c r="AJ17" s="39"/>
      <c r="AK17" s="39"/>
      <c r="AL17" s="40" t="e">
        <f t="shared" si="28"/>
        <v>#DIV/0!</v>
      </c>
      <c r="AM17" s="39"/>
      <c r="AN17" s="39"/>
      <c r="AO17" s="40" t="e">
        <f t="shared" si="31"/>
        <v>#DIV/0!</v>
      </c>
      <c r="AP17" s="39">
        <f t="shared" si="160"/>
        <v>0</v>
      </c>
      <c r="AQ17" s="39">
        <f t="shared" si="160"/>
        <v>0</v>
      </c>
      <c r="AR17" s="40" t="e">
        <f t="shared" si="84"/>
        <v>#DIV/0!</v>
      </c>
      <c r="AS17" s="39">
        <f t="shared" si="161"/>
        <v>0</v>
      </c>
      <c r="AT17" s="39">
        <f t="shared" si="161"/>
        <v>0</v>
      </c>
      <c r="AU17" s="40" t="e">
        <f t="shared" si="85"/>
        <v>#DIV/0!</v>
      </c>
      <c r="AV17" s="39"/>
      <c r="AW17" s="39"/>
      <c r="AX17" s="40" t="e">
        <f t="shared" si="38"/>
        <v>#DIV/0!</v>
      </c>
      <c r="AY17" s="39"/>
      <c r="AZ17" s="39"/>
      <c r="BA17" s="40" t="e">
        <f t="shared" si="41"/>
        <v>#DIV/0!</v>
      </c>
      <c r="BB17" s="39"/>
      <c r="BC17" s="39"/>
      <c r="BD17" s="40" t="e">
        <f t="shared" si="44"/>
        <v>#DIV/0!</v>
      </c>
      <c r="BE17" s="39">
        <f t="shared" si="162"/>
        <v>0</v>
      </c>
      <c r="BF17" s="39">
        <f t="shared" si="162"/>
        <v>0</v>
      </c>
      <c r="BG17" s="40" t="e">
        <f t="shared" si="86"/>
        <v>#DIV/0!</v>
      </c>
      <c r="BH17" s="39">
        <f t="shared" si="95"/>
        <v>0</v>
      </c>
      <c r="BI17" s="39">
        <f t="shared" si="95"/>
        <v>0</v>
      </c>
      <c r="BJ17" s="40" t="e">
        <f t="shared" si="87"/>
        <v>#DIV/0!</v>
      </c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</row>
    <row r="18" spans="1:131" s="45" customFormat="1" ht="22.5" outlineLevel="2" x14ac:dyDescent="0.25">
      <c r="A18" s="21">
        <v>123</v>
      </c>
      <c r="B18" s="23" t="s">
        <v>101</v>
      </c>
      <c r="C18" s="39">
        <f t="shared" si="156"/>
        <v>0</v>
      </c>
      <c r="D18" s="39">
        <f t="shared" si="156"/>
        <v>0</v>
      </c>
      <c r="E18" s="40" t="e">
        <f t="shared" si="49"/>
        <v>#DIV/0!</v>
      </c>
      <c r="F18" s="39"/>
      <c r="G18" s="39"/>
      <c r="H18" s="40" t="e">
        <f t="shared" si="80"/>
        <v>#DIV/0!</v>
      </c>
      <c r="I18" s="39"/>
      <c r="J18" s="39"/>
      <c r="K18" s="40" t="e">
        <f t="shared" si="4"/>
        <v>#DIV/0!</v>
      </c>
      <c r="L18" s="39"/>
      <c r="M18" s="39"/>
      <c r="N18" s="40" t="e">
        <f t="shared" si="7"/>
        <v>#DIV/0!</v>
      </c>
      <c r="O18" s="39">
        <f t="shared" si="157"/>
        <v>0</v>
      </c>
      <c r="P18" s="39">
        <f t="shared" si="157"/>
        <v>0</v>
      </c>
      <c r="Q18" s="40" t="e">
        <f t="shared" si="81"/>
        <v>#DIV/0!</v>
      </c>
      <c r="R18" s="39"/>
      <c r="S18" s="39"/>
      <c r="T18" s="40" t="e">
        <f t="shared" si="12"/>
        <v>#DIV/0!</v>
      </c>
      <c r="U18" s="39"/>
      <c r="V18" s="39"/>
      <c r="W18" s="40" t="e">
        <f t="shared" si="15"/>
        <v>#DIV/0!</v>
      </c>
      <c r="X18" s="39"/>
      <c r="Y18" s="39"/>
      <c r="Z18" s="40" t="e">
        <f t="shared" si="18"/>
        <v>#DIV/0!</v>
      </c>
      <c r="AA18" s="39">
        <f t="shared" si="158"/>
        <v>0</v>
      </c>
      <c r="AB18" s="39">
        <f t="shared" si="158"/>
        <v>0</v>
      </c>
      <c r="AC18" s="40" t="e">
        <f t="shared" si="82"/>
        <v>#DIV/0!</v>
      </c>
      <c r="AD18" s="39">
        <f t="shared" si="159"/>
        <v>0</v>
      </c>
      <c r="AE18" s="39">
        <f t="shared" si="159"/>
        <v>0</v>
      </c>
      <c r="AF18" s="40" t="e">
        <f t="shared" si="83"/>
        <v>#DIV/0!</v>
      </c>
      <c r="AG18" s="39"/>
      <c r="AH18" s="39"/>
      <c r="AI18" s="40" t="e">
        <f t="shared" si="25"/>
        <v>#DIV/0!</v>
      </c>
      <c r="AJ18" s="39"/>
      <c r="AK18" s="39"/>
      <c r="AL18" s="40" t="e">
        <f t="shared" si="28"/>
        <v>#DIV/0!</v>
      </c>
      <c r="AM18" s="39"/>
      <c r="AN18" s="39"/>
      <c r="AO18" s="40" t="e">
        <f t="shared" si="31"/>
        <v>#DIV/0!</v>
      </c>
      <c r="AP18" s="39">
        <f t="shared" si="160"/>
        <v>0</v>
      </c>
      <c r="AQ18" s="39">
        <f t="shared" si="160"/>
        <v>0</v>
      </c>
      <c r="AR18" s="40" t="e">
        <f t="shared" si="84"/>
        <v>#DIV/0!</v>
      </c>
      <c r="AS18" s="39">
        <f t="shared" si="161"/>
        <v>0</v>
      </c>
      <c r="AT18" s="39">
        <f t="shared" si="161"/>
        <v>0</v>
      </c>
      <c r="AU18" s="40" t="e">
        <f t="shared" si="85"/>
        <v>#DIV/0!</v>
      </c>
      <c r="AV18" s="39"/>
      <c r="AW18" s="39"/>
      <c r="AX18" s="40" t="e">
        <f t="shared" si="38"/>
        <v>#DIV/0!</v>
      </c>
      <c r="AY18" s="39"/>
      <c r="AZ18" s="39"/>
      <c r="BA18" s="40" t="e">
        <f t="shared" si="41"/>
        <v>#DIV/0!</v>
      </c>
      <c r="BB18" s="39"/>
      <c r="BC18" s="39"/>
      <c r="BD18" s="40" t="e">
        <f t="shared" si="44"/>
        <v>#DIV/0!</v>
      </c>
      <c r="BE18" s="39">
        <f t="shared" si="162"/>
        <v>0</v>
      </c>
      <c r="BF18" s="39">
        <f t="shared" si="162"/>
        <v>0</v>
      </c>
      <c r="BG18" s="40" t="e">
        <f t="shared" si="86"/>
        <v>#DIV/0!</v>
      </c>
      <c r="BH18" s="39">
        <f t="shared" si="95"/>
        <v>0</v>
      </c>
      <c r="BI18" s="39">
        <f t="shared" si="95"/>
        <v>0</v>
      </c>
      <c r="BJ18" s="40" t="e">
        <f t="shared" si="87"/>
        <v>#DIV/0!</v>
      </c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</row>
    <row r="19" spans="1:131" s="45" customFormat="1" ht="22.5" outlineLevel="2" x14ac:dyDescent="0.25">
      <c r="A19" s="21">
        <v>124</v>
      </c>
      <c r="B19" s="23" t="s">
        <v>102</v>
      </c>
      <c r="C19" s="39">
        <f t="shared" si="156"/>
        <v>0</v>
      </c>
      <c r="D19" s="39">
        <f t="shared" si="156"/>
        <v>0</v>
      </c>
      <c r="E19" s="40" t="e">
        <f t="shared" si="49"/>
        <v>#DIV/0!</v>
      </c>
      <c r="F19" s="39"/>
      <c r="G19" s="39"/>
      <c r="H19" s="40" t="e">
        <f t="shared" si="80"/>
        <v>#DIV/0!</v>
      </c>
      <c r="I19" s="39"/>
      <c r="J19" s="39"/>
      <c r="K19" s="40" t="e">
        <f t="shared" si="4"/>
        <v>#DIV/0!</v>
      </c>
      <c r="L19" s="39"/>
      <c r="M19" s="39"/>
      <c r="N19" s="40" t="e">
        <f t="shared" si="7"/>
        <v>#DIV/0!</v>
      </c>
      <c r="O19" s="39">
        <f t="shared" si="157"/>
        <v>0</v>
      </c>
      <c r="P19" s="39">
        <f t="shared" si="157"/>
        <v>0</v>
      </c>
      <c r="Q19" s="40" t="e">
        <f t="shared" si="81"/>
        <v>#DIV/0!</v>
      </c>
      <c r="R19" s="39"/>
      <c r="S19" s="39"/>
      <c r="T19" s="40" t="e">
        <f t="shared" si="12"/>
        <v>#DIV/0!</v>
      </c>
      <c r="U19" s="39"/>
      <c r="V19" s="39"/>
      <c r="W19" s="40" t="e">
        <f t="shared" si="15"/>
        <v>#DIV/0!</v>
      </c>
      <c r="X19" s="39"/>
      <c r="Y19" s="39"/>
      <c r="Z19" s="40" t="e">
        <f t="shared" si="18"/>
        <v>#DIV/0!</v>
      </c>
      <c r="AA19" s="39">
        <f t="shared" si="158"/>
        <v>0</v>
      </c>
      <c r="AB19" s="39">
        <f t="shared" si="158"/>
        <v>0</v>
      </c>
      <c r="AC19" s="40" t="e">
        <f t="shared" si="82"/>
        <v>#DIV/0!</v>
      </c>
      <c r="AD19" s="39">
        <f t="shared" si="159"/>
        <v>0</v>
      </c>
      <c r="AE19" s="39">
        <f t="shared" si="159"/>
        <v>0</v>
      </c>
      <c r="AF19" s="40" t="e">
        <f t="shared" si="83"/>
        <v>#DIV/0!</v>
      </c>
      <c r="AG19" s="39"/>
      <c r="AH19" s="39"/>
      <c r="AI19" s="40" t="e">
        <f t="shared" si="25"/>
        <v>#DIV/0!</v>
      </c>
      <c r="AJ19" s="39"/>
      <c r="AK19" s="39"/>
      <c r="AL19" s="40" t="e">
        <f t="shared" si="28"/>
        <v>#DIV/0!</v>
      </c>
      <c r="AM19" s="39"/>
      <c r="AN19" s="39"/>
      <c r="AO19" s="40" t="e">
        <f t="shared" si="31"/>
        <v>#DIV/0!</v>
      </c>
      <c r="AP19" s="39">
        <f t="shared" si="160"/>
        <v>0</v>
      </c>
      <c r="AQ19" s="39">
        <f t="shared" si="160"/>
        <v>0</v>
      </c>
      <c r="AR19" s="40" t="e">
        <f t="shared" si="84"/>
        <v>#DIV/0!</v>
      </c>
      <c r="AS19" s="39">
        <f t="shared" si="161"/>
        <v>0</v>
      </c>
      <c r="AT19" s="39">
        <f t="shared" si="161"/>
        <v>0</v>
      </c>
      <c r="AU19" s="40" t="e">
        <f t="shared" si="85"/>
        <v>#DIV/0!</v>
      </c>
      <c r="AV19" s="39"/>
      <c r="AW19" s="39"/>
      <c r="AX19" s="40" t="e">
        <f t="shared" si="38"/>
        <v>#DIV/0!</v>
      </c>
      <c r="AY19" s="39"/>
      <c r="AZ19" s="39"/>
      <c r="BA19" s="40" t="e">
        <f t="shared" si="41"/>
        <v>#DIV/0!</v>
      </c>
      <c r="BB19" s="39"/>
      <c r="BC19" s="39"/>
      <c r="BD19" s="40" t="e">
        <f t="shared" si="44"/>
        <v>#DIV/0!</v>
      </c>
      <c r="BE19" s="39">
        <f t="shared" si="162"/>
        <v>0</v>
      </c>
      <c r="BF19" s="39">
        <f t="shared" si="162"/>
        <v>0</v>
      </c>
      <c r="BG19" s="40" t="e">
        <f t="shared" si="86"/>
        <v>#DIV/0!</v>
      </c>
      <c r="BH19" s="39">
        <f t="shared" si="95"/>
        <v>0</v>
      </c>
      <c r="BI19" s="39">
        <f t="shared" si="95"/>
        <v>0</v>
      </c>
      <c r="BJ19" s="40" t="e">
        <f t="shared" si="87"/>
        <v>#DIV/0!</v>
      </c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</row>
    <row r="20" spans="1:131" s="45" customFormat="1" ht="22.5" outlineLevel="2" x14ac:dyDescent="0.25">
      <c r="A20" s="21">
        <v>125</v>
      </c>
      <c r="B20" s="23" t="s">
        <v>103</v>
      </c>
      <c r="C20" s="39">
        <f t="shared" si="156"/>
        <v>0</v>
      </c>
      <c r="D20" s="39">
        <f t="shared" si="156"/>
        <v>0</v>
      </c>
      <c r="E20" s="40" t="e">
        <f t="shared" si="49"/>
        <v>#DIV/0!</v>
      </c>
      <c r="F20" s="39"/>
      <c r="G20" s="39"/>
      <c r="H20" s="40" t="e">
        <f t="shared" si="80"/>
        <v>#DIV/0!</v>
      </c>
      <c r="I20" s="39"/>
      <c r="J20" s="39"/>
      <c r="K20" s="40" t="e">
        <f t="shared" si="4"/>
        <v>#DIV/0!</v>
      </c>
      <c r="L20" s="39"/>
      <c r="M20" s="39"/>
      <c r="N20" s="40" t="e">
        <f t="shared" si="7"/>
        <v>#DIV/0!</v>
      </c>
      <c r="O20" s="39">
        <f t="shared" si="157"/>
        <v>0</v>
      </c>
      <c r="P20" s="39">
        <f t="shared" si="157"/>
        <v>0</v>
      </c>
      <c r="Q20" s="40" t="e">
        <f t="shared" si="81"/>
        <v>#DIV/0!</v>
      </c>
      <c r="R20" s="39"/>
      <c r="S20" s="39"/>
      <c r="T20" s="40" t="e">
        <f t="shared" si="12"/>
        <v>#DIV/0!</v>
      </c>
      <c r="U20" s="39"/>
      <c r="V20" s="39"/>
      <c r="W20" s="40" t="e">
        <f t="shared" si="15"/>
        <v>#DIV/0!</v>
      </c>
      <c r="X20" s="39"/>
      <c r="Y20" s="39"/>
      <c r="Z20" s="40" t="e">
        <f t="shared" si="18"/>
        <v>#DIV/0!</v>
      </c>
      <c r="AA20" s="39">
        <f t="shared" si="158"/>
        <v>0</v>
      </c>
      <c r="AB20" s="39">
        <f t="shared" si="158"/>
        <v>0</v>
      </c>
      <c r="AC20" s="40" t="e">
        <f t="shared" si="82"/>
        <v>#DIV/0!</v>
      </c>
      <c r="AD20" s="39">
        <f t="shared" si="159"/>
        <v>0</v>
      </c>
      <c r="AE20" s="39">
        <f t="shared" si="159"/>
        <v>0</v>
      </c>
      <c r="AF20" s="40" t="e">
        <f t="shared" si="83"/>
        <v>#DIV/0!</v>
      </c>
      <c r="AG20" s="39"/>
      <c r="AH20" s="39"/>
      <c r="AI20" s="40" t="e">
        <f t="shared" si="25"/>
        <v>#DIV/0!</v>
      </c>
      <c r="AJ20" s="39"/>
      <c r="AK20" s="39"/>
      <c r="AL20" s="40" t="e">
        <f t="shared" si="28"/>
        <v>#DIV/0!</v>
      </c>
      <c r="AM20" s="39"/>
      <c r="AN20" s="39"/>
      <c r="AO20" s="40" t="e">
        <f t="shared" si="31"/>
        <v>#DIV/0!</v>
      </c>
      <c r="AP20" s="39">
        <f t="shared" si="160"/>
        <v>0</v>
      </c>
      <c r="AQ20" s="39">
        <f t="shared" si="160"/>
        <v>0</v>
      </c>
      <c r="AR20" s="40" t="e">
        <f t="shared" si="84"/>
        <v>#DIV/0!</v>
      </c>
      <c r="AS20" s="39">
        <f t="shared" si="161"/>
        <v>0</v>
      </c>
      <c r="AT20" s="39">
        <f t="shared" si="161"/>
        <v>0</v>
      </c>
      <c r="AU20" s="40" t="e">
        <f t="shared" si="85"/>
        <v>#DIV/0!</v>
      </c>
      <c r="AV20" s="39"/>
      <c r="AW20" s="39"/>
      <c r="AX20" s="40" t="e">
        <f t="shared" si="38"/>
        <v>#DIV/0!</v>
      </c>
      <c r="AY20" s="39"/>
      <c r="AZ20" s="39"/>
      <c r="BA20" s="40" t="e">
        <f t="shared" si="41"/>
        <v>#DIV/0!</v>
      </c>
      <c r="BB20" s="39"/>
      <c r="BC20" s="39"/>
      <c r="BD20" s="40" t="e">
        <f t="shared" si="44"/>
        <v>#DIV/0!</v>
      </c>
      <c r="BE20" s="39">
        <f t="shared" si="162"/>
        <v>0</v>
      </c>
      <c r="BF20" s="39">
        <f t="shared" si="162"/>
        <v>0</v>
      </c>
      <c r="BG20" s="40" t="e">
        <f t="shared" si="86"/>
        <v>#DIV/0!</v>
      </c>
      <c r="BH20" s="39">
        <f t="shared" si="95"/>
        <v>0</v>
      </c>
      <c r="BI20" s="39">
        <f t="shared" si="95"/>
        <v>0</v>
      </c>
      <c r="BJ20" s="40" t="e">
        <f t="shared" si="87"/>
        <v>#DIV/0!</v>
      </c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</row>
    <row r="21" spans="1:131" s="45" customFormat="1" ht="22.5" outlineLevel="2" x14ac:dyDescent="0.25">
      <c r="A21" s="21">
        <v>126</v>
      </c>
      <c r="B21" s="23" t="s">
        <v>104</v>
      </c>
      <c r="C21" s="39">
        <f t="shared" si="156"/>
        <v>0</v>
      </c>
      <c r="D21" s="39">
        <f t="shared" si="156"/>
        <v>0</v>
      </c>
      <c r="E21" s="40" t="e">
        <f t="shared" si="49"/>
        <v>#DIV/0!</v>
      </c>
      <c r="F21" s="39"/>
      <c r="G21" s="39"/>
      <c r="H21" s="40" t="e">
        <f t="shared" si="80"/>
        <v>#DIV/0!</v>
      </c>
      <c r="I21" s="39"/>
      <c r="J21" s="39"/>
      <c r="K21" s="40" t="e">
        <f t="shared" si="4"/>
        <v>#DIV/0!</v>
      </c>
      <c r="L21" s="39"/>
      <c r="M21" s="39"/>
      <c r="N21" s="40" t="e">
        <f t="shared" si="7"/>
        <v>#DIV/0!</v>
      </c>
      <c r="O21" s="39">
        <f t="shared" si="157"/>
        <v>0</v>
      </c>
      <c r="P21" s="39">
        <f t="shared" si="157"/>
        <v>0</v>
      </c>
      <c r="Q21" s="40" t="e">
        <f t="shared" si="81"/>
        <v>#DIV/0!</v>
      </c>
      <c r="R21" s="39"/>
      <c r="S21" s="39"/>
      <c r="T21" s="40" t="e">
        <f t="shared" si="12"/>
        <v>#DIV/0!</v>
      </c>
      <c r="U21" s="39"/>
      <c r="V21" s="39"/>
      <c r="W21" s="40" t="e">
        <f t="shared" si="15"/>
        <v>#DIV/0!</v>
      </c>
      <c r="X21" s="39"/>
      <c r="Y21" s="39"/>
      <c r="Z21" s="40" t="e">
        <f t="shared" si="18"/>
        <v>#DIV/0!</v>
      </c>
      <c r="AA21" s="39">
        <f t="shared" si="158"/>
        <v>0</v>
      </c>
      <c r="AB21" s="39">
        <f t="shared" si="158"/>
        <v>0</v>
      </c>
      <c r="AC21" s="40" t="e">
        <f t="shared" si="82"/>
        <v>#DIV/0!</v>
      </c>
      <c r="AD21" s="39">
        <f t="shared" si="159"/>
        <v>0</v>
      </c>
      <c r="AE21" s="39">
        <f t="shared" si="159"/>
        <v>0</v>
      </c>
      <c r="AF21" s="40" t="e">
        <f t="shared" si="83"/>
        <v>#DIV/0!</v>
      </c>
      <c r="AG21" s="39"/>
      <c r="AH21" s="39"/>
      <c r="AI21" s="40" t="e">
        <f t="shared" si="25"/>
        <v>#DIV/0!</v>
      </c>
      <c r="AJ21" s="39"/>
      <c r="AK21" s="39"/>
      <c r="AL21" s="40" t="e">
        <f t="shared" si="28"/>
        <v>#DIV/0!</v>
      </c>
      <c r="AM21" s="39"/>
      <c r="AN21" s="39"/>
      <c r="AO21" s="40" t="e">
        <f t="shared" si="31"/>
        <v>#DIV/0!</v>
      </c>
      <c r="AP21" s="39">
        <f t="shared" si="160"/>
        <v>0</v>
      </c>
      <c r="AQ21" s="39">
        <f t="shared" si="160"/>
        <v>0</v>
      </c>
      <c r="AR21" s="40" t="e">
        <f t="shared" si="84"/>
        <v>#DIV/0!</v>
      </c>
      <c r="AS21" s="39">
        <f t="shared" si="161"/>
        <v>0</v>
      </c>
      <c r="AT21" s="39">
        <f t="shared" si="161"/>
        <v>0</v>
      </c>
      <c r="AU21" s="40" t="e">
        <f t="shared" si="85"/>
        <v>#DIV/0!</v>
      </c>
      <c r="AV21" s="39"/>
      <c r="AW21" s="39"/>
      <c r="AX21" s="40" t="e">
        <f t="shared" si="38"/>
        <v>#DIV/0!</v>
      </c>
      <c r="AY21" s="39"/>
      <c r="AZ21" s="39"/>
      <c r="BA21" s="40" t="e">
        <f t="shared" si="41"/>
        <v>#DIV/0!</v>
      </c>
      <c r="BB21" s="39"/>
      <c r="BC21" s="39"/>
      <c r="BD21" s="40" t="e">
        <f t="shared" si="44"/>
        <v>#DIV/0!</v>
      </c>
      <c r="BE21" s="39">
        <f t="shared" si="162"/>
        <v>0</v>
      </c>
      <c r="BF21" s="39">
        <f t="shared" si="162"/>
        <v>0</v>
      </c>
      <c r="BG21" s="40" t="e">
        <f t="shared" si="86"/>
        <v>#DIV/0!</v>
      </c>
      <c r="BH21" s="39">
        <f t="shared" si="95"/>
        <v>0</v>
      </c>
      <c r="BI21" s="39">
        <f t="shared" si="95"/>
        <v>0</v>
      </c>
      <c r="BJ21" s="40" t="e">
        <f t="shared" si="87"/>
        <v>#DIV/0!</v>
      </c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</row>
    <row r="22" spans="1:131" s="45" customFormat="1" outlineLevel="2" x14ac:dyDescent="0.25">
      <c r="A22" s="21">
        <v>127</v>
      </c>
      <c r="B22" s="23" t="s">
        <v>105</v>
      </c>
      <c r="C22" s="39">
        <f t="shared" si="156"/>
        <v>0</v>
      </c>
      <c r="D22" s="39">
        <f t="shared" si="156"/>
        <v>0</v>
      </c>
      <c r="E22" s="40" t="e">
        <f t="shared" si="49"/>
        <v>#DIV/0!</v>
      </c>
      <c r="F22" s="39"/>
      <c r="G22" s="39"/>
      <c r="H22" s="40" t="e">
        <f t="shared" si="80"/>
        <v>#DIV/0!</v>
      </c>
      <c r="I22" s="39"/>
      <c r="J22" s="39"/>
      <c r="K22" s="40" t="e">
        <f t="shared" si="4"/>
        <v>#DIV/0!</v>
      </c>
      <c r="L22" s="39"/>
      <c r="M22" s="39"/>
      <c r="N22" s="40" t="e">
        <f t="shared" si="7"/>
        <v>#DIV/0!</v>
      </c>
      <c r="O22" s="39">
        <f t="shared" si="157"/>
        <v>0</v>
      </c>
      <c r="P22" s="39">
        <f t="shared" si="157"/>
        <v>0</v>
      </c>
      <c r="Q22" s="40" t="e">
        <f t="shared" si="81"/>
        <v>#DIV/0!</v>
      </c>
      <c r="R22" s="39"/>
      <c r="S22" s="39"/>
      <c r="T22" s="40" t="e">
        <f t="shared" si="12"/>
        <v>#DIV/0!</v>
      </c>
      <c r="U22" s="39"/>
      <c r="V22" s="39"/>
      <c r="W22" s="40" t="e">
        <f t="shared" si="15"/>
        <v>#DIV/0!</v>
      </c>
      <c r="X22" s="39"/>
      <c r="Y22" s="39"/>
      <c r="Z22" s="40" t="e">
        <f t="shared" si="18"/>
        <v>#DIV/0!</v>
      </c>
      <c r="AA22" s="39">
        <f t="shared" si="158"/>
        <v>0</v>
      </c>
      <c r="AB22" s="39">
        <f t="shared" si="158"/>
        <v>0</v>
      </c>
      <c r="AC22" s="40" t="e">
        <f t="shared" si="82"/>
        <v>#DIV/0!</v>
      </c>
      <c r="AD22" s="39">
        <f t="shared" si="159"/>
        <v>0</v>
      </c>
      <c r="AE22" s="39">
        <f t="shared" si="159"/>
        <v>0</v>
      </c>
      <c r="AF22" s="40" t="e">
        <f t="shared" si="83"/>
        <v>#DIV/0!</v>
      </c>
      <c r="AG22" s="39"/>
      <c r="AH22" s="39"/>
      <c r="AI22" s="40" t="e">
        <f t="shared" si="25"/>
        <v>#DIV/0!</v>
      </c>
      <c r="AJ22" s="39"/>
      <c r="AK22" s="39"/>
      <c r="AL22" s="40" t="e">
        <f t="shared" si="28"/>
        <v>#DIV/0!</v>
      </c>
      <c r="AM22" s="39"/>
      <c r="AN22" s="39"/>
      <c r="AO22" s="40" t="e">
        <f t="shared" si="31"/>
        <v>#DIV/0!</v>
      </c>
      <c r="AP22" s="39">
        <f t="shared" si="160"/>
        <v>0</v>
      </c>
      <c r="AQ22" s="39">
        <f t="shared" si="160"/>
        <v>0</v>
      </c>
      <c r="AR22" s="40" t="e">
        <f t="shared" si="84"/>
        <v>#DIV/0!</v>
      </c>
      <c r="AS22" s="39">
        <f t="shared" si="161"/>
        <v>0</v>
      </c>
      <c r="AT22" s="39">
        <f t="shared" si="161"/>
        <v>0</v>
      </c>
      <c r="AU22" s="40" t="e">
        <f t="shared" si="85"/>
        <v>#DIV/0!</v>
      </c>
      <c r="AV22" s="39"/>
      <c r="AW22" s="39"/>
      <c r="AX22" s="40" t="e">
        <f t="shared" si="38"/>
        <v>#DIV/0!</v>
      </c>
      <c r="AY22" s="39"/>
      <c r="AZ22" s="39"/>
      <c r="BA22" s="40" t="e">
        <f t="shared" si="41"/>
        <v>#DIV/0!</v>
      </c>
      <c r="BB22" s="39"/>
      <c r="BC22" s="39"/>
      <c r="BD22" s="40" t="e">
        <f t="shared" si="44"/>
        <v>#DIV/0!</v>
      </c>
      <c r="BE22" s="39">
        <f t="shared" si="162"/>
        <v>0</v>
      </c>
      <c r="BF22" s="39">
        <f t="shared" si="162"/>
        <v>0</v>
      </c>
      <c r="BG22" s="40" t="e">
        <f t="shared" si="86"/>
        <v>#DIV/0!</v>
      </c>
      <c r="BH22" s="39">
        <f t="shared" si="95"/>
        <v>0</v>
      </c>
      <c r="BI22" s="39">
        <f t="shared" si="95"/>
        <v>0</v>
      </c>
      <c r="BJ22" s="40" t="e">
        <f t="shared" si="87"/>
        <v>#DIV/0!</v>
      </c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</row>
    <row r="23" spans="1:131" s="45" customFormat="1" ht="45" outlineLevel="2" x14ac:dyDescent="0.25">
      <c r="A23" s="21">
        <v>128</v>
      </c>
      <c r="B23" s="23" t="s">
        <v>106</v>
      </c>
      <c r="C23" s="39">
        <f t="shared" si="156"/>
        <v>0</v>
      </c>
      <c r="D23" s="39">
        <f t="shared" si="156"/>
        <v>0</v>
      </c>
      <c r="E23" s="40" t="e">
        <f t="shared" si="49"/>
        <v>#DIV/0!</v>
      </c>
      <c r="F23" s="39"/>
      <c r="G23" s="39"/>
      <c r="H23" s="40" t="e">
        <f t="shared" si="80"/>
        <v>#DIV/0!</v>
      </c>
      <c r="I23" s="39"/>
      <c r="J23" s="39"/>
      <c r="K23" s="40" t="e">
        <f t="shared" si="4"/>
        <v>#DIV/0!</v>
      </c>
      <c r="L23" s="39"/>
      <c r="M23" s="39"/>
      <c r="N23" s="40" t="e">
        <f t="shared" si="7"/>
        <v>#DIV/0!</v>
      </c>
      <c r="O23" s="39">
        <f t="shared" si="157"/>
        <v>0</v>
      </c>
      <c r="P23" s="39">
        <f t="shared" si="157"/>
        <v>0</v>
      </c>
      <c r="Q23" s="40" t="e">
        <f t="shared" si="81"/>
        <v>#DIV/0!</v>
      </c>
      <c r="R23" s="39"/>
      <c r="S23" s="39"/>
      <c r="T23" s="40" t="e">
        <f t="shared" si="12"/>
        <v>#DIV/0!</v>
      </c>
      <c r="U23" s="39"/>
      <c r="V23" s="39"/>
      <c r="W23" s="40" t="e">
        <f t="shared" si="15"/>
        <v>#DIV/0!</v>
      </c>
      <c r="X23" s="39"/>
      <c r="Y23" s="39"/>
      <c r="Z23" s="40" t="e">
        <f t="shared" si="18"/>
        <v>#DIV/0!</v>
      </c>
      <c r="AA23" s="39">
        <f t="shared" si="158"/>
        <v>0</v>
      </c>
      <c r="AB23" s="39">
        <f t="shared" si="158"/>
        <v>0</v>
      </c>
      <c r="AC23" s="40" t="e">
        <f t="shared" si="82"/>
        <v>#DIV/0!</v>
      </c>
      <c r="AD23" s="39">
        <f t="shared" si="159"/>
        <v>0</v>
      </c>
      <c r="AE23" s="39">
        <f t="shared" si="159"/>
        <v>0</v>
      </c>
      <c r="AF23" s="40" t="e">
        <f t="shared" si="83"/>
        <v>#DIV/0!</v>
      </c>
      <c r="AG23" s="39"/>
      <c r="AH23" s="39"/>
      <c r="AI23" s="40" t="e">
        <f t="shared" si="25"/>
        <v>#DIV/0!</v>
      </c>
      <c r="AJ23" s="39"/>
      <c r="AK23" s="39"/>
      <c r="AL23" s="40" t="e">
        <f t="shared" si="28"/>
        <v>#DIV/0!</v>
      </c>
      <c r="AM23" s="39"/>
      <c r="AN23" s="39"/>
      <c r="AO23" s="40" t="e">
        <f t="shared" si="31"/>
        <v>#DIV/0!</v>
      </c>
      <c r="AP23" s="39">
        <f t="shared" si="160"/>
        <v>0</v>
      </c>
      <c r="AQ23" s="39">
        <f t="shared" si="160"/>
        <v>0</v>
      </c>
      <c r="AR23" s="40" t="e">
        <f t="shared" si="84"/>
        <v>#DIV/0!</v>
      </c>
      <c r="AS23" s="39">
        <f t="shared" si="161"/>
        <v>0</v>
      </c>
      <c r="AT23" s="39">
        <f t="shared" si="161"/>
        <v>0</v>
      </c>
      <c r="AU23" s="40" t="e">
        <f t="shared" si="85"/>
        <v>#DIV/0!</v>
      </c>
      <c r="AV23" s="39"/>
      <c r="AW23" s="39"/>
      <c r="AX23" s="40" t="e">
        <f t="shared" si="38"/>
        <v>#DIV/0!</v>
      </c>
      <c r="AY23" s="39"/>
      <c r="AZ23" s="39"/>
      <c r="BA23" s="40" t="e">
        <f t="shared" si="41"/>
        <v>#DIV/0!</v>
      </c>
      <c r="BB23" s="39"/>
      <c r="BC23" s="39"/>
      <c r="BD23" s="40" t="e">
        <f t="shared" si="44"/>
        <v>#DIV/0!</v>
      </c>
      <c r="BE23" s="39">
        <f t="shared" si="162"/>
        <v>0</v>
      </c>
      <c r="BF23" s="39">
        <f t="shared" si="162"/>
        <v>0</v>
      </c>
      <c r="BG23" s="40" t="e">
        <f t="shared" si="86"/>
        <v>#DIV/0!</v>
      </c>
      <c r="BH23" s="39">
        <f t="shared" si="95"/>
        <v>0</v>
      </c>
      <c r="BI23" s="39">
        <f t="shared" si="95"/>
        <v>0</v>
      </c>
      <c r="BJ23" s="40" t="e">
        <f t="shared" si="87"/>
        <v>#DIV/0!</v>
      </c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</row>
    <row r="24" spans="1:131" s="45" customFormat="1" outlineLevel="2" x14ac:dyDescent="0.25">
      <c r="A24" s="21">
        <v>129</v>
      </c>
      <c r="B24" s="23" t="s">
        <v>107</v>
      </c>
      <c r="C24" s="39">
        <f t="shared" si="156"/>
        <v>0</v>
      </c>
      <c r="D24" s="39">
        <f t="shared" si="156"/>
        <v>0</v>
      </c>
      <c r="E24" s="40" t="e">
        <f t="shared" si="49"/>
        <v>#DIV/0!</v>
      </c>
      <c r="F24" s="39"/>
      <c r="G24" s="39"/>
      <c r="H24" s="40" t="e">
        <f t="shared" si="80"/>
        <v>#DIV/0!</v>
      </c>
      <c r="I24" s="39"/>
      <c r="J24" s="39"/>
      <c r="K24" s="40" t="e">
        <f t="shared" si="4"/>
        <v>#DIV/0!</v>
      </c>
      <c r="L24" s="39"/>
      <c r="M24" s="39"/>
      <c r="N24" s="40" t="e">
        <f t="shared" si="7"/>
        <v>#DIV/0!</v>
      </c>
      <c r="O24" s="39">
        <f t="shared" si="157"/>
        <v>0</v>
      </c>
      <c r="P24" s="39">
        <f t="shared" si="157"/>
        <v>0</v>
      </c>
      <c r="Q24" s="40" t="e">
        <f t="shared" si="81"/>
        <v>#DIV/0!</v>
      </c>
      <c r="R24" s="39"/>
      <c r="S24" s="39"/>
      <c r="T24" s="40" t="e">
        <f t="shared" si="12"/>
        <v>#DIV/0!</v>
      </c>
      <c r="U24" s="39"/>
      <c r="V24" s="39"/>
      <c r="W24" s="40" t="e">
        <f t="shared" si="15"/>
        <v>#DIV/0!</v>
      </c>
      <c r="X24" s="39"/>
      <c r="Y24" s="39"/>
      <c r="Z24" s="40" t="e">
        <f t="shared" si="18"/>
        <v>#DIV/0!</v>
      </c>
      <c r="AA24" s="39">
        <f t="shared" si="158"/>
        <v>0</v>
      </c>
      <c r="AB24" s="39">
        <f t="shared" si="158"/>
        <v>0</v>
      </c>
      <c r="AC24" s="40" t="e">
        <f t="shared" si="82"/>
        <v>#DIV/0!</v>
      </c>
      <c r="AD24" s="39">
        <f t="shared" si="159"/>
        <v>0</v>
      </c>
      <c r="AE24" s="39">
        <f t="shared" si="159"/>
        <v>0</v>
      </c>
      <c r="AF24" s="40" t="e">
        <f t="shared" si="83"/>
        <v>#DIV/0!</v>
      </c>
      <c r="AG24" s="39"/>
      <c r="AH24" s="39"/>
      <c r="AI24" s="40" t="e">
        <f t="shared" si="25"/>
        <v>#DIV/0!</v>
      </c>
      <c r="AJ24" s="39"/>
      <c r="AK24" s="39"/>
      <c r="AL24" s="40" t="e">
        <f t="shared" si="28"/>
        <v>#DIV/0!</v>
      </c>
      <c r="AM24" s="39"/>
      <c r="AN24" s="39"/>
      <c r="AO24" s="40" t="e">
        <f t="shared" si="31"/>
        <v>#DIV/0!</v>
      </c>
      <c r="AP24" s="39">
        <f t="shared" si="160"/>
        <v>0</v>
      </c>
      <c r="AQ24" s="39">
        <f t="shared" si="160"/>
        <v>0</v>
      </c>
      <c r="AR24" s="40" t="e">
        <f t="shared" si="84"/>
        <v>#DIV/0!</v>
      </c>
      <c r="AS24" s="39">
        <f t="shared" si="161"/>
        <v>0</v>
      </c>
      <c r="AT24" s="39">
        <f t="shared" si="161"/>
        <v>0</v>
      </c>
      <c r="AU24" s="40" t="e">
        <f t="shared" si="85"/>
        <v>#DIV/0!</v>
      </c>
      <c r="AV24" s="39"/>
      <c r="AW24" s="39"/>
      <c r="AX24" s="40" t="e">
        <f t="shared" si="38"/>
        <v>#DIV/0!</v>
      </c>
      <c r="AY24" s="39"/>
      <c r="AZ24" s="39"/>
      <c r="BA24" s="40" t="e">
        <f t="shared" si="41"/>
        <v>#DIV/0!</v>
      </c>
      <c r="BB24" s="39"/>
      <c r="BC24" s="39"/>
      <c r="BD24" s="40" t="e">
        <f t="shared" si="44"/>
        <v>#DIV/0!</v>
      </c>
      <c r="BE24" s="39">
        <f t="shared" si="162"/>
        <v>0</v>
      </c>
      <c r="BF24" s="39">
        <f t="shared" si="162"/>
        <v>0</v>
      </c>
      <c r="BG24" s="40" t="e">
        <f t="shared" si="86"/>
        <v>#DIV/0!</v>
      </c>
      <c r="BH24" s="39">
        <f t="shared" si="95"/>
        <v>0</v>
      </c>
      <c r="BI24" s="39">
        <f t="shared" si="95"/>
        <v>0</v>
      </c>
      <c r="BJ24" s="40" t="e">
        <f t="shared" si="87"/>
        <v>#DIV/0!</v>
      </c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</row>
    <row r="25" spans="1:131" s="3" customFormat="1" ht="22.5" outlineLevel="1" x14ac:dyDescent="0.25">
      <c r="A25" s="17">
        <v>130</v>
      </c>
      <c r="B25" s="44" t="s">
        <v>108</v>
      </c>
      <c r="C25" s="37">
        <f>SUM(C26,C31:C33)</f>
        <v>10455094.800000001</v>
      </c>
      <c r="D25" s="37">
        <f>SUM(D26,D31:D33)</f>
        <v>0</v>
      </c>
      <c r="E25" s="38">
        <f t="shared" si="49"/>
        <v>0</v>
      </c>
      <c r="F25" s="37">
        <f t="shared" ref="F25:G25" si="163">SUM(F26,F31:F33)</f>
        <v>60000</v>
      </c>
      <c r="G25" s="37">
        <f t="shared" si="163"/>
        <v>0</v>
      </c>
      <c r="H25" s="38">
        <f t="shared" si="80"/>
        <v>0</v>
      </c>
      <c r="I25" s="37">
        <f t="shared" ref="I25" si="164">SUM(I26,I31:I33)</f>
        <v>973897.77</v>
      </c>
      <c r="J25" s="37">
        <f t="shared" ref="J25" si="165">SUM(J26,J31:J33)</f>
        <v>0</v>
      </c>
      <c r="K25" s="38">
        <f t="shared" si="4"/>
        <v>0</v>
      </c>
      <c r="L25" s="37">
        <f t="shared" ref="L25" si="166">SUM(L26,L31:L33)</f>
        <v>1033861.77</v>
      </c>
      <c r="M25" s="37">
        <f t="shared" ref="M25" si="167">SUM(M26,M31:M33)</f>
        <v>0</v>
      </c>
      <c r="N25" s="38">
        <f t="shared" si="7"/>
        <v>0</v>
      </c>
      <c r="O25" s="37">
        <f t="shared" ref="O25:P25" si="168">SUM(O26,O31:O33)</f>
        <v>2067759.54</v>
      </c>
      <c r="P25" s="37">
        <f t="shared" si="168"/>
        <v>0</v>
      </c>
      <c r="Q25" s="38">
        <f t="shared" si="81"/>
        <v>0</v>
      </c>
      <c r="R25" s="37">
        <f t="shared" ref="R25" si="169">SUM(R26,R31:R33)</f>
        <v>868283.95</v>
      </c>
      <c r="S25" s="37">
        <f t="shared" ref="S25" si="170">SUM(S26,S31:S33)</f>
        <v>0</v>
      </c>
      <c r="T25" s="38">
        <f t="shared" si="12"/>
        <v>0</v>
      </c>
      <c r="U25" s="37">
        <f t="shared" ref="U25" si="171">SUM(U26,U31:U33)</f>
        <v>944670.13</v>
      </c>
      <c r="V25" s="37">
        <f t="shared" ref="V25" si="172">SUM(V26,V31:V33)</f>
        <v>0</v>
      </c>
      <c r="W25" s="38">
        <f t="shared" si="15"/>
        <v>0</v>
      </c>
      <c r="X25" s="37">
        <f t="shared" ref="X25" si="173">SUM(X26,X31:X33)</f>
        <v>1023879.77</v>
      </c>
      <c r="Y25" s="37">
        <f t="shared" ref="Y25" si="174">SUM(Y26,Y31:Y33)</f>
        <v>0</v>
      </c>
      <c r="Z25" s="38">
        <f t="shared" si="18"/>
        <v>0</v>
      </c>
      <c r="AA25" s="37">
        <f t="shared" ref="AA25:AB25" si="175">SUM(AA26,AA31:AA33)</f>
        <v>2836833.85</v>
      </c>
      <c r="AB25" s="37">
        <f t="shared" si="175"/>
        <v>0</v>
      </c>
      <c r="AC25" s="38">
        <f t="shared" si="82"/>
        <v>0</v>
      </c>
      <c r="AD25" s="37">
        <f t="shared" ref="AD25:AE25" si="176">SUM(AD26,AD31:AD33)</f>
        <v>4904593.3900000006</v>
      </c>
      <c r="AE25" s="37">
        <f t="shared" si="176"/>
        <v>0</v>
      </c>
      <c r="AF25" s="38">
        <f t="shared" si="83"/>
        <v>0</v>
      </c>
      <c r="AG25" s="37">
        <f t="shared" ref="AG25" si="177">SUM(AG26,AG31:AG33)</f>
        <v>1023879.77</v>
      </c>
      <c r="AH25" s="37">
        <f t="shared" ref="AH25" si="178">SUM(AH26,AH31:AH33)</f>
        <v>0</v>
      </c>
      <c r="AI25" s="38">
        <f t="shared" si="25"/>
        <v>0</v>
      </c>
      <c r="AJ25" s="37">
        <f t="shared" ref="AJ25" si="179">SUM(AJ26,AJ31:AJ33)</f>
        <v>1088434.5699999998</v>
      </c>
      <c r="AK25" s="37">
        <f t="shared" ref="AK25" si="180">SUM(AK26,AK31:AK33)</f>
        <v>0</v>
      </c>
      <c r="AL25" s="38">
        <f t="shared" si="28"/>
        <v>0</v>
      </c>
      <c r="AM25" s="37">
        <f t="shared" ref="AM25" si="181">SUM(AM26,AM31:AM33)</f>
        <v>979713.68</v>
      </c>
      <c r="AN25" s="37">
        <f t="shared" ref="AN25" si="182">SUM(AN26,AN31:AN33)</f>
        <v>0</v>
      </c>
      <c r="AO25" s="38">
        <f t="shared" si="31"/>
        <v>0</v>
      </c>
      <c r="AP25" s="37">
        <f t="shared" ref="AP25:AQ25" si="183">SUM(AP26,AP31:AP33)</f>
        <v>3092028.02</v>
      </c>
      <c r="AQ25" s="37">
        <f t="shared" si="183"/>
        <v>0</v>
      </c>
      <c r="AR25" s="38">
        <f t="shared" si="84"/>
        <v>0</v>
      </c>
      <c r="AS25" s="37">
        <f t="shared" ref="AS25:AT25" si="184">SUM(AS26,AS31:AS33)</f>
        <v>7996621.4100000001</v>
      </c>
      <c r="AT25" s="37">
        <f t="shared" si="184"/>
        <v>0</v>
      </c>
      <c r="AU25" s="38">
        <f t="shared" si="85"/>
        <v>0</v>
      </c>
      <c r="AV25" s="37">
        <f t="shared" ref="AV25" si="185">SUM(AV26,AV31:AV33)</f>
        <v>911731.68</v>
      </c>
      <c r="AW25" s="37">
        <f t="shared" ref="AW25" si="186">SUM(AW26,AW31:AW33)</f>
        <v>0</v>
      </c>
      <c r="AX25" s="38">
        <f t="shared" si="38"/>
        <v>0</v>
      </c>
      <c r="AY25" s="37">
        <f t="shared" ref="AY25" si="187">SUM(AY26,AY31:AY33)</f>
        <v>793276.4</v>
      </c>
      <c r="AZ25" s="37">
        <f t="shared" ref="AZ25" si="188">SUM(AZ26,AZ31:AZ33)</f>
        <v>0</v>
      </c>
      <c r="BA25" s="38">
        <f t="shared" si="41"/>
        <v>0</v>
      </c>
      <c r="BB25" s="37">
        <f t="shared" ref="BB25" si="189">SUM(BB26,BB31:BB33)</f>
        <v>753465.31</v>
      </c>
      <c r="BC25" s="37">
        <f t="shared" ref="BC25" si="190">SUM(BC26,BC31:BC33)</f>
        <v>0</v>
      </c>
      <c r="BD25" s="38">
        <f t="shared" si="44"/>
        <v>0</v>
      </c>
      <c r="BE25" s="37">
        <f t="shared" ref="BE25:BF25" si="191">SUM(BE26,BE31:BE33)</f>
        <v>2458473.39</v>
      </c>
      <c r="BF25" s="37">
        <f t="shared" si="191"/>
        <v>0</v>
      </c>
      <c r="BG25" s="38">
        <f t="shared" si="86"/>
        <v>0</v>
      </c>
      <c r="BH25" s="37">
        <f t="shared" ref="BH25:BI25" si="192">SUM(BH26,BH31:BH33)</f>
        <v>5550501.4100000001</v>
      </c>
      <c r="BI25" s="37">
        <f t="shared" si="192"/>
        <v>0</v>
      </c>
      <c r="BJ25" s="38">
        <f t="shared" si="87"/>
        <v>0</v>
      </c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</row>
    <row r="26" spans="1:131" s="45" customFormat="1" ht="22.5" outlineLevel="2" x14ac:dyDescent="0.25">
      <c r="A26" s="21">
        <v>131</v>
      </c>
      <c r="B26" s="23" t="s">
        <v>72</v>
      </c>
      <c r="C26" s="39">
        <f>SUM(C27:C30)</f>
        <v>10455094.800000001</v>
      </c>
      <c r="D26" s="39">
        <f>SUM(D27:D30)</f>
        <v>0</v>
      </c>
      <c r="E26" s="40">
        <f t="shared" si="49"/>
        <v>0</v>
      </c>
      <c r="F26" s="39">
        <f t="shared" ref="F26:G26" si="193">SUM(F27:F30)</f>
        <v>60000</v>
      </c>
      <c r="G26" s="39">
        <f t="shared" si="193"/>
        <v>0</v>
      </c>
      <c r="H26" s="40">
        <f t="shared" si="80"/>
        <v>0</v>
      </c>
      <c r="I26" s="39">
        <f t="shared" ref="I26" si="194">SUM(I27:I30)</f>
        <v>973897.77</v>
      </c>
      <c r="J26" s="39">
        <f t="shared" ref="J26" si="195">SUM(J27:J30)</f>
        <v>0</v>
      </c>
      <c r="K26" s="40">
        <f t="shared" si="4"/>
        <v>0</v>
      </c>
      <c r="L26" s="39">
        <f t="shared" ref="L26" si="196">SUM(L27:L30)</f>
        <v>1033861.77</v>
      </c>
      <c r="M26" s="39">
        <f t="shared" ref="M26" si="197">SUM(M27:M30)</f>
        <v>0</v>
      </c>
      <c r="N26" s="40">
        <f t="shared" si="7"/>
        <v>0</v>
      </c>
      <c r="O26" s="39">
        <f t="shared" ref="O26:P26" si="198">SUM(O27:O30)</f>
        <v>2067759.54</v>
      </c>
      <c r="P26" s="39">
        <f t="shared" si="198"/>
        <v>0</v>
      </c>
      <c r="Q26" s="40">
        <f t="shared" si="81"/>
        <v>0</v>
      </c>
      <c r="R26" s="39">
        <f t="shared" ref="R26" si="199">SUM(R27:R30)</f>
        <v>868283.95</v>
      </c>
      <c r="S26" s="39">
        <f t="shared" ref="S26" si="200">SUM(S27:S30)</f>
        <v>0</v>
      </c>
      <c r="T26" s="40">
        <f t="shared" si="12"/>
        <v>0</v>
      </c>
      <c r="U26" s="39">
        <f t="shared" ref="U26" si="201">SUM(U27:U30)</f>
        <v>944670.13</v>
      </c>
      <c r="V26" s="39">
        <f t="shared" ref="V26" si="202">SUM(V27:V30)</f>
        <v>0</v>
      </c>
      <c r="W26" s="40">
        <f t="shared" si="15"/>
        <v>0</v>
      </c>
      <c r="X26" s="39">
        <f t="shared" ref="X26" si="203">SUM(X27:X30)</f>
        <v>1023879.77</v>
      </c>
      <c r="Y26" s="39">
        <f t="shared" ref="Y26" si="204">SUM(Y27:Y30)</f>
        <v>0</v>
      </c>
      <c r="Z26" s="40">
        <f t="shared" si="18"/>
        <v>0</v>
      </c>
      <c r="AA26" s="39">
        <f t="shared" ref="AA26:AB26" si="205">SUM(AA27:AA30)</f>
        <v>2836833.85</v>
      </c>
      <c r="AB26" s="39">
        <f t="shared" si="205"/>
        <v>0</v>
      </c>
      <c r="AC26" s="40">
        <f t="shared" si="82"/>
        <v>0</v>
      </c>
      <c r="AD26" s="39">
        <f t="shared" ref="AD26:AE26" si="206">SUM(AD27:AD30)</f>
        <v>4904593.3900000006</v>
      </c>
      <c r="AE26" s="39">
        <f t="shared" si="206"/>
        <v>0</v>
      </c>
      <c r="AF26" s="40">
        <f t="shared" si="83"/>
        <v>0</v>
      </c>
      <c r="AG26" s="39">
        <f t="shared" ref="AG26" si="207">SUM(AG27:AG30)</f>
        <v>1023879.77</v>
      </c>
      <c r="AH26" s="39">
        <f t="shared" ref="AH26" si="208">SUM(AH27:AH30)</f>
        <v>0</v>
      </c>
      <c r="AI26" s="40">
        <f t="shared" si="25"/>
        <v>0</v>
      </c>
      <c r="AJ26" s="39">
        <f t="shared" ref="AJ26" si="209">SUM(AJ27:AJ30)</f>
        <v>1088434.5699999998</v>
      </c>
      <c r="AK26" s="39">
        <f t="shared" ref="AK26" si="210">SUM(AK27:AK30)</f>
        <v>0</v>
      </c>
      <c r="AL26" s="40">
        <f t="shared" si="28"/>
        <v>0</v>
      </c>
      <c r="AM26" s="39">
        <f t="shared" ref="AM26" si="211">SUM(AM27:AM30)</f>
        <v>979713.68</v>
      </c>
      <c r="AN26" s="39">
        <f t="shared" ref="AN26" si="212">SUM(AN27:AN30)</f>
        <v>0</v>
      </c>
      <c r="AO26" s="40">
        <f t="shared" si="31"/>
        <v>0</v>
      </c>
      <c r="AP26" s="39">
        <f t="shared" ref="AP26:AQ26" si="213">SUM(AP27:AP30)</f>
        <v>3092028.02</v>
      </c>
      <c r="AQ26" s="39">
        <f t="shared" si="213"/>
        <v>0</v>
      </c>
      <c r="AR26" s="40">
        <f t="shared" si="84"/>
        <v>0</v>
      </c>
      <c r="AS26" s="39">
        <f t="shared" ref="AS26:AT26" si="214">SUM(AS27:AS30)</f>
        <v>7996621.4100000001</v>
      </c>
      <c r="AT26" s="39">
        <f t="shared" si="214"/>
        <v>0</v>
      </c>
      <c r="AU26" s="40">
        <f t="shared" si="85"/>
        <v>0</v>
      </c>
      <c r="AV26" s="39">
        <f t="shared" ref="AV26" si="215">SUM(AV27:AV30)</f>
        <v>911731.68</v>
      </c>
      <c r="AW26" s="39">
        <f t="shared" ref="AW26" si="216">SUM(AW27:AW30)</f>
        <v>0</v>
      </c>
      <c r="AX26" s="40">
        <f t="shared" si="38"/>
        <v>0</v>
      </c>
      <c r="AY26" s="39">
        <f t="shared" ref="AY26" si="217">SUM(AY27:AY30)</f>
        <v>793276.4</v>
      </c>
      <c r="AZ26" s="39">
        <f t="shared" ref="AZ26" si="218">SUM(AZ27:AZ30)</f>
        <v>0</v>
      </c>
      <c r="BA26" s="40">
        <f t="shared" si="41"/>
        <v>0</v>
      </c>
      <c r="BB26" s="39">
        <f t="shared" ref="BB26" si="219">SUM(BB27:BB30)</f>
        <v>753465.31</v>
      </c>
      <c r="BC26" s="39">
        <f t="shared" ref="BC26" si="220">SUM(BC27:BC30)</f>
        <v>0</v>
      </c>
      <c r="BD26" s="40">
        <f t="shared" si="44"/>
        <v>0</v>
      </c>
      <c r="BE26" s="39">
        <f t="shared" ref="BE26:BF26" si="221">SUM(BE27:BE30)</f>
        <v>2458473.39</v>
      </c>
      <c r="BF26" s="39">
        <f t="shared" si="221"/>
        <v>0</v>
      </c>
      <c r="BG26" s="40">
        <f t="shared" si="86"/>
        <v>0</v>
      </c>
      <c r="BH26" s="39">
        <f t="shared" ref="BH26:BI26" si="222">SUM(BH27:BH30)</f>
        <v>5550501.4100000001</v>
      </c>
      <c r="BI26" s="39">
        <f t="shared" si="222"/>
        <v>0</v>
      </c>
      <c r="BJ26" s="40">
        <f t="shared" si="87"/>
        <v>0</v>
      </c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</row>
    <row r="27" spans="1:131" s="45" customFormat="1" outlineLevel="3" x14ac:dyDescent="0.25">
      <c r="A27" s="21"/>
      <c r="B27" s="19" t="s">
        <v>85</v>
      </c>
      <c r="C27" s="39">
        <f t="shared" ref="C27:D33" si="223">SUM(AD27,BH27)</f>
        <v>0</v>
      </c>
      <c r="D27" s="39">
        <f t="shared" si="223"/>
        <v>0</v>
      </c>
      <c r="E27" s="40" t="e">
        <f t="shared" si="49"/>
        <v>#DIV/0!</v>
      </c>
      <c r="F27" s="39"/>
      <c r="G27" s="39"/>
      <c r="H27" s="40" t="e">
        <f t="shared" si="80"/>
        <v>#DIV/0!</v>
      </c>
      <c r="I27" s="39"/>
      <c r="J27" s="39"/>
      <c r="K27" s="40" t="e">
        <f t="shared" si="4"/>
        <v>#DIV/0!</v>
      </c>
      <c r="L27" s="39"/>
      <c r="M27" s="39"/>
      <c r="N27" s="40" t="e">
        <f t="shared" si="7"/>
        <v>#DIV/0!</v>
      </c>
      <c r="O27" s="39">
        <f t="shared" ref="O27:P33" si="224">SUM(F27,I27,L27)</f>
        <v>0</v>
      </c>
      <c r="P27" s="39">
        <f t="shared" si="224"/>
        <v>0</v>
      </c>
      <c r="Q27" s="40" t="e">
        <f t="shared" si="81"/>
        <v>#DIV/0!</v>
      </c>
      <c r="R27" s="39"/>
      <c r="S27" s="39"/>
      <c r="T27" s="40" t="e">
        <f t="shared" si="12"/>
        <v>#DIV/0!</v>
      </c>
      <c r="U27" s="39"/>
      <c r="V27" s="39"/>
      <c r="W27" s="40" t="e">
        <f t="shared" si="15"/>
        <v>#DIV/0!</v>
      </c>
      <c r="X27" s="39"/>
      <c r="Y27" s="39"/>
      <c r="Z27" s="40" t="e">
        <f t="shared" si="18"/>
        <v>#DIV/0!</v>
      </c>
      <c r="AA27" s="39">
        <f t="shared" ref="AA27:AB33" si="225">SUM(R27,U27,X27)</f>
        <v>0</v>
      </c>
      <c r="AB27" s="39">
        <f t="shared" si="225"/>
        <v>0</v>
      </c>
      <c r="AC27" s="40" t="e">
        <f t="shared" si="82"/>
        <v>#DIV/0!</v>
      </c>
      <c r="AD27" s="39">
        <f t="shared" ref="AD27:AE33" si="226">SUM(O27,AA27)</f>
        <v>0</v>
      </c>
      <c r="AE27" s="39">
        <f t="shared" si="226"/>
        <v>0</v>
      </c>
      <c r="AF27" s="40" t="e">
        <f t="shared" si="83"/>
        <v>#DIV/0!</v>
      </c>
      <c r="AG27" s="39"/>
      <c r="AH27" s="39"/>
      <c r="AI27" s="40" t="e">
        <f t="shared" si="25"/>
        <v>#DIV/0!</v>
      </c>
      <c r="AJ27" s="39"/>
      <c r="AK27" s="39"/>
      <c r="AL27" s="40" t="e">
        <f t="shared" si="28"/>
        <v>#DIV/0!</v>
      </c>
      <c r="AM27" s="39"/>
      <c r="AN27" s="39"/>
      <c r="AO27" s="40" t="e">
        <f t="shared" si="31"/>
        <v>#DIV/0!</v>
      </c>
      <c r="AP27" s="39">
        <f t="shared" ref="AP27:AQ33" si="227">SUM(AG27,AJ27,AM27)</f>
        <v>0</v>
      </c>
      <c r="AQ27" s="39">
        <f t="shared" si="227"/>
        <v>0</v>
      </c>
      <c r="AR27" s="40" t="e">
        <f t="shared" si="84"/>
        <v>#DIV/0!</v>
      </c>
      <c r="AS27" s="39">
        <f t="shared" ref="AS27:AT33" si="228">SUM(AD27,AP27)</f>
        <v>0</v>
      </c>
      <c r="AT27" s="39">
        <f t="shared" si="228"/>
        <v>0</v>
      </c>
      <c r="AU27" s="40" t="e">
        <f t="shared" si="85"/>
        <v>#DIV/0!</v>
      </c>
      <c r="AV27" s="39"/>
      <c r="AW27" s="39"/>
      <c r="AX27" s="40" t="e">
        <f t="shared" si="38"/>
        <v>#DIV/0!</v>
      </c>
      <c r="AY27" s="39"/>
      <c r="AZ27" s="39"/>
      <c r="BA27" s="40" t="e">
        <f t="shared" si="41"/>
        <v>#DIV/0!</v>
      </c>
      <c r="BB27" s="39"/>
      <c r="BC27" s="39"/>
      <c r="BD27" s="40" t="e">
        <f t="shared" si="44"/>
        <v>#DIV/0!</v>
      </c>
      <c r="BE27" s="39">
        <f t="shared" ref="BE27:BF33" si="229">SUM(AV27,AY27,BB27)</f>
        <v>0</v>
      </c>
      <c r="BF27" s="39">
        <f t="shared" si="229"/>
        <v>0</v>
      </c>
      <c r="BG27" s="40" t="e">
        <f t="shared" si="86"/>
        <v>#DIV/0!</v>
      </c>
      <c r="BH27" s="39">
        <f t="shared" si="95"/>
        <v>0</v>
      </c>
      <c r="BI27" s="39">
        <f t="shared" si="95"/>
        <v>0</v>
      </c>
      <c r="BJ27" s="40" t="e">
        <f t="shared" si="87"/>
        <v>#DIV/0!</v>
      </c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</row>
    <row r="28" spans="1:131" s="45" customFormat="1" outlineLevel="3" x14ac:dyDescent="0.25">
      <c r="A28" s="21"/>
      <c r="B28" s="19" t="s">
        <v>34</v>
      </c>
      <c r="C28" s="39">
        <f t="shared" si="223"/>
        <v>0</v>
      </c>
      <c r="D28" s="39">
        <f t="shared" si="223"/>
        <v>0</v>
      </c>
      <c r="E28" s="40" t="e">
        <f t="shared" si="49"/>
        <v>#DIV/0!</v>
      </c>
      <c r="F28" s="39"/>
      <c r="G28" s="39"/>
      <c r="H28" s="40" t="e">
        <f t="shared" si="80"/>
        <v>#DIV/0!</v>
      </c>
      <c r="I28" s="39"/>
      <c r="J28" s="39"/>
      <c r="K28" s="40" t="e">
        <f t="shared" si="4"/>
        <v>#DIV/0!</v>
      </c>
      <c r="L28" s="39"/>
      <c r="M28" s="39"/>
      <c r="N28" s="40" t="e">
        <f t="shared" si="7"/>
        <v>#DIV/0!</v>
      </c>
      <c r="O28" s="39">
        <f t="shared" si="224"/>
        <v>0</v>
      </c>
      <c r="P28" s="39">
        <f t="shared" si="224"/>
        <v>0</v>
      </c>
      <c r="Q28" s="40" t="e">
        <f t="shared" si="81"/>
        <v>#DIV/0!</v>
      </c>
      <c r="R28" s="39"/>
      <c r="S28" s="39"/>
      <c r="T28" s="40" t="e">
        <f t="shared" si="12"/>
        <v>#DIV/0!</v>
      </c>
      <c r="U28" s="39"/>
      <c r="V28" s="39"/>
      <c r="W28" s="40" t="e">
        <f t="shared" si="15"/>
        <v>#DIV/0!</v>
      </c>
      <c r="X28" s="39"/>
      <c r="Y28" s="39"/>
      <c r="Z28" s="40" t="e">
        <f t="shared" si="18"/>
        <v>#DIV/0!</v>
      </c>
      <c r="AA28" s="39">
        <f t="shared" si="225"/>
        <v>0</v>
      </c>
      <c r="AB28" s="39">
        <f t="shared" si="225"/>
        <v>0</v>
      </c>
      <c r="AC28" s="40" t="e">
        <f t="shared" si="82"/>
        <v>#DIV/0!</v>
      </c>
      <c r="AD28" s="39">
        <f t="shared" si="226"/>
        <v>0</v>
      </c>
      <c r="AE28" s="39">
        <f t="shared" si="226"/>
        <v>0</v>
      </c>
      <c r="AF28" s="40" t="e">
        <f t="shared" si="83"/>
        <v>#DIV/0!</v>
      </c>
      <c r="AG28" s="39"/>
      <c r="AH28" s="39"/>
      <c r="AI28" s="40" t="e">
        <f t="shared" si="25"/>
        <v>#DIV/0!</v>
      </c>
      <c r="AJ28" s="39"/>
      <c r="AK28" s="39"/>
      <c r="AL28" s="40" t="e">
        <f t="shared" si="28"/>
        <v>#DIV/0!</v>
      </c>
      <c r="AM28" s="39"/>
      <c r="AN28" s="39"/>
      <c r="AO28" s="40" t="e">
        <f t="shared" si="31"/>
        <v>#DIV/0!</v>
      </c>
      <c r="AP28" s="39">
        <f t="shared" si="227"/>
        <v>0</v>
      </c>
      <c r="AQ28" s="39">
        <f t="shared" si="227"/>
        <v>0</v>
      </c>
      <c r="AR28" s="40" t="e">
        <f t="shared" si="84"/>
        <v>#DIV/0!</v>
      </c>
      <c r="AS28" s="39">
        <f t="shared" si="228"/>
        <v>0</v>
      </c>
      <c r="AT28" s="39">
        <f t="shared" si="228"/>
        <v>0</v>
      </c>
      <c r="AU28" s="40" t="e">
        <f t="shared" si="85"/>
        <v>#DIV/0!</v>
      </c>
      <c r="AV28" s="39"/>
      <c r="AW28" s="39"/>
      <c r="AX28" s="40" t="e">
        <f t="shared" si="38"/>
        <v>#DIV/0!</v>
      </c>
      <c r="AY28" s="39"/>
      <c r="AZ28" s="39"/>
      <c r="BA28" s="40" t="e">
        <f t="shared" si="41"/>
        <v>#DIV/0!</v>
      </c>
      <c r="BB28" s="39"/>
      <c r="BC28" s="39"/>
      <c r="BD28" s="40" t="e">
        <f t="shared" si="44"/>
        <v>#DIV/0!</v>
      </c>
      <c r="BE28" s="39">
        <f t="shared" si="229"/>
        <v>0</v>
      </c>
      <c r="BF28" s="39">
        <f t="shared" si="229"/>
        <v>0</v>
      </c>
      <c r="BG28" s="40" t="e">
        <f t="shared" si="86"/>
        <v>#DIV/0!</v>
      </c>
      <c r="BH28" s="39">
        <f t="shared" si="95"/>
        <v>0</v>
      </c>
      <c r="BI28" s="39">
        <f t="shared" si="95"/>
        <v>0</v>
      </c>
      <c r="BJ28" s="40" t="e">
        <f t="shared" si="87"/>
        <v>#DIV/0!</v>
      </c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</row>
    <row r="29" spans="1:131" s="45" customFormat="1" outlineLevel="3" x14ac:dyDescent="0.25">
      <c r="A29" s="21"/>
      <c r="B29" s="19" t="s">
        <v>69</v>
      </c>
      <c r="C29" s="39">
        <f t="shared" si="223"/>
        <v>9055094.8000000007</v>
      </c>
      <c r="D29" s="39">
        <f t="shared" si="223"/>
        <v>0</v>
      </c>
      <c r="E29" s="40">
        <f t="shared" si="49"/>
        <v>0</v>
      </c>
      <c r="F29" s="39"/>
      <c r="G29" s="39"/>
      <c r="H29" s="40" t="e">
        <f t="shared" si="80"/>
        <v>#DIV/0!</v>
      </c>
      <c r="I29" s="39">
        <f>797897.77+76000</f>
        <v>873897.77</v>
      </c>
      <c r="J29" s="39"/>
      <c r="K29" s="40">
        <f t="shared" si="4"/>
        <v>0</v>
      </c>
      <c r="L29" s="39">
        <v>933861.77</v>
      </c>
      <c r="M29" s="39"/>
      <c r="N29" s="40">
        <f t="shared" si="7"/>
        <v>0</v>
      </c>
      <c r="O29" s="39">
        <f t="shared" si="224"/>
        <v>1807759.54</v>
      </c>
      <c r="P29" s="39">
        <f t="shared" si="224"/>
        <v>0</v>
      </c>
      <c r="Q29" s="40">
        <f t="shared" si="81"/>
        <v>0</v>
      </c>
      <c r="R29" s="39">
        <v>768283.95</v>
      </c>
      <c r="S29" s="39"/>
      <c r="T29" s="40">
        <f t="shared" si="12"/>
        <v>0</v>
      </c>
      <c r="U29" s="39">
        <f>738670.13+76000</f>
        <v>814670.13</v>
      </c>
      <c r="V29" s="39"/>
      <c r="W29" s="40">
        <f t="shared" si="15"/>
        <v>0</v>
      </c>
      <c r="X29" s="39">
        <f>797879.77+76000</f>
        <v>873879.77</v>
      </c>
      <c r="Y29" s="39"/>
      <c r="Z29" s="40">
        <f t="shared" si="18"/>
        <v>0</v>
      </c>
      <c r="AA29" s="39">
        <f t="shared" si="225"/>
        <v>2456833.85</v>
      </c>
      <c r="AB29" s="39">
        <f t="shared" si="225"/>
        <v>0</v>
      </c>
      <c r="AC29" s="40">
        <f t="shared" si="82"/>
        <v>0</v>
      </c>
      <c r="AD29" s="39">
        <f t="shared" si="226"/>
        <v>4264593.3900000006</v>
      </c>
      <c r="AE29" s="39">
        <f t="shared" si="226"/>
        <v>0</v>
      </c>
      <c r="AF29" s="40">
        <f t="shared" si="83"/>
        <v>0</v>
      </c>
      <c r="AG29" s="39">
        <f>797879.77+76000</f>
        <v>873879.77</v>
      </c>
      <c r="AH29" s="39"/>
      <c r="AI29" s="40">
        <f t="shared" si="25"/>
        <v>0</v>
      </c>
      <c r="AJ29" s="39">
        <f>862434.57+76000</f>
        <v>938434.57</v>
      </c>
      <c r="AK29" s="39"/>
      <c r="AL29" s="40">
        <f t="shared" si="28"/>
        <v>0</v>
      </c>
      <c r="AM29" s="39">
        <f>778713.68+76000</f>
        <v>854713.68</v>
      </c>
      <c r="AN29" s="39"/>
      <c r="AO29" s="40">
        <f t="shared" si="31"/>
        <v>0</v>
      </c>
      <c r="AP29" s="39">
        <f t="shared" si="227"/>
        <v>2667028.02</v>
      </c>
      <c r="AQ29" s="39">
        <f t="shared" si="227"/>
        <v>0</v>
      </c>
      <c r="AR29" s="40">
        <f t="shared" si="84"/>
        <v>0</v>
      </c>
      <c r="AS29" s="39">
        <f t="shared" si="228"/>
        <v>6931621.4100000001</v>
      </c>
      <c r="AT29" s="39">
        <f t="shared" si="228"/>
        <v>0</v>
      </c>
      <c r="AU29" s="40">
        <f t="shared" si="85"/>
        <v>0</v>
      </c>
      <c r="AV29" s="39">
        <f>710731.68+76000</f>
        <v>786731.68</v>
      </c>
      <c r="AW29" s="39"/>
      <c r="AX29" s="40">
        <f t="shared" si="38"/>
        <v>0</v>
      </c>
      <c r="AY29" s="39">
        <f>592276.4+76000</f>
        <v>668276.4</v>
      </c>
      <c r="AZ29" s="39"/>
      <c r="BA29" s="40">
        <f t="shared" si="41"/>
        <v>0</v>
      </c>
      <c r="BB29" s="39">
        <f>592276.4+76188.91</f>
        <v>668465.31000000006</v>
      </c>
      <c r="BC29" s="39"/>
      <c r="BD29" s="40">
        <f t="shared" si="44"/>
        <v>0</v>
      </c>
      <c r="BE29" s="39">
        <f t="shared" si="229"/>
        <v>2123473.39</v>
      </c>
      <c r="BF29" s="39">
        <f t="shared" si="229"/>
        <v>0</v>
      </c>
      <c r="BG29" s="40">
        <f t="shared" si="86"/>
        <v>0</v>
      </c>
      <c r="BH29" s="39">
        <f t="shared" si="95"/>
        <v>4790501.41</v>
      </c>
      <c r="BI29" s="39">
        <f t="shared" si="95"/>
        <v>0</v>
      </c>
      <c r="BJ29" s="40">
        <f t="shared" si="87"/>
        <v>0</v>
      </c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</row>
    <row r="30" spans="1:131" s="45" customFormat="1" outlineLevel="3" x14ac:dyDescent="0.25">
      <c r="A30" s="21"/>
      <c r="B30" s="19" t="s">
        <v>84</v>
      </c>
      <c r="C30" s="39">
        <f t="shared" si="223"/>
        <v>1400000</v>
      </c>
      <c r="D30" s="39">
        <f t="shared" si="223"/>
        <v>0</v>
      </c>
      <c r="E30" s="40">
        <f t="shared" si="49"/>
        <v>0</v>
      </c>
      <c r="F30" s="39">
        <v>60000</v>
      </c>
      <c r="G30" s="39"/>
      <c r="H30" s="40">
        <f t="shared" si="80"/>
        <v>0</v>
      </c>
      <c r="I30" s="39">
        <v>100000</v>
      </c>
      <c r="J30" s="39"/>
      <c r="K30" s="40">
        <f t="shared" si="4"/>
        <v>0</v>
      </c>
      <c r="L30" s="39">
        <v>100000</v>
      </c>
      <c r="M30" s="39"/>
      <c r="N30" s="40">
        <f t="shared" si="7"/>
        <v>0</v>
      </c>
      <c r="O30" s="39">
        <f t="shared" si="224"/>
        <v>260000</v>
      </c>
      <c r="P30" s="39">
        <f t="shared" si="224"/>
        <v>0</v>
      </c>
      <c r="Q30" s="40">
        <f t="shared" si="81"/>
        <v>0</v>
      </c>
      <c r="R30" s="39">
        <v>100000</v>
      </c>
      <c r="S30" s="39"/>
      <c r="T30" s="40">
        <f t="shared" si="12"/>
        <v>0</v>
      </c>
      <c r="U30" s="39">
        <v>130000</v>
      </c>
      <c r="V30" s="39"/>
      <c r="W30" s="40">
        <f t="shared" si="15"/>
        <v>0</v>
      </c>
      <c r="X30" s="39">
        <v>150000</v>
      </c>
      <c r="Y30" s="39"/>
      <c r="Z30" s="40">
        <f t="shared" si="18"/>
        <v>0</v>
      </c>
      <c r="AA30" s="39">
        <f t="shared" si="225"/>
        <v>380000</v>
      </c>
      <c r="AB30" s="39">
        <f t="shared" si="225"/>
        <v>0</v>
      </c>
      <c r="AC30" s="40">
        <f t="shared" si="82"/>
        <v>0</v>
      </c>
      <c r="AD30" s="39">
        <f t="shared" si="226"/>
        <v>640000</v>
      </c>
      <c r="AE30" s="39">
        <f t="shared" si="226"/>
        <v>0</v>
      </c>
      <c r="AF30" s="40">
        <f t="shared" si="83"/>
        <v>0</v>
      </c>
      <c r="AG30" s="39">
        <v>150000</v>
      </c>
      <c r="AH30" s="39"/>
      <c r="AI30" s="40">
        <f t="shared" si="25"/>
        <v>0</v>
      </c>
      <c r="AJ30" s="39">
        <v>150000</v>
      </c>
      <c r="AK30" s="39"/>
      <c r="AL30" s="40">
        <f t="shared" si="28"/>
        <v>0</v>
      </c>
      <c r="AM30" s="39">
        <v>125000</v>
      </c>
      <c r="AN30" s="39"/>
      <c r="AO30" s="40">
        <f t="shared" si="31"/>
        <v>0</v>
      </c>
      <c r="AP30" s="39">
        <f t="shared" si="227"/>
        <v>425000</v>
      </c>
      <c r="AQ30" s="39">
        <f t="shared" si="227"/>
        <v>0</v>
      </c>
      <c r="AR30" s="40">
        <f t="shared" si="84"/>
        <v>0</v>
      </c>
      <c r="AS30" s="39">
        <f t="shared" si="228"/>
        <v>1065000</v>
      </c>
      <c r="AT30" s="39">
        <f t="shared" si="228"/>
        <v>0</v>
      </c>
      <c r="AU30" s="40">
        <f t="shared" si="85"/>
        <v>0</v>
      </c>
      <c r="AV30" s="39">
        <v>125000</v>
      </c>
      <c r="AW30" s="39"/>
      <c r="AX30" s="40">
        <f t="shared" si="38"/>
        <v>0</v>
      </c>
      <c r="AY30" s="39">
        <v>125000</v>
      </c>
      <c r="AZ30" s="39"/>
      <c r="BA30" s="40">
        <f t="shared" si="41"/>
        <v>0</v>
      </c>
      <c r="BB30" s="39">
        <v>85000</v>
      </c>
      <c r="BC30" s="39"/>
      <c r="BD30" s="40">
        <f t="shared" si="44"/>
        <v>0</v>
      </c>
      <c r="BE30" s="39">
        <f t="shared" si="229"/>
        <v>335000</v>
      </c>
      <c r="BF30" s="39">
        <f t="shared" si="229"/>
        <v>0</v>
      </c>
      <c r="BG30" s="40">
        <f t="shared" si="86"/>
        <v>0</v>
      </c>
      <c r="BH30" s="39">
        <f t="shared" si="95"/>
        <v>760000</v>
      </c>
      <c r="BI30" s="39">
        <f t="shared" si="95"/>
        <v>0</v>
      </c>
      <c r="BJ30" s="40">
        <f t="shared" si="87"/>
        <v>0</v>
      </c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</row>
    <row r="31" spans="1:131" s="45" customFormat="1" outlineLevel="2" x14ac:dyDescent="0.25">
      <c r="A31" s="21">
        <v>134</v>
      </c>
      <c r="B31" s="24" t="s">
        <v>109</v>
      </c>
      <c r="C31" s="39">
        <f t="shared" si="223"/>
        <v>0</v>
      </c>
      <c r="D31" s="39">
        <f t="shared" si="223"/>
        <v>0</v>
      </c>
      <c r="E31" s="40" t="e">
        <f t="shared" si="49"/>
        <v>#DIV/0!</v>
      </c>
      <c r="F31" s="39"/>
      <c r="G31" s="39"/>
      <c r="H31" s="40" t="e">
        <f t="shared" si="80"/>
        <v>#DIV/0!</v>
      </c>
      <c r="I31" s="39"/>
      <c r="J31" s="39"/>
      <c r="K31" s="40" t="e">
        <f t="shared" si="4"/>
        <v>#DIV/0!</v>
      </c>
      <c r="L31" s="39"/>
      <c r="M31" s="39"/>
      <c r="N31" s="40" t="e">
        <f t="shared" si="7"/>
        <v>#DIV/0!</v>
      </c>
      <c r="O31" s="39">
        <f t="shared" si="224"/>
        <v>0</v>
      </c>
      <c r="P31" s="39">
        <f t="shared" si="224"/>
        <v>0</v>
      </c>
      <c r="Q31" s="40" t="e">
        <f t="shared" si="81"/>
        <v>#DIV/0!</v>
      </c>
      <c r="R31" s="39"/>
      <c r="S31" s="39"/>
      <c r="T31" s="40" t="e">
        <f t="shared" si="12"/>
        <v>#DIV/0!</v>
      </c>
      <c r="U31" s="39"/>
      <c r="V31" s="39"/>
      <c r="W31" s="40" t="e">
        <f t="shared" si="15"/>
        <v>#DIV/0!</v>
      </c>
      <c r="X31" s="39"/>
      <c r="Y31" s="39"/>
      <c r="Z31" s="40" t="e">
        <f t="shared" si="18"/>
        <v>#DIV/0!</v>
      </c>
      <c r="AA31" s="39">
        <f t="shared" si="225"/>
        <v>0</v>
      </c>
      <c r="AB31" s="39">
        <f t="shared" si="225"/>
        <v>0</v>
      </c>
      <c r="AC31" s="40" t="e">
        <f t="shared" si="82"/>
        <v>#DIV/0!</v>
      </c>
      <c r="AD31" s="39">
        <f t="shared" si="226"/>
        <v>0</v>
      </c>
      <c r="AE31" s="39">
        <f t="shared" si="226"/>
        <v>0</v>
      </c>
      <c r="AF31" s="40" t="e">
        <f t="shared" si="83"/>
        <v>#DIV/0!</v>
      </c>
      <c r="AG31" s="39"/>
      <c r="AH31" s="39"/>
      <c r="AI31" s="40" t="e">
        <f t="shared" si="25"/>
        <v>#DIV/0!</v>
      </c>
      <c r="AJ31" s="39"/>
      <c r="AK31" s="39"/>
      <c r="AL31" s="40" t="e">
        <f t="shared" si="28"/>
        <v>#DIV/0!</v>
      </c>
      <c r="AM31" s="39"/>
      <c r="AN31" s="39"/>
      <c r="AO31" s="40" t="e">
        <f t="shared" si="31"/>
        <v>#DIV/0!</v>
      </c>
      <c r="AP31" s="39">
        <f t="shared" si="227"/>
        <v>0</v>
      </c>
      <c r="AQ31" s="39">
        <f t="shared" si="227"/>
        <v>0</v>
      </c>
      <c r="AR31" s="40" t="e">
        <f t="shared" si="84"/>
        <v>#DIV/0!</v>
      </c>
      <c r="AS31" s="39">
        <f t="shared" si="228"/>
        <v>0</v>
      </c>
      <c r="AT31" s="39">
        <f t="shared" si="228"/>
        <v>0</v>
      </c>
      <c r="AU31" s="40" t="e">
        <f t="shared" si="85"/>
        <v>#DIV/0!</v>
      </c>
      <c r="AV31" s="39"/>
      <c r="AW31" s="39"/>
      <c r="AX31" s="40" t="e">
        <f t="shared" si="38"/>
        <v>#DIV/0!</v>
      </c>
      <c r="AY31" s="39"/>
      <c r="AZ31" s="39"/>
      <c r="BA31" s="40" t="e">
        <f t="shared" si="41"/>
        <v>#DIV/0!</v>
      </c>
      <c r="BB31" s="39"/>
      <c r="BC31" s="39"/>
      <c r="BD31" s="40" t="e">
        <f t="shared" si="44"/>
        <v>#DIV/0!</v>
      </c>
      <c r="BE31" s="39">
        <f t="shared" si="229"/>
        <v>0</v>
      </c>
      <c r="BF31" s="39">
        <f t="shared" si="229"/>
        <v>0</v>
      </c>
      <c r="BG31" s="40" t="e">
        <f t="shared" si="86"/>
        <v>#DIV/0!</v>
      </c>
      <c r="BH31" s="39">
        <f t="shared" si="95"/>
        <v>0</v>
      </c>
      <c r="BI31" s="39">
        <f t="shared" si="95"/>
        <v>0</v>
      </c>
      <c r="BJ31" s="40" t="e">
        <f t="shared" si="87"/>
        <v>#DIV/0!</v>
      </c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</row>
    <row r="32" spans="1:131" s="45" customFormat="1" outlineLevel="2" x14ac:dyDescent="0.25">
      <c r="A32" s="21">
        <v>135</v>
      </c>
      <c r="B32" s="24" t="s">
        <v>110</v>
      </c>
      <c r="C32" s="39">
        <f t="shared" si="223"/>
        <v>0</v>
      </c>
      <c r="D32" s="39">
        <f t="shared" si="223"/>
        <v>0</v>
      </c>
      <c r="E32" s="40" t="e">
        <f t="shared" si="49"/>
        <v>#DIV/0!</v>
      </c>
      <c r="F32" s="39"/>
      <c r="G32" s="39"/>
      <c r="H32" s="40" t="e">
        <f t="shared" si="80"/>
        <v>#DIV/0!</v>
      </c>
      <c r="I32" s="39"/>
      <c r="J32" s="39"/>
      <c r="K32" s="40" t="e">
        <f t="shared" si="4"/>
        <v>#DIV/0!</v>
      </c>
      <c r="L32" s="39"/>
      <c r="M32" s="39"/>
      <c r="N32" s="40" t="e">
        <f t="shared" si="7"/>
        <v>#DIV/0!</v>
      </c>
      <c r="O32" s="39">
        <f t="shared" si="224"/>
        <v>0</v>
      </c>
      <c r="P32" s="39">
        <f t="shared" si="224"/>
        <v>0</v>
      </c>
      <c r="Q32" s="40" t="e">
        <f t="shared" si="81"/>
        <v>#DIV/0!</v>
      </c>
      <c r="R32" s="39"/>
      <c r="S32" s="39"/>
      <c r="T32" s="40" t="e">
        <f t="shared" si="12"/>
        <v>#DIV/0!</v>
      </c>
      <c r="U32" s="39"/>
      <c r="V32" s="39"/>
      <c r="W32" s="40" t="e">
        <f t="shared" si="15"/>
        <v>#DIV/0!</v>
      </c>
      <c r="X32" s="39"/>
      <c r="Y32" s="39"/>
      <c r="Z32" s="40" t="e">
        <f t="shared" si="18"/>
        <v>#DIV/0!</v>
      </c>
      <c r="AA32" s="39">
        <f t="shared" si="225"/>
        <v>0</v>
      </c>
      <c r="AB32" s="39">
        <f t="shared" si="225"/>
        <v>0</v>
      </c>
      <c r="AC32" s="40" t="e">
        <f t="shared" si="82"/>
        <v>#DIV/0!</v>
      </c>
      <c r="AD32" s="39">
        <f t="shared" si="226"/>
        <v>0</v>
      </c>
      <c r="AE32" s="39">
        <f t="shared" si="226"/>
        <v>0</v>
      </c>
      <c r="AF32" s="40" t="e">
        <f t="shared" si="83"/>
        <v>#DIV/0!</v>
      </c>
      <c r="AG32" s="39"/>
      <c r="AH32" s="39"/>
      <c r="AI32" s="40" t="e">
        <f t="shared" si="25"/>
        <v>#DIV/0!</v>
      </c>
      <c r="AJ32" s="39"/>
      <c r="AK32" s="39"/>
      <c r="AL32" s="40" t="e">
        <f t="shared" si="28"/>
        <v>#DIV/0!</v>
      </c>
      <c r="AM32" s="39"/>
      <c r="AN32" s="39"/>
      <c r="AO32" s="40" t="e">
        <f t="shared" si="31"/>
        <v>#DIV/0!</v>
      </c>
      <c r="AP32" s="39">
        <f t="shared" si="227"/>
        <v>0</v>
      </c>
      <c r="AQ32" s="39">
        <f t="shared" si="227"/>
        <v>0</v>
      </c>
      <c r="AR32" s="40" t="e">
        <f t="shared" si="84"/>
        <v>#DIV/0!</v>
      </c>
      <c r="AS32" s="39">
        <f t="shared" si="228"/>
        <v>0</v>
      </c>
      <c r="AT32" s="39">
        <f t="shared" si="228"/>
        <v>0</v>
      </c>
      <c r="AU32" s="40" t="e">
        <f t="shared" si="85"/>
        <v>#DIV/0!</v>
      </c>
      <c r="AV32" s="39"/>
      <c r="AW32" s="39"/>
      <c r="AX32" s="40" t="e">
        <f t="shared" si="38"/>
        <v>#DIV/0!</v>
      </c>
      <c r="AY32" s="39"/>
      <c r="AZ32" s="39"/>
      <c r="BA32" s="40" t="e">
        <f t="shared" si="41"/>
        <v>#DIV/0!</v>
      </c>
      <c r="BB32" s="39"/>
      <c r="BC32" s="39"/>
      <c r="BD32" s="40" t="e">
        <f t="shared" si="44"/>
        <v>#DIV/0!</v>
      </c>
      <c r="BE32" s="39">
        <f t="shared" si="229"/>
        <v>0</v>
      </c>
      <c r="BF32" s="39">
        <f t="shared" si="229"/>
        <v>0</v>
      </c>
      <c r="BG32" s="40" t="e">
        <f t="shared" si="86"/>
        <v>#DIV/0!</v>
      </c>
      <c r="BH32" s="39">
        <f t="shared" si="95"/>
        <v>0</v>
      </c>
      <c r="BI32" s="39">
        <f t="shared" si="95"/>
        <v>0</v>
      </c>
      <c r="BJ32" s="40" t="e">
        <f t="shared" si="87"/>
        <v>#DIV/0!</v>
      </c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</row>
    <row r="33" spans="1:131" s="45" customFormat="1" ht="22.5" outlineLevel="2" x14ac:dyDescent="0.25">
      <c r="A33" s="21">
        <v>136</v>
      </c>
      <c r="B33" s="24" t="s">
        <v>111</v>
      </c>
      <c r="C33" s="39">
        <f t="shared" si="223"/>
        <v>0</v>
      </c>
      <c r="D33" s="39">
        <f t="shared" si="223"/>
        <v>0</v>
      </c>
      <c r="E33" s="40" t="e">
        <f t="shared" si="49"/>
        <v>#DIV/0!</v>
      </c>
      <c r="F33" s="39"/>
      <c r="G33" s="39"/>
      <c r="H33" s="40" t="e">
        <f t="shared" si="80"/>
        <v>#DIV/0!</v>
      </c>
      <c r="I33" s="39"/>
      <c r="J33" s="39"/>
      <c r="K33" s="40" t="e">
        <f t="shared" si="4"/>
        <v>#DIV/0!</v>
      </c>
      <c r="L33" s="39"/>
      <c r="M33" s="39"/>
      <c r="N33" s="40" t="e">
        <f t="shared" si="7"/>
        <v>#DIV/0!</v>
      </c>
      <c r="O33" s="39">
        <f t="shared" si="224"/>
        <v>0</v>
      </c>
      <c r="P33" s="39">
        <f t="shared" si="224"/>
        <v>0</v>
      </c>
      <c r="Q33" s="40" t="e">
        <f t="shared" si="81"/>
        <v>#DIV/0!</v>
      </c>
      <c r="R33" s="39"/>
      <c r="S33" s="39"/>
      <c r="T33" s="40" t="e">
        <f t="shared" si="12"/>
        <v>#DIV/0!</v>
      </c>
      <c r="U33" s="39"/>
      <c r="V33" s="39"/>
      <c r="W33" s="40" t="e">
        <f t="shared" si="15"/>
        <v>#DIV/0!</v>
      </c>
      <c r="X33" s="39"/>
      <c r="Y33" s="39"/>
      <c r="Z33" s="40" t="e">
        <f t="shared" si="18"/>
        <v>#DIV/0!</v>
      </c>
      <c r="AA33" s="39">
        <f t="shared" si="225"/>
        <v>0</v>
      </c>
      <c r="AB33" s="39">
        <f t="shared" si="225"/>
        <v>0</v>
      </c>
      <c r="AC33" s="40" t="e">
        <f t="shared" si="82"/>
        <v>#DIV/0!</v>
      </c>
      <c r="AD33" s="39">
        <f t="shared" si="226"/>
        <v>0</v>
      </c>
      <c r="AE33" s="39">
        <f t="shared" si="226"/>
        <v>0</v>
      </c>
      <c r="AF33" s="40" t="e">
        <f t="shared" si="83"/>
        <v>#DIV/0!</v>
      </c>
      <c r="AG33" s="39"/>
      <c r="AH33" s="39"/>
      <c r="AI33" s="40" t="e">
        <f t="shared" si="25"/>
        <v>#DIV/0!</v>
      </c>
      <c r="AJ33" s="39"/>
      <c r="AK33" s="39"/>
      <c r="AL33" s="40" t="e">
        <f t="shared" si="28"/>
        <v>#DIV/0!</v>
      </c>
      <c r="AM33" s="39"/>
      <c r="AN33" s="39"/>
      <c r="AO33" s="40" t="e">
        <f t="shared" si="31"/>
        <v>#DIV/0!</v>
      </c>
      <c r="AP33" s="39">
        <f t="shared" si="227"/>
        <v>0</v>
      </c>
      <c r="AQ33" s="39">
        <f t="shared" si="227"/>
        <v>0</v>
      </c>
      <c r="AR33" s="40" t="e">
        <f t="shared" si="84"/>
        <v>#DIV/0!</v>
      </c>
      <c r="AS33" s="39">
        <f t="shared" si="228"/>
        <v>0</v>
      </c>
      <c r="AT33" s="39">
        <f t="shared" si="228"/>
        <v>0</v>
      </c>
      <c r="AU33" s="40" t="e">
        <f t="shared" si="85"/>
        <v>#DIV/0!</v>
      </c>
      <c r="AV33" s="39"/>
      <c r="AW33" s="39"/>
      <c r="AX33" s="40" t="e">
        <f t="shared" si="38"/>
        <v>#DIV/0!</v>
      </c>
      <c r="AY33" s="39"/>
      <c r="AZ33" s="39"/>
      <c r="BA33" s="40" t="e">
        <f t="shared" si="41"/>
        <v>#DIV/0!</v>
      </c>
      <c r="BB33" s="39"/>
      <c r="BC33" s="39"/>
      <c r="BD33" s="40" t="e">
        <f t="shared" si="44"/>
        <v>#DIV/0!</v>
      </c>
      <c r="BE33" s="39">
        <f t="shared" si="229"/>
        <v>0</v>
      </c>
      <c r="BF33" s="39">
        <f t="shared" si="229"/>
        <v>0</v>
      </c>
      <c r="BG33" s="40" t="e">
        <f t="shared" si="86"/>
        <v>#DIV/0!</v>
      </c>
      <c r="BH33" s="39">
        <f t="shared" si="95"/>
        <v>0</v>
      </c>
      <c r="BI33" s="39">
        <f t="shared" si="95"/>
        <v>0</v>
      </c>
      <c r="BJ33" s="40" t="e">
        <f t="shared" si="87"/>
        <v>#DIV/0!</v>
      </c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</row>
    <row r="34" spans="1:131" s="3" customFormat="1" ht="22.5" outlineLevel="1" x14ac:dyDescent="0.25">
      <c r="A34" s="17">
        <v>140</v>
      </c>
      <c r="B34" s="9" t="s">
        <v>112</v>
      </c>
      <c r="C34" s="37">
        <f>SUM(C35:C39)</f>
        <v>0</v>
      </c>
      <c r="D34" s="37">
        <f>SUM(D35:D39)</f>
        <v>0</v>
      </c>
      <c r="E34" s="38" t="e">
        <f t="shared" si="49"/>
        <v>#DIV/0!</v>
      </c>
      <c r="F34" s="37">
        <f t="shared" ref="F34:G34" si="230">SUM(F35:F39)</f>
        <v>0</v>
      </c>
      <c r="G34" s="37">
        <f t="shared" si="230"/>
        <v>0</v>
      </c>
      <c r="H34" s="38" t="e">
        <f t="shared" si="80"/>
        <v>#DIV/0!</v>
      </c>
      <c r="I34" s="37">
        <f t="shared" ref="I34" si="231">SUM(I35:I39)</f>
        <v>0</v>
      </c>
      <c r="J34" s="37">
        <f t="shared" ref="J34" si="232">SUM(J35:J39)</f>
        <v>0</v>
      </c>
      <c r="K34" s="38" t="e">
        <f t="shared" si="4"/>
        <v>#DIV/0!</v>
      </c>
      <c r="L34" s="37">
        <f t="shared" ref="L34" si="233">SUM(L35:L39)</f>
        <v>0</v>
      </c>
      <c r="M34" s="37">
        <f t="shared" ref="M34" si="234">SUM(M35:M39)</f>
        <v>0</v>
      </c>
      <c r="N34" s="38" t="e">
        <f t="shared" si="7"/>
        <v>#DIV/0!</v>
      </c>
      <c r="O34" s="37">
        <f t="shared" ref="O34:P34" si="235">SUM(O35:O39)</f>
        <v>0</v>
      </c>
      <c r="P34" s="37">
        <f t="shared" si="235"/>
        <v>0</v>
      </c>
      <c r="Q34" s="38" t="e">
        <f t="shared" si="81"/>
        <v>#DIV/0!</v>
      </c>
      <c r="R34" s="37">
        <f t="shared" ref="R34" si="236">SUM(R35:R39)</f>
        <v>0</v>
      </c>
      <c r="S34" s="37">
        <f t="shared" ref="S34" si="237">SUM(S35:S39)</f>
        <v>0</v>
      </c>
      <c r="T34" s="38" t="e">
        <f t="shared" si="12"/>
        <v>#DIV/0!</v>
      </c>
      <c r="U34" s="37">
        <f t="shared" ref="U34" si="238">SUM(U35:U39)</f>
        <v>0</v>
      </c>
      <c r="V34" s="37">
        <f t="shared" ref="V34" si="239">SUM(V35:V39)</f>
        <v>0</v>
      </c>
      <c r="W34" s="38" t="e">
        <f t="shared" si="15"/>
        <v>#DIV/0!</v>
      </c>
      <c r="X34" s="37">
        <f t="shared" ref="X34" si="240">SUM(X35:X39)</f>
        <v>0</v>
      </c>
      <c r="Y34" s="37">
        <f t="shared" ref="Y34" si="241">SUM(Y35:Y39)</f>
        <v>0</v>
      </c>
      <c r="Z34" s="38" t="e">
        <f t="shared" si="18"/>
        <v>#DIV/0!</v>
      </c>
      <c r="AA34" s="37">
        <f t="shared" ref="AA34:AB34" si="242">SUM(AA35:AA39)</f>
        <v>0</v>
      </c>
      <c r="AB34" s="37">
        <f t="shared" si="242"/>
        <v>0</v>
      </c>
      <c r="AC34" s="38" t="e">
        <f t="shared" si="82"/>
        <v>#DIV/0!</v>
      </c>
      <c r="AD34" s="37">
        <f t="shared" ref="AD34:AE34" si="243">SUM(AD35:AD39)</f>
        <v>0</v>
      </c>
      <c r="AE34" s="37">
        <f t="shared" si="243"/>
        <v>0</v>
      </c>
      <c r="AF34" s="38" t="e">
        <f t="shared" si="83"/>
        <v>#DIV/0!</v>
      </c>
      <c r="AG34" s="37">
        <f t="shared" ref="AG34" si="244">SUM(AG35:AG39)</f>
        <v>0</v>
      </c>
      <c r="AH34" s="37">
        <f t="shared" ref="AH34" si="245">SUM(AH35:AH39)</f>
        <v>0</v>
      </c>
      <c r="AI34" s="38" t="e">
        <f t="shared" si="25"/>
        <v>#DIV/0!</v>
      </c>
      <c r="AJ34" s="37">
        <f t="shared" ref="AJ34" si="246">SUM(AJ35:AJ39)</f>
        <v>0</v>
      </c>
      <c r="AK34" s="37">
        <f t="shared" ref="AK34" si="247">SUM(AK35:AK39)</f>
        <v>0</v>
      </c>
      <c r="AL34" s="38" t="e">
        <f t="shared" si="28"/>
        <v>#DIV/0!</v>
      </c>
      <c r="AM34" s="37">
        <f t="shared" ref="AM34" si="248">SUM(AM35:AM39)</f>
        <v>0</v>
      </c>
      <c r="AN34" s="37">
        <f t="shared" ref="AN34" si="249">SUM(AN35:AN39)</f>
        <v>0</v>
      </c>
      <c r="AO34" s="38" t="e">
        <f t="shared" si="31"/>
        <v>#DIV/0!</v>
      </c>
      <c r="AP34" s="37">
        <f t="shared" ref="AP34:AQ34" si="250">SUM(AP35:AP39)</f>
        <v>0</v>
      </c>
      <c r="AQ34" s="37">
        <f t="shared" si="250"/>
        <v>0</v>
      </c>
      <c r="AR34" s="38" t="e">
        <f t="shared" si="84"/>
        <v>#DIV/0!</v>
      </c>
      <c r="AS34" s="37">
        <f t="shared" ref="AS34:AT34" si="251">SUM(AS35:AS39)</f>
        <v>0</v>
      </c>
      <c r="AT34" s="37">
        <f t="shared" si="251"/>
        <v>0</v>
      </c>
      <c r="AU34" s="38" t="e">
        <f t="shared" si="85"/>
        <v>#DIV/0!</v>
      </c>
      <c r="AV34" s="37">
        <f t="shared" ref="AV34" si="252">SUM(AV35:AV39)</f>
        <v>0</v>
      </c>
      <c r="AW34" s="37">
        <f t="shared" ref="AW34" si="253">SUM(AW35:AW39)</f>
        <v>0</v>
      </c>
      <c r="AX34" s="38" t="e">
        <f t="shared" si="38"/>
        <v>#DIV/0!</v>
      </c>
      <c r="AY34" s="37">
        <f t="shared" ref="AY34" si="254">SUM(AY35:AY39)</f>
        <v>0</v>
      </c>
      <c r="AZ34" s="37">
        <f t="shared" ref="AZ34" si="255">SUM(AZ35:AZ39)</f>
        <v>0</v>
      </c>
      <c r="BA34" s="38" t="e">
        <f t="shared" si="41"/>
        <v>#DIV/0!</v>
      </c>
      <c r="BB34" s="37">
        <f t="shared" ref="BB34" si="256">SUM(BB35:BB39)</f>
        <v>0</v>
      </c>
      <c r="BC34" s="37">
        <f t="shared" ref="BC34" si="257">SUM(BC35:BC39)</f>
        <v>0</v>
      </c>
      <c r="BD34" s="38" t="e">
        <f t="shared" si="44"/>
        <v>#DIV/0!</v>
      </c>
      <c r="BE34" s="37">
        <f t="shared" ref="BE34:BF34" si="258">SUM(BE35:BE39)</f>
        <v>0</v>
      </c>
      <c r="BF34" s="37">
        <f t="shared" si="258"/>
        <v>0</v>
      </c>
      <c r="BG34" s="38" t="e">
        <f t="shared" si="86"/>
        <v>#DIV/0!</v>
      </c>
      <c r="BH34" s="37">
        <f t="shared" ref="BH34:BI34" si="259">SUM(BH35:BH39)</f>
        <v>0</v>
      </c>
      <c r="BI34" s="37">
        <f t="shared" si="259"/>
        <v>0</v>
      </c>
      <c r="BJ34" s="38" t="e">
        <f t="shared" si="87"/>
        <v>#DIV/0!</v>
      </c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</row>
    <row r="35" spans="1:131" s="45" customFormat="1" ht="33.75" outlineLevel="2" x14ac:dyDescent="0.25">
      <c r="A35" s="21">
        <v>141</v>
      </c>
      <c r="B35" s="24" t="s">
        <v>113</v>
      </c>
      <c r="C35" s="39">
        <f t="shared" ref="C35:D39" si="260">SUM(AD35,BH35)</f>
        <v>0</v>
      </c>
      <c r="D35" s="39">
        <f t="shared" si="260"/>
        <v>0</v>
      </c>
      <c r="E35" s="40" t="e">
        <f t="shared" si="49"/>
        <v>#DIV/0!</v>
      </c>
      <c r="F35" s="39"/>
      <c r="G35" s="39"/>
      <c r="H35" s="40" t="e">
        <f t="shared" si="80"/>
        <v>#DIV/0!</v>
      </c>
      <c r="I35" s="39"/>
      <c r="J35" s="39"/>
      <c r="K35" s="40" t="e">
        <f t="shared" si="4"/>
        <v>#DIV/0!</v>
      </c>
      <c r="L35" s="39"/>
      <c r="M35" s="39"/>
      <c r="N35" s="40" t="e">
        <f t="shared" si="7"/>
        <v>#DIV/0!</v>
      </c>
      <c r="O35" s="39">
        <f t="shared" ref="O35:P39" si="261">SUM(F35,I35,L35)</f>
        <v>0</v>
      </c>
      <c r="P35" s="39">
        <f t="shared" si="261"/>
        <v>0</v>
      </c>
      <c r="Q35" s="40" t="e">
        <f t="shared" si="81"/>
        <v>#DIV/0!</v>
      </c>
      <c r="R35" s="39"/>
      <c r="S35" s="39"/>
      <c r="T35" s="40" t="e">
        <f t="shared" si="12"/>
        <v>#DIV/0!</v>
      </c>
      <c r="U35" s="39"/>
      <c r="V35" s="39"/>
      <c r="W35" s="40" t="e">
        <f t="shared" si="15"/>
        <v>#DIV/0!</v>
      </c>
      <c r="X35" s="39"/>
      <c r="Y35" s="39"/>
      <c r="Z35" s="40" t="e">
        <f t="shared" si="18"/>
        <v>#DIV/0!</v>
      </c>
      <c r="AA35" s="39">
        <f t="shared" ref="AA35:AB39" si="262">SUM(R35,U35,X35)</f>
        <v>0</v>
      </c>
      <c r="AB35" s="39">
        <f t="shared" si="262"/>
        <v>0</v>
      </c>
      <c r="AC35" s="40" t="e">
        <f t="shared" si="82"/>
        <v>#DIV/0!</v>
      </c>
      <c r="AD35" s="39">
        <f t="shared" ref="AD35:AE39" si="263">SUM(O35,AA35)</f>
        <v>0</v>
      </c>
      <c r="AE35" s="39">
        <f t="shared" si="263"/>
        <v>0</v>
      </c>
      <c r="AF35" s="40" t="e">
        <f t="shared" si="83"/>
        <v>#DIV/0!</v>
      </c>
      <c r="AG35" s="39"/>
      <c r="AH35" s="39"/>
      <c r="AI35" s="40" t="e">
        <f t="shared" si="25"/>
        <v>#DIV/0!</v>
      </c>
      <c r="AJ35" s="39"/>
      <c r="AK35" s="39"/>
      <c r="AL35" s="40" t="e">
        <f t="shared" si="28"/>
        <v>#DIV/0!</v>
      </c>
      <c r="AM35" s="39"/>
      <c r="AN35" s="39"/>
      <c r="AO35" s="40" t="e">
        <f t="shared" si="31"/>
        <v>#DIV/0!</v>
      </c>
      <c r="AP35" s="39">
        <f t="shared" ref="AP35:AQ39" si="264">SUM(AG35,AJ35,AM35)</f>
        <v>0</v>
      </c>
      <c r="AQ35" s="39">
        <f t="shared" si="264"/>
        <v>0</v>
      </c>
      <c r="AR35" s="40" t="e">
        <f t="shared" si="84"/>
        <v>#DIV/0!</v>
      </c>
      <c r="AS35" s="39">
        <f t="shared" ref="AS35:AT39" si="265">SUM(AD35,AP35)</f>
        <v>0</v>
      </c>
      <c r="AT35" s="39">
        <f t="shared" si="265"/>
        <v>0</v>
      </c>
      <c r="AU35" s="40" t="e">
        <f t="shared" si="85"/>
        <v>#DIV/0!</v>
      </c>
      <c r="AV35" s="39"/>
      <c r="AW35" s="39"/>
      <c r="AX35" s="40" t="e">
        <f t="shared" si="38"/>
        <v>#DIV/0!</v>
      </c>
      <c r="AY35" s="39"/>
      <c r="AZ35" s="39"/>
      <c r="BA35" s="40" t="e">
        <f t="shared" si="41"/>
        <v>#DIV/0!</v>
      </c>
      <c r="BB35" s="39"/>
      <c r="BC35" s="39"/>
      <c r="BD35" s="40" t="e">
        <f t="shared" si="44"/>
        <v>#DIV/0!</v>
      </c>
      <c r="BE35" s="39">
        <f t="shared" ref="BE35:BF39" si="266">SUM(AV35,AY35,BB35)</f>
        <v>0</v>
      </c>
      <c r="BF35" s="39">
        <f t="shared" si="266"/>
        <v>0</v>
      </c>
      <c r="BG35" s="40" t="e">
        <f t="shared" si="86"/>
        <v>#DIV/0!</v>
      </c>
      <c r="BH35" s="39">
        <f t="shared" si="95"/>
        <v>0</v>
      </c>
      <c r="BI35" s="39">
        <f t="shared" si="95"/>
        <v>0</v>
      </c>
      <c r="BJ35" s="40" t="e">
        <f t="shared" si="87"/>
        <v>#DIV/0!</v>
      </c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</row>
    <row r="36" spans="1:131" s="45" customFormat="1" ht="22.5" outlineLevel="2" x14ac:dyDescent="0.25">
      <c r="A36" s="21">
        <v>142</v>
      </c>
      <c r="B36" s="24" t="s">
        <v>114</v>
      </c>
      <c r="C36" s="39">
        <f t="shared" si="260"/>
        <v>0</v>
      </c>
      <c r="D36" s="39">
        <f t="shared" si="260"/>
        <v>0</v>
      </c>
      <c r="E36" s="40" t="e">
        <f t="shared" si="49"/>
        <v>#DIV/0!</v>
      </c>
      <c r="F36" s="39"/>
      <c r="G36" s="39"/>
      <c r="H36" s="40" t="e">
        <f t="shared" si="80"/>
        <v>#DIV/0!</v>
      </c>
      <c r="I36" s="39"/>
      <c r="J36" s="39"/>
      <c r="K36" s="40" t="e">
        <f t="shared" si="4"/>
        <v>#DIV/0!</v>
      </c>
      <c r="L36" s="39"/>
      <c r="M36" s="39"/>
      <c r="N36" s="40" t="e">
        <f t="shared" si="7"/>
        <v>#DIV/0!</v>
      </c>
      <c r="O36" s="39">
        <f t="shared" si="261"/>
        <v>0</v>
      </c>
      <c r="P36" s="39">
        <f t="shared" si="261"/>
        <v>0</v>
      </c>
      <c r="Q36" s="40" t="e">
        <f t="shared" si="81"/>
        <v>#DIV/0!</v>
      </c>
      <c r="R36" s="39"/>
      <c r="S36" s="39"/>
      <c r="T36" s="40" t="e">
        <f t="shared" si="12"/>
        <v>#DIV/0!</v>
      </c>
      <c r="U36" s="39"/>
      <c r="V36" s="39"/>
      <c r="W36" s="40" t="e">
        <f t="shared" si="15"/>
        <v>#DIV/0!</v>
      </c>
      <c r="X36" s="39"/>
      <c r="Y36" s="39"/>
      <c r="Z36" s="40" t="e">
        <f t="shared" si="18"/>
        <v>#DIV/0!</v>
      </c>
      <c r="AA36" s="39">
        <f t="shared" si="262"/>
        <v>0</v>
      </c>
      <c r="AB36" s="39">
        <f t="shared" si="262"/>
        <v>0</v>
      </c>
      <c r="AC36" s="40" t="e">
        <f t="shared" si="82"/>
        <v>#DIV/0!</v>
      </c>
      <c r="AD36" s="39">
        <f t="shared" si="263"/>
        <v>0</v>
      </c>
      <c r="AE36" s="39">
        <f t="shared" si="263"/>
        <v>0</v>
      </c>
      <c r="AF36" s="40" t="e">
        <f t="shared" si="83"/>
        <v>#DIV/0!</v>
      </c>
      <c r="AG36" s="39"/>
      <c r="AH36" s="39"/>
      <c r="AI36" s="40" t="e">
        <f t="shared" si="25"/>
        <v>#DIV/0!</v>
      </c>
      <c r="AJ36" s="39"/>
      <c r="AK36" s="39"/>
      <c r="AL36" s="40" t="e">
        <f t="shared" si="28"/>
        <v>#DIV/0!</v>
      </c>
      <c r="AM36" s="39"/>
      <c r="AN36" s="39"/>
      <c r="AO36" s="40" t="e">
        <f t="shared" si="31"/>
        <v>#DIV/0!</v>
      </c>
      <c r="AP36" s="39">
        <f t="shared" si="264"/>
        <v>0</v>
      </c>
      <c r="AQ36" s="39">
        <f t="shared" si="264"/>
        <v>0</v>
      </c>
      <c r="AR36" s="40" t="e">
        <f t="shared" si="84"/>
        <v>#DIV/0!</v>
      </c>
      <c r="AS36" s="39">
        <f t="shared" si="265"/>
        <v>0</v>
      </c>
      <c r="AT36" s="39">
        <f t="shared" si="265"/>
        <v>0</v>
      </c>
      <c r="AU36" s="40" t="e">
        <f t="shared" si="85"/>
        <v>#DIV/0!</v>
      </c>
      <c r="AV36" s="39"/>
      <c r="AW36" s="39"/>
      <c r="AX36" s="40" t="e">
        <f t="shared" si="38"/>
        <v>#DIV/0!</v>
      </c>
      <c r="AY36" s="39"/>
      <c r="AZ36" s="39"/>
      <c r="BA36" s="40" t="e">
        <f t="shared" si="41"/>
        <v>#DIV/0!</v>
      </c>
      <c r="BB36" s="39"/>
      <c r="BC36" s="39"/>
      <c r="BD36" s="40" t="e">
        <f t="shared" si="44"/>
        <v>#DIV/0!</v>
      </c>
      <c r="BE36" s="39">
        <f t="shared" si="266"/>
        <v>0</v>
      </c>
      <c r="BF36" s="39">
        <f t="shared" si="266"/>
        <v>0</v>
      </c>
      <c r="BG36" s="40" t="e">
        <f t="shared" si="86"/>
        <v>#DIV/0!</v>
      </c>
      <c r="BH36" s="39">
        <f t="shared" si="95"/>
        <v>0</v>
      </c>
      <c r="BI36" s="39">
        <f t="shared" si="95"/>
        <v>0</v>
      </c>
      <c r="BJ36" s="40" t="e">
        <f t="shared" si="87"/>
        <v>#DIV/0!</v>
      </c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</row>
    <row r="37" spans="1:131" s="45" customFormat="1" outlineLevel="2" x14ac:dyDescent="0.25">
      <c r="A37" s="21">
        <v>143</v>
      </c>
      <c r="B37" s="24" t="s">
        <v>115</v>
      </c>
      <c r="C37" s="39">
        <f t="shared" si="260"/>
        <v>0</v>
      </c>
      <c r="D37" s="39">
        <f t="shared" si="260"/>
        <v>0</v>
      </c>
      <c r="E37" s="40" t="e">
        <f t="shared" si="49"/>
        <v>#DIV/0!</v>
      </c>
      <c r="F37" s="39"/>
      <c r="G37" s="39"/>
      <c r="H37" s="40" t="e">
        <f t="shared" si="80"/>
        <v>#DIV/0!</v>
      </c>
      <c r="I37" s="39"/>
      <c r="J37" s="39"/>
      <c r="K37" s="40" t="e">
        <f t="shared" si="4"/>
        <v>#DIV/0!</v>
      </c>
      <c r="L37" s="39"/>
      <c r="M37" s="39"/>
      <c r="N37" s="40" t="e">
        <f t="shared" si="7"/>
        <v>#DIV/0!</v>
      </c>
      <c r="O37" s="39">
        <f t="shared" si="261"/>
        <v>0</v>
      </c>
      <c r="P37" s="39">
        <f t="shared" si="261"/>
        <v>0</v>
      </c>
      <c r="Q37" s="40" t="e">
        <f t="shared" si="81"/>
        <v>#DIV/0!</v>
      </c>
      <c r="R37" s="39"/>
      <c r="S37" s="39"/>
      <c r="T37" s="40" t="e">
        <f t="shared" si="12"/>
        <v>#DIV/0!</v>
      </c>
      <c r="U37" s="39"/>
      <c r="V37" s="39"/>
      <c r="W37" s="40" t="e">
        <f t="shared" si="15"/>
        <v>#DIV/0!</v>
      </c>
      <c r="X37" s="39"/>
      <c r="Y37" s="39"/>
      <c r="Z37" s="40" t="e">
        <f t="shared" si="18"/>
        <v>#DIV/0!</v>
      </c>
      <c r="AA37" s="39">
        <f t="shared" si="262"/>
        <v>0</v>
      </c>
      <c r="AB37" s="39">
        <f t="shared" si="262"/>
        <v>0</v>
      </c>
      <c r="AC37" s="40" t="e">
        <f t="shared" si="82"/>
        <v>#DIV/0!</v>
      </c>
      <c r="AD37" s="39">
        <f t="shared" si="263"/>
        <v>0</v>
      </c>
      <c r="AE37" s="39">
        <f t="shared" si="263"/>
        <v>0</v>
      </c>
      <c r="AF37" s="40" t="e">
        <f t="shared" si="83"/>
        <v>#DIV/0!</v>
      </c>
      <c r="AG37" s="39"/>
      <c r="AH37" s="39"/>
      <c r="AI37" s="40" t="e">
        <f t="shared" si="25"/>
        <v>#DIV/0!</v>
      </c>
      <c r="AJ37" s="39"/>
      <c r="AK37" s="39"/>
      <c r="AL37" s="40" t="e">
        <f t="shared" si="28"/>
        <v>#DIV/0!</v>
      </c>
      <c r="AM37" s="39"/>
      <c r="AN37" s="39"/>
      <c r="AO37" s="40" t="e">
        <f t="shared" si="31"/>
        <v>#DIV/0!</v>
      </c>
      <c r="AP37" s="39">
        <f t="shared" si="264"/>
        <v>0</v>
      </c>
      <c r="AQ37" s="39">
        <f t="shared" si="264"/>
        <v>0</v>
      </c>
      <c r="AR37" s="40" t="e">
        <f t="shared" si="84"/>
        <v>#DIV/0!</v>
      </c>
      <c r="AS37" s="39">
        <f t="shared" si="265"/>
        <v>0</v>
      </c>
      <c r="AT37" s="39">
        <f t="shared" si="265"/>
        <v>0</v>
      </c>
      <c r="AU37" s="40" t="e">
        <f t="shared" si="85"/>
        <v>#DIV/0!</v>
      </c>
      <c r="AV37" s="39"/>
      <c r="AW37" s="39"/>
      <c r="AX37" s="40" t="e">
        <f t="shared" si="38"/>
        <v>#DIV/0!</v>
      </c>
      <c r="AY37" s="39"/>
      <c r="AZ37" s="39"/>
      <c r="BA37" s="40" t="e">
        <f t="shared" si="41"/>
        <v>#DIV/0!</v>
      </c>
      <c r="BB37" s="39"/>
      <c r="BC37" s="39"/>
      <c r="BD37" s="40" t="e">
        <f t="shared" si="44"/>
        <v>#DIV/0!</v>
      </c>
      <c r="BE37" s="39">
        <f t="shared" si="266"/>
        <v>0</v>
      </c>
      <c r="BF37" s="39">
        <f t="shared" si="266"/>
        <v>0</v>
      </c>
      <c r="BG37" s="40" t="e">
        <f t="shared" si="86"/>
        <v>#DIV/0!</v>
      </c>
      <c r="BH37" s="39">
        <f t="shared" si="95"/>
        <v>0</v>
      </c>
      <c r="BI37" s="39">
        <f t="shared" si="95"/>
        <v>0</v>
      </c>
      <c r="BJ37" s="40" t="e">
        <f t="shared" si="87"/>
        <v>#DIV/0!</v>
      </c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</row>
    <row r="38" spans="1:131" s="45" customFormat="1" ht="22.5" outlineLevel="2" x14ac:dyDescent="0.25">
      <c r="A38" s="21">
        <v>144</v>
      </c>
      <c r="B38" s="24" t="s">
        <v>116</v>
      </c>
      <c r="C38" s="39">
        <f t="shared" si="260"/>
        <v>0</v>
      </c>
      <c r="D38" s="39">
        <f t="shared" si="260"/>
        <v>0</v>
      </c>
      <c r="E38" s="40" t="e">
        <f t="shared" si="49"/>
        <v>#DIV/0!</v>
      </c>
      <c r="F38" s="39"/>
      <c r="G38" s="39"/>
      <c r="H38" s="40" t="e">
        <f t="shared" si="80"/>
        <v>#DIV/0!</v>
      </c>
      <c r="I38" s="39"/>
      <c r="J38" s="39"/>
      <c r="K38" s="40" t="e">
        <f t="shared" si="4"/>
        <v>#DIV/0!</v>
      </c>
      <c r="L38" s="39"/>
      <c r="M38" s="39"/>
      <c r="N38" s="40" t="e">
        <f t="shared" si="7"/>
        <v>#DIV/0!</v>
      </c>
      <c r="O38" s="39">
        <f t="shared" si="261"/>
        <v>0</v>
      </c>
      <c r="P38" s="39">
        <f t="shared" si="261"/>
        <v>0</v>
      </c>
      <c r="Q38" s="40" t="e">
        <f t="shared" si="81"/>
        <v>#DIV/0!</v>
      </c>
      <c r="R38" s="39"/>
      <c r="S38" s="39"/>
      <c r="T38" s="40" t="e">
        <f t="shared" si="12"/>
        <v>#DIV/0!</v>
      </c>
      <c r="U38" s="39"/>
      <c r="V38" s="39"/>
      <c r="W38" s="40" t="e">
        <f t="shared" si="15"/>
        <v>#DIV/0!</v>
      </c>
      <c r="X38" s="39"/>
      <c r="Y38" s="39"/>
      <c r="Z38" s="40" t="e">
        <f t="shared" si="18"/>
        <v>#DIV/0!</v>
      </c>
      <c r="AA38" s="39">
        <f t="shared" si="262"/>
        <v>0</v>
      </c>
      <c r="AB38" s="39">
        <f t="shared" si="262"/>
        <v>0</v>
      </c>
      <c r="AC38" s="40" t="e">
        <f t="shared" si="82"/>
        <v>#DIV/0!</v>
      </c>
      <c r="AD38" s="39">
        <f t="shared" si="263"/>
        <v>0</v>
      </c>
      <c r="AE38" s="39">
        <f t="shared" si="263"/>
        <v>0</v>
      </c>
      <c r="AF38" s="40" t="e">
        <f t="shared" si="83"/>
        <v>#DIV/0!</v>
      </c>
      <c r="AG38" s="39"/>
      <c r="AH38" s="39"/>
      <c r="AI38" s="40" t="e">
        <f t="shared" si="25"/>
        <v>#DIV/0!</v>
      </c>
      <c r="AJ38" s="39"/>
      <c r="AK38" s="39"/>
      <c r="AL38" s="40" t="e">
        <f t="shared" si="28"/>
        <v>#DIV/0!</v>
      </c>
      <c r="AM38" s="39"/>
      <c r="AN38" s="39"/>
      <c r="AO38" s="40" t="e">
        <f t="shared" si="31"/>
        <v>#DIV/0!</v>
      </c>
      <c r="AP38" s="39">
        <f t="shared" si="264"/>
        <v>0</v>
      </c>
      <c r="AQ38" s="39">
        <f t="shared" si="264"/>
        <v>0</v>
      </c>
      <c r="AR38" s="40" t="e">
        <f t="shared" si="84"/>
        <v>#DIV/0!</v>
      </c>
      <c r="AS38" s="39">
        <f t="shared" si="265"/>
        <v>0</v>
      </c>
      <c r="AT38" s="39">
        <f t="shared" si="265"/>
        <v>0</v>
      </c>
      <c r="AU38" s="40" t="e">
        <f t="shared" si="85"/>
        <v>#DIV/0!</v>
      </c>
      <c r="AV38" s="39"/>
      <c r="AW38" s="39"/>
      <c r="AX38" s="40" t="e">
        <f t="shared" si="38"/>
        <v>#DIV/0!</v>
      </c>
      <c r="AY38" s="39"/>
      <c r="AZ38" s="39"/>
      <c r="BA38" s="40" t="e">
        <f t="shared" si="41"/>
        <v>#DIV/0!</v>
      </c>
      <c r="BB38" s="39"/>
      <c r="BC38" s="39"/>
      <c r="BD38" s="40" t="e">
        <f t="shared" si="44"/>
        <v>#DIV/0!</v>
      </c>
      <c r="BE38" s="39">
        <f t="shared" si="266"/>
        <v>0</v>
      </c>
      <c r="BF38" s="39">
        <f t="shared" si="266"/>
        <v>0</v>
      </c>
      <c r="BG38" s="40" t="e">
        <f t="shared" si="86"/>
        <v>#DIV/0!</v>
      </c>
      <c r="BH38" s="39">
        <f t="shared" si="95"/>
        <v>0</v>
      </c>
      <c r="BI38" s="39">
        <f t="shared" si="95"/>
        <v>0</v>
      </c>
      <c r="BJ38" s="40" t="e">
        <f t="shared" si="87"/>
        <v>#DIV/0!</v>
      </c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</row>
    <row r="39" spans="1:131" s="45" customFormat="1" ht="22.5" outlineLevel="2" x14ac:dyDescent="0.25">
      <c r="A39" s="21">
        <v>145</v>
      </c>
      <c r="B39" s="24" t="s">
        <v>117</v>
      </c>
      <c r="C39" s="39">
        <f t="shared" si="260"/>
        <v>0</v>
      </c>
      <c r="D39" s="39">
        <f t="shared" si="260"/>
        <v>0</v>
      </c>
      <c r="E39" s="40" t="e">
        <f t="shared" si="49"/>
        <v>#DIV/0!</v>
      </c>
      <c r="F39" s="39"/>
      <c r="G39" s="39"/>
      <c r="H39" s="40" t="e">
        <f t="shared" si="80"/>
        <v>#DIV/0!</v>
      </c>
      <c r="I39" s="39"/>
      <c r="J39" s="39"/>
      <c r="K39" s="40" t="e">
        <f t="shared" si="4"/>
        <v>#DIV/0!</v>
      </c>
      <c r="L39" s="39"/>
      <c r="M39" s="39"/>
      <c r="N39" s="40" t="e">
        <f t="shared" si="7"/>
        <v>#DIV/0!</v>
      </c>
      <c r="O39" s="39">
        <f t="shared" si="261"/>
        <v>0</v>
      </c>
      <c r="P39" s="39">
        <f t="shared" si="261"/>
        <v>0</v>
      </c>
      <c r="Q39" s="40" t="e">
        <f t="shared" si="81"/>
        <v>#DIV/0!</v>
      </c>
      <c r="R39" s="39"/>
      <c r="S39" s="39"/>
      <c r="T39" s="40" t="e">
        <f t="shared" si="12"/>
        <v>#DIV/0!</v>
      </c>
      <c r="U39" s="39"/>
      <c r="V39" s="39"/>
      <c r="W39" s="40" t="e">
        <f t="shared" si="15"/>
        <v>#DIV/0!</v>
      </c>
      <c r="X39" s="39"/>
      <c r="Y39" s="39"/>
      <c r="Z39" s="40" t="e">
        <f t="shared" si="18"/>
        <v>#DIV/0!</v>
      </c>
      <c r="AA39" s="39">
        <f t="shared" si="262"/>
        <v>0</v>
      </c>
      <c r="AB39" s="39">
        <f t="shared" si="262"/>
        <v>0</v>
      </c>
      <c r="AC39" s="40" t="e">
        <f t="shared" si="82"/>
        <v>#DIV/0!</v>
      </c>
      <c r="AD39" s="39">
        <f t="shared" si="263"/>
        <v>0</v>
      </c>
      <c r="AE39" s="39">
        <f t="shared" si="263"/>
        <v>0</v>
      </c>
      <c r="AF39" s="40" t="e">
        <f t="shared" si="83"/>
        <v>#DIV/0!</v>
      </c>
      <c r="AG39" s="39"/>
      <c r="AH39" s="39"/>
      <c r="AI39" s="40" t="e">
        <f t="shared" si="25"/>
        <v>#DIV/0!</v>
      </c>
      <c r="AJ39" s="39"/>
      <c r="AK39" s="39"/>
      <c r="AL39" s="40" t="e">
        <f t="shared" si="28"/>
        <v>#DIV/0!</v>
      </c>
      <c r="AM39" s="39"/>
      <c r="AN39" s="39"/>
      <c r="AO39" s="40" t="e">
        <f t="shared" si="31"/>
        <v>#DIV/0!</v>
      </c>
      <c r="AP39" s="39">
        <f t="shared" si="264"/>
        <v>0</v>
      </c>
      <c r="AQ39" s="39">
        <f t="shared" si="264"/>
        <v>0</v>
      </c>
      <c r="AR39" s="40" t="e">
        <f t="shared" si="84"/>
        <v>#DIV/0!</v>
      </c>
      <c r="AS39" s="39">
        <f t="shared" si="265"/>
        <v>0</v>
      </c>
      <c r="AT39" s="39">
        <f t="shared" si="265"/>
        <v>0</v>
      </c>
      <c r="AU39" s="40" t="e">
        <f t="shared" si="85"/>
        <v>#DIV/0!</v>
      </c>
      <c r="AV39" s="39"/>
      <c r="AW39" s="39"/>
      <c r="AX39" s="40" t="e">
        <f t="shared" si="38"/>
        <v>#DIV/0!</v>
      </c>
      <c r="AY39" s="39"/>
      <c r="AZ39" s="39"/>
      <c r="BA39" s="40" t="e">
        <f t="shared" si="41"/>
        <v>#DIV/0!</v>
      </c>
      <c r="BB39" s="39"/>
      <c r="BC39" s="39"/>
      <c r="BD39" s="40" t="e">
        <f t="shared" si="44"/>
        <v>#DIV/0!</v>
      </c>
      <c r="BE39" s="39">
        <f t="shared" si="266"/>
        <v>0</v>
      </c>
      <c r="BF39" s="39">
        <f t="shared" si="266"/>
        <v>0</v>
      </c>
      <c r="BG39" s="40" t="e">
        <f t="shared" si="86"/>
        <v>#DIV/0!</v>
      </c>
      <c r="BH39" s="39">
        <f t="shared" si="95"/>
        <v>0</v>
      </c>
      <c r="BI39" s="39">
        <f t="shared" si="95"/>
        <v>0</v>
      </c>
      <c r="BJ39" s="40" t="e">
        <f t="shared" si="87"/>
        <v>#DIV/0!</v>
      </c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</row>
    <row r="40" spans="1:131" s="3" customFormat="1" outlineLevel="1" x14ac:dyDescent="0.25">
      <c r="A40" s="17">
        <v>170</v>
      </c>
      <c r="B40" s="44" t="s">
        <v>49</v>
      </c>
      <c r="C40" s="37">
        <f>SUM(C41:C45)</f>
        <v>0</v>
      </c>
      <c r="D40" s="37">
        <f>SUM(D41:D45)</f>
        <v>0</v>
      </c>
      <c r="E40" s="38" t="e">
        <f t="shared" si="49"/>
        <v>#DIV/0!</v>
      </c>
      <c r="F40" s="37">
        <f t="shared" ref="F40:G40" si="267">SUM(F41:F45)</f>
        <v>0</v>
      </c>
      <c r="G40" s="37">
        <f t="shared" si="267"/>
        <v>0</v>
      </c>
      <c r="H40" s="38" t="e">
        <f t="shared" si="80"/>
        <v>#DIV/0!</v>
      </c>
      <c r="I40" s="37">
        <f t="shared" ref="I40" si="268">SUM(I41:I45)</f>
        <v>0</v>
      </c>
      <c r="J40" s="37">
        <f t="shared" ref="J40" si="269">SUM(J41:J45)</f>
        <v>0</v>
      </c>
      <c r="K40" s="38" t="e">
        <f t="shared" si="4"/>
        <v>#DIV/0!</v>
      </c>
      <c r="L40" s="37">
        <f t="shared" ref="L40" si="270">SUM(L41:L45)</f>
        <v>0</v>
      </c>
      <c r="M40" s="37">
        <f t="shared" ref="M40" si="271">SUM(M41:M45)</f>
        <v>0</v>
      </c>
      <c r="N40" s="38" t="e">
        <f t="shared" si="7"/>
        <v>#DIV/0!</v>
      </c>
      <c r="O40" s="37">
        <f t="shared" ref="O40:P40" si="272">SUM(O41:O45)</f>
        <v>0</v>
      </c>
      <c r="P40" s="37">
        <f t="shared" si="272"/>
        <v>0</v>
      </c>
      <c r="Q40" s="38" t="e">
        <f t="shared" si="81"/>
        <v>#DIV/0!</v>
      </c>
      <c r="R40" s="37">
        <f t="shared" ref="R40" si="273">SUM(R41:R45)</f>
        <v>0</v>
      </c>
      <c r="S40" s="37">
        <f t="shared" ref="S40" si="274">SUM(S41:S45)</f>
        <v>0</v>
      </c>
      <c r="T40" s="38" t="e">
        <f t="shared" si="12"/>
        <v>#DIV/0!</v>
      </c>
      <c r="U40" s="37">
        <f t="shared" ref="U40" si="275">SUM(U41:U45)</f>
        <v>0</v>
      </c>
      <c r="V40" s="37">
        <f t="shared" ref="V40" si="276">SUM(V41:V45)</f>
        <v>0</v>
      </c>
      <c r="W40" s="38" t="e">
        <f t="shared" si="15"/>
        <v>#DIV/0!</v>
      </c>
      <c r="X40" s="37">
        <f t="shared" ref="X40" si="277">SUM(X41:X45)</f>
        <v>0</v>
      </c>
      <c r="Y40" s="37">
        <f t="shared" ref="Y40" si="278">SUM(Y41:Y45)</f>
        <v>0</v>
      </c>
      <c r="Z40" s="38" t="e">
        <f t="shared" si="18"/>
        <v>#DIV/0!</v>
      </c>
      <c r="AA40" s="37">
        <f t="shared" ref="AA40:AB40" si="279">SUM(AA41:AA45)</f>
        <v>0</v>
      </c>
      <c r="AB40" s="37">
        <f t="shared" si="279"/>
        <v>0</v>
      </c>
      <c r="AC40" s="38" t="e">
        <f t="shared" si="82"/>
        <v>#DIV/0!</v>
      </c>
      <c r="AD40" s="37">
        <f t="shared" ref="AD40:AE40" si="280">SUM(AD41:AD45)</f>
        <v>0</v>
      </c>
      <c r="AE40" s="37">
        <f t="shared" si="280"/>
        <v>0</v>
      </c>
      <c r="AF40" s="38" t="e">
        <f t="shared" si="83"/>
        <v>#DIV/0!</v>
      </c>
      <c r="AG40" s="37">
        <f t="shared" ref="AG40" si="281">SUM(AG41:AG45)</f>
        <v>0</v>
      </c>
      <c r="AH40" s="37">
        <f t="shared" ref="AH40" si="282">SUM(AH41:AH45)</f>
        <v>0</v>
      </c>
      <c r="AI40" s="38" t="e">
        <f t="shared" si="25"/>
        <v>#DIV/0!</v>
      </c>
      <c r="AJ40" s="37">
        <f t="shared" ref="AJ40" si="283">SUM(AJ41:AJ45)</f>
        <v>0</v>
      </c>
      <c r="AK40" s="37">
        <f t="shared" ref="AK40" si="284">SUM(AK41:AK45)</f>
        <v>0</v>
      </c>
      <c r="AL40" s="38" t="e">
        <f t="shared" si="28"/>
        <v>#DIV/0!</v>
      </c>
      <c r="AM40" s="37">
        <f t="shared" ref="AM40" si="285">SUM(AM41:AM45)</f>
        <v>0</v>
      </c>
      <c r="AN40" s="37">
        <f t="shared" ref="AN40" si="286">SUM(AN41:AN45)</f>
        <v>0</v>
      </c>
      <c r="AO40" s="38" t="e">
        <f t="shared" si="31"/>
        <v>#DIV/0!</v>
      </c>
      <c r="AP40" s="37">
        <f t="shared" ref="AP40:AQ40" si="287">SUM(AP41:AP45)</f>
        <v>0</v>
      </c>
      <c r="AQ40" s="37">
        <f t="shared" si="287"/>
        <v>0</v>
      </c>
      <c r="AR40" s="38" t="e">
        <f t="shared" si="84"/>
        <v>#DIV/0!</v>
      </c>
      <c r="AS40" s="37">
        <f t="shared" ref="AS40:AT40" si="288">SUM(AS41:AS45)</f>
        <v>0</v>
      </c>
      <c r="AT40" s="37">
        <f t="shared" si="288"/>
        <v>0</v>
      </c>
      <c r="AU40" s="38" t="e">
        <f t="shared" si="85"/>
        <v>#DIV/0!</v>
      </c>
      <c r="AV40" s="37">
        <f t="shared" ref="AV40" si="289">SUM(AV41:AV45)</f>
        <v>0</v>
      </c>
      <c r="AW40" s="37">
        <f t="shared" ref="AW40" si="290">SUM(AW41:AW45)</f>
        <v>0</v>
      </c>
      <c r="AX40" s="38" t="e">
        <f t="shared" si="38"/>
        <v>#DIV/0!</v>
      </c>
      <c r="AY40" s="37">
        <f t="shared" ref="AY40" si="291">SUM(AY41:AY45)</f>
        <v>0</v>
      </c>
      <c r="AZ40" s="37">
        <f t="shared" ref="AZ40" si="292">SUM(AZ41:AZ45)</f>
        <v>0</v>
      </c>
      <c r="BA40" s="38" t="e">
        <f t="shared" si="41"/>
        <v>#DIV/0!</v>
      </c>
      <c r="BB40" s="37">
        <f t="shared" ref="BB40" si="293">SUM(BB41:BB45)</f>
        <v>0</v>
      </c>
      <c r="BC40" s="37">
        <f t="shared" ref="BC40" si="294">SUM(BC41:BC45)</f>
        <v>0</v>
      </c>
      <c r="BD40" s="38" t="e">
        <f t="shared" si="44"/>
        <v>#DIV/0!</v>
      </c>
      <c r="BE40" s="37">
        <f t="shared" ref="BE40:BF40" si="295">SUM(BE41:BE45)</f>
        <v>0</v>
      </c>
      <c r="BF40" s="37">
        <f t="shared" si="295"/>
        <v>0</v>
      </c>
      <c r="BG40" s="38" t="e">
        <f t="shared" si="86"/>
        <v>#DIV/0!</v>
      </c>
      <c r="BH40" s="37">
        <f t="shared" ref="BH40:BI40" si="296">SUM(BH41:BH45)</f>
        <v>0</v>
      </c>
      <c r="BI40" s="37">
        <f t="shared" si="296"/>
        <v>0</v>
      </c>
      <c r="BJ40" s="38" t="e">
        <f t="shared" si="87"/>
        <v>#DIV/0!</v>
      </c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</row>
    <row r="41" spans="1:131" s="45" customFormat="1" ht="22.5" outlineLevel="2" x14ac:dyDescent="0.25">
      <c r="A41" s="21">
        <v>171</v>
      </c>
      <c r="B41" s="23" t="s">
        <v>118</v>
      </c>
      <c r="C41" s="39">
        <f t="shared" ref="C41:D45" si="297">SUM(AD41,BH41)</f>
        <v>0</v>
      </c>
      <c r="D41" s="39">
        <f t="shared" si="297"/>
        <v>0</v>
      </c>
      <c r="E41" s="40" t="e">
        <f t="shared" si="49"/>
        <v>#DIV/0!</v>
      </c>
      <c r="F41" s="39"/>
      <c r="G41" s="39"/>
      <c r="H41" s="40" t="e">
        <f t="shared" si="80"/>
        <v>#DIV/0!</v>
      </c>
      <c r="I41" s="39"/>
      <c r="J41" s="39"/>
      <c r="K41" s="40" t="e">
        <f t="shared" si="4"/>
        <v>#DIV/0!</v>
      </c>
      <c r="L41" s="39"/>
      <c r="M41" s="39"/>
      <c r="N41" s="40" t="e">
        <f t="shared" si="7"/>
        <v>#DIV/0!</v>
      </c>
      <c r="O41" s="39">
        <f t="shared" ref="O41:P45" si="298">SUM(F41,I41,L41)</f>
        <v>0</v>
      </c>
      <c r="P41" s="39">
        <f t="shared" si="298"/>
        <v>0</v>
      </c>
      <c r="Q41" s="40" t="e">
        <f t="shared" si="81"/>
        <v>#DIV/0!</v>
      </c>
      <c r="R41" s="39"/>
      <c r="S41" s="39"/>
      <c r="T41" s="40" t="e">
        <f t="shared" si="12"/>
        <v>#DIV/0!</v>
      </c>
      <c r="U41" s="39"/>
      <c r="V41" s="39"/>
      <c r="W41" s="40" t="e">
        <f t="shared" si="15"/>
        <v>#DIV/0!</v>
      </c>
      <c r="X41" s="39"/>
      <c r="Y41" s="39"/>
      <c r="Z41" s="40" t="e">
        <f t="shared" si="18"/>
        <v>#DIV/0!</v>
      </c>
      <c r="AA41" s="39">
        <f t="shared" ref="AA41:AB45" si="299">SUM(R41,U41,X41)</f>
        <v>0</v>
      </c>
      <c r="AB41" s="39">
        <f t="shared" si="299"/>
        <v>0</v>
      </c>
      <c r="AC41" s="40" t="e">
        <f t="shared" si="82"/>
        <v>#DIV/0!</v>
      </c>
      <c r="AD41" s="39">
        <f t="shared" ref="AD41:AE45" si="300">SUM(O41,AA41)</f>
        <v>0</v>
      </c>
      <c r="AE41" s="39">
        <f t="shared" si="300"/>
        <v>0</v>
      </c>
      <c r="AF41" s="40" t="e">
        <f t="shared" si="83"/>
        <v>#DIV/0!</v>
      </c>
      <c r="AG41" s="39"/>
      <c r="AH41" s="39"/>
      <c r="AI41" s="40" t="e">
        <f t="shared" si="25"/>
        <v>#DIV/0!</v>
      </c>
      <c r="AJ41" s="39"/>
      <c r="AK41" s="39"/>
      <c r="AL41" s="40" t="e">
        <f t="shared" si="28"/>
        <v>#DIV/0!</v>
      </c>
      <c r="AM41" s="39"/>
      <c r="AN41" s="39"/>
      <c r="AO41" s="40" t="e">
        <f t="shared" si="31"/>
        <v>#DIV/0!</v>
      </c>
      <c r="AP41" s="39">
        <f t="shared" ref="AP41:AQ45" si="301">SUM(AG41,AJ41,AM41)</f>
        <v>0</v>
      </c>
      <c r="AQ41" s="39">
        <f t="shared" si="301"/>
        <v>0</v>
      </c>
      <c r="AR41" s="40" t="e">
        <f t="shared" si="84"/>
        <v>#DIV/0!</v>
      </c>
      <c r="AS41" s="39">
        <f t="shared" ref="AS41:AT45" si="302">SUM(AD41,AP41)</f>
        <v>0</v>
      </c>
      <c r="AT41" s="39">
        <f t="shared" si="302"/>
        <v>0</v>
      </c>
      <c r="AU41" s="40" t="e">
        <f t="shared" si="85"/>
        <v>#DIV/0!</v>
      </c>
      <c r="AV41" s="39"/>
      <c r="AW41" s="39"/>
      <c r="AX41" s="40" t="e">
        <f t="shared" si="38"/>
        <v>#DIV/0!</v>
      </c>
      <c r="AY41" s="39"/>
      <c r="AZ41" s="39"/>
      <c r="BA41" s="40" t="e">
        <f t="shared" si="41"/>
        <v>#DIV/0!</v>
      </c>
      <c r="BB41" s="39"/>
      <c r="BC41" s="39"/>
      <c r="BD41" s="40" t="e">
        <f t="shared" si="44"/>
        <v>#DIV/0!</v>
      </c>
      <c r="BE41" s="39">
        <f t="shared" ref="BE41:BF45" si="303">SUM(AV41,AY41,BB41)</f>
        <v>0</v>
      </c>
      <c r="BF41" s="39">
        <f t="shared" si="303"/>
        <v>0</v>
      </c>
      <c r="BG41" s="40" t="e">
        <f t="shared" si="86"/>
        <v>#DIV/0!</v>
      </c>
      <c r="BH41" s="39">
        <f t="shared" si="95"/>
        <v>0</v>
      </c>
      <c r="BI41" s="39">
        <f t="shared" si="95"/>
        <v>0</v>
      </c>
      <c r="BJ41" s="40" t="e">
        <f t="shared" si="87"/>
        <v>#DIV/0!</v>
      </c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</row>
    <row r="42" spans="1:131" s="45" customFormat="1" outlineLevel="2" x14ac:dyDescent="0.25">
      <c r="A42" s="21">
        <v>172</v>
      </c>
      <c r="B42" s="23" t="s">
        <v>49</v>
      </c>
      <c r="C42" s="39">
        <f t="shared" si="297"/>
        <v>0</v>
      </c>
      <c r="D42" s="39">
        <f t="shared" si="297"/>
        <v>0</v>
      </c>
      <c r="E42" s="40" t="e">
        <f t="shared" si="49"/>
        <v>#DIV/0!</v>
      </c>
      <c r="F42" s="39"/>
      <c r="G42" s="39"/>
      <c r="H42" s="40" t="e">
        <f t="shared" si="80"/>
        <v>#DIV/0!</v>
      </c>
      <c r="I42" s="39"/>
      <c r="J42" s="39"/>
      <c r="K42" s="40" t="e">
        <f t="shared" si="4"/>
        <v>#DIV/0!</v>
      </c>
      <c r="L42" s="39"/>
      <c r="M42" s="39"/>
      <c r="N42" s="40" t="e">
        <f t="shared" si="7"/>
        <v>#DIV/0!</v>
      </c>
      <c r="O42" s="39">
        <f t="shared" si="298"/>
        <v>0</v>
      </c>
      <c r="P42" s="39">
        <f t="shared" si="298"/>
        <v>0</v>
      </c>
      <c r="Q42" s="40" t="e">
        <f t="shared" si="81"/>
        <v>#DIV/0!</v>
      </c>
      <c r="R42" s="39"/>
      <c r="S42" s="39"/>
      <c r="T42" s="40" t="e">
        <f t="shared" si="12"/>
        <v>#DIV/0!</v>
      </c>
      <c r="U42" s="39"/>
      <c r="V42" s="39"/>
      <c r="W42" s="40" t="e">
        <f t="shared" si="15"/>
        <v>#DIV/0!</v>
      </c>
      <c r="X42" s="39"/>
      <c r="Y42" s="39"/>
      <c r="Z42" s="40" t="e">
        <f t="shared" si="18"/>
        <v>#DIV/0!</v>
      </c>
      <c r="AA42" s="39">
        <f t="shared" si="299"/>
        <v>0</v>
      </c>
      <c r="AB42" s="39">
        <f t="shared" si="299"/>
        <v>0</v>
      </c>
      <c r="AC42" s="40" t="e">
        <f t="shared" si="82"/>
        <v>#DIV/0!</v>
      </c>
      <c r="AD42" s="39">
        <f t="shared" si="300"/>
        <v>0</v>
      </c>
      <c r="AE42" s="39">
        <f t="shared" si="300"/>
        <v>0</v>
      </c>
      <c r="AF42" s="40" t="e">
        <f t="shared" si="83"/>
        <v>#DIV/0!</v>
      </c>
      <c r="AG42" s="39"/>
      <c r="AH42" s="39"/>
      <c r="AI42" s="40" t="e">
        <f t="shared" si="25"/>
        <v>#DIV/0!</v>
      </c>
      <c r="AJ42" s="39"/>
      <c r="AK42" s="39"/>
      <c r="AL42" s="40" t="e">
        <f t="shared" si="28"/>
        <v>#DIV/0!</v>
      </c>
      <c r="AM42" s="39"/>
      <c r="AN42" s="39"/>
      <c r="AO42" s="40" t="e">
        <f t="shared" si="31"/>
        <v>#DIV/0!</v>
      </c>
      <c r="AP42" s="39">
        <f t="shared" si="301"/>
        <v>0</v>
      </c>
      <c r="AQ42" s="39">
        <f t="shared" si="301"/>
        <v>0</v>
      </c>
      <c r="AR42" s="40" t="e">
        <f t="shared" si="84"/>
        <v>#DIV/0!</v>
      </c>
      <c r="AS42" s="39">
        <f t="shared" si="302"/>
        <v>0</v>
      </c>
      <c r="AT42" s="39">
        <f t="shared" si="302"/>
        <v>0</v>
      </c>
      <c r="AU42" s="40" t="e">
        <f t="shared" si="85"/>
        <v>#DIV/0!</v>
      </c>
      <c r="AV42" s="39"/>
      <c r="AW42" s="39"/>
      <c r="AX42" s="40" t="e">
        <f t="shared" si="38"/>
        <v>#DIV/0!</v>
      </c>
      <c r="AY42" s="39"/>
      <c r="AZ42" s="39"/>
      <c r="BA42" s="40" t="e">
        <f t="shared" si="41"/>
        <v>#DIV/0!</v>
      </c>
      <c r="BB42" s="39"/>
      <c r="BC42" s="39"/>
      <c r="BD42" s="40" t="e">
        <f t="shared" si="44"/>
        <v>#DIV/0!</v>
      </c>
      <c r="BE42" s="39">
        <f t="shared" si="303"/>
        <v>0</v>
      </c>
      <c r="BF42" s="39">
        <f t="shared" si="303"/>
        <v>0</v>
      </c>
      <c r="BG42" s="40" t="e">
        <f t="shared" si="86"/>
        <v>#DIV/0!</v>
      </c>
      <c r="BH42" s="39">
        <f t="shared" si="95"/>
        <v>0</v>
      </c>
      <c r="BI42" s="39">
        <f t="shared" si="95"/>
        <v>0</v>
      </c>
      <c r="BJ42" s="40" t="e">
        <f t="shared" si="87"/>
        <v>#DIV/0!</v>
      </c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</row>
    <row r="43" spans="1:131" s="45" customFormat="1" ht="22.5" outlineLevel="2" x14ac:dyDescent="0.25">
      <c r="A43" s="21">
        <v>173</v>
      </c>
      <c r="B43" s="23" t="s">
        <v>119</v>
      </c>
      <c r="C43" s="39">
        <f t="shared" si="297"/>
        <v>0</v>
      </c>
      <c r="D43" s="39">
        <f t="shared" si="297"/>
        <v>0</v>
      </c>
      <c r="E43" s="40" t="e">
        <f t="shared" si="49"/>
        <v>#DIV/0!</v>
      </c>
      <c r="F43" s="39"/>
      <c r="G43" s="39"/>
      <c r="H43" s="40" t="e">
        <f t="shared" si="80"/>
        <v>#DIV/0!</v>
      </c>
      <c r="I43" s="39"/>
      <c r="J43" s="39"/>
      <c r="K43" s="40" t="e">
        <f t="shared" si="4"/>
        <v>#DIV/0!</v>
      </c>
      <c r="L43" s="39"/>
      <c r="M43" s="39"/>
      <c r="N43" s="40" t="e">
        <f t="shared" si="7"/>
        <v>#DIV/0!</v>
      </c>
      <c r="O43" s="39">
        <f t="shared" si="298"/>
        <v>0</v>
      </c>
      <c r="P43" s="39">
        <f t="shared" si="298"/>
        <v>0</v>
      </c>
      <c r="Q43" s="40" t="e">
        <f t="shared" si="81"/>
        <v>#DIV/0!</v>
      </c>
      <c r="R43" s="39"/>
      <c r="S43" s="39"/>
      <c r="T43" s="40" t="e">
        <f t="shared" si="12"/>
        <v>#DIV/0!</v>
      </c>
      <c r="U43" s="39"/>
      <c r="V43" s="39"/>
      <c r="W43" s="40" t="e">
        <f t="shared" si="15"/>
        <v>#DIV/0!</v>
      </c>
      <c r="X43" s="39"/>
      <c r="Y43" s="39"/>
      <c r="Z43" s="40" t="e">
        <f t="shared" si="18"/>
        <v>#DIV/0!</v>
      </c>
      <c r="AA43" s="39">
        <f t="shared" si="299"/>
        <v>0</v>
      </c>
      <c r="AB43" s="39">
        <f t="shared" si="299"/>
        <v>0</v>
      </c>
      <c r="AC43" s="40" t="e">
        <f t="shared" si="82"/>
        <v>#DIV/0!</v>
      </c>
      <c r="AD43" s="39">
        <f t="shared" si="300"/>
        <v>0</v>
      </c>
      <c r="AE43" s="39">
        <f t="shared" si="300"/>
        <v>0</v>
      </c>
      <c r="AF43" s="40" t="e">
        <f t="shared" si="83"/>
        <v>#DIV/0!</v>
      </c>
      <c r="AG43" s="39"/>
      <c r="AH43" s="39"/>
      <c r="AI43" s="40" t="e">
        <f t="shared" si="25"/>
        <v>#DIV/0!</v>
      </c>
      <c r="AJ43" s="39"/>
      <c r="AK43" s="39"/>
      <c r="AL43" s="40" t="e">
        <f t="shared" si="28"/>
        <v>#DIV/0!</v>
      </c>
      <c r="AM43" s="39"/>
      <c r="AN43" s="39"/>
      <c r="AO43" s="40" t="e">
        <f t="shared" si="31"/>
        <v>#DIV/0!</v>
      </c>
      <c r="AP43" s="39">
        <f t="shared" si="301"/>
        <v>0</v>
      </c>
      <c r="AQ43" s="39">
        <f t="shared" si="301"/>
        <v>0</v>
      </c>
      <c r="AR43" s="40" t="e">
        <f t="shared" si="84"/>
        <v>#DIV/0!</v>
      </c>
      <c r="AS43" s="39">
        <f t="shared" si="302"/>
        <v>0</v>
      </c>
      <c r="AT43" s="39">
        <f t="shared" si="302"/>
        <v>0</v>
      </c>
      <c r="AU43" s="40" t="e">
        <f t="shared" si="85"/>
        <v>#DIV/0!</v>
      </c>
      <c r="AV43" s="39"/>
      <c r="AW43" s="39"/>
      <c r="AX43" s="40" t="e">
        <f t="shared" si="38"/>
        <v>#DIV/0!</v>
      </c>
      <c r="AY43" s="39"/>
      <c r="AZ43" s="39"/>
      <c r="BA43" s="40" t="e">
        <f t="shared" si="41"/>
        <v>#DIV/0!</v>
      </c>
      <c r="BB43" s="39"/>
      <c r="BC43" s="39"/>
      <c r="BD43" s="40" t="e">
        <f t="shared" si="44"/>
        <v>#DIV/0!</v>
      </c>
      <c r="BE43" s="39">
        <f t="shared" si="303"/>
        <v>0</v>
      </c>
      <c r="BF43" s="39">
        <f t="shared" si="303"/>
        <v>0</v>
      </c>
      <c r="BG43" s="40" t="e">
        <f t="shared" si="86"/>
        <v>#DIV/0!</v>
      </c>
      <c r="BH43" s="39">
        <f t="shared" si="95"/>
        <v>0</v>
      </c>
      <c r="BI43" s="39">
        <f t="shared" si="95"/>
        <v>0</v>
      </c>
      <c r="BJ43" s="40" t="e">
        <f t="shared" si="87"/>
        <v>#DIV/0!</v>
      </c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</row>
    <row r="44" spans="1:131" s="45" customFormat="1" outlineLevel="2" x14ac:dyDescent="0.25">
      <c r="A44" s="21">
        <v>174</v>
      </c>
      <c r="B44" s="23" t="s">
        <v>120</v>
      </c>
      <c r="C44" s="39">
        <f t="shared" si="297"/>
        <v>0</v>
      </c>
      <c r="D44" s="39">
        <f t="shared" si="297"/>
        <v>0</v>
      </c>
      <c r="E44" s="40" t="e">
        <f t="shared" si="49"/>
        <v>#DIV/0!</v>
      </c>
      <c r="F44" s="39"/>
      <c r="G44" s="39"/>
      <c r="H44" s="40" t="e">
        <f t="shared" si="80"/>
        <v>#DIV/0!</v>
      </c>
      <c r="I44" s="39"/>
      <c r="J44" s="39"/>
      <c r="K44" s="40" t="e">
        <f t="shared" si="4"/>
        <v>#DIV/0!</v>
      </c>
      <c r="L44" s="39"/>
      <c r="M44" s="39"/>
      <c r="N44" s="40" t="e">
        <f t="shared" si="7"/>
        <v>#DIV/0!</v>
      </c>
      <c r="O44" s="39">
        <f t="shared" si="298"/>
        <v>0</v>
      </c>
      <c r="P44" s="39">
        <f t="shared" si="298"/>
        <v>0</v>
      </c>
      <c r="Q44" s="40" t="e">
        <f t="shared" si="81"/>
        <v>#DIV/0!</v>
      </c>
      <c r="R44" s="39"/>
      <c r="S44" s="39"/>
      <c r="T44" s="40" t="e">
        <f t="shared" si="12"/>
        <v>#DIV/0!</v>
      </c>
      <c r="U44" s="39"/>
      <c r="V44" s="39"/>
      <c r="W44" s="40" t="e">
        <f t="shared" si="15"/>
        <v>#DIV/0!</v>
      </c>
      <c r="X44" s="39"/>
      <c r="Y44" s="39"/>
      <c r="Z44" s="40" t="e">
        <f t="shared" si="18"/>
        <v>#DIV/0!</v>
      </c>
      <c r="AA44" s="39">
        <f t="shared" si="299"/>
        <v>0</v>
      </c>
      <c r="AB44" s="39">
        <f t="shared" si="299"/>
        <v>0</v>
      </c>
      <c r="AC44" s="40" t="e">
        <f t="shared" si="82"/>
        <v>#DIV/0!</v>
      </c>
      <c r="AD44" s="39">
        <f t="shared" si="300"/>
        <v>0</v>
      </c>
      <c r="AE44" s="39">
        <f t="shared" si="300"/>
        <v>0</v>
      </c>
      <c r="AF44" s="40" t="e">
        <f t="shared" si="83"/>
        <v>#DIV/0!</v>
      </c>
      <c r="AG44" s="39"/>
      <c r="AH44" s="39"/>
      <c r="AI44" s="40" t="e">
        <f t="shared" si="25"/>
        <v>#DIV/0!</v>
      </c>
      <c r="AJ44" s="39"/>
      <c r="AK44" s="39"/>
      <c r="AL44" s="40" t="e">
        <f t="shared" si="28"/>
        <v>#DIV/0!</v>
      </c>
      <c r="AM44" s="39"/>
      <c r="AN44" s="39"/>
      <c r="AO44" s="40" t="e">
        <f t="shared" si="31"/>
        <v>#DIV/0!</v>
      </c>
      <c r="AP44" s="39">
        <f t="shared" si="301"/>
        <v>0</v>
      </c>
      <c r="AQ44" s="39">
        <f t="shared" si="301"/>
        <v>0</v>
      </c>
      <c r="AR44" s="40" t="e">
        <f t="shared" si="84"/>
        <v>#DIV/0!</v>
      </c>
      <c r="AS44" s="39">
        <f t="shared" si="302"/>
        <v>0</v>
      </c>
      <c r="AT44" s="39">
        <f t="shared" si="302"/>
        <v>0</v>
      </c>
      <c r="AU44" s="40" t="e">
        <f t="shared" si="85"/>
        <v>#DIV/0!</v>
      </c>
      <c r="AV44" s="39"/>
      <c r="AW44" s="39"/>
      <c r="AX44" s="40" t="e">
        <f t="shared" si="38"/>
        <v>#DIV/0!</v>
      </c>
      <c r="AY44" s="39"/>
      <c r="AZ44" s="39"/>
      <c r="BA44" s="40" t="e">
        <f t="shared" si="41"/>
        <v>#DIV/0!</v>
      </c>
      <c r="BB44" s="39"/>
      <c r="BC44" s="39"/>
      <c r="BD44" s="40" t="e">
        <f t="shared" si="44"/>
        <v>#DIV/0!</v>
      </c>
      <c r="BE44" s="39">
        <f t="shared" si="303"/>
        <v>0</v>
      </c>
      <c r="BF44" s="39">
        <f t="shared" si="303"/>
        <v>0</v>
      </c>
      <c r="BG44" s="40" t="e">
        <f t="shared" si="86"/>
        <v>#DIV/0!</v>
      </c>
      <c r="BH44" s="39">
        <f t="shared" si="95"/>
        <v>0</v>
      </c>
      <c r="BI44" s="39">
        <f t="shared" si="95"/>
        <v>0</v>
      </c>
      <c r="BJ44" s="40" t="e">
        <f t="shared" si="87"/>
        <v>#DIV/0!</v>
      </c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</row>
    <row r="45" spans="1:131" s="45" customFormat="1" outlineLevel="2" x14ac:dyDescent="0.25">
      <c r="A45" s="21">
        <v>176</v>
      </c>
      <c r="B45" s="23" t="s">
        <v>121</v>
      </c>
      <c r="C45" s="39">
        <f t="shared" si="297"/>
        <v>0</v>
      </c>
      <c r="D45" s="39">
        <f t="shared" si="297"/>
        <v>0</v>
      </c>
      <c r="E45" s="40" t="e">
        <f t="shared" si="49"/>
        <v>#DIV/0!</v>
      </c>
      <c r="F45" s="39"/>
      <c r="G45" s="39"/>
      <c r="H45" s="40" t="e">
        <f t="shared" si="80"/>
        <v>#DIV/0!</v>
      </c>
      <c r="I45" s="39"/>
      <c r="J45" s="39"/>
      <c r="K45" s="40" t="e">
        <f t="shared" si="4"/>
        <v>#DIV/0!</v>
      </c>
      <c r="L45" s="39"/>
      <c r="M45" s="39"/>
      <c r="N45" s="40" t="e">
        <f t="shared" si="7"/>
        <v>#DIV/0!</v>
      </c>
      <c r="O45" s="39">
        <f t="shared" si="298"/>
        <v>0</v>
      </c>
      <c r="P45" s="39">
        <f t="shared" si="298"/>
        <v>0</v>
      </c>
      <c r="Q45" s="40" t="e">
        <f t="shared" si="81"/>
        <v>#DIV/0!</v>
      </c>
      <c r="R45" s="39"/>
      <c r="S45" s="39"/>
      <c r="T45" s="40" t="e">
        <f t="shared" si="12"/>
        <v>#DIV/0!</v>
      </c>
      <c r="U45" s="39"/>
      <c r="V45" s="39"/>
      <c r="W45" s="40" t="e">
        <f t="shared" si="15"/>
        <v>#DIV/0!</v>
      </c>
      <c r="X45" s="39"/>
      <c r="Y45" s="39"/>
      <c r="Z45" s="40" t="e">
        <f t="shared" si="18"/>
        <v>#DIV/0!</v>
      </c>
      <c r="AA45" s="39">
        <f t="shared" si="299"/>
        <v>0</v>
      </c>
      <c r="AB45" s="39">
        <f t="shared" si="299"/>
        <v>0</v>
      </c>
      <c r="AC45" s="40" t="e">
        <f t="shared" si="82"/>
        <v>#DIV/0!</v>
      </c>
      <c r="AD45" s="39">
        <f t="shared" si="300"/>
        <v>0</v>
      </c>
      <c r="AE45" s="39">
        <f t="shared" si="300"/>
        <v>0</v>
      </c>
      <c r="AF45" s="40" t="e">
        <f t="shared" si="83"/>
        <v>#DIV/0!</v>
      </c>
      <c r="AG45" s="39"/>
      <c r="AH45" s="39"/>
      <c r="AI45" s="40" t="e">
        <f t="shared" si="25"/>
        <v>#DIV/0!</v>
      </c>
      <c r="AJ45" s="39"/>
      <c r="AK45" s="39"/>
      <c r="AL45" s="40" t="e">
        <f t="shared" si="28"/>
        <v>#DIV/0!</v>
      </c>
      <c r="AM45" s="39"/>
      <c r="AN45" s="39"/>
      <c r="AO45" s="40" t="e">
        <f t="shared" si="31"/>
        <v>#DIV/0!</v>
      </c>
      <c r="AP45" s="39">
        <f t="shared" si="301"/>
        <v>0</v>
      </c>
      <c r="AQ45" s="39">
        <f t="shared" si="301"/>
        <v>0</v>
      </c>
      <c r="AR45" s="40" t="e">
        <f t="shared" si="84"/>
        <v>#DIV/0!</v>
      </c>
      <c r="AS45" s="39">
        <f t="shared" si="302"/>
        <v>0</v>
      </c>
      <c r="AT45" s="39">
        <f t="shared" si="302"/>
        <v>0</v>
      </c>
      <c r="AU45" s="40" t="e">
        <f t="shared" si="85"/>
        <v>#DIV/0!</v>
      </c>
      <c r="AV45" s="39"/>
      <c r="AW45" s="39"/>
      <c r="AX45" s="40" t="e">
        <f t="shared" si="38"/>
        <v>#DIV/0!</v>
      </c>
      <c r="AY45" s="39"/>
      <c r="AZ45" s="39"/>
      <c r="BA45" s="40" t="e">
        <f t="shared" si="41"/>
        <v>#DIV/0!</v>
      </c>
      <c r="BB45" s="39"/>
      <c r="BC45" s="39"/>
      <c r="BD45" s="40" t="e">
        <f t="shared" si="44"/>
        <v>#DIV/0!</v>
      </c>
      <c r="BE45" s="39">
        <f t="shared" si="303"/>
        <v>0</v>
      </c>
      <c r="BF45" s="39">
        <f t="shared" si="303"/>
        <v>0</v>
      </c>
      <c r="BG45" s="40" t="e">
        <f t="shared" si="86"/>
        <v>#DIV/0!</v>
      </c>
      <c r="BH45" s="39">
        <f t="shared" si="95"/>
        <v>0</v>
      </c>
      <c r="BI45" s="39">
        <f t="shared" si="95"/>
        <v>0</v>
      </c>
      <c r="BJ45" s="40" t="e">
        <f t="shared" si="87"/>
        <v>#DIV/0!</v>
      </c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</row>
    <row r="46" spans="1:131" s="3" customFormat="1" outlineLevel="1" x14ac:dyDescent="0.25">
      <c r="A46" s="17">
        <v>180</v>
      </c>
      <c r="B46" s="44" t="s">
        <v>127</v>
      </c>
      <c r="C46" s="37">
        <f>SUM(C47:C49)</f>
        <v>100000</v>
      </c>
      <c r="D46" s="37">
        <f>SUM(D47:D49)</f>
        <v>0</v>
      </c>
      <c r="E46" s="38">
        <f t="shared" si="49"/>
        <v>0</v>
      </c>
      <c r="F46" s="37">
        <f t="shared" ref="F46:G46" si="304">SUM(F47:F49)</f>
        <v>0</v>
      </c>
      <c r="G46" s="37">
        <f t="shared" si="304"/>
        <v>0</v>
      </c>
      <c r="H46" s="38" t="e">
        <f t="shared" si="80"/>
        <v>#DIV/0!</v>
      </c>
      <c r="I46" s="37">
        <f t="shared" ref="I46" si="305">SUM(I47:I49)</f>
        <v>0</v>
      </c>
      <c r="J46" s="37">
        <f t="shared" ref="J46" si="306">SUM(J47:J49)</f>
        <v>0</v>
      </c>
      <c r="K46" s="38" t="e">
        <f t="shared" si="4"/>
        <v>#DIV/0!</v>
      </c>
      <c r="L46" s="37">
        <f t="shared" ref="L46" si="307">SUM(L47:L49)</f>
        <v>10000</v>
      </c>
      <c r="M46" s="37">
        <f t="shared" ref="M46" si="308">SUM(M47:M49)</f>
        <v>0</v>
      </c>
      <c r="N46" s="38">
        <f t="shared" si="7"/>
        <v>0</v>
      </c>
      <c r="O46" s="37">
        <f t="shared" ref="O46:P46" si="309">SUM(O47:O49)</f>
        <v>10000</v>
      </c>
      <c r="P46" s="37">
        <f t="shared" si="309"/>
        <v>0</v>
      </c>
      <c r="Q46" s="38">
        <f t="shared" si="81"/>
        <v>0</v>
      </c>
      <c r="R46" s="37">
        <f t="shared" ref="R46" si="310">SUM(R47:R49)</f>
        <v>10000</v>
      </c>
      <c r="S46" s="37">
        <f t="shared" ref="S46" si="311">SUM(S47:S49)</f>
        <v>0</v>
      </c>
      <c r="T46" s="38">
        <f t="shared" si="12"/>
        <v>0</v>
      </c>
      <c r="U46" s="37">
        <f t="shared" ref="U46" si="312">SUM(U47:U49)</f>
        <v>10000</v>
      </c>
      <c r="V46" s="37">
        <f t="shared" ref="V46" si="313">SUM(V47:V49)</f>
        <v>0</v>
      </c>
      <c r="W46" s="38">
        <f t="shared" si="15"/>
        <v>0</v>
      </c>
      <c r="X46" s="37">
        <f t="shared" ref="X46" si="314">SUM(X47:X49)</f>
        <v>10000</v>
      </c>
      <c r="Y46" s="37">
        <f t="shared" ref="Y46" si="315">SUM(Y47:Y49)</f>
        <v>0</v>
      </c>
      <c r="Z46" s="38">
        <f t="shared" si="18"/>
        <v>0</v>
      </c>
      <c r="AA46" s="37">
        <f t="shared" ref="AA46:AB46" si="316">SUM(AA47:AA49)</f>
        <v>30000</v>
      </c>
      <c r="AB46" s="37">
        <f t="shared" si="316"/>
        <v>0</v>
      </c>
      <c r="AC46" s="38">
        <f t="shared" si="82"/>
        <v>0</v>
      </c>
      <c r="AD46" s="37">
        <f t="shared" ref="AD46:AE46" si="317">SUM(AD47:AD49)</f>
        <v>40000</v>
      </c>
      <c r="AE46" s="37">
        <f t="shared" si="317"/>
        <v>0</v>
      </c>
      <c r="AF46" s="38">
        <f t="shared" si="83"/>
        <v>0</v>
      </c>
      <c r="AG46" s="37">
        <f t="shared" ref="AG46" si="318">SUM(AG47:AG49)</f>
        <v>10000</v>
      </c>
      <c r="AH46" s="37">
        <f t="shared" ref="AH46" si="319">SUM(AH47:AH49)</f>
        <v>0</v>
      </c>
      <c r="AI46" s="38">
        <f t="shared" si="25"/>
        <v>0</v>
      </c>
      <c r="AJ46" s="37">
        <f t="shared" ref="AJ46" si="320">SUM(AJ47:AJ49)</f>
        <v>10000</v>
      </c>
      <c r="AK46" s="37">
        <f t="shared" ref="AK46" si="321">SUM(AK47:AK49)</f>
        <v>0</v>
      </c>
      <c r="AL46" s="38">
        <f t="shared" si="28"/>
        <v>0</v>
      </c>
      <c r="AM46" s="37">
        <f t="shared" ref="AM46" si="322">SUM(AM47:AM49)</f>
        <v>10000</v>
      </c>
      <c r="AN46" s="37">
        <f t="shared" ref="AN46" si="323">SUM(AN47:AN49)</f>
        <v>0</v>
      </c>
      <c r="AO46" s="38">
        <f t="shared" si="31"/>
        <v>0</v>
      </c>
      <c r="AP46" s="37">
        <f t="shared" ref="AP46:AQ46" si="324">SUM(AP47:AP49)</f>
        <v>30000</v>
      </c>
      <c r="AQ46" s="37">
        <f t="shared" si="324"/>
        <v>0</v>
      </c>
      <c r="AR46" s="38">
        <f t="shared" si="84"/>
        <v>0</v>
      </c>
      <c r="AS46" s="37">
        <f t="shared" ref="AS46:AT46" si="325">SUM(AS47:AS49)</f>
        <v>70000</v>
      </c>
      <c r="AT46" s="37">
        <f t="shared" si="325"/>
        <v>0</v>
      </c>
      <c r="AU46" s="38">
        <f t="shared" si="85"/>
        <v>0</v>
      </c>
      <c r="AV46" s="37">
        <f t="shared" ref="AV46" si="326">SUM(AV47:AV49)</f>
        <v>10000</v>
      </c>
      <c r="AW46" s="37">
        <f t="shared" ref="AW46" si="327">SUM(AW47:AW49)</f>
        <v>0</v>
      </c>
      <c r="AX46" s="38">
        <f t="shared" si="38"/>
        <v>0</v>
      </c>
      <c r="AY46" s="37">
        <f t="shared" ref="AY46" si="328">SUM(AY47:AY49)</f>
        <v>10000</v>
      </c>
      <c r="AZ46" s="37">
        <f t="shared" ref="AZ46" si="329">SUM(AZ47:AZ49)</f>
        <v>0</v>
      </c>
      <c r="BA46" s="38">
        <f t="shared" si="41"/>
        <v>0</v>
      </c>
      <c r="BB46" s="37">
        <f t="shared" ref="BB46" si="330">SUM(BB47:BB49)</f>
        <v>10000</v>
      </c>
      <c r="BC46" s="37">
        <f t="shared" ref="BC46" si="331">SUM(BC47:BC49)</f>
        <v>0</v>
      </c>
      <c r="BD46" s="38">
        <f t="shared" si="44"/>
        <v>0</v>
      </c>
      <c r="BE46" s="37">
        <f t="shared" ref="BE46:BF46" si="332">SUM(BE47:BE49)</f>
        <v>30000</v>
      </c>
      <c r="BF46" s="37">
        <f t="shared" si="332"/>
        <v>0</v>
      </c>
      <c r="BG46" s="38">
        <f t="shared" si="86"/>
        <v>0</v>
      </c>
      <c r="BH46" s="37">
        <f t="shared" ref="BH46:BI46" si="333">SUM(BH47:BH49)</f>
        <v>60000</v>
      </c>
      <c r="BI46" s="37">
        <f t="shared" si="333"/>
        <v>0</v>
      </c>
      <c r="BJ46" s="38">
        <f t="shared" si="87"/>
        <v>0</v>
      </c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</row>
    <row r="47" spans="1:131" s="45" customFormat="1" outlineLevel="2" x14ac:dyDescent="0.25">
      <c r="A47" s="21">
        <v>181</v>
      </c>
      <c r="B47" s="23" t="s">
        <v>122</v>
      </c>
      <c r="C47" s="39">
        <f t="shared" ref="C47:D49" si="334">SUM(AD47,BH47)</f>
        <v>0</v>
      </c>
      <c r="D47" s="39">
        <f t="shared" si="334"/>
        <v>0</v>
      </c>
      <c r="E47" s="40" t="e">
        <f t="shared" si="49"/>
        <v>#DIV/0!</v>
      </c>
      <c r="F47" s="39"/>
      <c r="G47" s="39"/>
      <c r="H47" s="40" t="e">
        <f t="shared" si="80"/>
        <v>#DIV/0!</v>
      </c>
      <c r="I47" s="39"/>
      <c r="J47" s="39"/>
      <c r="K47" s="40" t="e">
        <f t="shared" si="4"/>
        <v>#DIV/0!</v>
      </c>
      <c r="L47" s="39"/>
      <c r="M47" s="39"/>
      <c r="N47" s="40" t="e">
        <f t="shared" si="7"/>
        <v>#DIV/0!</v>
      </c>
      <c r="O47" s="39">
        <f t="shared" ref="O47:P49" si="335">SUM(F47,I47,L47)</f>
        <v>0</v>
      </c>
      <c r="P47" s="39">
        <f t="shared" si="335"/>
        <v>0</v>
      </c>
      <c r="Q47" s="40" t="e">
        <f t="shared" si="81"/>
        <v>#DIV/0!</v>
      </c>
      <c r="R47" s="39"/>
      <c r="S47" s="39"/>
      <c r="T47" s="40" t="e">
        <f t="shared" si="12"/>
        <v>#DIV/0!</v>
      </c>
      <c r="U47" s="39"/>
      <c r="V47" s="39"/>
      <c r="W47" s="40" t="e">
        <f t="shared" si="15"/>
        <v>#DIV/0!</v>
      </c>
      <c r="X47" s="39"/>
      <c r="Y47" s="39"/>
      <c r="Z47" s="40" t="e">
        <f t="shared" si="18"/>
        <v>#DIV/0!</v>
      </c>
      <c r="AA47" s="39">
        <f t="shared" ref="AA47:AB49" si="336">SUM(R47,U47,X47)</f>
        <v>0</v>
      </c>
      <c r="AB47" s="39">
        <f t="shared" si="336"/>
        <v>0</v>
      </c>
      <c r="AC47" s="40" t="e">
        <f t="shared" si="82"/>
        <v>#DIV/0!</v>
      </c>
      <c r="AD47" s="39">
        <f t="shared" ref="AD47:AE49" si="337">SUM(O47,AA47)</f>
        <v>0</v>
      </c>
      <c r="AE47" s="39">
        <f t="shared" si="337"/>
        <v>0</v>
      </c>
      <c r="AF47" s="40" t="e">
        <f t="shared" si="83"/>
        <v>#DIV/0!</v>
      </c>
      <c r="AG47" s="39"/>
      <c r="AH47" s="39"/>
      <c r="AI47" s="40" t="e">
        <f t="shared" si="25"/>
        <v>#DIV/0!</v>
      </c>
      <c r="AJ47" s="39"/>
      <c r="AK47" s="39"/>
      <c r="AL47" s="40" t="e">
        <f t="shared" si="28"/>
        <v>#DIV/0!</v>
      </c>
      <c r="AM47" s="39"/>
      <c r="AN47" s="39"/>
      <c r="AO47" s="40" t="e">
        <f t="shared" si="31"/>
        <v>#DIV/0!</v>
      </c>
      <c r="AP47" s="39">
        <f t="shared" ref="AP47:AQ49" si="338">SUM(AG47,AJ47,AM47)</f>
        <v>0</v>
      </c>
      <c r="AQ47" s="39">
        <f t="shared" si="338"/>
        <v>0</v>
      </c>
      <c r="AR47" s="40" t="e">
        <f t="shared" si="84"/>
        <v>#DIV/0!</v>
      </c>
      <c r="AS47" s="39">
        <f t="shared" ref="AS47:AT49" si="339">SUM(AD47,AP47)</f>
        <v>0</v>
      </c>
      <c r="AT47" s="39">
        <f t="shared" si="339"/>
        <v>0</v>
      </c>
      <c r="AU47" s="40" t="e">
        <f t="shared" si="85"/>
        <v>#DIV/0!</v>
      </c>
      <c r="AV47" s="39"/>
      <c r="AW47" s="39"/>
      <c r="AX47" s="40" t="e">
        <f t="shared" si="38"/>
        <v>#DIV/0!</v>
      </c>
      <c r="AY47" s="39"/>
      <c r="AZ47" s="39"/>
      <c r="BA47" s="40" t="e">
        <f t="shared" si="41"/>
        <v>#DIV/0!</v>
      </c>
      <c r="BB47" s="39"/>
      <c r="BC47" s="39"/>
      <c r="BD47" s="40" t="e">
        <f t="shared" si="44"/>
        <v>#DIV/0!</v>
      </c>
      <c r="BE47" s="39">
        <f t="shared" ref="BE47:BF49" si="340">SUM(AV47,AY47,BB47)</f>
        <v>0</v>
      </c>
      <c r="BF47" s="39">
        <f t="shared" si="340"/>
        <v>0</v>
      </c>
      <c r="BG47" s="40" t="e">
        <f t="shared" si="86"/>
        <v>#DIV/0!</v>
      </c>
      <c r="BH47" s="39">
        <f t="shared" si="95"/>
        <v>0</v>
      </c>
      <c r="BI47" s="39">
        <f t="shared" si="95"/>
        <v>0</v>
      </c>
      <c r="BJ47" s="40" t="e">
        <f t="shared" si="87"/>
        <v>#DIV/0!</v>
      </c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</row>
    <row r="48" spans="1:131" s="45" customFormat="1" outlineLevel="2" x14ac:dyDescent="0.25">
      <c r="A48" s="21">
        <v>182</v>
      </c>
      <c r="B48" s="23" t="s">
        <v>123</v>
      </c>
      <c r="C48" s="39">
        <f t="shared" si="334"/>
        <v>0</v>
      </c>
      <c r="D48" s="39">
        <f t="shared" si="334"/>
        <v>0</v>
      </c>
      <c r="E48" s="40" t="e">
        <f t="shared" si="49"/>
        <v>#DIV/0!</v>
      </c>
      <c r="F48" s="39"/>
      <c r="G48" s="39"/>
      <c r="H48" s="40" t="e">
        <f t="shared" si="80"/>
        <v>#DIV/0!</v>
      </c>
      <c r="I48" s="39"/>
      <c r="J48" s="39"/>
      <c r="K48" s="40" t="e">
        <f t="shared" si="4"/>
        <v>#DIV/0!</v>
      </c>
      <c r="L48" s="39"/>
      <c r="M48" s="39"/>
      <c r="N48" s="40" t="e">
        <f t="shared" si="7"/>
        <v>#DIV/0!</v>
      </c>
      <c r="O48" s="39">
        <f t="shared" si="335"/>
        <v>0</v>
      </c>
      <c r="P48" s="39">
        <f t="shared" si="335"/>
        <v>0</v>
      </c>
      <c r="Q48" s="40" t="e">
        <f t="shared" si="81"/>
        <v>#DIV/0!</v>
      </c>
      <c r="R48" s="39"/>
      <c r="S48" s="39"/>
      <c r="T48" s="40" t="e">
        <f t="shared" si="12"/>
        <v>#DIV/0!</v>
      </c>
      <c r="U48" s="39"/>
      <c r="V48" s="39"/>
      <c r="W48" s="40" t="e">
        <f t="shared" si="15"/>
        <v>#DIV/0!</v>
      </c>
      <c r="X48" s="39"/>
      <c r="Y48" s="39"/>
      <c r="Z48" s="40" t="e">
        <f t="shared" si="18"/>
        <v>#DIV/0!</v>
      </c>
      <c r="AA48" s="39">
        <f t="shared" si="336"/>
        <v>0</v>
      </c>
      <c r="AB48" s="39">
        <f t="shared" si="336"/>
        <v>0</v>
      </c>
      <c r="AC48" s="40" t="e">
        <f t="shared" si="82"/>
        <v>#DIV/0!</v>
      </c>
      <c r="AD48" s="39">
        <f t="shared" si="337"/>
        <v>0</v>
      </c>
      <c r="AE48" s="39">
        <f t="shared" si="337"/>
        <v>0</v>
      </c>
      <c r="AF48" s="40" t="e">
        <f t="shared" si="83"/>
        <v>#DIV/0!</v>
      </c>
      <c r="AG48" s="39"/>
      <c r="AH48" s="39"/>
      <c r="AI48" s="40" t="e">
        <f t="shared" si="25"/>
        <v>#DIV/0!</v>
      </c>
      <c r="AJ48" s="39"/>
      <c r="AK48" s="39"/>
      <c r="AL48" s="40" t="e">
        <f t="shared" si="28"/>
        <v>#DIV/0!</v>
      </c>
      <c r="AM48" s="39"/>
      <c r="AN48" s="39"/>
      <c r="AO48" s="40" t="e">
        <f t="shared" si="31"/>
        <v>#DIV/0!</v>
      </c>
      <c r="AP48" s="39">
        <f t="shared" si="338"/>
        <v>0</v>
      </c>
      <c r="AQ48" s="39">
        <f t="shared" si="338"/>
        <v>0</v>
      </c>
      <c r="AR48" s="40" t="e">
        <f t="shared" si="84"/>
        <v>#DIV/0!</v>
      </c>
      <c r="AS48" s="39">
        <f t="shared" si="339"/>
        <v>0</v>
      </c>
      <c r="AT48" s="39">
        <f t="shared" si="339"/>
        <v>0</v>
      </c>
      <c r="AU48" s="40" t="e">
        <f t="shared" si="85"/>
        <v>#DIV/0!</v>
      </c>
      <c r="AV48" s="39"/>
      <c r="AW48" s="39"/>
      <c r="AX48" s="40" t="e">
        <f t="shared" si="38"/>
        <v>#DIV/0!</v>
      </c>
      <c r="AY48" s="39"/>
      <c r="AZ48" s="39"/>
      <c r="BA48" s="40" t="e">
        <f t="shared" si="41"/>
        <v>#DIV/0!</v>
      </c>
      <c r="BB48" s="39"/>
      <c r="BC48" s="39"/>
      <c r="BD48" s="40" t="e">
        <f t="shared" si="44"/>
        <v>#DIV/0!</v>
      </c>
      <c r="BE48" s="39">
        <f t="shared" si="340"/>
        <v>0</v>
      </c>
      <c r="BF48" s="39">
        <f t="shared" si="340"/>
        <v>0</v>
      </c>
      <c r="BG48" s="40" t="e">
        <f t="shared" si="86"/>
        <v>#DIV/0!</v>
      </c>
      <c r="BH48" s="39">
        <f t="shared" si="95"/>
        <v>0</v>
      </c>
      <c r="BI48" s="39">
        <f t="shared" si="95"/>
        <v>0</v>
      </c>
      <c r="BJ48" s="40" t="e">
        <f t="shared" si="87"/>
        <v>#DIV/0!</v>
      </c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</row>
    <row r="49" spans="1:131" s="45" customFormat="1" outlineLevel="2" x14ac:dyDescent="0.25">
      <c r="A49" s="21">
        <v>189</v>
      </c>
      <c r="B49" s="23" t="s">
        <v>124</v>
      </c>
      <c r="C49" s="39">
        <f t="shared" si="334"/>
        <v>100000</v>
      </c>
      <c r="D49" s="39">
        <f t="shared" si="334"/>
        <v>0</v>
      </c>
      <c r="E49" s="40">
        <f t="shared" si="49"/>
        <v>0</v>
      </c>
      <c r="F49" s="39"/>
      <c r="G49" s="39"/>
      <c r="H49" s="40" t="e">
        <f t="shared" si="80"/>
        <v>#DIV/0!</v>
      </c>
      <c r="I49" s="39"/>
      <c r="J49" s="39"/>
      <c r="K49" s="40" t="e">
        <f t="shared" si="4"/>
        <v>#DIV/0!</v>
      </c>
      <c r="L49" s="39">
        <v>10000</v>
      </c>
      <c r="M49" s="39"/>
      <c r="N49" s="40">
        <f t="shared" si="7"/>
        <v>0</v>
      </c>
      <c r="O49" s="39">
        <f t="shared" si="335"/>
        <v>10000</v>
      </c>
      <c r="P49" s="39">
        <f t="shared" si="335"/>
        <v>0</v>
      </c>
      <c r="Q49" s="40">
        <f t="shared" si="81"/>
        <v>0</v>
      </c>
      <c r="R49" s="39">
        <v>10000</v>
      </c>
      <c r="S49" s="39"/>
      <c r="T49" s="40">
        <f t="shared" si="12"/>
        <v>0</v>
      </c>
      <c r="U49" s="39">
        <v>10000</v>
      </c>
      <c r="V49" s="39"/>
      <c r="W49" s="40">
        <f t="shared" si="15"/>
        <v>0</v>
      </c>
      <c r="X49" s="39">
        <v>10000</v>
      </c>
      <c r="Y49" s="39"/>
      <c r="Z49" s="40">
        <f t="shared" si="18"/>
        <v>0</v>
      </c>
      <c r="AA49" s="39">
        <f t="shared" si="336"/>
        <v>30000</v>
      </c>
      <c r="AB49" s="39">
        <f t="shared" si="336"/>
        <v>0</v>
      </c>
      <c r="AC49" s="40">
        <f t="shared" si="82"/>
        <v>0</v>
      </c>
      <c r="AD49" s="39">
        <f t="shared" si="337"/>
        <v>40000</v>
      </c>
      <c r="AE49" s="39">
        <f t="shared" si="337"/>
        <v>0</v>
      </c>
      <c r="AF49" s="40">
        <f t="shared" si="83"/>
        <v>0</v>
      </c>
      <c r="AG49" s="39">
        <v>10000</v>
      </c>
      <c r="AH49" s="39"/>
      <c r="AI49" s="40">
        <f t="shared" si="25"/>
        <v>0</v>
      </c>
      <c r="AJ49" s="39">
        <v>10000</v>
      </c>
      <c r="AK49" s="39"/>
      <c r="AL49" s="40">
        <f t="shared" si="28"/>
        <v>0</v>
      </c>
      <c r="AM49" s="39">
        <v>10000</v>
      </c>
      <c r="AN49" s="39"/>
      <c r="AO49" s="40">
        <f t="shared" si="31"/>
        <v>0</v>
      </c>
      <c r="AP49" s="39">
        <f t="shared" si="338"/>
        <v>30000</v>
      </c>
      <c r="AQ49" s="39">
        <f t="shared" si="338"/>
        <v>0</v>
      </c>
      <c r="AR49" s="40">
        <f t="shared" si="84"/>
        <v>0</v>
      </c>
      <c r="AS49" s="39">
        <f t="shared" si="339"/>
        <v>70000</v>
      </c>
      <c r="AT49" s="39">
        <f t="shared" si="339"/>
        <v>0</v>
      </c>
      <c r="AU49" s="40">
        <f t="shared" si="85"/>
        <v>0</v>
      </c>
      <c r="AV49" s="39">
        <v>10000</v>
      </c>
      <c r="AW49" s="39"/>
      <c r="AX49" s="40">
        <f t="shared" si="38"/>
        <v>0</v>
      </c>
      <c r="AY49" s="39">
        <v>10000</v>
      </c>
      <c r="AZ49" s="39"/>
      <c r="BA49" s="40">
        <f t="shared" si="41"/>
        <v>0</v>
      </c>
      <c r="BB49" s="39">
        <v>10000</v>
      </c>
      <c r="BC49" s="39"/>
      <c r="BD49" s="40">
        <f t="shared" si="44"/>
        <v>0</v>
      </c>
      <c r="BE49" s="39">
        <f t="shared" si="340"/>
        <v>30000</v>
      </c>
      <c r="BF49" s="39">
        <f t="shared" si="340"/>
        <v>0</v>
      </c>
      <c r="BG49" s="40">
        <f t="shared" si="86"/>
        <v>0</v>
      </c>
      <c r="BH49" s="39">
        <f t="shared" si="95"/>
        <v>60000</v>
      </c>
      <c r="BI49" s="39">
        <f t="shared" si="95"/>
        <v>0</v>
      </c>
      <c r="BJ49" s="40">
        <f t="shared" si="87"/>
        <v>0</v>
      </c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</row>
    <row r="50" spans="1:131" s="3" customFormat="1" ht="15.75" x14ac:dyDescent="0.25">
      <c r="A50" s="17"/>
      <c r="B50" s="8" t="s">
        <v>45</v>
      </c>
      <c r="C50" s="37">
        <f t="shared" ref="C50:BI50" si="341">SUM(C51,C56,C63,C92,C103,C108,C122)</f>
        <v>24436167.430000003</v>
      </c>
      <c r="D50" s="37">
        <f t="shared" si="341"/>
        <v>0</v>
      </c>
      <c r="E50" s="38">
        <f t="shared" si="49"/>
        <v>0</v>
      </c>
      <c r="F50" s="37">
        <f t="shared" si="341"/>
        <v>1870000</v>
      </c>
      <c r="G50" s="37">
        <f t="shared" si="341"/>
        <v>0</v>
      </c>
      <c r="H50" s="38">
        <f t="shared" si="80"/>
        <v>0</v>
      </c>
      <c r="I50" s="37">
        <f t="shared" ref="I50:J50" si="342">SUM(I51,I56,I63,I92,I103,I108,I122)</f>
        <v>1922000</v>
      </c>
      <c r="J50" s="37">
        <f t="shared" si="342"/>
        <v>0</v>
      </c>
      <c r="K50" s="38">
        <f t="shared" si="4"/>
        <v>0</v>
      </c>
      <c r="L50" s="37">
        <f t="shared" ref="L50:M50" si="343">SUM(L51,L56,L63,L92,L103,L108,L122)</f>
        <v>2007380</v>
      </c>
      <c r="M50" s="37">
        <f t="shared" si="343"/>
        <v>0</v>
      </c>
      <c r="N50" s="38">
        <f t="shared" si="7"/>
        <v>0</v>
      </c>
      <c r="O50" s="37">
        <f t="shared" si="341"/>
        <v>5799380</v>
      </c>
      <c r="P50" s="37">
        <f t="shared" si="341"/>
        <v>0</v>
      </c>
      <c r="Q50" s="38">
        <f t="shared" si="81"/>
        <v>0</v>
      </c>
      <c r="R50" s="37">
        <f t="shared" ref="R50:S50" si="344">SUM(R51,R56,R63,R92,R103,R108,R122)</f>
        <v>2058000</v>
      </c>
      <c r="S50" s="37">
        <f t="shared" si="344"/>
        <v>0</v>
      </c>
      <c r="T50" s="38">
        <f t="shared" si="12"/>
        <v>0</v>
      </c>
      <c r="U50" s="37">
        <f t="shared" ref="U50:V50" si="345">SUM(U51,U56,U63,U92,U103,U108,U122)</f>
        <v>1944500</v>
      </c>
      <c r="V50" s="37">
        <f t="shared" si="345"/>
        <v>0</v>
      </c>
      <c r="W50" s="38">
        <f t="shared" si="15"/>
        <v>0</v>
      </c>
      <c r="X50" s="37">
        <f t="shared" ref="X50:Y50" si="346">SUM(X51,X56,X63,X92,X103,X108,X122)</f>
        <v>2039980</v>
      </c>
      <c r="Y50" s="37">
        <f t="shared" si="346"/>
        <v>0</v>
      </c>
      <c r="Z50" s="38">
        <f t="shared" si="18"/>
        <v>0</v>
      </c>
      <c r="AA50" s="37">
        <f t="shared" si="341"/>
        <v>6042480</v>
      </c>
      <c r="AB50" s="37">
        <f t="shared" si="341"/>
        <v>0</v>
      </c>
      <c r="AC50" s="38">
        <f t="shared" si="82"/>
        <v>0</v>
      </c>
      <c r="AD50" s="37">
        <f t="shared" si="341"/>
        <v>11841860</v>
      </c>
      <c r="AE50" s="37">
        <f t="shared" si="341"/>
        <v>0</v>
      </c>
      <c r="AF50" s="38">
        <f t="shared" si="83"/>
        <v>0</v>
      </c>
      <c r="AG50" s="37">
        <f t="shared" ref="AG50:AH50" si="347">SUM(AG51,AG56,AG63,AG92,AG103,AG108,AG122)</f>
        <v>2108600</v>
      </c>
      <c r="AH50" s="37">
        <f t="shared" si="347"/>
        <v>0</v>
      </c>
      <c r="AI50" s="38">
        <f t="shared" si="25"/>
        <v>0</v>
      </c>
      <c r="AJ50" s="37">
        <f t="shared" ref="AJ50:AK50" si="348">SUM(AJ51,AJ56,AJ63,AJ92,AJ103,AJ108,AJ122)</f>
        <v>1989500</v>
      </c>
      <c r="AK50" s="37">
        <f t="shared" si="348"/>
        <v>0</v>
      </c>
      <c r="AL50" s="38">
        <f t="shared" si="28"/>
        <v>0</v>
      </c>
      <c r="AM50" s="37">
        <f t="shared" ref="AM50:AN50" si="349">SUM(AM51,AM56,AM63,AM92,AM103,AM108,AM122)</f>
        <v>2008280</v>
      </c>
      <c r="AN50" s="37">
        <f t="shared" si="349"/>
        <v>0</v>
      </c>
      <c r="AO50" s="38">
        <f t="shared" si="31"/>
        <v>0</v>
      </c>
      <c r="AP50" s="37">
        <f t="shared" si="341"/>
        <v>6106380</v>
      </c>
      <c r="AQ50" s="37">
        <f t="shared" si="341"/>
        <v>0</v>
      </c>
      <c r="AR50" s="38">
        <f t="shared" si="84"/>
        <v>0</v>
      </c>
      <c r="AS50" s="37">
        <f t="shared" si="341"/>
        <v>17948240</v>
      </c>
      <c r="AT50" s="37">
        <f t="shared" si="341"/>
        <v>0</v>
      </c>
      <c r="AU50" s="38">
        <f t="shared" si="85"/>
        <v>0</v>
      </c>
      <c r="AV50" s="37">
        <f t="shared" ref="AV50:AW50" si="350">SUM(AV51,AV56,AV63,AV92,AV103,AV108,AV122)</f>
        <v>2121000</v>
      </c>
      <c r="AW50" s="37">
        <f t="shared" si="350"/>
        <v>0</v>
      </c>
      <c r="AX50" s="38">
        <f t="shared" si="38"/>
        <v>0</v>
      </c>
      <c r="AY50" s="37">
        <f t="shared" ref="AY50:AZ50" si="351">SUM(AY51,AY56,AY63,AY92,AY103,AY108,AY122)</f>
        <v>1930000</v>
      </c>
      <c r="AZ50" s="37">
        <f t="shared" si="351"/>
        <v>0</v>
      </c>
      <c r="BA50" s="38">
        <f t="shared" si="41"/>
        <v>0</v>
      </c>
      <c r="BB50" s="37">
        <f t="shared" ref="BB50:BC50" si="352">SUM(BB51,BB56,BB63,BB92,BB103,BB108,BB122)</f>
        <v>2436927.4300000002</v>
      </c>
      <c r="BC50" s="37">
        <f t="shared" si="352"/>
        <v>0</v>
      </c>
      <c r="BD50" s="38">
        <f t="shared" si="44"/>
        <v>0</v>
      </c>
      <c r="BE50" s="37">
        <f t="shared" si="341"/>
        <v>6487927.4299999997</v>
      </c>
      <c r="BF50" s="37">
        <f t="shared" si="341"/>
        <v>0</v>
      </c>
      <c r="BG50" s="38">
        <f t="shared" si="86"/>
        <v>0</v>
      </c>
      <c r="BH50" s="37">
        <f t="shared" si="341"/>
        <v>12594307.43</v>
      </c>
      <c r="BI50" s="37">
        <f t="shared" si="341"/>
        <v>0</v>
      </c>
      <c r="BJ50" s="38">
        <f t="shared" si="87"/>
        <v>0</v>
      </c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</row>
    <row r="51" spans="1:131" s="3" customFormat="1" outlineLevel="1" x14ac:dyDescent="0.25">
      <c r="A51" s="17">
        <v>210</v>
      </c>
      <c r="B51" s="20" t="s">
        <v>133</v>
      </c>
      <c r="C51" s="37">
        <f>SUM(C52:C55)</f>
        <v>18248352.91</v>
      </c>
      <c r="D51" s="37">
        <f>SUM(D52:D55)</f>
        <v>0</v>
      </c>
      <c r="E51" s="38">
        <f t="shared" si="49"/>
        <v>0</v>
      </c>
      <c r="F51" s="37">
        <f t="shared" ref="F51:G51" si="353">SUM(F52:F55)</f>
        <v>1447700</v>
      </c>
      <c r="G51" s="37">
        <f t="shared" si="353"/>
        <v>0</v>
      </c>
      <c r="H51" s="38">
        <f t="shared" si="80"/>
        <v>0</v>
      </c>
      <c r="I51" s="37">
        <f t="shared" ref="I51" si="354">SUM(I52:I55)</f>
        <v>1454700</v>
      </c>
      <c r="J51" s="37">
        <f t="shared" ref="J51" si="355">SUM(J52:J55)</f>
        <v>0</v>
      </c>
      <c r="K51" s="38">
        <f t="shared" si="4"/>
        <v>0</v>
      </c>
      <c r="L51" s="37">
        <f t="shared" ref="L51" si="356">SUM(L52:L55)</f>
        <v>1454700</v>
      </c>
      <c r="M51" s="37">
        <f t="shared" ref="M51" si="357">SUM(M52:M55)</f>
        <v>0</v>
      </c>
      <c r="N51" s="38">
        <f t="shared" si="7"/>
        <v>0</v>
      </c>
      <c r="O51" s="37">
        <f t="shared" ref="O51:P51" si="358">SUM(O52:O55)</f>
        <v>4357100</v>
      </c>
      <c r="P51" s="37">
        <f t="shared" si="358"/>
        <v>0</v>
      </c>
      <c r="Q51" s="38">
        <f t="shared" si="81"/>
        <v>0</v>
      </c>
      <c r="R51" s="37">
        <f t="shared" ref="R51" si="359">SUM(R52:R55)</f>
        <v>1595700</v>
      </c>
      <c r="S51" s="37">
        <f t="shared" ref="S51" si="360">SUM(S52:S55)</f>
        <v>0</v>
      </c>
      <c r="T51" s="38">
        <f t="shared" si="12"/>
        <v>0</v>
      </c>
      <c r="U51" s="37">
        <f t="shared" ref="U51" si="361">SUM(U52:U55)</f>
        <v>1454700</v>
      </c>
      <c r="V51" s="37">
        <f t="shared" ref="V51" si="362">SUM(V52:V55)</f>
        <v>0</v>
      </c>
      <c r="W51" s="38">
        <f t="shared" si="15"/>
        <v>0</v>
      </c>
      <c r="X51" s="37">
        <f t="shared" ref="X51" si="363">SUM(X52:X55)</f>
        <v>1477700</v>
      </c>
      <c r="Y51" s="37">
        <f t="shared" ref="Y51" si="364">SUM(Y52:Y55)</f>
        <v>0</v>
      </c>
      <c r="Z51" s="38">
        <f t="shared" si="18"/>
        <v>0</v>
      </c>
      <c r="AA51" s="37">
        <f t="shared" ref="AA51:AB51" si="365">SUM(AA52:AA55)</f>
        <v>4528100</v>
      </c>
      <c r="AB51" s="37">
        <f t="shared" si="365"/>
        <v>0</v>
      </c>
      <c r="AC51" s="38">
        <f t="shared" si="82"/>
        <v>0</v>
      </c>
      <c r="AD51" s="37">
        <f t="shared" ref="AD51:AE51" si="366">SUM(AD52:AD55)</f>
        <v>8885200</v>
      </c>
      <c r="AE51" s="37">
        <f t="shared" si="366"/>
        <v>0</v>
      </c>
      <c r="AF51" s="38">
        <f t="shared" si="83"/>
        <v>0</v>
      </c>
      <c r="AG51" s="37">
        <f t="shared" ref="AG51" si="367">SUM(AG52:AG55)</f>
        <v>1595700</v>
      </c>
      <c r="AH51" s="37">
        <f t="shared" ref="AH51" si="368">SUM(AH52:AH55)</f>
        <v>0</v>
      </c>
      <c r="AI51" s="38">
        <f t="shared" si="25"/>
        <v>0</v>
      </c>
      <c r="AJ51" s="37">
        <f t="shared" ref="AJ51" si="369">SUM(AJ52:AJ55)</f>
        <v>1454700</v>
      </c>
      <c r="AK51" s="37">
        <f t="shared" ref="AK51" si="370">SUM(AK52:AK55)</f>
        <v>0</v>
      </c>
      <c r="AL51" s="38">
        <f t="shared" si="28"/>
        <v>0</v>
      </c>
      <c r="AM51" s="37">
        <f t="shared" ref="AM51" si="371">SUM(AM52:AM55)</f>
        <v>1454700</v>
      </c>
      <c r="AN51" s="37">
        <f t="shared" ref="AN51" si="372">SUM(AN52:AN55)</f>
        <v>0</v>
      </c>
      <c r="AO51" s="38">
        <f t="shared" si="31"/>
        <v>0</v>
      </c>
      <c r="AP51" s="37">
        <f>SUM(AP52:AP55)</f>
        <v>4505100</v>
      </c>
      <c r="AQ51" s="37">
        <f>SUM(AQ52:AQ55)</f>
        <v>0</v>
      </c>
      <c r="AR51" s="38">
        <f t="shared" si="84"/>
        <v>0</v>
      </c>
      <c r="AS51" s="37">
        <f>SUM(AS52:AS55)</f>
        <v>13390300</v>
      </c>
      <c r="AT51" s="37">
        <f>SUM(AT52:AT55)</f>
        <v>0</v>
      </c>
      <c r="AU51" s="38">
        <f t="shared" si="85"/>
        <v>0</v>
      </c>
      <c r="AV51" s="37">
        <f t="shared" ref="AV51" si="373">SUM(AV52:AV55)</f>
        <v>1588700</v>
      </c>
      <c r="AW51" s="37">
        <f t="shared" ref="AW51" si="374">SUM(AW52:AW55)</f>
        <v>0</v>
      </c>
      <c r="AX51" s="38">
        <f t="shared" si="38"/>
        <v>0</v>
      </c>
      <c r="AY51" s="37">
        <f t="shared" ref="AY51" si="375">SUM(AY52:AY55)</f>
        <v>1447700</v>
      </c>
      <c r="AZ51" s="37">
        <f t="shared" ref="AZ51" si="376">SUM(AZ52:AZ55)</f>
        <v>0</v>
      </c>
      <c r="BA51" s="38">
        <f t="shared" si="41"/>
        <v>0</v>
      </c>
      <c r="BB51" s="37">
        <f t="shared" ref="BB51" si="377">SUM(BB52:BB55)</f>
        <v>1821652.9100000001</v>
      </c>
      <c r="BC51" s="37">
        <f t="shared" ref="BC51" si="378">SUM(BC52:BC55)</f>
        <v>0</v>
      </c>
      <c r="BD51" s="38">
        <f t="shared" si="44"/>
        <v>0</v>
      </c>
      <c r="BE51" s="37">
        <f t="shared" ref="BE51:BF51" si="379">SUM(BE52:BE55)</f>
        <v>4858052.91</v>
      </c>
      <c r="BF51" s="37">
        <f t="shared" si="379"/>
        <v>0</v>
      </c>
      <c r="BG51" s="38">
        <f t="shared" si="86"/>
        <v>0</v>
      </c>
      <c r="BH51" s="37">
        <f t="shared" ref="BH51:BI51" si="380">SUM(BH52:BH55)</f>
        <v>9363152.9100000001</v>
      </c>
      <c r="BI51" s="37">
        <f t="shared" si="380"/>
        <v>0</v>
      </c>
      <c r="BJ51" s="38">
        <f t="shared" si="87"/>
        <v>0</v>
      </c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</row>
    <row r="52" spans="1:131" s="45" customFormat="1" outlineLevel="2" x14ac:dyDescent="0.25">
      <c r="A52" s="21">
        <v>211</v>
      </c>
      <c r="B52" s="23" t="s">
        <v>73</v>
      </c>
      <c r="C52" s="39">
        <f t="shared" ref="C52:D55" si="381">SUM(AD52,BH52)</f>
        <v>13815378.289999999</v>
      </c>
      <c r="D52" s="39">
        <f t="shared" si="381"/>
        <v>0</v>
      </c>
      <c r="E52" s="40">
        <f t="shared" si="49"/>
        <v>0</v>
      </c>
      <c r="F52" s="39">
        <v>1100000</v>
      </c>
      <c r="G52" s="39"/>
      <c r="H52" s="40">
        <f t="shared" si="80"/>
        <v>0</v>
      </c>
      <c r="I52" s="39">
        <v>1100000</v>
      </c>
      <c r="J52" s="39"/>
      <c r="K52" s="40">
        <f t="shared" si="4"/>
        <v>0</v>
      </c>
      <c r="L52" s="39">
        <v>1100000</v>
      </c>
      <c r="M52" s="39"/>
      <c r="N52" s="40">
        <f t="shared" si="7"/>
        <v>0</v>
      </c>
      <c r="O52" s="39">
        <f t="shared" ref="O52:P55" si="382">SUM(F52,I52,L52)</f>
        <v>3300000</v>
      </c>
      <c r="P52" s="39">
        <f t="shared" si="382"/>
        <v>0</v>
      </c>
      <c r="Q52" s="40">
        <f t="shared" si="81"/>
        <v>0</v>
      </c>
      <c r="R52" s="39">
        <v>1200000</v>
      </c>
      <c r="S52" s="39"/>
      <c r="T52" s="40">
        <f t="shared" si="12"/>
        <v>0</v>
      </c>
      <c r="U52" s="39">
        <v>1100000</v>
      </c>
      <c r="V52" s="39"/>
      <c r="W52" s="40">
        <f t="shared" si="15"/>
        <v>0</v>
      </c>
      <c r="X52" s="39">
        <v>1100000</v>
      </c>
      <c r="Y52" s="39"/>
      <c r="Z52" s="40">
        <f t="shared" si="18"/>
        <v>0</v>
      </c>
      <c r="AA52" s="39">
        <f t="shared" ref="AA52:AB55" si="383">SUM(R52,U52,X52)</f>
        <v>3400000</v>
      </c>
      <c r="AB52" s="39">
        <f t="shared" si="383"/>
        <v>0</v>
      </c>
      <c r="AC52" s="40">
        <f t="shared" si="82"/>
        <v>0</v>
      </c>
      <c r="AD52" s="39">
        <f t="shared" ref="AD52:AE55" si="384">SUM(O52,AA52)</f>
        <v>6700000</v>
      </c>
      <c r="AE52" s="39">
        <f t="shared" si="384"/>
        <v>0</v>
      </c>
      <c r="AF52" s="40">
        <f t="shared" si="83"/>
        <v>0</v>
      </c>
      <c r="AG52" s="39">
        <v>1200000</v>
      </c>
      <c r="AH52" s="39"/>
      <c r="AI52" s="40">
        <f t="shared" si="25"/>
        <v>0</v>
      </c>
      <c r="AJ52" s="39">
        <v>1100000</v>
      </c>
      <c r="AK52" s="39"/>
      <c r="AL52" s="40">
        <f t="shared" si="28"/>
        <v>0</v>
      </c>
      <c r="AM52" s="39">
        <v>1100000</v>
      </c>
      <c r="AN52" s="39"/>
      <c r="AO52" s="40">
        <f t="shared" si="31"/>
        <v>0</v>
      </c>
      <c r="AP52" s="39">
        <f t="shared" ref="AP52:AQ55" si="385">SUM(AG52,AJ52,AM52)</f>
        <v>3400000</v>
      </c>
      <c r="AQ52" s="39">
        <f t="shared" si="385"/>
        <v>0</v>
      </c>
      <c r="AR52" s="40">
        <f t="shared" si="84"/>
        <v>0</v>
      </c>
      <c r="AS52" s="39">
        <f t="shared" ref="AS52:AT55" si="386">SUM(AD52,AP52)</f>
        <v>10100000</v>
      </c>
      <c r="AT52" s="39">
        <f t="shared" si="386"/>
        <v>0</v>
      </c>
      <c r="AU52" s="40">
        <f t="shared" si="85"/>
        <v>0</v>
      </c>
      <c r="AV52" s="39">
        <v>1200000</v>
      </c>
      <c r="AW52" s="39"/>
      <c r="AX52" s="40">
        <f t="shared" si="38"/>
        <v>0</v>
      </c>
      <c r="AY52" s="39">
        <v>1100000</v>
      </c>
      <c r="AZ52" s="39"/>
      <c r="BA52" s="40">
        <f t="shared" si="41"/>
        <v>0</v>
      </c>
      <c r="BB52" s="39">
        <f>1182000+233378.29</f>
        <v>1415378.29</v>
      </c>
      <c r="BC52" s="39"/>
      <c r="BD52" s="40">
        <f t="shared" si="44"/>
        <v>0</v>
      </c>
      <c r="BE52" s="39">
        <f t="shared" ref="BE52:BF55" si="387">SUM(AV52,AY52,BB52)</f>
        <v>3715378.29</v>
      </c>
      <c r="BF52" s="39">
        <f t="shared" si="387"/>
        <v>0</v>
      </c>
      <c r="BG52" s="40">
        <f t="shared" si="86"/>
        <v>0</v>
      </c>
      <c r="BH52" s="39">
        <f t="shared" si="95"/>
        <v>7115378.29</v>
      </c>
      <c r="BI52" s="39">
        <f t="shared" si="95"/>
        <v>0</v>
      </c>
      <c r="BJ52" s="40">
        <f t="shared" si="87"/>
        <v>0</v>
      </c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</row>
    <row r="53" spans="1:131" s="45" customFormat="1" ht="22.5" outlineLevel="2" x14ac:dyDescent="0.25">
      <c r="A53" s="21">
        <v>212</v>
      </c>
      <c r="B53" s="23" t="s">
        <v>74</v>
      </c>
      <c r="C53" s="39">
        <f t="shared" si="381"/>
        <v>117000</v>
      </c>
      <c r="D53" s="39">
        <f t="shared" si="381"/>
        <v>0</v>
      </c>
      <c r="E53" s="40">
        <f t="shared" si="49"/>
        <v>0</v>
      </c>
      <c r="F53" s="39">
        <v>3000</v>
      </c>
      <c r="G53" s="39"/>
      <c r="H53" s="40">
        <f t="shared" si="80"/>
        <v>0</v>
      </c>
      <c r="I53" s="39">
        <v>10000</v>
      </c>
      <c r="J53" s="39"/>
      <c r="K53" s="40">
        <f t="shared" si="4"/>
        <v>0</v>
      </c>
      <c r="L53" s="39">
        <v>10000</v>
      </c>
      <c r="M53" s="39"/>
      <c r="N53" s="40">
        <f t="shared" si="7"/>
        <v>0</v>
      </c>
      <c r="O53" s="39">
        <f t="shared" si="382"/>
        <v>23000</v>
      </c>
      <c r="P53" s="39">
        <f t="shared" si="382"/>
        <v>0</v>
      </c>
      <c r="Q53" s="40">
        <f t="shared" si="81"/>
        <v>0</v>
      </c>
      <c r="R53" s="39">
        <v>10000</v>
      </c>
      <c r="S53" s="39"/>
      <c r="T53" s="40">
        <f t="shared" si="12"/>
        <v>0</v>
      </c>
      <c r="U53" s="39">
        <v>10000</v>
      </c>
      <c r="V53" s="39"/>
      <c r="W53" s="40">
        <f t="shared" si="15"/>
        <v>0</v>
      </c>
      <c r="X53" s="39">
        <v>33000</v>
      </c>
      <c r="Y53" s="39"/>
      <c r="Z53" s="40">
        <f t="shared" si="18"/>
        <v>0</v>
      </c>
      <c r="AA53" s="39">
        <f t="shared" si="383"/>
        <v>53000</v>
      </c>
      <c r="AB53" s="39">
        <f t="shared" si="383"/>
        <v>0</v>
      </c>
      <c r="AC53" s="40">
        <f t="shared" si="82"/>
        <v>0</v>
      </c>
      <c r="AD53" s="39">
        <f t="shared" si="384"/>
        <v>76000</v>
      </c>
      <c r="AE53" s="39">
        <f t="shared" si="384"/>
        <v>0</v>
      </c>
      <c r="AF53" s="40">
        <f t="shared" si="83"/>
        <v>0</v>
      </c>
      <c r="AG53" s="39">
        <v>10000</v>
      </c>
      <c r="AH53" s="39"/>
      <c r="AI53" s="40">
        <f t="shared" si="25"/>
        <v>0</v>
      </c>
      <c r="AJ53" s="39">
        <v>10000</v>
      </c>
      <c r="AK53" s="39"/>
      <c r="AL53" s="40">
        <f t="shared" si="28"/>
        <v>0</v>
      </c>
      <c r="AM53" s="39">
        <v>10000</v>
      </c>
      <c r="AN53" s="39"/>
      <c r="AO53" s="40">
        <f t="shared" si="31"/>
        <v>0</v>
      </c>
      <c r="AP53" s="39">
        <f t="shared" si="385"/>
        <v>30000</v>
      </c>
      <c r="AQ53" s="39">
        <f t="shared" si="385"/>
        <v>0</v>
      </c>
      <c r="AR53" s="40">
        <f t="shared" si="84"/>
        <v>0</v>
      </c>
      <c r="AS53" s="39">
        <f t="shared" si="386"/>
        <v>106000</v>
      </c>
      <c r="AT53" s="39">
        <f t="shared" si="386"/>
        <v>0</v>
      </c>
      <c r="AU53" s="40">
        <f t="shared" si="85"/>
        <v>0</v>
      </c>
      <c r="AV53" s="39">
        <v>3000</v>
      </c>
      <c r="AW53" s="39"/>
      <c r="AX53" s="40">
        <f t="shared" si="38"/>
        <v>0</v>
      </c>
      <c r="AY53" s="39">
        <v>3000</v>
      </c>
      <c r="AZ53" s="39"/>
      <c r="BA53" s="40">
        <f t="shared" si="41"/>
        <v>0</v>
      </c>
      <c r="BB53" s="39">
        <v>5000</v>
      </c>
      <c r="BC53" s="39"/>
      <c r="BD53" s="40">
        <f t="shared" si="44"/>
        <v>0</v>
      </c>
      <c r="BE53" s="39">
        <f t="shared" si="387"/>
        <v>11000</v>
      </c>
      <c r="BF53" s="39">
        <f t="shared" si="387"/>
        <v>0</v>
      </c>
      <c r="BG53" s="40">
        <f t="shared" si="86"/>
        <v>0</v>
      </c>
      <c r="BH53" s="39">
        <f t="shared" si="95"/>
        <v>41000</v>
      </c>
      <c r="BI53" s="39">
        <f t="shared" si="95"/>
        <v>0</v>
      </c>
      <c r="BJ53" s="40">
        <f t="shared" si="87"/>
        <v>0</v>
      </c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</row>
    <row r="54" spans="1:131" s="45" customFormat="1" ht="45" outlineLevel="2" x14ac:dyDescent="0.25">
      <c r="A54" s="21">
        <v>213</v>
      </c>
      <c r="B54" s="23" t="s">
        <v>75</v>
      </c>
      <c r="C54" s="39">
        <f t="shared" si="381"/>
        <v>4315974.62</v>
      </c>
      <c r="D54" s="39">
        <f t="shared" si="381"/>
        <v>0</v>
      </c>
      <c r="E54" s="40">
        <f t="shared" si="49"/>
        <v>0</v>
      </c>
      <c r="F54" s="39">
        <v>344700</v>
      </c>
      <c r="G54" s="39"/>
      <c r="H54" s="40">
        <f t="shared" si="80"/>
        <v>0</v>
      </c>
      <c r="I54" s="39">
        <v>344700</v>
      </c>
      <c r="J54" s="39"/>
      <c r="K54" s="40">
        <f t="shared" si="4"/>
        <v>0</v>
      </c>
      <c r="L54" s="39">
        <v>344700</v>
      </c>
      <c r="M54" s="39"/>
      <c r="N54" s="40">
        <f t="shared" si="7"/>
        <v>0</v>
      </c>
      <c r="O54" s="39">
        <f t="shared" si="382"/>
        <v>1034100</v>
      </c>
      <c r="P54" s="39">
        <f t="shared" si="382"/>
        <v>0</v>
      </c>
      <c r="Q54" s="40">
        <f t="shared" si="81"/>
        <v>0</v>
      </c>
      <c r="R54" s="39">
        <f>344700+41000</f>
        <v>385700</v>
      </c>
      <c r="S54" s="39"/>
      <c r="T54" s="40">
        <f t="shared" si="12"/>
        <v>0</v>
      </c>
      <c r="U54" s="39">
        <v>344700</v>
      </c>
      <c r="V54" s="39"/>
      <c r="W54" s="40">
        <f t="shared" si="15"/>
        <v>0</v>
      </c>
      <c r="X54" s="39">
        <v>344700</v>
      </c>
      <c r="Y54" s="39"/>
      <c r="Z54" s="40">
        <f t="shared" si="18"/>
        <v>0</v>
      </c>
      <c r="AA54" s="39">
        <f t="shared" si="383"/>
        <v>1075100</v>
      </c>
      <c r="AB54" s="39">
        <f t="shared" si="383"/>
        <v>0</v>
      </c>
      <c r="AC54" s="40">
        <f t="shared" si="82"/>
        <v>0</v>
      </c>
      <c r="AD54" s="39">
        <f t="shared" si="384"/>
        <v>2109200</v>
      </c>
      <c r="AE54" s="39">
        <f t="shared" si="384"/>
        <v>0</v>
      </c>
      <c r="AF54" s="40">
        <f t="shared" si="83"/>
        <v>0</v>
      </c>
      <c r="AG54" s="39">
        <f>344700+41000</f>
        <v>385700</v>
      </c>
      <c r="AH54" s="39"/>
      <c r="AI54" s="40">
        <f t="shared" si="25"/>
        <v>0</v>
      </c>
      <c r="AJ54" s="39">
        <v>344700</v>
      </c>
      <c r="AK54" s="39"/>
      <c r="AL54" s="40">
        <f t="shared" si="28"/>
        <v>0</v>
      </c>
      <c r="AM54" s="39">
        <v>344700</v>
      </c>
      <c r="AN54" s="39"/>
      <c r="AO54" s="40">
        <f t="shared" si="31"/>
        <v>0</v>
      </c>
      <c r="AP54" s="39">
        <f t="shared" si="385"/>
        <v>1075100</v>
      </c>
      <c r="AQ54" s="39">
        <f t="shared" si="385"/>
        <v>0</v>
      </c>
      <c r="AR54" s="40">
        <f t="shared" si="84"/>
        <v>0</v>
      </c>
      <c r="AS54" s="39">
        <f t="shared" si="386"/>
        <v>3184300</v>
      </c>
      <c r="AT54" s="39">
        <f t="shared" si="386"/>
        <v>0</v>
      </c>
      <c r="AU54" s="40">
        <f t="shared" si="85"/>
        <v>0</v>
      </c>
      <c r="AV54" s="39">
        <f>344700+41000</f>
        <v>385700</v>
      </c>
      <c r="AW54" s="39"/>
      <c r="AX54" s="40">
        <f t="shared" si="38"/>
        <v>0</v>
      </c>
      <c r="AY54" s="39">
        <v>344700</v>
      </c>
      <c r="AZ54" s="39"/>
      <c r="BA54" s="40">
        <f t="shared" si="41"/>
        <v>0</v>
      </c>
      <c r="BB54" s="39">
        <f>356964+44310.62</f>
        <v>401274.62</v>
      </c>
      <c r="BC54" s="39"/>
      <c r="BD54" s="40">
        <f t="shared" si="44"/>
        <v>0</v>
      </c>
      <c r="BE54" s="39">
        <f t="shared" si="387"/>
        <v>1131674.6200000001</v>
      </c>
      <c r="BF54" s="39">
        <f t="shared" si="387"/>
        <v>0</v>
      </c>
      <c r="BG54" s="40">
        <f t="shared" si="86"/>
        <v>0</v>
      </c>
      <c r="BH54" s="39">
        <f t="shared" si="95"/>
        <v>2206774.62</v>
      </c>
      <c r="BI54" s="39">
        <f t="shared" si="95"/>
        <v>0</v>
      </c>
      <c r="BJ54" s="40">
        <f t="shared" si="87"/>
        <v>0</v>
      </c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</row>
    <row r="55" spans="1:131" s="3" customFormat="1" ht="22.5" outlineLevel="2" x14ac:dyDescent="0.25">
      <c r="A55" s="21">
        <v>266</v>
      </c>
      <c r="B55" s="23" t="s">
        <v>139</v>
      </c>
      <c r="C55" s="39">
        <f t="shared" si="381"/>
        <v>0</v>
      </c>
      <c r="D55" s="39">
        <f t="shared" si="381"/>
        <v>0</v>
      </c>
      <c r="E55" s="40" t="e">
        <f t="shared" si="49"/>
        <v>#DIV/0!</v>
      </c>
      <c r="F55" s="39"/>
      <c r="G55" s="39"/>
      <c r="H55" s="40" t="e">
        <f t="shared" si="80"/>
        <v>#DIV/0!</v>
      </c>
      <c r="I55" s="39"/>
      <c r="J55" s="39"/>
      <c r="K55" s="40" t="e">
        <f t="shared" si="4"/>
        <v>#DIV/0!</v>
      </c>
      <c r="L55" s="39"/>
      <c r="M55" s="39"/>
      <c r="N55" s="40" t="e">
        <f t="shared" si="7"/>
        <v>#DIV/0!</v>
      </c>
      <c r="O55" s="39">
        <f t="shared" si="382"/>
        <v>0</v>
      </c>
      <c r="P55" s="39">
        <f t="shared" si="382"/>
        <v>0</v>
      </c>
      <c r="Q55" s="40" t="e">
        <f t="shared" si="81"/>
        <v>#DIV/0!</v>
      </c>
      <c r="R55" s="39"/>
      <c r="S55" s="39"/>
      <c r="T55" s="40" t="e">
        <f t="shared" si="12"/>
        <v>#DIV/0!</v>
      </c>
      <c r="U55" s="39"/>
      <c r="V55" s="39"/>
      <c r="W55" s="40" t="e">
        <f t="shared" si="15"/>
        <v>#DIV/0!</v>
      </c>
      <c r="X55" s="39"/>
      <c r="Y55" s="39"/>
      <c r="Z55" s="40" t="e">
        <f t="shared" si="18"/>
        <v>#DIV/0!</v>
      </c>
      <c r="AA55" s="39">
        <f t="shared" si="383"/>
        <v>0</v>
      </c>
      <c r="AB55" s="39">
        <f t="shared" si="383"/>
        <v>0</v>
      </c>
      <c r="AC55" s="40" t="e">
        <f t="shared" si="82"/>
        <v>#DIV/0!</v>
      </c>
      <c r="AD55" s="39">
        <f t="shared" si="384"/>
        <v>0</v>
      </c>
      <c r="AE55" s="39">
        <f t="shared" si="384"/>
        <v>0</v>
      </c>
      <c r="AF55" s="40" t="e">
        <f t="shared" si="83"/>
        <v>#DIV/0!</v>
      </c>
      <c r="AG55" s="39"/>
      <c r="AH55" s="39"/>
      <c r="AI55" s="40" t="e">
        <f t="shared" si="25"/>
        <v>#DIV/0!</v>
      </c>
      <c r="AJ55" s="39"/>
      <c r="AK55" s="39"/>
      <c r="AL55" s="40" t="e">
        <f t="shared" si="28"/>
        <v>#DIV/0!</v>
      </c>
      <c r="AM55" s="39"/>
      <c r="AN55" s="39"/>
      <c r="AO55" s="40" t="e">
        <f t="shared" si="31"/>
        <v>#DIV/0!</v>
      </c>
      <c r="AP55" s="39">
        <f t="shared" si="385"/>
        <v>0</v>
      </c>
      <c r="AQ55" s="39">
        <f t="shared" si="385"/>
        <v>0</v>
      </c>
      <c r="AR55" s="40" t="e">
        <f t="shared" si="84"/>
        <v>#DIV/0!</v>
      </c>
      <c r="AS55" s="39">
        <f t="shared" si="386"/>
        <v>0</v>
      </c>
      <c r="AT55" s="39">
        <f t="shared" si="386"/>
        <v>0</v>
      </c>
      <c r="AU55" s="40" t="e">
        <f t="shared" si="85"/>
        <v>#DIV/0!</v>
      </c>
      <c r="AV55" s="39"/>
      <c r="AW55" s="39"/>
      <c r="AX55" s="40" t="e">
        <f t="shared" si="38"/>
        <v>#DIV/0!</v>
      </c>
      <c r="AY55" s="39"/>
      <c r="AZ55" s="39"/>
      <c r="BA55" s="40" t="e">
        <f t="shared" si="41"/>
        <v>#DIV/0!</v>
      </c>
      <c r="BB55" s="39"/>
      <c r="BC55" s="39"/>
      <c r="BD55" s="40" t="e">
        <f t="shared" si="44"/>
        <v>#DIV/0!</v>
      </c>
      <c r="BE55" s="39">
        <f t="shared" si="387"/>
        <v>0</v>
      </c>
      <c r="BF55" s="39">
        <f t="shared" si="387"/>
        <v>0</v>
      </c>
      <c r="BG55" s="40" t="e">
        <f t="shared" si="86"/>
        <v>#DIV/0!</v>
      </c>
      <c r="BH55" s="39">
        <f t="shared" si="95"/>
        <v>0</v>
      </c>
      <c r="BI55" s="39">
        <f t="shared" si="95"/>
        <v>0</v>
      </c>
      <c r="BJ55" s="40" t="e">
        <f t="shared" si="87"/>
        <v>#DIV/0!</v>
      </c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</row>
    <row r="56" spans="1:131" s="45" customFormat="1" ht="42" outlineLevel="1" x14ac:dyDescent="0.25">
      <c r="A56" s="17">
        <v>243</v>
      </c>
      <c r="B56" s="20" t="s">
        <v>89</v>
      </c>
      <c r="C56" s="37">
        <f>SUM(C57:C62)</f>
        <v>0</v>
      </c>
      <c r="D56" s="37">
        <f>SUM(D57:D62)</f>
        <v>0</v>
      </c>
      <c r="E56" s="38" t="e">
        <f t="shared" si="49"/>
        <v>#DIV/0!</v>
      </c>
      <c r="F56" s="37">
        <f t="shared" ref="F56:G56" si="388">SUM(F57:F62)</f>
        <v>0</v>
      </c>
      <c r="G56" s="37">
        <f t="shared" si="388"/>
        <v>0</v>
      </c>
      <c r="H56" s="38" t="e">
        <f t="shared" si="80"/>
        <v>#DIV/0!</v>
      </c>
      <c r="I56" s="37">
        <f t="shared" ref="I56:J56" si="389">SUM(I57:I62)</f>
        <v>0</v>
      </c>
      <c r="J56" s="37">
        <f t="shared" si="389"/>
        <v>0</v>
      </c>
      <c r="K56" s="38" t="e">
        <f t="shared" si="4"/>
        <v>#DIV/0!</v>
      </c>
      <c r="L56" s="37">
        <f t="shared" ref="L56:M56" si="390">SUM(L57:L62)</f>
        <v>0</v>
      </c>
      <c r="M56" s="37">
        <f t="shared" si="390"/>
        <v>0</v>
      </c>
      <c r="N56" s="38" t="e">
        <f t="shared" si="7"/>
        <v>#DIV/0!</v>
      </c>
      <c r="O56" s="37">
        <f t="shared" ref="O56:P56" si="391">SUM(O57:O62)</f>
        <v>0</v>
      </c>
      <c r="P56" s="37">
        <f t="shared" si="391"/>
        <v>0</v>
      </c>
      <c r="Q56" s="38" t="e">
        <f t="shared" si="81"/>
        <v>#DIV/0!</v>
      </c>
      <c r="R56" s="37">
        <f t="shared" ref="R56:S56" si="392">SUM(R57:R62)</f>
        <v>0</v>
      </c>
      <c r="S56" s="37">
        <f t="shared" si="392"/>
        <v>0</v>
      </c>
      <c r="T56" s="38" t="e">
        <f t="shared" si="12"/>
        <v>#DIV/0!</v>
      </c>
      <c r="U56" s="37">
        <f t="shared" ref="U56:V56" si="393">SUM(U57:U62)</f>
        <v>0</v>
      </c>
      <c r="V56" s="37">
        <f t="shared" si="393"/>
        <v>0</v>
      </c>
      <c r="W56" s="38" t="e">
        <f t="shared" si="15"/>
        <v>#DIV/0!</v>
      </c>
      <c r="X56" s="37">
        <f t="shared" ref="X56:Y56" si="394">SUM(X57:X62)</f>
        <v>0</v>
      </c>
      <c r="Y56" s="37">
        <f t="shared" si="394"/>
        <v>0</v>
      </c>
      <c r="Z56" s="38" t="e">
        <f t="shared" si="18"/>
        <v>#DIV/0!</v>
      </c>
      <c r="AA56" s="37">
        <f t="shared" ref="AA56:AB56" si="395">SUM(AA57:AA62)</f>
        <v>0</v>
      </c>
      <c r="AB56" s="37">
        <f t="shared" si="395"/>
        <v>0</v>
      </c>
      <c r="AC56" s="38" t="e">
        <f t="shared" si="82"/>
        <v>#DIV/0!</v>
      </c>
      <c r="AD56" s="37">
        <f t="shared" ref="AD56:AE56" si="396">SUM(AD57:AD62)</f>
        <v>0</v>
      </c>
      <c r="AE56" s="37">
        <f t="shared" si="396"/>
        <v>0</v>
      </c>
      <c r="AF56" s="38" t="e">
        <f t="shared" si="83"/>
        <v>#DIV/0!</v>
      </c>
      <c r="AG56" s="37">
        <f t="shared" ref="AG56:AH56" si="397">SUM(AG57:AG62)</f>
        <v>0</v>
      </c>
      <c r="AH56" s="37">
        <f t="shared" si="397"/>
        <v>0</v>
      </c>
      <c r="AI56" s="38" t="e">
        <f t="shared" si="25"/>
        <v>#DIV/0!</v>
      </c>
      <c r="AJ56" s="37">
        <f t="shared" ref="AJ56:AK56" si="398">SUM(AJ57:AJ62)</f>
        <v>0</v>
      </c>
      <c r="AK56" s="37">
        <f t="shared" si="398"/>
        <v>0</v>
      </c>
      <c r="AL56" s="38" t="e">
        <f t="shared" si="28"/>
        <v>#DIV/0!</v>
      </c>
      <c r="AM56" s="37">
        <f t="shared" ref="AM56:AN56" si="399">SUM(AM57:AM62)</f>
        <v>0</v>
      </c>
      <c r="AN56" s="37">
        <f t="shared" si="399"/>
        <v>0</v>
      </c>
      <c r="AO56" s="38" t="e">
        <f t="shared" si="31"/>
        <v>#DIV/0!</v>
      </c>
      <c r="AP56" s="37">
        <f t="shared" ref="AP56:AQ56" si="400">SUM(AP57:AP62)</f>
        <v>0</v>
      </c>
      <c r="AQ56" s="37">
        <f t="shared" si="400"/>
        <v>0</v>
      </c>
      <c r="AR56" s="38" t="e">
        <f t="shared" si="84"/>
        <v>#DIV/0!</v>
      </c>
      <c r="AS56" s="37">
        <f t="shared" ref="AS56:AT56" si="401">SUM(AS57:AS62)</f>
        <v>0</v>
      </c>
      <c r="AT56" s="37">
        <f t="shared" si="401"/>
        <v>0</v>
      </c>
      <c r="AU56" s="38" t="e">
        <f t="shared" si="85"/>
        <v>#DIV/0!</v>
      </c>
      <c r="AV56" s="37">
        <f t="shared" ref="AV56:AW56" si="402">SUM(AV57:AV62)</f>
        <v>0</v>
      </c>
      <c r="AW56" s="37">
        <f t="shared" si="402"/>
        <v>0</v>
      </c>
      <c r="AX56" s="38" t="e">
        <f t="shared" si="38"/>
        <v>#DIV/0!</v>
      </c>
      <c r="AY56" s="37">
        <f t="shared" ref="AY56:AZ56" si="403">SUM(AY57:AY62)</f>
        <v>0</v>
      </c>
      <c r="AZ56" s="37">
        <f t="shared" si="403"/>
        <v>0</v>
      </c>
      <c r="BA56" s="38" t="e">
        <f t="shared" si="41"/>
        <v>#DIV/0!</v>
      </c>
      <c r="BB56" s="37">
        <f t="shared" ref="BB56:BC56" si="404">SUM(BB57:BB62)</f>
        <v>0</v>
      </c>
      <c r="BC56" s="37">
        <f t="shared" si="404"/>
        <v>0</v>
      </c>
      <c r="BD56" s="38" t="e">
        <f t="shared" si="44"/>
        <v>#DIV/0!</v>
      </c>
      <c r="BE56" s="37">
        <f t="shared" ref="BE56:BF56" si="405">SUM(BE57:BE62)</f>
        <v>0</v>
      </c>
      <c r="BF56" s="37">
        <f t="shared" si="405"/>
        <v>0</v>
      </c>
      <c r="BG56" s="38" t="e">
        <f t="shared" si="86"/>
        <v>#DIV/0!</v>
      </c>
      <c r="BH56" s="37">
        <f t="shared" ref="BH56:BI56" si="406">SUM(BH57:BH62)</f>
        <v>0</v>
      </c>
      <c r="BI56" s="37">
        <f t="shared" si="406"/>
        <v>0</v>
      </c>
      <c r="BJ56" s="38" t="e">
        <f t="shared" si="87"/>
        <v>#DIV/0!</v>
      </c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</row>
    <row r="57" spans="1:131" s="45" customFormat="1" outlineLevel="2" x14ac:dyDescent="0.25">
      <c r="A57" s="21">
        <v>222</v>
      </c>
      <c r="B57" s="24" t="s">
        <v>95</v>
      </c>
      <c r="C57" s="39">
        <f t="shared" ref="C57:D62" si="407">SUM(AD57,BH57)</f>
        <v>0</v>
      </c>
      <c r="D57" s="39">
        <f t="shared" si="407"/>
        <v>0</v>
      </c>
      <c r="E57" s="40" t="e">
        <f t="shared" si="49"/>
        <v>#DIV/0!</v>
      </c>
      <c r="F57" s="39"/>
      <c r="G57" s="39"/>
      <c r="H57" s="40" t="e">
        <f t="shared" si="80"/>
        <v>#DIV/0!</v>
      </c>
      <c r="I57" s="39"/>
      <c r="J57" s="39"/>
      <c r="K57" s="40" t="e">
        <f t="shared" si="4"/>
        <v>#DIV/0!</v>
      </c>
      <c r="L57" s="39"/>
      <c r="M57" s="39"/>
      <c r="N57" s="40" t="e">
        <f t="shared" si="7"/>
        <v>#DIV/0!</v>
      </c>
      <c r="O57" s="39">
        <f t="shared" ref="O57:P62" si="408">SUM(F57,I57,L57)</f>
        <v>0</v>
      </c>
      <c r="P57" s="39">
        <f t="shared" si="408"/>
        <v>0</v>
      </c>
      <c r="Q57" s="40" t="e">
        <f t="shared" si="81"/>
        <v>#DIV/0!</v>
      </c>
      <c r="R57" s="39"/>
      <c r="S57" s="39"/>
      <c r="T57" s="40" t="e">
        <f t="shared" si="12"/>
        <v>#DIV/0!</v>
      </c>
      <c r="U57" s="39"/>
      <c r="V57" s="39"/>
      <c r="W57" s="40" t="e">
        <f t="shared" si="15"/>
        <v>#DIV/0!</v>
      </c>
      <c r="X57" s="39"/>
      <c r="Y57" s="39"/>
      <c r="Z57" s="40" t="e">
        <f t="shared" si="18"/>
        <v>#DIV/0!</v>
      </c>
      <c r="AA57" s="39">
        <f t="shared" ref="AA57:AB62" si="409">SUM(R57,U57,X57)</f>
        <v>0</v>
      </c>
      <c r="AB57" s="39">
        <f t="shared" si="409"/>
        <v>0</v>
      </c>
      <c r="AC57" s="40" t="e">
        <f t="shared" si="82"/>
        <v>#DIV/0!</v>
      </c>
      <c r="AD57" s="39">
        <f t="shared" ref="AD57:AE62" si="410">SUM(O57,AA57)</f>
        <v>0</v>
      </c>
      <c r="AE57" s="39">
        <f t="shared" si="410"/>
        <v>0</v>
      </c>
      <c r="AF57" s="40" t="e">
        <f t="shared" si="83"/>
        <v>#DIV/0!</v>
      </c>
      <c r="AG57" s="39"/>
      <c r="AH57" s="39"/>
      <c r="AI57" s="40" t="e">
        <f t="shared" si="25"/>
        <v>#DIV/0!</v>
      </c>
      <c r="AJ57" s="39"/>
      <c r="AK57" s="39"/>
      <c r="AL57" s="40" t="e">
        <f t="shared" si="28"/>
        <v>#DIV/0!</v>
      </c>
      <c r="AM57" s="39"/>
      <c r="AN57" s="39"/>
      <c r="AO57" s="40" t="e">
        <f t="shared" si="31"/>
        <v>#DIV/0!</v>
      </c>
      <c r="AP57" s="39">
        <f t="shared" ref="AP57:AQ62" si="411">SUM(AG57,AJ57,AM57)</f>
        <v>0</v>
      </c>
      <c r="AQ57" s="39">
        <f t="shared" si="411"/>
        <v>0</v>
      </c>
      <c r="AR57" s="40" t="e">
        <f t="shared" si="84"/>
        <v>#DIV/0!</v>
      </c>
      <c r="AS57" s="39">
        <f t="shared" ref="AS57:AT62" si="412">SUM(AD57,AP57)</f>
        <v>0</v>
      </c>
      <c r="AT57" s="39">
        <f t="shared" si="412"/>
        <v>0</v>
      </c>
      <c r="AU57" s="40" t="e">
        <f t="shared" si="85"/>
        <v>#DIV/0!</v>
      </c>
      <c r="AV57" s="39"/>
      <c r="AW57" s="39"/>
      <c r="AX57" s="40" t="e">
        <f t="shared" si="38"/>
        <v>#DIV/0!</v>
      </c>
      <c r="AY57" s="39"/>
      <c r="AZ57" s="39"/>
      <c r="BA57" s="40" t="e">
        <f t="shared" si="41"/>
        <v>#DIV/0!</v>
      </c>
      <c r="BB57" s="39"/>
      <c r="BC57" s="39"/>
      <c r="BD57" s="40" t="e">
        <f t="shared" si="44"/>
        <v>#DIV/0!</v>
      </c>
      <c r="BE57" s="39">
        <f t="shared" ref="BE57:BF62" si="413">SUM(AV57,AY57,BB57)</f>
        <v>0</v>
      </c>
      <c r="BF57" s="39">
        <f t="shared" si="413"/>
        <v>0</v>
      </c>
      <c r="BG57" s="40" t="e">
        <f t="shared" si="86"/>
        <v>#DIV/0!</v>
      </c>
      <c r="BH57" s="39">
        <f t="shared" si="95"/>
        <v>0</v>
      </c>
      <c r="BI57" s="39">
        <f t="shared" si="95"/>
        <v>0</v>
      </c>
      <c r="BJ57" s="40" t="e">
        <f t="shared" si="87"/>
        <v>#DIV/0!</v>
      </c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</row>
    <row r="58" spans="1:131" s="45" customFormat="1" outlineLevel="2" x14ac:dyDescent="0.25">
      <c r="A58" s="21">
        <v>225</v>
      </c>
      <c r="B58" s="24" t="s">
        <v>91</v>
      </c>
      <c r="C58" s="39">
        <f t="shared" si="407"/>
        <v>0</v>
      </c>
      <c r="D58" s="39">
        <f t="shared" si="407"/>
        <v>0</v>
      </c>
      <c r="E58" s="40" t="e">
        <f t="shared" si="49"/>
        <v>#DIV/0!</v>
      </c>
      <c r="F58" s="39"/>
      <c r="G58" s="39"/>
      <c r="H58" s="40" t="e">
        <f t="shared" si="80"/>
        <v>#DIV/0!</v>
      </c>
      <c r="I58" s="39"/>
      <c r="J58" s="39"/>
      <c r="K58" s="40" t="e">
        <f t="shared" si="4"/>
        <v>#DIV/0!</v>
      </c>
      <c r="L58" s="39"/>
      <c r="M58" s="39"/>
      <c r="N58" s="40" t="e">
        <f t="shared" si="7"/>
        <v>#DIV/0!</v>
      </c>
      <c r="O58" s="39">
        <f t="shared" si="408"/>
        <v>0</v>
      </c>
      <c r="P58" s="39">
        <f t="shared" si="408"/>
        <v>0</v>
      </c>
      <c r="Q58" s="40" t="e">
        <f t="shared" si="81"/>
        <v>#DIV/0!</v>
      </c>
      <c r="R58" s="39"/>
      <c r="S58" s="39"/>
      <c r="T58" s="40" t="e">
        <f t="shared" si="12"/>
        <v>#DIV/0!</v>
      </c>
      <c r="U58" s="39"/>
      <c r="V58" s="39"/>
      <c r="W58" s="40" t="e">
        <f t="shared" si="15"/>
        <v>#DIV/0!</v>
      </c>
      <c r="X58" s="39"/>
      <c r="Y58" s="39"/>
      <c r="Z58" s="40" t="e">
        <f t="shared" si="18"/>
        <v>#DIV/0!</v>
      </c>
      <c r="AA58" s="39">
        <f t="shared" si="409"/>
        <v>0</v>
      </c>
      <c r="AB58" s="39">
        <f t="shared" si="409"/>
        <v>0</v>
      </c>
      <c r="AC58" s="40" t="e">
        <f t="shared" si="82"/>
        <v>#DIV/0!</v>
      </c>
      <c r="AD58" s="39">
        <f t="shared" si="410"/>
        <v>0</v>
      </c>
      <c r="AE58" s="39">
        <f t="shared" si="410"/>
        <v>0</v>
      </c>
      <c r="AF58" s="40" t="e">
        <f t="shared" si="83"/>
        <v>#DIV/0!</v>
      </c>
      <c r="AG58" s="39"/>
      <c r="AH58" s="39"/>
      <c r="AI58" s="40" t="e">
        <f t="shared" si="25"/>
        <v>#DIV/0!</v>
      </c>
      <c r="AJ58" s="39"/>
      <c r="AK58" s="39"/>
      <c r="AL58" s="40" t="e">
        <f t="shared" si="28"/>
        <v>#DIV/0!</v>
      </c>
      <c r="AM58" s="39"/>
      <c r="AN58" s="39"/>
      <c r="AO58" s="40" t="e">
        <f t="shared" si="31"/>
        <v>#DIV/0!</v>
      </c>
      <c r="AP58" s="39">
        <f t="shared" si="411"/>
        <v>0</v>
      </c>
      <c r="AQ58" s="39">
        <f t="shared" si="411"/>
        <v>0</v>
      </c>
      <c r="AR58" s="40" t="e">
        <f t="shared" si="84"/>
        <v>#DIV/0!</v>
      </c>
      <c r="AS58" s="39">
        <f t="shared" si="412"/>
        <v>0</v>
      </c>
      <c r="AT58" s="39">
        <f t="shared" si="412"/>
        <v>0</v>
      </c>
      <c r="AU58" s="40" t="e">
        <f t="shared" si="85"/>
        <v>#DIV/0!</v>
      </c>
      <c r="AV58" s="39"/>
      <c r="AW58" s="39"/>
      <c r="AX58" s="40" t="e">
        <f t="shared" si="38"/>
        <v>#DIV/0!</v>
      </c>
      <c r="AY58" s="39"/>
      <c r="AZ58" s="39"/>
      <c r="BA58" s="40" t="e">
        <f t="shared" si="41"/>
        <v>#DIV/0!</v>
      </c>
      <c r="BB58" s="39"/>
      <c r="BC58" s="39"/>
      <c r="BD58" s="40" t="e">
        <f t="shared" si="44"/>
        <v>#DIV/0!</v>
      </c>
      <c r="BE58" s="39">
        <f t="shared" si="413"/>
        <v>0</v>
      </c>
      <c r="BF58" s="39">
        <f t="shared" si="413"/>
        <v>0</v>
      </c>
      <c r="BG58" s="40" t="e">
        <f t="shared" si="86"/>
        <v>#DIV/0!</v>
      </c>
      <c r="BH58" s="39">
        <f t="shared" si="95"/>
        <v>0</v>
      </c>
      <c r="BI58" s="39">
        <f t="shared" si="95"/>
        <v>0</v>
      </c>
      <c r="BJ58" s="40" t="e">
        <f t="shared" si="87"/>
        <v>#DIV/0!</v>
      </c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</row>
    <row r="59" spans="1:131" s="45" customFormat="1" outlineLevel="2" x14ac:dyDescent="0.25">
      <c r="A59" s="21">
        <v>226</v>
      </c>
      <c r="B59" s="24" t="s">
        <v>92</v>
      </c>
      <c r="C59" s="39">
        <f t="shared" si="407"/>
        <v>0</v>
      </c>
      <c r="D59" s="39">
        <f t="shared" si="407"/>
        <v>0</v>
      </c>
      <c r="E59" s="40" t="e">
        <f t="shared" si="49"/>
        <v>#DIV/0!</v>
      </c>
      <c r="F59" s="39"/>
      <c r="G59" s="39"/>
      <c r="H59" s="40" t="e">
        <f t="shared" si="80"/>
        <v>#DIV/0!</v>
      </c>
      <c r="I59" s="39"/>
      <c r="J59" s="39"/>
      <c r="K59" s="40" t="e">
        <f t="shared" si="4"/>
        <v>#DIV/0!</v>
      </c>
      <c r="L59" s="39"/>
      <c r="M59" s="39"/>
      <c r="N59" s="40" t="e">
        <f t="shared" si="7"/>
        <v>#DIV/0!</v>
      </c>
      <c r="O59" s="39">
        <f t="shared" si="408"/>
        <v>0</v>
      </c>
      <c r="P59" s="39">
        <f t="shared" si="408"/>
        <v>0</v>
      </c>
      <c r="Q59" s="40" t="e">
        <f t="shared" si="81"/>
        <v>#DIV/0!</v>
      </c>
      <c r="R59" s="39"/>
      <c r="S59" s="39"/>
      <c r="T59" s="40" t="e">
        <f t="shared" si="12"/>
        <v>#DIV/0!</v>
      </c>
      <c r="U59" s="39"/>
      <c r="V59" s="39"/>
      <c r="W59" s="40" t="e">
        <f t="shared" si="15"/>
        <v>#DIV/0!</v>
      </c>
      <c r="X59" s="39"/>
      <c r="Y59" s="39"/>
      <c r="Z59" s="40" t="e">
        <f t="shared" si="18"/>
        <v>#DIV/0!</v>
      </c>
      <c r="AA59" s="39">
        <f t="shared" si="409"/>
        <v>0</v>
      </c>
      <c r="AB59" s="39">
        <f t="shared" si="409"/>
        <v>0</v>
      </c>
      <c r="AC59" s="40" t="e">
        <f t="shared" si="82"/>
        <v>#DIV/0!</v>
      </c>
      <c r="AD59" s="39">
        <f t="shared" si="410"/>
        <v>0</v>
      </c>
      <c r="AE59" s="39">
        <f t="shared" si="410"/>
        <v>0</v>
      </c>
      <c r="AF59" s="40" t="e">
        <f t="shared" si="83"/>
        <v>#DIV/0!</v>
      </c>
      <c r="AG59" s="39"/>
      <c r="AH59" s="39"/>
      <c r="AI59" s="40" t="e">
        <f t="shared" si="25"/>
        <v>#DIV/0!</v>
      </c>
      <c r="AJ59" s="39"/>
      <c r="AK59" s="39"/>
      <c r="AL59" s="40" t="e">
        <f t="shared" si="28"/>
        <v>#DIV/0!</v>
      </c>
      <c r="AM59" s="39"/>
      <c r="AN59" s="39"/>
      <c r="AO59" s="40" t="e">
        <f t="shared" si="31"/>
        <v>#DIV/0!</v>
      </c>
      <c r="AP59" s="39">
        <f t="shared" si="411"/>
        <v>0</v>
      </c>
      <c r="AQ59" s="39">
        <f t="shared" si="411"/>
        <v>0</v>
      </c>
      <c r="AR59" s="40" t="e">
        <f t="shared" si="84"/>
        <v>#DIV/0!</v>
      </c>
      <c r="AS59" s="39">
        <f t="shared" si="412"/>
        <v>0</v>
      </c>
      <c r="AT59" s="39">
        <f t="shared" si="412"/>
        <v>0</v>
      </c>
      <c r="AU59" s="40" t="e">
        <f t="shared" si="85"/>
        <v>#DIV/0!</v>
      </c>
      <c r="AV59" s="39"/>
      <c r="AW59" s="39"/>
      <c r="AX59" s="40" t="e">
        <f t="shared" si="38"/>
        <v>#DIV/0!</v>
      </c>
      <c r="AY59" s="39"/>
      <c r="AZ59" s="39"/>
      <c r="BA59" s="40" t="e">
        <f t="shared" si="41"/>
        <v>#DIV/0!</v>
      </c>
      <c r="BB59" s="39"/>
      <c r="BC59" s="39"/>
      <c r="BD59" s="40" t="e">
        <f t="shared" si="44"/>
        <v>#DIV/0!</v>
      </c>
      <c r="BE59" s="39">
        <f t="shared" si="413"/>
        <v>0</v>
      </c>
      <c r="BF59" s="39">
        <f t="shared" si="413"/>
        <v>0</v>
      </c>
      <c r="BG59" s="40" t="e">
        <f t="shared" si="86"/>
        <v>#DIV/0!</v>
      </c>
      <c r="BH59" s="39">
        <f t="shared" si="95"/>
        <v>0</v>
      </c>
      <c r="BI59" s="39">
        <f t="shared" si="95"/>
        <v>0</v>
      </c>
      <c r="BJ59" s="40" t="e">
        <f t="shared" si="87"/>
        <v>#DIV/0!</v>
      </c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</row>
    <row r="60" spans="1:131" s="45" customFormat="1" outlineLevel="2" x14ac:dyDescent="0.25">
      <c r="A60" s="21">
        <v>290</v>
      </c>
      <c r="B60" s="24" t="s">
        <v>79</v>
      </c>
      <c r="C60" s="39">
        <f t="shared" si="407"/>
        <v>0</v>
      </c>
      <c r="D60" s="39">
        <f t="shared" si="407"/>
        <v>0</v>
      </c>
      <c r="E60" s="40" t="e">
        <f t="shared" si="49"/>
        <v>#DIV/0!</v>
      </c>
      <c r="F60" s="39"/>
      <c r="G60" s="39"/>
      <c r="H60" s="40" t="e">
        <f t="shared" si="80"/>
        <v>#DIV/0!</v>
      </c>
      <c r="I60" s="39"/>
      <c r="J60" s="39"/>
      <c r="K60" s="40" t="e">
        <f t="shared" si="4"/>
        <v>#DIV/0!</v>
      </c>
      <c r="L60" s="39"/>
      <c r="M60" s="39"/>
      <c r="N60" s="40" t="e">
        <f t="shared" si="7"/>
        <v>#DIV/0!</v>
      </c>
      <c r="O60" s="39">
        <f t="shared" si="408"/>
        <v>0</v>
      </c>
      <c r="P60" s="39">
        <f t="shared" si="408"/>
        <v>0</v>
      </c>
      <c r="Q60" s="40" t="e">
        <f t="shared" si="81"/>
        <v>#DIV/0!</v>
      </c>
      <c r="R60" s="39"/>
      <c r="S60" s="39"/>
      <c r="T60" s="40" t="e">
        <f t="shared" si="12"/>
        <v>#DIV/0!</v>
      </c>
      <c r="U60" s="39"/>
      <c r="V60" s="39"/>
      <c r="W60" s="40" t="e">
        <f t="shared" si="15"/>
        <v>#DIV/0!</v>
      </c>
      <c r="X60" s="39"/>
      <c r="Y60" s="39"/>
      <c r="Z60" s="40" t="e">
        <f t="shared" si="18"/>
        <v>#DIV/0!</v>
      </c>
      <c r="AA60" s="39">
        <f t="shared" si="409"/>
        <v>0</v>
      </c>
      <c r="AB60" s="39">
        <f t="shared" si="409"/>
        <v>0</v>
      </c>
      <c r="AC60" s="40" t="e">
        <f t="shared" si="82"/>
        <v>#DIV/0!</v>
      </c>
      <c r="AD60" s="39">
        <f t="shared" si="410"/>
        <v>0</v>
      </c>
      <c r="AE60" s="39">
        <f t="shared" si="410"/>
        <v>0</v>
      </c>
      <c r="AF60" s="40" t="e">
        <f t="shared" si="83"/>
        <v>#DIV/0!</v>
      </c>
      <c r="AG60" s="39"/>
      <c r="AH60" s="39"/>
      <c r="AI60" s="40" t="e">
        <f t="shared" si="25"/>
        <v>#DIV/0!</v>
      </c>
      <c r="AJ60" s="39"/>
      <c r="AK60" s="39"/>
      <c r="AL60" s="40" t="e">
        <f t="shared" si="28"/>
        <v>#DIV/0!</v>
      </c>
      <c r="AM60" s="39"/>
      <c r="AN60" s="39"/>
      <c r="AO60" s="40" t="e">
        <f t="shared" si="31"/>
        <v>#DIV/0!</v>
      </c>
      <c r="AP60" s="39">
        <f t="shared" si="411"/>
        <v>0</v>
      </c>
      <c r="AQ60" s="39">
        <f t="shared" si="411"/>
        <v>0</v>
      </c>
      <c r="AR60" s="40" t="e">
        <f t="shared" si="84"/>
        <v>#DIV/0!</v>
      </c>
      <c r="AS60" s="39">
        <f t="shared" si="412"/>
        <v>0</v>
      </c>
      <c r="AT60" s="39">
        <f t="shared" si="412"/>
        <v>0</v>
      </c>
      <c r="AU60" s="40" t="e">
        <f t="shared" si="85"/>
        <v>#DIV/0!</v>
      </c>
      <c r="AV60" s="39"/>
      <c r="AW60" s="39"/>
      <c r="AX60" s="40" t="e">
        <f t="shared" si="38"/>
        <v>#DIV/0!</v>
      </c>
      <c r="AY60" s="39"/>
      <c r="AZ60" s="39"/>
      <c r="BA60" s="40" t="e">
        <f t="shared" si="41"/>
        <v>#DIV/0!</v>
      </c>
      <c r="BB60" s="39"/>
      <c r="BC60" s="39"/>
      <c r="BD60" s="40" t="e">
        <f t="shared" si="44"/>
        <v>#DIV/0!</v>
      </c>
      <c r="BE60" s="39">
        <f t="shared" si="413"/>
        <v>0</v>
      </c>
      <c r="BF60" s="39">
        <f t="shared" si="413"/>
        <v>0</v>
      </c>
      <c r="BG60" s="40" t="e">
        <f t="shared" si="86"/>
        <v>#DIV/0!</v>
      </c>
      <c r="BH60" s="39">
        <f t="shared" si="95"/>
        <v>0</v>
      </c>
      <c r="BI60" s="39">
        <f t="shared" si="95"/>
        <v>0</v>
      </c>
      <c r="BJ60" s="40" t="e">
        <f t="shared" si="87"/>
        <v>#DIV/0!</v>
      </c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</row>
    <row r="61" spans="1:131" s="45" customFormat="1" outlineLevel="2" x14ac:dyDescent="0.25">
      <c r="A61" s="21">
        <v>310</v>
      </c>
      <c r="B61" s="24" t="s">
        <v>93</v>
      </c>
      <c r="C61" s="39">
        <f t="shared" si="407"/>
        <v>0</v>
      </c>
      <c r="D61" s="39">
        <f t="shared" si="407"/>
        <v>0</v>
      </c>
      <c r="E61" s="40" t="e">
        <f t="shared" si="49"/>
        <v>#DIV/0!</v>
      </c>
      <c r="F61" s="39"/>
      <c r="G61" s="39"/>
      <c r="H61" s="40" t="e">
        <f t="shared" si="80"/>
        <v>#DIV/0!</v>
      </c>
      <c r="I61" s="39"/>
      <c r="J61" s="39"/>
      <c r="K61" s="40" t="e">
        <f t="shared" si="4"/>
        <v>#DIV/0!</v>
      </c>
      <c r="L61" s="39"/>
      <c r="M61" s="39"/>
      <c r="N61" s="40" t="e">
        <f t="shared" si="7"/>
        <v>#DIV/0!</v>
      </c>
      <c r="O61" s="39">
        <f t="shared" si="408"/>
        <v>0</v>
      </c>
      <c r="P61" s="39">
        <f t="shared" si="408"/>
        <v>0</v>
      </c>
      <c r="Q61" s="40" t="e">
        <f t="shared" si="81"/>
        <v>#DIV/0!</v>
      </c>
      <c r="R61" s="39"/>
      <c r="S61" s="39"/>
      <c r="T61" s="40" t="e">
        <f t="shared" si="12"/>
        <v>#DIV/0!</v>
      </c>
      <c r="U61" s="39"/>
      <c r="V61" s="39"/>
      <c r="W61" s="40" t="e">
        <f t="shared" si="15"/>
        <v>#DIV/0!</v>
      </c>
      <c r="X61" s="39"/>
      <c r="Y61" s="39"/>
      <c r="Z61" s="40" t="e">
        <f t="shared" si="18"/>
        <v>#DIV/0!</v>
      </c>
      <c r="AA61" s="39">
        <f t="shared" si="409"/>
        <v>0</v>
      </c>
      <c r="AB61" s="39">
        <f t="shared" si="409"/>
        <v>0</v>
      </c>
      <c r="AC61" s="40" t="e">
        <f t="shared" si="82"/>
        <v>#DIV/0!</v>
      </c>
      <c r="AD61" s="39">
        <f t="shared" si="410"/>
        <v>0</v>
      </c>
      <c r="AE61" s="39">
        <f t="shared" si="410"/>
        <v>0</v>
      </c>
      <c r="AF61" s="40" t="e">
        <f t="shared" si="83"/>
        <v>#DIV/0!</v>
      </c>
      <c r="AG61" s="39"/>
      <c r="AH61" s="39"/>
      <c r="AI61" s="40" t="e">
        <f t="shared" si="25"/>
        <v>#DIV/0!</v>
      </c>
      <c r="AJ61" s="39"/>
      <c r="AK61" s="39"/>
      <c r="AL61" s="40" t="e">
        <f t="shared" si="28"/>
        <v>#DIV/0!</v>
      </c>
      <c r="AM61" s="39"/>
      <c r="AN61" s="39"/>
      <c r="AO61" s="40" t="e">
        <f t="shared" si="31"/>
        <v>#DIV/0!</v>
      </c>
      <c r="AP61" s="39">
        <f t="shared" si="411"/>
        <v>0</v>
      </c>
      <c r="AQ61" s="39">
        <f t="shared" si="411"/>
        <v>0</v>
      </c>
      <c r="AR61" s="40" t="e">
        <f t="shared" si="84"/>
        <v>#DIV/0!</v>
      </c>
      <c r="AS61" s="39">
        <f t="shared" si="412"/>
        <v>0</v>
      </c>
      <c r="AT61" s="39">
        <f t="shared" si="412"/>
        <v>0</v>
      </c>
      <c r="AU61" s="40" t="e">
        <f t="shared" si="85"/>
        <v>#DIV/0!</v>
      </c>
      <c r="AV61" s="39"/>
      <c r="AW61" s="39"/>
      <c r="AX61" s="40" t="e">
        <f t="shared" si="38"/>
        <v>#DIV/0!</v>
      </c>
      <c r="AY61" s="39"/>
      <c r="AZ61" s="39"/>
      <c r="BA61" s="40" t="e">
        <f t="shared" si="41"/>
        <v>#DIV/0!</v>
      </c>
      <c r="BB61" s="39"/>
      <c r="BC61" s="39"/>
      <c r="BD61" s="40" t="e">
        <f t="shared" si="44"/>
        <v>#DIV/0!</v>
      </c>
      <c r="BE61" s="39">
        <f t="shared" si="413"/>
        <v>0</v>
      </c>
      <c r="BF61" s="39">
        <f t="shared" si="413"/>
        <v>0</v>
      </c>
      <c r="BG61" s="40" t="e">
        <f t="shared" si="86"/>
        <v>#DIV/0!</v>
      </c>
      <c r="BH61" s="39">
        <f t="shared" si="95"/>
        <v>0</v>
      </c>
      <c r="BI61" s="39">
        <f t="shared" si="95"/>
        <v>0</v>
      </c>
      <c r="BJ61" s="40" t="e">
        <f t="shared" si="87"/>
        <v>#DIV/0!</v>
      </c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</row>
    <row r="62" spans="1:131" s="3" customFormat="1" ht="37.5" customHeight="1" outlineLevel="2" x14ac:dyDescent="0.25">
      <c r="A62" s="21">
        <v>340</v>
      </c>
      <c r="B62" s="24" t="s">
        <v>94</v>
      </c>
      <c r="C62" s="39">
        <f t="shared" si="407"/>
        <v>0</v>
      </c>
      <c r="D62" s="39">
        <f t="shared" si="407"/>
        <v>0</v>
      </c>
      <c r="E62" s="40" t="e">
        <f t="shared" si="49"/>
        <v>#DIV/0!</v>
      </c>
      <c r="F62" s="39"/>
      <c r="G62" s="39"/>
      <c r="H62" s="40" t="e">
        <f t="shared" si="80"/>
        <v>#DIV/0!</v>
      </c>
      <c r="I62" s="39"/>
      <c r="J62" s="39"/>
      <c r="K62" s="40" t="e">
        <f t="shared" si="4"/>
        <v>#DIV/0!</v>
      </c>
      <c r="L62" s="39"/>
      <c r="M62" s="39"/>
      <c r="N62" s="40" t="e">
        <f t="shared" si="7"/>
        <v>#DIV/0!</v>
      </c>
      <c r="O62" s="39">
        <f t="shared" si="408"/>
        <v>0</v>
      </c>
      <c r="P62" s="39">
        <f t="shared" si="408"/>
        <v>0</v>
      </c>
      <c r="Q62" s="40" t="e">
        <f t="shared" si="81"/>
        <v>#DIV/0!</v>
      </c>
      <c r="R62" s="39"/>
      <c r="S62" s="39"/>
      <c r="T62" s="40" t="e">
        <f t="shared" si="12"/>
        <v>#DIV/0!</v>
      </c>
      <c r="U62" s="39"/>
      <c r="V62" s="39"/>
      <c r="W62" s="40" t="e">
        <f t="shared" si="15"/>
        <v>#DIV/0!</v>
      </c>
      <c r="X62" s="39"/>
      <c r="Y62" s="39"/>
      <c r="Z62" s="40" t="e">
        <f t="shared" si="18"/>
        <v>#DIV/0!</v>
      </c>
      <c r="AA62" s="39">
        <f t="shared" si="409"/>
        <v>0</v>
      </c>
      <c r="AB62" s="39">
        <f t="shared" si="409"/>
        <v>0</v>
      </c>
      <c r="AC62" s="40" t="e">
        <f t="shared" si="82"/>
        <v>#DIV/0!</v>
      </c>
      <c r="AD62" s="39">
        <f t="shared" si="410"/>
        <v>0</v>
      </c>
      <c r="AE62" s="39">
        <f t="shared" si="410"/>
        <v>0</v>
      </c>
      <c r="AF62" s="40" t="e">
        <f t="shared" si="83"/>
        <v>#DIV/0!</v>
      </c>
      <c r="AG62" s="39"/>
      <c r="AH62" s="39"/>
      <c r="AI62" s="40" t="e">
        <f t="shared" si="25"/>
        <v>#DIV/0!</v>
      </c>
      <c r="AJ62" s="39"/>
      <c r="AK62" s="39"/>
      <c r="AL62" s="40" t="e">
        <f t="shared" si="28"/>
        <v>#DIV/0!</v>
      </c>
      <c r="AM62" s="39"/>
      <c r="AN62" s="39"/>
      <c r="AO62" s="40" t="e">
        <f t="shared" si="31"/>
        <v>#DIV/0!</v>
      </c>
      <c r="AP62" s="39">
        <f t="shared" si="411"/>
        <v>0</v>
      </c>
      <c r="AQ62" s="39">
        <f t="shared" si="411"/>
        <v>0</v>
      </c>
      <c r="AR62" s="40" t="e">
        <f t="shared" si="84"/>
        <v>#DIV/0!</v>
      </c>
      <c r="AS62" s="39">
        <f t="shared" si="412"/>
        <v>0</v>
      </c>
      <c r="AT62" s="39">
        <f t="shared" si="412"/>
        <v>0</v>
      </c>
      <c r="AU62" s="40" t="e">
        <f t="shared" si="85"/>
        <v>#DIV/0!</v>
      </c>
      <c r="AV62" s="39"/>
      <c r="AW62" s="39"/>
      <c r="AX62" s="40" t="e">
        <f t="shared" si="38"/>
        <v>#DIV/0!</v>
      </c>
      <c r="AY62" s="39"/>
      <c r="AZ62" s="39"/>
      <c r="BA62" s="40" t="e">
        <f t="shared" si="41"/>
        <v>#DIV/0!</v>
      </c>
      <c r="BB62" s="39"/>
      <c r="BC62" s="39"/>
      <c r="BD62" s="40" t="e">
        <f t="shared" si="44"/>
        <v>#DIV/0!</v>
      </c>
      <c r="BE62" s="39">
        <f t="shared" si="413"/>
        <v>0</v>
      </c>
      <c r="BF62" s="39">
        <f t="shared" si="413"/>
        <v>0</v>
      </c>
      <c r="BG62" s="40" t="e">
        <f t="shared" si="86"/>
        <v>#DIV/0!</v>
      </c>
      <c r="BH62" s="39">
        <f t="shared" si="95"/>
        <v>0</v>
      </c>
      <c r="BI62" s="39">
        <f t="shared" si="95"/>
        <v>0</v>
      </c>
      <c r="BJ62" s="40" t="e">
        <f t="shared" si="87"/>
        <v>#DIV/0!</v>
      </c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</row>
    <row r="63" spans="1:131" s="51" customFormat="1" ht="42" outlineLevel="1" x14ac:dyDescent="0.25">
      <c r="A63" s="47">
        <v>244</v>
      </c>
      <c r="B63" s="20" t="s">
        <v>77</v>
      </c>
      <c r="C63" s="48">
        <f>SUM(C64,C65,C68,C74,C78,C83,C89,C90,C91)</f>
        <v>2813893.58</v>
      </c>
      <c r="D63" s="48">
        <f>SUM(D64,D65,D68,D74,D78,D83,D89,D90,D91)</f>
        <v>0</v>
      </c>
      <c r="E63" s="49">
        <f t="shared" si="49"/>
        <v>0</v>
      </c>
      <c r="F63" s="48">
        <f t="shared" ref="F63:G63" si="414">SUM(F64,F65,F68,F74,F78,F83,F91)</f>
        <v>150300</v>
      </c>
      <c r="G63" s="48">
        <f t="shared" si="414"/>
        <v>0</v>
      </c>
      <c r="H63" s="49">
        <f t="shared" si="80"/>
        <v>0</v>
      </c>
      <c r="I63" s="48">
        <f t="shared" ref="I63:J63" si="415">SUM(I64,I65,I68,I74,I78,I83,I91)</f>
        <v>215300</v>
      </c>
      <c r="J63" s="48">
        <f t="shared" si="415"/>
        <v>0</v>
      </c>
      <c r="K63" s="49">
        <f t="shared" si="4"/>
        <v>0</v>
      </c>
      <c r="L63" s="48">
        <f t="shared" ref="L63:M63" si="416">SUM(L64,L65,L68,L74,L78,L83,L91)</f>
        <v>268300</v>
      </c>
      <c r="M63" s="48">
        <f t="shared" si="416"/>
        <v>0</v>
      </c>
      <c r="N63" s="49">
        <f t="shared" si="7"/>
        <v>0</v>
      </c>
      <c r="O63" s="48">
        <f>SUM(O64,O65,O68,O74,O78,O83,O89,O90,O91)</f>
        <v>633900</v>
      </c>
      <c r="P63" s="48">
        <f>SUM(P64,P65,P68,P74,P78,P83,P89,P90,P91)</f>
        <v>0</v>
      </c>
      <c r="Q63" s="49">
        <f t="shared" si="81"/>
        <v>0</v>
      </c>
      <c r="R63" s="48">
        <f t="shared" ref="R63:S63" si="417">SUM(R64,R65,R68,R74,R78,R83,R91)</f>
        <v>210300</v>
      </c>
      <c r="S63" s="48">
        <f t="shared" si="417"/>
        <v>0</v>
      </c>
      <c r="T63" s="49">
        <f t="shared" si="12"/>
        <v>0</v>
      </c>
      <c r="U63" s="48">
        <f t="shared" ref="U63:V63" si="418">SUM(U64,U65,U68,U74,U78,U83,U91)</f>
        <v>227800</v>
      </c>
      <c r="V63" s="48">
        <f t="shared" si="418"/>
        <v>0</v>
      </c>
      <c r="W63" s="49">
        <f t="shared" si="15"/>
        <v>0</v>
      </c>
      <c r="X63" s="48">
        <f t="shared" ref="X63:Y63" si="419">SUM(X64,X65,X68,X74,X78,X83,X91)</f>
        <v>257900</v>
      </c>
      <c r="Y63" s="48">
        <f t="shared" si="419"/>
        <v>0</v>
      </c>
      <c r="Z63" s="49">
        <f t="shared" si="18"/>
        <v>0</v>
      </c>
      <c r="AA63" s="48">
        <f>SUM(AA64,AA65,AA68,AA74,AA78,AA83,AA89,AA90,AA91)</f>
        <v>696000</v>
      </c>
      <c r="AB63" s="48">
        <f>SUM(AB64,AB65,AB68,AB74,AB78,AB83,AB89,AB90,AB91)</f>
        <v>0</v>
      </c>
      <c r="AC63" s="49">
        <f t="shared" si="82"/>
        <v>0</v>
      </c>
      <c r="AD63" s="48">
        <f>SUM(AD64,AD65,AD68,AD74,AD78,AD83,AD89,AD90,AD91)</f>
        <v>1329900</v>
      </c>
      <c r="AE63" s="48">
        <f>SUM(AE64,AE65,AE68,AE74,AE78,AE83,AE89,AE90,AE91)</f>
        <v>0</v>
      </c>
      <c r="AF63" s="49">
        <f t="shared" si="83"/>
        <v>0</v>
      </c>
      <c r="AG63" s="48">
        <f t="shared" ref="AG63:AH63" si="420">SUM(AG64,AG65,AG68,AG74,AG78,AG83,AG91)</f>
        <v>245900</v>
      </c>
      <c r="AH63" s="48">
        <f t="shared" si="420"/>
        <v>0</v>
      </c>
      <c r="AI63" s="49">
        <f t="shared" si="25"/>
        <v>0</v>
      </c>
      <c r="AJ63" s="48">
        <f t="shared" ref="AJ63:AK63" si="421">SUM(AJ64,AJ65,AJ68,AJ74,AJ78,AJ83,AJ91)</f>
        <v>267800</v>
      </c>
      <c r="AK63" s="48">
        <f t="shared" si="421"/>
        <v>0</v>
      </c>
      <c r="AL63" s="49">
        <f t="shared" si="28"/>
        <v>0</v>
      </c>
      <c r="AM63" s="48">
        <f t="shared" ref="AM63:AN63" si="422">SUM(AM64,AM65,AM68,AM74,AM78,AM83,AM91)</f>
        <v>249200</v>
      </c>
      <c r="AN63" s="48">
        <f t="shared" si="422"/>
        <v>0</v>
      </c>
      <c r="AO63" s="49">
        <f t="shared" si="31"/>
        <v>0</v>
      </c>
      <c r="AP63" s="48">
        <f>SUM(AP64,AP65,AP68,AP74,AP78,AP83,AP89,AP90,AP91)</f>
        <v>762900</v>
      </c>
      <c r="AQ63" s="48">
        <f>SUM(AQ64,AQ65,AQ68,AQ74,AQ78,AQ83,AQ89,AQ90,AQ91)</f>
        <v>0</v>
      </c>
      <c r="AR63" s="49">
        <f t="shared" si="84"/>
        <v>0</v>
      </c>
      <c r="AS63" s="48">
        <f>SUM(AS64,AS65,AS68,AS74,AS78,AS83,AS89,AS90,AS91)</f>
        <v>2092800</v>
      </c>
      <c r="AT63" s="48">
        <f>SUM(AT64,AT65,AT68,AT74,AT78,AT83,AT89,AT90,AT91)</f>
        <v>0</v>
      </c>
      <c r="AU63" s="49">
        <f t="shared" si="85"/>
        <v>0</v>
      </c>
      <c r="AV63" s="48">
        <f t="shared" ref="AV63:AW63" si="423">SUM(AV64,AV65,AV68,AV74,AV78,AV83,AV91)</f>
        <v>265300</v>
      </c>
      <c r="AW63" s="48">
        <f t="shared" si="423"/>
        <v>0</v>
      </c>
      <c r="AX63" s="49">
        <f t="shared" si="38"/>
        <v>0</v>
      </c>
      <c r="AY63" s="48">
        <f t="shared" ref="AY63:AZ63" si="424">SUM(AY64,AY65,AY68,AY74,AY78,AY83,AY91)</f>
        <v>215300</v>
      </c>
      <c r="AZ63" s="48">
        <f t="shared" si="424"/>
        <v>0</v>
      </c>
      <c r="BA63" s="49">
        <f t="shared" si="41"/>
        <v>0</v>
      </c>
      <c r="BB63" s="48">
        <f t="shared" ref="BB63:BC63" si="425">SUM(BB64,BB65,BB68,BB74,BB78,BB83,BB91)</f>
        <v>240493.58000000002</v>
      </c>
      <c r="BC63" s="48">
        <f t="shared" si="425"/>
        <v>0</v>
      </c>
      <c r="BD63" s="49">
        <f t="shared" si="44"/>
        <v>0</v>
      </c>
      <c r="BE63" s="48">
        <f>SUM(BE64,BE65,BE68,BE74,BE78,BE83,BE89,BE90,BE91)</f>
        <v>721093.58</v>
      </c>
      <c r="BF63" s="48">
        <f>SUM(BF64,BF65,BF68,BF74,BF78,BF83,BF89,BF90,BF91)</f>
        <v>0</v>
      </c>
      <c r="BG63" s="49">
        <f t="shared" si="86"/>
        <v>0</v>
      </c>
      <c r="BH63" s="48">
        <f>SUM(BH64,BH65,BH68,BH74,BH78,BH83,BH89,BH90,BH91)</f>
        <v>1483993.58</v>
      </c>
      <c r="BI63" s="48">
        <f>SUM(BI64,BI65,BI68,BI74,BI78,BI83,BI89,BI90,BI91)</f>
        <v>0</v>
      </c>
      <c r="BJ63" s="49">
        <f t="shared" si="87"/>
        <v>0</v>
      </c>
      <c r="BK63" s="50"/>
      <c r="BL63" s="50"/>
      <c r="BM63" s="50"/>
      <c r="BN63" s="50"/>
      <c r="BO63" s="50"/>
      <c r="BP63" s="50"/>
      <c r="BQ63" s="50"/>
      <c r="BR63" s="50"/>
      <c r="BS63" s="50"/>
      <c r="BT63" s="50"/>
      <c r="BU63" s="50"/>
      <c r="BV63" s="50"/>
      <c r="BW63" s="50"/>
      <c r="BX63" s="50"/>
      <c r="BY63" s="50"/>
      <c r="BZ63" s="50"/>
      <c r="CA63" s="50"/>
      <c r="CB63" s="50"/>
      <c r="CC63" s="50"/>
      <c r="CD63" s="50"/>
      <c r="CE63" s="50"/>
      <c r="CF63" s="50"/>
      <c r="CG63" s="50"/>
      <c r="CH63" s="50"/>
      <c r="CI63" s="50"/>
      <c r="CJ63" s="50"/>
      <c r="CK63" s="50"/>
      <c r="CL63" s="50"/>
      <c r="CM63" s="50"/>
      <c r="CN63" s="50"/>
      <c r="CO63" s="50"/>
      <c r="CP63" s="50"/>
      <c r="CQ63" s="50"/>
      <c r="CR63" s="50"/>
      <c r="CS63" s="50"/>
      <c r="CT63" s="50"/>
      <c r="CU63" s="50"/>
      <c r="CV63" s="50"/>
      <c r="CW63" s="50"/>
      <c r="CX63" s="50"/>
      <c r="CY63" s="50"/>
      <c r="CZ63" s="50"/>
      <c r="DA63" s="50"/>
      <c r="DB63" s="50"/>
      <c r="DC63" s="50"/>
      <c r="DD63" s="50"/>
      <c r="DE63" s="50"/>
      <c r="DF63" s="50"/>
      <c r="DG63" s="50"/>
      <c r="DH63" s="50"/>
      <c r="DI63" s="50"/>
      <c r="DJ63" s="50"/>
      <c r="DK63" s="50"/>
      <c r="DL63" s="50"/>
      <c r="DM63" s="50"/>
      <c r="DN63" s="50"/>
      <c r="DO63" s="50"/>
      <c r="DP63" s="50"/>
      <c r="DQ63" s="50"/>
      <c r="DR63" s="50"/>
      <c r="DS63" s="50"/>
      <c r="DT63" s="50"/>
      <c r="DU63" s="50"/>
      <c r="DV63" s="50"/>
      <c r="DW63" s="50"/>
      <c r="DX63" s="50"/>
      <c r="DY63" s="50"/>
      <c r="DZ63" s="50"/>
      <c r="EA63" s="50"/>
    </row>
    <row r="64" spans="1:131" s="54" customFormat="1" outlineLevel="2" x14ac:dyDescent="0.25">
      <c r="A64" s="47">
        <v>221</v>
      </c>
      <c r="B64" s="9" t="s">
        <v>0</v>
      </c>
      <c r="C64" s="52">
        <f>SUM(AD64,BH64)</f>
        <v>120100</v>
      </c>
      <c r="D64" s="52">
        <f>SUM(AE64,BI64)</f>
        <v>0</v>
      </c>
      <c r="E64" s="49">
        <f t="shared" si="49"/>
        <v>0</v>
      </c>
      <c r="F64" s="52">
        <v>7000</v>
      </c>
      <c r="G64" s="52"/>
      <c r="H64" s="49">
        <f t="shared" si="80"/>
        <v>0</v>
      </c>
      <c r="I64" s="52">
        <v>10000</v>
      </c>
      <c r="J64" s="52"/>
      <c r="K64" s="49">
        <f t="shared" si="4"/>
        <v>0</v>
      </c>
      <c r="L64" s="52">
        <v>13000</v>
      </c>
      <c r="M64" s="52"/>
      <c r="N64" s="49">
        <f t="shared" si="7"/>
        <v>0</v>
      </c>
      <c r="O64" s="52">
        <f>SUM(F64,I64,L64)</f>
        <v>30000</v>
      </c>
      <c r="P64" s="52">
        <f>SUM(G64,J64,M64)</f>
        <v>0</v>
      </c>
      <c r="Q64" s="49">
        <f t="shared" si="81"/>
        <v>0</v>
      </c>
      <c r="R64" s="52">
        <v>10000</v>
      </c>
      <c r="S64" s="52"/>
      <c r="T64" s="49">
        <f t="shared" si="12"/>
        <v>0</v>
      </c>
      <c r="U64" s="52">
        <v>10000</v>
      </c>
      <c r="V64" s="52"/>
      <c r="W64" s="49">
        <f t="shared" si="15"/>
        <v>0</v>
      </c>
      <c r="X64" s="52">
        <v>10000</v>
      </c>
      <c r="Y64" s="52"/>
      <c r="Z64" s="49">
        <f t="shared" si="18"/>
        <v>0</v>
      </c>
      <c r="AA64" s="52">
        <f>SUM(R64,U64,X64)</f>
        <v>30000</v>
      </c>
      <c r="AB64" s="52">
        <f>SUM(S64,V64,Y64)</f>
        <v>0</v>
      </c>
      <c r="AC64" s="49">
        <f t="shared" si="82"/>
        <v>0</v>
      </c>
      <c r="AD64" s="52">
        <f>SUM(O64,AA64)</f>
        <v>60000</v>
      </c>
      <c r="AE64" s="52">
        <f>SUM(P64,AB64)</f>
        <v>0</v>
      </c>
      <c r="AF64" s="49">
        <f t="shared" si="83"/>
        <v>0</v>
      </c>
      <c r="AG64" s="52">
        <v>10000</v>
      </c>
      <c r="AH64" s="52"/>
      <c r="AI64" s="49">
        <f t="shared" si="25"/>
        <v>0</v>
      </c>
      <c r="AJ64" s="52">
        <v>10000</v>
      </c>
      <c r="AK64" s="52"/>
      <c r="AL64" s="49">
        <f t="shared" si="28"/>
        <v>0</v>
      </c>
      <c r="AM64" s="52">
        <v>10000</v>
      </c>
      <c r="AN64" s="52"/>
      <c r="AO64" s="49">
        <f t="shared" si="31"/>
        <v>0</v>
      </c>
      <c r="AP64" s="52">
        <f>SUM(AG64,AJ64,AM64)</f>
        <v>30000</v>
      </c>
      <c r="AQ64" s="52">
        <f>SUM(AH64,AK64,AN64)</f>
        <v>0</v>
      </c>
      <c r="AR64" s="49">
        <f t="shared" si="84"/>
        <v>0</v>
      </c>
      <c r="AS64" s="52">
        <f>SUM(AD64,AP64)</f>
        <v>90000</v>
      </c>
      <c r="AT64" s="52">
        <f>SUM(AE64,AQ64)</f>
        <v>0</v>
      </c>
      <c r="AU64" s="49">
        <f t="shared" si="85"/>
        <v>0</v>
      </c>
      <c r="AV64" s="52">
        <v>10000</v>
      </c>
      <c r="AW64" s="52"/>
      <c r="AX64" s="49">
        <f t="shared" si="38"/>
        <v>0</v>
      </c>
      <c r="AY64" s="52">
        <v>10000</v>
      </c>
      <c r="AZ64" s="52"/>
      <c r="BA64" s="49">
        <f t="shared" si="41"/>
        <v>0</v>
      </c>
      <c r="BB64" s="52">
        <v>10100</v>
      </c>
      <c r="BC64" s="52"/>
      <c r="BD64" s="49">
        <f t="shared" si="44"/>
        <v>0</v>
      </c>
      <c r="BE64" s="52">
        <f>SUM(AV64,AY64,BB64)</f>
        <v>30100</v>
      </c>
      <c r="BF64" s="52">
        <f>SUM(AW64,AZ64,BC64)</f>
        <v>0</v>
      </c>
      <c r="BG64" s="49">
        <f t="shared" si="86"/>
        <v>0</v>
      </c>
      <c r="BH64" s="52">
        <f t="shared" si="95"/>
        <v>60100</v>
      </c>
      <c r="BI64" s="52">
        <f t="shared" si="95"/>
        <v>0</v>
      </c>
      <c r="BJ64" s="49">
        <f t="shared" si="87"/>
        <v>0</v>
      </c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53"/>
      <c r="CO64" s="53"/>
      <c r="CP64" s="53"/>
      <c r="CQ64" s="53"/>
      <c r="CR64" s="53"/>
      <c r="CS64" s="53"/>
      <c r="CT64" s="53"/>
      <c r="CU64" s="53"/>
      <c r="CV64" s="53"/>
      <c r="CW64" s="53"/>
      <c r="CX64" s="53"/>
      <c r="CY64" s="53"/>
      <c r="CZ64" s="53"/>
      <c r="DA64" s="53"/>
      <c r="DB64" s="53"/>
      <c r="DC64" s="53"/>
      <c r="DD64" s="53"/>
      <c r="DE64" s="53"/>
      <c r="DF64" s="53"/>
      <c r="DG64" s="53"/>
      <c r="DH64" s="53"/>
      <c r="DI64" s="53"/>
      <c r="DJ64" s="53"/>
      <c r="DK64" s="53"/>
      <c r="DL64" s="53"/>
      <c r="DM64" s="53"/>
      <c r="DN64" s="53"/>
      <c r="DO64" s="53"/>
      <c r="DP64" s="53"/>
      <c r="DQ64" s="53"/>
      <c r="DR64" s="53"/>
      <c r="DS64" s="53"/>
      <c r="DT64" s="53"/>
      <c r="DU64" s="53"/>
      <c r="DV64" s="53"/>
      <c r="DW64" s="53"/>
      <c r="DX64" s="53"/>
      <c r="DY64" s="53"/>
      <c r="DZ64" s="53"/>
      <c r="EA64" s="53"/>
    </row>
    <row r="65" spans="1:131" s="46" customFormat="1" outlineLevel="2" x14ac:dyDescent="0.25">
      <c r="A65" s="17">
        <v>222</v>
      </c>
      <c r="B65" s="9" t="s">
        <v>41</v>
      </c>
      <c r="C65" s="37">
        <f>SUM(C66:C67)</f>
        <v>67500</v>
      </c>
      <c r="D65" s="37">
        <f>SUM(D66:D67)</f>
        <v>0</v>
      </c>
      <c r="E65" s="38">
        <f t="shared" si="49"/>
        <v>0</v>
      </c>
      <c r="F65" s="37">
        <f t="shared" ref="F65:G65" si="426">SUM(F66:F67)</f>
        <v>15000</v>
      </c>
      <c r="G65" s="37">
        <f t="shared" si="426"/>
        <v>0</v>
      </c>
      <c r="H65" s="38">
        <f t="shared" si="80"/>
        <v>0</v>
      </c>
      <c r="I65" s="37">
        <f t="shared" ref="I65:J65" si="427">SUM(I66:I67)</f>
        <v>0</v>
      </c>
      <c r="J65" s="37">
        <f t="shared" si="427"/>
        <v>0</v>
      </c>
      <c r="K65" s="38" t="e">
        <f t="shared" si="4"/>
        <v>#DIV/0!</v>
      </c>
      <c r="L65" s="37">
        <f t="shared" ref="L65:M65" si="428">SUM(L66:L67)</f>
        <v>0</v>
      </c>
      <c r="M65" s="37">
        <f t="shared" si="428"/>
        <v>0</v>
      </c>
      <c r="N65" s="38" t="e">
        <f t="shared" si="7"/>
        <v>#DIV/0!</v>
      </c>
      <c r="O65" s="37">
        <f t="shared" ref="O65:P65" si="429">SUM(O66:O67)</f>
        <v>15000</v>
      </c>
      <c r="P65" s="37">
        <f t="shared" si="429"/>
        <v>0</v>
      </c>
      <c r="Q65" s="38">
        <f t="shared" si="81"/>
        <v>0</v>
      </c>
      <c r="R65" s="37">
        <f t="shared" ref="R65:S65" si="430">SUM(R66:R67)</f>
        <v>0</v>
      </c>
      <c r="S65" s="37">
        <f t="shared" si="430"/>
        <v>0</v>
      </c>
      <c r="T65" s="38" t="e">
        <f t="shared" si="12"/>
        <v>#DIV/0!</v>
      </c>
      <c r="U65" s="37">
        <f t="shared" ref="U65:V65" si="431">SUM(U66:U67)</f>
        <v>7500</v>
      </c>
      <c r="V65" s="37">
        <f t="shared" si="431"/>
        <v>0</v>
      </c>
      <c r="W65" s="38">
        <f t="shared" si="15"/>
        <v>0</v>
      </c>
      <c r="X65" s="37">
        <f t="shared" ref="X65:Y65" si="432">SUM(X66:X67)</f>
        <v>7500</v>
      </c>
      <c r="Y65" s="37">
        <f t="shared" si="432"/>
        <v>0</v>
      </c>
      <c r="Z65" s="38">
        <f t="shared" si="18"/>
        <v>0</v>
      </c>
      <c r="AA65" s="37">
        <f t="shared" ref="AA65:AB65" si="433">SUM(AA66:AA67)</f>
        <v>15000</v>
      </c>
      <c r="AB65" s="37">
        <f t="shared" si="433"/>
        <v>0</v>
      </c>
      <c r="AC65" s="38">
        <f t="shared" si="82"/>
        <v>0</v>
      </c>
      <c r="AD65" s="37">
        <f t="shared" ref="AD65:AE65" si="434">SUM(AD66:AD67)</f>
        <v>30000</v>
      </c>
      <c r="AE65" s="37">
        <f t="shared" si="434"/>
        <v>0</v>
      </c>
      <c r="AF65" s="38">
        <f t="shared" si="83"/>
        <v>0</v>
      </c>
      <c r="AG65" s="37">
        <f t="shared" ref="AG65:AH65" si="435">SUM(AG66:AG67)</f>
        <v>7500</v>
      </c>
      <c r="AH65" s="37">
        <f t="shared" si="435"/>
        <v>0</v>
      </c>
      <c r="AI65" s="38">
        <f t="shared" si="25"/>
        <v>0</v>
      </c>
      <c r="AJ65" s="37">
        <f t="shared" ref="AJ65:AK65" si="436">SUM(AJ66:AJ67)</f>
        <v>22500</v>
      </c>
      <c r="AK65" s="37">
        <f t="shared" si="436"/>
        <v>0</v>
      </c>
      <c r="AL65" s="38">
        <f t="shared" si="28"/>
        <v>0</v>
      </c>
      <c r="AM65" s="37">
        <f t="shared" ref="AM65:AN65" si="437">SUM(AM66:AM67)</f>
        <v>7500</v>
      </c>
      <c r="AN65" s="37">
        <f t="shared" si="437"/>
        <v>0</v>
      </c>
      <c r="AO65" s="38">
        <f t="shared" si="31"/>
        <v>0</v>
      </c>
      <c r="AP65" s="37">
        <f t="shared" ref="AP65:AQ65" si="438">SUM(AP66:AP67)</f>
        <v>37500</v>
      </c>
      <c r="AQ65" s="37">
        <f t="shared" si="438"/>
        <v>0</v>
      </c>
      <c r="AR65" s="38">
        <f t="shared" si="84"/>
        <v>0</v>
      </c>
      <c r="AS65" s="37">
        <f t="shared" ref="AS65:AT65" si="439">SUM(AS66:AS67)</f>
        <v>67500</v>
      </c>
      <c r="AT65" s="37">
        <f t="shared" si="439"/>
        <v>0</v>
      </c>
      <c r="AU65" s="38">
        <f t="shared" si="85"/>
        <v>0</v>
      </c>
      <c r="AV65" s="37">
        <f t="shared" ref="AV65:AW65" si="440">SUM(AV66:AV67)</f>
        <v>0</v>
      </c>
      <c r="AW65" s="37">
        <f t="shared" si="440"/>
        <v>0</v>
      </c>
      <c r="AX65" s="38" t="e">
        <f t="shared" si="38"/>
        <v>#DIV/0!</v>
      </c>
      <c r="AY65" s="37">
        <f t="shared" ref="AY65:AZ65" si="441">SUM(AY66:AY67)</f>
        <v>0</v>
      </c>
      <c r="AZ65" s="37">
        <f t="shared" si="441"/>
        <v>0</v>
      </c>
      <c r="BA65" s="38" t="e">
        <f t="shared" si="41"/>
        <v>#DIV/0!</v>
      </c>
      <c r="BB65" s="37">
        <f t="shared" ref="BB65:BC65" si="442">SUM(BB66:BB67)</f>
        <v>0</v>
      </c>
      <c r="BC65" s="37">
        <f t="shared" si="442"/>
        <v>0</v>
      </c>
      <c r="BD65" s="38" t="e">
        <f t="shared" si="44"/>
        <v>#DIV/0!</v>
      </c>
      <c r="BE65" s="37">
        <f t="shared" ref="BE65:BF65" si="443">SUM(BE66:BE67)</f>
        <v>0</v>
      </c>
      <c r="BF65" s="37">
        <f t="shared" si="443"/>
        <v>0</v>
      </c>
      <c r="BG65" s="38" t="e">
        <f t="shared" si="86"/>
        <v>#DIV/0!</v>
      </c>
      <c r="BH65" s="37">
        <f t="shared" ref="BH65:BI65" si="444">SUM(BH66:BH67)</f>
        <v>37500</v>
      </c>
      <c r="BI65" s="37">
        <f t="shared" si="444"/>
        <v>0</v>
      </c>
      <c r="BJ65" s="38">
        <f t="shared" si="87"/>
        <v>0</v>
      </c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</row>
    <row r="66" spans="1:131" s="46" customFormat="1" outlineLevel="3" x14ac:dyDescent="0.25">
      <c r="A66" s="21"/>
      <c r="B66" s="24" t="s">
        <v>65</v>
      </c>
      <c r="C66" s="39">
        <f t="shared" ref="C66:D67" si="445">SUM(AD66,BH66)</f>
        <v>37500</v>
      </c>
      <c r="D66" s="39">
        <f t="shared" si="445"/>
        <v>0</v>
      </c>
      <c r="E66" s="40">
        <f t="shared" si="49"/>
        <v>0</v>
      </c>
      <c r="F66" s="39"/>
      <c r="G66" s="39"/>
      <c r="H66" s="40" t="e">
        <f t="shared" si="80"/>
        <v>#DIV/0!</v>
      </c>
      <c r="I66" s="39"/>
      <c r="J66" s="39"/>
      <c r="K66" s="40" t="e">
        <f t="shared" si="4"/>
        <v>#DIV/0!</v>
      </c>
      <c r="L66" s="39"/>
      <c r="M66" s="39"/>
      <c r="N66" s="40" t="e">
        <f t="shared" si="7"/>
        <v>#DIV/0!</v>
      </c>
      <c r="O66" s="39">
        <f t="shared" ref="O66:P67" si="446">SUM(F66,I66,L66)</f>
        <v>0</v>
      </c>
      <c r="P66" s="39">
        <f t="shared" si="446"/>
        <v>0</v>
      </c>
      <c r="Q66" s="40" t="e">
        <f t="shared" si="81"/>
        <v>#DIV/0!</v>
      </c>
      <c r="R66" s="39"/>
      <c r="S66" s="39"/>
      <c r="T66" s="40" t="e">
        <f t="shared" si="12"/>
        <v>#DIV/0!</v>
      </c>
      <c r="U66" s="39">
        <v>7500</v>
      </c>
      <c r="V66" s="39"/>
      <c r="W66" s="40">
        <f t="shared" si="15"/>
        <v>0</v>
      </c>
      <c r="X66" s="39">
        <v>7500</v>
      </c>
      <c r="Y66" s="39"/>
      <c r="Z66" s="40">
        <f t="shared" si="18"/>
        <v>0</v>
      </c>
      <c r="AA66" s="39">
        <f t="shared" ref="AA66:AB67" si="447">SUM(R66,U66,X66)</f>
        <v>15000</v>
      </c>
      <c r="AB66" s="39">
        <f t="shared" si="447"/>
        <v>0</v>
      </c>
      <c r="AC66" s="40">
        <f t="shared" si="82"/>
        <v>0</v>
      </c>
      <c r="AD66" s="39">
        <f t="shared" ref="AD66:AE67" si="448">SUM(O66,AA66)</f>
        <v>15000</v>
      </c>
      <c r="AE66" s="39">
        <f t="shared" si="448"/>
        <v>0</v>
      </c>
      <c r="AF66" s="40">
        <f t="shared" si="83"/>
        <v>0</v>
      </c>
      <c r="AG66" s="39">
        <v>7500</v>
      </c>
      <c r="AH66" s="39"/>
      <c r="AI66" s="40">
        <f t="shared" si="25"/>
        <v>0</v>
      </c>
      <c r="AJ66" s="39">
        <v>7500</v>
      </c>
      <c r="AK66" s="39"/>
      <c r="AL66" s="40">
        <f t="shared" si="28"/>
        <v>0</v>
      </c>
      <c r="AM66" s="39">
        <v>7500</v>
      </c>
      <c r="AN66" s="39"/>
      <c r="AO66" s="40">
        <f t="shared" si="31"/>
        <v>0</v>
      </c>
      <c r="AP66" s="39">
        <f t="shared" ref="AP66:AQ67" si="449">SUM(AG66,AJ66,AM66)</f>
        <v>22500</v>
      </c>
      <c r="AQ66" s="39">
        <f t="shared" si="449"/>
        <v>0</v>
      </c>
      <c r="AR66" s="40">
        <f t="shared" si="84"/>
        <v>0</v>
      </c>
      <c r="AS66" s="39">
        <f t="shared" ref="AS66:AT67" si="450">SUM(AD66,AP66)</f>
        <v>37500</v>
      </c>
      <c r="AT66" s="39">
        <f t="shared" si="450"/>
        <v>0</v>
      </c>
      <c r="AU66" s="40">
        <f t="shared" si="85"/>
        <v>0</v>
      </c>
      <c r="AV66" s="39"/>
      <c r="AW66" s="39"/>
      <c r="AX66" s="40" t="e">
        <f t="shared" si="38"/>
        <v>#DIV/0!</v>
      </c>
      <c r="AY66" s="39"/>
      <c r="AZ66" s="39"/>
      <c r="BA66" s="40" t="e">
        <f t="shared" si="41"/>
        <v>#DIV/0!</v>
      </c>
      <c r="BB66" s="39"/>
      <c r="BC66" s="39"/>
      <c r="BD66" s="40" t="e">
        <f t="shared" si="44"/>
        <v>#DIV/0!</v>
      </c>
      <c r="BE66" s="39">
        <f t="shared" ref="BE66:BF67" si="451">SUM(AV66,AY66,BB66)</f>
        <v>0</v>
      </c>
      <c r="BF66" s="39">
        <f t="shared" si="451"/>
        <v>0</v>
      </c>
      <c r="BG66" s="40" t="e">
        <f t="shared" si="86"/>
        <v>#DIV/0!</v>
      </c>
      <c r="BH66" s="39">
        <f t="shared" si="95"/>
        <v>22500</v>
      </c>
      <c r="BI66" s="39">
        <f t="shared" si="95"/>
        <v>0</v>
      </c>
      <c r="BJ66" s="40">
        <f t="shared" si="87"/>
        <v>0</v>
      </c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</row>
    <row r="67" spans="1:131" s="35" customFormat="1" outlineLevel="3" x14ac:dyDescent="0.25">
      <c r="A67" s="21"/>
      <c r="B67" s="23" t="s">
        <v>64</v>
      </c>
      <c r="C67" s="39">
        <f t="shared" si="445"/>
        <v>30000</v>
      </c>
      <c r="D67" s="39">
        <f t="shared" si="445"/>
        <v>0</v>
      </c>
      <c r="E67" s="40">
        <f t="shared" si="49"/>
        <v>0</v>
      </c>
      <c r="F67" s="39">
        <v>15000</v>
      </c>
      <c r="G67" s="39"/>
      <c r="H67" s="40">
        <f t="shared" si="80"/>
        <v>0</v>
      </c>
      <c r="I67" s="39"/>
      <c r="J67" s="39"/>
      <c r="K67" s="40" t="e">
        <f t="shared" si="4"/>
        <v>#DIV/0!</v>
      </c>
      <c r="L67" s="39"/>
      <c r="M67" s="39"/>
      <c r="N67" s="40" t="e">
        <f t="shared" si="7"/>
        <v>#DIV/0!</v>
      </c>
      <c r="O67" s="39">
        <f t="shared" si="446"/>
        <v>15000</v>
      </c>
      <c r="P67" s="39">
        <f t="shared" si="446"/>
        <v>0</v>
      </c>
      <c r="Q67" s="40">
        <f t="shared" si="81"/>
        <v>0</v>
      </c>
      <c r="R67" s="39"/>
      <c r="S67" s="39"/>
      <c r="T67" s="40" t="e">
        <f t="shared" si="12"/>
        <v>#DIV/0!</v>
      </c>
      <c r="U67" s="39"/>
      <c r="V67" s="39"/>
      <c r="W67" s="40" t="e">
        <f t="shared" si="15"/>
        <v>#DIV/0!</v>
      </c>
      <c r="X67" s="39"/>
      <c r="Y67" s="39"/>
      <c r="Z67" s="40" t="e">
        <f t="shared" si="18"/>
        <v>#DIV/0!</v>
      </c>
      <c r="AA67" s="39">
        <f t="shared" si="447"/>
        <v>0</v>
      </c>
      <c r="AB67" s="39">
        <f t="shared" si="447"/>
        <v>0</v>
      </c>
      <c r="AC67" s="40" t="e">
        <f t="shared" si="82"/>
        <v>#DIV/0!</v>
      </c>
      <c r="AD67" s="39">
        <f t="shared" si="448"/>
        <v>15000</v>
      </c>
      <c r="AE67" s="39">
        <f t="shared" si="448"/>
        <v>0</v>
      </c>
      <c r="AF67" s="40">
        <f t="shared" si="83"/>
        <v>0</v>
      </c>
      <c r="AG67" s="39"/>
      <c r="AH67" s="39"/>
      <c r="AI67" s="40" t="e">
        <f t="shared" si="25"/>
        <v>#DIV/0!</v>
      </c>
      <c r="AJ67" s="39">
        <v>15000</v>
      </c>
      <c r="AK67" s="39"/>
      <c r="AL67" s="40">
        <f t="shared" si="28"/>
        <v>0</v>
      </c>
      <c r="AM67" s="39"/>
      <c r="AN67" s="39"/>
      <c r="AO67" s="40" t="e">
        <f t="shared" si="31"/>
        <v>#DIV/0!</v>
      </c>
      <c r="AP67" s="39">
        <f t="shared" si="449"/>
        <v>15000</v>
      </c>
      <c r="AQ67" s="39">
        <f t="shared" si="449"/>
        <v>0</v>
      </c>
      <c r="AR67" s="40">
        <f t="shared" si="84"/>
        <v>0</v>
      </c>
      <c r="AS67" s="39">
        <f t="shared" si="450"/>
        <v>30000</v>
      </c>
      <c r="AT67" s="39">
        <f t="shared" si="450"/>
        <v>0</v>
      </c>
      <c r="AU67" s="40">
        <f t="shared" si="85"/>
        <v>0</v>
      </c>
      <c r="AV67" s="39"/>
      <c r="AW67" s="39"/>
      <c r="AX67" s="40" t="e">
        <f t="shared" si="38"/>
        <v>#DIV/0!</v>
      </c>
      <c r="AY67" s="39"/>
      <c r="AZ67" s="39"/>
      <c r="BA67" s="40" t="e">
        <f t="shared" si="41"/>
        <v>#DIV/0!</v>
      </c>
      <c r="BB67" s="39"/>
      <c r="BC67" s="39"/>
      <c r="BD67" s="40" t="e">
        <f t="shared" si="44"/>
        <v>#DIV/0!</v>
      </c>
      <c r="BE67" s="39">
        <f t="shared" si="451"/>
        <v>0</v>
      </c>
      <c r="BF67" s="39">
        <f t="shared" si="451"/>
        <v>0</v>
      </c>
      <c r="BG67" s="40" t="e">
        <f t="shared" si="86"/>
        <v>#DIV/0!</v>
      </c>
      <c r="BH67" s="39">
        <f t="shared" si="95"/>
        <v>15000</v>
      </c>
      <c r="BI67" s="39">
        <f t="shared" si="95"/>
        <v>0</v>
      </c>
      <c r="BJ67" s="40">
        <f t="shared" si="87"/>
        <v>0</v>
      </c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</row>
    <row r="68" spans="1:131" s="46" customFormat="1" outlineLevel="2" x14ac:dyDescent="0.25">
      <c r="A68" s="17">
        <v>223</v>
      </c>
      <c r="B68" s="9" t="s">
        <v>31</v>
      </c>
      <c r="C68" s="37">
        <f>SUM(C69:C73)</f>
        <v>906293.58</v>
      </c>
      <c r="D68" s="37">
        <f>SUM(D69:D73)</f>
        <v>0</v>
      </c>
      <c r="E68" s="38">
        <f t="shared" si="49"/>
        <v>0</v>
      </c>
      <c r="F68" s="37">
        <f t="shared" ref="F68:G68" si="452">SUM(F69:F73)</f>
        <v>65500</v>
      </c>
      <c r="G68" s="37">
        <f t="shared" si="452"/>
        <v>0</v>
      </c>
      <c r="H68" s="38">
        <f t="shared" si="80"/>
        <v>0</v>
      </c>
      <c r="I68" s="37">
        <f t="shared" ref="I68:J68" si="453">SUM(I69:I73)</f>
        <v>95500</v>
      </c>
      <c r="J68" s="37">
        <f t="shared" si="453"/>
        <v>0</v>
      </c>
      <c r="K68" s="38">
        <f t="shared" si="4"/>
        <v>0</v>
      </c>
      <c r="L68" s="37">
        <f t="shared" ref="L68:M68" si="454">SUM(L69:L73)</f>
        <v>95500</v>
      </c>
      <c r="M68" s="37">
        <f t="shared" si="454"/>
        <v>0</v>
      </c>
      <c r="N68" s="38">
        <f t="shared" si="7"/>
        <v>0</v>
      </c>
      <c r="O68" s="37">
        <f t="shared" ref="O68:P68" si="455">SUM(O69:O73)</f>
        <v>256500</v>
      </c>
      <c r="P68" s="37">
        <f t="shared" si="455"/>
        <v>0</v>
      </c>
      <c r="Q68" s="38">
        <f t="shared" si="81"/>
        <v>0</v>
      </c>
      <c r="R68" s="37">
        <f t="shared" ref="R68:S68" si="456">SUM(R69:R73)</f>
        <v>85500</v>
      </c>
      <c r="S68" s="37">
        <f t="shared" si="456"/>
        <v>0</v>
      </c>
      <c r="T68" s="38">
        <f t="shared" si="12"/>
        <v>0</v>
      </c>
      <c r="U68" s="37">
        <f t="shared" ref="U68:V68" si="457">SUM(U69:U73)</f>
        <v>65500</v>
      </c>
      <c r="V68" s="37">
        <f t="shared" si="457"/>
        <v>0</v>
      </c>
      <c r="W68" s="38">
        <f t="shared" si="15"/>
        <v>0</v>
      </c>
      <c r="X68" s="37">
        <f t="shared" ref="X68:Y68" si="458">SUM(X69:X73)</f>
        <v>55600</v>
      </c>
      <c r="Y68" s="37">
        <f t="shared" si="458"/>
        <v>0</v>
      </c>
      <c r="Z68" s="38">
        <f t="shared" si="18"/>
        <v>0</v>
      </c>
      <c r="AA68" s="37">
        <f t="shared" ref="AA68:AB68" si="459">SUM(AA69:AA73)</f>
        <v>206600</v>
      </c>
      <c r="AB68" s="37">
        <f t="shared" si="459"/>
        <v>0</v>
      </c>
      <c r="AC68" s="38">
        <f t="shared" si="82"/>
        <v>0</v>
      </c>
      <c r="AD68" s="37">
        <f t="shared" ref="AD68:AE68" si="460">SUM(AD69:AD73)</f>
        <v>463100</v>
      </c>
      <c r="AE68" s="37">
        <f t="shared" si="460"/>
        <v>0</v>
      </c>
      <c r="AF68" s="38">
        <f t="shared" si="83"/>
        <v>0</v>
      </c>
      <c r="AG68" s="37">
        <f t="shared" ref="AG68:AH68" si="461">SUM(AG69:AG73)</f>
        <v>45600</v>
      </c>
      <c r="AH68" s="37">
        <f t="shared" si="461"/>
        <v>0</v>
      </c>
      <c r="AI68" s="38">
        <f t="shared" si="25"/>
        <v>0</v>
      </c>
      <c r="AJ68" s="37">
        <f t="shared" ref="AJ68:AK68" si="462">SUM(AJ69:AJ73)</f>
        <v>45500</v>
      </c>
      <c r="AK68" s="37">
        <f t="shared" si="462"/>
        <v>0</v>
      </c>
      <c r="AL68" s="38">
        <f t="shared" si="28"/>
        <v>0</v>
      </c>
      <c r="AM68" s="37">
        <f t="shared" ref="AM68:AN68" si="463">SUM(AM69:AM73)</f>
        <v>50500</v>
      </c>
      <c r="AN68" s="37">
        <f t="shared" si="463"/>
        <v>0</v>
      </c>
      <c r="AO68" s="38">
        <f t="shared" si="31"/>
        <v>0</v>
      </c>
      <c r="AP68" s="37">
        <f t="shared" ref="AP68:AQ68" si="464">SUM(AP69:AP73)</f>
        <v>141600</v>
      </c>
      <c r="AQ68" s="37">
        <f t="shared" si="464"/>
        <v>0</v>
      </c>
      <c r="AR68" s="38">
        <f t="shared" si="84"/>
        <v>0</v>
      </c>
      <c r="AS68" s="37">
        <f t="shared" ref="AS68:AT68" si="465">SUM(AS69:AS73)</f>
        <v>604700</v>
      </c>
      <c r="AT68" s="37">
        <f t="shared" si="465"/>
        <v>0</v>
      </c>
      <c r="AU68" s="38">
        <f t="shared" si="85"/>
        <v>0</v>
      </c>
      <c r="AV68" s="37">
        <f t="shared" ref="AV68:AW68" si="466">SUM(AV69:AV73)</f>
        <v>95500</v>
      </c>
      <c r="AW68" s="37">
        <f t="shared" si="466"/>
        <v>0</v>
      </c>
      <c r="AX68" s="38">
        <f t="shared" si="38"/>
        <v>0</v>
      </c>
      <c r="AY68" s="37">
        <f t="shared" ref="AY68:AZ68" si="467">SUM(AY69:AY73)</f>
        <v>95500</v>
      </c>
      <c r="AZ68" s="37">
        <f t="shared" si="467"/>
        <v>0</v>
      </c>
      <c r="BA68" s="38">
        <f t="shared" si="41"/>
        <v>0</v>
      </c>
      <c r="BB68" s="37">
        <f t="shared" ref="BB68:BC68" si="468">SUM(BB69:BB73)</f>
        <v>110593.58</v>
      </c>
      <c r="BC68" s="37">
        <f t="shared" si="468"/>
        <v>0</v>
      </c>
      <c r="BD68" s="38">
        <f t="shared" si="44"/>
        <v>0</v>
      </c>
      <c r="BE68" s="37">
        <f t="shared" ref="BE68:BF68" si="469">SUM(BE69:BE73)</f>
        <v>301593.57999999996</v>
      </c>
      <c r="BF68" s="37">
        <f t="shared" si="469"/>
        <v>0</v>
      </c>
      <c r="BG68" s="38">
        <f t="shared" si="86"/>
        <v>0</v>
      </c>
      <c r="BH68" s="37">
        <f t="shared" ref="BH68:BI68" si="470">SUM(BH69:BH73)</f>
        <v>443193.58000000007</v>
      </c>
      <c r="BI68" s="37">
        <f t="shared" si="470"/>
        <v>0</v>
      </c>
      <c r="BJ68" s="38">
        <f t="shared" si="87"/>
        <v>0</v>
      </c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</row>
    <row r="69" spans="1:131" s="46" customFormat="1" outlineLevel="3" x14ac:dyDescent="0.25">
      <c r="A69" s="21"/>
      <c r="B69" s="23" t="s">
        <v>28</v>
      </c>
      <c r="C69" s="39">
        <f t="shared" ref="C69:D73" si="471">SUM(AD69,BH69)</f>
        <v>475838.58999999997</v>
      </c>
      <c r="D69" s="39">
        <f t="shared" si="471"/>
        <v>0</v>
      </c>
      <c r="E69" s="40">
        <f t="shared" si="49"/>
        <v>0</v>
      </c>
      <c r="F69" s="39">
        <v>30000</v>
      </c>
      <c r="G69" s="39"/>
      <c r="H69" s="40">
        <f t="shared" si="80"/>
        <v>0</v>
      </c>
      <c r="I69" s="39">
        <v>60000</v>
      </c>
      <c r="J69" s="39"/>
      <c r="K69" s="40">
        <f t="shared" si="4"/>
        <v>0</v>
      </c>
      <c r="L69" s="39">
        <v>60000</v>
      </c>
      <c r="M69" s="39"/>
      <c r="N69" s="40">
        <f t="shared" si="7"/>
        <v>0</v>
      </c>
      <c r="O69" s="39">
        <f t="shared" ref="O69:P73" si="472">SUM(F69,I69,L69)</f>
        <v>150000</v>
      </c>
      <c r="P69" s="39">
        <f t="shared" si="472"/>
        <v>0</v>
      </c>
      <c r="Q69" s="40">
        <f t="shared" si="81"/>
        <v>0</v>
      </c>
      <c r="R69" s="39">
        <v>50000</v>
      </c>
      <c r="S69" s="39"/>
      <c r="T69" s="40">
        <f t="shared" si="12"/>
        <v>0</v>
      </c>
      <c r="U69" s="39">
        <v>30000</v>
      </c>
      <c r="V69" s="39"/>
      <c r="W69" s="40">
        <f t="shared" si="15"/>
        <v>0</v>
      </c>
      <c r="X69" s="39">
        <v>20000</v>
      </c>
      <c r="Y69" s="39"/>
      <c r="Z69" s="40">
        <f t="shared" si="18"/>
        <v>0</v>
      </c>
      <c r="AA69" s="39">
        <f t="shared" ref="AA69:AB73" si="473">SUM(R69,U69,X69)</f>
        <v>100000</v>
      </c>
      <c r="AB69" s="39">
        <f t="shared" si="473"/>
        <v>0</v>
      </c>
      <c r="AC69" s="40">
        <f t="shared" si="82"/>
        <v>0</v>
      </c>
      <c r="AD69" s="39">
        <f t="shared" ref="AD69:AE73" si="474">SUM(O69,AA69)</f>
        <v>250000</v>
      </c>
      <c r="AE69" s="39">
        <f t="shared" si="474"/>
        <v>0</v>
      </c>
      <c r="AF69" s="40">
        <f t="shared" si="83"/>
        <v>0</v>
      </c>
      <c r="AG69" s="39">
        <v>10000</v>
      </c>
      <c r="AH69" s="39"/>
      <c r="AI69" s="40">
        <f t="shared" si="25"/>
        <v>0</v>
      </c>
      <c r="AJ69" s="39">
        <v>10000</v>
      </c>
      <c r="AK69" s="39"/>
      <c r="AL69" s="40">
        <f t="shared" si="28"/>
        <v>0</v>
      </c>
      <c r="AM69" s="39">
        <v>15000</v>
      </c>
      <c r="AN69" s="39"/>
      <c r="AO69" s="40">
        <f t="shared" si="31"/>
        <v>0</v>
      </c>
      <c r="AP69" s="39">
        <f t="shared" ref="AP69:AQ73" si="475">SUM(AG69,AJ69,AM69)</f>
        <v>35000</v>
      </c>
      <c r="AQ69" s="39">
        <f t="shared" si="475"/>
        <v>0</v>
      </c>
      <c r="AR69" s="40">
        <f t="shared" si="84"/>
        <v>0</v>
      </c>
      <c r="AS69" s="39">
        <f t="shared" ref="AS69:AT73" si="476">SUM(AD69,AP69)</f>
        <v>285000</v>
      </c>
      <c r="AT69" s="39">
        <f t="shared" si="476"/>
        <v>0</v>
      </c>
      <c r="AU69" s="40">
        <f t="shared" si="85"/>
        <v>0</v>
      </c>
      <c r="AV69" s="39">
        <v>60000</v>
      </c>
      <c r="AW69" s="39"/>
      <c r="AX69" s="40">
        <f t="shared" si="38"/>
        <v>0</v>
      </c>
      <c r="AY69" s="39">
        <v>60000</v>
      </c>
      <c r="AZ69" s="39"/>
      <c r="BA69" s="40">
        <f t="shared" si="41"/>
        <v>0</v>
      </c>
      <c r="BB69" s="39">
        <f>45000+13166.24+12672.35</f>
        <v>70838.59</v>
      </c>
      <c r="BC69" s="39"/>
      <c r="BD69" s="40">
        <f t="shared" si="44"/>
        <v>0</v>
      </c>
      <c r="BE69" s="39">
        <f t="shared" ref="BE69:BF73" si="477">SUM(AV69,AY69,BB69)</f>
        <v>190838.59</v>
      </c>
      <c r="BF69" s="39">
        <f t="shared" si="477"/>
        <v>0</v>
      </c>
      <c r="BG69" s="40">
        <f t="shared" si="86"/>
        <v>0</v>
      </c>
      <c r="BH69" s="39">
        <f t="shared" si="95"/>
        <v>225838.59</v>
      </c>
      <c r="BI69" s="39">
        <f t="shared" si="95"/>
        <v>0</v>
      </c>
      <c r="BJ69" s="40">
        <f t="shared" si="87"/>
        <v>0</v>
      </c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</row>
    <row r="70" spans="1:131" s="46" customFormat="1" outlineLevel="3" x14ac:dyDescent="0.25">
      <c r="A70" s="21"/>
      <c r="B70" s="23" t="s">
        <v>29</v>
      </c>
      <c r="C70" s="39">
        <f t="shared" si="471"/>
        <v>340093.08</v>
      </c>
      <c r="D70" s="39">
        <f t="shared" si="471"/>
        <v>0</v>
      </c>
      <c r="E70" s="40">
        <f t="shared" si="49"/>
        <v>0</v>
      </c>
      <c r="F70" s="39">
        <v>28000</v>
      </c>
      <c r="G70" s="39"/>
      <c r="H70" s="40">
        <f t="shared" si="80"/>
        <v>0</v>
      </c>
      <c r="I70" s="39">
        <v>28000</v>
      </c>
      <c r="J70" s="39"/>
      <c r="K70" s="40">
        <f t="shared" si="4"/>
        <v>0</v>
      </c>
      <c r="L70" s="39">
        <v>28000</v>
      </c>
      <c r="M70" s="39"/>
      <c r="N70" s="40">
        <f t="shared" si="7"/>
        <v>0</v>
      </c>
      <c r="O70" s="39">
        <f t="shared" si="472"/>
        <v>84000</v>
      </c>
      <c r="P70" s="39">
        <f t="shared" si="472"/>
        <v>0</v>
      </c>
      <c r="Q70" s="40">
        <f t="shared" si="81"/>
        <v>0</v>
      </c>
      <c r="R70" s="39">
        <v>28000</v>
      </c>
      <c r="S70" s="39"/>
      <c r="T70" s="40">
        <f t="shared" si="12"/>
        <v>0</v>
      </c>
      <c r="U70" s="39">
        <v>28000</v>
      </c>
      <c r="V70" s="39"/>
      <c r="W70" s="40">
        <f t="shared" si="15"/>
        <v>0</v>
      </c>
      <c r="X70" s="39">
        <v>28000</v>
      </c>
      <c r="Y70" s="39"/>
      <c r="Z70" s="40">
        <f t="shared" si="18"/>
        <v>0</v>
      </c>
      <c r="AA70" s="39">
        <f t="shared" si="473"/>
        <v>84000</v>
      </c>
      <c r="AB70" s="39">
        <f t="shared" si="473"/>
        <v>0</v>
      </c>
      <c r="AC70" s="40">
        <f t="shared" si="82"/>
        <v>0</v>
      </c>
      <c r="AD70" s="39">
        <f t="shared" si="474"/>
        <v>168000</v>
      </c>
      <c r="AE70" s="39">
        <f t="shared" si="474"/>
        <v>0</v>
      </c>
      <c r="AF70" s="40">
        <f t="shared" si="83"/>
        <v>0</v>
      </c>
      <c r="AG70" s="39">
        <v>28000</v>
      </c>
      <c r="AH70" s="39"/>
      <c r="AI70" s="40">
        <f t="shared" si="25"/>
        <v>0</v>
      </c>
      <c r="AJ70" s="39">
        <v>28000</v>
      </c>
      <c r="AK70" s="39"/>
      <c r="AL70" s="40">
        <f t="shared" si="28"/>
        <v>0</v>
      </c>
      <c r="AM70" s="39">
        <v>28000</v>
      </c>
      <c r="AN70" s="39"/>
      <c r="AO70" s="40">
        <f t="shared" si="31"/>
        <v>0</v>
      </c>
      <c r="AP70" s="39">
        <f t="shared" si="475"/>
        <v>84000</v>
      </c>
      <c r="AQ70" s="39">
        <f t="shared" si="475"/>
        <v>0</v>
      </c>
      <c r="AR70" s="40">
        <f t="shared" si="84"/>
        <v>0</v>
      </c>
      <c r="AS70" s="39">
        <f t="shared" si="476"/>
        <v>252000</v>
      </c>
      <c r="AT70" s="39">
        <f t="shared" si="476"/>
        <v>0</v>
      </c>
      <c r="AU70" s="40">
        <f t="shared" si="85"/>
        <v>0</v>
      </c>
      <c r="AV70" s="39">
        <v>28000</v>
      </c>
      <c r="AW70" s="39"/>
      <c r="AX70" s="40">
        <f t="shared" si="38"/>
        <v>0</v>
      </c>
      <c r="AY70" s="39">
        <v>28000</v>
      </c>
      <c r="AZ70" s="39"/>
      <c r="BA70" s="40">
        <f t="shared" si="41"/>
        <v>0</v>
      </c>
      <c r="BB70" s="39">
        <f>28000+4093.08</f>
        <v>32093.08</v>
      </c>
      <c r="BC70" s="39"/>
      <c r="BD70" s="40">
        <f t="shared" si="44"/>
        <v>0</v>
      </c>
      <c r="BE70" s="39">
        <f t="shared" si="477"/>
        <v>88093.08</v>
      </c>
      <c r="BF70" s="39">
        <f t="shared" si="477"/>
        <v>0</v>
      </c>
      <c r="BG70" s="40">
        <f t="shared" si="86"/>
        <v>0</v>
      </c>
      <c r="BH70" s="39">
        <f t="shared" si="95"/>
        <v>172093.08000000002</v>
      </c>
      <c r="BI70" s="39">
        <f t="shared" si="95"/>
        <v>0</v>
      </c>
      <c r="BJ70" s="40">
        <f t="shared" si="87"/>
        <v>0</v>
      </c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</row>
    <row r="71" spans="1:131" s="46" customFormat="1" outlineLevel="3" x14ac:dyDescent="0.25">
      <c r="A71" s="21"/>
      <c r="B71" s="23" t="s">
        <v>35</v>
      </c>
      <c r="C71" s="39">
        <f t="shared" si="471"/>
        <v>90361.91</v>
      </c>
      <c r="D71" s="39">
        <f t="shared" si="471"/>
        <v>0</v>
      </c>
      <c r="E71" s="40">
        <f t="shared" si="49"/>
        <v>0</v>
      </c>
      <c r="F71" s="39">
        <v>7500</v>
      </c>
      <c r="G71" s="39"/>
      <c r="H71" s="40">
        <f t="shared" si="80"/>
        <v>0</v>
      </c>
      <c r="I71" s="39">
        <v>7500</v>
      </c>
      <c r="J71" s="39"/>
      <c r="K71" s="40">
        <f t="shared" ref="K71:K128" si="478">J71/I71</f>
        <v>0</v>
      </c>
      <c r="L71" s="39">
        <v>7500</v>
      </c>
      <c r="M71" s="39"/>
      <c r="N71" s="40">
        <f t="shared" ref="N71:N128" si="479">M71/L71</f>
        <v>0</v>
      </c>
      <c r="O71" s="39">
        <f t="shared" si="472"/>
        <v>22500</v>
      </c>
      <c r="P71" s="39">
        <f t="shared" si="472"/>
        <v>0</v>
      </c>
      <c r="Q71" s="40">
        <f t="shared" si="81"/>
        <v>0</v>
      </c>
      <c r="R71" s="39">
        <v>7500</v>
      </c>
      <c r="S71" s="39"/>
      <c r="T71" s="40">
        <f t="shared" ref="T71:T128" si="480">S71/R71</f>
        <v>0</v>
      </c>
      <c r="U71" s="39">
        <v>7500</v>
      </c>
      <c r="V71" s="39"/>
      <c r="W71" s="40">
        <f t="shared" ref="W71:W128" si="481">V71/U71</f>
        <v>0</v>
      </c>
      <c r="X71" s="39">
        <v>7600</v>
      </c>
      <c r="Y71" s="39"/>
      <c r="Z71" s="40">
        <f t="shared" ref="Z71:Z128" si="482">Y71/X71</f>
        <v>0</v>
      </c>
      <c r="AA71" s="39">
        <f t="shared" si="473"/>
        <v>22600</v>
      </c>
      <c r="AB71" s="39">
        <f t="shared" si="473"/>
        <v>0</v>
      </c>
      <c r="AC71" s="40">
        <f t="shared" si="82"/>
        <v>0</v>
      </c>
      <c r="AD71" s="39">
        <f t="shared" si="474"/>
        <v>45100</v>
      </c>
      <c r="AE71" s="39">
        <f t="shared" si="474"/>
        <v>0</v>
      </c>
      <c r="AF71" s="40">
        <f t="shared" si="83"/>
        <v>0</v>
      </c>
      <c r="AG71" s="39">
        <v>7600</v>
      </c>
      <c r="AH71" s="39"/>
      <c r="AI71" s="40">
        <f t="shared" ref="AI71:AI128" si="483">AH71/AG71</f>
        <v>0</v>
      </c>
      <c r="AJ71" s="39">
        <v>7500</v>
      </c>
      <c r="AK71" s="39"/>
      <c r="AL71" s="40">
        <f t="shared" ref="AL71:AL128" si="484">AK71/AJ71</f>
        <v>0</v>
      </c>
      <c r="AM71" s="39">
        <v>7500</v>
      </c>
      <c r="AN71" s="39"/>
      <c r="AO71" s="40">
        <f t="shared" ref="AO71:AO128" si="485">AN71/AM71</f>
        <v>0</v>
      </c>
      <c r="AP71" s="39">
        <f t="shared" si="475"/>
        <v>22600</v>
      </c>
      <c r="AQ71" s="39">
        <f t="shared" si="475"/>
        <v>0</v>
      </c>
      <c r="AR71" s="40">
        <f t="shared" si="84"/>
        <v>0</v>
      </c>
      <c r="AS71" s="39">
        <f t="shared" si="476"/>
        <v>67700</v>
      </c>
      <c r="AT71" s="39">
        <f t="shared" si="476"/>
        <v>0</v>
      </c>
      <c r="AU71" s="40">
        <f t="shared" si="85"/>
        <v>0</v>
      </c>
      <c r="AV71" s="39">
        <v>7500</v>
      </c>
      <c r="AW71" s="39"/>
      <c r="AX71" s="40">
        <f t="shared" ref="AX71:AX128" si="486">AW71/AV71</f>
        <v>0</v>
      </c>
      <c r="AY71" s="39">
        <v>7500</v>
      </c>
      <c r="AZ71" s="39"/>
      <c r="BA71" s="40">
        <f t="shared" ref="BA71:BA128" si="487">AZ71/AY71</f>
        <v>0</v>
      </c>
      <c r="BB71" s="39">
        <v>7661.91</v>
      </c>
      <c r="BC71" s="39"/>
      <c r="BD71" s="40">
        <f t="shared" ref="BD71:BD128" si="488">BC71/BB71</f>
        <v>0</v>
      </c>
      <c r="BE71" s="39">
        <f t="shared" si="477"/>
        <v>22661.91</v>
      </c>
      <c r="BF71" s="39">
        <f t="shared" si="477"/>
        <v>0</v>
      </c>
      <c r="BG71" s="40">
        <f t="shared" si="86"/>
        <v>0</v>
      </c>
      <c r="BH71" s="39">
        <f t="shared" si="95"/>
        <v>45261.91</v>
      </c>
      <c r="BI71" s="39">
        <f t="shared" si="95"/>
        <v>0</v>
      </c>
      <c r="BJ71" s="40">
        <f t="shared" si="87"/>
        <v>0</v>
      </c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</row>
    <row r="72" spans="1:131" s="46" customFormat="1" outlineLevel="3" x14ac:dyDescent="0.25">
      <c r="A72" s="21"/>
      <c r="B72" s="23" t="s">
        <v>30</v>
      </c>
      <c r="C72" s="39">
        <f t="shared" si="471"/>
        <v>0</v>
      </c>
      <c r="D72" s="39">
        <f t="shared" si="471"/>
        <v>0</v>
      </c>
      <c r="E72" s="40" t="e">
        <f t="shared" si="49"/>
        <v>#DIV/0!</v>
      </c>
      <c r="F72" s="39"/>
      <c r="G72" s="39"/>
      <c r="H72" s="40" t="e">
        <f t="shared" ref="H72:H128" si="489">G72/F72</f>
        <v>#DIV/0!</v>
      </c>
      <c r="I72" s="39"/>
      <c r="J72" s="39"/>
      <c r="K72" s="40" t="e">
        <f t="shared" si="478"/>
        <v>#DIV/0!</v>
      </c>
      <c r="L72" s="39"/>
      <c r="M72" s="39"/>
      <c r="N72" s="40" t="e">
        <f t="shared" si="479"/>
        <v>#DIV/0!</v>
      </c>
      <c r="O72" s="39">
        <f t="shared" si="472"/>
        <v>0</v>
      </c>
      <c r="P72" s="39">
        <f t="shared" si="472"/>
        <v>0</v>
      </c>
      <c r="Q72" s="40" t="e">
        <f t="shared" ref="Q72:Q128" si="490">P72/O72</f>
        <v>#DIV/0!</v>
      </c>
      <c r="R72" s="39"/>
      <c r="S72" s="39"/>
      <c r="T72" s="40" t="e">
        <f t="shared" si="480"/>
        <v>#DIV/0!</v>
      </c>
      <c r="U72" s="39"/>
      <c r="V72" s="39"/>
      <c r="W72" s="40" t="e">
        <f t="shared" si="481"/>
        <v>#DIV/0!</v>
      </c>
      <c r="X72" s="39"/>
      <c r="Y72" s="39"/>
      <c r="Z72" s="40" t="e">
        <f t="shared" si="482"/>
        <v>#DIV/0!</v>
      </c>
      <c r="AA72" s="39">
        <f t="shared" si="473"/>
        <v>0</v>
      </c>
      <c r="AB72" s="39">
        <f t="shared" si="473"/>
        <v>0</v>
      </c>
      <c r="AC72" s="40" t="e">
        <f t="shared" ref="AC72:AC128" si="491">AB72/AA72</f>
        <v>#DIV/0!</v>
      </c>
      <c r="AD72" s="39">
        <f t="shared" si="474"/>
        <v>0</v>
      </c>
      <c r="AE72" s="39">
        <f t="shared" si="474"/>
        <v>0</v>
      </c>
      <c r="AF72" s="40" t="e">
        <f t="shared" ref="AF72:AF128" si="492">AE72/AD72</f>
        <v>#DIV/0!</v>
      </c>
      <c r="AG72" s="39"/>
      <c r="AH72" s="39"/>
      <c r="AI72" s="40" t="e">
        <f t="shared" si="483"/>
        <v>#DIV/0!</v>
      </c>
      <c r="AJ72" s="39"/>
      <c r="AK72" s="39"/>
      <c r="AL72" s="40" t="e">
        <f t="shared" si="484"/>
        <v>#DIV/0!</v>
      </c>
      <c r="AM72" s="39"/>
      <c r="AN72" s="39"/>
      <c r="AO72" s="40" t="e">
        <f t="shared" si="485"/>
        <v>#DIV/0!</v>
      </c>
      <c r="AP72" s="39">
        <f t="shared" si="475"/>
        <v>0</v>
      </c>
      <c r="AQ72" s="39">
        <f t="shared" si="475"/>
        <v>0</v>
      </c>
      <c r="AR72" s="40" t="e">
        <f t="shared" ref="AR72:AR128" si="493">AQ72/AP72</f>
        <v>#DIV/0!</v>
      </c>
      <c r="AS72" s="39">
        <f t="shared" si="476"/>
        <v>0</v>
      </c>
      <c r="AT72" s="39">
        <f t="shared" si="476"/>
        <v>0</v>
      </c>
      <c r="AU72" s="40" t="e">
        <f t="shared" ref="AU72:AU128" si="494">AT72/AS72</f>
        <v>#DIV/0!</v>
      </c>
      <c r="AV72" s="39"/>
      <c r="AW72" s="39"/>
      <c r="AX72" s="40" t="e">
        <f t="shared" si="486"/>
        <v>#DIV/0!</v>
      </c>
      <c r="AY72" s="39"/>
      <c r="AZ72" s="39"/>
      <c r="BA72" s="40" t="e">
        <f t="shared" si="487"/>
        <v>#DIV/0!</v>
      </c>
      <c r="BB72" s="39"/>
      <c r="BC72" s="39"/>
      <c r="BD72" s="40" t="e">
        <f t="shared" si="488"/>
        <v>#DIV/0!</v>
      </c>
      <c r="BE72" s="39">
        <f t="shared" si="477"/>
        <v>0</v>
      </c>
      <c r="BF72" s="39">
        <f t="shared" si="477"/>
        <v>0</v>
      </c>
      <c r="BG72" s="40" t="e">
        <f t="shared" ref="BG72:BG128" si="495">BF72/BE72</f>
        <v>#DIV/0!</v>
      </c>
      <c r="BH72" s="39">
        <f t="shared" si="95"/>
        <v>0</v>
      </c>
      <c r="BI72" s="39">
        <f t="shared" si="95"/>
        <v>0</v>
      </c>
      <c r="BJ72" s="40" t="e">
        <f t="shared" ref="BJ72:BJ128" si="496">BI72/BH72</f>
        <v>#DIV/0!</v>
      </c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</row>
    <row r="73" spans="1:131" s="35" customFormat="1" outlineLevel="3" x14ac:dyDescent="0.25">
      <c r="A73" s="21"/>
      <c r="B73" s="23" t="s">
        <v>64</v>
      </c>
      <c r="C73" s="39">
        <f t="shared" si="471"/>
        <v>0</v>
      </c>
      <c r="D73" s="39">
        <f t="shared" si="471"/>
        <v>0</v>
      </c>
      <c r="E73" s="40" t="e">
        <f t="shared" ref="E73:E128" si="497">D73/C73</f>
        <v>#DIV/0!</v>
      </c>
      <c r="F73" s="39"/>
      <c r="G73" s="39"/>
      <c r="H73" s="40" t="e">
        <f t="shared" si="489"/>
        <v>#DIV/0!</v>
      </c>
      <c r="I73" s="39"/>
      <c r="J73" s="39"/>
      <c r="K73" s="40" t="e">
        <f t="shared" si="478"/>
        <v>#DIV/0!</v>
      </c>
      <c r="L73" s="39"/>
      <c r="M73" s="39"/>
      <c r="N73" s="40" t="e">
        <f t="shared" si="479"/>
        <v>#DIV/0!</v>
      </c>
      <c r="O73" s="39">
        <f t="shared" si="472"/>
        <v>0</v>
      </c>
      <c r="P73" s="39">
        <f t="shared" si="472"/>
        <v>0</v>
      </c>
      <c r="Q73" s="40" t="e">
        <f t="shared" si="490"/>
        <v>#DIV/0!</v>
      </c>
      <c r="R73" s="39"/>
      <c r="S73" s="39"/>
      <c r="T73" s="40" t="e">
        <f t="shared" si="480"/>
        <v>#DIV/0!</v>
      </c>
      <c r="U73" s="39"/>
      <c r="V73" s="39"/>
      <c r="W73" s="40" t="e">
        <f t="shared" si="481"/>
        <v>#DIV/0!</v>
      </c>
      <c r="X73" s="39"/>
      <c r="Y73" s="39"/>
      <c r="Z73" s="40" t="e">
        <f t="shared" si="482"/>
        <v>#DIV/0!</v>
      </c>
      <c r="AA73" s="39">
        <f t="shared" si="473"/>
        <v>0</v>
      </c>
      <c r="AB73" s="39">
        <f t="shared" si="473"/>
        <v>0</v>
      </c>
      <c r="AC73" s="40" t="e">
        <f t="shared" si="491"/>
        <v>#DIV/0!</v>
      </c>
      <c r="AD73" s="39">
        <f t="shared" si="474"/>
        <v>0</v>
      </c>
      <c r="AE73" s="39">
        <f t="shared" si="474"/>
        <v>0</v>
      </c>
      <c r="AF73" s="40" t="e">
        <f t="shared" si="492"/>
        <v>#DIV/0!</v>
      </c>
      <c r="AG73" s="39"/>
      <c r="AH73" s="39"/>
      <c r="AI73" s="40" t="e">
        <f t="shared" si="483"/>
        <v>#DIV/0!</v>
      </c>
      <c r="AJ73" s="39"/>
      <c r="AK73" s="39"/>
      <c r="AL73" s="40" t="e">
        <f t="shared" si="484"/>
        <v>#DIV/0!</v>
      </c>
      <c r="AM73" s="39"/>
      <c r="AN73" s="39"/>
      <c r="AO73" s="40" t="e">
        <f t="shared" si="485"/>
        <v>#DIV/0!</v>
      </c>
      <c r="AP73" s="39">
        <f t="shared" si="475"/>
        <v>0</v>
      </c>
      <c r="AQ73" s="39">
        <f t="shared" si="475"/>
        <v>0</v>
      </c>
      <c r="AR73" s="40" t="e">
        <f t="shared" si="493"/>
        <v>#DIV/0!</v>
      </c>
      <c r="AS73" s="39">
        <f t="shared" si="476"/>
        <v>0</v>
      </c>
      <c r="AT73" s="39">
        <f t="shared" si="476"/>
        <v>0</v>
      </c>
      <c r="AU73" s="40" t="e">
        <f t="shared" si="494"/>
        <v>#DIV/0!</v>
      </c>
      <c r="AV73" s="39"/>
      <c r="AW73" s="39"/>
      <c r="AX73" s="40" t="e">
        <f t="shared" si="486"/>
        <v>#DIV/0!</v>
      </c>
      <c r="AY73" s="39"/>
      <c r="AZ73" s="39"/>
      <c r="BA73" s="40" t="e">
        <f t="shared" si="487"/>
        <v>#DIV/0!</v>
      </c>
      <c r="BB73" s="39"/>
      <c r="BC73" s="39"/>
      <c r="BD73" s="40" t="e">
        <f t="shared" si="488"/>
        <v>#DIV/0!</v>
      </c>
      <c r="BE73" s="39">
        <f t="shared" si="477"/>
        <v>0</v>
      </c>
      <c r="BF73" s="39">
        <f t="shared" si="477"/>
        <v>0</v>
      </c>
      <c r="BG73" s="40" t="e">
        <f t="shared" si="495"/>
        <v>#DIV/0!</v>
      </c>
      <c r="BH73" s="39">
        <f t="shared" si="95"/>
        <v>0</v>
      </c>
      <c r="BI73" s="39">
        <f t="shared" si="95"/>
        <v>0</v>
      </c>
      <c r="BJ73" s="40" t="e">
        <f t="shared" si="496"/>
        <v>#DIV/0!</v>
      </c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</row>
    <row r="74" spans="1:131" s="46" customFormat="1" ht="22.5" outlineLevel="2" x14ac:dyDescent="0.25">
      <c r="A74" s="17">
        <v>224</v>
      </c>
      <c r="B74" s="9" t="s">
        <v>50</v>
      </c>
      <c r="C74" s="37">
        <f>SUM(C75:C77)</f>
        <v>0</v>
      </c>
      <c r="D74" s="37">
        <f>SUM(D75:D77)</f>
        <v>0</v>
      </c>
      <c r="E74" s="38" t="e">
        <f t="shared" si="497"/>
        <v>#DIV/0!</v>
      </c>
      <c r="F74" s="37">
        <f t="shared" ref="F74:G74" si="498">SUM(F75:F77)</f>
        <v>0</v>
      </c>
      <c r="G74" s="37">
        <f t="shared" si="498"/>
        <v>0</v>
      </c>
      <c r="H74" s="38" t="e">
        <f t="shared" si="489"/>
        <v>#DIV/0!</v>
      </c>
      <c r="I74" s="37">
        <f t="shared" ref="I74:J74" si="499">SUM(I75:I77)</f>
        <v>0</v>
      </c>
      <c r="J74" s="37">
        <f t="shared" si="499"/>
        <v>0</v>
      </c>
      <c r="K74" s="38" t="e">
        <f t="shared" si="478"/>
        <v>#DIV/0!</v>
      </c>
      <c r="L74" s="37">
        <f t="shared" ref="L74:M74" si="500">SUM(L75:L77)</f>
        <v>0</v>
      </c>
      <c r="M74" s="37">
        <f t="shared" si="500"/>
        <v>0</v>
      </c>
      <c r="N74" s="38" t="e">
        <f t="shared" si="479"/>
        <v>#DIV/0!</v>
      </c>
      <c r="O74" s="37">
        <f t="shared" ref="O74:P74" si="501">SUM(O75:O77)</f>
        <v>0</v>
      </c>
      <c r="P74" s="37">
        <f t="shared" si="501"/>
        <v>0</v>
      </c>
      <c r="Q74" s="38" t="e">
        <f t="shared" si="490"/>
        <v>#DIV/0!</v>
      </c>
      <c r="R74" s="37">
        <f t="shared" ref="R74:S74" si="502">SUM(R75:R77)</f>
        <v>0</v>
      </c>
      <c r="S74" s="37">
        <f t="shared" si="502"/>
        <v>0</v>
      </c>
      <c r="T74" s="38" t="e">
        <f t="shared" si="480"/>
        <v>#DIV/0!</v>
      </c>
      <c r="U74" s="37">
        <f t="shared" ref="U74:V74" si="503">SUM(U75:U77)</f>
        <v>0</v>
      </c>
      <c r="V74" s="37">
        <f t="shared" si="503"/>
        <v>0</v>
      </c>
      <c r="W74" s="38" t="e">
        <f t="shared" si="481"/>
        <v>#DIV/0!</v>
      </c>
      <c r="X74" s="37">
        <f t="shared" ref="X74:Y74" si="504">SUM(X75:X77)</f>
        <v>0</v>
      </c>
      <c r="Y74" s="37">
        <f t="shared" si="504"/>
        <v>0</v>
      </c>
      <c r="Z74" s="38" t="e">
        <f t="shared" si="482"/>
        <v>#DIV/0!</v>
      </c>
      <c r="AA74" s="37">
        <f t="shared" ref="AA74:AB74" si="505">SUM(AA75:AA77)</f>
        <v>0</v>
      </c>
      <c r="AB74" s="37">
        <f t="shared" si="505"/>
        <v>0</v>
      </c>
      <c r="AC74" s="38" t="e">
        <f t="shared" si="491"/>
        <v>#DIV/0!</v>
      </c>
      <c r="AD74" s="37">
        <f t="shared" ref="AD74:AE74" si="506">SUM(AD75:AD77)</f>
        <v>0</v>
      </c>
      <c r="AE74" s="37">
        <f t="shared" si="506"/>
        <v>0</v>
      </c>
      <c r="AF74" s="38" t="e">
        <f t="shared" si="492"/>
        <v>#DIV/0!</v>
      </c>
      <c r="AG74" s="37">
        <f t="shared" ref="AG74:AH74" si="507">SUM(AG75:AG77)</f>
        <v>0</v>
      </c>
      <c r="AH74" s="37">
        <f t="shared" si="507"/>
        <v>0</v>
      </c>
      <c r="AI74" s="38" t="e">
        <f t="shared" si="483"/>
        <v>#DIV/0!</v>
      </c>
      <c r="AJ74" s="37">
        <f t="shared" ref="AJ74:AK74" si="508">SUM(AJ75:AJ77)</f>
        <v>0</v>
      </c>
      <c r="AK74" s="37">
        <f t="shared" si="508"/>
        <v>0</v>
      </c>
      <c r="AL74" s="38" t="e">
        <f t="shared" si="484"/>
        <v>#DIV/0!</v>
      </c>
      <c r="AM74" s="37">
        <f t="shared" ref="AM74:AN74" si="509">SUM(AM75:AM77)</f>
        <v>0</v>
      </c>
      <c r="AN74" s="37">
        <f t="shared" si="509"/>
        <v>0</v>
      </c>
      <c r="AO74" s="38" t="e">
        <f t="shared" si="485"/>
        <v>#DIV/0!</v>
      </c>
      <c r="AP74" s="37">
        <f t="shared" ref="AP74:AQ74" si="510">SUM(AP75:AP77)</f>
        <v>0</v>
      </c>
      <c r="AQ74" s="37">
        <f t="shared" si="510"/>
        <v>0</v>
      </c>
      <c r="AR74" s="38" t="e">
        <f t="shared" si="493"/>
        <v>#DIV/0!</v>
      </c>
      <c r="AS74" s="37">
        <f t="shared" ref="AS74:AT74" si="511">SUM(AS75:AS77)</f>
        <v>0</v>
      </c>
      <c r="AT74" s="37">
        <f t="shared" si="511"/>
        <v>0</v>
      </c>
      <c r="AU74" s="38" t="e">
        <f t="shared" si="494"/>
        <v>#DIV/0!</v>
      </c>
      <c r="AV74" s="37">
        <f t="shared" ref="AV74:AW74" si="512">SUM(AV75:AV77)</f>
        <v>0</v>
      </c>
      <c r="AW74" s="37">
        <f t="shared" si="512"/>
        <v>0</v>
      </c>
      <c r="AX74" s="38" t="e">
        <f t="shared" si="486"/>
        <v>#DIV/0!</v>
      </c>
      <c r="AY74" s="37">
        <f t="shared" ref="AY74:AZ74" si="513">SUM(AY75:AY77)</f>
        <v>0</v>
      </c>
      <c r="AZ74" s="37">
        <f t="shared" si="513"/>
        <v>0</v>
      </c>
      <c r="BA74" s="38" t="e">
        <f t="shared" si="487"/>
        <v>#DIV/0!</v>
      </c>
      <c r="BB74" s="37">
        <f t="shared" ref="BB74:BC74" si="514">SUM(BB75:BB77)</f>
        <v>0</v>
      </c>
      <c r="BC74" s="37">
        <f t="shared" si="514"/>
        <v>0</v>
      </c>
      <c r="BD74" s="38" t="e">
        <f t="shared" si="488"/>
        <v>#DIV/0!</v>
      </c>
      <c r="BE74" s="37">
        <f t="shared" ref="BE74:BF74" si="515">SUM(BE75:BE77)</f>
        <v>0</v>
      </c>
      <c r="BF74" s="37">
        <f t="shared" si="515"/>
        <v>0</v>
      </c>
      <c r="BG74" s="38" t="e">
        <f t="shared" si="495"/>
        <v>#DIV/0!</v>
      </c>
      <c r="BH74" s="37">
        <f t="shared" ref="BH74:BI74" si="516">SUM(BH75:BH77)</f>
        <v>0</v>
      </c>
      <c r="BI74" s="37">
        <f t="shared" si="516"/>
        <v>0</v>
      </c>
      <c r="BJ74" s="38" t="e">
        <f t="shared" si="496"/>
        <v>#DIV/0!</v>
      </c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</row>
    <row r="75" spans="1:131" s="46" customFormat="1" outlineLevel="3" x14ac:dyDescent="0.25">
      <c r="A75" s="21"/>
      <c r="B75" s="24" t="s">
        <v>51</v>
      </c>
      <c r="C75" s="39">
        <f t="shared" ref="C75:D77" si="517">SUM(AD75,BH75)</f>
        <v>0</v>
      </c>
      <c r="D75" s="39">
        <f t="shared" si="517"/>
        <v>0</v>
      </c>
      <c r="E75" s="40" t="e">
        <f t="shared" si="497"/>
        <v>#DIV/0!</v>
      </c>
      <c r="F75" s="39"/>
      <c r="G75" s="39"/>
      <c r="H75" s="40" t="e">
        <f t="shared" si="489"/>
        <v>#DIV/0!</v>
      </c>
      <c r="I75" s="39"/>
      <c r="J75" s="39"/>
      <c r="K75" s="40" t="e">
        <f t="shared" si="478"/>
        <v>#DIV/0!</v>
      </c>
      <c r="L75" s="39"/>
      <c r="M75" s="39"/>
      <c r="N75" s="40" t="e">
        <f t="shared" si="479"/>
        <v>#DIV/0!</v>
      </c>
      <c r="O75" s="39">
        <f t="shared" ref="O75:P77" si="518">SUM(F75,I75,L75)</f>
        <v>0</v>
      </c>
      <c r="P75" s="39">
        <f t="shared" si="518"/>
        <v>0</v>
      </c>
      <c r="Q75" s="40" t="e">
        <f t="shared" si="490"/>
        <v>#DIV/0!</v>
      </c>
      <c r="R75" s="39"/>
      <c r="S75" s="39"/>
      <c r="T75" s="40" t="e">
        <f t="shared" si="480"/>
        <v>#DIV/0!</v>
      </c>
      <c r="U75" s="39"/>
      <c r="V75" s="39"/>
      <c r="W75" s="40" t="e">
        <f t="shared" si="481"/>
        <v>#DIV/0!</v>
      </c>
      <c r="X75" s="39"/>
      <c r="Y75" s="39"/>
      <c r="Z75" s="40" t="e">
        <f t="shared" si="482"/>
        <v>#DIV/0!</v>
      </c>
      <c r="AA75" s="39">
        <f t="shared" ref="AA75:AB77" si="519">SUM(R75,U75,X75)</f>
        <v>0</v>
      </c>
      <c r="AB75" s="39">
        <f t="shared" si="519"/>
        <v>0</v>
      </c>
      <c r="AC75" s="40" t="e">
        <f t="shared" si="491"/>
        <v>#DIV/0!</v>
      </c>
      <c r="AD75" s="39">
        <f t="shared" ref="AD75:AE77" si="520">SUM(O75,AA75)</f>
        <v>0</v>
      </c>
      <c r="AE75" s="39">
        <f t="shared" si="520"/>
        <v>0</v>
      </c>
      <c r="AF75" s="40" t="e">
        <f t="shared" si="492"/>
        <v>#DIV/0!</v>
      </c>
      <c r="AG75" s="39"/>
      <c r="AH75" s="39"/>
      <c r="AI75" s="40" t="e">
        <f t="shared" si="483"/>
        <v>#DIV/0!</v>
      </c>
      <c r="AJ75" s="39"/>
      <c r="AK75" s="39"/>
      <c r="AL75" s="40" t="e">
        <f t="shared" si="484"/>
        <v>#DIV/0!</v>
      </c>
      <c r="AM75" s="39"/>
      <c r="AN75" s="39"/>
      <c r="AO75" s="40" t="e">
        <f t="shared" si="485"/>
        <v>#DIV/0!</v>
      </c>
      <c r="AP75" s="39">
        <f t="shared" ref="AP75:AQ77" si="521">SUM(AG75,AJ75,AM75)</f>
        <v>0</v>
      </c>
      <c r="AQ75" s="39">
        <f t="shared" si="521"/>
        <v>0</v>
      </c>
      <c r="AR75" s="40" t="e">
        <f t="shared" si="493"/>
        <v>#DIV/0!</v>
      </c>
      <c r="AS75" s="39">
        <f t="shared" ref="AS75:AT77" si="522">SUM(AD75,AP75)</f>
        <v>0</v>
      </c>
      <c r="AT75" s="39">
        <f t="shared" si="522"/>
        <v>0</v>
      </c>
      <c r="AU75" s="40" t="e">
        <f t="shared" si="494"/>
        <v>#DIV/0!</v>
      </c>
      <c r="AV75" s="39"/>
      <c r="AW75" s="39"/>
      <c r="AX75" s="40" t="e">
        <f t="shared" si="486"/>
        <v>#DIV/0!</v>
      </c>
      <c r="AY75" s="39"/>
      <c r="AZ75" s="39"/>
      <c r="BA75" s="40" t="e">
        <f t="shared" si="487"/>
        <v>#DIV/0!</v>
      </c>
      <c r="BB75" s="39"/>
      <c r="BC75" s="39"/>
      <c r="BD75" s="40" t="e">
        <f t="shared" si="488"/>
        <v>#DIV/0!</v>
      </c>
      <c r="BE75" s="39">
        <f t="shared" ref="BE75:BF77" si="523">SUM(AV75,AY75,BB75)</f>
        <v>0</v>
      </c>
      <c r="BF75" s="39">
        <f t="shared" si="523"/>
        <v>0</v>
      </c>
      <c r="BG75" s="40" t="e">
        <f t="shared" si="495"/>
        <v>#DIV/0!</v>
      </c>
      <c r="BH75" s="39">
        <f t="shared" ref="BH75:BI126" si="524">SUM(AP75,BE75)</f>
        <v>0</v>
      </c>
      <c r="BI75" s="39">
        <f t="shared" si="524"/>
        <v>0</v>
      </c>
      <c r="BJ75" s="40" t="e">
        <f t="shared" si="496"/>
        <v>#DIV/0!</v>
      </c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</row>
    <row r="76" spans="1:131" s="46" customFormat="1" outlineLevel="3" x14ac:dyDescent="0.25">
      <c r="A76" s="21"/>
      <c r="B76" s="24" t="s">
        <v>52</v>
      </c>
      <c r="C76" s="39">
        <f t="shared" si="517"/>
        <v>0</v>
      </c>
      <c r="D76" s="39">
        <f t="shared" si="517"/>
        <v>0</v>
      </c>
      <c r="E76" s="40" t="e">
        <f t="shared" si="497"/>
        <v>#DIV/0!</v>
      </c>
      <c r="F76" s="39"/>
      <c r="G76" s="39"/>
      <c r="H76" s="40" t="e">
        <f t="shared" si="489"/>
        <v>#DIV/0!</v>
      </c>
      <c r="I76" s="39"/>
      <c r="J76" s="39"/>
      <c r="K76" s="40" t="e">
        <f t="shared" si="478"/>
        <v>#DIV/0!</v>
      </c>
      <c r="L76" s="39"/>
      <c r="M76" s="39"/>
      <c r="N76" s="40" t="e">
        <f t="shared" si="479"/>
        <v>#DIV/0!</v>
      </c>
      <c r="O76" s="39">
        <f t="shared" si="518"/>
        <v>0</v>
      </c>
      <c r="P76" s="39">
        <f t="shared" si="518"/>
        <v>0</v>
      </c>
      <c r="Q76" s="40" t="e">
        <f t="shared" si="490"/>
        <v>#DIV/0!</v>
      </c>
      <c r="R76" s="39"/>
      <c r="S76" s="39"/>
      <c r="T76" s="40" t="e">
        <f t="shared" si="480"/>
        <v>#DIV/0!</v>
      </c>
      <c r="U76" s="39"/>
      <c r="V76" s="39"/>
      <c r="W76" s="40" t="e">
        <f t="shared" si="481"/>
        <v>#DIV/0!</v>
      </c>
      <c r="X76" s="39"/>
      <c r="Y76" s="39"/>
      <c r="Z76" s="40" t="e">
        <f t="shared" si="482"/>
        <v>#DIV/0!</v>
      </c>
      <c r="AA76" s="39">
        <f t="shared" si="519"/>
        <v>0</v>
      </c>
      <c r="AB76" s="39">
        <f t="shared" si="519"/>
        <v>0</v>
      </c>
      <c r="AC76" s="40" t="e">
        <f t="shared" si="491"/>
        <v>#DIV/0!</v>
      </c>
      <c r="AD76" s="39">
        <f t="shared" si="520"/>
        <v>0</v>
      </c>
      <c r="AE76" s="39">
        <f t="shared" si="520"/>
        <v>0</v>
      </c>
      <c r="AF76" s="40" t="e">
        <f t="shared" si="492"/>
        <v>#DIV/0!</v>
      </c>
      <c r="AG76" s="39"/>
      <c r="AH76" s="39"/>
      <c r="AI76" s="40" t="e">
        <f t="shared" si="483"/>
        <v>#DIV/0!</v>
      </c>
      <c r="AJ76" s="39"/>
      <c r="AK76" s="39"/>
      <c r="AL76" s="40" t="e">
        <f t="shared" si="484"/>
        <v>#DIV/0!</v>
      </c>
      <c r="AM76" s="39"/>
      <c r="AN76" s="39"/>
      <c r="AO76" s="40" t="e">
        <f t="shared" si="485"/>
        <v>#DIV/0!</v>
      </c>
      <c r="AP76" s="39">
        <f t="shared" si="521"/>
        <v>0</v>
      </c>
      <c r="AQ76" s="39">
        <f t="shared" si="521"/>
        <v>0</v>
      </c>
      <c r="AR76" s="40" t="e">
        <f t="shared" si="493"/>
        <v>#DIV/0!</v>
      </c>
      <c r="AS76" s="39">
        <f t="shared" si="522"/>
        <v>0</v>
      </c>
      <c r="AT76" s="39">
        <f t="shared" si="522"/>
        <v>0</v>
      </c>
      <c r="AU76" s="40" t="e">
        <f t="shared" si="494"/>
        <v>#DIV/0!</v>
      </c>
      <c r="AV76" s="39"/>
      <c r="AW76" s="39"/>
      <c r="AX76" s="40" t="e">
        <f t="shared" si="486"/>
        <v>#DIV/0!</v>
      </c>
      <c r="AY76" s="39"/>
      <c r="AZ76" s="39"/>
      <c r="BA76" s="40" t="e">
        <f t="shared" si="487"/>
        <v>#DIV/0!</v>
      </c>
      <c r="BB76" s="39"/>
      <c r="BC76" s="39"/>
      <c r="BD76" s="40" t="e">
        <f t="shared" si="488"/>
        <v>#DIV/0!</v>
      </c>
      <c r="BE76" s="39">
        <f t="shared" si="523"/>
        <v>0</v>
      </c>
      <c r="BF76" s="39">
        <f t="shared" si="523"/>
        <v>0</v>
      </c>
      <c r="BG76" s="40" t="e">
        <f t="shared" si="495"/>
        <v>#DIV/0!</v>
      </c>
      <c r="BH76" s="39">
        <f t="shared" si="524"/>
        <v>0</v>
      </c>
      <c r="BI76" s="39">
        <f t="shared" si="524"/>
        <v>0</v>
      </c>
      <c r="BJ76" s="40" t="e">
        <f t="shared" si="496"/>
        <v>#DIV/0!</v>
      </c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</row>
    <row r="77" spans="1:131" s="35" customFormat="1" outlineLevel="3" x14ac:dyDescent="0.25">
      <c r="A77" s="21"/>
      <c r="B77" s="23" t="s">
        <v>64</v>
      </c>
      <c r="C77" s="39">
        <f t="shared" si="517"/>
        <v>0</v>
      </c>
      <c r="D77" s="39">
        <f t="shared" si="517"/>
        <v>0</v>
      </c>
      <c r="E77" s="40" t="e">
        <f t="shared" si="497"/>
        <v>#DIV/0!</v>
      </c>
      <c r="F77" s="39"/>
      <c r="G77" s="39"/>
      <c r="H77" s="40" t="e">
        <f t="shared" si="489"/>
        <v>#DIV/0!</v>
      </c>
      <c r="I77" s="39"/>
      <c r="J77" s="39"/>
      <c r="K77" s="40" t="e">
        <f t="shared" si="478"/>
        <v>#DIV/0!</v>
      </c>
      <c r="L77" s="39"/>
      <c r="M77" s="39"/>
      <c r="N77" s="40" t="e">
        <f t="shared" si="479"/>
        <v>#DIV/0!</v>
      </c>
      <c r="O77" s="39">
        <f t="shared" si="518"/>
        <v>0</v>
      </c>
      <c r="P77" s="39">
        <f t="shared" si="518"/>
        <v>0</v>
      </c>
      <c r="Q77" s="40" t="e">
        <f t="shared" si="490"/>
        <v>#DIV/0!</v>
      </c>
      <c r="R77" s="39"/>
      <c r="S77" s="39"/>
      <c r="T77" s="40" t="e">
        <f t="shared" si="480"/>
        <v>#DIV/0!</v>
      </c>
      <c r="U77" s="39"/>
      <c r="V77" s="39"/>
      <c r="W77" s="40" t="e">
        <f t="shared" si="481"/>
        <v>#DIV/0!</v>
      </c>
      <c r="X77" s="39"/>
      <c r="Y77" s="39"/>
      <c r="Z77" s="40" t="e">
        <f t="shared" si="482"/>
        <v>#DIV/0!</v>
      </c>
      <c r="AA77" s="39">
        <f t="shared" si="519"/>
        <v>0</v>
      </c>
      <c r="AB77" s="39">
        <f t="shared" si="519"/>
        <v>0</v>
      </c>
      <c r="AC77" s="40" t="e">
        <f t="shared" si="491"/>
        <v>#DIV/0!</v>
      </c>
      <c r="AD77" s="39">
        <f t="shared" si="520"/>
        <v>0</v>
      </c>
      <c r="AE77" s="39">
        <f t="shared" si="520"/>
        <v>0</v>
      </c>
      <c r="AF77" s="40" t="e">
        <f t="shared" si="492"/>
        <v>#DIV/0!</v>
      </c>
      <c r="AG77" s="39"/>
      <c r="AH77" s="39"/>
      <c r="AI77" s="40" t="e">
        <f t="shared" si="483"/>
        <v>#DIV/0!</v>
      </c>
      <c r="AJ77" s="39"/>
      <c r="AK77" s="39"/>
      <c r="AL77" s="40" t="e">
        <f t="shared" si="484"/>
        <v>#DIV/0!</v>
      </c>
      <c r="AM77" s="39"/>
      <c r="AN77" s="39"/>
      <c r="AO77" s="40" t="e">
        <f t="shared" si="485"/>
        <v>#DIV/0!</v>
      </c>
      <c r="AP77" s="39">
        <f t="shared" si="521"/>
        <v>0</v>
      </c>
      <c r="AQ77" s="39">
        <f t="shared" si="521"/>
        <v>0</v>
      </c>
      <c r="AR77" s="40" t="e">
        <f t="shared" si="493"/>
        <v>#DIV/0!</v>
      </c>
      <c r="AS77" s="39">
        <f t="shared" si="522"/>
        <v>0</v>
      </c>
      <c r="AT77" s="39">
        <f t="shared" si="522"/>
        <v>0</v>
      </c>
      <c r="AU77" s="40" t="e">
        <f t="shared" si="494"/>
        <v>#DIV/0!</v>
      </c>
      <c r="AV77" s="39"/>
      <c r="AW77" s="39"/>
      <c r="AX77" s="40" t="e">
        <f t="shared" si="486"/>
        <v>#DIV/0!</v>
      </c>
      <c r="AY77" s="39"/>
      <c r="AZ77" s="39"/>
      <c r="BA77" s="40" t="e">
        <f t="shared" si="487"/>
        <v>#DIV/0!</v>
      </c>
      <c r="BB77" s="39"/>
      <c r="BC77" s="39"/>
      <c r="BD77" s="40" t="e">
        <f t="shared" si="488"/>
        <v>#DIV/0!</v>
      </c>
      <c r="BE77" s="39">
        <f t="shared" si="523"/>
        <v>0</v>
      </c>
      <c r="BF77" s="39">
        <f t="shared" si="523"/>
        <v>0</v>
      </c>
      <c r="BG77" s="40" t="e">
        <f t="shared" si="495"/>
        <v>#DIV/0!</v>
      </c>
      <c r="BH77" s="39">
        <f t="shared" si="524"/>
        <v>0</v>
      </c>
      <c r="BI77" s="39">
        <f t="shared" si="524"/>
        <v>0</v>
      </c>
      <c r="BJ77" s="40" t="e">
        <f t="shared" si="496"/>
        <v>#DIV/0!</v>
      </c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</row>
    <row r="78" spans="1:131" s="46" customFormat="1" ht="22.5" outlineLevel="2" x14ac:dyDescent="0.25">
      <c r="A78" s="17">
        <v>225</v>
      </c>
      <c r="B78" s="9" t="s">
        <v>32</v>
      </c>
      <c r="C78" s="37">
        <f>SUM(C79:C82)</f>
        <v>920000</v>
      </c>
      <c r="D78" s="37">
        <f>SUM(D79:D82)</f>
        <v>0</v>
      </c>
      <c r="E78" s="38">
        <f t="shared" si="497"/>
        <v>0</v>
      </c>
      <c r="F78" s="37">
        <f t="shared" ref="F78:G78" si="525">SUM(F79:F82)</f>
        <v>42800</v>
      </c>
      <c r="G78" s="37">
        <f t="shared" si="525"/>
        <v>0</v>
      </c>
      <c r="H78" s="38">
        <f t="shared" si="489"/>
        <v>0</v>
      </c>
      <c r="I78" s="37">
        <f t="shared" ref="I78:J78" si="526">SUM(I79:I82)</f>
        <v>49800</v>
      </c>
      <c r="J78" s="37">
        <f t="shared" si="526"/>
        <v>0</v>
      </c>
      <c r="K78" s="38">
        <f t="shared" si="478"/>
        <v>0</v>
      </c>
      <c r="L78" s="37">
        <f t="shared" ref="L78:M78" si="527">SUM(L79:L82)</f>
        <v>99800</v>
      </c>
      <c r="M78" s="37">
        <f t="shared" si="527"/>
        <v>0</v>
      </c>
      <c r="N78" s="38">
        <f t="shared" si="479"/>
        <v>0</v>
      </c>
      <c r="O78" s="37">
        <f t="shared" ref="O78:P78" si="528">SUM(O79:O82)</f>
        <v>192400</v>
      </c>
      <c r="P78" s="37">
        <f t="shared" si="528"/>
        <v>0</v>
      </c>
      <c r="Q78" s="38">
        <f t="shared" si="490"/>
        <v>0</v>
      </c>
      <c r="R78" s="37">
        <f t="shared" ref="R78:S78" si="529">SUM(R79:R82)</f>
        <v>49800</v>
      </c>
      <c r="S78" s="37">
        <f t="shared" si="529"/>
        <v>0</v>
      </c>
      <c r="T78" s="38">
        <f t="shared" si="480"/>
        <v>0</v>
      </c>
      <c r="U78" s="37">
        <f t="shared" ref="U78:V78" si="530">SUM(U79:U82)</f>
        <v>49800</v>
      </c>
      <c r="V78" s="37">
        <f t="shared" si="530"/>
        <v>0</v>
      </c>
      <c r="W78" s="38">
        <f t="shared" si="481"/>
        <v>0</v>
      </c>
      <c r="X78" s="37">
        <f t="shared" ref="X78:Y78" si="531">SUM(X79:X82)</f>
        <v>109800</v>
      </c>
      <c r="Y78" s="37">
        <f t="shared" si="531"/>
        <v>0</v>
      </c>
      <c r="Z78" s="38">
        <f t="shared" si="482"/>
        <v>0</v>
      </c>
      <c r="AA78" s="37">
        <f t="shared" ref="AA78:AB78" si="532">SUM(AA79:AA82)</f>
        <v>209400</v>
      </c>
      <c r="AB78" s="37">
        <f t="shared" si="532"/>
        <v>0</v>
      </c>
      <c r="AC78" s="38">
        <f t="shared" si="491"/>
        <v>0</v>
      </c>
      <c r="AD78" s="37">
        <f t="shared" ref="AD78:AE78" si="533">SUM(AD79:AD82)</f>
        <v>401800</v>
      </c>
      <c r="AE78" s="37">
        <f t="shared" si="533"/>
        <v>0</v>
      </c>
      <c r="AF78" s="38">
        <f t="shared" si="492"/>
        <v>0</v>
      </c>
      <c r="AG78" s="37">
        <f t="shared" ref="AG78:AH78" si="534">SUM(AG79:AG82)</f>
        <v>102800</v>
      </c>
      <c r="AH78" s="37">
        <f t="shared" si="534"/>
        <v>0</v>
      </c>
      <c r="AI78" s="38">
        <f t="shared" si="483"/>
        <v>0</v>
      </c>
      <c r="AJ78" s="37">
        <f t="shared" ref="AJ78:AK78" si="535">SUM(AJ79:AJ82)</f>
        <v>109800</v>
      </c>
      <c r="AK78" s="37">
        <f t="shared" si="535"/>
        <v>0</v>
      </c>
      <c r="AL78" s="38">
        <f t="shared" si="484"/>
        <v>0</v>
      </c>
      <c r="AM78" s="37">
        <f t="shared" ref="AM78:AN78" si="536">SUM(AM79:AM82)</f>
        <v>106200</v>
      </c>
      <c r="AN78" s="37">
        <f t="shared" si="536"/>
        <v>0</v>
      </c>
      <c r="AO78" s="38">
        <f t="shared" si="485"/>
        <v>0</v>
      </c>
      <c r="AP78" s="37">
        <f t="shared" ref="AP78:AQ78" si="537">SUM(AP79:AP82)</f>
        <v>318800</v>
      </c>
      <c r="AQ78" s="37">
        <f t="shared" si="537"/>
        <v>0</v>
      </c>
      <c r="AR78" s="38">
        <f t="shared" si="493"/>
        <v>0</v>
      </c>
      <c r="AS78" s="37">
        <f t="shared" ref="AS78:AT78" si="538">SUM(AS79:AS82)</f>
        <v>720600</v>
      </c>
      <c r="AT78" s="37">
        <f t="shared" si="538"/>
        <v>0</v>
      </c>
      <c r="AU78" s="38">
        <f t="shared" si="494"/>
        <v>0</v>
      </c>
      <c r="AV78" s="37">
        <f t="shared" ref="AV78:AW78" si="539">SUM(AV79:AV82)</f>
        <v>99800</v>
      </c>
      <c r="AW78" s="37">
        <f t="shared" si="539"/>
        <v>0</v>
      </c>
      <c r="AX78" s="38">
        <f t="shared" si="486"/>
        <v>0</v>
      </c>
      <c r="AY78" s="37">
        <f t="shared" ref="AY78:AZ78" si="540">SUM(AY79:AY82)</f>
        <v>49800</v>
      </c>
      <c r="AZ78" s="37">
        <f t="shared" si="540"/>
        <v>0</v>
      </c>
      <c r="BA78" s="38">
        <f t="shared" si="487"/>
        <v>0</v>
      </c>
      <c r="BB78" s="37">
        <f t="shared" ref="BB78:BC78" si="541">SUM(BB79:BB82)</f>
        <v>49800</v>
      </c>
      <c r="BC78" s="37">
        <f t="shared" si="541"/>
        <v>0</v>
      </c>
      <c r="BD78" s="38">
        <f t="shared" si="488"/>
        <v>0</v>
      </c>
      <c r="BE78" s="37">
        <f t="shared" ref="BE78:BF78" si="542">SUM(BE79:BE82)</f>
        <v>199400</v>
      </c>
      <c r="BF78" s="37">
        <f t="shared" si="542"/>
        <v>0</v>
      </c>
      <c r="BG78" s="38">
        <f t="shared" si="495"/>
        <v>0</v>
      </c>
      <c r="BH78" s="37">
        <f t="shared" ref="BH78:BI78" si="543">SUM(BH79:BH82)</f>
        <v>518200</v>
      </c>
      <c r="BI78" s="37">
        <f t="shared" si="543"/>
        <v>0</v>
      </c>
      <c r="BJ78" s="38">
        <f t="shared" si="496"/>
        <v>0</v>
      </c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</row>
    <row r="79" spans="1:131" s="46" customFormat="1" outlineLevel="3" x14ac:dyDescent="0.25">
      <c r="A79" s="21"/>
      <c r="B79" s="23" t="s">
        <v>42</v>
      </c>
      <c r="C79" s="39">
        <f t="shared" ref="C79:D82" si="544">SUM(AD79,BH79)</f>
        <v>516400</v>
      </c>
      <c r="D79" s="39">
        <f t="shared" si="544"/>
        <v>0</v>
      </c>
      <c r="E79" s="40">
        <f t="shared" si="497"/>
        <v>0</v>
      </c>
      <c r="F79" s="39">
        <v>40000</v>
      </c>
      <c r="G79" s="39"/>
      <c r="H79" s="40">
        <f t="shared" si="489"/>
        <v>0</v>
      </c>
      <c r="I79" s="39">
        <v>40000</v>
      </c>
      <c r="J79" s="39"/>
      <c r="K79" s="40">
        <f t="shared" si="478"/>
        <v>0</v>
      </c>
      <c r="L79" s="39">
        <v>40000</v>
      </c>
      <c r="M79" s="39"/>
      <c r="N79" s="40">
        <f t="shared" si="479"/>
        <v>0</v>
      </c>
      <c r="O79" s="39">
        <f t="shared" ref="O79:P82" si="545">SUM(F79,I79,L79)</f>
        <v>120000</v>
      </c>
      <c r="P79" s="39">
        <f t="shared" si="545"/>
        <v>0</v>
      </c>
      <c r="Q79" s="40">
        <f t="shared" si="490"/>
        <v>0</v>
      </c>
      <c r="R79" s="39">
        <v>40000</v>
      </c>
      <c r="S79" s="39"/>
      <c r="T79" s="40">
        <f t="shared" si="480"/>
        <v>0</v>
      </c>
      <c r="U79" s="39">
        <v>40000</v>
      </c>
      <c r="V79" s="39"/>
      <c r="W79" s="40">
        <f t="shared" si="481"/>
        <v>0</v>
      </c>
      <c r="X79" s="39">
        <v>50000</v>
      </c>
      <c r="Y79" s="39"/>
      <c r="Z79" s="40">
        <f t="shared" si="482"/>
        <v>0</v>
      </c>
      <c r="AA79" s="39">
        <f t="shared" ref="AA79:AB82" si="546">SUM(R79,U79,X79)</f>
        <v>130000</v>
      </c>
      <c r="AB79" s="39">
        <f t="shared" si="546"/>
        <v>0</v>
      </c>
      <c r="AC79" s="40">
        <f t="shared" si="491"/>
        <v>0</v>
      </c>
      <c r="AD79" s="39">
        <f t="shared" ref="AD79:AE82" si="547">SUM(O79,AA79)</f>
        <v>250000</v>
      </c>
      <c r="AE79" s="39">
        <f t="shared" si="547"/>
        <v>0</v>
      </c>
      <c r="AF79" s="40">
        <f t="shared" si="492"/>
        <v>0</v>
      </c>
      <c r="AG79" s="39">
        <v>50000</v>
      </c>
      <c r="AH79" s="39"/>
      <c r="AI79" s="40">
        <f t="shared" si="483"/>
        <v>0</v>
      </c>
      <c r="AJ79" s="39">
        <v>50000</v>
      </c>
      <c r="AK79" s="39"/>
      <c r="AL79" s="40">
        <f t="shared" si="484"/>
        <v>0</v>
      </c>
      <c r="AM79" s="39">
        <v>46400</v>
      </c>
      <c r="AN79" s="39"/>
      <c r="AO79" s="40">
        <f t="shared" si="485"/>
        <v>0</v>
      </c>
      <c r="AP79" s="39">
        <f t="shared" ref="AP79:AQ82" si="548">SUM(AG79,AJ79,AM79)</f>
        <v>146400</v>
      </c>
      <c r="AQ79" s="39">
        <f t="shared" si="548"/>
        <v>0</v>
      </c>
      <c r="AR79" s="40">
        <f t="shared" si="493"/>
        <v>0</v>
      </c>
      <c r="AS79" s="39">
        <f t="shared" ref="AS79:AT82" si="549">SUM(AD79,AP79)</f>
        <v>396400</v>
      </c>
      <c r="AT79" s="39">
        <f t="shared" si="549"/>
        <v>0</v>
      </c>
      <c r="AU79" s="40">
        <f t="shared" si="494"/>
        <v>0</v>
      </c>
      <c r="AV79" s="39">
        <v>40000</v>
      </c>
      <c r="AW79" s="39"/>
      <c r="AX79" s="40">
        <f t="shared" si="486"/>
        <v>0</v>
      </c>
      <c r="AY79" s="39">
        <v>40000</v>
      </c>
      <c r="AZ79" s="39"/>
      <c r="BA79" s="40">
        <f t="shared" si="487"/>
        <v>0</v>
      </c>
      <c r="BB79" s="39">
        <v>40000</v>
      </c>
      <c r="BC79" s="39"/>
      <c r="BD79" s="40">
        <f t="shared" si="488"/>
        <v>0</v>
      </c>
      <c r="BE79" s="39">
        <f t="shared" ref="BE79:BF82" si="550">SUM(AV79,AY79,BB79)</f>
        <v>120000</v>
      </c>
      <c r="BF79" s="39">
        <f t="shared" si="550"/>
        <v>0</v>
      </c>
      <c r="BG79" s="40">
        <f t="shared" si="495"/>
        <v>0</v>
      </c>
      <c r="BH79" s="39">
        <f t="shared" si="524"/>
        <v>266400</v>
      </c>
      <c r="BI79" s="39">
        <f t="shared" si="524"/>
        <v>0</v>
      </c>
      <c r="BJ79" s="40">
        <f t="shared" si="496"/>
        <v>0</v>
      </c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</row>
    <row r="80" spans="1:131" s="46" customFormat="1" outlineLevel="3" x14ac:dyDescent="0.25">
      <c r="A80" s="21"/>
      <c r="B80" s="23" t="s">
        <v>53</v>
      </c>
      <c r="C80" s="39">
        <f t="shared" si="544"/>
        <v>33600</v>
      </c>
      <c r="D80" s="39">
        <f t="shared" si="544"/>
        <v>0</v>
      </c>
      <c r="E80" s="40">
        <f t="shared" si="497"/>
        <v>0</v>
      </c>
      <c r="F80" s="39">
        <v>2800</v>
      </c>
      <c r="G80" s="39"/>
      <c r="H80" s="40">
        <f t="shared" si="489"/>
        <v>0</v>
      </c>
      <c r="I80" s="39">
        <v>2800</v>
      </c>
      <c r="J80" s="39"/>
      <c r="K80" s="40">
        <f t="shared" si="478"/>
        <v>0</v>
      </c>
      <c r="L80" s="39">
        <v>2800</v>
      </c>
      <c r="M80" s="39"/>
      <c r="N80" s="40">
        <f t="shared" si="479"/>
        <v>0</v>
      </c>
      <c r="O80" s="39">
        <f t="shared" si="545"/>
        <v>8400</v>
      </c>
      <c r="P80" s="39">
        <f t="shared" si="545"/>
        <v>0</v>
      </c>
      <c r="Q80" s="40">
        <f t="shared" si="490"/>
        <v>0</v>
      </c>
      <c r="R80" s="39">
        <v>2800</v>
      </c>
      <c r="S80" s="39"/>
      <c r="T80" s="40">
        <f t="shared" si="480"/>
        <v>0</v>
      </c>
      <c r="U80" s="39">
        <v>2800</v>
      </c>
      <c r="V80" s="39"/>
      <c r="W80" s="40">
        <f t="shared" si="481"/>
        <v>0</v>
      </c>
      <c r="X80" s="39">
        <v>2800</v>
      </c>
      <c r="Y80" s="39"/>
      <c r="Z80" s="40">
        <f t="shared" si="482"/>
        <v>0</v>
      </c>
      <c r="AA80" s="39">
        <f t="shared" si="546"/>
        <v>8400</v>
      </c>
      <c r="AB80" s="39">
        <f t="shared" si="546"/>
        <v>0</v>
      </c>
      <c r="AC80" s="40">
        <f t="shared" si="491"/>
        <v>0</v>
      </c>
      <c r="AD80" s="39">
        <f t="shared" si="547"/>
        <v>16800</v>
      </c>
      <c r="AE80" s="39">
        <f t="shared" si="547"/>
        <v>0</v>
      </c>
      <c r="AF80" s="40">
        <f t="shared" si="492"/>
        <v>0</v>
      </c>
      <c r="AG80" s="39">
        <v>2800</v>
      </c>
      <c r="AH80" s="39"/>
      <c r="AI80" s="40">
        <f t="shared" si="483"/>
        <v>0</v>
      </c>
      <c r="AJ80" s="39">
        <v>2800</v>
      </c>
      <c r="AK80" s="39"/>
      <c r="AL80" s="40">
        <f t="shared" si="484"/>
        <v>0</v>
      </c>
      <c r="AM80" s="39">
        <v>2800</v>
      </c>
      <c r="AN80" s="39"/>
      <c r="AO80" s="40">
        <f t="shared" si="485"/>
        <v>0</v>
      </c>
      <c r="AP80" s="39">
        <f t="shared" si="548"/>
        <v>8400</v>
      </c>
      <c r="AQ80" s="39">
        <f t="shared" si="548"/>
        <v>0</v>
      </c>
      <c r="AR80" s="40">
        <f t="shared" si="493"/>
        <v>0</v>
      </c>
      <c r="AS80" s="39">
        <f t="shared" si="549"/>
        <v>25200</v>
      </c>
      <c r="AT80" s="39">
        <f t="shared" si="549"/>
        <v>0</v>
      </c>
      <c r="AU80" s="40">
        <f t="shared" si="494"/>
        <v>0</v>
      </c>
      <c r="AV80" s="39">
        <v>2800</v>
      </c>
      <c r="AW80" s="39"/>
      <c r="AX80" s="40">
        <f t="shared" si="486"/>
        <v>0</v>
      </c>
      <c r="AY80" s="39">
        <v>2800</v>
      </c>
      <c r="AZ80" s="39"/>
      <c r="BA80" s="40">
        <f t="shared" si="487"/>
        <v>0</v>
      </c>
      <c r="BB80" s="39">
        <v>2800</v>
      </c>
      <c r="BC80" s="39"/>
      <c r="BD80" s="40">
        <f t="shared" si="488"/>
        <v>0</v>
      </c>
      <c r="BE80" s="39">
        <f t="shared" si="550"/>
        <v>8400</v>
      </c>
      <c r="BF80" s="39">
        <f t="shared" si="550"/>
        <v>0</v>
      </c>
      <c r="BG80" s="40">
        <f t="shared" si="495"/>
        <v>0</v>
      </c>
      <c r="BH80" s="39">
        <f t="shared" si="524"/>
        <v>16800</v>
      </c>
      <c r="BI80" s="39">
        <f t="shared" si="524"/>
        <v>0</v>
      </c>
      <c r="BJ80" s="40">
        <f t="shared" si="496"/>
        <v>0</v>
      </c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</row>
    <row r="81" spans="1:131" s="46" customFormat="1" outlineLevel="3" x14ac:dyDescent="0.25">
      <c r="A81" s="21"/>
      <c r="B81" s="23" t="s">
        <v>54</v>
      </c>
      <c r="C81" s="39">
        <f t="shared" si="544"/>
        <v>300000</v>
      </c>
      <c r="D81" s="39">
        <f t="shared" si="544"/>
        <v>0</v>
      </c>
      <c r="E81" s="40">
        <f t="shared" si="497"/>
        <v>0</v>
      </c>
      <c r="F81" s="39"/>
      <c r="G81" s="39"/>
      <c r="H81" s="40" t="e">
        <f t="shared" si="489"/>
        <v>#DIV/0!</v>
      </c>
      <c r="I81" s="39"/>
      <c r="J81" s="39"/>
      <c r="K81" s="40" t="e">
        <f t="shared" si="478"/>
        <v>#DIV/0!</v>
      </c>
      <c r="L81" s="39">
        <v>50000</v>
      </c>
      <c r="M81" s="39"/>
      <c r="N81" s="40">
        <f t="shared" si="479"/>
        <v>0</v>
      </c>
      <c r="O81" s="39">
        <f t="shared" si="545"/>
        <v>50000</v>
      </c>
      <c r="P81" s="39">
        <f t="shared" si="545"/>
        <v>0</v>
      </c>
      <c r="Q81" s="40">
        <f t="shared" si="490"/>
        <v>0</v>
      </c>
      <c r="R81" s="39"/>
      <c r="S81" s="39"/>
      <c r="T81" s="40" t="e">
        <f t="shared" si="480"/>
        <v>#DIV/0!</v>
      </c>
      <c r="U81" s="39"/>
      <c r="V81" s="39"/>
      <c r="W81" s="40" t="e">
        <f t="shared" si="481"/>
        <v>#DIV/0!</v>
      </c>
      <c r="X81" s="39">
        <v>50000</v>
      </c>
      <c r="Y81" s="39"/>
      <c r="Z81" s="40">
        <f t="shared" si="482"/>
        <v>0</v>
      </c>
      <c r="AA81" s="39">
        <f t="shared" si="546"/>
        <v>50000</v>
      </c>
      <c r="AB81" s="39">
        <f t="shared" si="546"/>
        <v>0</v>
      </c>
      <c r="AC81" s="40">
        <f t="shared" si="491"/>
        <v>0</v>
      </c>
      <c r="AD81" s="39">
        <f t="shared" si="547"/>
        <v>100000</v>
      </c>
      <c r="AE81" s="39">
        <f t="shared" si="547"/>
        <v>0</v>
      </c>
      <c r="AF81" s="40">
        <f t="shared" si="492"/>
        <v>0</v>
      </c>
      <c r="AG81" s="39">
        <v>50000</v>
      </c>
      <c r="AH81" s="39"/>
      <c r="AI81" s="40">
        <f t="shared" si="483"/>
        <v>0</v>
      </c>
      <c r="AJ81" s="39">
        <v>50000</v>
      </c>
      <c r="AK81" s="39"/>
      <c r="AL81" s="40">
        <f t="shared" si="484"/>
        <v>0</v>
      </c>
      <c r="AM81" s="39">
        <v>50000</v>
      </c>
      <c r="AN81" s="39"/>
      <c r="AO81" s="40">
        <f t="shared" si="485"/>
        <v>0</v>
      </c>
      <c r="AP81" s="39">
        <f t="shared" si="548"/>
        <v>150000</v>
      </c>
      <c r="AQ81" s="39">
        <f t="shared" si="548"/>
        <v>0</v>
      </c>
      <c r="AR81" s="40">
        <f t="shared" si="493"/>
        <v>0</v>
      </c>
      <c r="AS81" s="39">
        <f t="shared" si="549"/>
        <v>250000</v>
      </c>
      <c r="AT81" s="39">
        <f t="shared" si="549"/>
        <v>0</v>
      </c>
      <c r="AU81" s="40">
        <f t="shared" si="494"/>
        <v>0</v>
      </c>
      <c r="AV81" s="39">
        <v>50000</v>
      </c>
      <c r="AW81" s="39"/>
      <c r="AX81" s="40">
        <f t="shared" si="486"/>
        <v>0</v>
      </c>
      <c r="AY81" s="39"/>
      <c r="AZ81" s="39"/>
      <c r="BA81" s="40" t="e">
        <f t="shared" si="487"/>
        <v>#DIV/0!</v>
      </c>
      <c r="BB81" s="39"/>
      <c r="BC81" s="39"/>
      <c r="BD81" s="40" t="e">
        <f t="shared" si="488"/>
        <v>#DIV/0!</v>
      </c>
      <c r="BE81" s="39">
        <f t="shared" si="550"/>
        <v>50000</v>
      </c>
      <c r="BF81" s="39">
        <f t="shared" si="550"/>
        <v>0</v>
      </c>
      <c r="BG81" s="40">
        <f t="shared" si="495"/>
        <v>0</v>
      </c>
      <c r="BH81" s="39">
        <f t="shared" si="524"/>
        <v>200000</v>
      </c>
      <c r="BI81" s="39">
        <f t="shared" si="524"/>
        <v>0</v>
      </c>
      <c r="BJ81" s="40">
        <f t="shared" si="496"/>
        <v>0</v>
      </c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</row>
    <row r="82" spans="1:131" s="35" customFormat="1" outlineLevel="3" x14ac:dyDescent="0.25">
      <c r="A82" s="21"/>
      <c r="B82" s="23" t="s">
        <v>64</v>
      </c>
      <c r="C82" s="39">
        <f t="shared" si="544"/>
        <v>70000</v>
      </c>
      <c r="D82" s="39">
        <f t="shared" si="544"/>
        <v>0</v>
      </c>
      <c r="E82" s="40">
        <f t="shared" si="497"/>
        <v>0</v>
      </c>
      <c r="F82" s="39"/>
      <c r="G82" s="39"/>
      <c r="H82" s="40" t="e">
        <f t="shared" si="489"/>
        <v>#DIV/0!</v>
      </c>
      <c r="I82" s="39">
        <v>7000</v>
      </c>
      <c r="J82" s="39"/>
      <c r="K82" s="40">
        <f t="shared" si="478"/>
        <v>0</v>
      </c>
      <c r="L82" s="39">
        <v>7000</v>
      </c>
      <c r="M82" s="39"/>
      <c r="N82" s="40">
        <f t="shared" si="479"/>
        <v>0</v>
      </c>
      <c r="O82" s="39">
        <f t="shared" si="545"/>
        <v>14000</v>
      </c>
      <c r="P82" s="39">
        <f t="shared" si="545"/>
        <v>0</v>
      </c>
      <c r="Q82" s="40">
        <f t="shared" si="490"/>
        <v>0</v>
      </c>
      <c r="R82" s="39">
        <v>7000</v>
      </c>
      <c r="S82" s="39"/>
      <c r="T82" s="40">
        <f t="shared" si="480"/>
        <v>0</v>
      </c>
      <c r="U82" s="39">
        <v>7000</v>
      </c>
      <c r="V82" s="39"/>
      <c r="W82" s="40">
        <f t="shared" si="481"/>
        <v>0</v>
      </c>
      <c r="X82" s="39">
        <v>7000</v>
      </c>
      <c r="Y82" s="39"/>
      <c r="Z82" s="40">
        <f t="shared" si="482"/>
        <v>0</v>
      </c>
      <c r="AA82" s="39">
        <f t="shared" si="546"/>
        <v>21000</v>
      </c>
      <c r="AB82" s="39">
        <f t="shared" si="546"/>
        <v>0</v>
      </c>
      <c r="AC82" s="40">
        <f t="shared" si="491"/>
        <v>0</v>
      </c>
      <c r="AD82" s="39">
        <f t="shared" si="547"/>
        <v>35000</v>
      </c>
      <c r="AE82" s="39">
        <f t="shared" si="547"/>
        <v>0</v>
      </c>
      <c r="AF82" s="40">
        <f t="shared" si="492"/>
        <v>0</v>
      </c>
      <c r="AG82" s="39"/>
      <c r="AH82" s="39"/>
      <c r="AI82" s="40" t="e">
        <f t="shared" si="483"/>
        <v>#DIV/0!</v>
      </c>
      <c r="AJ82" s="39">
        <v>7000</v>
      </c>
      <c r="AK82" s="39"/>
      <c r="AL82" s="40">
        <f t="shared" si="484"/>
        <v>0</v>
      </c>
      <c r="AM82" s="39">
        <v>7000</v>
      </c>
      <c r="AN82" s="39"/>
      <c r="AO82" s="40">
        <f t="shared" si="485"/>
        <v>0</v>
      </c>
      <c r="AP82" s="39">
        <f t="shared" si="548"/>
        <v>14000</v>
      </c>
      <c r="AQ82" s="39">
        <f t="shared" si="548"/>
        <v>0</v>
      </c>
      <c r="AR82" s="40">
        <f t="shared" si="493"/>
        <v>0</v>
      </c>
      <c r="AS82" s="39">
        <f t="shared" si="549"/>
        <v>49000</v>
      </c>
      <c r="AT82" s="39">
        <f t="shared" si="549"/>
        <v>0</v>
      </c>
      <c r="AU82" s="40">
        <f t="shared" si="494"/>
        <v>0</v>
      </c>
      <c r="AV82" s="39">
        <v>7000</v>
      </c>
      <c r="AW82" s="39"/>
      <c r="AX82" s="40">
        <f t="shared" si="486"/>
        <v>0</v>
      </c>
      <c r="AY82" s="39">
        <v>7000</v>
      </c>
      <c r="AZ82" s="39"/>
      <c r="BA82" s="40">
        <f t="shared" si="487"/>
        <v>0</v>
      </c>
      <c r="BB82" s="39">
        <v>7000</v>
      </c>
      <c r="BC82" s="39"/>
      <c r="BD82" s="40">
        <f t="shared" si="488"/>
        <v>0</v>
      </c>
      <c r="BE82" s="39">
        <f t="shared" si="550"/>
        <v>21000</v>
      </c>
      <c r="BF82" s="39">
        <f t="shared" si="550"/>
        <v>0</v>
      </c>
      <c r="BG82" s="40">
        <f t="shared" si="495"/>
        <v>0</v>
      </c>
      <c r="BH82" s="39">
        <f t="shared" si="524"/>
        <v>35000</v>
      </c>
      <c r="BI82" s="39">
        <f t="shared" si="524"/>
        <v>0</v>
      </c>
      <c r="BJ82" s="40">
        <f t="shared" si="496"/>
        <v>0</v>
      </c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</row>
    <row r="83" spans="1:131" s="46" customFormat="1" outlineLevel="2" x14ac:dyDescent="0.25">
      <c r="A83" s="17">
        <v>226</v>
      </c>
      <c r="B83" s="9" t="s">
        <v>33</v>
      </c>
      <c r="C83" s="37">
        <f>SUM(C84:C88)</f>
        <v>800000</v>
      </c>
      <c r="D83" s="37">
        <f>SUM(D84:D88)</f>
        <v>0</v>
      </c>
      <c r="E83" s="38">
        <f t="shared" si="497"/>
        <v>0</v>
      </c>
      <c r="F83" s="37">
        <f t="shared" ref="F83:G83" si="551">SUM(F84:F88)</f>
        <v>20000</v>
      </c>
      <c r="G83" s="37">
        <f t="shared" si="551"/>
        <v>0</v>
      </c>
      <c r="H83" s="38">
        <f t="shared" si="489"/>
        <v>0</v>
      </c>
      <c r="I83" s="37">
        <f t="shared" ref="I83:J83" si="552">SUM(I84:I88)</f>
        <v>60000</v>
      </c>
      <c r="J83" s="37">
        <f t="shared" si="552"/>
        <v>0</v>
      </c>
      <c r="K83" s="38">
        <f t="shared" si="478"/>
        <v>0</v>
      </c>
      <c r="L83" s="37">
        <f t="shared" ref="L83:M83" si="553">SUM(L84:L88)</f>
        <v>60000</v>
      </c>
      <c r="M83" s="37">
        <f t="shared" si="553"/>
        <v>0</v>
      </c>
      <c r="N83" s="38">
        <f t="shared" si="479"/>
        <v>0</v>
      </c>
      <c r="O83" s="37">
        <f t="shared" ref="O83:P83" si="554">SUM(O84:O88)</f>
        <v>140000</v>
      </c>
      <c r="P83" s="37">
        <f t="shared" si="554"/>
        <v>0</v>
      </c>
      <c r="Q83" s="38">
        <f t="shared" si="490"/>
        <v>0</v>
      </c>
      <c r="R83" s="37">
        <f t="shared" ref="R83:S83" si="555">SUM(R84:R88)</f>
        <v>65000</v>
      </c>
      <c r="S83" s="37">
        <f t="shared" si="555"/>
        <v>0</v>
      </c>
      <c r="T83" s="38">
        <f t="shared" si="480"/>
        <v>0</v>
      </c>
      <c r="U83" s="37">
        <f t="shared" ref="U83:V83" si="556">SUM(U84:U88)</f>
        <v>95000</v>
      </c>
      <c r="V83" s="37">
        <f t="shared" si="556"/>
        <v>0</v>
      </c>
      <c r="W83" s="38">
        <f t="shared" si="481"/>
        <v>0</v>
      </c>
      <c r="X83" s="37">
        <f t="shared" ref="X83:Y83" si="557">SUM(X84:X88)</f>
        <v>75000</v>
      </c>
      <c r="Y83" s="37">
        <f t="shared" si="557"/>
        <v>0</v>
      </c>
      <c r="Z83" s="38">
        <f t="shared" si="482"/>
        <v>0</v>
      </c>
      <c r="AA83" s="37">
        <f t="shared" ref="AA83:AB83" si="558">SUM(AA84:AA88)</f>
        <v>235000</v>
      </c>
      <c r="AB83" s="37">
        <f t="shared" si="558"/>
        <v>0</v>
      </c>
      <c r="AC83" s="38">
        <f t="shared" si="491"/>
        <v>0</v>
      </c>
      <c r="AD83" s="37">
        <f t="shared" ref="AD83:AE83" si="559">SUM(AD84:AD88)</f>
        <v>375000</v>
      </c>
      <c r="AE83" s="37">
        <f t="shared" si="559"/>
        <v>0</v>
      </c>
      <c r="AF83" s="38">
        <f t="shared" si="492"/>
        <v>0</v>
      </c>
      <c r="AG83" s="37">
        <f t="shared" ref="AG83:AH83" si="560">SUM(AG84:AG88)</f>
        <v>80000</v>
      </c>
      <c r="AH83" s="37">
        <f t="shared" si="560"/>
        <v>0</v>
      </c>
      <c r="AI83" s="38">
        <f t="shared" si="483"/>
        <v>0</v>
      </c>
      <c r="AJ83" s="37">
        <f t="shared" ref="AJ83:AK83" si="561">SUM(AJ84:AJ88)</f>
        <v>80000</v>
      </c>
      <c r="AK83" s="37">
        <f t="shared" si="561"/>
        <v>0</v>
      </c>
      <c r="AL83" s="38">
        <f t="shared" si="484"/>
        <v>0</v>
      </c>
      <c r="AM83" s="37">
        <f t="shared" ref="AM83:AN83" si="562">SUM(AM84:AM88)</f>
        <v>75000</v>
      </c>
      <c r="AN83" s="37">
        <f t="shared" si="562"/>
        <v>0</v>
      </c>
      <c r="AO83" s="38">
        <f t="shared" si="485"/>
        <v>0</v>
      </c>
      <c r="AP83" s="37">
        <f t="shared" ref="AP83:AQ83" si="563">SUM(AP84:AP88)</f>
        <v>235000</v>
      </c>
      <c r="AQ83" s="37">
        <f t="shared" si="563"/>
        <v>0</v>
      </c>
      <c r="AR83" s="38">
        <f t="shared" si="493"/>
        <v>0</v>
      </c>
      <c r="AS83" s="37">
        <f t="shared" ref="AS83:AT83" si="564">SUM(AS84:AS88)</f>
        <v>610000</v>
      </c>
      <c r="AT83" s="37">
        <f t="shared" si="564"/>
        <v>0</v>
      </c>
      <c r="AU83" s="38">
        <f t="shared" si="494"/>
        <v>0</v>
      </c>
      <c r="AV83" s="37">
        <f t="shared" ref="AV83:AW83" si="565">SUM(AV84:AV88)</f>
        <v>60000</v>
      </c>
      <c r="AW83" s="37">
        <f t="shared" si="565"/>
        <v>0</v>
      </c>
      <c r="AX83" s="38">
        <f t="shared" si="486"/>
        <v>0</v>
      </c>
      <c r="AY83" s="37">
        <f t="shared" ref="AY83:AZ83" si="566">SUM(AY84:AY88)</f>
        <v>60000</v>
      </c>
      <c r="AZ83" s="37">
        <f t="shared" si="566"/>
        <v>0</v>
      </c>
      <c r="BA83" s="38">
        <f t="shared" si="487"/>
        <v>0</v>
      </c>
      <c r="BB83" s="37">
        <f t="shared" ref="BB83:BC83" si="567">SUM(BB84:BB88)</f>
        <v>70000</v>
      </c>
      <c r="BC83" s="37">
        <f t="shared" si="567"/>
        <v>0</v>
      </c>
      <c r="BD83" s="38">
        <f t="shared" si="488"/>
        <v>0</v>
      </c>
      <c r="BE83" s="37">
        <f t="shared" ref="BE83:BF83" si="568">SUM(BE84:BE88)</f>
        <v>190000</v>
      </c>
      <c r="BF83" s="37">
        <f t="shared" si="568"/>
        <v>0</v>
      </c>
      <c r="BG83" s="38">
        <f t="shared" si="495"/>
        <v>0</v>
      </c>
      <c r="BH83" s="37">
        <f t="shared" ref="BH83:BI83" si="569">SUM(BH84:BH88)</f>
        <v>425000</v>
      </c>
      <c r="BI83" s="37">
        <f t="shared" si="569"/>
        <v>0</v>
      </c>
      <c r="BJ83" s="38">
        <f t="shared" si="496"/>
        <v>0</v>
      </c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6"/>
      <c r="CO83" s="36"/>
      <c r="CP83" s="36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T83" s="36"/>
      <c r="DU83" s="36"/>
      <c r="DV83" s="36"/>
      <c r="DW83" s="36"/>
      <c r="DX83" s="36"/>
      <c r="DY83" s="36"/>
      <c r="DZ83" s="36"/>
      <c r="EA83" s="36"/>
    </row>
    <row r="84" spans="1:131" s="46" customFormat="1" ht="22.5" outlineLevel="3" x14ac:dyDescent="0.25">
      <c r="A84" s="21"/>
      <c r="B84" s="23" t="s">
        <v>68</v>
      </c>
      <c r="C84" s="39">
        <f t="shared" ref="C84:D90" si="570">SUM(AD84,BH84)</f>
        <v>250000</v>
      </c>
      <c r="D84" s="39">
        <f t="shared" si="570"/>
        <v>0</v>
      </c>
      <c r="E84" s="40">
        <f t="shared" si="497"/>
        <v>0</v>
      </c>
      <c r="F84" s="39"/>
      <c r="G84" s="39"/>
      <c r="H84" s="40" t="e">
        <f t="shared" si="489"/>
        <v>#DIV/0!</v>
      </c>
      <c r="I84" s="39">
        <v>20000</v>
      </c>
      <c r="J84" s="39"/>
      <c r="K84" s="40">
        <f t="shared" si="478"/>
        <v>0</v>
      </c>
      <c r="L84" s="39">
        <v>20000</v>
      </c>
      <c r="M84" s="39"/>
      <c r="N84" s="40">
        <f t="shared" si="479"/>
        <v>0</v>
      </c>
      <c r="O84" s="39">
        <f t="shared" ref="O84:P91" si="571">SUM(F84,I84,L84)</f>
        <v>40000</v>
      </c>
      <c r="P84" s="39">
        <f t="shared" si="571"/>
        <v>0</v>
      </c>
      <c r="Q84" s="40">
        <f t="shared" si="490"/>
        <v>0</v>
      </c>
      <c r="R84" s="39">
        <v>20000</v>
      </c>
      <c r="S84" s="39"/>
      <c r="T84" s="40">
        <f t="shared" si="480"/>
        <v>0</v>
      </c>
      <c r="U84" s="39">
        <v>50000</v>
      </c>
      <c r="V84" s="39"/>
      <c r="W84" s="40">
        <f t="shared" si="481"/>
        <v>0</v>
      </c>
      <c r="X84" s="39">
        <v>20000</v>
      </c>
      <c r="Y84" s="39"/>
      <c r="Z84" s="40">
        <f t="shared" si="482"/>
        <v>0</v>
      </c>
      <c r="AA84" s="39">
        <f t="shared" ref="AA84:AB91" si="572">SUM(R84,U84,X84)</f>
        <v>90000</v>
      </c>
      <c r="AB84" s="39">
        <f t="shared" si="572"/>
        <v>0</v>
      </c>
      <c r="AC84" s="40">
        <f t="shared" si="491"/>
        <v>0</v>
      </c>
      <c r="AD84" s="39">
        <f t="shared" ref="AD84:AE91" si="573">SUM(O84,AA84)</f>
        <v>130000</v>
      </c>
      <c r="AE84" s="39">
        <f t="shared" si="573"/>
        <v>0</v>
      </c>
      <c r="AF84" s="40">
        <f t="shared" si="492"/>
        <v>0</v>
      </c>
      <c r="AG84" s="39">
        <v>20000</v>
      </c>
      <c r="AH84" s="39"/>
      <c r="AI84" s="40">
        <f t="shared" si="483"/>
        <v>0</v>
      </c>
      <c r="AJ84" s="39">
        <v>20000</v>
      </c>
      <c r="AK84" s="39"/>
      <c r="AL84" s="40">
        <f t="shared" si="484"/>
        <v>0</v>
      </c>
      <c r="AM84" s="39">
        <v>20000</v>
      </c>
      <c r="AN84" s="39"/>
      <c r="AO84" s="40">
        <f t="shared" si="485"/>
        <v>0</v>
      </c>
      <c r="AP84" s="39">
        <f t="shared" ref="AP84:AQ91" si="574">SUM(AG84,AJ84,AM84)</f>
        <v>60000</v>
      </c>
      <c r="AQ84" s="39">
        <f t="shared" si="574"/>
        <v>0</v>
      </c>
      <c r="AR84" s="40">
        <f t="shared" si="493"/>
        <v>0</v>
      </c>
      <c r="AS84" s="39">
        <f t="shared" ref="AS84:AT91" si="575">SUM(AD84,AP84)</f>
        <v>190000</v>
      </c>
      <c r="AT84" s="39">
        <f t="shared" si="575"/>
        <v>0</v>
      </c>
      <c r="AU84" s="40">
        <f t="shared" si="494"/>
        <v>0</v>
      </c>
      <c r="AV84" s="39">
        <v>20000</v>
      </c>
      <c r="AW84" s="39"/>
      <c r="AX84" s="40">
        <f t="shared" si="486"/>
        <v>0</v>
      </c>
      <c r="AY84" s="39">
        <v>20000</v>
      </c>
      <c r="AZ84" s="39"/>
      <c r="BA84" s="40">
        <f t="shared" si="487"/>
        <v>0</v>
      </c>
      <c r="BB84" s="39">
        <v>20000</v>
      </c>
      <c r="BC84" s="39"/>
      <c r="BD84" s="40">
        <f t="shared" si="488"/>
        <v>0</v>
      </c>
      <c r="BE84" s="39">
        <f t="shared" ref="BE84:BF91" si="576">SUM(AV84,AY84,BB84)</f>
        <v>60000</v>
      </c>
      <c r="BF84" s="39">
        <f t="shared" si="576"/>
        <v>0</v>
      </c>
      <c r="BG84" s="40">
        <f t="shared" si="495"/>
        <v>0</v>
      </c>
      <c r="BH84" s="39">
        <f t="shared" si="524"/>
        <v>120000</v>
      </c>
      <c r="BI84" s="39">
        <f t="shared" si="524"/>
        <v>0</v>
      </c>
      <c r="BJ84" s="40">
        <f t="shared" si="496"/>
        <v>0</v>
      </c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T84" s="36"/>
      <c r="DU84" s="36"/>
      <c r="DV84" s="36"/>
      <c r="DW84" s="36"/>
      <c r="DX84" s="36"/>
      <c r="DY84" s="36"/>
      <c r="DZ84" s="36"/>
      <c r="EA84" s="36"/>
    </row>
    <row r="85" spans="1:131" s="46" customFormat="1" outlineLevel="3" x14ac:dyDescent="0.25">
      <c r="A85" s="21"/>
      <c r="B85" s="23" t="s">
        <v>66</v>
      </c>
      <c r="C85" s="39">
        <f t="shared" si="570"/>
        <v>0</v>
      </c>
      <c r="D85" s="39">
        <f t="shared" si="570"/>
        <v>0</v>
      </c>
      <c r="E85" s="40" t="e">
        <f t="shared" si="497"/>
        <v>#DIV/0!</v>
      </c>
      <c r="F85" s="39"/>
      <c r="G85" s="39"/>
      <c r="H85" s="40" t="e">
        <f t="shared" si="489"/>
        <v>#DIV/0!</v>
      </c>
      <c r="I85" s="39"/>
      <c r="J85" s="39"/>
      <c r="K85" s="40" t="e">
        <f t="shared" si="478"/>
        <v>#DIV/0!</v>
      </c>
      <c r="L85" s="39"/>
      <c r="M85" s="39"/>
      <c r="N85" s="40" t="e">
        <f t="shared" si="479"/>
        <v>#DIV/0!</v>
      </c>
      <c r="O85" s="39">
        <f t="shared" si="571"/>
        <v>0</v>
      </c>
      <c r="P85" s="39">
        <f t="shared" si="571"/>
        <v>0</v>
      </c>
      <c r="Q85" s="40" t="e">
        <f t="shared" si="490"/>
        <v>#DIV/0!</v>
      </c>
      <c r="R85" s="39"/>
      <c r="S85" s="39"/>
      <c r="T85" s="40" t="e">
        <f t="shared" si="480"/>
        <v>#DIV/0!</v>
      </c>
      <c r="U85" s="39"/>
      <c r="V85" s="39"/>
      <c r="W85" s="40" t="e">
        <f t="shared" si="481"/>
        <v>#DIV/0!</v>
      </c>
      <c r="X85" s="39"/>
      <c r="Y85" s="39"/>
      <c r="Z85" s="40" t="e">
        <f t="shared" si="482"/>
        <v>#DIV/0!</v>
      </c>
      <c r="AA85" s="39">
        <f t="shared" si="572"/>
        <v>0</v>
      </c>
      <c r="AB85" s="39">
        <f t="shared" si="572"/>
        <v>0</v>
      </c>
      <c r="AC85" s="40" t="e">
        <f t="shared" si="491"/>
        <v>#DIV/0!</v>
      </c>
      <c r="AD85" s="39">
        <f t="shared" si="573"/>
        <v>0</v>
      </c>
      <c r="AE85" s="39">
        <f t="shared" si="573"/>
        <v>0</v>
      </c>
      <c r="AF85" s="40" t="e">
        <f t="shared" si="492"/>
        <v>#DIV/0!</v>
      </c>
      <c r="AG85" s="39"/>
      <c r="AH85" s="39"/>
      <c r="AI85" s="40" t="e">
        <f t="shared" si="483"/>
        <v>#DIV/0!</v>
      </c>
      <c r="AJ85" s="39"/>
      <c r="AK85" s="39"/>
      <c r="AL85" s="40" t="e">
        <f t="shared" si="484"/>
        <v>#DIV/0!</v>
      </c>
      <c r="AM85" s="39"/>
      <c r="AN85" s="39"/>
      <c r="AO85" s="40" t="e">
        <f t="shared" si="485"/>
        <v>#DIV/0!</v>
      </c>
      <c r="AP85" s="39">
        <f t="shared" si="574"/>
        <v>0</v>
      </c>
      <c r="AQ85" s="39">
        <f t="shared" si="574"/>
        <v>0</v>
      </c>
      <c r="AR85" s="40" t="e">
        <f t="shared" si="493"/>
        <v>#DIV/0!</v>
      </c>
      <c r="AS85" s="39">
        <f t="shared" si="575"/>
        <v>0</v>
      </c>
      <c r="AT85" s="39">
        <f t="shared" si="575"/>
        <v>0</v>
      </c>
      <c r="AU85" s="40" t="e">
        <f t="shared" si="494"/>
        <v>#DIV/0!</v>
      </c>
      <c r="AV85" s="39"/>
      <c r="AW85" s="39"/>
      <c r="AX85" s="40" t="e">
        <f t="shared" si="486"/>
        <v>#DIV/0!</v>
      </c>
      <c r="AY85" s="39"/>
      <c r="AZ85" s="39"/>
      <c r="BA85" s="40" t="e">
        <f t="shared" si="487"/>
        <v>#DIV/0!</v>
      </c>
      <c r="BB85" s="39"/>
      <c r="BC85" s="39"/>
      <c r="BD85" s="40" t="e">
        <f t="shared" si="488"/>
        <v>#DIV/0!</v>
      </c>
      <c r="BE85" s="39">
        <f t="shared" si="576"/>
        <v>0</v>
      </c>
      <c r="BF85" s="39">
        <f t="shared" si="576"/>
        <v>0</v>
      </c>
      <c r="BG85" s="40" t="e">
        <f t="shared" si="495"/>
        <v>#DIV/0!</v>
      </c>
      <c r="BH85" s="39">
        <f t="shared" si="524"/>
        <v>0</v>
      </c>
      <c r="BI85" s="39">
        <f t="shared" si="524"/>
        <v>0</v>
      </c>
      <c r="BJ85" s="40" t="e">
        <f t="shared" si="496"/>
        <v>#DIV/0!</v>
      </c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L85" s="36"/>
      <c r="CM85" s="36"/>
      <c r="CN85" s="36"/>
      <c r="CO85" s="36"/>
      <c r="CP85" s="36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T85" s="36"/>
      <c r="DU85" s="36"/>
      <c r="DV85" s="36"/>
      <c r="DW85" s="36"/>
      <c r="DX85" s="36"/>
      <c r="DY85" s="36"/>
      <c r="DZ85" s="36"/>
      <c r="EA85" s="36"/>
    </row>
    <row r="86" spans="1:131" s="46" customFormat="1" outlineLevel="3" x14ac:dyDescent="0.25">
      <c r="A86" s="21"/>
      <c r="B86" s="23" t="s">
        <v>47</v>
      </c>
      <c r="C86" s="39">
        <f t="shared" si="570"/>
        <v>0</v>
      </c>
      <c r="D86" s="39">
        <f t="shared" si="570"/>
        <v>0</v>
      </c>
      <c r="E86" s="40" t="e">
        <f t="shared" si="497"/>
        <v>#DIV/0!</v>
      </c>
      <c r="F86" s="39"/>
      <c r="G86" s="39"/>
      <c r="H86" s="40" t="e">
        <f t="shared" si="489"/>
        <v>#DIV/0!</v>
      </c>
      <c r="I86" s="39"/>
      <c r="J86" s="39"/>
      <c r="K86" s="40" t="e">
        <f t="shared" si="478"/>
        <v>#DIV/0!</v>
      </c>
      <c r="L86" s="39"/>
      <c r="M86" s="39"/>
      <c r="N86" s="40" t="e">
        <f t="shared" si="479"/>
        <v>#DIV/0!</v>
      </c>
      <c r="O86" s="39">
        <f t="shared" si="571"/>
        <v>0</v>
      </c>
      <c r="P86" s="39">
        <f t="shared" si="571"/>
        <v>0</v>
      </c>
      <c r="Q86" s="40" t="e">
        <f t="shared" si="490"/>
        <v>#DIV/0!</v>
      </c>
      <c r="R86" s="39"/>
      <c r="S86" s="39"/>
      <c r="T86" s="40" t="e">
        <f t="shared" si="480"/>
        <v>#DIV/0!</v>
      </c>
      <c r="U86" s="39"/>
      <c r="V86" s="39"/>
      <c r="W86" s="40" t="e">
        <f t="shared" si="481"/>
        <v>#DIV/0!</v>
      </c>
      <c r="X86" s="39"/>
      <c r="Y86" s="39"/>
      <c r="Z86" s="40" t="e">
        <f t="shared" si="482"/>
        <v>#DIV/0!</v>
      </c>
      <c r="AA86" s="39">
        <f t="shared" si="572"/>
        <v>0</v>
      </c>
      <c r="AB86" s="39">
        <f t="shared" si="572"/>
        <v>0</v>
      </c>
      <c r="AC86" s="40" t="e">
        <f t="shared" si="491"/>
        <v>#DIV/0!</v>
      </c>
      <c r="AD86" s="39">
        <f t="shared" si="573"/>
        <v>0</v>
      </c>
      <c r="AE86" s="39">
        <f t="shared" si="573"/>
        <v>0</v>
      </c>
      <c r="AF86" s="40" t="e">
        <f t="shared" si="492"/>
        <v>#DIV/0!</v>
      </c>
      <c r="AG86" s="39"/>
      <c r="AH86" s="39"/>
      <c r="AI86" s="40" t="e">
        <f t="shared" si="483"/>
        <v>#DIV/0!</v>
      </c>
      <c r="AJ86" s="39"/>
      <c r="AK86" s="39"/>
      <c r="AL86" s="40" t="e">
        <f t="shared" si="484"/>
        <v>#DIV/0!</v>
      </c>
      <c r="AM86" s="39"/>
      <c r="AN86" s="39"/>
      <c r="AO86" s="40" t="e">
        <f t="shared" si="485"/>
        <v>#DIV/0!</v>
      </c>
      <c r="AP86" s="39">
        <f t="shared" si="574"/>
        <v>0</v>
      </c>
      <c r="AQ86" s="39">
        <f t="shared" si="574"/>
        <v>0</v>
      </c>
      <c r="AR86" s="40" t="e">
        <f t="shared" si="493"/>
        <v>#DIV/0!</v>
      </c>
      <c r="AS86" s="39">
        <f t="shared" si="575"/>
        <v>0</v>
      </c>
      <c r="AT86" s="39">
        <f t="shared" si="575"/>
        <v>0</v>
      </c>
      <c r="AU86" s="40" t="e">
        <f t="shared" si="494"/>
        <v>#DIV/0!</v>
      </c>
      <c r="AV86" s="39"/>
      <c r="AW86" s="39"/>
      <c r="AX86" s="40" t="e">
        <f t="shared" si="486"/>
        <v>#DIV/0!</v>
      </c>
      <c r="AY86" s="39"/>
      <c r="AZ86" s="39"/>
      <c r="BA86" s="40" t="e">
        <f t="shared" si="487"/>
        <v>#DIV/0!</v>
      </c>
      <c r="BB86" s="39"/>
      <c r="BC86" s="39"/>
      <c r="BD86" s="40" t="e">
        <f t="shared" si="488"/>
        <v>#DIV/0!</v>
      </c>
      <c r="BE86" s="39">
        <f t="shared" si="576"/>
        <v>0</v>
      </c>
      <c r="BF86" s="39">
        <f t="shared" si="576"/>
        <v>0</v>
      </c>
      <c r="BG86" s="40" t="e">
        <f t="shared" si="495"/>
        <v>#DIV/0!</v>
      </c>
      <c r="BH86" s="39">
        <f t="shared" si="524"/>
        <v>0</v>
      </c>
      <c r="BI86" s="39">
        <f t="shared" si="524"/>
        <v>0</v>
      </c>
      <c r="BJ86" s="40" t="e">
        <f t="shared" si="496"/>
        <v>#DIV/0!</v>
      </c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  <c r="DV86" s="36"/>
      <c r="DW86" s="36"/>
      <c r="DX86" s="36"/>
      <c r="DY86" s="36"/>
      <c r="DZ86" s="36"/>
      <c r="EA86" s="36"/>
    </row>
    <row r="87" spans="1:131" s="46" customFormat="1" outlineLevel="3" x14ac:dyDescent="0.25">
      <c r="A87" s="21"/>
      <c r="B87" s="23" t="s">
        <v>43</v>
      </c>
      <c r="C87" s="39">
        <f t="shared" si="570"/>
        <v>400000</v>
      </c>
      <c r="D87" s="39">
        <f t="shared" si="570"/>
        <v>0</v>
      </c>
      <c r="E87" s="40">
        <f t="shared" si="497"/>
        <v>0</v>
      </c>
      <c r="F87" s="39">
        <v>20000</v>
      </c>
      <c r="G87" s="39"/>
      <c r="H87" s="40">
        <f t="shared" si="489"/>
        <v>0</v>
      </c>
      <c r="I87" s="39">
        <v>30000</v>
      </c>
      <c r="J87" s="39"/>
      <c r="K87" s="40">
        <f t="shared" si="478"/>
        <v>0</v>
      </c>
      <c r="L87" s="39">
        <v>30000</v>
      </c>
      <c r="M87" s="39"/>
      <c r="N87" s="40">
        <f t="shared" si="479"/>
        <v>0</v>
      </c>
      <c r="O87" s="39">
        <f t="shared" si="571"/>
        <v>80000</v>
      </c>
      <c r="P87" s="39">
        <f t="shared" si="571"/>
        <v>0</v>
      </c>
      <c r="Q87" s="40">
        <f t="shared" si="490"/>
        <v>0</v>
      </c>
      <c r="R87" s="39">
        <v>30000</v>
      </c>
      <c r="S87" s="39"/>
      <c r="T87" s="40">
        <f t="shared" si="480"/>
        <v>0</v>
      </c>
      <c r="U87" s="39">
        <v>30000</v>
      </c>
      <c r="V87" s="39"/>
      <c r="W87" s="40">
        <f t="shared" si="481"/>
        <v>0</v>
      </c>
      <c r="X87" s="39">
        <v>40000</v>
      </c>
      <c r="Y87" s="39"/>
      <c r="Z87" s="40">
        <f t="shared" si="482"/>
        <v>0</v>
      </c>
      <c r="AA87" s="39">
        <f t="shared" si="572"/>
        <v>100000</v>
      </c>
      <c r="AB87" s="39">
        <f t="shared" si="572"/>
        <v>0</v>
      </c>
      <c r="AC87" s="40">
        <f t="shared" si="491"/>
        <v>0</v>
      </c>
      <c r="AD87" s="39">
        <f t="shared" si="573"/>
        <v>180000</v>
      </c>
      <c r="AE87" s="39">
        <f t="shared" si="573"/>
        <v>0</v>
      </c>
      <c r="AF87" s="40">
        <f t="shared" si="492"/>
        <v>0</v>
      </c>
      <c r="AG87" s="39">
        <v>40000</v>
      </c>
      <c r="AH87" s="39"/>
      <c r="AI87" s="40">
        <f t="shared" si="483"/>
        <v>0</v>
      </c>
      <c r="AJ87" s="39">
        <v>40000</v>
      </c>
      <c r="AK87" s="39"/>
      <c r="AL87" s="40">
        <f t="shared" si="484"/>
        <v>0</v>
      </c>
      <c r="AM87" s="39">
        <v>40000</v>
      </c>
      <c r="AN87" s="39"/>
      <c r="AO87" s="40">
        <f t="shared" si="485"/>
        <v>0</v>
      </c>
      <c r="AP87" s="39">
        <f t="shared" si="574"/>
        <v>120000</v>
      </c>
      <c r="AQ87" s="39">
        <f t="shared" si="574"/>
        <v>0</v>
      </c>
      <c r="AR87" s="40">
        <f t="shared" si="493"/>
        <v>0</v>
      </c>
      <c r="AS87" s="39">
        <f t="shared" si="575"/>
        <v>300000</v>
      </c>
      <c r="AT87" s="39">
        <f t="shared" si="575"/>
        <v>0</v>
      </c>
      <c r="AU87" s="40">
        <f t="shared" si="494"/>
        <v>0</v>
      </c>
      <c r="AV87" s="39">
        <v>30000</v>
      </c>
      <c r="AW87" s="39"/>
      <c r="AX87" s="40">
        <f t="shared" si="486"/>
        <v>0</v>
      </c>
      <c r="AY87" s="39">
        <v>30000</v>
      </c>
      <c r="AZ87" s="39"/>
      <c r="BA87" s="40">
        <f t="shared" si="487"/>
        <v>0</v>
      </c>
      <c r="BB87" s="39">
        <v>40000</v>
      </c>
      <c r="BC87" s="39"/>
      <c r="BD87" s="40">
        <f t="shared" si="488"/>
        <v>0</v>
      </c>
      <c r="BE87" s="39">
        <f t="shared" si="576"/>
        <v>100000</v>
      </c>
      <c r="BF87" s="39">
        <f t="shared" si="576"/>
        <v>0</v>
      </c>
      <c r="BG87" s="40">
        <f t="shared" si="495"/>
        <v>0</v>
      </c>
      <c r="BH87" s="39">
        <f t="shared" si="524"/>
        <v>220000</v>
      </c>
      <c r="BI87" s="39">
        <f t="shared" si="524"/>
        <v>0</v>
      </c>
      <c r="BJ87" s="40">
        <f t="shared" si="496"/>
        <v>0</v>
      </c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6"/>
      <c r="CO87" s="36"/>
      <c r="CP87" s="36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T87" s="36"/>
      <c r="DU87" s="36"/>
      <c r="DV87" s="36"/>
      <c r="DW87" s="36"/>
      <c r="DX87" s="36"/>
      <c r="DY87" s="36"/>
      <c r="DZ87" s="36"/>
      <c r="EA87" s="36"/>
    </row>
    <row r="88" spans="1:131" s="35" customFormat="1" outlineLevel="3" x14ac:dyDescent="0.25">
      <c r="A88" s="21"/>
      <c r="B88" s="23" t="s">
        <v>64</v>
      </c>
      <c r="C88" s="39">
        <f t="shared" si="570"/>
        <v>150000</v>
      </c>
      <c r="D88" s="39">
        <f t="shared" si="570"/>
        <v>0</v>
      </c>
      <c r="E88" s="40">
        <f t="shared" si="497"/>
        <v>0</v>
      </c>
      <c r="F88" s="39"/>
      <c r="G88" s="39"/>
      <c r="H88" s="40" t="e">
        <f t="shared" si="489"/>
        <v>#DIV/0!</v>
      </c>
      <c r="I88" s="39">
        <v>10000</v>
      </c>
      <c r="J88" s="39"/>
      <c r="K88" s="40">
        <f t="shared" si="478"/>
        <v>0</v>
      </c>
      <c r="L88" s="39">
        <v>10000</v>
      </c>
      <c r="M88" s="39"/>
      <c r="N88" s="40">
        <f t="shared" si="479"/>
        <v>0</v>
      </c>
      <c r="O88" s="39">
        <f t="shared" si="571"/>
        <v>20000</v>
      </c>
      <c r="P88" s="39">
        <f t="shared" si="571"/>
        <v>0</v>
      </c>
      <c r="Q88" s="40">
        <f t="shared" si="490"/>
        <v>0</v>
      </c>
      <c r="R88" s="39">
        <v>15000</v>
      </c>
      <c r="S88" s="39"/>
      <c r="T88" s="40">
        <f t="shared" si="480"/>
        <v>0</v>
      </c>
      <c r="U88" s="39">
        <v>15000</v>
      </c>
      <c r="V88" s="39"/>
      <c r="W88" s="40">
        <f t="shared" si="481"/>
        <v>0</v>
      </c>
      <c r="X88" s="39">
        <v>15000</v>
      </c>
      <c r="Y88" s="39"/>
      <c r="Z88" s="40">
        <f t="shared" si="482"/>
        <v>0</v>
      </c>
      <c r="AA88" s="39">
        <f t="shared" si="572"/>
        <v>45000</v>
      </c>
      <c r="AB88" s="39">
        <f t="shared" si="572"/>
        <v>0</v>
      </c>
      <c r="AC88" s="40">
        <f t="shared" si="491"/>
        <v>0</v>
      </c>
      <c r="AD88" s="39">
        <f t="shared" si="573"/>
        <v>65000</v>
      </c>
      <c r="AE88" s="39">
        <f t="shared" si="573"/>
        <v>0</v>
      </c>
      <c r="AF88" s="40">
        <f t="shared" si="492"/>
        <v>0</v>
      </c>
      <c r="AG88" s="39">
        <v>20000</v>
      </c>
      <c r="AH88" s="39"/>
      <c r="AI88" s="40">
        <f t="shared" si="483"/>
        <v>0</v>
      </c>
      <c r="AJ88" s="39">
        <v>20000</v>
      </c>
      <c r="AK88" s="39"/>
      <c r="AL88" s="40">
        <f t="shared" si="484"/>
        <v>0</v>
      </c>
      <c r="AM88" s="39">
        <v>15000</v>
      </c>
      <c r="AN88" s="39"/>
      <c r="AO88" s="40">
        <f t="shared" si="485"/>
        <v>0</v>
      </c>
      <c r="AP88" s="39">
        <f t="shared" si="574"/>
        <v>55000</v>
      </c>
      <c r="AQ88" s="39">
        <f t="shared" si="574"/>
        <v>0</v>
      </c>
      <c r="AR88" s="40">
        <f t="shared" si="493"/>
        <v>0</v>
      </c>
      <c r="AS88" s="39">
        <f t="shared" si="575"/>
        <v>120000</v>
      </c>
      <c r="AT88" s="39">
        <f t="shared" si="575"/>
        <v>0</v>
      </c>
      <c r="AU88" s="40">
        <f t="shared" si="494"/>
        <v>0</v>
      </c>
      <c r="AV88" s="39">
        <v>10000</v>
      </c>
      <c r="AW88" s="39"/>
      <c r="AX88" s="40">
        <f t="shared" si="486"/>
        <v>0</v>
      </c>
      <c r="AY88" s="39">
        <v>10000</v>
      </c>
      <c r="AZ88" s="39"/>
      <c r="BA88" s="40">
        <f t="shared" si="487"/>
        <v>0</v>
      </c>
      <c r="BB88" s="39">
        <v>10000</v>
      </c>
      <c r="BC88" s="39"/>
      <c r="BD88" s="40">
        <f t="shared" si="488"/>
        <v>0</v>
      </c>
      <c r="BE88" s="39">
        <f t="shared" si="576"/>
        <v>30000</v>
      </c>
      <c r="BF88" s="39">
        <f t="shared" si="576"/>
        <v>0</v>
      </c>
      <c r="BG88" s="40">
        <f t="shared" si="495"/>
        <v>0</v>
      </c>
      <c r="BH88" s="39">
        <f t="shared" si="524"/>
        <v>85000</v>
      </c>
      <c r="BI88" s="39">
        <f t="shared" si="524"/>
        <v>0</v>
      </c>
      <c r="BJ88" s="40">
        <f t="shared" si="496"/>
        <v>0</v>
      </c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</row>
    <row r="89" spans="1:131" s="35" customFormat="1" outlineLevel="2" x14ac:dyDescent="0.25">
      <c r="A89" s="17">
        <v>227</v>
      </c>
      <c r="B89" s="44" t="s">
        <v>135</v>
      </c>
      <c r="C89" s="39">
        <f t="shared" si="570"/>
        <v>0</v>
      </c>
      <c r="D89" s="39">
        <f t="shared" si="570"/>
        <v>0</v>
      </c>
      <c r="E89" s="40" t="e">
        <f t="shared" si="497"/>
        <v>#DIV/0!</v>
      </c>
      <c r="F89" s="39"/>
      <c r="G89" s="39"/>
      <c r="H89" s="40" t="e">
        <f t="shared" si="489"/>
        <v>#DIV/0!</v>
      </c>
      <c r="I89" s="39"/>
      <c r="J89" s="39"/>
      <c r="K89" s="40" t="e">
        <f t="shared" si="478"/>
        <v>#DIV/0!</v>
      </c>
      <c r="L89" s="39"/>
      <c r="M89" s="39"/>
      <c r="N89" s="40" t="e">
        <f t="shared" si="479"/>
        <v>#DIV/0!</v>
      </c>
      <c r="O89" s="39">
        <f t="shared" si="571"/>
        <v>0</v>
      </c>
      <c r="P89" s="39">
        <f t="shared" si="571"/>
        <v>0</v>
      </c>
      <c r="Q89" s="40" t="e">
        <f t="shared" si="490"/>
        <v>#DIV/0!</v>
      </c>
      <c r="R89" s="39"/>
      <c r="S89" s="39"/>
      <c r="T89" s="40" t="e">
        <f t="shared" si="480"/>
        <v>#DIV/0!</v>
      </c>
      <c r="U89" s="39"/>
      <c r="V89" s="39"/>
      <c r="W89" s="40" t="e">
        <f t="shared" si="481"/>
        <v>#DIV/0!</v>
      </c>
      <c r="X89" s="39"/>
      <c r="Y89" s="39"/>
      <c r="Z89" s="40" t="e">
        <f t="shared" si="482"/>
        <v>#DIV/0!</v>
      </c>
      <c r="AA89" s="39">
        <f t="shared" si="572"/>
        <v>0</v>
      </c>
      <c r="AB89" s="39">
        <f t="shared" si="572"/>
        <v>0</v>
      </c>
      <c r="AC89" s="40" t="e">
        <f t="shared" si="491"/>
        <v>#DIV/0!</v>
      </c>
      <c r="AD89" s="39">
        <f t="shared" si="573"/>
        <v>0</v>
      </c>
      <c r="AE89" s="39">
        <f t="shared" si="573"/>
        <v>0</v>
      </c>
      <c r="AF89" s="40" t="e">
        <f t="shared" si="492"/>
        <v>#DIV/0!</v>
      </c>
      <c r="AG89" s="39"/>
      <c r="AH89" s="39"/>
      <c r="AI89" s="40" t="e">
        <f t="shared" si="483"/>
        <v>#DIV/0!</v>
      </c>
      <c r="AJ89" s="39"/>
      <c r="AK89" s="39"/>
      <c r="AL89" s="40" t="e">
        <f t="shared" si="484"/>
        <v>#DIV/0!</v>
      </c>
      <c r="AM89" s="39"/>
      <c r="AN89" s="39"/>
      <c r="AO89" s="40" t="e">
        <f t="shared" si="485"/>
        <v>#DIV/0!</v>
      </c>
      <c r="AP89" s="39">
        <f t="shared" si="574"/>
        <v>0</v>
      </c>
      <c r="AQ89" s="39">
        <f t="shared" si="574"/>
        <v>0</v>
      </c>
      <c r="AR89" s="40" t="e">
        <f t="shared" si="493"/>
        <v>#DIV/0!</v>
      </c>
      <c r="AS89" s="39">
        <f t="shared" si="575"/>
        <v>0</v>
      </c>
      <c r="AT89" s="39">
        <f t="shared" si="575"/>
        <v>0</v>
      </c>
      <c r="AU89" s="40" t="e">
        <f t="shared" si="494"/>
        <v>#DIV/0!</v>
      </c>
      <c r="AV89" s="39"/>
      <c r="AW89" s="39"/>
      <c r="AX89" s="40" t="e">
        <f t="shared" si="486"/>
        <v>#DIV/0!</v>
      </c>
      <c r="AY89" s="39"/>
      <c r="AZ89" s="39"/>
      <c r="BA89" s="40" t="e">
        <f t="shared" si="487"/>
        <v>#DIV/0!</v>
      </c>
      <c r="BB89" s="39"/>
      <c r="BC89" s="39"/>
      <c r="BD89" s="40" t="e">
        <f t="shared" si="488"/>
        <v>#DIV/0!</v>
      </c>
      <c r="BE89" s="39">
        <f t="shared" si="576"/>
        <v>0</v>
      </c>
      <c r="BF89" s="39">
        <f t="shared" si="576"/>
        <v>0</v>
      </c>
      <c r="BG89" s="40" t="e">
        <f t="shared" si="495"/>
        <v>#DIV/0!</v>
      </c>
      <c r="BH89" s="39">
        <f t="shared" si="524"/>
        <v>0</v>
      </c>
      <c r="BI89" s="39">
        <f t="shared" si="524"/>
        <v>0</v>
      </c>
      <c r="BJ89" s="40" t="e">
        <f t="shared" si="496"/>
        <v>#DIV/0!</v>
      </c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</row>
    <row r="90" spans="1:131" s="35" customFormat="1" ht="22.5" outlineLevel="2" x14ac:dyDescent="0.25">
      <c r="A90" s="17">
        <v>228</v>
      </c>
      <c r="B90" s="44" t="s">
        <v>138</v>
      </c>
      <c r="C90" s="39">
        <f t="shared" si="570"/>
        <v>0</v>
      </c>
      <c r="D90" s="39">
        <f t="shared" si="570"/>
        <v>0</v>
      </c>
      <c r="E90" s="40" t="e">
        <f t="shared" si="497"/>
        <v>#DIV/0!</v>
      </c>
      <c r="F90" s="39"/>
      <c r="G90" s="39"/>
      <c r="H90" s="40" t="e">
        <f t="shared" si="489"/>
        <v>#DIV/0!</v>
      </c>
      <c r="I90" s="39"/>
      <c r="J90" s="39"/>
      <c r="K90" s="40" t="e">
        <f t="shared" si="478"/>
        <v>#DIV/0!</v>
      </c>
      <c r="L90" s="39"/>
      <c r="M90" s="39"/>
      <c r="N90" s="40" t="e">
        <f t="shared" si="479"/>
        <v>#DIV/0!</v>
      </c>
      <c r="O90" s="39">
        <f t="shared" si="571"/>
        <v>0</v>
      </c>
      <c r="P90" s="39">
        <f t="shared" si="571"/>
        <v>0</v>
      </c>
      <c r="Q90" s="40" t="e">
        <f t="shared" si="490"/>
        <v>#DIV/0!</v>
      </c>
      <c r="R90" s="39"/>
      <c r="S90" s="39"/>
      <c r="T90" s="40" t="e">
        <f t="shared" si="480"/>
        <v>#DIV/0!</v>
      </c>
      <c r="U90" s="39"/>
      <c r="V90" s="39"/>
      <c r="W90" s="40" t="e">
        <f t="shared" si="481"/>
        <v>#DIV/0!</v>
      </c>
      <c r="X90" s="39"/>
      <c r="Y90" s="39"/>
      <c r="Z90" s="40" t="e">
        <f t="shared" si="482"/>
        <v>#DIV/0!</v>
      </c>
      <c r="AA90" s="39">
        <f t="shared" si="572"/>
        <v>0</v>
      </c>
      <c r="AB90" s="39">
        <f t="shared" si="572"/>
        <v>0</v>
      </c>
      <c r="AC90" s="40" t="e">
        <f t="shared" si="491"/>
        <v>#DIV/0!</v>
      </c>
      <c r="AD90" s="39">
        <f t="shared" si="573"/>
        <v>0</v>
      </c>
      <c r="AE90" s="39">
        <f t="shared" si="573"/>
        <v>0</v>
      </c>
      <c r="AF90" s="40" t="e">
        <f t="shared" si="492"/>
        <v>#DIV/0!</v>
      </c>
      <c r="AG90" s="39"/>
      <c r="AH90" s="39"/>
      <c r="AI90" s="40" t="e">
        <f t="shared" si="483"/>
        <v>#DIV/0!</v>
      </c>
      <c r="AJ90" s="39"/>
      <c r="AK90" s="39"/>
      <c r="AL90" s="40" t="e">
        <f t="shared" si="484"/>
        <v>#DIV/0!</v>
      </c>
      <c r="AM90" s="39"/>
      <c r="AN90" s="39"/>
      <c r="AO90" s="40" t="e">
        <f t="shared" si="485"/>
        <v>#DIV/0!</v>
      </c>
      <c r="AP90" s="39">
        <f t="shared" si="574"/>
        <v>0</v>
      </c>
      <c r="AQ90" s="39">
        <f t="shared" si="574"/>
        <v>0</v>
      </c>
      <c r="AR90" s="40" t="e">
        <f t="shared" si="493"/>
        <v>#DIV/0!</v>
      </c>
      <c r="AS90" s="39">
        <f t="shared" si="575"/>
        <v>0</v>
      </c>
      <c r="AT90" s="39">
        <f t="shared" si="575"/>
        <v>0</v>
      </c>
      <c r="AU90" s="40" t="e">
        <f t="shared" si="494"/>
        <v>#DIV/0!</v>
      </c>
      <c r="AV90" s="39"/>
      <c r="AW90" s="39"/>
      <c r="AX90" s="40" t="e">
        <f t="shared" si="486"/>
        <v>#DIV/0!</v>
      </c>
      <c r="AY90" s="39"/>
      <c r="AZ90" s="39"/>
      <c r="BA90" s="40" t="e">
        <f t="shared" si="487"/>
        <v>#DIV/0!</v>
      </c>
      <c r="BB90" s="39"/>
      <c r="BC90" s="39"/>
      <c r="BD90" s="40" t="e">
        <f t="shared" si="488"/>
        <v>#DIV/0!</v>
      </c>
      <c r="BE90" s="39">
        <f t="shared" si="576"/>
        <v>0</v>
      </c>
      <c r="BF90" s="39">
        <f t="shared" si="576"/>
        <v>0</v>
      </c>
      <c r="BG90" s="40" t="e">
        <f t="shared" si="495"/>
        <v>#DIV/0!</v>
      </c>
      <c r="BH90" s="39">
        <f t="shared" si="524"/>
        <v>0</v>
      </c>
      <c r="BI90" s="39">
        <f t="shared" si="524"/>
        <v>0</v>
      </c>
      <c r="BJ90" s="40" t="e">
        <f t="shared" si="496"/>
        <v>#DIV/0!</v>
      </c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</row>
    <row r="91" spans="1:131" s="46" customFormat="1" outlineLevel="2" x14ac:dyDescent="0.25">
      <c r="A91" s="17">
        <v>296</v>
      </c>
      <c r="B91" s="44" t="s">
        <v>132</v>
      </c>
      <c r="C91" s="37">
        <f>SUM(AD91,BH91)</f>
        <v>0</v>
      </c>
      <c r="D91" s="37">
        <f>SUM(AE91,BI91)</f>
        <v>0</v>
      </c>
      <c r="E91" s="38" t="e">
        <f t="shared" si="497"/>
        <v>#DIV/0!</v>
      </c>
      <c r="F91" s="39"/>
      <c r="G91" s="39"/>
      <c r="H91" s="38" t="e">
        <f t="shared" si="489"/>
        <v>#DIV/0!</v>
      </c>
      <c r="I91" s="39"/>
      <c r="J91" s="39"/>
      <c r="K91" s="38" t="e">
        <f t="shared" si="478"/>
        <v>#DIV/0!</v>
      </c>
      <c r="L91" s="39"/>
      <c r="M91" s="39"/>
      <c r="N91" s="38" t="e">
        <f t="shared" si="479"/>
        <v>#DIV/0!</v>
      </c>
      <c r="O91" s="39">
        <f t="shared" si="571"/>
        <v>0</v>
      </c>
      <c r="P91" s="39">
        <f t="shared" si="571"/>
        <v>0</v>
      </c>
      <c r="Q91" s="38" t="e">
        <f t="shared" si="490"/>
        <v>#DIV/0!</v>
      </c>
      <c r="R91" s="39"/>
      <c r="S91" s="39"/>
      <c r="T91" s="38" t="e">
        <f t="shared" si="480"/>
        <v>#DIV/0!</v>
      </c>
      <c r="U91" s="39"/>
      <c r="V91" s="39"/>
      <c r="W91" s="38" t="e">
        <f t="shared" si="481"/>
        <v>#DIV/0!</v>
      </c>
      <c r="X91" s="39"/>
      <c r="Y91" s="39"/>
      <c r="Z91" s="38" t="e">
        <f t="shared" si="482"/>
        <v>#DIV/0!</v>
      </c>
      <c r="AA91" s="39">
        <f t="shared" si="572"/>
        <v>0</v>
      </c>
      <c r="AB91" s="39">
        <f t="shared" si="572"/>
        <v>0</v>
      </c>
      <c r="AC91" s="38" t="e">
        <f t="shared" si="491"/>
        <v>#DIV/0!</v>
      </c>
      <c r="AD91" s="39">
        <f t="shared" si="573"/>
        <v>0</v>
      </c>
      <c r="AE91" s="39">
        <f t="shared" si="573"/>
        <v>0</v>
      </c>
      <c r="AF91" s="38" t="e">
        <f t="shared" si="492"/>
        <v>#DIV/0!</v>
      </c>
      <c r="AG91" s="39"/>
      <c r="AH91" s="39"/>
      <c r="AI91" s="38" t="e">
        <f t="shared" si="483"/>
        <v>#DIV/0!</v>
      </c>
      <c r="AJ91" s="39"/>
      <c r="AK91" s="39"/>
      <c r="AL91" s="38" t="e">
        <f t="shared" si="484"/>
        <v>#DIV/0!</v>
      </c>
      <c r="AM91" s="39"/>
      <c r="AN91" s="39"/>
      <c r="AO91" s="38" t="e">
        <f t="shared" si="485"/>
        <v>#DIV/0!</v>
      </c>
      <c r="AP91" s="39">
        <f t="shared" si="574"/>
        <v>0</v>
      </c>
      <c r="AQ91" s="39">
        <f t="shared" si="574"/>
        <v>0</v>
      </c>
      <c r="AR91" s="38" t="e">
        <f t="shared" si="493"/>
        <v>#DIV/0!</v>
      </c>
      <c r="AS91" s="39">
        <f t="shared" si="575"/>
        <v>0</v>
      </c>
      <c r="AT91" s="39">
        <f t="shared" si="575"/>
        <v>0</v>
      </c>
      <c r="AU91" s="38" t="e">
        <f t="shared" si="494"/>
        <v>#DIV/0!</v>
      </c>
      <c r="AV91" s="39"/>
      <c r="AW91" s="39"/>
      <c r="AX91" s="38" t="e">
        <f t="shared" si="486"/>
        <v>#DIV/0!</v>
      </c>
      <c r="AY91" s="39"/>
      <c r="AZ91" s="39"/>
      <c r="BA91" s="38" t="e">
        <f t="shared" si="487"/>
        <v>#DIV/0!</v>
      </c>
      <c r="BB91" s="39"/>
      <c r="BC91" s="39"/>
      <c r="BD91" s="38" t="e">
        <f t="shared" si="488"/>
        <v>#DIV/0!</v>
      </c>
      <c r="BE91" s="39">
        <f t="shared" si="576"/>
        <v>0</v>
      </c>
      <c r="BF91" s="39">
        <f t="shared" si="576"/>
        <v>0</v>
      </c>
      <c r="BG91" s="38" t="e">
        <f t="shared" si="495"/>
        <v>#DIV/0!</v>
      </c>
      <c r="BH91" s="39">
        <f t="shared" si="524"/>
        <v>0</v>
      </c>
      <c r="BI91" s="39">
        <f t="shared" si="524"/>
        <v>0</v>
      </c>
      <c r="BJ91" s="38" t="e">
        <f t="shared" si="496"/>
        <v>#DIV/0!</v>
      </c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  <c r="CA91" s="36"/>
      <c r="CB91" s="36"/>
      <c r="CC91" s="36"/>
      <c r="CD91" s="36"/>
      <c r="CE91" s="36"/>
      <c r="CF91" s="36"/>
      <c r="CG91" s="36"/>
      <c r="CH91" s="36"/>
      <c r="CI91" s="36"/>
      <c r="CJ91" s="36"/>
      <c r="CK91" s="36"/>
      <c r="CL91" s="36"/>
      <c r="CM91" s="36"/>
      <c r="CN91" s="36"/>
      <c r="CO91" s="36"/>
      <c r="CP91" s="36"/>
      <c r="CQ91" s="36"/>
      <c r="CR91" s="36"/>
      <c r="CS91" s="36"/>
      <c r="CT91" s="36"/>
      <c r="CU91" s="36"/>
      <c r="CV91" s="36"/>
      <c r="CW91" s="36"/>
      <c r="CX91" s="36"/>
      <c r="CY91" s="36"/>
      <c r="CZ91" s="36"/>
      <c r="DA91" s="36"/>
      <c r="DB91" s="36"/>
      <c r="DC91" s="36"/>
      <c r="DD91" s="36"/>
      <c r="DE91" s="36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P91" s="36"/>
      <c r="DQ91" s="36"/>
      <c r="DR91" s="36"/>
      <c r="DS91" s="36"/>
      <c r="DT91" s="36"/>
      <c r="DU91" s="36"/>
      <c r="DV91" s="36"/>
      <c r="DW91" s="36"/>
      <c r="DX91" s="36"/>
      <c r="DY91" s="36"/>
      <c r="DZ91" s="36"/>
      <c r="EA91" s="36"/>
    </row>
    <row r="92" spans="1:131" s="46" customFormat="1" ht="21" outlineLevel="1" x14ac:dyDescent="0.25">
      <c r="A92" s="17">
        <v>300</v>
      </c>
      <c r="B92" s="20" t="s">
        <v>55</v>
      </c>
      <c r="C92" s="37">
        <f>SUM(C93,C96)</f>
        <v>3113920.94</v>
      </c>
      <c r="D92" s="37">
        <f>SUM(D93,D96)</f>
        <v>0</v>
      </c>
      <c r="E92" s="38">
        <f t="shared" si="497"/>
        <v>0</v>
      </c>
      <c r="F92" s="37">
        <f t="shared" ref="F92:G92" si="577">SUM(F93,F96)</f>
        <v>252000</v>
      </c>
      <c r="G92" s="37">
        <f t="shared" si="577"/>
        <v>0</v>
      </c>
      <c r="H92" s="38">
        <f t="shared" si="489"/>
        <v>0</v>
      </c>
      <c r="I92" s="37">
        <f t="shared" ref="I92:J92" si="578">SUM(I93,I96)</f>
        <v>252000</v>
      </c>
      <c r="J92" s="37">
        <f t="shared" si="578"/>
        <v>0</v>
      </c>
      <c r="K92" s="38">
        <f t="shared" si="478"/>
        <v>0</v>
      </c>
      <c r="L92" s="37">
        <f t="shared" ref="L92:M92" si="579">SUM(L93,L96)</f>
        <v>247000</v>
      </c>
      <c r="M92" s="37">
        <f t="shared" si="579"/>
        <v>0</v>
      </c>
      <c r="N92" s="38">
        <f t="shared" si="479"/>
        <v>0</v>
      </c>
      <c r="O92" s="37">
        <f t="shared" ref="O92:P92" si="580">SUM(O93,O96)</f>
        <v>751000</v>
      </c>
      <c r="P92" s="37">
        <f t="shared" si="580"/>
        <v>0</v>
      </c>
      <c r="Q92" s="38">
        <f t="shared" si="490"/>
        <v>0</v>
      </c>
      <c r="R92" s="37">
        <f t="shared" ref="R92:S92" si="581">SUM(R93,R96)</f>
        <v>252000</v>
      </c>
      <c r="S92" s="37">
        <f t="shared" si="581"/>
        <v>0</v>
      </c>
      <c r="T92" s="38">
        <f t="shared" si="480"/>
        <v>0</v>
      </c>
      <c r="U92" s="37">
        <f t="shared" ref="U92:V92" si="582">SUM(U93,U96)</f>
        <v>262000</v>
      </c>
      <c r="V92" s="37">
        <f t="shared" si="582"/>
        <v>0</v>
      </c>
      <c r="W92" s="38">
        <f t="shared" si="481"/>
        <v>0</v>
      </c>
      <c r="X92" s="37">
        <f t="shared" ref="X92:Y92" si="583">SUM(X93,X96)</f>
        <v>267000</v>
      </c>
      <c r="Y92" s="37">
        <f t="shared" si="583"/>
        <v>0</v>
      </c>
      <c r="Z92" s="38">
        <f t="shared" si="482"/>
        <v>0</v>
      </c>
      <c r="AA92" s="37">
        <f t="shared" ref="AA92:AB92" si="584">SUM(AA93,AA96)</f>
        <v>781000</v>
      </c>
      <c r="AB92" s="37">
        <f t="shared" si="584"/>
        <v>0</v>
      </c>
      <c r="AC92" s="38">
        <f t="shared" si="491"/>
        <v>0</v>
      </c>
      <c r="AD92" s="37">
        <f t="shared" ref="AD92:AE92" si="585">SUM(AD93,AD96)</f>
        <v>1532000</v>
      </c>
      <c r="AE92" s="37">
        <f t="shared" si="585"/>
        <v>0</v>
      </c>
      <c r="AF92" s="38">
        <f t="shared" si="492"/>
        <v>0</v>
      </c>
      <c r="AG92" s="37">
        <f t="shared" ref="AG92:AH92" si="586">SUM(AG93,AG96)</f>
        <v>267000</v>
      </c>
      <c r="AH92" s="37">
        <f t="shared" si="586"/>
        <v>0</v>
      </c>
      <c r="AI92" s="38">
        <f t="shared" si="483"/>
        <v>0</v>
      </c>
      <c r="AJ92" s="37">
        <f t="shared" ref="AJ92:AK92" si="587">SUM(AJ93,AJ96)</f>
        <v>267000</v>
      </c>
      <c r="AK92" s="37">
        <f t="shared" si="587"/>
        <v>0</v>
      </c>
      <c r="AL92" s="38">
        <f t="shared" si="484"/>
        <v>0</v>
      </c>
      <c r="AM92" s="37">
        <f t="shared" ref="AM92:AN92" si="588">SUM(AM93,AM96)</f>
        <v>267000</v>
      </c>
      <c r="AN92" s="37">
        <f t="shared" si="588"/>
        <v>0</v>
      </c>
      <c r="AO92" s="38">
        <f t="shared" si="485"/>
        <v>0</v>
      </c>
      <c r="AP92" s="37">
        <f t="shared" ref="AP92:AQ92" si="589">SUM(AP93,AP96)</f>
        <v>801000</v>
      </c>
      <c r="AQ92" s="37">
        <f t="shared" si="589"/>
        <v>0</v>
      </c>
      <c r="AR92" s="38">
        <f t="shared" si="493"/>
        <v>0</v>
      </c>
      <c r="AS92" s="37">
        <f t="shared" ref="AS92:AT92" si="590">SUM(AS93,AS96)</f>
        <v>2333000</v>
      </c>
      <c r="AT92" s="37">
        <f t="shared" si="590"/>
        <v>0</v>
      </c>
      <c r="AU92" s="38">
        <f t="shared" si="494"/>
        <v>0</v>
      </c>
      <c r="AV92" s="37">
        <f t="shared" ref="AV92:AW92" si="591">SUM(AV93,AV96)</f>
        <v>267000</v>
      </c>
      <c r="AW92" s="37">
        <f t="shared" si="591"/>
        <v>0</v>
      </c>
      <c r="AX92" s="38">
        <f t="shared" si="486"/>
        <v>0</v>
      </c>
      <c r="AY92" s="37">
        <f t="shared" ref="AY92:AZ92" si="592">SUM(AY93,AY96)</f>
        <v>267000</v>
      </c>
      <c r="AZ92" s="37">
        <f t="shared" si="592"/>
        <v>0</v>
      </c>
      <c r="BA92" s="38">
        <f t="shared" si="487"/>
        <v>0</v>
      </c>
      <c r="BB92" s="37">
        <f t="shared" ref="BB92:BC92" si="593">SUM(BB93,BB96)</f>
        <v>246920.94</v>
      </c>
      <c r="BC92" s="37">
        <f t="shared" si="593"/>
        <v>0</v>
      </c>
      <c r="BD92" s="38">
        <f t="shared" si="488"/>
        <v>0</v>
      </c>
      <c r="BE92" s="37">
        <f t="shared" ref="BE92:BF92" si="594">SUM(BE93,BE96)</f>
        <v>780920.94</v>
      </c>
      <c r="BF92" s="37">
        <f t="shared" si="594"/>
        <v>0</v>
      </c>
      <c r="BG92" s="38">
        <f t="shared" si="495"/>
        <v>0</v>
      </c>
      <c r="BH92" s="37">
        <f t="shared" ref="BH92:BI92" si="595">SUM(BH93,BH96)</f>
        <v>1581920.94</v>
      </c>
      <c r="BI92" s="37">
        <f t="shared" si="595"/>
        <v>0</v>
      </c>
      <c r="BJ92" s="38">
        <f t="shared" si="496"/>
        <v>0</v>
      </c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  <c r="CA92" s="36"/>
      <c r="CB92" s="36"/>
      <c r="CC92" s="36"/>
      <c r="CD92" s="36"/>
      <c r="CE92" s="36"/>
      <c r="CF92" s="36"/>
      <c r="CG92" s="36"/>
      <c r="CH92" s="36"/>
      <c r="CI92" s="36"/>
      <c r="CJ92" s="36"/>
      <c r="CK92" s="36"/>
      <c r="CL92" s="36"/>
      <c r="CM92" s="36"/>
      <c r="CN92" s="36"/>
      <c r="CO92" s="36"/>
      <c r="CP92" s="36"/>
      <c r="CQ92" s="36"/>
      <c r="CR92" s="36"/>
      <c r="CS92" s="36"/>
      <c r="CT92" s="36"/>
      <c r="CU92" s="36"/>
      <c r="CV92" s="36"/>
      <c r="CW92" s="36"/>
      <c r="CX92" s="36"/>
      <c r="CY92" s="36"/>
      <c r="CZ92" s="36"/>
      <c r="DA92" s="36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P92" s="36"/>
      <c r="DQ92" s="36"/>
      <c r="DR92" s="36"/>
      <c r="DS92" s="36"/>
      <c r="DT92" s="36"/>
      <c r="DU92" s="36"/>
      <c r="DV92" s="36"/>
      <c r="DW92" s="36"/>
      <c r="DX92" s="36"/>
      <c r="DY92" s="36"/>
      <c r="DZ92" s="36"/>
      <c r="EA92" s="36"/>
    </row>
    <row r="93" spans="1:131" s="35" customFormat="1" ht="22.5" outlineLevel="2" x14ac:dyDescent="0.25">
      <c r="A93" s="17">
        <v>310</v>
      </c>
      <c r="B93" s="9" t="s">
        <v>56</v>
      </c>
      <c r="C93" s="37">
        <f>SUM(C94:C95)</f>
        <v>0</v>
      </c>
      <c r="D93" s="37">
        <f>SUM(D94:D95)</f>
        <v>0</v>
      </c>
      <c r="E93" s="38" t="e">
        <f t="shared" si="497"/>
        <v>#DIV/0!</v>
      </c>
      <c r="F93" s="37">
        <f t="shared" ref="F93:G93" si="596">SUM(F94:F95)</f>
        <v>0</v>
      </c>
      <c r="G93" s="37">
        <f t="shared" si="596"/>
        <v>0</v>
      </c>
      <c r="H93" s="38" t="e">
        <f t="shared" si="489"/>
        <v>#DIV/0!</v>
      </c>
      <c r="I93" s="37">
        <f t="shared" ref="I93:J93" si="597">SUM(I94:I95)</f>
        <v>0</v>
      </c>
      <c r="J93" s="37">
        <f t="shared" si="597"/>
        <v>0</v>
      </c>
      <c r="K93" s="38" t="e">
        <f t="shared" si="478"/>
        <v>#DIV/0!</v>
      </c>
      <c r="L93" s="37">
        <f t="shared" ref="L93:M93" si="598">SUM(L94:L95)</f>
        <v>0</v>
      </c>
      <c r="M93" s="37">
        <f t="shared" si="598"/>
        <v>0</v>
      </c>
      <c r="N93" s="38" t="e">
        <f t="shared" si="479"/>
        <v>#DIV/0!</v>
      </c>
      <c r="O93" s="37">
        <f t="shared" ref="O93:P93" si="599">SUM(O94:O95)</f>
        <v>0</v>
      </c>
      <c r="P93" s="37">
        <f t="shared" si="599"/>
        <v>0</v>
      </c>
      <c r="Q93" s="38" t="e">
        <f t="shared" si="490"/>
        <v>#DIV/0!</v>
      </c>
      <c r="R93" s="37">
        <f t="shared" ref="R93:S93" si="600">SUM(R94:R95)</f>
        <v>0</v>
      </c>
      <c r="S93" s="37">
        <f t="shared" si="600"/>
        <v>0</v>
      </c>
      <c r="T93" s="38" t="e">
        <f t="shared" si="480"/>
        <v>#DIV/0!</v>
      </c>
      <c r="U93" s="37">
        <f t="shared" ref="U93:V93" si="601">SUM(U94:U95)</f>
        <v>0</v>
      </c>
      <c r="V93" s="37">
        <f t="shared" si="601"/>
        <v>0</v>
      </c>
      <c r="W93" s="38" t="e">
        <f t="shared" si="481"/>
        <v>#DIV/0!</v>
      </c>
      <c r="X93" s="37">
        <f t="shared" ref="X93:Y93" si="602">SUM(X94:X95)</f>
        <v>0</v>
      </c>
      <c r="Y93" s="37">
        <f t="shared" si="602"/>
        <v>0</v>
      </c>
      <c r="Z93" s="38" t="e">
        <f t="shared" si="482"/>
        <v>#DIV/0!</v>
      </c>
      <c r="AA93" s="37">
        <f t="shared" ref="AA93:AB93" si="603">SUM(AA94:AA95)</f>
        <v>0</v>
      </c>
      <c r="AB93" s="37">
        <f t="shared" si="603"/>
        <v>0</v>
      </c>
      <c r="AC93" s="38" t="e">
        <f t="shared" si="491"/>
        <v>#DIV/0!</v>
      </c>
      <c r="AD93" s="37">
        <f t="shared" ref="AD93:AE93" si="604">SUM(AD94:AD95)</f>
        <v>0</v>
      </c>
      <c r="AE93" s="37">
        <f t="shared" si="604"/>
        <v>0</v>
      </c>
      <c r="AF93" s="38" t="e">
        <f t="shared" si="492"/>
        <v>#DIV/0!</v>
      </c>
      <c r="AG93" s="37">
        <f t="shared" ref="AG93:AH93" si="605">SUM(AG94:AG95)</f>
        <v>0</v>
      </c>
      <c r="AH93" s="37">
        <f t="shared" si="605"/>
        <v>0</v>
      </c>
      <c r="AI93" s="38" t="e">
        <f t="shared" si="483"/>
        <v>#DIV/0!</v>
      </c>
      <c r="AJ93" s="37">
        <f t="shared" ref="AJ93:AK93" si="606">SUM(AJ94:AJ95)</f>
        <v>0</v>
      </c>
      <c r="AK93" s="37">
        <f t="shared" si="606"/>
        <v>0</v>
      </c>
      <c r="AL93" s="38" t="e">
        <f t="shared" si="484"/>
        <v>#DIV/0!</v>
      </c>
      <c r="AM93" s="37">
        <f t="shared" ref="AM93:AN93" si="607">SUM(AM94:AM95)</f>
        <v>0</v>
      </c>
      <c r="AN93" s="37">
        <f t="shared" si="607"/>
        <v>0</v>
      </c>
      <c r="AO93" s="38" t="e">
        <f t="shared" si="485"/>
        <v>#DIV/0!</v>
      </c>
      <c r="AP93" s="37">
        <f t="shared" ref="AP93:AQ93" si="608">SUM(AP94:AP95)</f>
        <v>0</v>
      </c>
      <c r="AQ93" s="37">
        <f t="shared" si="608"/>
        <v>0</v>
      </c>
      <c r="AR93" s="38" t="e">
        <f t="shared" si="493"/>
        <v>#DIV/0!</v>
      </c>
      <c r="AS93" s="37">
        <f t="shared" ref="AS93:AT93" si="609">SUM(AS94:AS95)</f>
        <v>0</v>
      </c>
      <c r="AT93" s="37">
        <f t="shared" si="609"/>
        <v>0</v>
      </c>
      <c r="AU93" s="38" t="e">
        <f t="shared" si="494"/>
        <v>#DIV/0!</v>
      </c>
      <c r="AV93" s="37">
        <f t="shared" ref="AV93:AW93" si="610">SUM(AV94:AV95)</f>
        <v>0</v>
      </c>
      <c r="AW93" s="37">
        <f t="shared" si="610"/>
        <v>0</v>
      </c>
      <c r="AX93" s="38" t="e">
        <f t="shared" si="486"/>
        <v>#DIV/0!</v>
      </c>
      <c r="AY93" s="37">
        <f t="shared" ref="AY93:AZ93" si="611">SUM(AY94:AY95)</f>
        <v>0</v>
      </c>
      <c r="AZ93" s="37">
        <f t="shared" si="611"/>
        <v>0</v>
      </c>
      <c r="BA93" s="38" t="e">
        <f t="shared" si="487"/>
        <v>#DIV/0!</v>
      </c>
      <c r="BB93" s="37">
        <f t="shared" ref="BB93:BC93" si="612">SUM(BB94:BB95)</f>
        <v>0</v>
      </c>
      <c r="BC93" s="37">
        <f t="shared" si="612"/>
        <v>0</v>
      </c>
      <c r="BD93" s="38" t="e">
        <f t="shared" si="488"/>
        <v>#DIV/0!</v>
      </c>
      <c r="BE93" s="37">
        <f t="shared" ref="BE93:BF93" si="613">SUM(BE94:BE95)</f>
        <v>0</v>
      </c>
      <c r="BF93" s="37">
        <f t="shared" si="613"/>
        <v>0</v>
      </c>
      <c r="BG93" s="38" t="e">
        <f t="shared" si="495"/>
        <v>#DIV/0!</v>
      </c>
      <c r="BH93" s="37">
        <f t="shared" ref="BH93:BI93" si="614">SUM(BH94:BH95)</f>
        <v>0</v>
      </c>
      <c r="BI93" s="37">
        <f t="shared" si="614"/>
        <v>0</v>
      </c>
      <c r="BJ93" s="38" t="e">
        <f t="shared" si="496"/>
        <v>#DIV/0!</v>
      </c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</row>
    <row r="94" spans="1:131" s="46" customFormat="1" outlineLevel="3" x14ac:dyDescent="0.25">
      <c r="A94" s="21"/>
      <c r="B94" s="24" t="s">
        <v>57</v>
      </c>
      <c r="C94" s="39">
        <f t="shared" ref="C94:D95" si="615">SUM(AD94,BH94)</f>
        <v>0</v>
      </c>
      <c r="D94" s="39">
        <f t="shared" si="615"/>
        <v>0</v>
      </c>
      <c r="E94" s="40" t="e">
        <f t="shared" si="497"/>
        <v>#DIV/0!</v>
      </c>
      <c r="F94" s="39"/>
      <c r="G94" s="39"/>
      <c r="H94" s="40" t="e">
        <f t="shared" si="489"/>
        <v>#DIV/0!</v>
      </c>
      <c r="I94" s="39"/>
      <c r="J94" s="39"/>
      <c r="K94" s="40" t="e">
        <f t="shared" si="478"/>
        <v>#DIV/0!</v>
      </c>
      <c r="L94" s="39"/>
      <c r="M94" s="39"/>
      <c r="N94" s="40" t="e">
        <f t="shared" si="479"/>
        <v>#DIV/0!</v>
      </c>
      <c r="O94" s="39">
        <f t="shared" ref="O94:P95" si="616">SUM(F94,I94,L94)</f>
        <v>0</v>
      </c>
      <c r="P94" s="39">
        <f t="shared" si="616"/>
        <v>0</v>
      </c>
      <c r="Q94" s="40" t="e">
        <f t="shared" si="490"/>
        <v>#DIV/0!</v>
      </c>
      <c r="R94" s="39"/>
      <c r="S94" s="39"/>
      <c r="T94" s="40" t="e">
        <f t="shared" si="480"/>
        <v>#DIV/0!</v>
      </c>
      <c r="U94" s="39"/>
      <c r="V94" s="39"/>
      <c r="W94" s="40" t="e">
        <f t="shared" si="481"/>
        <v>#DIV/0!</v>
      </c>
      <c r="X94" s="39"/>
      <c r="Y94" s="39"/>
      <c r="Z94" s="40" t="e">
        <f t="shared" si="482"/>
        <v>#DIV/0!</v>
      </c>
      <c r="AA94" s="39">
        <f t="shared" ref="AA94:AB95" si="617">SUM(R94,U94,X94)</f>
        <v>0</v>
      </c>
      <c r="AB94" s="39">
        <f t="shared" si="617"/>
        <v>0</v>
      </c>
      <c r="AC94" s="40" t="e">
        <f t="shared" si="491"/>
        <v>#DIV/0!</v>
      </c>
      <c r="AD94" s="39">
        <f t="shared" ref="AD94:AE95" si="618">SUM(O94,AA94)</f>
        <v>0</v>
      </c>
      <c r="AE94" s="39">
        <f t="shared" si="618"/>
        <v>0</v>
      </c>
      <c r="AF94" s="40" t="e">
        <f t="shared" si="492"/>
        <v>#DIV/0!</v>
      </c>
      <c r="AG94" s="39"/>
      <c r="AH94" s="39"/>
      <c r="AI94" s="40" t="e">
        <f t="shared" si="483"/>
        <v>#DIV/0!</v>
      </c>
      <c r="AJ94" s="39"/>
      <c r="AK94" s="39"/>
      <c r="AL94" s="40" t="e">
        <f t="shared" si="484"/>
        <v>#DIV/0!</v>
      </c>
      <c r="AM94" s="39"/>
      <c r="AN94" s="39"/>
      <c r="AO94" s="40" t="e">
        <f t="shared" si="485"/>
        <v>#DIV/0!</v>
      </c>
      <c r="AP94" s="39">
        <f t="shared" ref="AP94:AQ95" si="619">SUM(AG94,AJ94,AM94)</f>
        <v>0</v>
      </c>
      <c r="AQ94" s="39">
        <f t="shared" si="619"/>
        <v>0</v>
      </c>
      <c r="AR94" s="40" t="e">
        <f t="shared" si="493"/>
        <v>#DIV/0!</v>
      </c>
      <c r="AS94" s="39">
        <f t="shared" ref="AS94:AT95" si="620">SUM(AD94,AP94)</f>
        <v>0</v>
      </c>
      <c r="AT94" s="39">
        <f t="shared" si="620"/>
        <v>0</v>
      </c>
      <c r="AU94" s="40" t="e">
        <f t="shared" si="494"/>
        <v>#DIV/0!</v>
      </c>
      <c r="AV94" s="39"/>
      <c r="AW94" s="39"/>
      <c r="AX94" s="40" t="e">
        <f t="shared" si="486"/>
        <v>#DIV/0!</v>
      </c>
      <c r="AY94" s="39"/>
      <c r="AZ94" s="39"/>
      <c r="BA94" s="40" t="e">
        <f t="shared" si="487"/>
        <v>#DIV/0!</v>
      </c>
      <c r="BB94" s="39"/>
      <c r="BC94" s="39"/>
      <c r="BD94" s="40" t="e">
        <f t="shared" si="488"/>
        <v>#DIV/0!</v>
      </c>
      <c r="BE94" s="39">
        <f t="shared" ref="BE94:BF95" si="621">SUM(AV94,AY94,BB94)</f>
        <v>0</v>
      </c>
      <c r="BF94" s="39">
        <f t="shared" si="621"/>
        <v>0</v>
      </c>
      <c r="BG94" s="40" t="e">
        <f t="shared" si="495"/>
        <v>#DIV/0!</v>
      </c>
      <c r="BH94" s="39">
        <f t="shared" si="524"/>
        <v>0</v>
      </c>
      <c r="BI94" s="39">
        <f t="shared" si="524"/>
        <v>0</v>
      </c>
      <c r="BJ94" s="40" t="e">
        <f t="shared" si="496"/>
        <v>#DIV/0!</v>
      </c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  <c r="CA94" s="36"/>
      <c r="CB94" s="36"/>
      <c r="CC94" s="36"/>
      <c r="CD94" s="36"/>
      <c r="CE94" s="36"/>
      <c r="CF94" s="36"/>
      <c r="CG94" s="36"/>
      <c r="CH94" s="36"/>
      <c r="CI94" s="36"/>
      <c r="CJ94" s="36"/>
      <c r="CK94" s="36"/>
      <c r="CL94" s="36"/>
      <c r="CM94" s="36"/>
      <c r="CN94" s="36"/>
      <c r="CO94" s="36"/>
      <c r="CP94" s="36"/>
      <c r="CQ94" s="36"/>
      <c r="CR94" s="36"/>
      <c r="CS94" s="36"/>
      <c r="CT94" s="36"/>
      <c r="CU94" s="36"/>
      <c r="CV94" s="36"/>
      <c r="CW94" s="36"/>
      <c r="CX94" s="36"/>
      <c r="CY94" s="36"/>
      <c r="CZ94" s="36"/>
      <c r="DA94" s="36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P94" s="36"/>
      <c r="DQ94" s="36"/>
      <c r="DR94" s="36"/>
      <c r="DS94" s="36"/>
      <c r="DT94" s="36"/>
      <c r="DU94" s="36"/>
      <c r="DV94" s="36"/>
      <c r="DW94" s="36"/>
      <c r="DX94" s="36"/>
      <c r="DY94" s="36"/>
      <c r="DZ94" s="36"/>
      <c r="EA94" s="36"/>
    </row>
    <row r="95" spans="1:131" s="46" customFormat="1" outlineLevel="3" x14ac:dyDescent="0.25">
      <c r="A95" s="21"/>
      <c r="B95" s="24" t="s">
        <v>58</v>
      </c>
      <c r="C95" s="39">
        <f t="shared" si="615"/>
        <v>0</v>
      </c>
      <c r="D95" s="39">
        <f t="shared" si="615"/>
        <v>0</v>
      </c>
      <c r="E95" s="40" t="e">
        <f t="shared" si="497"/>
        <v>#DIV/0!</v>
      </c>
      <c r="F95" s="39"/>
      <c r="G95" s="39"/>
      <c r="H95" s="40" t="e">
        <f t="shared" si="489"/>
        <v>#DIV/0!</v>
      </c>
      <c r="I95" s="39"/>
      <c r="J95" s="39"/>
      <c r="K95" s="40" t="e">
        <f t="shared" si="478"/>
        <v>#DIV/0!</v>
      </c>
      <c r="L95" s="39"/>
      <c r="M95" s="39"/>
      <c r="N95" s="40" t="e">
        <f t="shared" si="479"/>
        <v>#DIV/0!</v>
      </c>
      <c r="O95" s="39">
        <f t="shared" si="616"/>
        <v>0</v>
      </c>
      <c r="P95" s="39">
        <f t="shared" si="616"/>
        <v>0</v>
      </c>
      <c r="Q95" s="40" t="e">
        <f t="shared" si="490"/>
        <v>#DIV/0!</v>
      </c>
      <c r="R95" s="39"/>
      <c r="S95" s="39"/>
      <c r="T95" s="40" t="e">
        <f t="shared" si="480"/>
        <v>#DIV/0!</v>
      </c>
      <c r="U95" s="39"/>
      <c r="V95" s="39"/>
      <c r="W95" s="40" t="e">
        <f t="shared" si="481"/>
        <v>#DIV/0!</v>
      </c>
      <c r="X95" s="39"/>
      <c r="Y95" s="39"/>
      <c r="Z95" s="40" t="e">
        <f t="shared" si="482"/>
        <v>#DIV/0!</v>
      </c>
      <c r="AA95" s="39">
        <f t="shared" si="617"/>
        <v>0</v>
      </c>
      <c r="AB95" s="39">
        <f t="shared" si="617"/>
        <v>0</v>
      </c>
      <c r="AC95" s="40" t="e">
        <f t="shared" si="491"/>
        <v>#DIV/0!</v>
      </c>
      <c r="AD95" s="39">
        <f t="shared" si="618"/>
        <v>0</v>
      </c>
      <c r="AE95" s="39">
        <f t="shared" si="618"/>
        <v>0</v>
      </c>
      <c r="AF95" s="40" t="e">
        <f t="shared" si="492"/>
        <v>#DIV/0!</v>
      </c>
      <c r="AG95" s="39"/>
      <c r="AH95" s="39"/>
      <c r="AI95" s="40" t="e">
        <f t="shared" si="483"/>
        <v>#DIV/0!</v>
      </c>
      <c r="AJ95" s="39"/>
      <c r="AK95" s="39"/>
      <c r="AL95" s="40" t="e">
        <f t="shared" si="484"/>
        <v>#DIV/0!</v>
      </c>
      <c r="AM95" s="39"/>
      <c r="AN95" s="39"/>
      <c r="AO95" s="40" t="e">
        <f t="shared" si="485"/>
        <v>#DIV/0!</v>
      </c>
      <c r="AP95" s="39">
        <f t="shared" si="619"/>
        <v>0</v>
      </c>
      <c r="AQ95" s="39">
        <f t="shared" si="619"/>
        <v>0</v>
      </c>
      <c r="AR95" s="40" t="e">
        <f t="shared" si="493"/>
        <v>#DIV/0!</v>
      </c>
      <c r="AS95" s="39">
        <f t="shared" si="620"/>
        <v>0</v>
      </c>
      <c r="AT95" s="39">
        <f t="shared" si="620"/>
        <v>0</v>
      </c>
      <c r="AU95" s="40" t="e">
        <f t="shared" si="494"/>
        <v>#DIV/0!</v>
      </c>
      <c r="AV95" s="39"/>
      <c r="AW95" s="39"/>
      <c r="AX95" s="40" t="e">
        <f t="shared" si="486"/>
        <v>#DIV/0!</v>
      </c>
      <c r="AY95" s="39"/>
      <c r="AZ95" s="39"/>
      <c r="BA95" s="40" t="e">
        <f t="shared" si="487"/>
        <v>#DIV/0!</v>
      </c>
      <c r="BB95" s="39"/>
      <c r="BC95" s="39"/>
      <c r="BD95" s="40" t="e">
        <f t="shared" si="488"/>
        <v>#DIV/0!</v>
      </c>
      <c r="BE95" s="39">
        <f t="shared" si="621"/>
        <v>0</v>
      </c>
      <c r="BF95" s="39">
        <f t="shared" si="621"/>
        <v>0</v>
      </c>
      <c r="BG95" s="40" t="e">
        <f t="shared" si="495"/>
        <v>#DIV/0!</v>
      </c>
      <c r="BH95" s="39">
        <f t="shared" si="524"/>
        <v>0</v>
      </c>
      <c r="BI95" s="39">
        <f t="shared" si="524"/>
        <v>0</v>
      </c>
      <c r="BJ95" s="40" t="e">
        <f t="shared" si="496"/>
        <v>#DIV/0!</v>
      </c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L95" s="36"/>
      <c r="CM95" s="36"/>
      <c r="CN95" s="36"/>
      <c r="CO95" s="36"/>
      <c r="CP95" s="36"/>
      <c r="CQ95" s="36"/>
      <c r="CR95" s="36"/>
      <c r="CS95" s="36"/>
      <c r="CT95" s="36"/>
      <c r="CU95" s="36"/>
      <c r="CV95" s="36"/>
      <c r="CW95" s="36"/>
      <c r="CX95" s="36"/>
      <c r="CY95" s="36"/>
      <c r="CZ95" s="36"/>
      <c r="DA95" s="36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P95" s="36"/>
      <c r="DQ95" s="36"/>
      <c r="DR95" s="36"/>
      <c r="DS95" s="36"/>
      <c r="DT95" s="36"/>
      <c r="DU95" s="36"/>
      <c r="DV95" s="36"/>
      <c r="DW95" s="36"/>
      <c r="DX95" s="36"/>
      <c r="DY95" s="36"/>
      <c r="DZ95" s="36"/>
      <c r="EA95" s="36"/>
    </row>
    <row r="96" spans="1:131" s="46" customFormat="1" ht="22.5" outlineLevel="2" x14ac:dyDescent="0.25">
      <c r="A96" s="17">
        <v>340</v>
      </c>
      <c r="B96" s="9" t="s">
        <v>59</v>
      </c>
      <c r="C96" s="37">
        <f>SUM(C97:C102)</f>
        <v>3113920.94</v>
      </c>
      <c r="D96" s="37">
        <f>SUM(D97:D102)</f>
        <v>0</v>
      </c>
      <c r="E96" s="38">
        <f t="shared" si="497"/>
        <v>0</v>
      </c>
      <c r="F96" s="37">
        <f t="shared" ref="F96:G96" si="622">SUM(F97:F102)</f>
        <v>252000</v>
      </c>
      <c r="G96" s="37">
        <f t="shared" si="622"/>
        <v>0</v>
      </c>
      <c r="H96" s="38">
        <f t="shared" si="489"/>
        <v>0</v>
      </c>
      <c r="I96" s="37">
        <f t="shared" ref="I96:J96" si="623">SUM(I97:I102)</f>
        <v>252000</v>
      </c>
      <c r="J96" s="37">
        <f t="shared" si="623"/>
        <v>0</v>
      </c>
      <c r="K96" s="38">
        <f t="shared" si="478"/>
        <v>0</v>
      </c>
      <c r="L96" s="37">
        <f t="shared" ref="L96:M96" si="624">SUM(L97:L102)</f>
        <v>247000</v>
      </c>
      <c r="M96" s="37">
        <f t="shared" si="624"/>
        <v>0</v>
      </c>
      <c r="N96" s="38">
        <f t="shared" si="479"/>
        <v>0</v>
      </c>
      <c r="O96" s="37">
        <f t="shared" ref="O96:P96" si="625">SUM(O97:O102)</f>
        <v>751000</v>
      </c>
      <c r="P96" s="37">
        <f t="shared" si="625"/>
        <v>0</v>
      </c>
      <c r="Q96" s="38">
        <f t="shared" si="490"/>
        <v>0</v>
      </c>
      <c r="R96" s="37">
        <f t="shared" ref="R96:S96" si="626">SUM(R97:R102)</f>
        <v>252000</v>
      </c>
      <c r="S96" s="37">
        <f t="shared" si="626"/>
        <v>0</v>
      </c>
      <c r="T96" s="38">
        <f t="shared" si="480"/>
        <v>0</v>
      </c>
      <c r="U96" s="37">
        <f t="shared" ref="U96:V96" si="627">SUM(U97:U102)</f>
        <v>262000</v>
      </c>
      <c r="V96" s="37">
        <f t="shared" si="627"/>
        <v>0</v>
      </c>
      <c r="W96" s="38">
        <f t="shared" si="481"/>
        <v>0</v>
      </c>
      <c r="X96" s="37">
        <f t="shared" ref="X96:Y96" si="628">SUM(X97:X102)</f>
        <v>267000</v>
      </c>
      <c r="Y96" s="37">
        <f t="shared" si="628"/>
        <v>0</v>
      </c>
      <c r="Z96" s="38">
        <f t="shared" si="482"/>
        <v>0</v>
      </c>
      <c r="AA96" s="37">
        <f t="shared" ref="AA96:AB96" si="629">SUM(AA97:AA102)</f>
        <v>781000</v>
      </c>
      <c r="AB96" s="37">
        <f t="shared" si="629"/>
        <v>0</v>
      </c>
      <c r="AC96" s="38">
        <f t="shared" si="491"/>
        <v>0</v>
      </c>
      <c r="AD96" s="37">
        <f t="shared" ref="AD96:AE96" si="630">SUM(AD97:AD102)</f>
        <v>1532000</v>
      </c>
      <c r="AE96" s="37">
        <f t="shared" si="630"/>
        <v>0</v>
      </c>
      <c r="AF96" s="38">
        <f t="shared" si="492"/>
        <v>0</v>
      </c>
      <c r="AG96" s="37">
        <f t="shared" ref="AG96:AH96" si="631">SUM(AG97:AG102)</f>
        <v>267000</v>
      </c>
      <c r="AH96" s="37">
        <f t="shared" si="631"/>
        <v>0</v>
      </c>
      <c r="AI96" s="38">
        <f t="shared" si="483"/>
        <v>0</v>
      </c>
      <c r="AJ96" s="37">
        <f t="shared" ref="AJ96:AK96" si="632">SUM(AJ97:AJ102)</f>
        <v>267000</v>
      </c>
      <c r="AK96" s="37">
        <f t="shared" si="632"/>
        <v>0</v>
      </c>
      <c r="AL96" s="38">
        <f t="shared" si="484"/>
        <v>0</v>
      </c>
      <c r="AM96" s="37">
        <f t="shared" ref="AM96:AN96" si="633">SUM(AM97:AM102)</f>
        <v>267000</v>
      </c>
      <c r="AN96" s="37">
        <f t="shared" si="633"/>
        <v>0</v>
      </c>
      <c r="AO96" s="38">
        <f t="shared" si="485"/>
        <v>0</v>
      </c>
      <c r="AP96" s="37">
        <f t="shared" ref="AP96:AQ96" si="634">SUM(AP97:AP102)</f>
        <v>801000</v>
      </c>
      <c r="AQ96" s="37">
        <f t="shared" si="634"/>
        <v>0</v>
      </c>
      <c r="AR96" s="38">
        <f t="shared" si="493"/>
        <v>0</v>
      </c>
      <c r="AS96" s="37">
        <f t="shared" ref="AS96:AT96" si="635">SUM(AS97:AS102)</f>
        <v>2333000</v>
      </c>
      <c r="AT96" s="37">
        <f t="shared" si="635"/>
        <v>0</v>
      </c>
      <c r="AU96" s="38">
        <f t="shared" si="494"/>
        <v>0</v>
      </c>
      <c r="AV96" s="37">
        <f t="shared" ref="AV96:AW96" si="636">SUM(AV97:AV102)</f>
        <v>267000</v>
      </c>
      <c r="AW96" s="37">
        <f t="shared" si="636"/>
        <v>0</v>
      </c>
      <c r="AX96" s="38">
        <f t="shared" si="486"/>
        <v>0</v>
      </c>
      <c r="AY96" s="37">
        <f t="shared" ref="AY96:AZ96" si="637">SUM(AY97:AY102)</f>
        <v>267000</v>
      </c>
      <c r="AZ96" s="37">
        <f t="shared" si="637"/>
        <v>0</v>
      </c>
      <c r="BA96" s="38">
        <f t="shared" si="487"/>
        <v>0</v>
      </c>
      <c r="BB96" s="37">
        <f t="shared" ref="BB96:BC96" si="638">SUM(BB97:BB102)</f>
        <v>246920.94</v>
      </c>
      <c r="BC96" s="37">
        <f t="shared" si="638"/>
        <v>0</v>
      </c>
      <c r="BD96" s="38">
        <f t="shared" si="488"/>
        <v>0</v>
      </c>
      <c r="BE96" s="37">
        <f t="shared" ref="BE96:BF96" si="639">SUM(BE97:BE102)</f>
        <v>780920.94</v>
      </c>
      <c r="BF96" s="37">
        <f t="shared" si="639"/>
        <v>0</v>
      </c>
      <c r="BG96" s="38">
        <f t="shared" si="495"/>
        <v>0</v>
      </c>
      <c r="BH96" s="37">
        <f t="shared" ref="BH96:BI96" si="640">SUM(BH97:BH102)</f>
        <v>1581920.94</v>
      </c>
      <c r="BI96" s="37">
        <f t="shared" si="640"/>
        <v>0</v>
      </c>
      <c r="BJ96" s="38">
        <f t="shared" si="496"/>
        <v>0</v>
      </c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36"/>
      <c r="CR96" s="36"/>
      <c r="CS96" s="36"/>
      <c r="CT96" s="36"/>
      <c r="CU96" s="36"/>
      <c r="CV96" s="36"/>
      <c r="CW96" s="36"/>
      <c r="CX96" s="36"/>
      <c r="CY96" s="36"/>
      <c r="CZ96" s="36"/>
      <c r="DA96" s="36"/>
      <c r="DB96" s="36"/>
      <c r="DC96" s="36"/>
      <c r="DD96" s="36"/>
      <c r="DE96" s="36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P96" s="36"/>
      <c r="DQ96" s="36"/>
      <c r="DR96" s="36"/>
      <c r="DS96" s="36"/>
      <c r="DT96" s="36"/>
      <c r="DU96" s="36"/>
      <c r="DV96" s="36"/>
      <c r="DW96" s="36"/>
      <c r="DX96" s="36"/>
      <c r="DY96" s="36"/>
      <c r="DZ96" s="36"/>
      <c r="EA96" s="36"/>
    </row>
    <row r="97" spans="1:131" s="46" customFormat="1" outlineLevel="3" x14ac:dyDescent="0.25">
      <c r="A97" s="21"/>
      <c r="B97" s="24" t="s">
        <v>40</v>
      </c>
      <c r="C97" s="39">
        <f t="shared" ref="C97:D102" si="641">SUM(AD97,BH97)</f>
        <v>0</v>
      </c>
      <c r="D97" s="39">
        <f t="shared" si="641"/>
        <v>0</v>
      </c>
      <c r="E97" s="40" t="e">
        <f t="shared" si="497"/>
        <v>#DIV/0!</v>
      </c>
      <c r="F97" s="39"/>
      <c r="G97" s="39"/>
      <c r="H97" s="40" t="e">
        <f t="shared" si="489"/>
        <v>#DIV/0!</v>
      </c>
      <c r="I97" s="39"/>
      <c r="J97" s="39"/>
      <c r="K97" s="40" t="e">
        <f t="shared" si="478"/>
        <v>#DIV/0!</v>
      </c>
      <c r="L97" s="39"/>
      <c r="M97" s="39"/>
      <c r="N97" s="40" t="e">
        <f t="shared" si="479"/>
        <v>#DIV/0!</v>
      </c>
      <c r="O97" s="39">
        <f t="shared" ref="O97:P102" si="642">SUM(F97,I97,L97)</f>
        <v>0</v>
      </c>
      <c r="P97" s="39">
        <f t="shared" si="642"/>
        <v>0</v>
      </c>
      <c r="Q97" s="40" t="e">
        <f t="shared" si="490"/>
        <v>#DIV/0!</v>
      </c>
      <c r="R97" s="39"/>
      <c r="S97" s="39"/>
      <c r="T97" s="40" t="e">
        <f t="shared" si="480"/>
        <v>#DIV/0!</v>
      </c>
      <c r="U97" s="39"/>
      <c r="V97" s="39"/>
      <c r="W97" s="40" t="e">
        <f t="shared" si="481"/>
        <v>#DIV/0!</v>
      </c>
      <c r="X97" s="39"/>
      <c r="Y97" s="39"/>
      <c r="Z97" s="40" t="e">
        <f t="shared" si="482"/>
        <v>#DIV/0!</v>
      </c>
      <c r="AA97" s="39">
        <f t="shared" ref="AA97:AB102" si="643">SUM(R97,U97,X97)</f>
        <v>0</v>
      </c>
      <c r="AB97" s="39">
        <f t="shared" si="643"/>
        <v>0</v>
      </c>
      <c r="AC97" s="40" t="e">
        <f t="shared" si="491"/>
        <v>#DIV/0!</v>
      </c>
      <c r="AD97" s="39">
        <f t="shared" ref="AD97:AE102" si="644">SUM(O97,AA97)</f>
        <v>0</v>
      </c>
      <c r="AE97" s="39">
        <f t="shared" si="644"/>
        <v>0</v>
      </c>
      <c r="AF97" s="40" t="e">
        <f t="shared" si="492"/>
        <v>#DIV/0!</v>
      </c>
      <c r="AG97" s="39"/>
      <c r="AH97" s="39"/>
      <c r="AI97" s="40" t="e">
        <f t="shared" si="483"/>
        <v>#DIV/0!</v>
      </c>
      <c r="AJ97" s="39"/>
      <c r="AK97" s="39"/>
      <c r="AL97" s="40" t="e">
        <f t="shared" si="484"/>
        <v>#DIV/0!</v>
      </c>
      <c r="AM97" s="39"/>
      <c r="AN97" s="39"/>
      <c r="AO97" s="40" t="e">
        <f t="shared" si="485"/>
        <v>#DIV/0!</v>
      </c>
      <c r="AP97" s="39">
        <f t="shared" ref="AP97:AQ102" si="645">SUM(AG97,AJ97,AM97)</f>
        <v>0</v>
      </c>
      <c r="AQ97" s="39">
        <f t="shared" si="645"/>
        <v>0</v>
      </c>
      <c r="AR97" s="40" t="e">
        <f t="shared" si="493"/>
        <v>#DIV/0!</v>
      </c>
      <c r="AS97" s="39">
        <f t="shared" ref="AS97:AT102" si="646">SUM(AD97,AP97)</f>
        <v>0</v>
      </c>
      <c r="AT97" s="39">
        <f t="shared" si="646"/>
        <v>0</v>
      </c>
      <c r="AU97" s="40" t="e">
        <f t="shared" si="494"/>
        <v>#DIV/0!</v>
      </c>
      <c r="AV97" s="39"/>
      <c r="AW97" s="39"/>
      <c r="AX97" s="40" t="e">
        <f t="shared" si="486"/>
        <v>#DIV/0!</v>
      </c>
      <c r="AY97" s="39"/>
      <c r="AZ97" s="39"/>
      <c r="BA97" s="40" t="e">
        <f t="shared" si="487"/>
        <v>#DIV/0!</v>
      </c>
      <c r="BB97" s="39"/>
      <c r="BC97" s="39"/>
      <c r="BD97" s="40" t="e">
        <f t="shared" si="488"/>
        <v>#DIV/0!</v>
      </c>
      <c r="BE97" s="39">
        <f t="shared" ref="BE97:BF102" si="647">SUM(AV97,AY97,BB97)</f>
        <v>0</v>
      </c>
      <c r="BF97" s="39">
        <f t="shared" si="647"/>
        <v>0</v>
      </c>
      <c r="BG97" s="40" t="e">
        <f t="shared" si="495"/>
        <v>#DIV/0!</v>
      </c>
      <c r="BH97" s="39">
        <f t="shared" si="524"/>
        <v>0</v>
      </c>
      <c r="BI97" s="39">
        <f t="shared" si="524"/>
        <v>0</v>
      </c>
      <c r="BJ97" s="40" t="e">
        <f t="shared" si="496"/>
        <v>#DIV/0!</v>
      </c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L97" s="36"/>
      <c r="CM97" s="36"/>
      <c r="CN97" s="36"/>
      <c r="CO97" s="36"/>
      <c r="CP97" s="36"/>
      <c r="CQ97" s="36"/>
      <c r="CR97" s="36"/>
      <c r="CS97" s="36"/>
      <c r="CT97" s="36"/>
      <c r="CU97" s="36"/>
      <c r="CV97" s="36"/>
      <c r="CW97" s="36"/>
      <c r="CX97" s="36"/>
      <c r="CY97" s="36"/>
      <c r="CZ97" s="36"/>
      <c r="DA97" s="36"/>
      <c r="DB97" s="36"/>
      <c r="DC97" s="36"/>
      <c r="DD97" s="36"/>
      <c r="DE97" s="36"/>
      <c r="DF97" s="36"/>
      <c r="DG97" s="36"/>
      <c r="DH97" s="36"/>
      <c r="DI97" s="36"/>
      <c r="DJ97" s="36"/>
      <c r="DK97" s="36"/>
      <c r="DL97" s="36"/>
      <c r="DM97" s="36"/>
      <c r="DN97" s="36"/>
      <c r="DO97" s="36"/>
      <c r="DP97" s="36"/>
      <c r="DQ97" s="36"/>
      <c r="DR97" s="36"/>
      <c r="DS97" s="36"/>
      <c r="DT97" s="36"/>
      <c r="DU97" s="36"/>
      <c r="DV97" s="36"/>
      <c r="DW97" s="36"/>
      <c r="DX97" s="36"/>
      <c r="DY97" s="36"/>
      <c r="DZ97" s="36"/>
      <c r="EA97" s="36"/>
    </row>
    <row r="98" spans="1:131" s="46" customFormat="1" outlineLevel="3" x14ac:dyDescent="0.25">
      <c r="A98" s="21"/>
      <c r="B98" s="24" t="s">
        <v>38</v>
      </c>
      <c r="C98" s="39">
        <f t="shared" si="641"/>
        <v>2100000</v>
      </c>
      <c r="D98" s="39">
        <f t="shared" si="641"/>
        <v>0</v>
      </c>
      <c r="E98" s="40">
        <f t="shared" si="497"/>
        <v>0</v>
      </c>
      <c r="F98" s="39">
        <v>175000</v>
      </c>
      <c r="G98" s="39"/>
      <c r="H98" s="40" t="s">
        <v>141</v>
      </c>
      <c r="I98" s="39">
        <v>175000</v>
      </c>
      <c r="J98" s="39"/>
      <c r="K98" s="40">
        <f t="shared" si="478"/>
        <v>0</v>
      </c>
      <c r="L98" s="39">
        <v>175000</v>
      </c>
      <c r="M98" s="39"/>
      <c r="N98" s="40">
        <f t="shared" si="479"/>
        <v>0</v>
      </c>
      <c r="O98" s="39">
        <f t="shared" si="642"/>
        <v>525000</v>
      </c>
      <c r="P98" s="39">
        <f t="shared" si="642"/>
        <v>0</v>
      </c>
      <c r="Q98" s="40">
        <f t="shared" si="490"/>
        <v>0</v>
      </c>
      <c r="R98" s="39">
        <v>175000</v>
      </c>
      <c r="S98" s="39"/>
      <c r="T98" s="40">
        <f t="shared" si="480"/>
        <v>0</v>
      </c>
      <c r="U98" s="39">
        <v>175000</v>
      </c>
      <c r="V98" s="39"/>
      <c r="W98" s="40">
        <f t="shared" si="481"/>
        <v>0</v>
      </c>
      <c r="X98" s="39">
        <v>175000</v>
      </c>
      <c r="Y98" s="39"/>
      <c r="Z98" s="40">
        <f t="shared" si="482"/>
        <v>0</v>
      </c>
      <c r="AA98" s="39">
        <f t="shared" si="643"/>
        <v>525000</v>
      </c>
      <c r="AB98" s="39">
        <f t="shared" si="643"/>
        <v>0</v>
      </c>
      <c r="AC98" s="40">
        <f t="shared" si="491"/>
        <v>0</v>
      </c>
      <c r="AD98" s="39">
        <f t="shared" si="644"/>
        <v>1050000</v>
      </c>
      <c r="AE98" s="39">
        <f t="shared" si="644"/>
        <v>0</v>
      </c>
      <c r="AF98" s="40">
        <f t="shared" si="492"/>
        <v>0</v>
      </c>
      <c r="AG98" s="39">
        <v>175000</v>
      </c>
      <c r="AH98" s="39"/>
      <c r="AI98" s="40">
        <f t="shared" si="483"/>
        <v>0</v>
      </c>
      <c r="AJ98" s="39">
        <v>175000</v>
      </c>
      <c r="AK98" s="39"/>
      <c r="AL98" s="40">
        <f t="shared" si="484"/>
        <v>0</v>
      </c>
      <c r="AM98" s="39">
        <v>175000</v>
      </c>
      <c r="AN98" s="39"/>
      <c r="AO98" s="40">
        <f t="shared" si="485"/>
        <v>0</v>
      </c>
      <c r="AP98" s="39">
        <f t="shared" si="645"/>
        <v>525000</v>
      </c>
      <c r="AQ98" s="39">
        <f t="shared" si="645"/>
        <v>0</v>
      </c>
      <c r="AR98" s="40">
        <f t="shared" si="493"/>
        <v>0</v>
      </c>
      <c r="AS98" s="39">
        <f t="shared" si="646"/>
        <v>1575000</v>
      </c>
      <c r="AT98" s="39">
        <f t="shared" si="646"/>
        <v>0</v>
      </c>
      <c r="AU98" s="40">
        <f t="shared" si="494"/>
        <v>0</v>
      </c>
      <c r="AV98" s="39">
        <v>175000</v>
      </c>
      <c r="AW98" s="39"/>
      <c r="AX98" s="40">
        <f t="shared" si="486"/>
        <v>0</v>
      </c>
      <c r="AY98" s="39">
        <v>175000</v>
      </c>
      <c r="AZ98" s="39"/>
      <c r="BA98" s="40">
        <f t="shared" si="487"/>
        <v>0</v>
      </c>
      <c r="BB98" s="39">
        <v>175000</v>
      </c>
      <c r="BC98" s="39"/>
      <c r="BD98" s="40">
        <f t="shared" si="488"/>
        <v>0</v>
      </c>
      <c r="BE98" s="39">
        <f t="shared" si="647"/>
        <v>525000</v>
      </c>
      <c r="BF98" s="39">
        <f t="shared" si="647"/>
        <v>0</v>
      </c>
      <c r="BG98" s="40">
        <f t="shared" si="495"/>
        <v>0</v>
      </c>
      <c r="BH98" s="39">
        <f t="shared" si="524"/>
        <v>1050000</v>
      </c>
      <c r="BI98" s="39">
        <f t="shared" si="524"/>
        <v>0</v>
      </c>
      <c r="BJ98" s="40">
        <f t="shared" si="496"/>
        <v>0</v>
      </c>
      <c r="BK98" s="36"/>
      <c r="BL98" s="36"/>
      <c r="BM98" s="36"/>
      <c r="BN98" s="36"/>
      <c r="BO98" s="36"/>
      <c r="BP98" s="36"/>
      <c r="BQ98" s="36"/>
      <c r="BR98" s="36"/>
      <c r="BS98" s="36"/>
      <c r="BT98" s="36"/>
      <c r="BU98" s="36"/>
      <c r="BV98" s="36"/>
      <c r="BW98" s="36"/>
      <c r="BX98" s="36"/>
      <c r="BY98" s="36"/>
      <c r="BZ98" s="36"/>
      <c r="CA98" s="36"/>
      <c r="CB98" s="36"/>
      <c r="CC98" s="36"/>
      <c r="CD98" s="36"/>
      <c r="CE98" s="36"/>
      <c r="CF98" s="36"/>
      <c r="CG98" s="36"/>
      <c r="CH98" s="36"/>
      <c r="CI98" s="36"/>
      <c r="CJ98" s="36"/>
      <c r="CK98" s="36"/>
      <c r="CL98" s="36"/>
      <c r="CM98" s="36"/>
      <c r="CN98" s="36"/>
      <c r="CO98" s="36"/>
      <c r="CP98" s="36"/>
      <c r="CQ98" s="36"/>
      <c r="CR98" s="36"/>
      <c r="CS98" s="36"/>
      <c r="CT98" s="36"/>
      <c r="CU98" s="36"/>
      <c r="CV98" s="36"/>
      <c r="CW98" s="36"/>
      <c r="CX98" s="36"/>
      <c r="CY98" s="36"/>
      <c r="CZ98" s="36"/>
      <c r="DA98" s="36"/>
      <c r="DB98" s="36"/>
      <c r="DC98" s="36"/>
      <c r="DD98" s="36"/>
      <c r="DE98" s="36"/>
      <c r="DF98" s="36"/>
      <c r="DG98" s="36"/>
      <c r="DH98" s="36"/>
      <c r="DI98" s="36"/>
      <c r="DJ98" s="36"/>
      <c r="DK98" s="36"/>
      <c r="DL98" s="36"/>
      <c r="DM98" s="36"/>
      <c r="DN98" s="36"/>
      <c r="DO98" s="36"/>
      <c r="DP98" s="36"/>
      <c r="DQ98" s="36"/>
      <c r="DR98" s="36"/>
      <c r="DS98" s="36"/>
      <c r="DT98" s="36"/>
      <c r="DU98" s="36"/>
      <c r="DV98" s="36"/>
      <c r="DW98" s="36"/>
      <c r="DX98" s="36"/>
      <c r="DY98" s="36"/>
      <c r="DZ98" s="36"/>
      <c r="EA98" s="36"/>
    </row>
    <row r="99" spans="1:131" s="46" customFormat="1" outlineLevel="3" x14ac:dyDescent="0.25">
      <c r="A99" s="21"/>
      <c r="B99" s="23" t="s">
        <v>67</v>
      </c>
      <c r="C99" s="39">
        <f t="shared" si="641"/>
        <v>24000</v>
      </c>
      <c r="D99" s="39">
        <f t="shared" si="641"/>
        <v>0</v>
      </c>
      <c r="E99" s="40">
        <f t="shared" si="497"/>
        <v>0</v>
      </c>
      <c r="F99" s="39">
        <v>2000</v>
      </c>
      <c r="G99" s="39"/>
      <c r="H99" s="40">
        <f t="shared" si="489"/>
        <v>0</v>
      </c>
      <c r="I99" s="39">
        <v>2000</v>
      </c>
      <c r="J99" s="39"/>
      <c r="K99" s="40">
        <f t="shared" si="478"/>
        <v>0</v>
      </c>
      <c r="L99" s="39">
        <v>2000</v>
      </c>
      <c r="M99" s="39"/>
      <c r="N99" s="40">
        <f t="shared" si="479"/>
        <v>0</v>
      </c>
      <c r="O99" s="39">
        <f t="shared" si="642"/>
        <v>6000</v>
      </c>
      <c r="P99" s="39">
        <f t="shared" si="642"/>
        <v>0</v>
      </c>
      <c r="Q99" s="40">
        <f t="shared" si="490"/>
        <v>0</v>
      </c>
      <c r="R99" s="39">
        <v>2000</v>
      </c>
      <c r="S99" s="39"/>
      <c r="T99" s="40">
        <f t="shared" si="480"/>
        <v>0</v>
      </c>
      <c r="U99" s="39">
        <v>2000</v>
      </c>
      <c r="V99" s="39"/>
      <c r="W99" s="40">
        <f t="shared" si="481"/>
        <v>0</v>
      </c>
      <c r="X99" s="39">
        <v>2000</v>
      </c>
      <c r="Y99" s="39"/>
      <c r="Z99" s="40">
        <f t="shared" si="482"/>
        <v>0</v>
      </c>
      <c r="AA99" s="39">
        <f t="shared" si="643"/>
        <v>6000</v>
      </c>
      <c r="AB99" s="39">
        <f t="shared" si="643"/>
        <v>0</v>
      </c>
      <c r="AC99" s="40">
        <f t="shared" si="491"/>
        <v>0</v>
      </c>
      <c r="AD99" s="39">
        <f t="shared" si="644"/>
        <v>12000</v>
      </c>
      <c r="AE99" s="39">
        <f t="shared" si="644"/>
        <v>0</v>
      </c>
      <c r="AF99" s="40">
        <f t="shared" si="492"/>
        <v>0</v>
      </c>
      <c r="AG99" s="39">
        <v>2000</v>
      </c>
      <c r="AH99" s="39"/>
      <c r="AI99" s="40">
        <f t="shared" si="483"/>
        <v>0</v>
      </c>
      <c r="AJ99" s="39">
        <v>2000</v>
      </c>
      <c r="AK99" s="39"/>
      <c r="AL99" s="40">
        <f t="shared" si="484"/>
        <v>0</v>
      </c>
      <c r="AM99" s="39">
        <v>2000</v>
      </c>
      <c r="AN99" s="39"/>
      <c r="AO99" s="40">
        <f t="shared" si="485"/>
        <v>0</v>
      </c>
      <c r="AP99" s="39">
        <f t="shared" si="645"/>
        <v>6000</v>
      </c>
      <c r="AQ99" s="39">
        <f t="shared" si="645"/>
        <v>0</v>
      </c>
      <c r="AR99" s="40">
        <f t="shared" si="493"/>
        <v>0</v>
      </c>
      <c r="AS99" s="39">
        <f t="shared" si="646"/>
        <v>18000</v>
      </c>
      <c r="AT99" s="39">
        <f t="shared" si="646"/>
        <v>0</v>
      </c>
      <c r="AU99" s="40">
        <f t="shared" si="494"/>
        <v>0</v>
      </c>
      <c r="AV99" s="39">
        <v>2000</v>
      </c>
      <c r="AW99" s="39"/>
      <c r="AX99" s="40">
        <f t="shared" si="486"/>
        <v>0</v>
      </c>
      <c r="AY99" s="39">
        <v>2000</v>
      </c>
      <c r="AZ99" s="39"/>
      <c r="BA99" s="40">
        <f t="shared" si="487"/>
        <v>0</v>
      </c>
      <c r="BB99" s="39">
        <v>2000</v>
      </c>
      <c r="BC99" s="39"/>
      <c r="BD99" s="40">
        <f t="shared" si="488"/>
        <v>0</v>
      </c>
      <c r="BE99" s="39">
        <f t="shared" si="647"/>
        <v>6000</v>
      </c>
      <c r="BF99" s="39">
        <f t="shared" si="647"/>
        <v>0</v>
      </c>
      <c r="BG99" s="40">
        <f t="shared" si="495"/>
        <v>0</v>
      </c>
      <c r="BH99" s="39">
        <f t="shared" si="524"/>
        <v>12000</v>
      </c>
      <c r="BI99" s="39">
        <f t="shared" si="524"/>
        <v>0</v>
      </c>
      <c r="BJ99" s="40">
        <f t="shared" si="496"/>
        <v>0</v>
      </c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</row>
    <row r="100" spans="1:131" s="35" customFormat="1" outlineLevel="3" x14ac:dyDescent="0.25">
      <c r="A100" s="21"/>
      <c r="B100" s="23" t="s">
        <v>36</v>
      </c>
      <c r="C100" s="39">
        <f t="shared" si="641"/>
        <v>0</v>
      </c>
      <c r="D100" s="39">
        <f t="shared" si="641"/>
        <v>0</v>
      </c>
      <c r="E100" s="40" t="e">
        <f t="shared" si="497"/>
        <v>#DIV/0!</v>
      </c>
      <c r="F100" s="39"/>
      <c r="G100" s="39"/>
      <c r="H100" s="40" t="e">
        <f t="shared" si="489"/>
        <v>#DIV/0!</v>
      </c>
      <c r="I100" s="39"/>
      <c r="J100" s="39"/>
      <c r="K100" s="40" t="e">
        <f t="shared" si="478"/>
        <v>#DIV/0!</v>
      </c>
      <c r="L100" s="39"/>
      <c r="M100" s="39"/>
      <c r="N100" s="40" t="e">
        <f t="shared" si="479"/>
        <v>#DIV/0!</v>
      </c>
      <c r="O100" s="39">
        <f t="shared" si="642"/>
        <v>0</v>
      </c>
      <c r="P100" s="39">
        <f t="shared" si="642"/>
        <v>0</v>
      </c>
      <c r="Q100" s="40" t="e">
        <f t="shared" si="490"/>
        <v>#DIV/0!</v>
      </c>
      <c r="R100" s="39"/>
      <c r="S100" s="39"/>
      <c r="T100" s="40" t="e">
        <f t="shared" si="480"/>
        <v>#DIV/0!</v>
      </c>
      <c r="U100" s="39"/>
      <c r="V100" s="39"/>
      <c r="W100" s="40" t="e">
        <f t="shared" si="481"/>
        <v>#DIV/0!</v>
      </c>
      <c r="X100" s="39"/>
      <c r="Y100" s="39"/>
      <c r="Z100" s="40" t="e">
        <f t="shared" si="482"/>
        <v>#DIV/0!</v>
      </c>
      <c r="AA100" s="39">
        <f t="shared" si="643"/>
        <v>0</v>
      </c>
      <c r="AB100" s="39">
        <f t="shared" si="643"/>
        <v>0</v>
      </c>
      <c r="AC100" s="40" t="e">
        <f t="shared" si="491"/>
        <v>#DIV/0!</v>
      </c>
      <c r="AD100" s="39">
        <f t="shared" si="644"/>
        <v>0</v>
      </c>
      <c r="AE100" s="39">
        <f t="shared" si="644"/>
        <v>0</v>
      </c>
      <c r="AF100" s="40" t="e">
        <f t="shared" si="492"/>
        <v>#DIV/0!</v>
      </c>
      <c r="AG100" s="39"/>
      <c r="AH100" s="39"/>
      <c r="AI100" s="40" t="e">
        <f t="shared" si="483"/>
        <v>#DIV/0!</v>
      </c>
      <c r="AJ100" s="39"/>
      <c r="AK100" s="39"/>
      <c r="AL100" s="40" t="e">
        <f t="shared" si="484"/>
        <v>#DIV/0!</v>
      </c>
      <c r="AM100" s="39"/>
      <c r="AN100" s="39"/>
      <c r="AO100" s="40" t="e">
        <f t="shared" si="485"/>
        <v>#DIV/0!</v>
      </c>
      <c r="AP100" s="39">
        <f t="shared" si="645"/>
        <v>0</v>
      </c>
      <c r="AQ100" s="39">
        <f t="shared" si="645"/>
        <v>0</v>
      </c>
      <c r="AR100" s="40" t="e">
        <f t="shared" si="493"/>
        <v>#DIV/0!</v>
      </c>
      <c r="AS100" s="39">
        <f t="shared" si="646"/>
        <v>0</v>
      </c>
      <c r="AT100" s="39">
        <f t="shared" si="646"/>
        <v>0</v>
      </c>
      <c r="AU100" s="40" t="e">
        <f t="shared" si="494"/>
        <v>#DIV/0!</v>
      </c>
      <c r="AV100" s="39"/>
      <c r="AW100" s="39"/>
      <c r="AX100" s="40" t="e">
        <f t="shared" si="486"/>
        <v>#DIV/0!</v>
      </c>
      <c r="AY100" s="39"/>
      <c r="AZ100" s="39"/>
      <c r="BA100" s="40" t="e">
        <f t="shared" si="487"/>
        <v>#DIV/0!</v>
      </c>
      <c r="BB100" s="39"/>
      <c r="BC100" s="39"/>
      <c r="BD100" s="40" t="e">
        <f t="shared" si="488"/>
        <v>#DIV/0!</v>
      </c>
      <c r="BE100" s="39">
        <f t="shared" si="647"/>
        <v>0</v>
      </c>
      <c r="BF100" s="39">
        <f t="shared" si="647"/>
        <v>0</v>
      </c>
      <c r="BG100" s="40" t="e">
        <f t="shared" si="495"/>
        <v>#DIV/0!</v>
      </c>
      <c r="BH100" s="39">
        <f t="shared" si="524"/>
        <v>0</v>
      </c>
      <c r="BI100" s="39">
        <f t="shared" si="524"/>
        <v>0</v>
      </c>
      <c r="BJ100" s="40" t="e">
        <f t="shared" si="496"/>
        <v>#DIV/0!</v>
      </c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</row>
    <row r="101" spans="1:131" s="46" customFormat="1" ht="24.75" customHeight="1" outlineLevel="3" x14ac:dyDescent="0.25">
      <c r="A101" s="21"/>
      <c r="B101" s="23" t="s">
        <v>37</v>
      </c>
      <c r="C101" s="39">
        <f t="shared" si="641"/>
        <v>639920.93999999994</v>
      </c>
      <c r="D101" s="39">
        <f t="shared" si="641"/>
        <v>0</v>
      </c>
      <c r="E101" s="40">
        <f t="shared" si="497"/>
        <v>0</v>
      </c>
      <c r="F101" s="39">
        <v>45000</v>
      </c>
      <c r="G101" s="39"/>
      <c r="H101" s="40">
        <f t="shared" si="489"/>
        <v>0</v>
      </c>
      <c r="I101" s="39">
        <v>45000</v>
      </c>
      <c r="J101" s="39"/>
      <c r="K101" s="40">
        <f t="shared" si="478"/>
        <v>0</v>
      </c>
      <c r="L101" s="39">
        <v>45000</v>
      </c>
      <c r="M101" s="39"/>
      <c r="N101" s="40">
        <f t="shared" si="479"/>
        <v>0</v>
      </c>
      <c r="O101" s="39">
        <f t="shared" si="642"/>
        <v>135000</v>
      </c>
      <c r="P101" s="39">
        <f t="shared" si="642"/>
        <v>0</v>
      </c>
      <c r="Q101" s="40">
        <f t="shared" si="490"/>
        <v>0</v>
      </c>
      <c r="R101" s="39">
        <v>45000</v>
      </c>
      <c r="S101" s="39"/>
      <c r="T101" s="40">
        <f t="shared" si="480"/>
        <v>0</v>
      </c>
      <c r="U101" s="39">
        <v>60000</v>
      </c>
      <c r="V101" s="39"/>
      <c r="W101" s="40">
        <f t="shared" si="481"/>
        <v>0</v>
      </c>
      <c r="X101" s="39">
        <v>60000</v>
      </c>
      <c r="Y101" s="39"/>
      <c r="Z101" s="40">
        <f t="shared" si="482"/>
        <v>0</v>
      </c>
      <c r="AA101" s="39">
        <f t="shared" si="643"/>
        <v>165000</v>
      </c>
      <c r="AB101" s="39">
        <f t="shared" si="643"/>
        <v>0</v>
      </c>
      <c r="AC101" s="40">
        <f t="shared" si="491"/>
        <v>0</v>
      </c>
      <c r="AD101" s="39">
        <f t="shared" si="644"/>
        <v>300000</v>
      </c>
      <c r="AE101" s="39">
        <f t="shared" si="644"/>
        <v>0</v>
      </c>
      <c r="AF101" s="40">
        <f t="shared" si="492"/>
        <v>0</v>
      </c>
      <c r="AG101" s="39">
        <v>60000</v>
      </c>
      <c r="AH101" s="39"/>
      <c r="AI101" s="40">
        <f t="shared" si="483"/>
        <v>0</v>
      </c>
      <c r="AJ101" s="39">
        <v>60000</v>
      </c>
      <c r="AK101" s="39"/>
      <c r="AL101" s="40">
        <f t="shared" si="484"/>
        <v>0</v>
      </c>
      <c r="AM101" s="39">
        <v>60000</v>
      </c>
      <c r="AN101" s="39"/>
      <c r="AO101" s="40">
        <f t="shared" si="485"/>
        <v>0</v>
      </c>
      <c r="AP101" s="39">
        <f t="shared" si="645"/>
        <v>180000</v>
      </c>
      <c r="AQ101" s="39">
        <f t="shared" si="645"/>
        <v>0</v>
      </c>
      <c r="AR101" s="40">
        <f t="shared" si="493"/>
        <v>0</v>
      </c>
      <c r="AS101" s="39">
        <f t="shared" si="646"/>
        <v>480000</v>
      </c>
      <c r="AT101" s="39">
        <f t="shared" si="646"/>
        <v>0</v>
      </c>
      <c r="AU101" s="40">
        <f t="shared" si="494"/>
        <v>0</v>
      </c>
      <c r="AV101" s="39">
        <v>60000</v>
      </c>
      <c r="AW101" s="39"/>
      <c r="AX101" s="40">
        <f t="shared" si="486"/>
        <v>0</v>
      </c>
      <c r="AY101" s="39">
        <v>60000</v>
      </c>
      <c r="AZ101" s="39"/>
      <c r="BA101" s="40">
        <f t="shared" si="487"/>
        <v>0</v>
      </c>
      <c r="BB101" s="39">
        <f>55000-15079.06</f>
        <v>39920.94</v>
      </c>
      <c r="BC101" s="39"/>
      <c r="BD101" s="40">
        <f t="shared" si="488"/>
        <v>0</v>
      </c>
      <c r="BE101" s="39">
        <f t="shared" si="647"/>
        <v>159920.94</v>
      </c>
      <c r="BF101" s="39">
        <f t="shared" si="647"/>
        <v>0</v>
      </c>
      <c r="BG101" s="40">
        <f t="shared" si="495"/>
        <v>0</v>
      </c>
      <c r="BH101" s="39">
        <f t="shared" si="524"/>
        <v>339920.94</v>
      </c>
      <c r="BI101" s="39">
        <f t="shared" si="524"/>
        <v>0</v>
      </c>
      <c r="BJ101" s="40">
        <f t="shared" si="496"/>
        <v>0</v>
      </c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A101" s="36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</row>
    <row r="102" spans="1:131" s="46" customFormat="1" ht="36" customHeight="1" outlineLevel="3" x14ac:dyDescent="0.25">
      <c r="A102" s="21"/>
      <c r="B102" s="23" t="s">
        <v>39</v>
      </c>
      <c r="C102" s="39">
        <f t="shared" si="641"/>
        <v>350000</v>
      </c>
      <c r="D102" s="39">
        <f t="shared" si="641"/>
        <v>0</v>
      </c>
      <c r="E102" s="40">
        <f t="shared" si="497"/>
        <v>0</v>
      </c>
      <c r="F102" s="39">
        <v>30000</v>
      </c>
      <c r="G102" s="39"/>
      <c r="H102" s="40">
        <f t="shared" si="489"/>
        <v>0</v>
      </c>
      <c r="I102" s="39">
        <v>30000</v>
      </c>
      <c r="J102" s="39"/>
      <c r="K102" s="40">
        <f t="shared" si="478"/>
        <v>0</v>
      </c>
      <c r="L102" s="39">
        <v>25000</v>
      </c>
      <c r="M102" s="39"/>
      <c r="N102" s="40">
        <f t="shared" si="479"/>
        <v>0</v>
      </c>
      <c r="O102" s="39">
        <f t="shared" si="642"/>
        <v>85000</v>
      </c>
      <c r="P102" s="39">
        <f t="shared" si="642"/>
        <v>0</v>
      </c>
      <c r="Q102" s="40">
        <f t="shared" si="490"/>
        <v>0</v>
      </c>
      <c r="R102" s="39">
        <v>30000</v>
      </c>
      <c r="S102" s="39"/>
      <c r="T102" s="40">
        <f t="shared" si="480"/>
        <v>0</v>
      </c>
      <c r="U102" s="39">
        <v>25000</v>
      </c>
      <c r="V102" s="39"/>
      <c r="W102" s="40">
        <f t="shared" si="481"/>
        <v>0</v>
      </c>
      <c r="X102" s="39">
        <v>30000</v>
      </c>
      <c r="Y102" s="39"/>
      <c r="Z102" s="40">
        <f t="shared" si="482"/>
        <v>0</v>
      </c>
      <c r="AA102" s="39">
        <f t="shared" si="643"/>
        <v>85000</v>
      </c>
      <c r="AB102" s="39">
        <f t="shared" si="643"/>
        <v>0</v>
      </c>
      <c r="AC102" s="40">
        <f t="shared" si="491"/>
        <v>0</v>
      </c>
      <c r="AD102" s="39">
        <f t="shared" si="644"/>
        <v>170000</v>
      </c>
      <c r="AE102" s="39">
        <f t="shared" si="644"/>
        <v>0</v>
      </c>
      <c r="AF102" s="40">
        <f t="shared" si="492"/>
        <v>0</v>
      </c>
      <c r="AG102" s="39">
        <v>30000</v>
      </c>
      <c r="AH102" s="39"/>
      <c r="AI102" s="40">
        <f t="shared" si="483"/>
        <v>0</v>
      </c>
      <c r="AJ102" s="39">
        <v>30000</v>
      </c>
      <c r="AK102" s="39"/>
      <c r="AL102" s="40">
        <f t="shared" si="484"/>
        <v>0</v>
      </c>
      <c r="AM102" s="39">
        <v>30000</v>
      </c>
      <c r="AN102" s="39"/>
      <c r="AO102" s="40">
        <f t="shared" si="485"/>
        <v>0</v>
      </c>
      <c r="AP102" s="39">
        <f t="shared" si="645"/>
        <v>90000</v>
      </c>
      <c r="AQ102" s="39">
        <f t="shared" si="645"/>
        <v>0</v>
      </c>
      <c r="AR102" s="40">
        <f t="shared" si="493"/>
        <v>0</v>
      </c>
      <c r="AS102" s="39">
        <f t="shared" si="646"/>
        <v>260000</v>
      </c>
      <c r="AT102" s="39">
        <f t="shared" si="646"/>
        <v>0</v>
      </c>
      <c r="AU102" s="40">
        <f t="shared" si="494"/>
        <v>0</v>
      </c>
      <c r="AV102" s="39">
        <v>30000</v>
      </c>
      <c r="AW102" s="39"/>
      <c r="AX102" s="40">
        <f t="shared" si="486"/>
        <v>0</v>
      </c>
      <c r="AY102" s="39">
        <v>30000</v>
      </c>
      <c r="AZ102" s="39"/>
      <c r="BA102" s="40">
        <f t="shared" si="487"/>
        <v>0</v>
      </c>
      <c r="BB102" s="39">
        <v>30000</v>
      </c>
      <c r="BC102" s="39"/>
      <c r="BD102" s="40">
        <f t="shared" si="488"/>
        <v>0</v>
      </c>
      <c r="BE102" s="39">
        <f t="shared" si="647"/>
        <v>90000</v>
      </c>
      <c r="BF102" s="39">
        <f t="shared" si="647"/>
        <v>0</v>
      </c>
      <c r="BG102" s="40">
        <f t="shared" si="495"/>
        <v>0</v>
      </c>
      <c r="BH102" s="39">
        <f t="shared" si="524"/>
        <v>180000</v>
      </c>
      <c r="BI102" s="39">
        <f t="shared" si="524"/>
        <v>0</v>
      </c>
      <c r="BJ102" s="40">
        <f t="shared" si="496"/>
        <v>0</v>
      </c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</row>
    <row r="103" spans="1:131" s="46" customFormat="1" ht="27.75" customHeight="1" outlineLevel="1" x14ac:dyDescent="0.25">
      <c r="A103" s="17">
        <v>300</v>
      </c>
      <c r="B103" s="20" t="s">
        <v>78</v>
      </c>
      <c r="C103" s="37">
        <f>SUM(C104:C107)</f>
        <v>0</v>
      </c>
      <c r="D103" s="37">
        <f>SUM(D104:D107)</f>
        <v>0</v>
      </c>
      <c r="E103" s="38" t="e">
        <f t="shared" si="497"/>
        <v>#DIV/0!</v>
      </c>
      <c r="F103" s="37">
        <f t="shared" ref="F103:G103" si="648">SUM(F104:F107)</f>
        <v>0</v>
      </c>
      <c r="G103" s="37">
        <f t="shared" si="648"/>
        <v>0</v>
      </c>
      <c r="H103" s="38" t="e">
        <f t="shared" si="489"/>
        <v>#DIV/0!</v>
      </c>
      <c r="I103" s="37">
        <f t="shared" ref="I103:J103" si="649">SUM(I104:I107)</f>
        <v>0</v>
      </c>
      <c r="J103" s="37">
        <f t="shared" si="649"/>
        <v>0</v>
      </c>
      <c r="K103" s="38" t="e">
        <f t="shared" si="478"/>
        <v>#DIV/0!</v>
      </c>
      <c r="L103" s="37">
        <f t="shared" ref="L103:M103" si="650">SUM(L104:L107)</f>
        <v>0</v>
      </c>
      <c r="M103" s="37">
        <f t="shared" si="650"/>
        <v>0</v>
      </c>
      <c r="N103" s="38" t="e">
        <f t="shared" si="479"/>
        <v>#DIV/0!</v>
      </c>
      <c r="O103" s="37">
        <f t="shared" ref="O103:P103" si="651">SUM(O104:O107)</f>
        <v>0</v>
      </c>
      <c r="P103" s="37">
        <f t="shared" si="651"/>
        <v>0</v>
      </c>
      <c r="Q103" s="38" t="e">
        <f t="shared" si="490"/>
        <v>#DIV/0!</v>
      </c>
      <c r="R103" s="37">
        <f t="shared" ref="R103:S103" si="652">SUM(R104:R107)</f>
        <v>0</v>
      </c>
      <c r="S103" s="37">
        <f t="shared" si="652"/>
        <v>0</v>
      </c>
      <c r="T103" s="38" t="e">
        <f t="shared" si="480"/>
        <v>#DIV/0!</v>
      </c>
      <c r="U103" s="37">
        <f t="shared" ref="U103:V103" si="653">SUM(U104:U107)</f>
        <v>0</v>
      </c>
      <c r="V103" s="37">
        <f t="shared" si="653"/>
        <v>0</v>
      </c>
      <c r="W103" s="38" t="e">
        <f t="shared" si="481"/>
        <v>#DIV/0!</v>
      </c>
      <c r="X103" s="37">
        <f t="shared" ref="X103:Y103" si="654">SUM(X104:X107)</f>
        <v>0</v>
      </c>
      <c r="Y103" s="37">
        <f t="shared" si="654"/>
        <v>0</v>
      </c>
      <c r="Z103" s="38" t="e">
        <f t="shared" si="482"/>
        <v>#DIV/0!</v>
      </c>
      <c r="AA103" s="37">
        <f t="shared" ref="AA103:AB103" si="655">SUM(AA104:AA107)</f>
        <v>0</v>
      </c>
      <c r="AB103" s="37">
        <f t="shared" si="655"/>
        <v>0</v>
      </c>
      <c r="AC103" s="38" t="e">
        <f t="shared" si="491"/>
        <v>#DIV/0!</v>
      </c>
      <c r="AD103" s="37">
        <f t="shared" ref="AD103:AE103" si="656">SUM(AD104:AD107)</f>
        <v>0</v>
      </c>
      <c r="AE103" s="37">
        <f t="shared" si="656"/>
        <v>0</v>
      </c>
      <c r="AF103" s="38" t="e">
        <f t="shared" si="492"/>
        <v>#DIV/0!</v>
      </c>
      <c r="AG103" s="37">
        <f t="shared" ref="AG103:AH103" si="657">SUM(AG104:AG107)</f>
        <v>0</v>
      </c>
      <c r="AH103" s="37">
        <f t="shared" si="657"/>
        <v>0</v>
      </c>
      <c r="AI103" s="38" t="e">
        <f t="shared" si="483"/>
        <v>#DIV/0!</v>
      </c>
      <c r="AJ103" s="37">
        <f t="shared" ref="AJ103:AK103" si="658">SUM(AJ104:AJ107)</f>
        <v>0</v>
      </c>
      <c r="AK103" s="37">
        <f t="shared" si="658"/>
        <v>0</v>
      </c>
      <c r="AL103" s="38" t="e">
        <f t="shared" si="484"/>
        <v>#DIV/0!</v>
      </c>
      <c r="AM103" s="37">
        <f t="shared" ref="AM103:AN103" si="659">SUM(AM104:AM107)</f>
        <v>0</v>
      </c>
      <c r="AN103" s="37">
        <f t="shared" si="659"/>
        <v>0</v>
      </c>
      <c r="AO103" s="38" t="e">
        <f t="shared" si="485"/>
        <v>#DIV/0!</v>
      </c>
      <c r="AP103" s="37">
        <f t="shared" ref="AP103:AQ103" si="660">SUM(AP104:AP107)</f>
        <v>0</v>
      </c>
      <c r="AQ103" s="37">
        <f t="shared" si="660"/>
        <v>0</v>
      </c>
      <c r="AR103" s="38" t="e">
        <f t="shared" si="493"/>
        <v>#DIV/0!</v>
      </c>
      <c r="AS103" s="37">
        <f t="shared" ref="AS103:AT103" si="661">SUM(AS104:AS107)</f>
        <v>0</v>
      </c>
      <c r="AT103" s="37">
        <f t="shared" si="661"/>
        <v>0</v>
      </c>
      <c r="AU103" s="38" t="e">
        <f t="shared" si="494"/>
        <v>#DIV/0!</v>
      </c>
      <c r="AV103" s="37">
        <f t="shared" ref="AV103:AW103" si="662">SUM(AV104:AV107)</f>
        <v>0</v>
      </c>
      <c r="AW103" s="37">
        <f t="shared" si="662"/>
        <v>0</v>
      </c>
      <c r="AX103" s="38" t="e">
        <f t="shared" si="486"/>
        <v>#DIV/0!</v>
      </c>
      <c r="AY103" s="37">
        <f t="shared" ref="AY103:AZ103" si="663">SUM(AY104:AY107)</f>
        <v>0</v>
      </c>
      <c r="AZ103" s="37">
        <f t="shared" si="663"/>
        <v>0</v>
      </c>
      <c r="BA103" s="38" t="e">
        <f t="shared" si="487"/>
        <v>#DIV/0!</v>
      </c>
      <c r="BB103" s="37">
        <f t="shared" ref="BB103:BC103" si="664">SUM(BB104:BB107)</f>
        <v>0</v>
      </c>
      <c r="BC103" s="37">
        <f t="shared" si="664"/>
        <v>0</v>
      </c>
      <c r="BD103" s="38" t="e">
        <f t="shared" si="488"/>
        <v>#DIV/0!</v>
      </c>
      <c r="BE103" s="37">
        <f t="shared" ref="BE103:BF103" si="665">SUM(BE104:BE107)</f>
        <v>0</v>
      </c>
      <c r="BF103" s="37">
        <f t="shared" si="665"/>
        <v>0</v>
      </c>
      <c r="BG103" s="38" t="e">
        <f t="shared" si="495"/>
        <v>#DIV/0!</v>
      </c>
      <c r="BH103" s="37">
        <f t="shared" ref="BH103:BI103" si="666">SUM(BH104:BH107)</f>
        <v>0</v>
      </c>
      <c r="BI103" s="37">
        <f t="shared" si="666"/>
        <v>0</v>
      </c>
      <c r="BJ103" s="38" t="e">
        <f t="shared" si="496"/>
        <v>#DIV/0!</v>
      </c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A103" s="36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P103" s="36"/>
      <c r="DQ103" s="36"/>
      <c r="DR103" s="36"/>
      <c r="DS103" s="36"/>
      <c r="DT103" s="36"/>
      <c r="DU103" s="36"/>
      <c r="DV103" s="36"/>
      <c r="DW103" s="36"/>
      <c r="DX103" s="36"/>
      <c r="DY103" s="36"/>
      <c r="DZ103" s="36"/>
      <c r="EA103" s="36"/>
    </row>
    <row r="104" spans="1:131" s="46" customFormat="1" ht="33.75" outlineLevel="2" x14ac:dyDescent="0.25">
      <c r="A104" s="21">
        <v>320</v>
      </c>
      <c r="B104" s="23" t="s">
        <v>80</v>
      </c>
      <c r="C104" s="39">
        <f t="shared" ref="C104:D107" si="667">SUM(AD104,BH104)</f>
        <v>0</v>
      </c>
      <c r="D104" s="39">
        <f t="shared" si="667"/>
        <v>0</v>
      </c>
      <c r="E104" s="40" t="e">
        <f t="shared" si="497"/>
        <v>#DIV/0!</v>
      </c>
      <c r="F104" s="39"/>
      <c r="G104" s="39"/>
      <c r="H104" s="40" t="e">
        <f t="shared" si="489"/>
        <v>#DIV/0!</v>
      </c>
      <c r="I104" s="39"/>
      <c r="J104" s="39"/>
      <c r="K104" s="40" t="e">
        <f t="shared" si="478"/>
        <v>#DIV/0!</v>
      </c>
      <c r="L104" s="39"/>
      <c r="M104" s="39"/>
      <c r="N104" s="40" t="e">
        <f t="shared" si="479"/>
        <v>#DIV/0!</v>
      </c>
      <c r="O104" s="39">
        <f t="shared" ref="O104:P107" si="668">SUM(F104,I104,L104)</f>
        <v>0</v>
      </c>
      <c r="P104" s="39">
        <f t="shared" si="668"/>
        <v>0</v>
      </c>
      <c r="Q104" s="40" t="e">
        <f t="shared" si="490"/>
        <v>#DIV/0!</v>
      </c>
      <c r="R104" s="39"/>
      <c r="S104" s="39"/>
      <c r="T104" s="40" t="e">
        <f t="shared" si="480"/>
        <v>#DIV/0!</v>
      </c>
      <c r="U104" s="39"/>
      <c r="V104" s="39"/>
      <c r="W104" s="40" t="e">
        <f t="shared" si="481"/>
        <v>#DIV/0!</v>
      </c>
      <c r="X104" s="39"/>
      <c r="Y104" s="39"/>
      <c r="Z104" s="40" t="e">
        <f t="shared" si="482"/>
        <v>#DIV/0!</v>
      </c>
      <c r="AA104" s="39">
        <f t="shared" ref="AA104:AB107" si="669">SUM(R104,U104,X104)</f>
        <v>0</v>
      </c>
      <c r="AB104" s="39">
        <f t="shared" si="669"/>
        <v>0</v>
      </c>
      <c r="AC104" s="40" t="e">
        <f t="shared" si="491"/>
        <v>#DIV/0!</v>
      </c>
      <c r="AD104" s="39">
        <f t="shared" ref="AD104:AE107" si="670">SUM(O104,AA104)</f>
        <v>0</v>
      </c>
      <c r="AE104" s="39">
        <f t="shared" si="670"/>
        <v>0</v>
      </c>
      <c r="AF104" s="40" t="e">
        <f t="shared" si="492"/>
        <v>#DIV/0!</v>
      </c>
      <c r="AG104" s="39"/>
      <c r="AH104" s="39"/>
      <c r="AI104" s="40" t="e">
        <f t="shared" si="483"/>
        <v>#DIV/0!</v>
      </c>
      <c r="AJ104" s="39"/>
      <c r="AK104" s="39"/>
      <c r="AL104" s="40" t="e">
        <f t="shared" si="484"/>
        <v>#DIV/0!</v>
      </c>
      <c r="AM104" s="39"/>
      <c r="AN104" s="39"/>
      <c r="AO104" s="40" t="e">
        <f t="shared" si="485"/>
        <v>#DIV/0!</v>
      </c>
      <c r="AP104" s="39">
        <f t="shared" ref="AP104:AQ107" si="671">SUM(AG104,AJ104,AM104)</f>
        <v>0</v>
      </c>
      <c r="AQ104" s="39">
        <f t="shared" si="671"/>
        <v>0</v>
      </c>
      <c r="AR104" s="40" t="e">
        <f t="shared" si="493"/>
        <v>#DIV/0!</v>
      </c>
      <c r="AS104" s="39">
        <f t="shared" ref="AS104:AT107" si="672">SUM(AD104,AP104)</f>
        <v>0</v>
      </c>
      <c r="AT104" s="39">
        <f t="shared" si="672"/>
        <v>0</v>
      </c>
      <c r="AU104" s="40" t="e">
        <f t="shared" si="494"/>
        <v>#DIV/0!</v>
      </c>
      <c r="AV104" s="39"/>
      <c r="AW104" s="39"/>
      <c r="AX104" s="40" t="e">
        <f t="shared" si="486"/>
        <v>#DIV/0!</v>
      </c>
      <c r="AY104" s="39"/>
      <c r="AZ104" s="39"/>
      <c r="BA104" s="40" t="e">
        <f t="shared" si="487"/>
        <v>#DIV/0!</v>
      </c>
      <c r="BB104" s="39"/>
      <c r="BC104" s="39"/>
      <c r="BD104" s="40" t="e">
        <f t="shared" si="488"/>
        <v>#DIV/0!</v>
      </c>
      <c r="BE104" s="39">
        <f t="shared" ref="BE104:BF107" si="673">SUM(AV104,AY104,BB104)</f>
        <v>0</v>
      </c>
      <c r="BF104" s="39">
        <f t="shared" si="673"/>
        <v>0</v>
      </c>
      <c r="BG104" s="40" t="e">
        <f t="shared" si="495"/>
        <v>#DIV/0!</v>
      </c>
      <c r="BH104" s="39">
        <f t="shared" si="524"/>
        <v>0</v>
      </c>
      <c r="BI104" s="39">
        <f t="shared" si="524"/>
        <v>0</v>
      </c>
      <c r="BJ104" s="40" t="e">
        <f t="shared" si="496"/>
        <v>#DIV/0!</v>
      </c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</row>
    <row r="105" spans="1:131" s="35" customFormat="1" ht="33.75" outlineLevel="2" x14ac:dyDescent="0.25">
      <c r="A105" s="21">
        <v>321</v>
      </c>
      <c r="B105" s="23" t="s">
        <v>81</v>
      </c>
      <c r="C105" s="39">
        <f t="shared" si="667"/>
        <v>0</v>
      </c>
      <c r="D105" s="39">
        <f t="shared" si="667"/>
        <v>0</v>
      </c>
      <c r="E105" s="40" t="e">
        <f t="shared" si="497"/>
        <v>#DIV/0!</v>
      </c>
      <c r="F105" s="39"/>
      <c r="G105" s="39"/>
      <c r="H105" s="40" t="e">
        <f t="shared" si="489"/>
        <v>#DIV/0!</v>
      </c>
      <c r="I105" s="39"/>
      <c r="J105" s="39"/>
      <c r="K105" s="40" t="e">
        <f t="shared" si="478"/>
        <v>#DIV/0!</v>
      </c>
      <c r="L105" s="39"/>
      <c r="M105" s="39"/>
      <c r="N105" s="40" t="e">
        <f t="shared" si="479"/>
        <v>#DIV/0!</v>
      </c>
      <c r="O105" s="39">
        <f t="shared" si="668"/>
        <v>0</v>
      </c>
      <c r="P105" s="39">
        <f t="shared" si="668"/>
        <v>0</v>
      </c>
      <c r="Q105" s="40" t="e">
        <f t="shared" si="490"/>
        <v>#DIV/0!</v>
      </c>
      <c r="R105" s="39"/>
      <c r="S105" s="39"/>
      <c r="T105" s="40" t="e">
        <f t="shared" si="480"/>
        <v>#DIV/0!</v>
      </c>
      <c r="U105" s="39"/>
      <c r="V105" s="39"/>
      <c r="W105" s="40" t="e">
        <f t="shared" si="481"/>
        <v>#DIV/0!</v>
      </c>
      <c r="X105" s="39"/>
      <c r="Y105" s="39"/>
      <c r="Z105" s="40" t="e">
        <f t="shared" si="482"/>
        <v>#DIV/0!</v>
      </c>
      <c r="AA105" s="39">
        <f t="shared" si="669"/>
        <v>0</v>
      </c>
      <c r="AB105" s="39">
        <f t="shared" si="669"/>
        <v>0</v>
      </c>
      <c r="AC105" s="40" t="e">
        <f t="shared" si="491"/>
        <v>#DIV/0!</v>
      </c>
      <c r="AD105" s="39">
        <f t="shared" si="670"/>
        <v>0</v>
      </c>
      <c r="AE105" s="39">
        <f t="shared" si="670"/>
        <v>0</v>
      </c>
      <c r="AF105" s="40" t="e">
        <f t="shared" si="492"/>
        <v>#DIV/0!</v>
      </c>
      <c r="AG105" s="39"/>
      <c r="AH105" s="39"/>
      <c r="AI105" s="40" t="e">
        <f t="shared" si="483"/>
        <v>#DIV/0!</v>
      </c>
      <c r="AJ105" s="39"/>
      <c r="AK105" s="39"/>
      <c r="AL105" s="40" t="e">
        <f t="shared" si="484"/>
        <v>#DIV/0!</v>
      </c>
      <c r="AM105" s="39"/>
      <c r="AN105" s="39"/>
      <c r="AO105" s="40" t="e">
        <f t="shared" si="485"/>
        <v>#DIV/0!</v>
      </c>
      <c r="AP105" s="39">
        <f t="shared" si="671"/>
        <v>0</v>
      </c>
      <c r="AQ105" s="39">
        <f t="shared" si="671"/>
        <v>0</v>
      </c>
      <c r="AR105" s="40" t="e">
        <f t="shared" si="493"/>
        <v>#DIV/0!</v>
      </c>
      <c r="AS105" s="39">
        <f t="shared" si="672"/>
        <v>0</v>
      </c>
      <c r="AT105" s="39">
        <f t="shared" si="672"/>
        <v>0</v>
      </c>
      <c r="AU105" s="40" t="e">
        <f t="shared" si="494"/>
        <v>#DIV/0!</v>
      </c>
      <c r="AV105" s="39"/>
      <c r="AW105" s="39"/>
      <c r="AX105" s="40" t="e">
        <f t="shared" si="486"/>
        <v>#DIV/0!</v>
      </c>
      <c r="AY105" s="39"/>
      <c r="AZ105" s="39"/>
      <c r="BA105" s="40" t="e">
        <f t="shared" si="487"/>
        <v>#DIV/0!</v>
      </c>
      <c r="BB105" s="39"/>
      <c r="BC105" s="39"/>
      <c r="BD105" s="40" t="e">
        <f t="shared" si="488"/>
        <v>#DIV/0!</v>
      </c>
      <c r="BE105" s="39">
        <f t="shared" si="673"/>
        <v>0</v>
      </c>
      <c r="BF105" s="39">
        <f t="shared" si="673"/>
        <v>0</v>
      </c>
      <c r="BG105" s="40" t="e">
        <f t="shared" si="495"/>
        <v>#DIV/0!</v>
      </c>
      <c r="BH105" s="39">
        <f t="shared" si="524"/>
        <v>0</v>
      </c>
      <c r="BI105" s="39">
        <f t="shared" si="524"/>
        <v>0</v>
      </c>
      <c r="BJ105" s="40" t="e">
        <f t="shared" si="496"/>
        <v>#DIV/0!</v>
      </c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</row>
    <row r="106" spans="1:131" s="35" customFormat="1" ht="33.75" outlineLevel="2" x14ac:dyDescent="0.25">
      <c r="A106" s="21">
        <v>323</v>
      </c>
      <c r="B106" s="23" t="s">
        <v>82</v>
      </c>
      <c r="C106" s="39">
        <f t="shared" si="667"/>
        <v>0</v>
      </c>
      <c r="D106" s="39">
        <f t="shared" si="667"/>
        <v>0</v>
      </c>
      <c r="E106" s="40" t="e">
        <f t="shared" si="497"/>
        <v>#DIV/0!</v>
      </c>
      <c r="F106" s="39"/>
      <c r="G106" s="39"/>
      <c r="H106" s="40" t="e">
        <f t="shared" si="489"/>
        <v>#DIV/0!</v>
      </c>
      <c r="I106" s="39"/>
      <c r="J106" s="39"/>
      <c r="K106" s="40" t="e">
        <f t="shared" si="478"/>
        <v>#DIV/0!</v>
      </c>
      <c r="L106" s="39"/>
      <c r="M106" s="39"/>
      <c r="N106" s="40" t="e">
        <f t="shared" si="479"/>
        <v>#DIV/0!</v>
      </c>
      <c r="O106" s="39">
        <f t="shared" si="668"/>
        <v>0</v>
      </c>
      <c r="P106" s="39">
        <f t="shared" si="668"/>
        <v>0</v>
      </c>
      <c r="Q106" s="40" t="e">
        <f t="shared" si="490"/>
        <v>#DIV/0!</v>
      </c>
      <c r="R106" s="39"/>
      <c r="S106" s="39"/>
      <c r="T106" s="40" t="e">
        <f t="shared" si="480"/>
        <v>#DIV/0!</v>
      </c>
      <c r="U106" s="39"/>
      <c r="V106" s="39"/>
      <c r="W106" s="40" t="e">
        <f t="shared" si="481"/>
        <v>#DIV/0!</v>
      </c>
      <c r="X106" s="39"/>
      <c r="Y106" s="39"/>
      <c r="Z106" s="40" t="e">
        <f t="shared" si="482"/>
        <v>#DIV/0!</v>
      </c>
      <c r="AA106" s="39">
        <f t="shared" si="669"/>
        <v>0</v>
      </c>
      <c r="AB106" s="39">
        <f t="shared" si="669"/>
        <v>0</v>
      </c>
      <c r="AC106" s="40" t="e">
        <f t="shared" si="491"/>
        <v>#DIV/0!</v>
      </c>
      <c r="AD106" s="39">
        <f t="shared" si="670"/>
        <v>0</v>
      </c>
      <c r="AE106" s="39">
        <f t="shared" si="670"/>
        <v>0</v>
      </c>
      <c r="AF106" s="40" t="e">
        <f t="shared" si="492"/>
        <v>#DIV/0!</v>
      </c>
      <c r="AG106" s="39"/>
      <c r="AH106" s="39"/>
      <c r="AI106" s="40" t="e">
        <f t="shared" si="483"/>
        <v>#DIV/0!</v>
      </c>
      <c r="AJ106" s="39"/>
      <c r="AK106" s="39"/>
      <c r="AL106" s="40" t="e">
        <f t="shared" si="484"/>
        <v>#DIV/0!</v>
      </c>
      <c r="AM106" s="39"/>
      <c r="AN106" s="39"/>
      <c r="AO106" s="40" t="e">
        <f t="shared" si="485"/>
        <v>#DIV/0!</v>
      </c>
      <c r="AP106" s="39">
        <f t="shared" si="671"/>
        <v>0</v>
      </c>
      <c r="AQ106" s="39">
        <f t="shared" si="671"/>
        <v>0</v>
      </c>
      <c r="AR106" s="40" t="e">
        <f t="shared" si="493"/>
        <v>#DIV/0!</v>
      </c>
      <c r="AS106" s="39">
        <f t="shared" si="672"/>
        <v>0</v>
      </c>
      <c r="AT106" s="39">
        <f t="shared" si="672"/>
        <v>0</v>
      </c>
      <c r="AU106" s="40" t="e">
        <f t="shared" si="494"/>
        <v>#DIV/0!</v>
      </c>
      <c r="AV106" s="39"/>
      <c r="AW106" s="39"/>
      <c r="AX106" s="40" t="e">
        <f t="shared" si="486"/>
        <v>#DIV/0!</v>
      </c>
      <c r="AY106" s="39"/>
      <c r="AZ106" s="39"/>
      <c r="BA106" s="40" t="e">
        <f t="shared" si="487"/>
        <v>#DIV/0!</v>
      </c>
      <c r="BB106" s="39"/>
      <c r="BC106" s="39"/>
      <c r="BD106" s="40" t="e">
        <f t="shared" si="488"/>
        <v>#DIV/0!</v>
      </c>
      <c r="BE106" s="39">
        <f t="shared" si="673"/>
        <v>0</v>
      </c>
      <c r="BF106" s="39">
        <f t="shared" si="673"/>
        <v>0</v>
      </c>
      <c r="BG106" s="40" t="e">
        <f t="shared" si="495"/>
        <v>#DIV/0!</v>
      </c>
      <c r="BH106" s="39">
        <f t="shared" si="524"/>
        <v>0</v>
      </c>
      <c r="BI106" s="39">
        <f t="shared" si="524"/>
        <v>0</v>
      </c>
      <c r="BJ106" s="40" t="e">
        <f t="shared" si="496"/>
        <v>#DIV/0!</v>
      </c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</row>
    <row r="107" spans="1:131" s="46" customFormat="1" outlineLevel="2" x14ac:dyDescent="0.25">
      <c r="A107" s="21">
        <v>360</v>
      </c>
      <c r="B107" s="23" t="s">
        <v>83</v>
      </c>
      <c r="C107" s="39">
        <f t="shared" si="667"/>
        <v>0</v>
      </c>
      <c r="D107" s="39">
        <f t="shared" si="667"/>
        <v>0</v>
      </c>
      <c r="E107" s="40" t="e">
        <f t="shared" si="497"/>
        <v>#DIV/0!</v>
      </c>
      <c r="F107" s="39"/>
      <c r="G107" s="39"/>
      <c r="H107" s="40" t="e">
        <f t="shared" si="489"/>
        <v>#DIV/0!</v>
      </c>
      <c r="I107" s="39"/>
      <c r="J107" s="39"/>
      <c r="K107" s="40" t="e">
        <f t="shared" si="478"/>
        <v>#DIV/0!</v>
      </c>
      <c r="L107" s="39"/>
      <c r="M107" s="39"/>
      <c r="N107" s="40" t="e">
        <f t="shared" si="479"/>
        <v>#DIV/0!</v>
      </c>
      <c r="O107" s="39">
        <f t="shared" si="668"/>
        <v>0</v>
      </c>
      <c r="P107" s="39">
        <f t="shared" si="668"/>
        <v>0</v>
      </c>
      <c r="Q107" s="40" t="e">
        <f t="shared" si="490"/>
        <v>#DIV/0!</v>
      </c>
      <c r="R107" s="39"/>
      <c r="S107" s="39"/>
      <c r="T107" s="40" t="e">
        <f t="shared" si="480"/>
        <v>#DIV/0!</v>
      </c>
      <c r="U107" s="39"/>
      <c r="V107" s="39"/>
      <c r="W107" s="40" t="e">
        <f t="shared" si="481"/>
        <v>#DIV/0!</v>
      </c>
      <c r="X107" s="39"/>
      <c r="Y107" s="39"/>
      <c r="Z107" s="40" t="e">
        <f t="shared" si="482"/>
        <v>#DIV/0!</v>
      </c>
      <c r="AA107" s="39">
        <f t="shared" si="669"/>
        <v>0</v>
      </c>
      <c r="AB107" s="39">
        <f t="shared" si="669"/>
        <v>0</v>
      </c>
      <c r="AC107" s="40" t="e">
        <f t="shared" si="491"/>
        <v>#DIV/0!</v>
      </c>
      <c r="AD107" s="39">
        <f t="shared" si="670"/>
        <v>0</v>
      </c>
      <c r="AE107" s="39">
        <f t="shared" si="670"/>
        <v>0</v>
      </c>
      <c r="AF107" s="40" t="e">
        <f t="shared" si="492"/>
        <v>#DIV/0!</v>
      </c>
      <c r="AG107" s="39"/>
      <c r="AH107" s="39"/>
      <c r="AI107" s="40" t="e">
        <f t="shared" si="483"/>
        <v>#DIV/0!</v>
      </c>
      <c r="AJ107" s="39"/>
      <c r="AK107" s="39"/>
      <c r="AL107" s="40" t="e">
        <f t="shared" si="484"/>
        <v>#DIV/0!</v>
      </c>
      <c r="AM107" s="39"/>
      <c r="AN107" s="39"/>
      <c r="AO107" s="40" t="e">
        <f t="shared" si="485"/>
        <v>#DIV/0!</v>
      </c>
      <c r="AP107" s="39">
        <f t="shared" si="671"/>
        <v>0</v>
      </c>
      <c r="AQ107" s="39">
        <f t="shared" si="671"/>
        <v>0</v>
      </c>
      <c r="AR107" s="40" t="e">
        <f t="shared" si="493"/>
        <v>#DIV/0!</v>
      </c>
      <c r="AS107" s="39">
        <f t="shared" si="672"/>
        <v>0</v>
      </c>
      <c r="AT107" s="39">
        <f t="shared" si="672"/>
        <v>0</v>
      </c>
      <c r="AU107" s="40" t="e">
        <f t="shared" si="494"/>
        <v>#DIV/0!</v>
      </c>
      <c r="AV107" s="39"/>
      <c r="AW107" s="39"/>
      <c r="AX107" s="40" t="e">
        <f t="shared" si="486"/>
        <v>#DIV/0!</v>
      </c>
      <c r="AY107" s="39"/>
      <c r="AZ107" s="39"/>
      <c r="BA107" s="40" t="e">
        <f t="shared" si="487"/>
        <v>#DIV/0!</v>
      </c>
      <c r="BB107" s="39"/>
      <c r="BC107" s="39"/>
      <c r="BD107" s="40" t="e">
        <f t="shared" si="488"/>
        <v>#DIV/0!</v>
      </c>
      <c r="BE107" s="39">
        <f t="shared" si="673"/>
        <v>0</v>
      </c>
      <c r="BF107" s="39">
        <f t="shared" si="673"/>
        <v>0</v>
      </c>
      <c r="BG107" s="40" t="e">
        <f t="shared" si="495"/>
        <v>#DIV/0!</v>
      </c>
      <c r="BH107" s="39">
        <f t="shared" si="524"/>
        <v>0</v>
      </c>
      <c r="BI107" s="39">
        <f t="shared" si="524"/>
        <v>0</v>
      </c>
      <c r="BJ107" s="40" t="e">
        <f t="shared" si="496"/>
        <v>#DIV/0!</v>
      </c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</row>
    <row r="108" spans="1:131" s="46" customFormat="1" ht="31.5" outlineLevel="1" x14ac:dyDescent="0.25">
      <c r="A108" s="17">
        <v>400</v>
      </c>
      <c r="B108" s="20" t="s">
        <v>90</v>
      </c>
      <c r="C108" s="37">
        <f>SUM(C109,C114)</f>
        <v>0</v>
      </c>
      <c r="D108" s="37">
        <f>SUM(D109,D114)</f>
        <v>0</v>
      </c>
      <c r="E108" s="38" t="e">
        <f t="shared" si="497"/>
        <v>#DIV/0!</v>
      </c>
      <c r="F108" s="37">
        <f t="shared" ref="F108:G108" si="674">SUM(F109,F114)</f>
        <v>0</v>
      </c>
      <c r="G108" s="37">
        <f t="shared" si="674"/>
        <v>0</v>
      </c>
      <c r="H108" s="38" t="e">
        <f t="shared" si="489"/>
        <v>#DIV/0!</v>
      </c>
      <c r="I108" s="37">
        <f t="shared" ref="I108:J108" si="675">SUM(I109,I114)</f>
        <v>0</v>
      </c>
      <c r="J108" s="37">
        <f t="shared" si="675"/>
        <v>0</v>
      </c>
      <c r="K108" s="38" t="e">
        <f t="shared" si="478"/>
        <v>#DIV/0!</v>
      </c>
      <c r="L108" s="37">
        <f t="shared" ref="L108:M108" si="676">SUM(L109,L114)</f>
        <v>0</v>
      </c>
      <c r="M108" s="37">
        <f t="shared" si="676"/>
        <v>0</v>
      </c>
      <c r="N108" s="38" t="e">
        <f t="shared" si="479"/>
        <v>#DIV/0!</v>
      </c>
      <c r="O108" s="37">
        <f t="shared" ref="O108:P108" si="677">SUM(O109,O114)</f>
        <v>0</v>
      </c>
      <c r="P108" s="37">
        <f t="shared" si="677"/>
        <v>0</v>
      </c>
      <c r="Q108" s="38" t="e">
        <f t="shared" si="490"/>
        <v>#DIV/0!</v>
      </c>
      <c r="R108" s="37">
        <f t="shared" ref="R108:S108" si="678">SUM(R109,R114)</f>
        <v>0</v>
      </c>
      <c r="S108" s="37">
        <f t="shared" si="678"/>
        <v>0</v>
      </c>
      <c r="T108" s="38" t="e">
        <f t="shared" si="480"/>
        <v>#DIV/0!</v>
      </c>
      <c r="U108" s="37">
        <f t="shared" ref="U108:V108" si="679">SUM(U109,U114)</f>
        <v>0</v>
      </c>
      <c r="V108" s="37">
        <f t="shared" si="679"/>
        <v>0</v>
      </c>
      <c r="W108" s="38" t="e">
        <f t="shared" si="481"/>
        <v>#DIV/0!</v>
      </c>
      <c r="X108" s="37">
        <f t="shared" ref="X108:Y108" si="680">SUM(X109,X114)</f>
        <v>0</v>
      </c>
      <c r="Y108" s="37">
        <f t="shared" si="680"/>
        <v>0</v>
      </c>
      <c r="Z108" s="38" t="e">
        <f t="shared" si="482"/>
        <v>#DIV/0!</v>
      </c>
      <c r="AA108" s="37">
        <f t="shared" ref="AA108:AB108" si="681">SUM(AA109,AA114)</f>
        <v>0</v>
      </c>
      <c r="AB108" s="37">
        <f t="shared" si="681"/>
        <v>0</v>
      </c>
      <c r="AC108" s="38" t="e">
        <f t="shared" si="491"/>
        <v>#DIV/0!</v>
      </c>
      <c r="AD108" s="37">
        <f t="shared" ref="AD108:AE108" si="682">SUM(AD109,AD114)</f>
        <v>0</v>
      </c>
      <c r="AE108" s="37">
        <f t="shared" si="682"/>
        <v>0</v>
      </c>
      <c r="AF108" s="38" t="e">
        <f t="shared" si="492"/>
        <v>#DIV/0!</v>
      </c>
      <c r="AG108" s="37">
        <f t="shared" ref="AG108:AH108" si="683">SUM(AG109,AG114)</f>
        <v>0</v>
      </c>
      <c r="AH108" s="37">
        <f t="shared" si="683"/>
        <v>0</v>
      </c>
      <c r="AI108" s="38" t="e">
        <f t="shared" si="483"/>
        <v>#DIV/0!</v>
      </c>
      <c r="AJ108" s="37">
        <f t="shared" ref="AJ108:AK108" si="684">SUM(AJ109,AJ114)</f>
        <v>0</v>
      </c>
      <c r="AK108" s="37">
        <f t="shared" si="684"/>
        <v>0</v>
      </c>
      <c r="AL108" s="38" t="e">
        <f t="shared" si="484"/>
        <v>#DIV/0!</v>
      </c>
      <c r="AM108" s="37">
        <f t="shared" ref="AM108:AN108" si="685">SUM(AM109,AM114)</f>
        <v>0</v>
      </c>
      <c r="AN108" s="37">
        <f t="shared" si="685"/>
        <v>0</v>
      </c>
      <c r="AO108" s="38" t="e">
        <f t="shared" si="485"/>
        <v>#DIV/0!</v>
      </c>
      <c r="AP108" s="37">
        <f t="shared" ref="AP108:AQ108" si="686">SUM(AP109,AP114)</f>
        <v>0</v>
      </c>
      <c r="AQ108" s="37">
        <f t="shared" si="686"/>
        <v>0</v>
      </c>
      <c r="AR108" s="38" t="e">
        <f t="shared" si="493"/>
        <v>#DIV/0!</v>
      </c>
      <c r="AS108" s="37">
        <f t="shared" ref="AS108:AT108" si="687">SUM(AS109,AS114)</f>
        <v>0</v>
      </c>
      <c r="AT108" s="37">
        <f t="shared" si="687"/>
        <v>0</v>
      </c>
      <c r="AU108" s="38" t="e">
        <f t="shared" si="494"/>
        <v>#DIV/0!</v>
      </c>
      <c r="AV108" s="37">
        <f t="shared" ref="AV108:AW108" si="688">SUM(AV109,AV114)</f>
        <v>0</v>
      </c>
      <c r="AW108" s="37">
        <f t="shared" si="688"/>
        <v>0</v>
      </c>
      <c r="AX108" s="38" t="e">
        <f t="shared" si="486"/>
        <v>#DIV/0!</v>
      </c>
      <c r="AY108" s="37">
        <f t="shared" ref="AY108:AZ108" si="689">SUM(AY109,AY114)</f>
        <v>0</v>
      </c>
      <c r="AZ108" s="37">
        <f t="shared" si="689"/>
        <v>0</v>
      </c>
      <c r="BA108" s="38" t="e">
        <f t="shared" si="487"/>
        <v>#DIV/0!</v>
      </c>
      <c r="BB108" s="37">
        <f t="shared" ref="BB108:BC108" si="690">SUM(BB109,BB114)</f>
        <v>0</v>
      </c>
      <c r="BC108" s="37">
        <f t="shared" si="690"/>
        <v>0</v>
      </c>
      <c r="BD108" s="38" t="e">
        <f t="shared" si="488"/>
        <v>#DIV/0!</v>
      </c>
      <c r="BE108" s="37">
        <f t="shared" ref="BE108:BF108" si="691">SUM(BE109,BE114)</f>
        <v>0</v>
      </c>
      <c r="BF108" s="37">
        <f t="shared" si="691"/>
        <v>0</v>
      </c>
      <c r="BG108" s="38" t="e">
        <f t="shared" si="495"/>
        <v>#DIV/0!</v>
      </c>
      <c r="BH108" s="37">
        <f t="shared" ref="BH108:BI108" si="692">SUM(BH109,BH114)</f>
        <v>0</v>
      </c>
      <c r="BI108" s="37">
        <f t="shared" si="692"/>
        <v>0</v>
      </c>
      <c r="BJ108" s="38" t="e">
        <f t="shared" si="496"/>
        <v>#DIV/0!</v>
      </c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</row>
    <row r="109" spans="1:131" s="46" customFormat="1" ht="45" outlineLevel="2" x14ac:dyDescent="0.25">
      <c r="A109" s="17">
        <v>406</v>
      </c>
      <c r="B109" s="9" t="s">
        <v>136</v>
      </c>
      <c r="C109" s="37">
        <f>SUM(C110:C113)</f>
        <v>0</v>
      </c>
      <c r="D109" s="37">
        <f>SUM(D110:D113)</f>
        <v>0</v>
      </c>
      <c r="E109" s="38" t="e">
        <f t="shared" si="497"/>
        <v>#DIV/0!</v>
      </c>
      <c r="F109" s="37">
        <f t="shared" ref="F109:G109" si="693">SUM(F110:F113)</f>
        <v>0</v>
      </c>
      <c r="G109" s="37">
        <f t="shared" si="693"/>
        <v>0</v>
      </c>
      <c r="H109" s="38" t="e">
        <f t="shared" si="489"/>
        <v>#DIV/0!</v>
      </c>
      <c r="I109" s="37">
        <f t="shared" ref="I109:J109" si="694">SUM(I110:I113)</f>
        <v>0</v>
      </c>
      <c r="J109" s="37">
        <f t="shared" si="694"/>
        <v>0</v>
      </c>
      <c r="K109" s="38" t="e">
        <f t="shared" si="478"/>
        <v>#DIV/0!</v>
      </c>
      <c r="L109" s="37">
        <f t="shared" ref="L109:M109" si="695">SUM(L110:L113)</f>
        <v>0</v>
      </c>
      <c r="M109" s="37">
        <f t="shared" si="695"/>
        <v>0</v>
      </c>
      <c r="N109" s="38" t="e">
        <f t="shared" si="479"/>
        <v>#DIV/0!</v>
      </c>
      <c r="O109" s="37">
        <f t="shared" ref="O109:P109" si="696">SUM(O110:O113)</f>
        <v>0</v>
      </c>
      <c r="P109" s="37">
        <f t="shared" si="696"/>
        <v>0</v>
      </c>
      <c r="Q109" s="38" t="e">
        <f t="shared" si="490"/>
        <v>#DIV/0!</v>
      </c>
      <c r="R109" s="37">
        <f t="shared" ref="R109:S109" si="697">SUM(R110:R113)</f>
        <v>0</v>
      </c>
      <c r="S109" s="37">
        <f t="shared" si="697"/>
        <v>0</v>
      </c>
      <c r="T109" s="38" t="e">
        <f t="shared" si="480"/>
        <v>#DIV/0!</v>
      </c>
      <c r="U109" s="37">
        <f t="shared" ref="U109:V109" si="698">SUM(U110:U113)</f>
        <v>0</v>
      </c>
      <c r="V109" s="37">
        <f t="shared" si="698"/>
        <v>0</v>
      </c>
      <c r="W109" s="38" t="e">
        <f t="shared" si="481"/>
        <v>#DIV/0!</v>
      </c>
      <c r="X109" s="37">
        <f t="shared" ref="X109:Y109" si="699">SUM(X110:X113)</f>
        <v>0</v>
      </c>
      <c r="Y109" s="37">
        <f t="shared" si="699"/>
        <v>0</v>
      </c>
      <c r="Z109" s="38" t="e">
        <f t="shared" si="482"/>
        <v>#DIV/0!</v>
      </c>
      <c r="AA109" s="37">
        <f t="shared" ref="AA109:AB109" si="700">SUM(AA110:AA113)</f>
        <v>0</v>
      </c>
      <c r="AB109" s="37">
        <f t="shared" si="700"/>
        <v>0</v>
      </c>
      <c r="AC109" s="38" t="e">
        <f t="shared" si="491"/>
        <v>#DIV/0!</v>
      </c>
      <c r="AD109" s="37">
        <f t="shared" ref="AD109:AE109" si="701">SUM(AD110:AD113)</f>
        <v>0</v>
      </c>
      <c r="AE109" s="37">
        <f t="shared" si="701"/>
        <v>0</v>
      </c>
      <c r="AF109" s="38" t="e">
        <f t="shared" si="492"/>
        <v>#DIV/0!</v>
      </c>
      <c r="AG109" s="37">
        <f t="shared" ref="AG109:AH109" si="702">SUM(AG110:AG113)</f>
        <v>0</v>
      </c>
      <c r="AH109" s="37">
        <f t="shared" si="702"/>
        <v>0</v>
      </c>
      <c r="AI109" s="38" t="e">
        <f t="shared" si="483"/>
        <v>#DIV/0!</v>
      </c>
      <c r="AJ109" s="37">
        <f t="shared" ref="AJ109:AK109" si="703">SUM(AJ110:AJ113)</f>
        <v>0</v>
      </c>
      <c r="AK109" s="37">
        <f t="shared" si="703"/>
        <v>0</v>
      </c>
      <c r="AL109" s="38" t="e">
        <f t="shared" si="484"/>
        <v>#DIV/0!</v>
      </c>
      <c r="AM109" s="37">
        <f t="shared" ref="AM109:AN109" si="704">SUM(AM110:AM113)</f>
        <v>0</v>
      </c>
      <c r="AN109" s="37">
        <f t="shared" si="704"/>
        <v>0</v>
      </c>
      <c r="AO109" s="38" t="e">
        <f t="shared" si="485"/>
        <v>#DIV/0!</v>
      </c>
      <c r="AP109" s="37">
        <f t="shared" ref="AP109:AQ109" si="705">SUM(AP110:AP113)</f>
        <v>0</v>
      </c>
      <c r="AQ109" s="37">
        <f t="shared" si="705"/>
        <v>0</v>
      </c>
      <c r="AR109" s="38" t="e">
        <f t="shared" si="493"/>
        <v>#DIV/0!</v>
      </c>
      <c r="AS109" s="37">
        <f t="shared" ref="AS109:AT109" si="706">SUM(AS110:AS113)</f>
        <v>0</v>
      </c>
      <c r="AT109" s="37">
        <f t="shared" si="706"/>
        <v>0</v>
      </c>
      <c r="AU109" s="38" t="e">
        <f t="shared" si="494"/>
        <v>#DIV/0!</v>
      </c>
      <c r="AV109" s="37">
        <f t="shared" ref="AV109:AW109" si="707">SUM(AV110:AV113)</f>
        <v>0</v>
      </c>
      <c r="AW109" s="37">
        <f t="shared" si="707"/>
        <v>0</v>
      </c>
      <c r="AX109" s="38" t="e">
        <f t="shared" si="486"/>
        <v>#DIV/0!</v>
      </c>
      <c r="AY109" s="37">
        <f t="shared" ref="AY109:AZ109" si="708">SUM(AY110:AY113)</f>
        <v>0</v>
      </c>
      <c r="AZ109" s="37">
        <f t="shared" si="708"/>
        <v>0</v>
      </c>
      <c r="BA109" s="38" t="e">
        <f t="shared" si="487"/>
        <v>#DIV/0!</v>
      </c>
      <c r="BB109" s="37">
        <f t="shared" ref="BB109:BC109" si="709">SUM(BB110:BB113)</f>
        <v>0</v>
      </c>
      <c r="BC109" s="37">
        <f t="shared" si="709"/>
        <v>0</v>
      </c>
      <c r="BD109" s="38" t="e">
        <f t="shared" si="488"/>
        <v>#DIV/0!</v>
      </c>
      <c r="BE109" s="37">
        <f t="shared" ref="BE109:BF109" si="710">SUM(BE110:BE113)</f>
        <v>0</v>
      </c>
      <c r="BF109" s="37">
        <f t="shared" si="710"/>
        <v>0</v>
      </c>
      <c r="BG109" s="38" t="e">
        <f t="shared" si="495"/>
        <v>#DIV/0!</v>
      </c>
      <c r="BH109" s="37">
        <f t="shared" ref="BH109:BI109" si="711">SUM(BH110:BH113)</f>
        <v>0</v>
      </c>
      <c r="BI109" s="37">
        <f t="shared" si="711"/>
        <v>0</v>
      </c>
      <c r="BJ109" s="38" t="e">
        <f t="shared" si="496"/>
        <v>#DIV/0!</v>
      </c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</row>
    <row r="110" spans="1:131" s="46" customFormat="1" outlineLevel="3" x14ac:dyDescent="0.25">
      <c r="A110" s="21">
        <v>226</v>
      </c>
      <c r="B110" s="23" t="s">
        <v>92</v>
      </c>
      <c r="C110" s="39">
        <f t="shared" ref="C110:D113" si="712">SUM(AD110,BH110)</f>
        <v>0</v>
      </c>
      <c r="D110" s="39">
        <f t="shared" si="712"/>
        <v>0</v>
      </c>
      <c r="E110" s="40" t="e">
        <f t="shared" si="497"/>
        <v>#DIV/0!</v>
      </c>
      <c r="F110" s="39"/>
      <c r="G110" s="39"/>
      <c r="H110" s="40" t="e">
        <f t="shared" si="489"/>
        <v>#DIV/0!</v>
      </c>
      <c r="I110" s="39"/>
      <c r="J110" s="39"/>
      <c r="K110" s="40" t="e">
        <f t="shared" si="478"/>
        <v>#DIV/0!</v>
      </c>
      <c r="L110" s="39"/>
      <c r="M110" s="39"/>
      <c r="N110" s="40" t="e">
        <f t="shared" si="479"/>
        <v>#DIV/0!</v>
      </c>
      <c r="O110" s="39">
        <f t="shared" ref="O110:P113" si="713">SUM(F110,I110,L110)</f>
        <v>0</v>
      </c>
      <c r="P110" s="39">
        <f t="shared" si="713"/>
        <v>0</v>
      </c>
      <c r="Q110" s="40" t="e">
        <f t="shared" si="490"/>
        <v>#DIV/0!</v>
      </c>
      <c r="R110" s="39"/>
      <c r="S110" s="39"/>
      <c r="T110" s="40" t="e">
        <f t="shared" si="480"/>
        <v>#DIV/0!</v>
      </c>
      <c r="U110" s="39"/>
      <c r="V110" s="39"/>
      <c r="W110" s="40" t="e">
        <f t="shared" si="481"/>
        <v>#DIV/0!</v>
      </c>
      <c r="X110" s="39"/>
      <c r="Y110" s="39"/>
      <c r="Z110" s="40" t="e">
        <f t="shared" si="482"/>
        <v>#DIV/0!</v>
      </c>
      <c r="AA110" s="39">
        <f t="shared" ref="AA110:AB113" si="714">SUM(R110,U110,X110)</f>
        <v>0</v>
      </c>
      <c r="AB110" s="39">
        <f t="shared" si="714"/>
        <v>0</v>
      </c>
      <c r="AC110" s="40" t="e">
        <f t="shared" si="491"/>
        <v>#DIV/0!</v>
      </c>
      <c r="AD110" s="39">
        <f t="shared" ref="AD110:AE113" si="715">SUM(O110,AA110)</f>
        <v>0</v>
      </c>
      <c r="AE110" s="39">
        <f t="shared" si="715"/>
        <v>0</v>
      </c>
      <c r="AF110" s="40" t="e">
        <f t="shared" si="492"/>
        <v>#DIV/0!</v>
      </c>
      <c r="AG110" s="39"/>
      <c r="AH110" s="39"/>
      <c r="AI110" s="40" t="e">
        <f t="shared" si="483"/>
        <v>#DIV/0!</v>
      </c>
      <c r="AJ110" s="39"/>
      <c r="AK110" s="39"/>
      <c r="AL110" s="40" t="e">
        <f t="shared" si="484"/>
        <v>#DIV/0!</v>
      </c>
      <c r="AM110" s="39"/>
      <c r="AN110" s="39"/>
      <c r="AO110" s="40" t="e">
        <f t="shared" si="485"/>
        <v>#DIV/0!</v>
      </c>
      <c r="AP110" s="39">
        <f t="shared" ref="AP110:AQ113" si="716">SUM(AG110,AJ110,AM110)</f>
        <v>0</v>
      </c>
      <c r="AQ110" s="39">
        <f t="shared" si="716"/>
        <v>0</v>
      </c>
      <c r="AR110" s="40" t="e">
        <f t="shared" si="493"/>
        <v>#DIV/0!</v>
      </c>
      <c r="AS110" s="39">
        <f t="shared" ref="AS110:AT113" si="717">SUM(AD110,AP110)</f>
        <v>0</v>
      </c>
      <c r="AT110" s="39">
        <f t="shared" si="717"/>
        <v>0</v>
      </c>
      <c r="AU110" s="40" t="e">
        <f t="shared" si="494"/>
        <v>#DIV/0!</v>
      </c>
      <c r="AV110" s="39"/>
      <c r="AW110" s="39"/>
      <c r="AX110" s="40" t="e">
        <f t="shared" si="486"/>
        <v>#DIV/0!</v>
      </c>
      <c r="AY110" s="39"/>
      <c r="AZ110" s="39"/>
      <c r="BA110" s="40" t="e">
        <f t="shared" si="487"/>
        <v>#DIV/0!</v>
      </c>
      <c r="BB110" s="39"/>
      <c r="BC110" s="39"/>
      <c r="BD110" s="40" t="e">
        <f t="shared" si="488"/>
        <v>#DIV/0!</v>
      </c>
      <c r="BE110" s="39">
        <f t="shared" ref="BE110:BF113" si="718">SUM(AV110,AY110,BB110)</f>
        <v>0</v>
      </c>
      <c r="BF110" s="39">
        <f t="shared" si="718"/>
        <v>0</v>
      </c>
      <c r="BG110" s="40" t="e">
        <f t="shared" si="495"/>
        <v>#DIV/0!</v>
      </c>
      <c r="BH110" s="39">
        <f t="shared" si="524"/>
        <v>0</v>
      </c>
      <c r="BI110" s="39">
        <f t="shared" si="524"/>
        <v>0</v>
      </c>
      <c r="BJ110" s="40" t="e">
        <f t="shared" si="496"/>
        <v>#DIV/0!</v>
      </c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</row>
    <row r="111" spans="1:131" s="35" customFormat="1" outlineLevel="3" x14ac:dyDescent="0.25">
      <c r="A111" s="21">
        <v>296</v>
      </c>
      <c r="B111" s="23" t="s">
        <v>132</v>
      </c>
      <c r="C111" s="39">
        <f t="shared" si="712"/>
        <v>0</v>
      </c>
      <c r="D111" s="39">
        <f t="shared" si="712"/>
        <v>0</v>
      </c>
      <c r="E111" s="40" t="e">
        <f t="shared" si="497"/>
        <v>#DIV/0!</v>
      </c>
      <c r="F111" s="39"/>
      <c r="G111" s="39"/>
      <c r="H111" s="40" t="e">
        <f t="shared" si="489"/>
        <v>#DIV/0!</v>
      </c>
      <c r="I111" s="39"/>
      <c r="J111" s="39"/>
      <c r="K111" s="40" t="e">
        <f t="shared" si="478"/>
        <v>#DIV/0!</v>
      </c>
      <c r="L111" s="39"/>
      <c r="M111" s="39"/>
      <c r="N111" s="40" t="e">
        <f t="shared" si="479"/>
        <v>#DIV/0!</v>
      </c>
      <c r="O111" s="39">
        <f t="shared" si="713"/>
        <v>0</v>
      </c>
      <c r="P111" s="39">
        <f t="shared" si="713"/>
        <v>0</v>
      </c>
      <c r="Q111" s="40" t="e">
        <f t="shared" si="490"/>
        <v>#DIV/0!</v>
      </c>
      <c r="R111" s="39"/>
      <c r="S111" s="39"/>
      <c r="T111" s="40" t="e">
        <f t="shared" si="480"/>
        <v>#DIV/0!</v>
      </c>
      <c r="U111" s="39"/>
      <c r="V111" s="39"/>
      <c r="W111" s="40" t="e">
        <f t="shared" si="481"/>
        <v>#DIV/0!</v>
      </c>
      <c r="X111" s="39"/>
      <c r="Y111" s="39"/>
      <c r="Z111" s="40" t="e">
        <f t="shared" si="482"/>
        <v>#DIV/0!</v>
      </c>
      <c r="AA111" s="39">
        <f t="shared" si="714"/>
        <v>0</v>
      </c>
      <c r="AB111" s="39">
        <f t="shared" si="714"/>
        <v>0</v>
      </c>
      <c r="AC111" s="40" t="e">
        <f t="shared" si="491"/>
        <v>#DIV/0!</v>
      </c>
      <c r="AD111" s="39">
        <f t="shared" si="715"/>
        <v>0</v>
      </c>
      <c r="AE111" s="39">
        <f t="shared" si="715"/>
        <v>0</v>
      </c>
      <c r="AF111" s="40" t="e">
        <f t="shared" si="492"/>
        <v>#DIV/0!</v>
      </c>
      <c r="AG111" s="39"/>
      <c r="AH111" s="39"/>
      <c r="AI111" s="40" t="e">
        <f t="shared" si="483"/>
        <v>#DIV/0!</v>
      </c>
      <c r="AJ111" s="39"/>
      <c r="AK111" s="39"/>
      <c r="AL111" s="40" t="e">
        <f t="shared" si="484"/>
        <v>#DIV/0!</v>
      </c>
      <c r="AM111" s="39"/>
      <c r="AN111" s="39"/>
      <c r="AO111" s="40" t="e">
        <f t="shared" si="485"/>
        <v>#DIV/0!</v>
      </c>
      <c r="AP111" s="39">
        <f t="shared" si="716"/>
        <v>0</v>
      </c>
      <c r="AQ111" s="39">
        <f t="shared" si="716"/>
        <v>0</v>
      </c>
      <c r="AR111" s="40" t="e">
        <f t="shared" si="493"/>
        <v>#DIV/0!</v>
      </c>
      <c r="AS111" s="39">
        <f t="shared" si="717"/>
        <v>0</v>
      </c>
      <c r="AT111" s="39">
        <f t="shared" si="717"/>
        <v>0</v>
      </c>
      <c r="AU111" s="40" t="e">
        <f t="shared" si="494"/>
        <v>#DIV/0!</v>
      </c>
      <c r="AV111" s="39"/>
      <c r="AW111" s="39"/>
      <c r="AX111" s="40" t="e">
        <f t="shared" si="486"/>
        <v>#DIV/0!</v>
      </c>
      <c r="AY111" s="39"/>
      <c r="AZ111" s="39"/>
      <c r="BA111" s="40" t="e">
        <f t="shared" si="487"/>
        <v>#DIV/0!</v>
      </c>
      <c r="BB111" s="39"/>
      <c r="BC111" s="39"/>
      <c r="BD111" s="40" t="e">
        <f t="shared" si="488"/>
        <v>#DIV/0!</v>
      </c>
      <c r="BE111" s="39">
        <f t="shared" si="718"/>
        <v>0</v>
      </c>
      <c r="BF111" s="39">
        <f t="shared" si="718"/>
        <v>0</v>
      </c>
      <c r="BG111" s="40" t="e">
        <f t="shared" si="495"/>
        <v>#DIV/0!</v>
      </c>
      <c r="BH111" s="39">
        <f t="shared" si="524"/>
        <v>0</v>
      </c>
      <c r="BI111" s="39">
        <f t="shared" si="524"/>
        <v>0</v>
      </c>
      <c r="BJ111" s="40" t="e">
        <f t="shared" si="496"/>
        <v>#DIV/0!</v>
      </c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</row>
    <row r="112" spans="1:131" s="46" customFormat="1" outlineLevel="3" x14ac:dyDescent="0.25">
      <c r="A112" s="21">
        <v>310</v>
      </c>
      <c r="B112" s="23" t="s">
        <v>93</v>
      </c>
      <c r="C112" s="39">
        <f t="shared" si="712"/>
        <v>0</v>
      </c>
      <c r="D112" s="39">
        <f t="shared" si="712"/>
        <v>0</v>
      </c>
      <c r="E112" s="40" t="e">
        <f t="shared" si="497"/>
        <v>#DIV/0!</v>
      </c>
      <c r="F112" s="39"/>
      <c r="G112" s="39"/>
      <c r="H112" s="40" t="e">
        <f t="shared" si="489"/>
        <v>#DIV/0!</v>
      </c>
      <c r="I112" s="39"/>
      <c r="J112" s="39"/>
      <c r="K112" s="40" t="e">
        <f t="shared" si="478"/>
        <v>#DIV/0!</v>
      </c>
      <c r="L112" s="39"/>
      <c r="M112" s="39"/>
      <c r="N112" s="40" t="e">
        <f t="shared" si="479"/>
        <v>#DIV/0!</v>
      </c>
      <c r="O112" s="39">
        <f t="shared" si="713"/>
        <v>0</v>
      </c>
      <c r="P112" s="39">
        <f t="shared" si="713"/>
        <v>0</v>
      </c>
      <c r="Q112" s="40" t="e">
        <f t="shared" si="490"/>
        <v>#DIV/0!</v>
      </c>
      <c r="R112" s="39"/>
      <c r="S112" s="39"/>
      <c r="T112" s="40" t="e">
        <f t="shared" si="480"/>
        <v>#DIV/0!</v>
      </c>
      <c r="U112" s="39"/>
      <c r="V112" s="39"/>
      <c r="W112" s="40" t="e">
        <f t="shared" si="481"/>
        <v>#DIV/0!</v>
      </c>
      <c r="X112" s="39"/>
      <c r="Y112" s="39"/>
      <c r="Z112" s="40" t="e">
        <f t="shared" si="482"/>
        <v>#DIV/0!</v>
      </c>
      <c r="AA112" s="39">
        <f t="shared" si="714"/>
        <v>0</v>
      </c>
      <c r="AB112" s="39">
        <f t="shared" si="714"/>
        <v>0</v>
      </c>
      <c r="AC112" s="40" t="e">
        <f t="shared" si="491"/>
        <v>#DIV/0!</v>
      </c>
      <c r="AD112" s="39">
        <f t="shared" si="715"/>
        <v>0</v>
      </c>
      <c r="AE112" s="39">
        <f t="shared" si="715"/>
        <v>0</v>
      </c>
      <c r="AF112" s="40" t="e">
        <f t="shared" si="492"/>
        <v>#DIV/0!</v>
      </c>
      <c r="AG112" s="39"/>
      <c r="AH112" s="39"/>
      <c r="AI112" s="40" t="e">
        <f t="shared" si="483"/>
        <v>#DIV/0!</v>
      </c>
      <c r="AJ112" s="39"/>
      <c r="AK112" s="39"/>
      <c r="AL112" s="40" t="e">
        <f t="shared" si="484"/>
        <v>#DIV/0!</v>
      </c>
      <c r="AM112" s="39"/>
      <c r="AN112" s="39"/>
      <c r="AO112" s="40" t="e">
        <f t="shared" si="485"/>
        <v>#DIV/0!</v>
      </c>
      <c r="AP112" s="39">
        <f t="shared" si="716"/>
        <v>0</v>
      </c>
      <c r="AQ112" s="39">
        <f t="shared" si="716"/>
        <v>0</v>
      </c>
      <c r="AR112" s="40" t="e">
        <f t="shared" si="493"/>
        <v>#DIV/0!</v>
      </c>
      <c r="AS112" s="39">
        <f t="shared" si="717"/>
        <v>0</v>
      </c>
      <c r="AT112" s="39">
        <f t="shared" si="717"/>
        <v>0</v>
      </c>
      <c r="AU112" s="40" t="e">
        <f t="shared" si="494"/>
        <v>#DIV/0!</v>
      </c>
      <c r="AV112" s="39"/>
      <c r="AW112" s="39"/>
      <c r="AX112" s="40" t="e">
        <f t="shared" si="486"/>
        <v>#DIV/0!</v>
      </c>
      <c r="AY112" s="39"/>
      <c r="AZ112" s="39"/>
      <c r="BA112" s="40" t="e">
        <f t="shared" si="487"/>
        <v>#DIV/0!</v>
      </c>
      <c r="BB112" s="39"/>
      <c r="BC112" s="39"/>
      <c r="BD112" s="40" t="e">
        <f t="shared" si="488"/>
        <v>#DIV/0!</v>
      </c>
      <c r="BE112" s="39">
        <f t="shared" si="718"/>
        <v>0</v>
      </c>
      <c r="BF112" s="39">
        <f t="shared" si="718"/>
        <v>0</v>
      </c>
      <c r="BG112" s="40" t="e">
        <f t="shared" si="495"/>
        <v>#DIV/0!</v>
      </c>
      <c r="BH112" s="39">
        <f t="shared" si="524"/>
        <v>0</v>
      </c>
      <c r="BI112" s="39">
        <f t="shared" si="524"/>
        <v>0</v>
      </c>
      <c r="BJ112" s="40" t="e">
        <f t="shared" si="496"/>
        <v>#DIV/0!</v>
      </c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A112" s="36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</row>
    <row r="113" spans="1:131" s="46" customFormat="1" ht="22.5" outlineLevel="3" x14ac:dyDescent="0.25">
      <c r="A113" s="21">
        <v>330</v>
      </c>
      <c r="B113" s="23" t="s">
        <v>97</v>
      </c>
      <c r="C113" s="39">
        <f t="shared" si="712"/>
        <v>0</v>
      </c>
      <c r="D113" s="39">
        <f t="shared" si="712"/>
        <v>0</v>
      </c>
      <c r="E113" s="40" t="e">
        <f t="shared" si="497"/>
        <v>#DIV/0!</v>
      </c>
      <c r="F113" s="39"/>
      <c r="G113" s="39"/>
      <c r="H113" s="40" t="e">
        <f t="shared" si="489"/>
        <v>#DIV/0!</v>
      </c>
      <c r="I113" s="39"/>
      <c r="J113" s="39"/>
      <c r="K113" s="40" t="e">
        <f t="shared" si="478"/>
        <v>#DIV/0!</v>
      </c>
      <c r="L113" s="39"/>
      <c r="M113" s="39"/>
      <c r="N113" s="40" t="e">
        <f t="shared" si="479"/>
        <v>#DIV/0!</v>
      </c>
      <c r="O113" s="39">
        <f t="shared" si="713"/>
        <v>0</v>
      </c>
      <c r="P113" s="39">
        <f t="shared" si="713"/>
        <v>0</v>
      </c>
      <c r="Q113" s="40" t="e">
        <f t="shared" si="490"/>
        <v>#DIV/0!</v>
      </c>
      <c r="R113" s="39"/>
      <c r="S113" s="39"/>
      <c r="T113" s="40" t="e">
        <f t="shared" si="480"/>
        <v>#DIV/0!</v>
      </c>
      <c r="U113" s="39"/>
      <c r="V113" s="39"/>
      <c r="W113" s="40" t="e">
        <f t="shared" si="481"/>
        <v>#DIV/0!</v>
      </c>
      <c r="X113" s="39"/>
      <c r="Y113" s="39"/>
      <c r="Z113" s="40" t="e">
        <f t="shared" si="482"/>
        <v>#DIV/0!</v>
      </c>
      <c r="AA113" s="39">
        <f t="shared" si="714"/>
        <v>0</v>
      </c>
      <c r="AB113" s="39">
        <f t="shared" si="714"/>
        <v>0</v>
      </c>
      <c r="AC113" s="40" t="e">
        <f t="shared" si="491"/>
        <v>#DIV/0!</v>
      </c>
      <c r="AD113" s="39">
        <f t="shared" si="715"/>
        <v>0</v>
      </c>
      <c r="AE113" s="39">
        <f t="shared" si="715"/>
        <v>0</v>
      </c>
      <c r="AF113" s="40" t="e">
        <f t="shared" si="492"/>
        <v>#DIV/0!</v>
      </c>
      <c r="AG113" s="39"/>
      <c r="AH113" s="39"/>
      <c r="AI113" s="40" t="e">
        <f t="shared" si="483"/>
        <v>#DIV/0!</v>
      </c>
      <c r="AJ113" s="39"/>
      <c r="AK113" s="39"/>
      <c r="AL113" s="40" t="e">
        <f t="shared" si="484"/>
        <v>#DIV/0!</v>
      </c>
      <c r="AM113" s="39"/>
      <c r="AN113" s="39"/>
      <c r="AO113" s="40" t="e">
        <f t="shared" si="485"/>
        <v>#DIV/0!</v>
      </c>
      <c r="AP113" s="39">
        <f t="shared" si="716"/>
        <v>0</v>
      </c>
      <c r="AQ113" s="39">
        <f t="shared" si="716"/>
        <v>0</v>
      </c>
      <c r="AR113" s="40" t="e">
        <f t="shared" si="493"/>
        <v>#DIV/0!</v>
      </c>
      <c r="AS113" s="39">
        <f t="shared" si="717"/>
        <v>0</v>
      </c>
      <c r="AT113" s="39">
        <f t="shared" si="717"/>
        <v>0</v>
      </c>
      <c r="AU113" s="40" t="e">
        <f t="shared" si="494"/>
        <v>#DIV/0!</v>
      </c>
      <c r="AV113" s="39"/>
      <c r="AW113" s="39"/>
      <c r="AX113" s="40" t="e">
        <f t="shared" si="486"/>
        <v>#DIV/0!</v>
      </c>
      <c r="AY113" s="39"/>
      <c r="AZ113" s="39"/>
      <c r="BA113" s="40" t="e">
        <f t="shared" si="487"/>
        <v>#DIV/0!</v>
      </c>
      <c r="BB113" s="39"/>
      <c r="BC113" s="39"/>
      <c r="BD113" s="40" t="e">
        <f t="shared" si="488"/>
        <v>#DIV/0!</v>
      </c>
      <c r="BE113" s="39">
        <f t="shared" si="718"/>
        <v>0</v>
      </c>
      <c r="BF113" s="39">
        <f t="shared" si="718"/>
        <v>0</v>
      </c>
      <c r="BG113" s="40" t="e">
        <f t="shared" si="495"/>
        <v>#DIV/0!</v>
      </c>
      <c r="BH113" s="39">
        <f t="shared" si="524"/>
        <v>0</v>
      </c>
      <c r="BI113" s="39">
        <f t="shared" si="524"/>
        <v>0</v>
      </c>
      <c r="BJ113" s="40" t="e">
        <f t="shared" si="496"/>
        <v>#DIV/0!</v>
      </c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</row>
    <row r="114" spans="1:131" s="46" customFormat="1" ht="56.25" outlineLevel="2" x14ac:dyDescent="0.25">
      <c r="A114" s="17">
        <v>407</v>
      </c>
      <c r="B114" s="9" t="s">
        <v>137</v>
      </c>
      <c r="C114" s="37">
        <f>SUM(C115:C121)</f>
        <v>0</v>
      </c>
      <c r="D114" s="37">
        <f>SUM(D115:D121)</f>
        <v>0</v>
      </c>
      <c r="E114" s="38" t="e">
        <f t="shared" si="497"/>
        <v>#DIV/0!</v>
      </c>
      <c r="F114" s="37">
        <f t="shared" ref="F114:G114" si="719">SUM(F115:F121)</f>
        <v>0</v>
      </c>
      <c r="G114" s="37">
        <f t="shared" si="719"/>
        <v>0</v>
      </c>
      <c r="H114" s="38" t="e">
        <f t="shared" si="489"/>
        <v>#DIV/0!</v>
      </c>
      <c r="I114" s="37">
        <f t="shared" ref="I114:J114" si="720">SUM(I115:I121)</f>
        <v>0</v>
      </c>
      <c r="J114" s="37">
        <f t="shared" si="720"/>
        <v>0</v>
      </c>
      <c r="K114" s="38" t="e">
        <f t="shared" si="478"/>
        <v>#DIV/0!</v>
      </c>
      <c r="L114" s="37">
        <f t="shared" ref="L114:M114" si="721">SUM(L115:L121)</f>
        <v>0</v>
      </c>
      <c r="M114" s="37">
        <f t="shared" si="721"/>
        <v>0</v>
      </c>
      <c r="N114" s="38" t="e">
        <f t="shared" si="479"/>
        <v>#DIV/0!</v>
      </c>
      <c r="O114" s="37">
        <f t="shared" ref="O114:P114" si="722">SUM(O115:O121)</f>
        <v>0</v>
      </c>
      <c r="P114" s="37">
        <f t="shared" si="722"/>
        <v>0</v>
      </c>
      <c r="Q114" s="38" t="e">
        <f t="shared" si="490"/>
        <v>#DIV/0!</v>
      </c>
      <c r="R114" s="37">
        <f t="shared" ref="R114:S114" si="723">SUM(R115:R121)</f>
        <v>0</v>
      </c>
      <c r="S114" s="37">
        <f t="shared" si="723"/>
        <v>0</v>
      </c>
      <c r="T114" s="38" t="e">
        <f t="shared" si="480"/>
        <v>#DIV/0!</v>
      </c>
      <c r="U114" s="37">
        <f t="shared" ref="U114:V114" si="724">SUM(U115:U121)</f>
        <v>0</v>
      </c>
      <c r="V114" s="37">
        <f t="shared" si="724"/>
        <v>0</v>
      </c>
      <c r="W114" s="38" t="e">
        <f t="shared" si="481"/>
        <v>#DIV/0!</v>
      </c>
      <c r="X114" s="37">
        <f t="shared" ref="X114:Y114" si="725">SUM(X115:X121)</f>
        <v>0</v>
      </c>
      <c r="Y114" s="37">
        <f t="shared" si="725"/>
        <v>0</v>
      </c>
      <c r="Z114" s="38" t="e">
        <f t="shared" si="482"/>
        <v>#DIV/0!</v>
      </c>
      <c r="AA114" s="37">
        <f t="shared" ref="AA114:AB114" si="726">SUM(AA115:AA121)</f>
        <v>0</v>
      </c>
      <c r="AB114" s="37">
        <f t="shared" si="726"/>
        <v>0</v>
      </c>
      <c r="AC114" s="38" t="e">
        <f t="shared" si="491"/>
        <v>#DIV/0!</v>
      </c>
      <c r="AD114" s="37">
        <f t="shared" ref="AD114:AE114" si="727">SUM(AD115:AD121)</f>
        <v>0</v>
      </c>
      <c r="AE114" s="37">
        <f t="shared" si="727"/>
        <v>0</v>
      </c>
      <c r="AF114" s="38" t="e">
        <f t="shared" si="492"/>
        <v>#DIV/0!</v>
      </c>
      <c r="AG114" s="37">
        <f t="shared" ref="AG114:AH114" si="728">SUM(AG115:AG121)</f>
        <v>0</v>
      </c>
      <c r="AH114" s="37">
        <f t="shared" si="728"/>
        <v>0</v>
      </c>
      <c r="AI114" s="38" t="e">
        <f t="shared" si="483"/>
        <v>#DIV/0!</v>
      </c>
      <c r="AJ114" s="37">
        <f t="shared" ref="AJ114:AK114" si="729">SUM(AJ115:AJ121)</f>
        <v>0</v>
      </c>
      <c r="AK114" s="37">
        <f t="shared" si="729"/>
        <v>0</v>
      </c>
      <c r="AL114" s="38" t="e">
        <f t="shared" si="484"/>
        <v>#DIV/0!</v>
      </c>
      <c r="AM114" s="37">
        <f t="shared" ref="AM114:AN114" si="730">SUM(AM115:AM121)</f>
        <v>0</v>
      </c>
      <c r="AN114" s="37">
        <f t="shared" si="730"/>
        <v>0</v>
      </c>
      <c r="AO114" s="38" t="e">
        <f t="shared" si="485"/>
        <v>#DIV/0!</v>
      </c>
      <c r="AP114" s="37">
        <f t="shared" ref="AP114:AQ114" si="731">SUM(AP115:AP121)</f>
        <v>0</v>
      </c>
      <c r="AQ114" s="37">
        <f t="shared" si="731"/>
        <v>0</v>
      </c>
      <c r="AR114" s="38" t="e">
        <f t="shared" si="493"/>
        <v>#DIV/0!</v>
      </c>
      <c r="AS114" s="37">
        <f t="shared" ref="AS114:AT114" si="732">SUM(AS115:AS121)</f>
        <v>0</v>
      </c>
      <c r="AT114" s="37">
        <f t="shared" si="732"/>
        <v>0</v>
      </c>
      <c r="AU114" s="38" t="e">
        <f t="shared" si="494"/>
        <v>#DIV/0!</v>
      </c>
      <c r="AV114" s="37">
        <f t="shared" ref="AV114:AW114" si="733">SUM(AV115:AV121)</f>
        <v>0</v>
      </c>
      <c r="AW114" s="37">
        <f t="shared" si="733"/>
        <v>0</v>
      </c>
      <c r="AX114" s="38" t="e">
        <f t="shared" si="486"/>
        <v>#DIV/0!</v>
      </c>
      <c r="AY114" s="37">
        <f t="shared" ref="AY114:AZ114" si="734">SUM(AY115:AY121)</f>
        <v>0</v>
      </c>
      <c r="AZ114" s="37">
        <f t="shared" si="734"/>
        <v>0</v>
      </c>
      <c r="BA114" s="38" t="e">
        <f t="shared" si="487"/>
        <v>#DIV/0!</v>
      </c>
      <c r="BB114" s="37">
        <f t="shared" ref="BB114:BC114" si="735">SUM(BB115:BB121)</f>
        <v>0</v>
      </c>
      <c r="BC114" s="37">
        <f t="shared" si="735"/>
        <v>0</v>
      </c>
      <c r="BD114" s="38" t="e">
        <f t="shared" si="488"/>
        <v>#DIV/0!</v>
      </c>
      <c r="BE114" s="37">
        <f t="shared" ref="BE114:BF114" si="736">SUM(BE115:BE121)</f>
        <v>0</v>
      </c>
      <c r="BF114" s="37">
        <f t="shared" si="736"/>
        <v>0</v>
      </c>
      <c r="BG114" s="38" t="e">
        <f t="shared" si="495"/>
        <v>#DIV/0!</v>
      </c>
      <c r="BH114" s="37">
        <f t="shared" ref="BH114:BI114" si="737">SUM(BH115:BH121)</f>
        <v>0</v>
      </c>
      <c r="BI114" s="37">
        <f t="shared" si="737"/>
        <v>0</v>
      </c>
      <c r="BJ114" s="38" t="e">
        <f t="shared" si="496"/>
        <v>#DIV/0!</v>
      </c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</row>
    <row r="115" spans="1:131" s="46" customFormat="1" outlineLevel="3" x14ac:dyDescent="0.25">
      <c r="A115" s="21">
        <v>222</v>
      </c>
      <c r="B115" s="24" t="s">
        <v>98</v>
      </c>
      <c r="C115" s="39">
        <f t="shared" ref="C115:D121" si="738">SUM(AD115,BH115)</f>
        <v>0</v>
      </c>
      <c r="D115" s="39">
        <f t="shared" si="738"/>
        <v>0</v>
      </c>
      <c r="E115" s="40" t="e">
        <f t="shared" si="497"/>
        <v>#DIV/0!</v>
      </c>
      <c r="F115" s="39"/>
      <c r="G115" s="39"/>
      <c r="H115" s="40" t="e">
        <f t="shared" si="489"/>
        <v>#DIV/0!</v>
      </c>
      <c r="I115" s="39"/>
      <c r="J115" s="39"/>
      <c r="K115" s="40" t="e">
        <f t="shared" si="478"/>
        <v>#DIV/0!</v>
      </c>
      <c r="L115" s="39"/>
      <c r="M115" s="39"/>
      <c r="N115" s="40" t="e">
        <f t="shared" si="479"/>
        <v>#DIV/0!</v>
      </c>
      <c r="O115" s="39">
        <f t="shared" ref="O115:P121" si="739">SUM(F115,I115,L115)</f>
        <v>0</v>
      </c>
      <c r="P115" s="39">
        <f t="shared" si="739"/>
        <v>0</v>
      </c>
      <c r="Q115" s="40" t="e">
        <f t="shared" si="490"/>
        <v>#DIV/0!</v>
      </c>
      <c r="R115" s="39"/>
      <c r="S115" s="39"/>
      <c r="T115" s="40" t="e">
        <f t="shared" si="480"/>
        <v>#DIV/0!</v>
      </c>
      <c r="U115" s="39"/>
      <c r="V115" s="39"/>
      <c r="W115" s="40" t="e">
        <f t="shared" si="481"/>
        <v>#DIV/0!</v>
      </c>
      <c r="X115" s="39"/>
      <c r="Y115" s="39"/>
      <c r="Z115" s="40" t="e">
        <f t="shared" si="482"/>
        <v>#DIV/0!</v>
      </c>
      <c r="AA115" s="39">
        <f t="shared" ref="AA115:AB121" si="740">SUM(R115,U115,X115)</f>
        <v>0</v>
      </c>
      <c r="AB115" s="39">
        <f t="shared" si="740"/>
        <v>0</v>
      </c>
      <c r="AC115" s="40" t="e">
        <f t="shared" si="491"/>
        <v>#DIV/0!</v>
      </c>
      <c r="AD115" s="39">
        <f t="shared" ref="AD115:AE121" si="741">SUM(O115,AA115)</f>
        <v>0</v>
      </c>
      <c r="AE115" s="39">
        <f t="shared" si="741"/>
        <v>0</v>
      </c>
      <c r="AF115" s="40" t="e">
        <f t="shared" si="492"/>
        <v>#DIV/0!</v>
      </c>
      <c r="AG115" s="39"/>
      <c r="AH115" s="39"/>
      <c r="AI115" s="40" t="e">
        <f t="shared" si="483"/>
        <v>#DIV/0!</v>
      </c>
      <c r="AJ115" s="39"/>
      <c r="AK115" s="39"/>
      <c r="AL115" s="40" t="e">
        <f t="shared" si="484"/>
        <v>#DIV/0!</v>
      </c>
      <c r="AM115" s="39"/>
      <c r="AN115" s="39"/>
      <c r="AO115" s="40" t="e">
        <f t="shared" si="485"/>
        <v>#DIV/0!</v>
      </c>
      <c r="AP115" s="39">
        <f t="shared" ref="AP115:AQ121" si="742">SUM(AG115,AJ115,AM115)</f>
        <v>0</v>
      </c>
      <c r="AQ115" s="39">
        <f t="shared" si="742"/>
        <v>0</v>
      </c>
      <c r="AR115" s="40" t="e">
        <f t="shared" si="493"/>
        <v>#DIV/0!</v>
      </c>
      <c r="AS115" s="39">
        <f t="shared" ref="AS115:AT121" si="743">SUM(AD115,AP115)</f>
        <v>0</v>
      </c>
      <c r="AT115" s="39">
        <f t="shared" si="743"/>
        <v>0</v>
      </c>
      <c r="AU115" s="40" t="e">
        <f t="shared" si="494"/>
        <v>#DIV/0!</v>
      </c>
      <c r="AV115" s="39"/>
      <c r="AW115" s="39"/>
      <c r="AX115" s="40" t="e">
        <f t="shared" si="486"/>
        <v>#DIV/0!</v>
      </c>
      <c r="AY115" s="39"/>
      <c r="AZ115" s="39"/>
      <c r="BA115" s="40" t="e">
        <f t="shared" si="487"/>
        <v>#DIV/0!</v>
      </c>
      <c r="BB115" s="39"/>
      <c r="BC115" s="39"/>
      <c r="BD115" s="40" t="e">
        <f t="shared" si="488"/>
        <v>#DIV/0!</v>
      </c>
      <c r="BE115" s="39">
        <f t="shared" ref="BE115:BF121" si="744">SUM(AV115,AY115,BB115)</f>
        <v>0</v>
      </c>
      <c r="BF115" s="39">
        <f t="shared" si="744"/>
        <v>0</v>
      </c>
      <c r="BG115" s="40" t="e">
        <f t="shared" si="495"/>
        <v>#DIV/0!</v>
      </c>
      <c r="BH115" s="39">
        <f t="shared" si="524"/>
        <v>0</v>
      </c>
      <c r="BI115" s="39">
        <f t="shared" si="524"/>
        <v>0</v>
      </c>
      <c r="BJ115" s="40" t="e">
        <f t="shared" si="496"/>
        <v>#DIV/0!</v>
      </c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  <c r="DG115" s="36"/>
      <c r="DH115" s="36"/>
      <c r="DI115" s="36"/>
      <c r="DJ115" s="36"/>
      <c r="DK115" s="36"/>
      <c r="DL115" s="36"/>
      <c r="DM115" s="36"/>
      <c r="DN115" s="36"/>
      <c r="DO115" s="36"/>
      <c r="DP115" s="36"/>
      <c r="DQ115" s="36"/>
      <c r="DR115" s="36"/>
      <c r="DS115" s="36"/>
      <c r="DT115" s="36"/>
      <c r="DU115" s="36"/>
      <c r="DV115" s="36"/>
      <c r="DW115" s="36"/>
      <c r="DX115" s="36"/>
      <c r="DY115" s="36"/>
      <c r="DZ115" s="36"/>
      <c r="EA115" s="36"/>
    </row>
    <row r="116" spans="1:131" s="46" customFormat="1" ht="22.5" outlineLevel="3" x14ac:dyDescent="0.25">
      <c r="A116" s="21">
        <v>224</v>
      </c>
      <c r="B116" s="24" t="s">
        <v>96</v>
      </c>
      <c r="C116" s="39">
        <f t="shared" si="738"/>
        <v>0</v>
      </c>
      <c r="D116" s="39">
        <f t="shared" si="738"/>
        <v>0</v>
      </c>
      <c r="E116" s="40" t="e">
        <f t="shared" si="497"/>
        <v>#DIV/0!</v>
      </c>
      <c r="F116" s="39"/>
      <c r="G116" s="39"/>
      <c r="H116" s="40" t="e">
        <f t="shared" si="489"/>
        <v>#DIV/0!</v>
      </c>
      <c r="I116" s="39"/>
      <c r="J116" s="39"/>
      <c r="K116" s="40" t="e">
        <f t="shared" si="478"/>
        <v>#DIV/0!</v>
      </c>
      <c r="L116" s="39"/>
      <c r="M116" s="39"/>
      <c r="N116" s="40" t="e">
        <f t="shared" si="479"/>
        <v>#DIV/0!</v>
      </c>
      <c r="O116" s="39">
        <f t="shared" si="739"/>
        <v>0</v>
      </c>
      <c r="P116" s="39">
        <f t="shared" si="739"/>
        <v>0</v>
      </c>
      <c r="Q116" s="40" t="e">
        <f t="shared" si="490"/>
        <v>#DIV/0!</v>
      </c>
      <c r="R116" s="39"/>
      <c r="S116" s="39"/>
      <c r="T116" s="40" t="e">
        <f t="shared" si="480"/>
        <v>#DIV/0!</v>
      </c>
      <c r="U116" s="39"/>
      <c r="V116" s="39"/>
      <c r="W116" s="40" t="e">
        <f t="shared" si="481"/>
        <v>#DIV/0!</v>
      </c>
      <c r="X116" s="39"/>
      <c r="Y116" s="39"/>
      <c r="Z116" s="40" t="e">
        <f t="shared" si="482"/>
        <v>#DIV/0!</v>
      </c>
      <c r="AA116" s="39">
        <f t="shared" si="740"/>
        <v>0</v>
      </c>
      <c r="AB116" s="39">
        <f t="shared" si="740"/>
        <v>0</v>
      </c>
      <c r="AC116" s="40" t="e">
        <f t="shared" si="491"/>
        <v>#DIV/0!</v>
      </c>
      <c r="AD116" s="39">
        <f t="shared" si="741"/>
        <v>0</v>
      </c>
      <c r="AE116" s="39">
        <f t="shared" si="741"/>
        <v>0</v>
      </c>
      <c r="AF116" s="40" t="e">
        <f t="shared" si="492"/>
        <v>#DIV/0!</v>
      </c>
      <c r="AG116" s="39"/>
      <c r="AH116" s="39"/>
      <c r="AI116" s="40" t="e">
        <f t="shared" si="483"/>
        <v>#DIV/0!</v>
      </c>
      <c r="AJ116" s="39"/>
      <c r="AK116" s="39"/>
      <c r="AL116" s="40" t="e">
        <f t="shared" si="484"/>
        <v>#DIV/0!</v>
      </c>
      <c r="AM116" s="39"/>
      <c r="AN116" s="39"/>
      <c r="AO116" s="40" t="e">
        <f t="shared" si="485"/>
        <v>#DIV/0!</v>
      </c>
      <c r="AP116" s="39">
        <f t="shared" si="742"/>
        <v>0</v>
      </c>
      <c r="AQ116" s="39">
        <f t="shared" si="742"/>
        <v>0</v>
      </c>
      <c r="AR116" s="40" t="e">
        <f t="shared" si="493"/>
        <v>#DIV/0!</v>
      </c>
      <c r="AS116" s="39">
        <f t="shared" si="743"/>
        <v>0</v>
      </c>
      <c r="AT116" s="39">
        <f t="shared" si="743"/>
        <v>0</v>
      </c>
      <c r="AU116" s="40" t="e">
        <f t="shared" si="494"/>
        <v>#DIV/0!</v>
      </c>
      <c r="AV116" s="39"/>
      <c r="AW116" s="39"/>
      <c r="AX116" s="40" t="e">
        <f t="shared" si="486"/>
        <v>#DIV/0!</v>
      </c>
      <c r="AY116" s="39"/>
      <c r="AZ116" s="39"/>
      <c r="BA116" s="40" t="e">
        <f t="shared" si="487"/>
        <v>#DIV/0!</v>
      </c>
      <c r="BB116" s="39"/>
      <c r="BC116" s="39"/>
      <c r="BD116" s="40" t="e">
        <f t="shared" si="488"/>
        <v>#DIV/0!</v>
      </c>
      <c r="BE116" s="39">
        <f t="shared" si="744"/>
        <v>0</v>
      </c>
      <c r="BF116" s="39">
        <f t="shared" si="744"/>
        <v>0</v>
      </c>
      <c r="BG116" s="40" t="e">
        <f t="shared" si="495"/>
        <v>#DIV/0!</v>
      </c>
      <c r="BH116" s="39">
        <f t="shared" si="524"/>
        <v>0</v>
      </c>
      <c r="BI116" s="39">
        <f t="shared" si="524"/>
        <v>0</v>
      </c>
      <c r="BJ116" s="40" t="e">
        <f t="shared" si="496"/>
        <v>#DIV/0!</v>
      </c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36"/>
      <c r="BV116" s="36"/>
      <c r="BW116" s="36"/>
      <c r="BX116" s="36"/>
      <c r="BY116" s="36"/>
      <c r="BZ116" s="36"/>
      <c r="CA116" s="36"/>
      <c r="CB116" s="36"/>
      <c r="CC116" s="36"/>
      <c r="CD116" s="36"/>
      <c r="CE116" s="36"/>
      <c r="CF116" s="36"/>
      <c r="CG116" s="36"/>
      <c r="CH116" s="36"/>
      <c r="CI116" s="36"/>
      <c r="CJ116" s="36"/>
      <c r="CK116" s="36"/>
      <c r="CL116" s="36"/>
      <c r="CM116" s="36"/>
      <c r="CN116" s="36"/>
      <c r="CO116" s="36"/>
      <c r="CP116" s="36"/>
      <c r="CQ116" s="36"/>
      <c r="CR116" s="36"/>
      <c r="CS116" s="36"/>
      <c r="CT116" s="36"/>
      <c r="CU116" s="36"/>
      <c r="CV116" s="36"/>
      <c r="CW116" s="36"/>
      <c r="CX116" s="36"/>
      <c r="CY116" s="36"/>
      <c r="CZ116" s="36"/>
      <c r="DA116" s="36"/>
      <c r="DB116" s="36"/>
      <c r="DC116" s="36"/>
      <c r="DD116" s="36"/>
      <c r="DE116" s="36"/>
      <c r="DF116" s="36"/>
      <c r="DG116" s="36"/>
      <c r="DH116" s="36"/>
      <c r="DI116" s="36"/>
      <c r="DJ116" s="36"/>
      <c r="DK116" s="36"/>
      <c r="DL116" s="36"/>
      <c r="DM116" s="36"/>
      <c r="DN116" s="36"/>
      <c r="DO116" s="36"/>
      <c r="DP116" s="36"/>
      <c r="DQ116" s="36"/>
      <c r="DR116" s="36"/>
      <c r="DS116" s="36"/>
      <c r="DT116" s="36"/>
      <c r="DU116" s="36"/>
      <c r="DV116" s="36"/>
      <c r="DW116" s="36"/>
      <c r="DX116" s="36"/>
      <c r="DY116" s="36"/>
      <c r="DZ116" s="36"/>
      <c r="EA116" s="36"/>
    </row>
    <row r="117" spans="1:131" s="46" customFormat="1" outlineLevel="3" x14ac:dyDescent="0.25">
      <c r="A117" s="21">
        <v>226</v>
      </c>
      <c r="B117" s="24" t="s">
        <v>92</v>
      </c>
      <c r="C117" s="39">
        <f t="shared" si="738"/>
        <v>0</v>
      </c>
      <c r="D117" s="39">
        <f t="shared" si="738"/>
        <v>0</v>
      </c>
      <c r="E117" s="40" t="e">
        <f t="shared" si="497"/>
        <v>#DIV/0!</v>
      </c>
      <c r="F117" s="39"/>
      <c r="G117" s="39"/>
      <c r="H117" s="40" t="e">
        <f t="shared" si="489"/>
        <v>#DIV/0!</v>
      </c>
      <c r="I117" s="39"/>
      <c r="J117" s="39"/>
      <c r="K117" s="40" t="e">
        <f t="shared" si="478"/>
        <v>#DIV/0!</v>
      </c>
      <c r="L117" s="39"/>
      <c r="M117" s="39"/>
      <c r="N117" s="40" t="e">
        <f t="shared" si="479"/>
        <v>#DIV/0!</v>
      </c>
      <c r="O117" s="39">
        <f t="shared" si="739"/>
        <v>0</v>
      </c>
      <c r="P117" s="39">
        <f t="shared" si="739"/>
        <v>0</v>
      </c>
      <c r="Q117" s="40" t="e">
        <f t="shared" si="490"/>
        <v>#DIV/0!</v>
      </c>
      <c r="R117" s="39"/>
      <c r="S117" s="39"/>
      <c r="T117" s="40" t="e">
        <f t="shared" si="480"/>
        <v>#DIV/0!</v>
      </c>
      <c r="U117" s="39"/>
      <c r="V117" s="39"/>
      <c r="W117" s="40" t="e">
        <f t="shared" si="481"/>
        <v>#DIV/0!</v>
      </c>
      <c r="X117" s="39"/>
      <c r="Y117" s="39"/>
      <c r="Z117" s="40" t="e">
        <f t="shared" si="482"/>
        <v>#DIV/0!</v>
      </c>
      <c r="AA117" s="39">
        <f t="shared" si="740"/>
        <v>0</v>
      </c>
      <c r="AB117" s="39">
        <f t="shared" si="740"/>
        <v>0</v>
      </c>
      <c r="AC117" s="40" t="e">
        <f t="shared" si="491"/>
        <v>#DIV/0!</v>
      </c>
      <c r="AD117" s="39">
        <f t="shared" si="741"/>
        <v>0</v>
      </c>
      <c r="AE117" s="39">
        <f t="shared" si="741"/>
        <v>0</v>
      </c>
      <c r="AF117" s="40" t="e">
        <f t="shared" si="492"/>
        <v>#DIV/0!</v>
      </c>
      <c r="AG117" s="39"/>
      <c r="AH117" s="39"/>
      <c r="AI117" s="40" t="e">
        <f t="shared" si="483"/>
        <v>#DIV/0!</v>
      </c>
      <c r="AJ117" s="39"/>
      <c r="AK117" s="39"/>
      <c r="AL117" s="40" t="e">
        <f t="shared" si="484"/>
        <v>#DIV/0!</v>
      </c>
      <c r="AM117" s="39"/>
      <c r="AN117" s="39"/>
      <c r="AO117" s="40" t="e">
        <f t="shared" si="485"/>
        <v>#DIV/0!</v>
      </c>
      <c r="AP117" s="39">
        <f t="shared" si="742"/>
        <v>0</v>
      </c>
      <c r="AQ117" s="39">
        <f t="shared" si="742"/>
        <v>0</v>
      </c>
      <c r="AR117" s="40" t="e">
        <f t="shared" si="493"/>
        <v>#DIV/0!</v>
      </c>
      <c r="AS117" s="39">
        <f t="shared" si="743"/>
        <v>0</v>
      </c>
      <c r="AT117" s="39">
        <f t="shared" si="743"/>
        <v>0</v>
      </c>
      <c r="AU117" s="40" t="e">
        <f t="shared" si="494"/>
        <v>#DIV/0!</v>
      </c>
      <c r="AV117" s="39"/>
      <c r="AW117" s="39"/>
      <c r="AX117" s="40" t="e">
        <f t="shared" si="486"/>
        <v>#DIV/0!</v>
      </c>
      <c r="AY117" s="39"/>
      <c r="AZ117" s="39"/>
      <c r="BA117" s="40" t="e">
        <f t="shared" si="487"/>
        <v>#DIV/0!</v>
      </c>
      <c r="BB117" s="39"/>
      <c r="BC117" s="39"/>
      <c r="BD117" s="40" t="e">
        <f t="shared" si="488"/>
        <v>#DIV/0!</v>
      </c>
      <c r="BE117" s="39">
        <f t="shared" si="744"/>
        <v>0</v>
      </c>
      <c r="BF117" s="39">
        <f t="shared" si="744"/>
        <v>0</v>
      </c>
      <c r="BG117" s="40" t="e">
        <f t="shared" si="495"/>
        <v>#DIV/0!</v>
      </c>
      <c r="BH117" s="39">
        <f t="shared" si="524"/>
        <v>0</v>
      </c>
      <c r="BI117" s="39">
        <f t="shared" si="524"/>
        <v>0</v>
      </c>
      <c r="BJ117" s="40" t="e">
        <f t="shared" si="496"/>
        <v>#DIV/0!</v>
      </c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  <c r="DB117" s="36"/>
      <c r="DC117" s="36"/>
      <c r="DD117" s="36"/>
      <c r="DE117" s="36"/>
      <c r="DF117" s="36"/>
      <c r="DG117" s="36"/>
      <c r="DH117" s="36"/>
      <c r="DI117" s="36"/>
      <c r="DJ117" s="36"/>
      <c r="DK117" s="36"/>
      <c r="DL117" s="36"/>
      <c r="DM117" s="36"/>
      <c r="DN117" s="36"/>
      <c r="DO117" s="36"/>
      <c r="DP117" s="36"/>
      <c r="DQ117" s="36"/>
      <c r="DR117" s="36"/>
      <c r="DS117" s="36"/>
      <c r="DT117" s="36"/>
      <c r="DU117" s="36"/>
      <c r="DV117" s="36"/>
      <c r="DW117" s="36"/>
      <c r="DX117" s="36"/>
      <c r="DY117" s="36"/>
      <c r="DZ117" s="36"/>
      <c r="EA117" s="36"/>
    </row>
    <row r="118" spans="1:131" s="46" customFormat="1" outlineLevel="3" x14ac:dyDescent="0.25">
      <c r="A118" s="21">
        <v>296</v>
      </c>
      <c r="B118" s="24" t="s">
        <v>132</v>
      </c>
      <c r="C118" s="39">
        <f t="shared" si="738"/>
        <v>0</v>
      </c>
      <c r="D118" s="39">
        <f t="shared" si="738"/>
        <v>0</v>
      </c>
      <c r="E118" s="40" t="e">
        <f t="shared" si="497"/>
        <v>#DIV/0!</v>
      </c>
      <c r="F118" s="39"/>
      <c r="G118" s="39"/>
      <c r="H118" s="40" t="e">
        <f t="shared" si="489"/>
        <v>#DIV/0!</v>
      </c>
      <c r="I118" s="39"/>
      <c r="J118" s="39"/>
      <c r="K118" s="40" t="e">
        <f t="shared" si="478"/>
        <v>#DIV/0!</v>
      </c>
      <c r="L118" s="39"/>
      <c r="M118" s="39"/>
      <c r="N118" s="40" t="e">
        <f t="shared" si="479"/>
        <v>#DIV/0!</v>
      </c>
      <c r="O118" s="39">
        <f t="shared" si="739"/>
        <v>0</v>
      </c>
      <c r="P118" s="39">
        <f t="shared" si="739"/>
        <v>0</v>
      </c>
      <c r="Q118" s="40" t="e">
        <f t="shared" si="490"/>
        <v>#DIV/0!</v>
      </c>
      <c r="R118" s="39"/>
      <c r="S118" s="39"/>
      <c r="T118" s="40" t="e">
        <f t="shared" si="480"/>
        <v>#DIV/0!</v>
      </c>
      <c r="U118" s="39"/>
      <c r="V118" s="39"/>
      <c r="W118" s="40" t="e">
        <f t="shared" si="481"/>
        <v>#DIV/0!</v>
      </c>
      <c r="X118" s="39"/>
      <c r="Y118" s="39"/>
      <c r="Z118" s="40" t="e">
        <f t="shared" si="482"/>
        <v>#DIV/0!</v>
      </c>
      <c r="AA118" s="39">
        <f t="shared" si="740"/>
        <v>0</v>
      </c>
      <c r="AB118" s="39">
        <f t="shared" si="740"/>
        <v>0</v>
      </c>
      <c r="AC118" s="40" t="e">
        <f t="shared" si="491"/>
        <v>#DIV/0!</v>
      </c>
      <c r="AD118" s="39">
        <f t="shared" si="741"/>
        <v>0</v>
      </c>
      <c r="AE118" s="39">
        <f t="shared" si="741"/>
        <v>0</v>
      </c>
      <c r="AF118" s="40" t="e">
        <f t="shared" si="492"/>
        <v>#DIV/0!</v>
      </c>
      <c r="AG118" s="39"/>
      <c r="AH118" s="39"/>
      <c r="AI118" s="40" t="e">
        <f t="shared" si="483"/>
        <v>#DIV/0!</v>
      </c>
      <c r="AJ118" s="39"/>
      <c r="AK118" s="39"/>
      <c r="AL118" s="40" t="e">
        <f t="shared" si="484"/>
        <v>#DIV/0!</v>
      </c>
      <c r="AM118" s="39"/>
      <c r="AN118" s="39"/>
      <c r="AO118" s="40" t="e">
        <f t="shared" si="485"/>
        <v>#DIV/0!</v>
      </c>
      <c r="AP118" s="39">
        <f t="shared" si="742"/>
        <v>0</v>
      </c>
      <c r="AQ118" s="39">
        <f t="shared" si="742"/>
        <v>0</v>
      </c>
      <c r="AR118" s="40" t="e">
        <f t="shared" si="493"/>
        <v>#DIV/0!</v>
      </c>
      <c r="AS118" s="39">
        <f t="shared" si="743"/>
        <v>0</v>
      </c>
      <c r="AT118" s="39">
        <f t="shared" si="743"/>
        <v>0</v>
      </c>
      <c r="AU118" s="40" t="e">
        <f t="shared" si="494"/>
        <v>#DIV/0!</v>
      </c>
      <c r="AV118" s="39"/>
      <c r="AW118" s="39"/>
      <c r="AX118" s="40" t="e">
        <f t="shared" si="486"/>
        <v>#DIV/0!</v>
      </c>
      <c r="AY118" s="39"/>
      <c r="AZ118" s="39"/>
      <c r="BA118" s="40" t="e">
        <f t="shared" si="487"/>
        <v>#DIV/0!</v>
      </c>
      <c r="BB118" s="39"/>
      <c r="BC118" s="39"/>
      <c r="BD118" s="40" t="e">
        <f t="shared" si="488"/>
        <v>#DIV/0!</v>
      </c>
      <c r="BE118" s="39">
        <f t="shared" si="744"/>
        <v>0</v>
      </c>
      <c r="BF118" s="39">
        <f t="shared" si="744"/>
        <v>0</v>
      </c>
      <c r="BG118" s="40" t="e">
        <f t="shared" si="495"/>
        <v>#DIV/0!</v>
      </c>
      <c r="BH118" s="39">
        <f t="shared" si="524"/>
        <v>0</v>
      </c>
      <c r="BI118" s="39">
        <f t="shared" si="524"/>
        <v>0</v>
      </c>
      <c r="BJ118" s="40" t="e">
        <f t="shared" si="496"/>
        <v>#DIV/0!</v>
      </c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/>
      <c r="DB118" s="36"/>
      <c r="DC118" s="36"/>
      <c r="DD118" s="36"/>
      <c r="DE118" s="36"/>
      <c r="DF118" s="36"/>
      <c r="DG118" s="36"/>
      <c r="DH118" s="36"/>
      <c r="DI118" s="36"/>
      <c r="DJ118" s="36"/>
      <c r="DK118" s="36"/>
      <c r="DL118" s="36"/>
      <c r="DM118" s="36"/>
      <c r="DN118" s="36"/>
      <c r="DO118" s="36"/>
      <c r="DP118" s="36"/>
      <c r="DQ118" s="36"/>
      <c r="DR118" s="36"/>
      <c r="DS118" s="36"/>
      <c r="DT118" s="36"/>
      <c r="DU118" s="36"/>
      <c r="DV118" s="36"/>
      <c r="DW118" s="36"/>
      <c r="DX118" s="36"/>
      <c r="DY118" s="36"/>
      <c r="DZ118" s="36"/>
      <c r="EA118" s="36"/>
    </row>
    <row r="119" spans="1:131" s="35" customFormat="1" outlineLevel="3" x14ac:dyDescent="0.25">
      <c r="A119" s="21">
        <v>310</v>
      </c>
      <c r="B119" s="24" t="s">
        <v>93</v>
      </c>
      <c r="C119" s="39">
        <f t="shared" si="738"/>
        <v>0</v>
      </c>
      <c r="D119" s="39">
        <f t="shared" si="738"/>
        <v>0</v>
      </c>
      <c r="E119" s="40" t="e">
        <f t="shared" si="497"/>
        <v>#DIV/0!</v>
      </c>
      <c r="F119" s="39"/>
      <c r="G119" s="39"/>
      <c r="H119" s="40" t="e">
        <f t="shared" si="489"/>
        <v>#DIV/0!</v>
      </c>
      <c r="I119" s="39"/>
      <c r="J119" s="39"/>
      <c r="K119" s="40" t="e">
        <f t="shared" si="478"/>
        <v>#DIV/0!</v>
      </c>
      <c r="L119" s="39"/>
      <c r="M119" s="39"/>
      <c r="N119" s="40" t="e">
        <f t="shared" si="479"/>
        <v>#DIV/0!</v>
      </c>
      <c r="O119" s="39">
        <f t="shared" si="739"/>
        <v>0</v>
      </c>
      <c r="P119" s="39">
        <f t="shared" si="739"/>
        <v>0</v>
      </c>
      <c r="Q119" s="40" t="e">
        <f t="shared" si="490"/>
        <v>#DIV/0!</v>
      </c>
      <c r="R119" s="39"/>
      <c r="S119" s="39"/>
      <c r="T119" s="40" t="e">
        <f t="shared" si="480"/>
        <v>#DIV/0!</v>
      </c>
      <c r="U119" s="39"/>
      <c r="V119" s="39"/>
      <c r="W119" s="40" t="e">
        <f t="shared" si="481"/>
        <v>#DIV/0!</v>
      </c>
      <c r="X119" s="39"/>
      <c r="Y119" s="39"/>
      <c r="Z119" s="40" t="e">
        <f t="shared" si="482"/>
        <v>#DIV/0!</v>
      </c>
      <c r="AA119" s="39">
        <f t="shared" si="740"/>
        <v>0</v>
      </c>
      <c r="AB119" s="39">
        <f t="shared" si="740"/>
        <v>0</v>
      </c>
      <c r="AC119" s="40" t="e">
        <f t="shared" si="491"/>
        <v>#DIV/0!</v>
      </c>
      <c r="AD119" s="39">
        <f t="shared" si="741"/>
        <v>0</v>
      </c>
      <c r="AE119" s="39">
        <f t="shared" si="741"/>
        <v>0</v>
      </c>
      <c r="AF119" s="40" t="e">
        <f t="shared" si="492"/>
        <v>#DIV/0!</v>
      </c>
      <c r="AG119" s="39"/>
      <c r="AH119" s="39"/>
      <c r="AI119" s="40" t="e">
        <f t="shared" si="483"/>
        <v>#DIV/0!</v>
      </c>
      <c r="AJ119" s="39"/>
      <c r="AK119" s="39"/>
      <c r="AL119" s="40" t="e">
        <f t="shared" si="484"/>
        <v>#DIV/0!</v>
      </c>
      <c r="AM119" s="39"/>
      <c r="AN119" s="39"/>
      <c r="AO119" s="40" t="e">
        <f t="shared" si="485"/>
        <v>#DIV/0!</v>
      </c>
      <c r="AP119" s="39">
        <f t="shared" si="742"/>
        <v>0</v>
      </c>
      <c r="AQ119" s="39">
        <f t="shared" si="742"/>
        <v>0</v>
      </c>
      <c r="AR119" s="40" t="e">
        <f t="shared" si="493"/>
        <v>#DIV/0!</v>
      </c>
      <c r="AS119" s="39">
        <f t="shared" si="743"/>
        <v>0</v>
      </c>
      <c r="AT119" s="39">
        <f t="shared" si="743"/>
        <v>0</v>
      </c>
      <c r="AU119" s="40" t="e">
        <f t="shared" si="494"/>
        <v>#DIV/0!</v>
      </c>
      <c r="AV119" s="39"/>
      <c r="AW119" s="39"/>
      <c r="AX119" s="40" t="e">
        <f t="shared" si="486"/>
        <v>#DIV/0!</v>
      </c>
      <c r="AY119" s="39"/>
      <c r="AZ119" s="39"/>
      <c r="BA119" s="40" t="e">
        <f t="shared" si="487"/>
        <v>#DIV/0!</v>
      </c>
      <c r="BB119" s="39"/>
      <c r="BC119" s="39"/>
      <c r="BD119" s="40" t="e">
        <f t="shared" si="488"/>
        <v>#DIV/0!</v>
      </c>
      <c r="BE119" s="39">
        <f t="shared" si="744"/>
        <v>0</v>
      </c>
      <c r="BF119" s="39">
        <f t="shared" si="744"/>
        <v>0</v>
      </c>
      <c r="BG119" s="40" t="e">
        <f t="shared" si="495"/>
        <v>#DIV/0!</v>
      </c>
      <c r="BH119" s="39">
        <f t="shared" si="524"/>
        <v>0</v>
      </c>
      <c r="BI119" s="39">
        <f t="shared" si="524"/>
        <v>0</v>
      </c>
      <c r="BJ119" s="40" t="e">
        <f t="shared" si="496"/>
        <v>#DIV/0!</v>
      </c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</row>
    <row r="120" spans="1:131" s="46" customFormat="1" ht="22.5" outlineLevel="3" x14ac:dyDescent="0.25">
      <c r="A120" s="21">
        <v>330</v>
      </c>
      <c r="B120" s="24" t="s">
        <v>97</v>
      </c>
      <c r="C120" s="39">
        <f t="shared" si="738"/>
        <v>0</v>
      </c>
      <c r="D120" s="39">
        <f t="shared" si="738"/>
        <v>0</v>
      </c>
      <c r="E120" s="40" t="e">
        <f t="shared" si="497"/>
        <v>#DIV/0!</v>
      </c>
      <c r="F120" s="39"/>
      <c r="G120" s="39"/>
      <c r="H120" s="40" t="e">
        <f t="shared" si="489"/>
        <v>#DIV/0!</v>
      </c>
      <c r="I120" s="39"/>
      <c r="J120" s="39"/>
      <c r="K120" s="40" t="e">
        <f t="shared" si="478"/>
        <v>#DIV/0!</v>
      </c>
      <c r="L120" s="39"/>
      <c r="M120" s="39"/>
      <c r="N120" s="40" t="e">
        <f t="shared" si="479"/>
        <v>#DIV/0!</v>
      </c>
      <c r="O120" s="39">
        <f t="shared" si="739"/>
        <v>0</v>
      </c>
      <c r="P120" s="39">
        <f t="shared" si="739"/>
        <v>0</v>
      </c>
      <c r="Q120" s="40" t="e">
        <f t="shared" si="490"/>
        <v>#DIV/0!</v>
      </c>
      <c r="R120" s="39"/>
      <c r="S120" s="39"/>
      <c r="T120" s="40" t="e">
        <f t="shared" si="480"/>
        <v>#DIV/0!</v>
      </c>
      <c r="U120" s="39"/>
      <c r="V120" s="39"/>
      <c r="W120" s="40" t="e">
        <f t="shared" si="481"/>
        <v>#DIV/0!</v>
      </c>
      <c r="X120" s="39"/>
      <c r="Y120" s="39"/>
      <c r="Z120" s="40" t="e">
        <f t="shared" si="482"/>
        <v>#DIV/0!</v>
      </c>
      <c r="AA120" s="39">
        <f t="shared" si="740"/>
        <v>0</v>
      </c>
      <c r="AB120" s="39">
        <f t="shared" si="740"/>
        <v>0</v>
      </c>
      <c r="AC120" s="40" t="e">
        <f t="shared" si="491"/>
        <v>#DIV/0!</v>
      </c>
      <c r="AD120" s="39">
        <f t="shared" si="741"/>
        <v>0</v>
      </c>
      <c r="AE120" s="39">
        <f t="shared" si="741"/>
        <v>0</v>
      </c>
      <c r="AF120" s="40" t="e">
        <f t="shared" si="492"/>
        <v>#DIV/0!</v>
      </c>
      <c r="AG120" s="39"/>
      <c r="AH120" s="39"/>
      <c r="AI120" s="40" t="e">
        <f t="shared" si="483"/>
        <v>#DIV/0!</v>
      </c>
      <c r="AJ120" s="39"/>
      <c r="AK120" s="39"/>
      <c r="AL120" s="40" t="e">
        <f t="shared" si="484"/>
        <v>#DIV/0!</v>
      </c>
      <c r="AM120" s="39"/>
      <c r="AN120" s="39"/>
      <c r="AO120" s="40" t="e">
        <f t="shared" si="485"/>
        <v>#DIV/0!</v>
      </c>
      <c r="AP120" s="39">
        <f t="shared" si="742"/>
        <v>0</v>
      </c>
      <c r="AQ120" s="39">
        <f t="shared" si="742"/>
        <v>0</v>
      </c>
      <c r="AR120" s="40" t="e">
        <f t="shared" si="493"/>
        <v>#DIV/0!</v>
      </c>
      <c r="AS120" s="39">
        <f t="shared" si="743"/>
        <v>0</v>
      </c>
      <c r="AT120" s="39">
        <f t="shared" si="743"/>
        <v>0</v>
      </c>
      <c r="AU120" s="40" t="e">
        <f t="shared" si="494"/>
        <v>#DIV/0!</v>
      </c>
      <c r="AV120" s="39"/>
      <c r="AW120" s="39"/>
      <c r="AX120" s="40" t="e">
        <f t="shared" si="486"/>
        <v>#DIV/0!</v>
      </c>
      <c r="AY120" s="39"/>
      <c r="AZ120" s="39"/>
      <c r="BA120" s="40" t="e">
        <f t="shared" si="487"/>
        <v>#DIV/0!</v>
      </c>
      <c r="BB120" s="39"/>
      <c r="BC120" s="39"/>
      <c r="BD120" s="40" t="e">
        <f t="shared" si="488"/>
        <v>#DIV/0!</v>
      </c>
      <c r="BE120" s="39">
        <f t="shared" si="744"/>
        <v>0</v>
      </c>
      <c r="BF120" s="39">
        <f t="shared" si="744"/>
        <v>0</v>
      </c>
      <c r="BG120" s="40" t="e">
        <f t="shared" si="495"/>
        <v>#DIV/0!</v>
      </c>
      <c r="BH120" s="39">
        <f t="shared" si="524"/>
        <v>0</v>
      </c>
      <c r="BI120" s="39">
        <f t="shared" si="524"/>
        <v>0</v>
      </c>
      <c r="BJ120" s="40" t="e">
        <f t="shared" si="496"/>
        <v>#DIV/0!</v>
      </c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  <c r="BY120" s="36"/>
      <c r="BZ120" s="36"/>
      <c r="CA120" s="36"/>
      <c r="CB120" s="36"/>
      <c r="CC120" s="36"/>
      <c r="CD120" s="36"/>
      <c r="CE120" s="36"/>
      <c r="CF120" s="36"/>
      <c r="CG120" s="36"/>
      <c r="CH120" s="36"/>
      <c r="CI120" s="36"/>
      <c r="CJ120" s="36"/>
      <c r="CK120" s="36"/>
      <c r="CL120" s="36"/>
      <c r="CM120" s="36"/>
      <c r="CN120" s="36"/>
      <c r="CO120" s="36"/>
      <c r="CP120" s="36"/>
      <c r="CQ120" s="36"/>
      <c r="CR120" s="36"/>
      <c r="CS120" s="36"/>
      <c r="CT120" s="36"/>
      <c r="CU120" s="36"/>
      <c r="CV120" s="36"/>
      <c r="CW120" s="36"/>
      <c r="CX120" s="36"/>
      <c r="CY120" s="36"/>
      <c r="CZ120" s="36"/>
      <c r="DA120" s="36"/>
      <c r="DB120" s="36"/>
      <c r="DC120" s="36"/>
      <c r="DD120" s="36"/>
      <c r="DE120" s="36"/>
      <c r="DF120" s="36"/>
      <c r="DG120" s="36"/>
      <c r="DH120" s="36"/>
      <c r="DI120" s="36"/>
      <c r="DJ120" s="36"/>
      <c r="DK120" s="36"/>
      <c r="DL120" s="36"/>
      <c r="DM120" s="36"/>
      <c r="DN120" s="36"/>
      <c r="DO120" s="36"/>
      <c r="DP120" s="36"/>
      <c r="DQ120" s="36"/>
      <c r="DR120" s="36"/>
      <c r="DS120" s="36"/>
      <c r="DT120" s="36"/>
      <c r="DU120" s="36"/>
      <c r="DV120" s="36"/>
      <c r="DW120" s="36"/>
      <c r="DX120" s="36"/>
      <c r="DY120" s="36"/>
      <c r="DZ120" s="36"/>
      <c r="EA120" s="36"/>
    </row>
    <row r="121" spans="1:131" s="46" customFormat="1" ht="22.5" outlineLevel="3" x14ac:dyDescent="0.25">
      <c r="A121" s="21">
        <v>340</v>
      </c>
      <c r="B121" s="24" t="s">
        <v>94</v>
      </c>
      <c r="C121" s="39">
        <f t="shared" si="738"/>
        <v>0</v>
      </c>
      <c r="D121" s="39">
        <f t="shared" si="738"/>
        <v>0</v>
      </c>
      <c r="E121" s="40" t="e">
        <f t="shared" si="497"/>
        <v>#DIV/0!</v>
      </c>
      <c r="F121" s="39"/>
      <c r="G121" s="39"/>
      <c r="H121" s="40" t="e">
        <f t="shared" si="489"/>
        <v>#DIV/0!</v>
      </c>
      <c r="I121" s="39"/>
      <c r="J121" s="39"/>
      <c r="K121" s="40" t="e">
        <f t="shared" si="478"/>
        <v>#DIV/0!</v>
      </c>
      <c r="L121" s="39"/>
      <c r="M121" s="39"/>
      <c r="N121" s="40" t="e">
        <f t="shared" si="479"/>
        <v>#DIV/0!</v>
      </c>
      <c r="O121" s="39">
        <f t="shared" si="739"/>
        <v>0</v>
      </c>
      <c r="P121" s="39">
        <f t="shared" si="739"/>
        <v>0</v>
      </c>
      <c r="Q121" s="40" t="e">
        <f t="shared" si="490"/>
        <v>#DIV/0!</v>
      </c>
      <c r="R121" s="39"/>
      <c r="S121" s="39"/>
      <c r="T121" s="40" t="e">
        <f t="shared" si="480"/>
        <v>#DIV/0!</v>
      </c>
      <c r="U121" s="39"/>
      <c r="V121" s="39"/>
      <c r="W121" s="40" t="e">
        <f t="shared" si="481"/>
        <v>#DIV/0!</v>
      </c>
      <c r="X121" s="39"/>
      <c r="Y121" s="39"/>
      <c r="Z121" s="40" t="e">
        <f t="shared" si="482"/>
        <v>#DIV/0!</v>
      </c>
      <c r="AA121" s="39">
        <f t="shared" si="740"/>
        <v>0</v>
      </c>
      <c r="AB121" s="39">
        <f t="shared" si="740"/>
        <v>0</v>
      </c>
      <c r="AC121" s="40" t="e">
        <f t="shared" si="491"/>
        <v>#DIV/0!</v>
      </c>
      <c r="AD121" s="39">
        <f t="shared" si="741"/>
        <v>0</v>
      </c>
      <c r="AE121" s="39">
        <f t="shared" si="741"/>
        <v>0</v>
      </c>
      <c r="AF121" s="40" t="e">
        <f t="shared" si="492"/>
        <v>#DIV/0!</v>
      </c>
      <c r="AG121" s="39"/>
      <c r="AH121" s="39"/>
      <c r="AI121" s="40" t="e">
        <f t="shared" si="483"/>
        <v>#DIV/0!</v>
      </c>
      <c r="AJ121" s="39"/>
      <c r="AK121" s="39"/>
      <c r="AL121" s="40" t="e">
        <f t="shared" si="484"/>
        <v>#DIV/0!</v>
      </c>
      <c r="AM121" s="39"/>
      <c r="AN121" s="39"/>
      <c r="AO121" s="40" t="e">
        <f t="shared" si="485"/>
        <v>#DIV/0!</v>
      </c>
      <c r="AP121" s="39">
        <f t="shared" si="742"/>
        <v>0</v>
      </c>
      <c r="AQ121" s="39">
        <f t="shared" si="742"/>
        <v>0</v>
      </c>
      <c r="AR121" s="40" t="e">
        <f t="shared" si="493"/>
        <v>#DIV/0!</v>
      </c>
      <c r="AS121" s="39">
        <f t="shared" si="743"/>
        <v>0</v>
      </c>
      <c r="AT121" s="39">
        <f t="shared" si="743"/>
        <v>0</v>
      </c>
      <c r="AU121" s="40" t="e">
        <f t="shared" si="494"/>
        <v>#DIV/0!</v>
      </c>
      <c r="AV121" s="39"/>
      <c r="AW121" s="39"/>
      <c r="AX121" s="40" t="e">
        <f t="shared" si="486"/>
        <v>#DIV/0!</v>
      </c>
      <c r="AY121" s="39"/>
      <c r="AZ121" s="39"/>
      <c r="BA121" s="40" t="e">
        <f t="shared" si="487"/>
        <v>#DIV/0!</v>
      </c>
      <c r="BB121" s="39"/>
      <c r="BC121" s="39"/>
      <c r="BD121" s="40" t="e">
        <f t="shared" si="488"/>
        <v>#DIV/0!</v>
      </c>
      <c r="BE121" s="39">
        <f t="shared" si="744"/>
        <v>0</v>
      </c>
      <c r="BF121" s="39">
        <f t="shared" si="744"/>
        <v>0</v>
      </c>
      <c r="BG121" s="40" t="e">
        <f t="shared" si="495"/>
        <v>#DIV/0!</v>
      </c>
      <c r="BH121" s="39">
        <f t="shared" si="524"/>
        <v>0</v>
      </c>
      <c r="BI121" s="39">
        <f t="shared" si="524"/>
        <v>0</v>
      </c>
      <c r="BJ121" s="40" t="e">
        <f t="shared" si="496"/>
        <v>#DIV/0!</v>
      </c>
      <c r="BK121" s="36"/>
      <c r="BL121" s="36"/>
      <c r="BM121" s="36"/>
      <c r="BN121" s="36"/>
      <c r="BO121" s="36"/>
      <c r="BP121" s="36"/>
      <c r="BQ121" s="36"/>
      <c r="BR121" s="36"/>
      <c r="BS121" s="36"/>
      <c r="BT121" s="36"/>
      <c r="BU121" s="36"/>
      <c r="BV121" s="36"/>
      <c r="BW121" s="36"/>
      <c r="BX121" s="36"/>
      <c r="BY121" s="36"/>
      <c r="BZ121" s="36"/>
      <c r="CA121" s="36"/>
      <c r="CB121" s="36"/>
      <c r="CC121" s="36"/>
      <c r="CD121" s="36"/>
      <c r="CE121" s="36"/>
      <c r="CF121" s="36"/>
      <c r="CG121" s="36"/>
      <c r="CH121" s="36"/>
      <c r="CI121" s="36"/>
      <c r="CJ121" s="36"/>
      <c r="CK121" s="36"/>
      <c r="CL121" s="36"/>
      <c r="CM121" s="36"/>
      <c r="CN121" s="36"/>
      <c r="CO121" s="36"/>
      <c r="CP121" s="36"/>
      <c r="CQ121" s="36"/>
      <c r="CR121" s="36"/>
      <c r="CS121" s="36"/>
      <c r="CT121" s="36"/>
      <c r="CU121" s="36"/>
      <c r="CV121" s="36"/>
      <c r="CW121" s="36"/>
      <c r="CX121" s="36"/>
      <c r="CY121" s="36"/>
      <c r="CZ121" s="36"/>
      <c r="DA121" s="36"/>
      <c r="DB121" s="36"/>
      <c r="DC121" s="36"/>
      <c r="DD121" s="36"/>
      <c r="DE121" s="36"/>
      <c r="DF121" s="36"/>
      <c r="DG121" s="36"/>
      <c r="DH121" s="36"/>
      <c r="DI121" s="36"/>
      <c r="DJ121" s="36"/>
      <c r="DK121" s="36"/>
      <c r="DL121" s="36"/>
      <c r="DM121" s="36"/>
      <c r="DN121" s="36"/>
      <c r="DO121" s="36"/>
      <c r="DP121" s="36"/>
      <c r="DQ121" s="36"/>
      <c r="DR121" s="36"/>
      <c r="DS121" s="36"/>
      <c r="DT121" s="36"/>
      <c r="DU121" s="36"/>
      <c r="DV121" s="36"/>
      <c r="DW121" s="36"/>
      <c r="DX121" s="36"/>
      <c r="DY121" s="36"/>
      <c r="DZ121" s="36"/>
      <c r="EA121" s="36"/>
    </row>
    <row r="122" spans="1:131" s="46" customFormat="1" ht="21" outlineLevel="1" x14ac:dyDescent="0.25">
      <c r="A122" s="17">
        <v>850</v>
      </c>
      <c r="B122" s="20" t="s">
        <v>76</v>
      </c>
      <c r="C122" s="37">
        <f>SUM(C123:C127)</f>
        <v>260000</v>
      </c>
      <c r="D122" s="37">
        <f>SUM(D123:D127)</f>
        <v>0</v>
      </c>
      <c r="E122" s="38">
        <f t="shared" si="497"/>
        <v>0</v>
      </c>
      <c r="F122" s="37">
        <f t="shared" ref="F122:G122" si="745">SUM(F123:F126)</f>
        <v>20000</v>
      </c>
      <c r="G122" s="37">
        <f t="shared" si="745"/>
        <v>0</v>
      </c>
      <c r="H122" s="38">
        <f t="shared" si="489"/>
        <v>0</v>
      </c>
      <c r="I122" s="37">
        <f t="shared" ref="I122:J122" si="746">SUM(I123:I126)</f>
        <v>0</v>
      </c>
      <c r="J122" s="37">
        <f t="shared" si="746"/>
        <v>0</v>
      </c>
      <c r="K122" s="38" t="e">
        <f t="shared" si="478"/>
        <v>#DIV/0!</v>
      </c>
      <c r="L122" s="37">
        <f t="shared" ref="L122:M122" si="747">SUM(L123:L126)</f>
        <v>37380</v>
      </c>
      <c r="M122" s="37">
        <f t="shared" si="747"/>
        <v>0</v>
      </c>
      <c r="N122" s="38">
        <f t="shared" si="479"/>
        <v>0</v>
      </c>
      <c r="O122" s="37">
        <f>SUM(O123:O127)</f>
        <v>57380</v>
      </c>
      <c r="P122" s="37">
        <f>SUM(P123:P127)</f>
        <v>0</v>
      </c>
      <c r="Q122" s="38">
        <f t="shared" si="490"/>
        <v>0</v>
      </c>
      <c r="R122" s="37">
        <f t="shared" ref="R122:S122" si="748">SUM(R123:R126)</f>
        <v>0</v>
      </c>
      <c r="S122" s="37">
        <f t="shared" si="748"/>
        <v>0</v>
      </c>
      <c r="T122" s="38" t="e">
        <f t="shared" si="480"/>
        <v>#DIV/0!</v>
      </c>
      <c r="U122" s="37">
        <f t="shared" ref="U122:V122" si="749">SUM(U123:U126)</f>
        <v>0</v>
      </c>
      <c r="V122" s="37">
        <f t="shared" si="749"/>
        <v>0</v>
      </c>
      <c r="W122" s="38" t="e">
        <f t="shared" si="481"/>
        <v>#DIV/0!</v>
      </c>
      <c r="X122" s="37">
        <f t="shared" ref="X122:Y122" si="750">SUM(X123:X126)</f>
        <v>37380</v>
      </c>
      <c r="Y122" s="37">
        <f t="shared" si="750"/>
        <v>0</v>
      </c>
      <c r="Z122" s="38">
        <f t="shared" si="482"/>
        <v>0</v>
      </c>
      <c r="AA122" s="37">
        <f>SUM(AA123:AA127)</f>
        <v>37380</v>
      </c>
      <c r="AB122" s="37">
        <f>SUM(AB123:AB127)</f>
        <v>0</v>
      </c>
      <c r="AC122" s="38">
        <f t="shared" si="491"/>
        <v>0</v>
      </c>
      <c r="AD122" s="37">
        <f>SUM(AD123:AD127)</f>
        <v>94760</v>
      </c>
      <c r="AE122" s="37">
        <f>SUM(AE123:AE127)</f>
        <v>0</v>
      </c>
      <c r="AF122" s="38">
        <f t="shared" si="492"/>
        <v>0</v>
      </c>
      <c r="AG122" s="37">
        <f t="shared" ref="AG122:AH122" si="751">SUM(AG123:AG126)</f>
        <v>0</v>
      </c>
      <c r="AH122" s="37">
        <f t="shared" si="751"/>
        <v>0</v>
      </c>
      <c r="AI122" s="38" t="e">
        <f t="shared" si="483"/>
        <v>#DIV/0!</v>
      </c>
      <c r="AJ122" s="37">
        <f t="shared" ref="AJ122:AK122" si="752">SUM(AJ123:AJ126)</f>
        <v>0</v>
      </c>
      <c r="AK122" s="37">
        <f t="shared" si="752"/>
        <v>0</v>
      </c>
      <c r="AL122" s="38" t="e">
        <f t="shared" si="484"/>
        <v>#DIV/0!</v>
      </c>
      <c r="AM122" s="37">
        <f t="shared" ref="AM122:AN122" si="753">SUM(AM123:AM126)</f>
        <v>37380</v>
      </c>
      <c r="AN122" s="37">
        <f t="shared" si="753"/>
        <v>0</v>
      </c>
      <c r="AO122" s="38">
        <f t="shared" si="485"/>
        <v>0</v>
      </c>
      <c r="AP122" s="37">
        <f>SUM(AP123:AP127)</f>
        <v>37380</v>
      </c>
      <c r="AQ122" s="37">
        <f>SUM(AQ123:AQ127)</f>
        <v>0</v>
      </c>
      <c r="AR122" s="38">
        <f t="shared" si="493"/>
        <v>0</v>
      </c>
      <c r="AS122" s="37">
        <f>SUM(AS123:AS127)</f>
        <v>132140</v>
      </c>
      <c r="AT122" s="37">
        <f>SUM(AT123:AT127)</f>
        <v>0</v>
      </c>
      <c r="AU122" s="38">
        <f t="shared" si="494"/>
        <v>0</v>
      </c>
      <c r="AV122" s="37">
        <f t="shared" ref="AV122:AW122" si="754">SUM(AV123:AV126)</f>
        <v>0</v>
      </c>
      <c r="AW122" s="37">
        <f t="shared" si="754"/>
        <v>0</v>
      </c>
      <c r="AX122" s="38" t="e">
        <f t="shared" si="486"/>
        <v>#DIV/0!</v>
      </c>
      <c r="AY122" s="37">
        <f t="shared" ref="AY122:AZ122" si="755">SUM(AY123:AY126)</f>
        <v>0</v>
      </c>
      <c r="AZ122" s="37">
        <f t="shared" si="755"/>
        <v>0</v>
      </c>
      <c r="BA122" s="38" t="e">
        <f t="shared" si="487"/>
        <v>#DIV/0!</v>
      </c>
      <c r="BB122" s="37">
        <f t="shared" ref="BB122:BC122" si="756">SUM(BB123:BB126)</f>
        <v>127860</v>
      </c>
      <c r="BC122" s="37">
        <f t="shared" si="756"/>
        <v>0</v>
      </c>
      <c r="BD122" s="38">
        <f t="shared" si="488"/>
        <v>0</v>
      </c>
      <c r="BE122" s="37">
        <f>SUM(BE123:BE127)</f>
        <v>127860</v>
      </c>
      <c r="BF122" s="37">
        <f>SUM(BF123:BF127)</f>
        <v>0</v>
      </c>
      <c r="BG122" s="38">
        <f t="shared" si="495"/>
        <v>0</v>
      </c>
      <c r="BH122" s="37">
        <f>SUM(BH123:BH127)</f>
        <v>165240</v>
      </c>
      <c r="BI122" s="37">
        <f>SUM(BI123:BI127)</f>
        <v>0</v>
      </c>
      <c r="BJ122" s="38">
        <f t="shared" si="496"/>
        <v>0</v>
      </c>
      <c r="BK122" s="36"/>
      <c r="BL122" s="36"/>
      <c r="BM122" s="36"/>
      <c r="BN122" s="36"/>
      <c r="BO122" s="36"/>
      <c r="BP122" s="36"/>
      <c r="BQ122" s="36"/>
      <c r="BR122" s="36"/>
      <c r="BS122" s="36"/>
      <c r="BT122" s="36"/>
      <c r="BU122" s="36"/>
      <c r="BV122" s="36"/>
      <c r="BW122" s="36"/>
      <c r="BX122" s="36"/>
      <c r="BY122" s="36"/>
      <c r="BZ122" s="36"/>
      <c r="CA122" s="36"/>
      <c r="CB122" s="36"/>
      <c r="CC122" s="36"/>
      <c r="CD122" s="36"/>
      <c r="CE122" s="36"/>
      <c r="CF122" s="36"/>
      <c r="CG122" s="36"/>
      <c r="CH122" s="36"/>
      <c r="CI122" s="36"/>
      <c r="CJ122" s="36"/>
      <c r="CK122" s="36"/>
      <c r="CL122" s="36"/>
      <c r="CM122" s="36"/>
      <c r="CN122" s="36"/>
      <c r="CO122" s="36"/>
      <c r="CP122" s="36"/>
      <c r="CQ122" s="36"/>
      <c r="CR122" s="36"/>
      <c r="CS122" s="36"/>
      <c r="CT122" s="36"/>
      <c r="CU122" s="36"/>
      <c r="CV122" s="36"/>
      <c r="CW122" s="36"/>
      <c r="CX122" s="36"/>
      <c r="CY122" s="36"/>
      <c r="CZ122" s="36"/>
      <c r="DA122" s="36"/>
      <c r="DB122" s="36"/>
      <c r="DC122" s="36"/>
      <c r="DD122" s="36"/>
      <c r="DE122" s="36"/>
      <c r="DF122" s="36"/>
      <c r="DG122" s="36"/>
      <c r="DH122" s="36"/>
      <c r="DI122" s="36"/>
      <c r="DJ122" s="36"/>
      <c r="DK122" s="36"/>
      <c r="DL122" s="36"/>
      <c r="DM122" s="36"/>
      <c r="DN122" s="36"/>
      <c r="DO122" s="36"/>
      <c r="DP122" s="36"/>
      <c r="DQ122" s="36"/>
      <c r="DR122" s="36"/>
      <c r="DS122" s="36"/>
      <c r="DT122" s="36"/>
      <c r="DU122" s="36"/>
      <c r="DV122" s="36"/>
      <c r="DW122" s="36"/>
      <c r="DX122" s="36"/>
      <c r="DY122" s="36"/>
      <c r="DZ122" s="36"/>
      <c r="EA122" s="36"/>
    </row>
    <row r="123" spans="1:131" s="46" customFormat="1" outlineLevel="2" x14ac:dyDescent="0.25">
      <c r="A123" s="21">
        <v>291</v>
      </c>
      <c r="B123" s="23" t="s">
        <v>128</v>
      </c>
      <c r="C123" s="39">
        <f t="shared" ref="C123:D127" si="757">SUM(AD123,BH123)</f>
        <v>260000</v>
      </c>
      <c r="D123" s="39">
        <f t="shared" si="757"/>
        <v>0</v>
      </c>
      <c r="E123" s="40">
        <f t="shared" si="497"/>
        <v>0</v>
      </c>
      <c r="F123" s="39">
        <v>20000</v>
      </c>
      <c r="G123" s="39"/>
      <c r="H123" s="40">
        <f t="shared" si="489"/>
        <v>0</v>
      </c>
      <c r="I123" s="39"/>
      <c r="J123" s="39"/>
      <c r="K123" s="40" t="e">
        <f t="shared" si="478"/>
        <v>#DIV/0!</v>
      </c>
      <c r="L123" s="39">
        <v>37380</v>
      </c>
      <c r="M123" s="39"/>
      <c r="N123" s="40">
        <f t="shared" si="479"/>
        <v>0</v>
      </c>
      <c r="O123" s="39">
        <f t="shared" ref="O123:P127" si="758">SUM(F123,I123,L123)</f>
        <v>57380</v>
      </c>
      <c r="P123" s="39">
        <f t="shared" si="758"/>
        <v>0</v>
      </c>
      <c r="Q123" s="40">
        <f t="shared" si="490"/>
        <v>0</v>
      </c>
      <c r="R123" s="39"/>
      <c r="S123" s="39"/>
      <c r="T123" s="40" t="e">
        <f t="shared" si="480"/>
        <v>#DIV/0!</v>
      </c>
      <c r="U123" s="39"/>
      <c r="V123" s="39"/>
      <c r="W123" s="40" t="e">
        <f t="shared" si="481"/>
        <v>#DIV/0!</v>
      </c>
      <c r="X123" s="39">
        <v>37380</v>
      </c>
      <c r="Y123" s="39"/>
      <c r="Z123" s="40">
        <f t="shared" si="482"/>
        <v>0</v>
      </c>
      <c r="AA123" s="39">
        <f t="shared" ref="AA123:AB127" si="759">SUM(R123,U123,X123)</f>
        <v>37380</v>
      </c>
      <c r="AB123" s="39">
        <f t="shared" si="759"/>
        <v>0</v>
      </c>
      <c r="AC123" s="40">
        <f t="shared" si="491"/>
        <v>0</v>
      </c>
      <c r="AD123" s="39">
        <f t="shared" ref="AD123:AE127" si="760">SUM(O123,AA123)</f>
        <v>94760</v>
      </c>
      <c r="AE123" s="39">
        <f t="shared" si="760"/>
        <v>0</v>
      </c>
      <c r="AF123" s="40">
        <f t="shared" si="492"/>
        <v>0</v>
      </c>
      <c r="AG123" s="39"/>
      <c r="AH123" s="39"/>
      <c r="AI123" s="40" t="e">
        <f t="shared" si="483"/>
        <v>#DIV/0!</v>
      </c>
      <c r="AJ123" s="39"/>
      <c r="AK123" s="39"/>
      <c r="AL123" s="40" t="e">
        <f t="shared" si="484"/>
        <v>#DIV/0!</v>
      </c>
      <c r="AM123" s="39">
        <v>37380</v>
      </c>
      <c r="AN123" s="39"/>
      <c r="AO123" s="40">
        <f t="shared" si="485"/>
        <v>0</v>
      </c>
      <c r="AP123" s="39">
        <f t="shared" ref="AP123:AQ127" si="761">SUM(AG123,AJ123,AM123)</f>
        <v>37380</v>
      </c>
      <c r="AQ123" s="39">
        <f t="shared" si="761"/>
        <v>0</v>
      </c>
      <c r="AR123" s="40">
        <f t="shared" si="493"/>
        <v>0</v>
      </c>
      <c r="AS123" s="39">
        <f t="shared" ref="AS123:AT127" si="762">SUM(AD123,AP123)</f>
        <v>132140</v>
      </c>
      <c r="AT123" s="39">
        <f t="shared" si="762"/>
        <v>0</v>
      </c>
      <c r="AU123" s="40">
        <f t="shared" si="494"/>
        <v>0</v>
      </c>
      <c r="AV123" s="39"/>
      <c r="AW123" s="39"/>
      <c r="AX123" s="40" t="e">
        <f t="shared" si="486"/>
        <v>#DIV/0!</v>
      </c>
      <c r="AY123" s="39"/>
      <c r="AZ123" s="39"/>
      <c r="BA123" s="40" t="e">
        <f t="shared" si="487"/>
        <v>#DIV/0!</v>
      </c>
      <c r="BB123" s="39">
        <v>127860</v>
      </c>
      <c r="BC123" s="39"/>
      <c r="BD123" s="40">
        <f t="shared" si="488"/>
        <v>0</v>
      </c>
      <c r="BE123" s="39">
        <f t="shared" ref="BE123:BF127" si="763">SUM(AV123,AY123,BB123)</f>
        <v>127860</v>
      </c>
      <c r="BF123" s="39">
        <f t="shared" si="763"/>
        <v>0</v>
      </c>
      <c r="BG123" s="40">
        <f t="shared" si="495"/>
        <v>0</v>
      </c>
      <c r="BH123" s="39">
        <f t="shared" si="524"/>
        <v>165240</v>
      </c>
      <c r="BI123" s="39">
        <f t="shared" si="524"/>
        <v>0</v>
      </c>
      <c r="BJ123" s="40">
        <f t="shared" si="496"/>
        <v>0</v>
      </c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  <c r="BY123" s="36"/>
      <c r="BZ123" s="36"/>
      <c r="CA123" s="36"/>
      <c r="CB123" s="36"/>
      <c r="CC123" s="36"/>
      <c r="CD123" s="36"/>
      <c r="CE123" s="36"/>
      <c r="CF123" s="36"/>
      <c r="CG123" s="36"/>
      <c r="CH123" s="36"/>
      <c r="CI123" s="36"/>
      <c r="CJ123" s="36"/>
      <c r="CK123" s="36"/>
      <c r="CL123" s="36"/>
      <c r="CM123" s="36"/>
      <c r="CN123" s="36"/>
      <c r="CO123" s="36"/>
      <c r="CP123" s="36"/>
      <c r="CQ123" s="36"/>
      <c r="CR123" s="36"/>
      <c r="CS123" s="36"/>
      <c r="CT123" s="36"/>
      <c r="CU123" s="36"/>
      <c r="CV123" s="36"/>
      <c r="CW123" s="36"/>
      <c r="CX123" s="36"/>
      <c r="CY123" s="36"/>
      <c r="CZ123" s="36"/>
      <c r="DA123" s="36"/>
      <c r="DB123" s="36"/>
      <c r="DC123" s="36"/>
      <c r="DD123" s="36"/>
      <c r="DE123" s="36"/>
      <c r="DF123" s="36"/>
      <c r="DG123" s="36"/>
      <c r="DH123" s="36"/>
      <c r="DI123" s="36"/>
      <c r="DJ123" s="36"/>
      <c r="DK123" s="36"/>
      <c r="DL123" s="36"/>
      <c r="DM123" s="36"/>
      <c r="DN123" s="36"/>
      <c r="DO123" s="36"/>
      <c r="DP123" s="36"/>
      <c r="DQ123" s="36"/>
      <c r="DR123" s="36"/>
      <c r="DS123" s="36"/>
      <c r="DT123" s="36"/>
      <c r="DU123" s="36"/>
      <c r="DV123" s="36"/>
      <c r="DW123" s="36"/>
      <c r="DX123" s="36"/>
      <c r="DY123" s="36"/>
      <c r="DZ123" s="36"/>
      <c r="EA123" s="36"/>
    </row>
    <row r="124" spans="1:131" s="3" customFormat="1" ht="33.75" outlineLevel="2" x14ac:dyDescent="0.25">
      <c r="A124" s="21">
        <v>292</v>
      </c>
      <c r="B124" s="23" t="s">
        <v>129</v>
      </c>
      <c r="C124" s="39">
        <f t="shared" si="757"/>
        <v>0</v>
      </c>
      <c r="D124" s="39">
        <f t="shared" si="757"/>
        <v>0</v>
      </c>
      <c r="E124" s="40" t="e">
        <f t="shared" si="497"/>
        <v>#DIV/0!</v>
      </c>
      <c r="F124" s="39"/>
      <c r="G124" s="39"/>
      <c r="H124" s="40" t="e">
        <f t="shared" si="489"/>
        <v>#DIV/0!</v>
      </c>
      <c r="I124" s="39"/>
      <c r="J124" s="39"/>
      <c r="K124" s="40" t="e">
        <f t="shared" si="478"/>
        <v>#DIV/0!</v>
      </c>
      <c r="L124" s="39"/>
      <c r="M124" s="39"/>
      <c r="N124" s="40" t="e">
        <f t="shared" si="479"/>
        <v>#DIV/0!</v>
      </c>
      <c r="O124" s="39">
        <f t="shared" si="758"/>
        <v>0</v>
      </c>
      <c r="P124" s="39">
        <f t="shared" si="758"/>
        <v>0</v>
      </c>
      <c r="Q124" s="40" t="e">
        <f t="shared" si="490"/>
        <v>#DIV/0!</v>
      </c>
      <c r="R124" s="39"/>
      <c r="S124" s="39"/>
      <c r="T124" s="40" t="e">
        <f t="shared" si="480"/>
        <v>#DIV/0!</v>
      </c>
      <c r="U124" s="39"/>
      <c r="V124" s="39"/>
      <c r="W124" s="40" t="e">
        <f t="shared" si="481"/>
        <v>#DIV/0!</v>
      </c>
      <c r="X124" s="39"/>
      <c r="Y124" s="39"/>
      <c r="Z124" s="40" t="e">
        <f t="shared" si="482"/>
        <v>#DIV/0!</v>
      </c>
      <c r="AA124" s="39">
        <f t="shared" si="759"/>
        <v>0</v>
      </c>
      <c r="AB124" s="39">
        <f t="shared" si="759"/>
        <v>0</v>
      </c>
      <c r="AC124" s="40" t="e">
        <f t="shared" si="491"/>
        <v>#DIV/0!</v>
      </c>
      <c r="AD124" s="39">
        <f t="shared" si="760"/>
        <v>0</v>
      </c>
      <c r="AE124" s="39">
        <f t="shared" si="760"/>
        <v>0</v>
      </c>
      <c r="AF124" s="40" t="e">
        <f t="shared" si="492"/>
        <v>#DIV/0!</v>
      </c>
      <c r="AG124" s="39"/>
      <c r="AH124" s="39"/>
      <c r="AI124" s="40" t="e">
        <f t="shared" si="483"/>
        <v>#DIV/0!</v>
      </c>
      <c r="AJ124" s="39"/>
      <c r="AK124" s="39"/>
      <c r="AL124" s="40" t="e">
        <f t="shared" si="484"/>
        <v>#DIV/0!</v>
      </c>
      <c r="AM124" s="39"/>
      <c r="AN124" s="39"/>
      <c r="AO124" s="40" t="e">
        <f t="shared" si="485"/>
        <v>#DIV/0!</v>
      </c>
      <c r="AP124" s="39">
        <f t="shared" si="761"/>
        <v>0</v>
      </c>
      <c r="AQ124" s="39">
        <f t="shared" si="761"/>
        <v>0</v>
      </c>
      <c r="AR124" s="40" t="e">
        <f t="shared" si="493"/>
        <v>#DIV/0!</v>
      </c>
      <c r="AS124" s="39">
        <f t="shared" si="762"/>
        <v>0</v>
      </c>
      <c r="AT124" s="39">
        <f t="shared" si="762"/>
        <v>0</v>
      </c>
      <c r="AU124" s="40" t="e">
        <f t="shared" si="494"/>
        <v>#DIV/0!</v>
      </c>
      <c r="AV124" s="39"/>
      <c r="AW124" s="39"/>
      <c r="AX124" s="40" t="e">
        <f t="shared" si="486"/>
        <v>#DIV/0!</v>
      </c>
      <c r="AY124" s="39"/>
      <c r="AZ124" s="39"/>
      <c r="BA124" s="40" t="e">
        <f t="shared" si="487"/>
        <v>#DIV/0!</v>
      </c>
      <c r="BB124" s="39"/>
      <c r="BC124" s="39"/>
      <c r="BD124" s="40" t="e">
        <f t="shared" si="488"/>
        <v>#DIV/0!</v>
      </c>
      <c r="BE124" s="39">
        <f t="shared" si="763"/>
        <v>0</v>
      </c>
      <c r="BF124" s="39">
        <f t="shared" si="763"/>
        <v>0</v>
      </c>
      <c r="BG124" s="40" t="e">
        <f t="shared" si="495"/>
        <v>#DIV/0!</v>
      </c>
      <c r="BH124" s="39">
        <f t="shared" si="524"/>
        <v>0</v>
      </c>
      <c r="BI124" s="39">
        <f t="shared" si="524"/>
        <v>0</v>
      </c>
      <c r="BJ124" s="40" t="e">
        <f t="shared" si="496"/>
        <v>#DIV/0!</v>
      </c>
    </row>
    <row r="125" spans="1:131" ht="33.75" outlineLevel="2" x14ac:dyDescent="0.25">
      <c r="A125" s="21">
        <v>293</v>
      </c>
      <c r="B125" s="23" t="s">
        <v>130</v>
      </c>
      <c r="C125" s="39">
        <f t="shared" si="757"/>
        <v>0</v>
      </c>
      <c r="D125" s="39">
        <f t="shared" si="757"/>
        <v>0</v>
      </c>
      <c r="E125" s="40" t="e">
        <f t="shared" si="497"/>
        <v>#DIV/0!</v>
      </c>
      <c r="F125" s="39"/>
      <c r="G125" s="39"/>
      <c r="H125" s="40" t="e">
        <f t="shared" si="489"/>
        <v>#DIV/0!</v>
      </c>
      <c r="I125" s="39"/>
      <c r="J125" s="39"/>
      <c r="K125" s="40" t="e">
        <f t="shared" si="478"/>
        <v>#DIV/0!</v>
      </c>
      <c r="L125" s="39"/>
      <c r="M125" s="39"/>
      <c r="N125" s="40" t="e">
        <f t="shared" si="479"/>
        <v>#DIV/0!</v>
      </c>
      <c r="O125" s="39">
        <f t="shared" si="758"/>
        <v>0</v>
      </c>
      <c r="P125" s="39">
        <f t="shared" si="758"/>
        <v>0</v>
      </c>
      <c r="Q125" s="40" t="e">
        <f t="shared" si="490"/>
        <v>#DIV/0!</v>
      </c>
      <c r="R125" s="39"/>
      <c r="S125" s="39"/>
      <c r="T125" s="40" t="e">
        <f t="shared" si="480"/>
        <v>#DIV/0!</v>
      </c>
      <c r="U125" s="39"/>
      <c r="V125" s="39"/>
      <c r="W125" s="40" t="e">
        <f t="shared" si="481"/>
        <v>#DIV/0!</v>
      </c>
      <c r="X125" s="39"/>
      <c r="Y125" s="39"/>
      <c r="Z125" s="40" t="e">
        <f t="shared" si="482"/>
        <v>#DIV/0!</v>
      </c>
      <c r="AA125" s="39">
        <f t="shared" si="759"/>
        <v>0</v>
      </c>
      <c r="AB125" s="39">
        <f t="shared" si="759"/>
        <v>0</v>
      </c>
      <c r="AC125" s="40" t="e">
        <f t="shared" si="491"/>
        <v>#DIV/0!</v>
      </c>
      <c r="AD125" s="39">
        <f t="shared" si="760"/>
        <v>0</v>
      </c>
      <c r="AE125" s="39">
        <f t="shared" si="760"/>
        <v>0</v>
      </c>
      <c r="AF125" s="40" t="e">
        <f t="shared" si="492"/>
        <v>#DIV/0!</v>
      </c>
      <c r="AG125" s="39"/>
      <c r="AH125" s="39"/>
      <c r="AI125" s="40" t="e">
        <f t="shared" si="483"/>
        <v>#DIV/0!</v>
      </c>
      <c r="AJ125" s="39"/>
      <c r="AK125" s="39"/>
      <c r="AL125" s="40" t="e">
        <f t="shared" si="484"/>
        <v>#DIV/0!</v>
      </c>
      <c r="AM125" s="39"/>
      <c r="AN125" s="39"/>
      <c r="AO125" s="40" t="e">
        <f t="shared" si="485"/>
        <v>#DIV/0!</v>
      </c>
      <c r="AP125" s="39">
        <f t="shared" si="761"/>
        <v>0</v>
      </c>
      <c r="AQ125" s="39">
        <f t="shared" si="761"/>
        <v>0</v>
      </c>
      <c r="AR125" s="40" t="e">
        <f t="shared" si="493"/>
        <v>#DIV/0!</v>
      </c>
      <c r="AS125" s="39">
        <f t="shared" si="762"/>
        <v>0</v>
      </c>
      <c r="AT125" s="39">
        <f t="shared" si="762"/>
        <v>0</v>
      </c>
      <c r="AU125" s="40" t="e">
        <f t="shared" si="494"/>
        <v>#DIV/0!</v>
      </c>
      <c r="AV125" s="39"/>
      <c r="AW125" s="39"/>
      <c r="AX125" s="40" t="e">
        <f t="shared" si="486"/>
        <v>#DIV/0!</v>
      </c>
      <c r="AY125" s="39"/>
      <c r="AZ125" s="39"/>
      <c r="BA125" s="40" t="e">
        <f t="shared" si="487"/>
        <v>#DIV/0!</v>
      </c>
      <c r="BB125" s="39"/>
      <c r="BC125" s="39"/>
      <c r="BD125" s="40" t="e">
        <f t="shared" si="488"/>
        <v>#DIV/0!</v>
      </c>
      <c r="BE125" s="39">
        <f t="shared" si="763"/>
        <v>0</v>
      </c>
      <c r="BF125" s="39">
        <f t="shared" si="763"/>
        <v>0</v>
      </c>
      <c r="BG125" s="40" t="e">
        <f t="shared" si="495"/>
        <v>#DIV/0!</v>
      </c>
      <c r="BH125" s="39">
        <f t="shared" si="524"/>
        <v>0</v>
      </c>
      <c r="BI125" s="39">
        <f t="shared" si="524"/>
        <v>0</v>
      </c>
      <c r="BJ125" s="40" t="e">
        <f t="shared" si="496"/>
        <v>#DIV/0!</v>
      </c>
    </row>
    <row r="126" spans="1:131" s="41" customFormat="1" ht="12.75" outlineLevel="2" x14ac:dyDescent="0.2">
      <c r="A126" s="21">
        <v>295</v>
      </c>
      <c r="B126" s="23" t="s">
        <v>131</v>
      </c>
      <c r="C126" s="39">
        <f t="shared" si="757"/>
        <v>0</v>
      </c>
      <c r="D126" s="39">
        <f t="shared" si="757"/>
        <v>0</v>
      </c>
      <c r="E126" s="40" t="e">
        <f t="shared" si="497"/>
        <v>#DIV/0!</v>
      </c>
      <c r="F126" s="39"/>
      <c r="G126" s="39"/>
      <c r="H126" s="40" t="e">
        <f t="shared" si="489"/>
        <v>#DIV/0!</v>
      </c>
      <c r="I126" s="39"/>
      <c r="J126" s="39"/>
      <c r="K126" s="40" t="e">
        <f t="shared" si="478"/>
        <v>#DIV/0!</v>
      </c>
      <c r="L126" s="39"/>
      <c r="M126" s="39"/>
      <c r="N126" s="40" t="e">
        <f t="shared" si="479"/>
        <v>#DIV/0!</v>
      </c>
      <c r="O126" s="39">
        <f t="shared" si="758"/>
        <v>0</v>
      </c>
      <c r="P126" s="39">
        <f t="shared" si="758"/>
        <v>0</v>
      </c>
      <c r="Q126" s="40" t="e">
        <f t="shared" si="490"/>
        <v>#DIV/0!</v>
      </c>
      <c r="R126" s="39"/>
      <c r="S126" s="39"/>
      <c r="T126" s="40" t="e">
        <f t="shared" si="480"/>
        <v>#DIV/0!</v>
      </c>
      <c r="U126" s="39"/>
      <c r="V126" s="39"/>
      <c r="W126" s="40" t="e">
        <f t="shared" si="481"/>
        <v>#DIV/0!</v>
      </c>
      <c r="X126" s="39"/>
      <c r="Y126" s="39"/>
      <c r="Z126" s="40" t="e">
        <f t="shared" si="482"/>
        <v>#DIV/0!</v>
      </c>
      <c r="AA126" s="39">
        <f t="shared" si="759"/>
        <v>0</v>
      </c>
      <c r="AB126" s="39">
        <f t="shared" si="759"/>
        <v>0</v>
      </c>
      <c r="AC126" s="40" t="e">
        <f t="shared" si="491"/>
        <v>#DIV/0!</v>
      </c>
      <c r="AD126" s="39">
        <f t="shared" si="760"/>
        <v>0</v>
      </c>
      <c r="AE126" s="39">
        <f t="shared" si="760"/>
        <v>0</v>
      </c>
      <c r="AF126" s="40" t="e">
        <f t="shared" si="492"/>
        <v>#DIV/0!</v>
      </c>
      <c r="AG126" s="39"/>
      <c r="AH126" s="39"/>
      <c r="AI126" s="40" t="e">
        <f t="shared" si="483"/>
        <v>#DIV/0!</v>
      </c>
      <c r="AJ126" s="39"/>
      <c r="AK126" s="39"/>
      <c r="AL126" s="40" t="e">
        <f t="shared" si="484"/>
        <v>#DIV/0!</v>
      </c>
      <c r="AM126" s="39"/>
      <c r="AN126" s="39"/>
      <c r="AO126" s="40" t="e">
        <f t="shared" si="485"/>
        <v>#DIV/0!</v>
      </c>
      <c r="AP126" s="39">
        <f t="shared" si="761"/>
        <v>0</v>
      </c>
      <c r="AQ126" s="39">
        <f t="shared" si="761"/>
        <v>0</v>
      </c>
      <c r="AR126" s="40" t="e">
        <f t="shared" si="493"/>
        <v>#DIV/0!</v>
      </c>
      <c r="AS126" s="39">
        <f t="shared" si="762"/>
        <v>0</v>
      </c>
      <c r="AT126" s="39">
        <f t="shared" si="762"/>
        <v>0</v>
      </c>
      <c r="AU126" s="40" t="e">
        <f t="shared" si="494"/>
        <v>#DIV/0!</v>
      </c>
      <c r="AV126" s="39"/>
      <c r="AW126" s="39"/>
      <c r="AX126" s="40" t="e">
        <f t="shared" si="486"/>
        <v>#DIV/0!</v>
      </c>
      <c r="AY126" s="39"/>
      <c r="AZ126" s="39"/>
      <c r="BA126" s="40" t="e">
        <f t="shared" si="487"/>
        <v>#DIV/0!</v>
      </c>
      <c r="BB126" s="39"/>
      <c r="BC126" s="39"/>
      <c r="BD126" s="40" t="e">
        <f t="shared" si="488"/>
        <v>#DIV/0!</v>
      </c>
      <c r="BE126" s="39">
        <f t="shared" si="763"/>
        <v>0</v>
      </c>
      <c r="BF126" s="39">
        <f t="shared" si="763"/>
        <v>0</v>
      </c>
      <c r="BG126" s="40" t="e">
        <f t="shared" si="495"/>
        <v>#DIV/0!</v>
      </c>
      <c r="BH126" s="39">
        <f t="shared" si="524"/>
        <v>0</v>
      </c>
      <c r="BI126" s="39">
        <f t="shared" si="524"/>
        <v>0</v>
      </c>
      <c r="BJ126" s="40" t="e">
        <f t="shared" si="496"/>
        <v>#DIV/0!</v>
      </c>
    </row>
    <row r="127" spans="1:131" s="41" customFormat="1" ht="12.75" outlineLevel="2" x14ac:dyDescent="0.2">
      <c r="A127" s="21">
        <v>296</v>
      </c>
      <c r="B127" s="23" t="s">
        <v>132</v>
      </c>
      <c r="C127" s="39">
        <f t="shared" si="757"/>
        <v>0</v>
      </c>
      <c r="D127" s="39">
        <f t="shared" si="757"/>
        <v>0</v>
      </c>
      <c r="E127" s="40" t="e">
        <f t="shared" si="497"/>
        <v>#DIV/0!</v>
      </c>
      <c r="F127" s="39"/>
      <c r="G127" s="39"/>
      <c r="H127" s="40" t="e">
        <f t="shared" si="489"/>
        <v>#DIV/0!</v>
      </c>
      <c r="I127" s="39"/>
      <c r="J127" s="39"/>
      <c r="K127" s="40" t="e">
        <f t="shared" si="478"/>
        <v>#DIV/0!</v>
      </c>
      <c r="L127" s="39"/>
      <c r="M127" s="39"/>
      <c r="N127" s="40" t="e">
        <f t="shared" si="479"/>
        <v>#DIV/0!</v>
      </c>
      <c r="O127" s="39">
        <f t="shared" si="758"/>
        <v>0</v>
      </c>
      <c r="P127" s="39">
        <f t="shared" si="758"/>
        <v>0</v>
      </c>
      <c r="Q127" s="40" t="e">
        <f t="shared" si="490"/>
        <v>#DIV/0!</v>
      </c>
      <c r="R127" s="39"/>
      <c r="S127" s="39"/>
      <c r="T127" s="40" t="e">
        <f t="shared" si="480"/>
        <v>#DIV/0!</v>
      </c>
      <c r="U127" s="39"/>
      <c r="V127" s="39"/>
      <c r="W127" s="40" t="e">
        <f t="shared" si="481"/>
        <v>#DIV/0!</v>
      </c>
      <c r="X127" s="39"/>
      <c r="Y127" s="39"/>
      <c r="Z127" s="40" t="e">
        <f t="shared" si="482"/>
        <v>#DIV/0!</v>
      </c>
      <c r="AA127" s="39">
        <f t="shared" si="759"/>
        <v>0</v>
      </c>
      <c r="AB127" s="39">
        <f t="shared" si="759"/>
        <v>0</v>
      </c>
      <c r="AC127" s="40" t="e">
        <f t="shared" si="491"/>
        <v>#DIV/0!</v>
      </c>
      <c r="AD127" s="39">
        <f t="shared" si="760"/>
        <v>0</v>
      </c>
      <c r="AE127" s="39">
        <f t="shared" si="760"/>
        <v>0</v>
      </c>
      <c r="AF127" s="40" t="e">
        <f t="shared" si="492"/>
        <v>#DIV/0!</v>
      </c>
      <c r="AG127" s="39"/>
      <c r="AH127" s="39"/>
      <c r="AI127" s="40" t="e">
        <f t="shared" si="483"/>
        <v>#DIV/0!</v>
      </c>
      <c r="AJ127" s="39"/>
      <c r="AK127" s="39"/>
      <c r="AL127" s="40" t="e">
        <f t="shared" si="484"/>
        <v>#DIV/0!</v>
      </c>
      <c r="AM127" s="39"/>
      <c r="AN127" s="39"/>
      <c r="AO127" s="40" t="e">
        <f t="shared" si="485"/>
        <v>#DIV/0!</v>
      </c>
      <c r="AP127" s="39">
        <f t="shared" si="761"/>
        <v>0</v>
      </c>
      <c r="AQ127" s="39">
        <f t="shared" si="761"/>
        <v>0</v>
      </c>
      <c r="AR127" s="40" t="e">
        <f t="shared" si="493"/>
        <v>#DIV/0!</v>
      </c>
      <c r="AS127" s="39">
        <f t="shared" si="762"/>
        <v>0</v>
      </c>
      <c r="AT127" s="39">
        <f t="shared" si="762"/>
        <v>0</v>
      </c>
      <c r="AU127" s="40" t="e">
        <f t="shared" si="494"/>
        <v>#DIV/0!</v>
      </c>
      <c r="AV127" s="39"/>
      <c r="AW127" s="39"/>
      <c r="AX127" s="40" t="e">
        <f t="shared" si="486"/>
        <v>#DIV/0!</v>
      </c>
      <c r="AY127" s="39"/>
      <c r="AZ127" s="39"/>
      <c r="BA127" s="40" t="e">
        <f t="shared" si="487"/>
        <v>#DIV/0!</v>
      </c>
      <c r="BB127" s="39"/>
      <c r="BC127" s="39"/>
      <c r="BD127" s="40" t="e">
        <f t="shared" si="488"/>
        <v>#DIV/0!</v>
      </c>
      <c r="BE127" s="39">
        <f t="shared" si="763"/>
        <v>0</v>
      </c>
      <c r="BF127" s="39">
        <f t="shared" si="763"/>
        <v>0</v>
      </c>
      <c r="BG127" s="40" t="e">
        <f t="shared" si="495"/>
        <v>#DIV/0!</v>
      </c>
      <c r="BH127" s="39">
        <f t="shared" ref="BH127:BI127" si="764">SUM(AP127,BE127)</f>
        <v>0</v>
      </c>
      <c r="BI127" s="39">
        <f t="shared" si="764"/>
        <v>0</v>
      </c>
      <c r="BJ127" s="40" t="e">
        <f t="shared" si="496"/>
        <v>#DIV/0!</v>
      </c>
    </row>
    <row r="128" spans="1:131" s="41" customFormat="1" ht="15.75" x14ac:dyDescent="0.2">
      <c r="A128" s="17"/>
      <c r="B128" s="8" t="s">
        <v>5</v>
      </c>
      <c r="C128" s="37">
        <f>C7-C50</f>
        <v>0</v>
      </c>
      <c r="D128" s="37">
        <f>D7-D50</f>
        <v>0</v>
      </c>
      <c r="E128" s="38" t="e">
        <f t="shared" si="497"/>
        <v>#DIV/0!</v>
      </c>
      <c r="F128" s="37">
        <f t="shared" ref="F128:G128" si="765">F7-F50</f>
        <v>-350368.60000000009</v>
      </c>
      <c r="G128" s="37">
        <f t="shared" si="765"/>
        <v>0</v>
      </c>
      <c r="H128" s="38">
        <f t="shared" si="489"/>
        <v>0</v>
      </c>
      <c r="I128" s="37">
        <f t="shared" ref="I128:J128" si="766">I7-I50</f>
        <v>130282.14000000013</v>
      </c>
      <c r="J128" s="37">
        <f t="shared" si="766"/>
        <v>0</v>
      </c>
      <c r="K128" s="38">
        <f t="shared" si="478"/>
        <v>0</v>
      </c>
      <c r="L128" s="37">
        <f t="shared" ref="L128:M128" si="767">L7-L50</f>
        <v>-31061.919999999925</v>
      </c>
      <c r="M128" s="37">
        <f t="shared" si="767"/>
        <v>0</v>
      </c>
      <c r="N128" s="38">
        <f t="shared" si="479"/>
        <v>0</v>
      </c>
      <c r="O128" s="37">
        <f t="shared" ref="O128:P128" si="768">O7-O50</f>
        <v>-251148.37999999989</v>
      </c>
      <c r="P128" s="37">
        <f t="shared" si="768"/>
        <v>0</v>
      </c>
      <c r="Q128" s="38">
        <f t="shared" si="490"/>
        <v>0</v>
      </c>
      <c r="R128" s="37">
        <f t="shared" ref="R128:S128" si="769">R7-R50</f>
        <v>-69493.120000000112</v>
      </c>
      <c r="S128" s="37">
        <f t="shared" si="769"/>
        <v>0</v>
      </c>
      <c r="T128" s="38">
        <f t="shared" si="480"/>
        <v>0</v>
      </c>
      <c r="U128" s="37">
        <f t="shared" ref="U128:V128" si="770">U7-U50</f>
        <v>152231.62000000011</v>
      </c>
      <c r="V128" s="37">
        <f t="shared" si="770"/>
        <v>0</v>
      </c>
      <c r="W128" s="38">
        <f t="shared" si="481"/>
        <v>0</v>
      </c>
      <c r="X128" s="37">
        <f t="shared" ref="X128:Y128" si="771">X7-X50</f>
        <v>233041.24000000022</v>
      </c>
      <c r="Y128" s="37">
        <f t="shared" si="771"/>
        <v>0</v>
      </c>
      <c r="Z128" s="38">
        <f t="shared" si="482"/>
        <v>0</v>
      </c>
      <c r="AA128" s="37">
        <f t="shared" ref="AA128:AB128" si="772">AA7-AA50</f>
        <v>315779.74000000022</v>
      </c>
      <c r="AB128" s="37">
        <f t="shared" si="772"/>
        <v>0</v>
      </c>
      <c r="AC128" s="38">
        <f t="shared" si="491"/>
        <v>0</v>
      </c>
      <c r="AD128" s="37">
        <f t="shared" ref="AD128:AE128" si="773">AD7-AD50</f>
        <v>64631.359999999404</v>
      </c>
      <c r="AE128" s="37">
        <f t="shared" si="773"/>
        <v>0</v>
      </c>
      <c r="AF128" s="38">
        <f t="shared" si="492"/>
        <v>0</v>
      </c>
      <c r="AG128" s="37">
        <f t="shared" ref="AG128:AH128" si="774">AG7-AG50</f>
        <v>164421.24000000022</v>
      </c>
      <c r="AH128" s="37">
        <f t="shared" si="774"/>
        <v>0</v>
      </c>
      <c r="AI128" s="38">
        <f t="shared" si="483"/>
        <v>0</v>
      </c>
      <c r="AJ128" s="37">
        <f t="shared" ref="AJ128:AK128" si="775">AJ7-AJ50</f>
        <v>123641.81999999983</v>
      </c>
      <c r="AK128" s="37">
        <f t="shared" si="775"/>
        <v>0</v>
      </c>
      <c r="AL128" s="38">
        <f t="shared" si="484"/>
        <v>0</v>
      </c>
      <c r="AM128" s="37">
        <f t="shared" ref="AM128:AN128" si="776">AM7-AM50</f>
        <v>219010.85000000009</v>
      </c>
      <c r="AN128" s="37">
        <f t="shared" si="776"/>
        <v>0</v>
      </c>
      <c r="AO128" s="38">
        <f t="shared" si="485"/>
        <v>0</v>
      </c>
      <c r="AP128" s="37">
        <f t="shared" ref="AP128:AQ128" si="777">AP7-AP50</f>
        <v>507073.91000000015</v>
      </c>
      <c r="AQ128" s="37">
        <f t="shared" si="777"/>
        <v>0</v>
      </c>
      <c r="AR128" s="38">
        <f t="shared" si="493"/>
        <v>0</v>
      </c>
      <c r="AS128" s="37">
        <f t="shared" ref="AS128:AT128" si="778">AS7-AS50</f>
        <v>571705.26999999955</v>
      </c>
      <c r="AT128" s="37">
        <f t="shared" si="778"/>
        <v>0</v>
      </c>
      <c r="AU128" s="38">
        <f t="shared" si="494"/>
        <v>0</v>
      </c>
      <c r="AV128" s="37">
        <f t="shared" ref="AV128:AW128" si="779">AV7-AV50</f>
        <v>-55642.529999999795</v>
      </c>
      <c r="AW128" s="37">
        <f t="shared" si="779"/>
        <v>0</v>
      </c>
      <c r="AX128" s="38">
        <f t="shared" si="486"/>
        <v>0</v>
      </c>
      <c r="AY128" s="37">
        <f t="shared" ref="AY128:AZ128" si="780">AY7-AY50</f>
        <v>-16500.669999999925</v>
      </c>
      <c r="AZ128" s="37">
        <f t="shared" si="780"/>
        <v>0</v>
      </c>
      <c r="BA128" s="38">
        <f t="shared" si="487"/>
        <v>0</v>
      </c>
      <c r="BB128" s="37">
        <f t="shared" ref="BB128:BC128" si="781">BB7-BB50</f>
        <v>-499562.07000000007</v>
      </c>
      <c r="BC128" s="37">
        <f t="shared" si="781"/>
        <v>0</v>
      </c>
      <c r="BD128" s="38">
        <f t="shared" si="488"/>
        <v>0</v>
      </c>
      <c r="BE128" s="37">
        <f t="shared" ref="BE128:BF128" si="782">BE7-BE50</f>
        <v>-571705.26999999955</v>
      </c>
      <c r="BF128" s="37">
        <f t="shared" si="782"/>
        <v>0</v>
      </c>
      <c r="BG128" s="38">
        <f t="shared" si="495"/>
        <v>0</v>
      </c>
      <c r="BH128" s="37">
        <f t="shared" ref="BH128:BI128" si="783">BH7-BH50</f>
        <v>-64631.359999999404</v>
      </c>
      <c r="BI128" s="37">
        <f t="shared" si="783"/>
        <v>0</v>
      </c>
      <c r="BJ128" s="38">
        <f t="shared" si="496"/>
        <v>0</v>
      </c>
    </row>
    <row r="129" spans="1:62" x14ac:dyDescent="0.25">
      <c r="A129" s="32"/>
      <c r="B129" s="33"/>
      <c r="C129" s="10"/>
      <c r="D129" s="55"/>
      <c r="E129" s="56"/>
      <c r="F129" s="56"/>
      <c r="H129" s="1"/>
      <c r="K129" s="1"/>
      <c r="N129" s="1"/>
      <c r="Q129" s="1"/>
      <c r="T129" s="1"/>
      <c r="W129" s="1"/>
      <c r="Z129" s="1"/>
      <c r="AC129" s="1"/>
      <c r="AF129" s="1"/>
      <c r="AI129" s="1"/>
      <c r="AL129" s="1"/>
      <c r="AO129" s="1"/>
      <c r="AR129" s="1"/>
      <c r="AU129" s="1"/>
      <c r="AX129" s="1"/>
      <c r="BA129" s="1"/>
      <c r="BD129" s="1"/>
      <c r="BG129" s="1"/>
      <c r="BJ129" s="1"/>
    </row>
    <row r="130" spans="1:62" x14ac:dyDescent="0.25">
      <c r="A130" s="41" t="s">
        <v>87</v>
      </c>
      <c r="B130" s="41"/>
      <c r="C130" s="42"/>
      <c r="D130" s="43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</row>
    <row r="131" spans="1:62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</row>
    <row r="132" spans="1:62" x14ac:dyDescent="0.25">
      <c r="A132" s="41" t="s">
        <v>88</v>
      </c>
      <c r="B132" s="41"/>
      <c r="C132" s="43"/>
      <c r="D132" s="43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</row>
  </sheetData>
  <sheetProtection formatCells="0" formatColumns="0" formatRows="0" autoFilter="0" pivotTables="0"/>
  <mergeCells count="26">
    <mergeCell ref="I5:K5"/>
    <mergeCell ref="AJ5:AL5"/>
    <mergeCell ref="U5:W5"/>
    <mergeCell ref="A5:A6"/>
    <mergeCell ref="L5:N5"/>
    <mergeCell ref="O5:Q5"/>
    <mergeCell ref="R5:T5"/>
    <mergeCell ref="B5:B6"/>
    <mergeCell ref="C5:E5"/>
    <mergeCell ref="F5:H5"/>
    <mergeCell ref="C2:E2"/>
    <mergeCell ref="C3:E3"/>
    <mergeCell ref="C4:E4"/>
    <mergeCell ref="D129:F129"/>
    <mergeCell ref="BH5:BJ5"/>
    <mergeCell ref="AM5:AO5"/>
    <mergeCell ref="AP5:AR5"/>
    <mergeCell ref="AS5:AU5"/>
    <mergeCell ref="AV5:AX5"/>
    <mergeCell ref="AY5:BA5"/>
    <mergeCell ref="BB5:BD5"/>
    <mergeCell ref="BE5:BG5"/>
    <mergeCell ref="X5:Z5"/>
    <mergeCell ref="AA5:AC5"/>
    <mergeCell ref="AD5:AF5"/>
    <mergeCell ref="AG5:AI5"/>
  </mergeCells>
  <printOptions horizontalCentered="1"/>
  <pageMargins left="0" right="0" top="0" bottom="0" header="0.31496062992125984" footer="0.31496062992125984"/>
  <pageSetup paperSize="9" scale="60" fitToWidth="5" orientation="portrait" r:id="rId1"/>
  <ignoredErrors>
    <ignoredError sqref="H50:H51 Q50 AC50 AF50 AR50 AU50 BG50 E51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EA132"/>
  <sheetViews>
    <sheetView zoomScaleNormal="100" workbookViewId="0">
      <pane xSplit="5" ySplit="6" topLeftCell="F37" activePane="bottomRight" state="frozen"/>
      <selection pane="topRight" activeCell="F1" sqref="F1"/>
      <selection pane="bottomLeft" activeCell="A7" sqref="A7"/>
      <selection pane="bottomRight" activeCell="BK5" sqref="A5:XFD128"/>
    </sheetView>
  </sheetViews>
  <sheetFormatPr defaultColWidth="9.140625" defaultRowHeight="15" outlineLevelRow="3" x14ac:dyDescent="0.25"/>
  <cols>
    <col min="1" max="1" width="5.5703125" style="18" bestFit="1" customWidth="1"/>
    <col min="2" max="2" width="34.5703125" style="25" customWidth="1"/>
    <col min="3" max="4" width="14.28515625" style="1" customWidth="1"/>
    <col min="5" max="5" width="5" style="6" customWidth="1"/>
    <col min="6" max="7" width="14.28515625" style="1" customWidth="1"/>
    <col min="8" max="8" width="5" style="6" customWidth="1"/>
    <col min="9" max="10" width="14.28515625" style="1" customWidth="1"/>
    <col min="11" max="11" width="5" style="6" customWidth="1"/>
    <col min="12" max="13" width="14.28515625" style="1" customWidth="1"/>
    <col min="14" max="14" width="5" style="6" customWidth="1"/>
    <col min="15" max="16" width="14.28515625" style="1" customWidth="1"/>
    <col min="17" max="17" width="5" style="6" customWidth="1"/>
    <col min="18" max="19" width="14.28515625" style="1" customWidth="1"/>
    <col min="20" max="20" width="5" style="6" customWidth="1"/>
    <col min="21" max="22" width="14.28515625" style="1" customWidth="1"/>
    <col min="23" max="23" width="5" style="6" customWidth="1"/>
    <col min="24" max="25" width="14.28515625" style="1" customWidth="1"/>
    <col min="26" max="26" width="5" style="6" customWidth="1"/>
    <col min="27" max="28" width="14.28515625" style="1" customWidth="1"/>
    <col min="29" max="29" width="5" style="6" customWidth="1"/>
    <col min="30" max="31" width="14.28515625" style="1" customWidth="1"/>
    <col min="32" max="32" width="5" style="6" customWidth="1"/>
    <col min="33" max="34" width="14.28515625" style="1" customWidth="1"/>
    <col min="35" max="35" width="5" style="6" customWidth="1"/>
    <col min="36" max="37" width="14.28515625" style="1" customWidth="1"/>
    <col min="38" max="38" width="5" style="6" customWidth="1"/>
    <col min="39" max="40" width="14.28515625" style="1" customWidth="1"/>
    <col min="41" max="41" width="5" style="6" customWidth="1"/>
    <col min="42" max="43" width="14.28515625" style="1" customWidth="1"/>
    <col min="44" max="44" width="5" style="6" customWidth="1"/>
    <col min="45" max="46" width="14.28515625" style="1" customWidth="1"/>
    <col min="47" max="47" width="5" style="6" customWidth="1"/>
    <col min="48" max="49" width="14.28515625" style="1" customWidth="1"/>
    <col min="50" max="50" width="5" style="6" customWidth="1"/>
    <col min="51" max="52" width="14.28515625" style="1" customWidth="1"/>
    <col min="53" max="53" width="5" style="6" customWidth="1"/>
    <col min="54" max="55" width="14.28515625" style="1" customWidth="1"/>
    <col min="56" max="56" width="5" style="6" customWidth="1"/>
    <col min="57" max="58" width="14.28515625" style="1" customWidth="1"/>
    <col min="59" max="59" width="5" style="6" customWidth="1"/>
    <col min="60" max="61" width="14.28515625" style="1" customWidth="1"/>
    <col min="62" max="62" width="5" style="6" customWidth="1"/>
    <col min="63" max="16384" width="9.140625" style="1"/>
  </cols>
  <sheetData>
    <row r="1" spans="1:131" ht="13.5" customHeight="1" x14ac:dyDescent="0.25">
      <c r="B1" s="16" t="str">
        <f>Свод!A1</f>
        <v>Приложение 6. Плановые и фактические показатели доходов и расходов</v>
      </c>
      <c r="C1" s="16"/>
      <c r="D1" s="16"/>
      <c r="E1" s="28"/>
      <c r="F1" s="16"/>
      <c r="G1" s="16"/>
      <c r="H1" s="28"/>
      <c r="I1" s="16"/>
      <c r="J1" s="16"/>
      <c r="K1" s="28"/>
    </row>
    <row r="2" spans="1:131" ht="30.75" customHeight="1" x14ac:dyDescent="0.25">
      <c r="B2" s="26" t="s">
        <v>1</v>
      </c>
      <c r="C2" s="72" t="str">
        <f>Свод!C2</f>
        <v>КГАУ СОН РЦДПОВ г. Чайковский</v>
      </c>
      <c r="D2" s="72"/>
      <c r="E2" s="72"/>
      <c r="F2" s="13"/>
      <c r="G2" s="13"/>
      <c r="H2" s="29"/>
      <c r="I2" s="13"/>
    </row>
    <row r="3" spans="1:131" ht="30.75" customHeight="1" x14ac:dyDescent="0.25">
      <c r="B3" s="26" t="s">
        <v>61</v>
      </c>
      <c r="C3" s="73" t="s">
        <v>62</v>
      </c>
      <c r="D3" s="73"/>
      <c r="E3" s="73"/>
      <c r="F3" s="14"/>
      <c r="G3" s="14"/>
      <c r="H3" s="30"/>
      <c r="I3" s="14"/>
    </row>
    <row r="4" spans="1:131" x14ac:dyDescent="0.25">
      <c r="B4" s="27" t="s">
        <v>46</v>
      </c>
      <c r="C4" s="74" t="str">
        <f>Свод!C3</f>
        <v>Год 2019</v>
      </c>
      <c r="D4" s="74"/>
      <c r="E4" s="74"/>
      <c r="F4" s="15"/>
      <c r="G4" s="15"/>
      <c r="H4" s="31"/>
      <c r="I4" s="15"/>
    </row>
    <row r="5" spans="1:131" s="2" customFormat="1" ht="18.75" customHeight="1" x14ac:dyDescent="0.25">
      <c r="A5" s="70" t="s">
        <v>134</v>
      </c>
      <c r="B5" s="57" t="s">
        <v>4</v>
      </c>
      <c r="C5" s="58" t="s">
        <v>8</v>
      </c>
      <c r="D5" s="58"/>
      <c r="E5" s="58"/>
      <c r="F5" s="57" t="s">
        <v>10</v>
      </c>
      <c r="G5" s="57"/>
      <c r="H5" s="57"/>
      <c r="I5" s="57" t="s">
        <v>11</v>
      </c>
      <c r="J5" s="57"/>
      <c r="K5" s="57"/>
      <c r="L5" s="57" t="s">
        <v>12</v>
      </c>
      <c r="M5" s="57"/>
      <c r="N5" s="57"/>
      <c r="O5" s="58" t="s">
        <v>22</v>
      </c>
      <c r="P5" s="58"/>
      <c r="Q5" s="58"/>
      <c r="R5" s="57" t="s">
        <v>13</v>
      </c>
      <c r="S5" s="57"/>
      <c r="T5" s="57"/>
      <c r="U5" s="57" t="s">
        <v>14</v>
      </c>
      <c r="V5" s="57"/>
      <c r="W5" s="57"/>
      <c r="X5" s="57" t="s">
        <v>15</v>
      </c>
      <c r="Y5" s="57"/>
      <c r="Z5" s="57"/>
      <c r="AA5" s="58" t="s">
        <v>23</v>
      </c>
      <c r="AB5" s="58"/>
      <c r="AC5" s="58"/>
      <c r="AD5" s="58" t="s">
        <v>26</v>
      </c>
      <c r="AE5" s="58"/>
      <c r="AF5" s="58"/>
      <c r="AG5" s="57" t="s">
        <v>16</v>
      </c>
      <c r="AH5" s="57"/>
      <c r="AI5" s="57"/>
      <c r="AJ5" s="57" t="s">
        <v>17</v>
      </c>
      <c r="AK5" s="57"/>
      <c r="AL5" s="57"/>
      <c r="AM5" s="57" t="s">
        <v>18</v>
      </c>
      <c r="AN5" s="57"/>
      <c r="AO5" s="57"/>
      <c r="AP5" s="58" t="s">
        <v>24</v>
      </c>
      <c r="AQ5" s="58"/>
      <c r="AR5" s="58"/>
      <c r="AS5" s="58" t="s">
        <v>60</v>
      </c>
      <c r="AT5" s="58"/>
      <c r="AU5" s="58"/>
      <c r="AV5" s="59" t="s">
        <v>19</v>
      </c>
      <c r="AW5" s="60"/>
      <c r="AX5" s="61"/>
      <c r="AY5" s="57" t="s">
        <v>20</v>
      </c>
      <c r="AZ5" s="57"/>
      <c r="BA5" s="57"/>
      <c r="BB5" s="57" t="s">
        <v>21</v>
      </c>
      <c r="BC5" s="57"/>
      <c r="BD5" s="57"/>
      <c r="BE5" s="58" t="s">
        <v>25</v>
      </c>
      <c r="BF5" s="58"/>
      <c r="BG5" s="58"/>
      <c r="BH5" s="58" t="s">
        <v>27</v>
      </c>
      <c r="BI5" s="58"/>
      <c r="BJ5" s="58"/>
    </row>
    <row r="6" spans="1:131" s="2" customFormat="1" ht="45" x14ac:dyDescent="0.25">
      <c r="A6" s="71"/>
      <c r="B6" s="69"/>
      <c r="C6" s="7" t="s">
        <v>6</v>
      </c>
      <c r="D6" s="7" t="s">
        <v>7</v>
      </c>
      <c r="E6" s="7" t="s">
        <v>9</v>
      </c>
      <c r="F6" s="7" t="s">
        <v>6</v>
      </c>
      <c r="G6" s="7" t="s">
        <v>7</v>
      </c>
      <c r="H6" s="7" t="s">
        <v>9</v>
      </c>
      <c r="I6" s="7" t="s">
        <v>6</v>
      </c>
      <c r="J6" s="7" t="s">
        <v>7</v>
      </c>
      <c r="K6" s="7" t="s">
        <v>9</v>
      </c>
      <c r="L6" s="7" t="s">
        <v>6</v>
      </c>
      <c r="M6" s="7" t="s">
        <v>7</v>
      </c>
      <c r="N6" s="7" t="s">
        <v>9</v>
      </c>
      <c r="O6" s="7" t="s">
        <v>6</v>
      </c>
      <c r="P6" s="7" t="s">
        <v>7</v>
      </c>
      <c r="Q6" s="7" t="s">
        <v>9</v>
      </c>
      <c r="R6" s="7" t="s">
        <v>6</v>
      </c>
      <c r="S6" s="7" t="s">
        <v>7</v>
      </c>
      <c r="T6" s="7" t="s">
        <v>9</v>
      </c>
      <c r="U6" s="7" t="s">
        <v>6</v>
      </c>
      <c r="V6" s="7" t="s">
        <v>7</v>
      </c>
      <c r="W6" s="7" t="s">
        <v>9</v>
      </c>
      <c r="X6" s="7" t="s">
        <v>6</v>
      </c>
      <c r="Y6" s="7" t="s">
        <v>7</v>
      </c>
      <c r="Z6" s="7" t="s">
        <v>9</v>
      </c>
      <c r="AA6" s="7" t="s">
        <v>6</v>
      </c>
      <c r="AB6" s="7" t="s">
        <v>7</v>
      </c>
      <c r="AC6" s="7" t="s">
        <v>9</v>
      </c>
      <c r="AD6" s="7" t="s">
        <v>6</v>
      </c>
      <c r="AE6" s="7" t="s">
        <v>7</v>
      </c>
      <c r="AF6" s="7" t="s">
        <v>9</v>
      </c>
      <c r="AG6" s="7" t="s">
        <v>6</v>
      </c>
      <c r="AH6" s="7" t="s">
        <v>7</v>
      </c>
      <c r="AI6" s="7" t="s">
        <v>9</v>
      </c>
      <c r="AJ6" s="7" t="s">
        <v>6</v>
      </c>
      <c r="AK6" s="7" t="s">
        <v>7</v>
      </c>
      <c r="AL6" s="7" t="s">
        <v>9</v>
      </c>
      <c r="AM6" s="7" t="s">
        <v>6</v>
      </c>
      <c r="AN6" s="7" t="s">
        <v>7</v>
      </c>
      <c r="AO6" s="7" t="s">
        <v>9</v>
      </c>
      <c r="AP6" s="7" t="s">
        <v>6</v>
      </c>
      <c r="AQ6" s="7" t="s">
        <v>7</v>
      </c>
      <c r="AR6" s="7" t="s">
        <v>9</v>
      </c>
      <c r="AS6" s="7" t="s">
        <v>6</v>
      </c>
      <c r="AT6" s="7" t="s">
        <v>7</v>
      </c>
      <c r="AU6" s="7" t="s">
        <v>9</v>
      </c>
      <c r="AV6" s="7" t="s">
        <v>6</v>
      </c>
      <c r="AW6" s="7" t="s">
        <v>7</v>
      </c>
      <c r="AX6" s="7" t="s">
        <v>9</v>
      </c>
      <c r="AY6" s="7" t="s">
        <v>6</v>
      </c>
      <c r="AZ6" s="7" t="s">
        <v>7</v>
      </c>
      <c r="BA6" s="7" t="s">
        <v>9</v>
      </c>
      <c r="BB6" s="7" t="s">
        <v>6</v>
      </c>
      <c r="BC6" s="7" t="s">
        <v>7</v>
      </c>
      <c r="BD6" s="7" t="s">
        <v>9</v>
      </c>
      <c r="BE6" s="7" t="s">
        <v>6</v>
      </c>
      <c r="BF6" s="7" t="s">
        <v>7</v>
      </c>
      <c r="BG6" s="7" t="s">
        <v>9</v>
      </c>
      <c r="BH6" s="7" t="s">
        <v>6</v>
      </c>
      <c r="BI6" s="7" t="s">
        <v>7</v>
      </c>
      <c r="BJ6" s="7" t="s">
        <v>9</v>
      </c>
    </row>
    <row r="7" spans="1:131" s="3" customFormat="1" ht="15.75" x14ac:dyDescent="0.25">
      <c r="A7" s="17"/>
      <c r="B7" s="8" t="s">
        <v>44</v>
      </c>
      <c r="C7" s="37">
        <f>SUM(C8,C14)</f>
        <v>0</v>
      </c>
      <c r="D7" s="37">
        <f>SUM(D8,D14)</f>
        <v>0</v>
      </c>
      <c r="E7" s="38" t="e">
        <f>D7/C7</f>
        <v>#DIV/0!</v>
      </c>
      <c r="F7" s="37">
        <f t="shared" ref="F7:G7" si="0">SUM(F8,F14)</f>
        <v>0</v>
      </c>
      <c r="G7" s="37">
        <f t="shared" si="0"/>
        <v>0</v>
      </c>
      <c r="H7" s="38" t="e">
        <f t="shared" ref="H7:H70" si="1">G7/F7</f>
        <v>#DIV/0!</v>
      </c>
      <c r="I7" s="37">
        <f t="shared" ref="I7:J7" si="2">SUM(I8,I14)</f>
        <v>0</v>
      </c>
      <c r="J7" s="37">
        <f t="shared" si="2"/>
        <v>0</v>
      </c>
      <c r="K7" s="38" t="e">
        <f t="shared" ref="K7:K70" si="3">J7/I7</f>
        <v>#DIV/0!</v>
      </c>
      <c r="L7" s="37">
        <f t="shared" ref="L7:M7" si="4">SUM(L8,L14)</f>
        <v>0</v>
      </c>
      <c r="M7" s="37">
        <f t="shared" si="4"/>
        <v>0</v>
      </c>
      <c r="N7" s="38" t="e">
        <f t="shared" ref="N7:N70" si="5">M7/L7</f>
        <v>#DIV/0!</v>
      </c>
      <c r="O7" s="37">
        <f t="shared" ref="O7:P7" si="6">SUM(O8,O14)</f>
        <v>0</v>
      </c>
      <c r="P7" s="37">
        <f t="shared" si="6"/>
        <v>0</v>
      </c>
      <c r="Q7" s="38" t="e">
        <f t="shared" ref="Q7:Q70" si="7">P7/O7</f>
        <v>#DIV/0!</v>
      </c>
      <c r="R7" s="37">
        <f t="shared" ref="R7:S7" si="8">SUM(R8,R14)</f>
        <v>0</v>
      </c>
      <c r="S7" s="37">
        <f t="shared" si="8"/>
        <v>0</v>
      </c>
      <c r="T7" s="38" t="e">
        <f t="shared" ref="T7:T70" si="9">S7/R7</f>
        <v>#DIV/0!</v>
      </c>
      <c r="U7" s="37">
        <f t="shared" ref="U7:V7" si="10">SUM(U8,U14)</f>
        <v>0</v>
      </c>
      <c r="V7" s="37">
        <f t="shared" si="10"/>
        <v>0</v>
      </c>
      <c r="W7" s="38" t="e">
        <f t="shared" ref="W7:W70" si="11">V7/U7</f>
        <v>#DIV/0!</v>
      </c>
      <c r="X7" s="37">
        <f t="shared" ref="X7:Y7" si="12">SUM(X8,X14)</f>
        <v>0</v>
      </c>
      <c r="Y7" s="37">
        <f t="shared" si="12"/>
        <v>0</v>
      </c>
      <c r="Z7" s="38" t="e">
        <f t="shared" ref="Z7:Z70" si="13">Y7/X7</f>
        <v>#DIV/0!</v>
      </c>
      <c r="AA7" s="37">
        <f t="shared" ref="AA7:AB7" si="14">SUM(AA8,AA14)</f>
        <v>0</v>
      </c>
      <c r="AB7" s="37">
        <f t="shared" si="14"/>
        <v>0</v>
      </c>
      <c r="AC7" s="38" t="e">
        <f t="shared" ref="AC7:AC70" si="15">AB7/AA7</f>
        <v>#DIV/0!</v>
      </c>
      <c r="AD7" s="37">
        <f t="shared" ref="AD7:AE7" si="16">SUM(AD8,AD14)</f>
        <v>0</v>
      </c>
      <c r="AE7" s="37">
        <f t="shared" si="16"/>
        <v>0</v>
      </c>
      <c r="AF7" s="38" t="e">
        <f t="shared" ref="AF7:AF70" si="17">AE7/AD7</f>
        <v>#DIV/0!</v>
      </c>
      <c r="AG7" s="37">
        <f t="shared" ref="AG7:AH7" si="18">SUM(AG8,AG14)</f>
        <v>0</v>
      </c>
      <c r="AH7" s="37">
        <f t="shared" si="18"/>
        <v>0</v>
      </c>
      <c r="AI7" s="38" t="e">
        <f t="shared" ref="AI7:AI70" si="19">AH7/AG7</f>
        <v>#DIV/0!</v>
      </c>
      <c r="AJ7" s="37">
        <f t="shared" ref="AJ7:AK7" si="20">SUM(AJ8,AJ14)</f>
        <v>0</v>
      </c>
      <c r="AK7" s="37">
        <f t="shared" si="20"/>
        <v>0</v>
      </c>
      <c r="AL7" s="38" t="e">
        <f t="shared" ref="AL7:AL70" si="21">AK7/AJ7</f>
        <v>#DIV/0!</v>
      </c>
      <c r="AM7" s="37">
        <f t="shared" ref="AM7:AN7" si="22">SUM(AM8,AM14)</f>
        <v>0</v>
      </c>
      <c r="AN7" s="37">
        <f t="shared" si="22"/>
        <v>0</v>
      </c>
      <c r="AO7" s="38" t="e">
        <f t="shared" ref="AO7:AO70" si="23">AN7/AM7</f>
        <v>#DIV/0!</v>
      </c>
      <c r="AP7" s="37">
        <f t="shared" ref="AP7:AQ7" si="24">SUM(AP8,AP14)</f>
        <v>0</v>
      </c>
      <c r="AQ7" s="37">
        <f t="shared" si="24"/>
        <v>0</v>
      </c>
      <c r="AR7" s="38" t="e">
        <f t="shared" ref="AR7:AR70" si="25">AQ7/AP7</f>
        <v>#DIV/0!</v>
      </c>
      <c r="AS7" s="37">
        <f t="shared" ref="AS7:AT7" si="26">SUM(AS8,AS14)</f>
        <v>0</v>
      </c>
      <c r="AT7" s="37">
        <f t="shared" si="26"/>
        <v>0</v>
      </c>
      <c r="AU7" s="38" t="e">
        <f t="shared" ref="AU7:AU70" si="27">AT7/AS7</f>
        <v>#DIV/0!</v>
      </c>
      <c r="AV7" s="37">
        <f t="shared" ref="AV7:AW7" si="28">SUM(AV8,AV14)</f>
        <v>0</v>
      </c>
      <c r="AW7" s="37">
        <f t="shared" si="28"/>
        <v>0</v>
      </c>
      <c r="AX7" s="38" t="e">
        <f t="shared" ref="AX7:AX70" si="29">AW7/AV7</f>
        <v>#DIV/0!</v>
      </c>
      <c r="AY7" s="37">
        <f t="shared" ref="AY7:AZ7" si="30">SUM(AY8,AY14)</f>
        <v>0</v>
      </c>
      <c r="AZ7" s="37">
        <f t="shared" si="30"/>
        <v>0</v>
      </c>
      <c r="BA7" s="38" t="e">
        <f t="shared" ref="BA7:BA70" si="31">AZ7/AY7</f>
        <v>#DIV/0!</v>
      </c>
      <c r="BB7" s="37">
        <f t="shared" ref="BB7:BC7" si="32">SUM(BB8,BB14)</f>
        <v>0</v>
      </c>
      <c r="BC7" s="37">
        <f t="shared" si="32"/>
        <v>0</v>
      </c>
      <c r="BD7" s="38" t="e">
        <f t="shared" ref="BD7:BD70" si="33">BC7/BB7</f>
        <v>#DIV/0!</v>
      </c>
      <c r="BE7" s="37">
        <f t="shared" ref="BE7:BF7" si="34">SUM(BE8,BE14)</f>
        <v>0</v>
      </c>
      <c r="BF7" s="37">
        <f t="shared" si="34"/>
        <v>0</v>
      </c>
      <c r="BG7" s="38" t="e">
        <f t="shared" ref="BG7:BG70" si="35">BF7/BE7</f>
        <v>#DIV/0!</v>
      </c>
      <c r="BH7" s="37">
        <f t="shared" ref="BH7:BI7" si="36">SUM(BH8,BH14)</f>
        <v>0</v>
      </c>
      <c r="BI7" s="37">
        <f t="shared" si="36"/>
        <v>0</v>
      </c>
      <c r="BJ7" s="38" t="e">
        <f t="shared" ref="BJ7:BJ70" si="37">BI7/BH7</f>
        <v>#DIV/0!</v>
      </c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</row>
    <row r="8" spans="1:131" s="3" customFormat="1" x14ac:dyDescent="0.25">
      <c r="A8" s="17"/>
      <c r="B8" s="20" t="s">
        <v>2</v>
      </c>
      <c r="C8" s="37">
        <f>SUM(C9,C11:C13)</f>
        <v>0</v>
      </c>
      <c r="D8" s="37">
        <f>SUM(D9,D11:D13)</f>
        <v>0</v>
      </c>
      <c r="E8" s="38" t="e">
        <f t="shared" ref="E8:E72" si="38">D8/C8</f>
        <v>#DIV/0!</v>
      </c>
      <c r="F8" s="37">
        <f t="shared" ref="F8:G8" si="39">SUM(F9,F11:F13)</f>
        <v>0</v>
      </c>
      <c r="G8" s="37">
        <f t="shared" si="39"/>
        <v>0</v>
      </c>
      <c r="H8" s="38" t="e">
        <f t="shared" si="1"/>
        <v>#DIV/0!</v>
      </c>
      <c r="I8" s="37">
        <f t="shared" ref="I8:J8" si="40">SUM(I9,I11:I13)</f>
        <v>0</v>
      </c>
      <c r="J8" s="37">
        <f t="shared" si="40"/>
        <v>0</v>
      </c>
      <c r="K8" s="38" t="e">
        <f t="shared" si="3"/>
        <v>#DIV/0!</v>
      </c>
      <c r="L8" s="37">
        <f t="shared" ref="L8:M8" si="41">SUM(L9,L11:L13)</f>
        <v>0</v>
      </c>
      <c r="M8" s="37">
        <f t="shared" si="41"/>
        <v>0</v>
      </c>
      <c r="N8" s="38" t="e">
        <f t="shared" si="5"/>
        <v>#DIV/0!</v>
      </c>
      <c r="O8" s="37">
        <f t="shared" ref="O8:P8" si="42">SUM(O9,O11:O13)</f>
        <v>0</v>
      </c>
      <c r="P8" s="37">
        <f t="shared" si="42"/>
        <v>0</v>
      </c>
      <c r="Q8" s="38" t="e">
        <f t="shared" si="7"/>
        <v>#DIV/0!</v>
      </c>
      <c r="R8" s="37">
        <f t="shared" ref="R8:S8" si="43">SUM(R9,R11:R13)</f>
        <v>0</v>
      </c>
      <c r="S8" s="37">
        <f t="shared" si="43"/>
        <v>0</v>
      </c>
      <c r="T8" s="38" t="e">
        <f t="shared" si="9"/>
        <v>#DIV/0!</v>
      </c>
      <c r="U8" s="37">
        <f t="shared" ref="U8:V8" si="44">SUM(U9,U11:U13)</f>
        <v>0</v>
      </c>
      <c r="V8" s="37">
        <f t="shared" si="44"/>
        <v>0</v>
      </c>
      <c r="W8" s="38" t="e">
        <f t="shared" si="11"/>
        <v>#DIV/0!</v>
      </c>
      <c r="X8" s="37">
        <f t="shared" ref="X8:Y8" si="45">SUM(X9,X11:X13)</f>
        <v>0</v>
      </c>
      <c r="Y8" s="37">
        <f t="shared" si="45"/>
        <v>0</v>
      </c>
      <c r="Z8" s="38" t="e">
        <f t="shared" si="13"/>
        <v>#DIV/0!</v>
      </c>
      <c r="AA8" s="37">
        <f t="shared" ref="AA8:AB8" si="46">SUM(AA9,AA11:AA13)</f>
        <v>0</v>
      </c>
      <c r="AB8" s="37">
        <f t="shared" si="46"/>
        <v>0</v>
      </c>
      <c r="AC8" s="38" t="e">
        <f t="shared" si="15"/>
        <v>#DIV/0!</v>
      </c>
      <c r="AD8" s="37">
        <f t="shared" ref="AD8:AE8" si="47">SUM(AD9,AD11:AD13)</f>
        <v>0</v>
      </c>
      <c r="AE8" s="37">
        <f t="shared" si="47"/>
        <v>0</v>
      </c>
      <c r="AF8" s="38" t="e">
        <f t="shared" si="17"/>
        <v>#DIV/0!</v>
      </c>
      <c r="AG8" s="37">
        <f t="shared" ref="AG8:AH8" si="48">SUM(AG9,AG11:AG13)</f>
        <v>0</v>
      </c>
      <c r="AH8" s="37">
        <f t="shared" si="48"/>
        <v>0</v>
      </c>
      <c r="AI8" s="38" t="e">
        <f t="shared" si="19"/>
        <v>#DIV/0!</v>
      </c>
      <c r="AJ8" s="37">
        <f t="shared" ref="AJ8:AK8" si="49">SUM(AJ9,AJ11:AJ13)</f>
        <v>0</v>
      </c>
      <c r="AK8" s="37">
        <f t="shared" si="49"/>
        <v>0</v>
      </c>
      <c r="AL8" s="38" t="e">
        <f t="shared" si="21"/>
        <v>#DIV/0!</v>
      </c>
      <c r="AM8" s="37">
        <f t="shared" ref="AM8:AN8" si="50">SUM(AM9,AM11:AM13)</f>
        <v>0</v>
      </c>
      <c r="AN8" s="37">
        <f t="shared" si="50"/>
        <v>0</v>
      </c>
      <c r="AO8" s="38" t="e">
        <f t="shared" si="23"/>
        <v>#DIV/0!</v>
      </c>
      <c r="AP8" s="37">
        <f t="shared" ref="AP8:AQ8" si="51">SUM(AP9,AP11:AP13)</f>
        <v>0</v>
      </c>
      <c r="AQ8" s="37">
        <f t="shared" si="51"/>
        <v>0</v>
      </c>
      <c r="AR8" s="38" t="e">
        <f t="shared" si="25"/>
        <v>#DIV/0!</v>
      </c>
      <c r="AS8" s="37">
        <f t="shared" ref="AS8:AT8" si="52">SUM(AS9,AS11:AS13)</f>
        <v>0</v>
      </c>
      <c r="AT8" s="37">
        <f t="shared" si="52"/>
        <v>0</v>
      </c>
      <c r="AU8" s="38" t="e">
        <f t="shared" si="27"/>
        <v>#DIV/0!</v>
      </c>
      <c r="AV8" s="37">
        <f t="shared" ref="AV8:AW8" si="53">SUM(AV9,AV11:AV13)</f>
        <v>0</v>
      </c>
      <c r="AW8" s="37">
        <f t="shared" si="53"/>
        <v>0</v>
      </c>
      <c r="AX8" s="38" t="e">
        <f t="shared" si="29"/>
        <v>#DIV/0!</v>
      </c>
      <c r="AY8" s="37">
        <f t="shared" ref="AY8:AZ8" si="54">SUM(AY9,AY11:AY13)</f>
        <v>0</v>
      </c>
      <c r="AZ8" s="37">
        <f t="shared" si="54"/>
        <v>0</v>
      </c>
      <c r="BA8" s="38" t="e">
        <f t="shared" si="31"/>
        <v>#DIV/0!</v>
      </c>
      <c r="BB8" s="37">
        <f t="shared" ref="BB8:BC8" si="55">SUM(BB9,BB11:BB13)</f>
        <v>0</v>
      </c>
      <c r="BC8" s="37">
        <f t="shared" si="55"/>
        <v>0</v>
      </c>
      <c r="BD8" s="38" t="e">
        <f t="shared" si="33"/>
        <v>#DIV/0!</v>
      </c>
      <c r="BE8" s="37">
        <f t="shared" ref="BE8:BF8" si="56">SUM(BE9,BE11:BE13)</f>
        <v>0</v>
      </c>
      <c r="BF8" s="37">
        <f t="shared" si="56"/>
        <v>0</v>
      </c>
      <c r="BG8" s="38" t="e">
        <f t="shared" si="35"/>
        <v>#DIV/0!</v>
      </c>
      <c r="BH8" s="37">
        <f t="shared" ref="BH8:BI8" si="57">SUM(BH9,BH11:BH13)</f>
        <v>0</v>
      </c>
      <c r="BI8" s="37">
        <f t="shared" si="57"/>
        <v>0</v>
      </c>
      <c r="BJ8" s="38" t="e">
        <f t="shared" si="37"/>
        <v>#DIV/0!</v>
      </c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</row>
    <row r="9" spans="1:131" s="45" customFormat="1" ht="22.5" x14ac:dyDescent="0.25">
      <c r="A9" s="21">
        <v>131</v>
      </c>
      <c r="B9" s="23" t="s">
        <v>70</v>
      </c>
      <c r="C9" s="39">
        <f>SUM(AD9,BH9)</f>
        <v>0</v>
      </c>
      <c r="D9" s="39">
        <f>SUM(AE9,BI9)</f>
        <v>0</v>
      </c>
      <c r="E9" s="40" t="e">
        <f t="shared" si="38"/>
        <v>#DIV/0!</v>
      </c>
      <c r="F9" s="39"/>
      <c r="G9" s="39"/>
      <c r="H9" s="40" t="e">
        <f t="shared" si="1"/>
        <v>#DIV/0!</v>
      </c>
      <c r="I9" s="39"/>
      <c r="J9" s="39"/>
      <c r="K9" s="40" t="e">
        <f t="shared" si="3"/>
        <v>#DIV/0!</v>
      </c>
      <c r="L9" s="39"/>
      <c r="M9" s="39"/>
      <c r="N9" s="40" t="e">
        <f t="shared" si="5"/>
        <v>#DIV/0!</v>
      </c>
      <c r="O9" s="39">
        <f>SUM(F9,I9,L9)</f>
        <v>0</v>
      </c>
      <c r="P9" s="39">
        <f>SUM(G9,J9,M9)</f>
        <v>0</v>
      </c>
      <c r="Q9" s="40" t="e">
        <f t="shared" si="7"/>
        <v>#DIV/0!</v>
      </c>
      <c r="R9" s="39"/>
      <c r="S9" s="39"/>
      <c r="T9" s="40" t="e">
        <f t="shared" si="9"/>
        <v>#DIV/0!</v>
      </c>
      <c r="U9" s="39"/>
      <c r="V9" s="39"/>
      <c r="W9" s="40" t="e">
        <f t="shared" si="11"/>
        <v>#DIV/0!</v>
      </c>
      <c r="X9" s="39"/>
      <c r="Y9" s="39"/>
      <c r="Z9" s="40" t="e">
        <f t="shared" si="13"/>
        <v>#DIV/0!</v>
      </c>
      <c r="AA9" s="39">
        <f>SUM(R9,U9,X9)</f>
        <v>0</v>
      </c>
      <c r="AB9" s="39">
        <f>SUM(S9,V9,Y9)</f>
        <v>0</v>
      </c>
      <c r="AC9" s="40" t="e">
        <f t="shared" si="15"/>
        <v>#DIV/0!</v>
      </c>
      <c r="AD9" s="39">
        <f>SUM(O9,AA9)</f>
        <v>0</v>
      </c>
      <c r="AE9" s="39">
        <f>SUM(P9,AB9)</f>
        <v>0</v>
      </c>
      <c r="AF9" s="40" t="e">
        <f t="shared" si="17"/>
        <v>#DIV/0!</v>
      </c>
      <c r="AG9" s="39"/>
      <c r="AH9" s="39"/>
      <c r="AI9" s="40" t="e">
        <f t="shared" si="19"/>
        <v>#DIV/0!</v>
      </c>
      <c r="AJ9" s="39"/>
      <c r="AK9" s="39"/>
      <c r="AL9" s="40" t="e">
        <f t="shared" si="21"/>
        <v>#DIV/0!</v>
      </c>
      <c r="AM9" s="39"/>
      <c r="AN9" s="39"/>
      <c r="AO9" s="40" t="e">
        <f t="shared" si="23"/>
        <v>#DIV/0!</v>
      </c>
      <c r="AP9" s="39">
        <f>SUM(AG9,AJ9,AM9)</f>
        <v>0</v>
      </c>
      <c r="AQ9" s="39">
        <f>SUM(AH9,AK9,AN9)</f>
        <v>0</v>
      </c>
      <c r="AR9" s="40" t="e">
        <f t="shared" si="25"/>
        <v>#DIV/0!</v>
      </c>
      <c r="AS9" s="39">
        <f>SUM(AD9,AP9)</f>
        <v>0</v>
      </c>
      <c r="AT9" s="39">
        <f>SUM(AE9,AQ9)</f>
        <v>0</v>
      </c>
      <c r="AU9" s="40" t="e">
        <f t="shared" si="27"/>
        <v>#DIV/0!</v>
      </c>
      <c r="AV9" s="39"/>
      <c r="AW9" s="39"/>
      <c r="AX9" s="40" t="e">
        <f t="shared" si="29"/>
        <v>#DIV/0!</v>
      </c>
      <c r="AY9" s="39"/>
      <c r="AZ9" s="39"/>
      <c r="BA9" s="40" t="e">
        <f t="shared" si="31"/>
        <v>#DIV/0!</v>
      </c>
      <c r="BB9" s="39"/>
      <c r="BC9" s="39"/>
      <c r="BD9" s="40" t="e">
        <f t="shared" si="33"/>
        <v>#DIV/0!</v>
      </c>
      <c r="BE9" s="39">
        <f>SUM(AV9,AY9,BB9)</f>
        <v>0</v>
      </c>
      <c r="BF9" s="39">
        <f>SUM(AW9,AZ9,BC9)</f>
        <v>0</v>
      </c>
      <c r="BG9" s="40" t="e">
        <f t="shared" si="35"/>
        <v>#DIV/0!</v>
      </c>
      <c r="BH9" s="39">
        <f>SUM(AP9,BE9)</f>
        <v>0</v>
      </c>
      <c r="BI9" s="39">
        <f>SUM(AQ9,BF9)</f>
        <v>0</v>
      </c>
      <c r="BJ9" s="40" t="e">
        <f t="shared" si="37"/>
        <v>#DIV/0!</v>
      </c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</row>
    <row r="10" spans="1:131" s="45" customFormat="1" x14ac:dyDescent="0.25">
      <c r="A10" s="21"/>
      <c r="B10" s="19" t="s">
        <v>71</v>
      </c>
      <c r="C10" s="39">
        <f t="shared" ref="C10:D13" si="58">SUM(AD10,BH10)</f>
        <v>0</v>
      </c>
      <c r="D10" s="39">
        <f t="shared" si="58"/>
        <v>0</v>
      </c>
      <c r="E10" s="40" t="e">
        <f t="shared" si="38"/>
        <v>#DIV/0!</v>
      </c>
      <c r="F10" s="39"/>
      <c r="G10" s="39"/>
      <c r="H10" s="40" t="e">
        <f t="shared" si="1"/>
        <v>#DIV/0!</v>
      </c>
      <c r="I10" s="39"/>
      <c r="J10" s="39"/>
      <c r="K10" s="40" t="e">
        <f t="shared" si="3"/>
        <v>#DIV/0!</v>
      </c>
      <c r="L10" s="39"/>
      <c r="M10" s="39"/>
      <c r="N10" s="40" t="e">
        <f t="shared" si="5"/>
        <v>#DIV/0!</v>
      </c>
      <c r="O10" s="39">
        <f t="shared" ref="O10:P13" si="59">SUM(F10,I10,L10)</f>
        <v>0</v>
      </c>
      <c r="P10" s="39">
        <f t="shared" si="59"/>
        <v>0</v>
      </c>
      <c r="Q10" s="40" t="e">
        <f t="shared" si="7"/>
        <v>#DIV/0!</v>
      </c>
      <c r="R10" s="39"/>
      <c r="S10" s="39"/>
      <c r="T10" s="40" t="e">
        <f t="shared" si="9"/>
        <v>#DIV/0!</v>
      </c>
      <c r="U10" s="39"/>
      <c r="V10" s="39"/>
      <c r="W10" s="40" t="e">
        <f t="shared" si="11"/>
        <v>#DIV/0!</v>
      </c>
      <c r="X10" s="39"/>
      <c r="Y10" s="39"/>
      <c r="Z10" s="40" t="e">
        <f t="shared" si="13"/>
        <v>#DIV/0!</v>
      </c>
      <c r="AA10" s="39">
        <f t="shared" ref="AA10:AB13" si="60">SUM(R10,U10,X10)</f>
        <v>0</v>
      </c>
      <c r="AB10" s="39">
        <f t="shared" si="60"/>
        <v>0</v>
      </c>
      <c r="AC10" s="40" t="e">
        <f t="shared" si="15"/>
        <v>#DIV/0!</v>
      </c>
      <c r="AD10" s="39">
        <f t="shared" ref="AD10:AE13" si="61">SUM(O10,AA10)</f>
        <v>0</v>
      </c>
      <c r="AE10" s="39">
        <f t="shared" si="61"/>
        <v>0</v>
      </c>
      <c r="AF10" s="40" t="e">
        <f t="shared" si="17"/>
        <v>#DIV/0!</v>
      </c>
      <c r="AG10" s="39"/>
      <c r="AH10" s="39"/>
      <c r="AI10" s="40" t="e">
        <f t="shared" si="19"/>
        <v>#DIV/0!</v>
      </c>
      <c r="AJ10" s="39"/>
      <c r="AK10" s="39"/>
      <c r="AL10" s="40" t="e">
        <f t="shared" si="21"/>
        <v>#DIV/0!</v>
      </c>
      <c r="AM10" s="39"/>
      <c r="AN10" s="39"/>
      <c r="AO10" s="40" t="e">
        <f t="shared" si="23"/>
        <v>#DIV/0!</v>
      </c>
      <c r="AP10" s="39">
        <f t="shared" ref="AP10:AQ13" si="62">SUM(AG10,AJ10,AM10)</f>
        <v>0</v>
      </c>
      <c r="AQ10" s="39">
        <f t="shared" si="62"/>
        <v>0</v>
      </c>
      <c r="AR10" s="40" t="e">
        <f t="shared" si="25"/>
        <v>#DIV/0!</v>
      </c>
      <c r="AS10" s="39">
        <f t="shared" ref="AS10:AT13" si="63">SUM(AD10,AP10)</f>
        <v>0</v>
      </c>
      <c r="AT10" s="39">
        <f t="shared" si="63"/>
        <v>0</v>
      </c>
      <c r="AU10" s="40" t="e">
        <f t="shared" si="27"/>
        <v>#DIV/0!</v>
      </c>
      <c r="AV10" s="39"/>
      <c r="AW10" s="39"/>
      <c r="AX10" s="40" t="e">
        <f t="shared" si="29"/>
        <v>#DIV/0!</v>
      </c>
      <c r="AY10" s="39"/>
      <c r="AZ10" s="39"/>
      <c r="BA10" s="40" t="e">
        <f t="shared" si="31"/>
        <v>#DIV/0!</v>
      </c>
      <c r="BB10" s="39"/>
      <c r="BC10" s="39"/>
      <c r="BD10" s="40" t="e">
        <f t="shared" si="33"/>
        <v>#DIV/0!</v>
      </c>
      <c r="BE10" s="39">
        <f t="shared" ref="BE10:BF13" si="64">SUM(AV10,AY10,BB10)</f>
        <v>0</v>
      </c>
      <c r="BF10" s="39">
        <f t="shared" si="64"/>
        <v>0</v>
      </c>
      <c r="BG10" s="40" t="e">
        <f t="shared" si="35"/>
        <v>#DIV/0!</v>
      </c>
      <c r="BH10" s="39">
        <f t="shared" ref="BH10:BI73" si="65">SUM(AP10,BE10)</f>
        <v>0</v>
      </c>
      <c r="BI10" s="39">
        <f t="shared" si="65"/>
        <v>0</v>
      </c>
      <c r="BJ10" s="40" t="e">
        <f t="shared" si="37"/>
        <v>#DIV/0!</v>
      </c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</row>
    <row r="11" spans="1:131" s="45" customFormat="1" x14ac:dyDescent="0.25">
      <c r="A11" s="21">
        <v>183</v>
      </c>
      <c r="B11" s="23" t="s">
        <v>125</v>
      </c>
      <c r="C11" s="39">
        <f t="shared" si="58"/>
        <v>0</v>
      </c>
      <c r="D11" s="39">
        <f t="shared" si="58"/>
        <v>0</v>
      </c>
      <c r="E11" s="40" t="e">
        <f t="shared" si="38"/>
        <v>#DIV/0!</v>
      </c>
      <c r="F11" s="39"/>
      <c r="G11" s="39"/>
      <c r="H11" s="40" t="e">
        <f t="shared" si="1"/>
        <v>#DIV/0!</v>
      </c>
      <c r="I11" s="39"/>
      <c r="J11" s="39"/>
      <c r="K11" s="40" t="e">
        <f t="shared" si="3"/>
        <v>#DIV/0!</v>
      </c>
      <c r="L11" s="39"/>
      <c r="M11" s="39"/>
      <c r="N11" s="40" t="e">
        <f t="shared" si="5"/>
        <v>#DIV/0!</v>
      </c>
      <c r="O11" s="39">
        <f t="shared" si="59"/>
        <v>0</v>
      </c>
      <c r="P11" s="39">
        <f t="shared" si="59"/>
        <v>0</v>
      </c>
      <c r="Q11" s="40" t="e">
        <f t="shared" si="7"/>
        <v>#DIV/0!</v>
      </c>
      <c r="R11" s="39"/>
      <c r="S11" s="39"/>
      <c r="T11" s="40" t="e">
        <f t="shared" si="9"/>
        <v>#DIV/0!</v>
      </c>
      <c r="U11" s="39"/>
      <c r="V11" s="39"/>
      <c r="W11" s="40" t="e">
        <f t="shared" si="11"/>
        <v>#DIV/0!</v>
      </c>
      <c r="X11" s="39"/>
      <c r="Y11" s="39"/>
      <c r="Z11" s="40" t="e">
        <f t="shared" si="13"/>
        <v>#DIV/0!</v>
      </c>
      <c r="AA11" s="39">
        <f t="shared" si="60"/>
        <v>0</v>
      </c>
      <c r="AB11" s="39">
        <f t="shared" si="60"/>
        <v>0</v>
      </c>
      <c r="AC11" s="40" t="e">
        <f t="shared" si="15"/>
        <v>#DIV/0!</v>
      </c>
      <c r="AD11" s="39">
        <f t="shared" si="61"/>
        <v>0</v>
      </c>
      <c r="AE11" s="39">
        <f t="shared" si="61"/>
        <v>0</v>
      </c>
      <c r="AF11" s="40" t="e">
        <f t="shared" si="17"/>
        <v>#DIV/0!</v>
      </c>
      <c r="AG11" s="39"/>
      <c r="AH11" s="39"/>
      <c r="AI11" s="40" t="e">
        <f t="shared" si="19"/>
        <v>#DIV/0!</v>
      </c>
      <c r="AJ11" s="39"/>
      <c r="AK11" s="39"/>
      <c r="AL11" s="40" t="e">
        <f t="shared" si="21"/>
        <v>#DIV/0!</v>
      </c>
      <c r="AM11" s="39"/>
      <c r="AN11" s="39"/>
      <c r="AO11" s="40" t="e">
        <f t="shared" si="23"/>
        <v>#DIV/0!</v>
      </c>
      <c r="AP11" s="39">
        <f t="shared" si="62"/>
        <v>0</v>
      </c>
      <c r="AQ11" s="39">
        <f t="shared" si="62"/>
        <v>0</v>
      </c>
      <c r="AR11" s="40" t="e">
        <f t="shared" si="25"/>
        <v>#DIV/0!</v>
      </c>
      <c r="AS11" s="39">
        <f t="shared" si="63"/>
        <v>0</v>
      </c>
      <c r="AT11" s="39">
        <f t="shared" si="63"/>
        <v>0</v>
      </c>
      <c r="AU11" s="40" t="e">
        <f t="shared" si="27"/>
        <v>#DIV/0!</v>
      </c>
      <c r="AV11" s="39"/>
      <c r="AW11" s="39"/>
      <c r="AX11" s="40" t="e">
        <f t="shared" si="29"/>
        <v>#DIV/0!</v>
      </c>
      <c r="AY11" s="39"/>
      <c r="AZ11" s="39"/>
      <c r="BA11" s="40" t="e">
        <f t="shared" si="31"/>
        <v>#DIV/0!</v>
      </c>
      <c r="BB11" s="39"/>
      <c r="BC11" s="39"/>
      <c r="BD11" s="40" t="e">
        <f t="shared" si="33"/>
        <v>#DIV/0!</v>
      </c>
      <c r="BE11" s="39">
        <f t="shared" si="64"/>
        <v>0</v>
      </c>
      <c r="BF11" s="39">
        <f t="shared" si="64"/>
        <v>0</v>
      </c>
      <c r="BG11" s="40" t="e">
        <f t="shared" si="35"/>
        <v>#DIV/0!</v>
      </c>
      <c r="BH11" s="39">
        <f t="shared" si="65"/>
        <v>0</v>
      </c>
      <c r="BI11" s="39">
        <f t="shared" si="65"/>
        <v>0</v>
      </c>
      <c r="BJ11" s="40" t="e">
        <f t="shared" si="37"/>
        <v>#DIV/0!</v>
      </c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</row>
    <row r="12" spans="1:131" s="45" customFormat="1" ht="22.5" x14ac:dyDescent="0.25">
      <c r="A12" s="21">
        <v>184</v>
      </c>
      <c r="B12" s="23" t="s">
        <v>126</v>
      </c>
      <c r="C12" s="39">
        <f t="shared" si="58"/>
        <v>0</v>
      </c>
      <c r="D12" s="39">
        <f t="shared" si="58"/>
        <v>0</v>
      </c>
      <c r="E12" s="40" t="e">
        <f t="shared" si="38"/>
        <v>#DIV/0!</v>
      </c>
      <c r="F12" s="39"/>
      <c r="G12" s="39"/>
      <c r="H12" s="40" t="e">
        <f t="shared" si="1"/>
        <v>#DIV/0!</v>
      </c>
      <c r="I12" s="39"/>
      <c r="J12" s="39"/>
      <c r="K12" s="40" t="e">
        <f t="shared" si="3"/>
        <v>#DIV/0!</v>
      </c>
      <c r="L12" s="39"/>
      <c r="M12" s="39"/>
      <c r="N12" s="40" t="e">
        <f t="shared" si="5"/>
        <v>#DIV/0!</v>
      </c>
      <c r="O12" s="39">
        <f t="shared" si="59"/>
        <v>0</v>
      </c>
      <c r="P12" s="39">
        <f t="shared" si="59"/>
        <v>0</v>
      </c>
      <c r="Q12" s="40" t="e">
        <f t="shared" si="7"/>
        <v>#DIV/0!</v>
      </c>
      <c r="R12" s="39"/>
      <c r="S12" s="39"/>
      <c r="T12" s="40" t="e">
        <f t="shared" si="9"/>
        <v>#DIV/0!</v>
      </c>
      <c r="U12" s="39"/>
      <c r="V12" s="39"/>
      <c r="W12" s="40" t="e">
        <f t="shared" si="11"/>
        <v>#DIV/0!</v>
      </c>
      <c r="X12" s="39"/>
      <c r="Y12" s="39"/>
      <c r="Z12" s="40" t="e">
        <f t="shared" si="13"/>
        <v>#DIV/0!</v>
      </c>
      <c r="AA12" s="39">
        <f t="shared" si="60"/>
        <v>0</v>
      </c>
      <c r="AB12" s="39">
        <f t="shared" si="60"/>
        <v>0</v>
      </c>
      <c r="AC12" s="40" t="e">
        <f t="shared" si="15"/>
        <v>#DIV/0!</v>
      </c>
      <c r="AD12" s="39">
        <f t="shared" si="61"/>
        <v>0</v>
      </c>
      <c r="AE12" s="39">
        <f t="shared" si="61"/>
        <v>0</v>
      </c>
      <c r="AF12" s="40" t="e">
        <f t="shared" si="17"/>
        <v>#DIV/0!</v>
      </c>
      <c r="AG12" s="39"/>
      <c r="AH12" s="39"/>
      <c r="AI12" s="40" t="e">
        <f t="shared" si="19"/>
        <v>#DIV/0!</v>
      </c>
      <c r="AJ12" s="39"/>
      <c r="AK12" s="39"/>
      <c r="AL12" s="40" t="e">
        <f t="shared" si="21"/>
        <v>#DIV/0!</v>
      </c>
      <c r="AM12" s="39"/>
      <c r="AN12" s="39"/>
      <c r="AO12" s="40" t="e">
        <f t="shared" si="23"/>
        <v>#DIV/0!</v>
      </c>
      <c r="AP12" s="39">
        <f t="shared" si="62"/>
        <v>0</v>
      </c>
      <c r="AQ12" s="39">
        <f t="shared" si="62"/>
        <v>0</v>
      </c>
      <c r="AR12" s="40" t="e">
        <f t="shared" si="25"/>
        <v>#DIV/0!</v>
      </c>
      <c r="AS12" s="39">
        <f t="shared" si="63"/>
        <v>0</v>
      </c>
      <c r="AT12" s="39">
        <f t="shared" si="63"/>
        <v>0</v>
      </c>
      <c r="AU12" s="40" t="e">
        <f t="shared" si="27"/>
        <v>#DIV/0!</v>
      </c>
      <c r="AV12" s="39"/>
      <c r="AW12" s="39"/>
      <c r="AX12" s="40" t="e">
        <f t="shared" si="29"/>
        <v>#DIV/0!</v>
      </c>
      <c r="AY12" s="39"/>
      <c r="AZ12" s="39"/>
      <c r="BA12" s="40" t="e">
        <f t="shared" si="31"/>
        <v>#DIV/0!</v>
      </c>
      <c r="BB12" s="39"/>
      <c r="BC12" s="39"/>
      <c r="BD12" s="40" t="e">
        <f t="shared" si="33"/>
        <v>#DIV/0!</v>
      </c>
      <c r="BE12" s="39">
        <f t="shared" si="64"/>
        <v>0</v>
      </c>
      <c r="BF12" s="39">
        <f t="shared" si="64"/>
        <v>0</v>
      </c>
      <c r="BG12" s="40" t="e">
        <f t="shared" si="35"/>
        <v>#DIV/0!</v>
      </c>
      <c r="BH12" s="39">
        <f t="shared" si="65"/>
        <v>0</v>
      </c>
      <c r="BI12" s="39">
        <f t="shared" si="65"/>
        <v>0</v>
      </c>
      <c r="BJ12" s="40" t="e">
        <f t="shared" si="37"/>
        <v>#DIV/0!</v>
      </c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</row>
    <row r="13" spans="1:131" s="45" customFormat="1" x14ac:dyDescent="0.25">
      <c r="A13" s="21">
        <v>189</v>
      </c>
      <c r="B13" s="23" t="s">
        <v>124</v>
      </c>
      <c r="C13" s="39">
        <f t="shared" si="58"/>
        <v>0</v>
      </c>
      <c r="D13" s="39">
        <f t="shared" si="58"/>
        <v>0</v>
      </c>
      <c r="E13" s="40" t="e">
        <f t="shared" si="38"/>
        <v>#DIV/0!</v>
      </c>
      <c r="F13" s="39"/>
      <c r="G13" s="39"/>
      <c r="H13" s="40" t="e">
        <f t="shared" si="1"/>
        <v>#DIV/0!</v>
      </c>
      <c r="I13" s="39"/>
      <c r="J13" s="39"/>
      <c r="K13" s="40" t="e">
        <f t="shared" si="3"/>
        <v>#DIV/0!</v>
      </c>
      <c r="L13" s="39"/>
      <c r="M13" s="39"/>
      <c r="N13" s="40" t="e">
        <f t="shared" si="5"/>
        <v>#DIV/0!</v>
      </c>
      <c r="O13" s="39">
        <f t="shared" si="59"/>
        <v>0</v>
      </c>
      <c r="P13" s="39">
        <f t="shared" si="59"/>
        <v>0</v>
      </c>
      <c r="Q13" s="40" t="e">
        <f t="shared" si="7"/>
        <v>#DIV/0!</v>
      </c>
      <c r="R13" s="39"/>
      <c r="S13" s="39"/>
      <c r="T13" s="40" t="e">
        <f t="shared" si="9"/>
        <v>#DIV/0!</v>
      </c>
      <c r="U13" s="39"/>
      <c r="V13" s="39"/>
      <c r="W13" s="40" t="e">
        <f t="shared" si="11"/>
        <v>#DIV/0!</v>
      </c>
      <c r="X13" s="39"/>
      <c r="Y13" s="39"/>
      <c r="Z13" s="40" t="e">
        <f t="shared" si="13"/>
        <v>#DIV/0!</v>
      </c>
      <c r="AA13" s="39">
        <f t="shared" si="60"/>
        <v>0</v>
      </c>
      <c r="AB13" s="39">
        <f t="shared" si="60"/>
        <v>0</v>
      </c>
      <c r="AC13" s="40" t="e">
        <f t="shared" si="15"/>
        <v>#DIV/0!</v>
      </c>
      <c r="AD13" s="39">
        <f t="shared" si="61"/>
        <v>0</v>
      </c>
      <c r="AE13" s="39">
        <f t="shared" si="61"/>
        <v>0</v>
      </c>
      <c r="AF13" s="40" t="e">
        <f t="shared" si="17"/>
        <v>#DIV/0!</v>
      </c>
      <c r="AG13" s="39"/>
      <c r="AH13" s="39"/>
      <c r="AI13" s="40" t="e">
        <f t="shared" si="19"/>
        <v>#DIV/0!</v>
      </c>
      <c r="AJ13" s="39"/>
      <c r="AK13" s="39"/>
      <c r="AL13" s="40" t="e">
        <f t="shared" si="21"/>
        <v>#DIV/0!</v>
      </c>
      <c r="AM13" s="39"/>
      <c r="AN13" s="39"/>
      <c r="AO13" s="40" t="e">
        <f t="shared" si="23"/>
        <v>#DIV/0!</v>
      </c>
      <c r="AP13" s="39">
        <f t="shared" si="62"/>
        <v>0</v>
      </c>
      <c r="AQ13" s="39">
        <f t="shared" si="62"/>
        <v>0</v>
      </c>
      <c r="AR13" s="40" t="e">
        <f t="shared" si="25"/>
        <v>#DIV/0!</v>
      </c>
      <c r="AS13" s="39">
        <f t="shared" si="63"/>
        <v>0</v>
      </c>
      <c r="AT13" s="39">
        <f t="shared" si="63"/>
        <v>0</v>
      </c>
      <c r="AU13" s="40" t="e">
        <f t="shared" si="27"/>
        <v>#DIV/0!</v>
      </c>
      <c r="AV13" s="39"/>
      <c r="AW13" s="39"/>
      <c r="AX13" s="40" t="e">
        <f t="shared" si="29"/>
        <v>#DIV/0!</v>
      </c>
      <c r="AY13" s="39"/>
      <c r="AZ13" s="39"/>
      <c r="BA13" s="40" t="e">
        <f t="shared" si="31"/>
        <v>#DIV/0!</v>
      </c>
      <c r="BB13" s="39"/>
      <c r="BC13" s="39"/>
      <c r="BD13" s="40" t="e">
        <f t="shared" si="33"/>
        <v>#DIV/0!</v>
      </c>
      <c r="BE13" s="39">
        <f t="shared" si="64"/>
        <v>0</v>
      </c>
      <c r="BF13" s="39">
        <f t="shared" si="64"/>
        <v>0</v>
      </c>
      <c r="BG13" s="40" t="e">
        <f t="shared" si="35"/>
        <v>#DIV/0!</v>
      </c>
      <c r="BH13" s="39">
        <f t="shared" si="65"/>
        <v>0</v>
      </c>
      <c r="BI13" s="39">
        <f t="shared" si="65"/>
        <v>0</v>
      </c>
      <c r="BJ13" s="40" t="e">
        <f t="shared" si="37"/>
        <v>#DIV/0!</v>
      </c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</row>
    <row r="14" spans="1:131" s="4" customFormat="1" ht="15" customHeight="1" x14ac:dyDescent="0.25">
      <c r="A14" s="17"/>
      <c r="B14" s="22" t="s">
        <v>3</v>
      </c>
      <c r="C14" s="37">
        <f>SUM(C15,C25,C34,C40,C46)</f>
        <v>0</v>
      </c>
      <c r="D14" s="37">
        <f>SUM(D15,D25,D34,D40,D46)</f>
        <v>0</v>
      </c>
      <c r="E14" s="38" t="e">
        <f t="shared" si="38"/>
        <v>#DIV/0!</v>
      </c>
      <c r="F14" s="37">
        <f t="shared" ref="F14:G14" si="66">SUM(F15,F25,F34,F40,F46)</f>
        <v>0</v>
      </c>
      <c r="G14" s="37">
        <f t="shared" si="66"/>
        <v>0</v>
      </c>
      <c r="H14" s="38" t="e">
        <f t="shared" si="1"/>
        <v>#DIV/0!</v>
      </c>
      <c r="I14" s="37">
        <f t="shared" ref="I14:J14" si="67">SUM(I15,I25,I34,I40,I46)</f>
        <v>0</v>
      </c>
      <c r="J14" s="37">
        <f t="shared" si="67"/>
        <v>0</v>
      </c>
      <c r="K14" s="38" t="e">
        <f t="shared" si="3"/>
        <v>#DIV/0!</v>
      </c>
      <c r="L14" s="37">
        <f t="shared" ref="L14:M14" si="68">SUM(L15,L25,L34,L40,L46)</f>
        <v>0</v>
      </c>
      <c r="M14" s="37">
        <f t="shared" si="68"/>
        <v>0</v>
      </c>
      <c r="N14" s="38" t="e">
        <f t="shared" si="5"/>
        <v>#DIV/0!</v>
      </c>
      <c r="O14" s="37">
        <f t="shared" ref="O14:P14" si="69">SUM(O15,O25,O34,O40,O46)</f>
        <v>0</v>
      </c>
      <c r="P14" s="37">
        <f t="shared" si="69"/>
        <v>0</v>
      </c>
      <c r="Q14" s="38" t="e">
        <f t="shared" si="7"/>
        <v>#DIV/0!</v>
      </c>
      <c r="R14" s="37">
        <f t="shared" ref="R14:S14" si="70">SUM(R15,R25,R34,R40,R46)</f>
        <v>0</v>
      </c>
      <c r="S14" s="37">
        <f t="shared" si="70"/>
        <v>0</v>
      </c>
      <c r="T14" s="38" t="e">
        <f t="shared" si="9"/>
        <v>#DIV/0!</v>
      </c>
      <c r="U14" s="37">
        <f t="shared" ref="U14:V14" si="71">SUM(U15,U25,U34,U40,U46)</f>
        <v>0</v>
      </c>
      <c r="V14" s="37">
        <f t="shared" si="71"/>
        <v>0</v>
      </c>
      <c r="W14" s="38" t="e">
        <f t="shared" si="11"/>
        <v>#DIV/0!</v>
      </c>
      <c r="X14" s="37">
        <f t="shared" ref="X14:Y14" si="72">SUM(X15,X25,X34,X40,X46)</f>
        <v>0</v>
      </c>
      <c r="Y14" s="37">
        <f t="shared" si="72"/>
        <v>0</v>
      </c>
      <c r="Z14" s="38" t="e">
        <f t="shared" si="13"/>
        <v>#DIV/0!</v>
      </c>
      <c r="AA14" s="37">
        <f t="shared" ref="AA14:AB14" si="73">SUM(AA15,AA25,AA34,AA40,AA46)</f>
        <v>0</v>
      </c>
      <c r="AB14" s="37">
        <f t="shared" si="73"/>
        <v>0</v>
      </c>
      <c r="AC14" s="38" t="e">
        <f t="shared" si="15"/>
        <v>#DIV/0!</v>
      </c>
      <c r="AD14" s="37">
        <f t="shared" ref="AD14:AE14" si="74">SUM(AD15,AD25,AD34,AD40,AD46)</f>
        <v>0</v>
      </c>
      <c r="AE14" s="37">
        <f t="shared" si="74"/>
        <v>0</v>
      </c>
      <c r="AF14" s="38" t="e">
        <f t="shared" si="17"/>
        <v>#DIV/0!</v>
      </c>
      <c r="AG14" s="37">
        <f t="shared" ref="AG14:AH14" si="75">SUM(AG15,AG25,AG34,AG40,AG46)</f>
        <v>0</v>
      </c>
      <c r="AH14" s="37">
        <f t="shared" si="75"/>
        <v>0</v>
      </c>
      <c r="AI14" s="38" t="e">
        <f t="shared" si="19"/>
        <v>#DIV/0!</v>
      </c>
      <c r="AJ14" s="37">
        <f t="shared" ref="AJ14:AK14" si="76">SUM(AJ15,AJ25,AJ34,AJ40,AJ46)</f>
        <v>0</v>
      </c>
      <c r="AK14" s="37">
        <f t="shared" si="76"/>
        <v>0</v>
      </c>
      <c r="AL14" s="38" t="e">
        <f t="shared" si="21"/>
        <v>#DIV/0!</v>
      </c>
      <c r="AM14" s="37">
        <f t="shared" ref="AM14:AN14" si="77">SUM(AM15,AM25,AM34,AM40,AM46)</f>
        <v>0</v>
      </c>
      <c r="AN14" s="37">
        <f t="shared" si="77"/>
        <v>0</v>
      </c>
      <c r="AO14" s="38" t="e">
        <f t="shared" si="23"/>
        <v>#DIV/0!</v>
      </c>
      <c r="AP14" s="37">
        <f t="shared" ref="AP14:AQ14" si="78">SUM(AP15,AP25,AP34,AP40,AP46)</f>
        <v>0</v>
      </c>
      <c r="AQ14" s="37">
        <f t="shared" si="78"/>
        <v>0</v>
      </c>
      <c r="AR14" s="38" t="e">
        <f t="shared" si="25"/>
        <v>#DIV/0!</v>
      </c>
      <c r="AS14" s="37">
        <f t="shared" ref="AS14:AT14" si="79">SUM(AS15,AS25,AS34,AS40,AS46)</f>
        <v>0</v>
      </c>
      <c r="AT14" s="37">
        <f t="shared" si="79"/>
        <v>0</v>
      </c>
      <c r="AU14" s="38" t="e">
        <f t="shared" si="27"/>
        <v>#DIV/0!</v>
      </c>
      <c r="AV14" s="37">
        <f t="shared" ref="AV14:AW14" si="80">SUM(AV15,AV25,AV34,AV40,AV46)</f>
        <v>0</v>
      </c>
      <c r="AW14" s="37">
        <f t="shared" si="80"/>
        <v>0</v>
      </c>
      <c r="AX14" s="38" t="e">
        <f t="shared" si="29"/>
        <v>#DIV/0!</v>
      </c>
      <c r="AY14" s="37">
        <f t="shared" ref="AY14:AZ14" si="81">SUM(AY15,AY25,AY34,AY40,AY46)</f>
        <v>0</v>
      </c>
      <c r="AZ14" s="37">
        <f t="shared" si="81"/>
        <v>0</v>
      </c>
      <c r="BA14" s="38" t="e">
        <f t="shared" si="31"/>
        <v>#DIV/0!</v>
      </c>
      <c r="BB14" s="37">
        <f t="shared" ref="BB14:BC14" si="82">SUM(BB15,BB25,BB34,BB40,BB46)</f>
        <v>0</v>
      </c>
      <c r="BC14" s="37">
        <f t="shared" si="82"/>
        <v>0</v>
      </c>
      <c r="BD14" s="38" t="e">
        <f t="shared" si="33"/>
        <v>#DIV/0!</v>
      </c>
      <c r="BE14" s="37">
        <f t="shared" ref="BE14:BF14" si="83">SUM(BE15,BE25,BE34,BE40,BE46)</f>
        <v>0</v>
      </c>
      <c r="BF14" s="37">
        <f t="shared" si="83"/>
        <v>0</v>
      </c>
      <c r="BG14" s="38" t="e">
        <f t="shared" si="35"/>
        <v>#DIV/0!</v>
      </c>
      <c r="BH14" s="37">
        <f t="shared" ref="BH14:BI14" si="84">SUM(BH15,BH25,BH34,BH40,BH46)</f>
        <v>0</v>
      </c>
      <c r="BI14" s="37">
        <f t="shared" si="84"/>
        <v>0</v>
      </c>
      <c r="BJ14" s="38" t="e">
        <f t="shared" si="37"/>
        <v>#DIV/0!</v>
      </c>
    </row>
    <row r="15" spans="1:131" s="3" customFormat="1" outlineLevel="1" x14ac:dyDescent="0.25">
      <c r="A15" s="17">
        <v>120</v>
      </c>
      <c r="B15" s="44" t="s">
        <v>48</v>
      </c>
      <c r="C15" s="37">
        <f>SUM(C16:C24)</f>
        <v>0</v>
      </c>
      <c r="D15" s="37">
        <f>SUM(D16:D24)</f>
        <v>0</v>
      </c>
      <c r="E15" s="38" t="e">
        <f t="shared" si="38"/>
        <v>#DIV/0!</v>
      </c>
      <c r="F15" s="37">
        <f t="shared" ref="F15:G15" si="85">SUM(F16:F24)</f>
        <v>0</v>
      </c>
      <c r="G15" s="37">
        <f t="shared" si="85"/>
        <v>0</v>
      </c>
      <c r="H15" s="38" t="e">
        <f t="shared" si="1"/>
        <v>#DIV/0!</v>
      </c>
      <c r="I15" s="37">
        <f t="shared" ref="I15:J15" si="86">SUM(I16:I24)</f>
        <v>0</v>
      </c>
      <c r="J15" s="37">
        <f t="shared" si="86"/>
        <v>0</v>
      </c>
      <c r="K15" s="38" t="e">
        <f t="shared" si="3"/>
        <v>#DIV/0!</v>
      </c>
      <c r="L15" s="37">
        <f t="shared" ref="L15:M15" si="87">SUM(L16:L24)</f>
        <v>0</v>
      </c>
      <c r="M15" s="37">
        <f t="shared" si="87"/>
        <v>0</v>
      </c>
      <c r="N15" s="38" t="e">
        <f t="shared" si="5"/>
        <v>#DIV/0!</v>
      </c>
      <c r="O15" s="37">
        <f t="shared" ref="O15:P15" si="88">SUM(O16:O24)</f>
        <v>0</v>
      </c>
      <c r="P15" s="37">
        <f t="shared" si="88"/>
        <v>0</v>
      </c>
      <c r="Q15" s="38" t="e">
        <f t="shared" si="7"/>
        <v>#DIV/0!</v>
      </c>
      <c r="R15" s="37">
        <f t="shared" ref="R15:S15" si="89">SUM(R16:R24)</f>
        <v>0</v>
      </c>
      <c r="S15" s="37">
        <f t="shared" si="89"/>
        <v>0</v>
      </c>
      <c r="T15" s="38" t="e">
        <f t="shared" si="9"/>
        <v>#DIV/0!</v>
      </c>
      <c r="U15" s="37">
        <f t="shared" ref="U15:V15" si="90">SUM(U16:U24)</f>
        <v>0</v>
      </c>
      <c r="V15" s="37">
        <f t="shared" si="90"/>
        <v>0</v>
      </c>
      <c r="W15" s="38" t="e">
        <f t="shared" si="11"/>
        <v>#DIV/0!</v>
      </c>
      <c r="X15" s="37">
        <f t="shared" ref="X15:Y15" si="91">SUM(X16:X24)</f>
        <v>0</v>
      </c>
      <c r="Y15" s="37">
        <f t="shared" si="91"/>
        <v>0</v>
      </c>
      <c r="Z15" s="38" t="e">
        <f t="shared" si="13"/>
        <v>#DIV/0!</v>
      </c>
      <c r="AA15" s="37">
        <f t="shared" ref="AA15:AB15" si="92">SUM(AA16:AA24)</f>
        <v>0</v>
      </c>
      <c r="AB15" s="37">
        <f t="shared" si="92"/>
        <v>0</v>
      </c>
      <c r="AC15" s="38" t="e">
        <f t="shared" si="15"/>
        <v>#DIV/0!</v>
      </c>
      <c r="AD15" s="37">
        <f t="shared" ref="AD15:AE15" si="93">SUM(AD16:AD24)</f>
        <v>0</v>
      </c>
      <c r="AE15" s="37">
        <f t="shared" si="93"/>
        <v>0</v>
      </c>
      <c r="AF15" s="38" t="e">
        <f t="shared" si="17"/>
        <v>#DIV/0!</v>
      </c>
      <c r="AG15" s="37">
        <f t="shared" ref="AG15:AH15" si="94">SUM(AG16:AG24)</f>
        <v>0</v>
      </c>
      <c r="AH15" s="37">
        <f t="shared" si="94"/>
        <v>0</v>
      </c>
      <c r="AI15" s="38" t="e">
        <f t="shared" si="19"/>
        <v>#DIV/0!</v>
      </c>
      <c r="AJ15" s="37">
        <f t="shared" ref="AJ15:AK15" si="95">SUM(AJ16:AJ24)</f>
        <v>0</v>
      </c>
      <c r="AK15" s="37">
        <f t="shared" si="95"/>
        <v>0</v>
      </c>
      <c r="AL15" s="38" t="e">
        <f t="shared" si="21"/>
        <v>#DIV/0!</v>
      </c>
      <c r="AM15" s="37">
        <f t="shared" ref="AM15:AN15" si="96">SUM(AM16:AM24)</f>
        <v>0</v>
      </c>
      <c r="AN15" s="37">
        <f t="shared" si="96"/>
        <v>0</v>
      </c>
      <c r="AO15" s="38" t="e">
        <f t="shared" si="23"/>
        <v>#DIV/0!</v>
      </c>
      <c r="AP15" s="37">
        <f t="shared" ref="AP15:AQ15" si="97">SUM(AP16:AP24)</f>
        <v>0</v>
      </c>
      <c r="AQ15" s="37">
        <f t="shared" si="97"/>
        <v>0</v>
      </c>
      <c r="AR15" s="38" t="e">
        <f t="shared" si="25"/>
        <v>#DIV/0!</v>
      </c>
      <c r="AS15" s="37">
        <f t="shared" ref="AS15:AT15" si="98">SUM(AS16:AS24)</f>
        <v>0</v>
      </c>
      <c r="AT15" s="37">
        <f t="shared" si="98"/>
        <v>0</v>
      </c>
      <c r="AU15" s="38" t="e">
        <f t="shared" si="27"/>
        <v>#DIV/0!</v>
      </c>
      <c r="AV15" s="37">
        <f t="shared" ref="AV15:AW15" si="99">SUM(AV16:AV24)</f>
        <v>0</v>
      </c>
      <c r="AW15" s="37">
        <f t="shared" si="99"/>
        <v>0</v>
      </c>
      <c r="AX15" s="38" t="e">
        <f t="shared" si="29"/>
        <v>#DIV/0!</v>
      </c>
      <c r="AY15" s="37">
        <f t="shared" ref="AY15:AZ15" si="100">SUM(AY16:AY24)</f>
        <v>0</v>
      </c>
      <c r="AZ15" s="37">
        <f t="shared" si="100"/>
        <v>0</v>
      </c>
      <c r="BA15" s="38" t="e">
        <f t="shared" si="31"/>
        <v>#DIV/0!</v>
      </c>
      <c r="BB15" s="37">
        <f t="shared" ref="BB15:BC15" si="101">SUM(BB16:BB24)</f>
        <v>0</v>
      </c>
      <c r="BC15" s="37">
        <f t="shared" si="101"/>
        <v>0</v>
      </c>
      <c r="BD15" s="38" t="e">
        <f t="shared" si="33"/>
        <v>#DIV/0!</v>
      </c>
      <c r="BE15" s="37">
        <f t="shared" ref="BE15:BF15" si="102">SUM(BE16:BE24)</f>
        <v>0</v>
      </c>
      <c r="BF15" s="37">
        <f t="shared" si="102"/>
        <v>0</v>
      </c>
      <c r="BG15" s="38" t="e">
        <f t="shared" si="35"/>
        <v>#DIV/0!</v>
      </c>
      <c r="BH15" s="37">
        <f t="shared" ref="BH15:BI15" si="103">SUM(BH16:BH24)</f>
        <v>0</v>
      </c>
      <c r="BI15" s="37">
        <f t="shared" si="103"/>
        <v>0</v>
      </c>
      <c r="BJ15" s="38" t="e">
        <f t="shared" si="37"/>
        <v>#DIV/0!</v>
      </c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</row>
    <row r="16" spans="1:131" s="45" customFormat="1" outlineLevel="2" x14ac:dyDescent="0.25">
      <c r="A16" s="21">
        <v>121</v>
      </c>
      <c r="B16" s="23" t="s">
        <v>99</v>
      </c>
      <c r="C16" s="39">
        <f t="shared" ref="C16:D24" si="104">SUM(AD16,BH16)</f>
        <v>0</v>
      </c>
      <c r="D16" s="39">
        <f t="shared" si="104"/>
        <v>0</v>
      </c>
      <c r="E16" s="40" t="e">
        <f t="shared" si="38"/>
        <v>#DIV/0!</v>
      </c>
      <c r="F16" s="39"/>
      <c r="G16" s="39"/>
      <c r="H16" s="40" t="e">
        <f t="shared" si="1"/>
        <v>#DIV/0!</v>
      </c>
      <c r="I16" s="39"/>
      <c r="J16" s="39"/>
      <c r="K16" s="40" t="e">
        <f t="shared" si="3"/>
        <v>#DIV/0!</v>
      </c>
      <c r="L16" s="39"/>
      <c r="M16" s="39"/>
      <c r="N16" s="40" t="e">
        <f t="shared" si="5"/>
        <v>#DIV/0!</v>
      </c>
      <c r="O16" s="39">
        <f t="shared" ref="O16:P24" si="105">SUM(F16,I16,L16)</f>
        <v>0</v>
      </c>
      <c r="P16" s="39">
        <f t="shared" si="105"/>
        <v>0</v>
      </c>
      <c r="Q16" s="40" t="e">
        <f t="shared" si="7"/>
        <v>#DIV/0!</v>
      </c>
      <c r="R16" s="39"/>
      <c r="S16" s="39"/>
      <c r="T16" s="40" t="e">
        <f t="shared" si="9"/>
        <v>#DIV/0!</v>
      </c>
      <c r="U16" s="39"/>
      <c r="V16" s="39"/>
      <c r="W16" s="40" t="e">
        <f t="shared" si="11"/>
        <v>#DIV/0!</v>
      </c>
      <c r="X16" s="39"/>
      <c r="Y16" s="39"/>
      <c r="Z16" s="40" t="e">
        <f t="shared" si="13"/>
        <v>#DIV/0!</v>
      </c>
      <c r="AA16" s="39">
        <f t="shared" ref="AA16:AB24" si="106">SUM(R16,U16,X16)</f>
        <v>0</v>
      </c>
      <c r="AB16" s="39">
        <f t="shared" si="106"/>
        <v>0</v>
      </c>
      <c r="AC16" s="40" t="e">
        <f t="shared" si="15"/>
        <v>#DIV/0!</v>
      </c>
      <c r="AD16" s="39">
        <f t="shared" ref="AD16:AE24" si="107">SUM(O16,AA16)</f>
        <v>0</v>
      </c>
      <c r="AE16" s="39">
        <f t="shared" si="107"/>
        <v>0</v>
      </c>
      <c r="AF16" s="40" t="e">
        <f t="shared" si="17"/>
        <v>#DIV/0!</v>
      </c>
      <c r="AG16" s="39"/>
      <c r="AH16" s="39"/>
      <c r="AI16" s="40" t="e">
        <f t="shared" si="19"/>
        <v>#DIV/0!</v>
      </c>
      <c r="AJ16" s="39"/>
      <c r="AK16" s="39"/>
      <c r="AL16" s="40" t="e">
        <f t="shared" si="21"/>
        <v>#DIV/0!</v>
      </c>
      <c r="AM16" s="39"/>
      <c r="AN16" s="39"/>
      <c r="AO16" s="40" t="e">
        <f t="shared" si="23"/>
        <v>#DIV/0!</v>
      </c>
      <c r="AP16" s="39">
        <f t="shared" ref="AP16:AQ24" si="108">SUM(AG16,AJ16,AM16)</f>
        <v>0</v>
      </c>
      <c r="AQ16" s="39">
        <f t="shared" si="108"/>
        <v>0</v>
      </c>
      <c r="AR16" s="40" t="e">
        <f t="shared" si="25"/>
        <v>#DIV/0!</v>
      </c>
      <c r="AS16" s="39">
        <f t="shared" ref="AS16:AT24" si="109">SUM(AD16,AP16)</f>
        <v>0</v>
      </c>
      <c r="AT16" s="39">
        <f t="shared" si="109"/>
        <v>0</v>
      </c>
      <c r="AU16" s="40" t="e">
        <f t="shared" si="27"/>
        <v>#DIV/0!</v>
      </c>
      <c r="AV16" s="39"/>
      <c r="AW16" s="39"/>
      <c r="AX16" s="40" t="e">
        <f t="shared" si="29"/>
        <v>#DIV/0!</v>
      </c>
      <c r="AY16" s="39"/>
      <c r="AZ16" s="39"/>
      <c r="BA16" s="40" t="e">
        <f t="shared" si="31"/>
        <v>#DIV/0!</v>
      </c>
      <c r="BB16" s="39"/>
      <c r="BC16" s="39"/>
      <c r="BD16" s="40" t="e">
        <f t="shared" si="33"/>
        <v>#DIV/0!</v>
      </c>
      <c r="BE16" s="39">
        <f t="shared" ref="BE16:BF24" si="110">SUM(AV16,AY16,BB16)</f>
        <v>0</v>
      </c>
      <c r="BF16" s="39">
        <f t="shared" si="110"/>
        <v>0</v>
      </c>
      <c r="BG16" s="40" t="e">
        <f t="shared" si="35"/>
        <v>#DIV/0!</v>
      </c>
      <c r="BH16" s="39">
        <f t="shared" si="65"/>
        <v>0</v>
      </c>
      <c r="BI16" s="39">
        <f t="shared" si="65"/>
        <v>0</v>
      </c>
      <c r="BJ16" s="40" t="e">
        <f t="shared" si="37"/>
        <v>#DIV/0!</v>
      </c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</row>
    <row r="17" spans="1:131" s="45" customFormat="1" outlineLevel="2" x14ac:dyDescent="0.25">
      <c r="A17" s="21">
        <v>122</v>
      </c>
      <c r="B17" s="23" t="s">
        <v>100</v>
      </c>
      <c r="C17" s="39">
        <f t="shared" si="104"/>
        <v>0</v>
      </c>
      <c r="D17" s="39">
        <f t="shared" si="104"/>
        <v>0</v>
      </c>
      <c r="E17" s="40" t="e">
        <f t="shared" si="38"/>
        <v>#DIV/0!</v>
      </c>
      <c r="F17" s="39"/>
      <c r="G17" s="39"/>
      <c r="H17" s="40" t="e">
        <f t="shared" si="1"/>
        <v>#DIV/0!</v>
      </c>
      <c r="I17" s="39"/>
      <c r="J17" s="39"/>
      <c r="K17" s="40" t="e">
        <f t="shared" si="3"/>
        <v>#DIV/0!</v>
      </c>
      <c r="L17" s="39"/>
      <c r="M17" s="39"/>
      <c r="N17" s="40" t="e">
        <f t="shared" si="5"/>
        <v>#DIV/0!</v>
      </c>
      <c r="O17" s="39">
        <f t="shared" si="105"/>
        <v>0</v>
      </c>
      <c r="P17" s="39">
        <f t="shared" si="105"/>
        <v>0</v>
      </c>
      <c r="Q17" s="40" t="e">
        <f t="shared" si="7"/>
        <v>#DIV/0!</v>
      </c>
      <c r="R17" s="39"/>
      <c r="S17" s="39"/>
      <c r="T17" s="40" t="e">
        <f t="shared" si="9"/>
        <v>#DIV/0!</v>
      </c>
      <c r="U17" s="39"/>
      <c r="V17" s="39"/>
      <c r="W17" s="40" t="e">
        <f t="shared" si="11"/>
        <v>#DIV/0!</v>
      </c>
      <c r="X17" s="39"/>
      <c r="Y17" s="39"/>
      <c r="Z17" s="40" t="e">
        <f t="shared" si="13"/>
        <v>#DIV/0!</v>
      </c>
      <c r="AA17" s="39">
        <f t="shared" si="106"/>
        <v>0</v>
      </c>
      <c r="AB17" s="39">
        <f t="shared" si="106"/>
        <v>0</v>
      </c>
      <c r="AC17" s="40" t="e">
        <f t="shared" si="15"/>
        <v>#DIV/0!</v>
      </c>
      <c r="AD17" s="39">
        <f t="shared" si="107"/>
        <v>0</v>
      </c>
      <c r="AE17" s="39">
        <f t="shared" si="107"/>
        <v>0</v>
      </c>
      <c r="AF17" s="40" t="e">
        <f t="shared" si="17"/>
        <v>#DIV/0!</v>
      </c>
      <c r="AG17" s="39"/>
      <c r="AH17" s="39"/>
      <c r="AI17" s="40" t="e">
        <f t="shared" si="19"/>
        <v>#DIV/0!</v>
      </c>
      <c r="AJ17" s="39"/>
      <c r="AK17" s="39"/>
      <c r="AL17" s="40" t="e">
        <f t="shared" si="21"/>
        <v>#DIV/0!</v>
      </c>
      <c r="AM17" s="39"/>
      <c r="AN17" s="39"/>
      <c r="AO17" s="40" t="e">
        <f t="shared" si="23"/>
        <v>#DIV/0!</v>
      </c>
      <c r="AP17" s="39">
        <f t="shared" si="108"/>
        <v>0</v>
      </c>
      <c r="AQ17" s="39">
        <f t="shared" si="108"/>
        <v>0</v>
      </c>
      <c r="AR17" s="40" t="e">
        <f t="shared" si="25"/>
        <v>#DIV/0!</v>
      </c>
      <c r="AS17" s="39">
        <f t="shared" si="109"/>
        <v>0</v>
      </c>
      <c r="AT17" s="39">
        <f t="shared" si="109"/>
        <v>0</v>
      </c>
      <c r="AU17" s="40" t="e">
        <f t="shared" si="27"/>
        <v>#DIV/0!</v>
      </c>
      <c r="AV17" s="39"/>
      <c r="AW17" s="39"/>
      <c r="AX17" s="40" t="e">
        <f t="shared" si="29"/>
        <v>#DIV/0!</v>
      </c>
      <c r="AY17" s="39"/>
      <c r="AZ17" s="39"/>
      <c r="BA17" s="40" t="e">
        <f t="shared" si="31"/>
        <v>#DIV/0!</v>
      </c>
      <c r="BB17" s="39"/>
      <c r="BC17" s="39"/>
      <c r="BD17" s="40" t="e">
        <f t="shared" si="33"/>
        <v>#DIV/0!</v>
      </c>
      <c r="BE17" s="39">
        <f t="shared" si="110"/>
        <v>0</v>
      </c>
      <c r="BF17" s="39">
        <f t="shared" si="110"/>
        <v>0</v>
      </c>
      <c r="BG17" s="40" t="e">
        <f t="shared" si="35"/>
        <v>#DIV/0!</v>
      </c>
      <c r="BH17" s="39">
        <f t="shared" si="65"/>
        <v>0</v>
      </c>
      <c r="BI17" s="39">
        <f t="shared" si="65"/>
        <v>0</v>
      </c>
      <c r="BJ17" s="40" t="e">
        <f t="shared" si="37"/>
        <v>#DIV/0!</v>
      </c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</row>
    <row r="18" spans="1:131" s="45" customFormat="1" ht="22.5" outlineLevel="2" x14ac:dyDescent="0.25">
      <c r="A18" s="21">
        <v>123</v>
      </c>
      <c r="B18" s="23" t="s">
        <v>101</v>
      </c>
      <c r="C18" s="39">
        <f t="shared" si="104"/>
        <v>0</v>
      </c>
      <c r="D18" s="39">
        <f t="shared" si="104"/>
        <v>0</v>
      </c>
      <c r="E18" s="40" t="e">
        <f t="shared" si="38"/>
        <v>#DIV/0!</v>
      </c>
      <c r="F18" s="39"/>
      <c r="G18" s="39"/>
      <c r="H18" s="40" t="e">
        <f t="shared" si="1"/>
        <v>#DIV/0!</v>
      </c>
      <c r="I18" s="39"/>
      <c r="J18" s="39"/>
      <c r="K18" s="40" t="e">
        <f t="shared" si="3"/>
        <v>#DIV/0!</v>
      </c>
      <c r="L18" s="39"/>
      <c r="M18" s="39"/>
      <c r="N18" s="40" t="e">
        <f t="shared" si="5"/>
        <v>#DIV/0!</v>
      </c>
      <c r="O18" s="39">
        <f t="shared" si="105"/>
        <v>0</v>
      </c>
      <c r="P18" s="39">
        <f t="shared" si="105"/>
        <v>0</v>
      </c>
      <c r="Q18" s="40" t="e">
        <f t="shared" si="7"/>
        <v>#DIV/0!</v>
      </c>
      <c r="R18" s="39"/>
      <c r="S18" s="39"/>
      <c r="T18" s="40" t="e">
        <f t="shared" si="9"/>
        <v>#DIV/0!</v>
      </c>
      <c r="U18" s="39"/>
      <c r="V18" s="39"/>
      <c r="W18" s="40" t="e">
        <f t="shared" si="11"/>
        <v>#DIV/0!</v>
      </c>
      <c r="X18" s="39"/>
      <c r="Y18" s="39"/>
      <c r="Z18" s="40" t="e">
        <f t="shared" si="13"/>
        <v>#DIV/0!</v>
      </c>
      <c r="AA18" s="39">
        <f t="shared" si="106"/>
        <v>0</v>
      </c>
      <c r="AB18" s="39">
        <f t="shared" si="106"/>
        <v>0</v>
      </c>
      <c r="AC18" s="40" t="e">
        <f t="shared" si="15"/>
        <v>#DIV/0!</v>
      </c>
      <c r="AD18" s="39">
        <f t="shared" si="107"/>
        <v>0</v>
      </c>
      <c r="AE18" s="39">
        <f t="shared" si="107"/>
        <v>0</v>
      </c>
      <c r="AF18" s="40" t="e">
        <f t="shared" si="17"/>
        <v>#DIV/0!</v>
      </c>
      <c r="AG18" s="39"/>
      <c r="AH18" s="39"/>
      <c r="AI18" s="40" t="e">
        <f t="shared" si="19"/>
        <v>#DIV/0!</v>
      </c>
      <c r="AJ18" s="39"/>
      <c r="AK18" s="39"/>
      <c r="AL18" s="40" t="e">
        <f t="shared" si="21"/>
        <v>#DIV/0!</v>
      </c>
      <c r="AM18" s="39"/>
      <c r="AN18" s="39"/>
      <c r="AO18" s="40" t="e">
        <f t="shared" si="23"/>
        <v>#DIV/0!</v>
      </c>
      <c r="AP18" s="39">
        <f t="shared" si="108"/>
        <v>0</v>
      </c>
      <c r="AQ18" s="39">
        <f t="shared" si="108"/>
        <v>0</v>
      </c>
      <c r="AR18" s="40" t="e">
        <f t="shared" si="25"/>
        <v>#DIV/0!</v>
      </c>
      <c r="AS18" s="39">
        <f t="shared" si="109"/>
        <v>0</v>
      </c>
      <c r="AT18" s="39">
        <f t="shared" si="109"/>
        <v>0</v>
      </c>
      <c r="AU18" s="40" t="e">
        <f t="shared" si="27"/>
        <v>#DIV/0!</v>
      </c>
      <c r="AV18" s="39"/>
      <c r="AW18" s="39"/>
      <c r="AX18" s="40" t="e">
        <f t="shared" si="29"/>
        <v>#DIV/0!</v>
      </c>
      <c r="AY18" s="39"/>
      <c r="AZ18" s="39"/>
      <c r="BA18" s="40" t="e">
        <f t="shared" si="31"/>
        <v>#DIV/0!</v>
      </c>
      <c r="BB18" s="39"/>
      <c r="BC18" s="39"/>
      <c r="BD18" s="40" t="e">
        <f t="shared" si="33"/>
        <v>#DIV/0!</v>
      </c>
      <c r="BE18" s="39">
        <f t="shared" si="110"/>
        <v>0</v>
      </c>
      <c r="BF18" s="39">
        <f t="shared" si="110"/>
        <v>0</v>
      </c>
      <c r="BG18" s="40" t="e">
        <f t="shared" si="35"/>
        <v>#DIV/0!</v>
      </c>
      <c r="BH18" s="39">
        <f t="shared" si="65"/>
        <v>0</v>
      </c>
      <c r="BI18" s="39">
        <f t="shared" si="65"/>
        <v>0</v>
      </c>
      <c r="BJ18" s="40" t="e">
        <f t="shared" si="37"/>
        <v>#DIV/0!</v>
      </c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</row>
    <row r="19" spans="1:131" s="45" customFormat="1" ht="22.5" outlineLevel="2" x14ac:dyDescent="0.25">
      <c r="A19" s="21">
        <v>124</v>
      </c>
      <c r="B19" s="23" t="s">
        <v>102</v>
      </c>
      <c r="C19" s="39">
        <f t="shared" si="104"/>
        <v>0</v>
      </c>
      <c r="D19" s="39">
        <f t="shared" si="104"/>
        <v>0</v>
      </c>
      <c r="E19" s="40" t="e">
        <f t="shared" si="38"/>
        <v>#DIV/0!</v>
      </c>
      <c r="F19" s="39"/>
      <c r="G19" s="39"/>
      <c r="H19" s="40" t="e">
        <f t="shared" si="1"/>
        <v>#DIV/0!</v>
      </c>
      <c r="I19" s="39"/>
      <c r="J19" s="39"/>
      <c r="K19" s="40" t="e">
        <f t="shared" si="3"/>
        <v>#DIV/0!</v>
      </c>
      <c r="L19" s="39"/>
      <c r="M19" s="39"/>
      <c r="N19" s="40" t="e">
        <f t="shared" si="5"/>
        <v>#DIV/0!</v>
      </c>
      <c r="O19" s="39">
        <f t="shared" si="105"/>
        <v>0</v>
      </c>
      <c r="P19" s="39">
        <f t="shared" si="105"/>
        <v>0</v>
      </c>
      <c r="Q19" s="40" t="e">
        <f t="shared" si="7"/>
        <v>#DIV/0!</v>
      </c>
      <c r="R19" s="39"/>
      <c r="S19" s="39"/>
      <c r="T19" s="40" t="e">
        <f t="shared" si="9"/>
        <v>#DIV/0!</v>
      </c>
      <c r="U19" s="39"/>
      <c r="V19" s="39"/>
      <c r="W19" s="40" t="e">
        <f t="shared" si="11"/>
        <v>#DIV/0!</v>
      </c>
      <c r="X19" s="39"/>
      <c r="Y19" s="39"/>
      <c r="Z19" s="40" t="e">
        <f t="shared" si="13"/>
        <v>#DIV/0!</v>
      </c>
      <c r="AA19" s="39">
        <f t="shared" si="106"/>
        <v>0</v>
      </c>
      <c r="AB19" s="39">
        <f t="shared" si="106"/>
        <v>0</v>
      </c>
      <c r="AC19" s="40" t="e">
        <f t="shared" si="15"/>
        <v>#DIV/0!</v>
      </c>
      <c r="AD19" s="39">
        <f t="shared" si="107"/>
        <v>0</v>
      </c>
      <c r="AE19" s="39">
        <f t="shared" si="107"/>
        <v>0</v>
      </c>
      <c r="AF19" s="40" t="e">
        <f t="shared" si="17"/>
        <v>#DIV/0!</v>
      </c>
      <c r="AG19" s="39"/>
      <c r="AH19" s="39"/>
      <c r="AI19" s="40" t="e">
        <f t="shared" si="19"/>
        <v>#DIV/0!</v>
      </c>
      <c r="AJ19" s="39"/>
      <c r="AK19" s="39"/>
      <c r="AL19" s="40" t="e">
        <f t="shared" si="21"/>
        <v>#DIV/0!</v>
      </c>
      <c r="AM19" s="39"/>
      <c r="AN19" s="39"/>
      <c r="AO19" s="40" t="e">
        <f t="shared" si="23"/>
        <v>#DIV/0!</v>
      </c>
      <c r="AP19" s="39">
        <f t="shared" si="108"/>
        <v>0</v>
      </c>
      <c r="AQ19" s="39">
        <f t="shared" si="108"/>
        <v>0</v>
      </c>
      <c r="AR19" s="40" t="e">
        <f t="shared" si="25"/>
        <v>#DIV/0!</v>
      </c>
      <c r="AS19" s="39">
        <f t="shared" si="109"/>
        <v>0</v>
      </c>
      <c r="AT19" s="39">
        <f t="shared" si="109"/>
        <v>0</v>
      </c>
      <c r="AU19" s="40" t="e">
        <f t="shared" si="27"/>
        <v>#DIV/0!</v>
      </c>
      <c r="AV19" s="39"/>
      <c r="AW19" s="39"/>
      <c r="AX19" s="40" t="e">
        <f t="shared" si="29"/>
        <v>#DIV/0!</v>
      </c>
      <c r="AY19" s="39"/>
      <c r="AZ19" s="39"/>
      <c r="BA19" s="40" t="e">
        <f t="shared" si="31"/>
        <v>#DIV/0!</v>
      </c>
      <c r="BB19" s="39"/>
      <c r="BC19" s="39"/>
      <c r="BD19" s="40" t="e">
        <f t="shared" si="33"/>
        <v>#DIV/0!</v>
      </c>
      <c r="BE19" s="39">
        <f t="shared" si="110"/>
        <v>0</v>
      </c>
      <c r="BF19" s="39">
        <f t="shared" si="110"/>
        <v>0</v>
      </c>
      <c r="BG19" s="40" t="e">
        <f t="shared" si="35"/>
        <v>#DIV/0!</v>
      </c>
      <c r="BH19" s="39">
        <f t="shared" si="65"/>
        <v>0</v>
      </c>
      <c r="BI19" s="39">
        <f t="shared" si="65"/>
        <v>0</v>
      </c>
      <c r="BJ19" s="40" t="e">
        <f t="shared" si="37"/>
        <v>#DIV/0!</v>
      </c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</row>
    <row r="20" spans="1:131" s="45" customFormat="1" ht="22.5" outlineLevel="2" x14ac:dyDescent="0.25">
      <c r="A20" s="21">
        <v>125</v>
      </c>
      <c r="B20" s="23" t="s">
        <v>103</v>
      </c>
      <c r="C20" s="39">
        <f t="shared" si="104"/>
        <v>0</v>
      </c>
      <c r="D20" s="39">
        <f t="shared" si="104"/>
        <v>0</v>
      </c>
      <c r="E20" s="40" t="e">
        <f t="shared" si="38"/>
        <v>#DIV/0!</v>
      </c>
      <c r="F20" s="39"/>
      <c r="G20" s="39"/>
      <c r="H20" s="40" t="e">
        <f t="shared" si="1"/>
        <v>#DIV/0!</v>
      </c>
      <c r="I20" s="39"/>
      <c r="J20" s="39"/>
      <c r="K20" s="40" t="e">
        <f t="shared" si="3"/>
        <v>#DIV/0!</v>
      </c>
      <c r="L20" s="39"/>
      <c r="M20" s="39"/>
      <c r="N20" s="40" t="e">
        <f t="shared" si="5"/>
        <v>#DIV/0!</v>
      </c>
      <c r="O20" s="39">
        <f t="shared" si="105"/>
        <v>0</v>
      </c>
      <c r="P20" s="39">
        <f t="shared" si="105"/>
        <v>0</v>
      </c>
      <c r="Q20" s="40" t="e">
        <f t="shared" si="7"/>
        <v>#DIV/0!</v>
      </c>
      <c r="R20" s="39"/>
      <c r="S20" s="39"/>
      <c r="T20" s="40" t="e">
        <f t="shared" si="9"/>
        <v>#DIV/0!</v>
      </c>
      <c r="U20" s="39"/>
      <c r="V20" s="39"/>
      <c r="W20" s="40" t="e">
        <f t="shared" si="11"/>
        <v>#DIV/0!</v>
      </c>
      <c r="X20" s="39"/>
      <c r="Y20" s="39"/>
      <c r="Z20" s="40" t="e">
        <f t="shared" si="13"/>
        <v>#DIV/0!</v>
      </c>
      <c r="AA20" s="39">
        <f t="shared" si="106"/>
        <v>0</v>
      </c>
      <c r="AB20" s="39">
        <f t="shared" si="106"/>
        <v>0</v>
      </c>
      <c r="AC20" s="40" t="e">
        <f t="shared" si="15"/>
        <v>#DIV/0!</v>
      </c>
      <c r="AD20" s="39">
        <f t="shared" si="107"/>
        <v>0</v>
      </c>
      <c r="AE20" s="39">
        <f t="shared" si="107"/>
        <v>0</v>
      </c>
      <c r="AF20" s="40" t="e">
        <f t="shared" si="17"/>
        <v>#DIV/0!</v>
      </c>
      <c r="AG20" s="39"/>
      <c r="AH20" s="39"/>
      <c r="AI20" s="40" t="e">
        <f t="shared" si="19"/>
        <v>#DIV/0!</v>
      </c>
      <c r="AJ20" s="39"/>
      <c r="AK20" s="39"/>
      <c r="AL20" s="40" t="e">
        <f t="shared" si="21"/>
        <v>#DIV/0!</v>
      </c>
      <c r="AM20" s="39"/>
      <c r="AN20" s="39"/>
      <c r="AO20" s="40" t="e">
        <f t="shared" si="23"/>
        <v>#DIV/0!</v>
      </c>
      <c r="AP20" s="39">
        <f t="shared" si="108"/>
        <v>0</v>
      </c>
      <c r="AQ20" s="39">
        <f t="shared" si="108"/>
        <v>0</v>
      </c>
      <c r="AR20" s="40" t="e">
        <f t="shared" si="25"/>
        <v>#DIV/0!</v>
      </c>
      <c r="AS20" s="39">
        <f t="shared" si="109"/>
        <v>0</v>
      </c>
      <c r="AT20" s="39">
        <f t="shared" si="109"/>
        <v>0</v>
      </c>
      <c r="AU20" s="40" t="e">
        <f t="shared" si="27"/>
        <v>#DIV/0!</v>
      </c>
      <c r="AV20" s="39"/>
      <c r="AW20" s="39"/>
      <c r="AX20" s="40" t="e">
        <f t="shared" si="29"/>
        <v>#DIV/0!</v>
      </c>
      <c r="AY20" s="39"/>
      <c r="AZ20" s="39"/>
      <c r="BA20" s="40" t="e">
        <f t="shared" si="31"/>
        <v>#DIV/0!</v>
      </c>
      <c r="BB20" s="39"/>
      <c r="BC20" s="39"/>
      <c r="BD20" s="40" t="e">
        <f t="shared" si="33"/>
        <v>#DIV/0!</v>
      </c>
      <c r="BE20" s="39">
        <f t="shared" si="110"/>
        <v>0</v>
      </c>
      <c r="BF20" s="39">
        <f t="shared" si="110"/>
        <v>0</v>
      </c>
      <c r="BG20" s="40" t="e">
        <f t="shared" si="35"/>
        <v>#DIV/0!</v>
      </c>
      <c r="BH20" s="39">
        <f t="shared" si="65"/>
        <v>0</v>
      </c>
      <c r="BI20" s="39">
        <f t="shared" si="65"/>
        <v>0</v>
      </c>
      <c r="BJ20" s="40" t="e">
        <f t="shared" si="37"/>
        <v>#DIV/0!</v>
      </c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</row>
    <row r="21" spans="1:131" s="45" customFormat="1" ht="22.5" outlineLevel="2" x14ac:dyDescent="0.25">
      <c r="A21" s="21">
        <v>126</v>
      </c>
      <c r="B21" s="23" t="s">
        <v>104</v>
      </c>
      <c r="C21" s="39">
        <f t="shared" si="104"/>
        <v>0</v>
      </c>
      <c r="D21" s="39">
        <f t="shared" si="104"/>
        <v>0</v>
      </c>
      <c r="E21" s="40" t="e">
        <f t="shared" si="38"/>
        <v>#DIV/0!</v>
      </c>
      <c r="F21" s="39"/>
      <c r="G21" s="39"/>
      <c r="H21" s="40" t="e">
        <f t="shared" si="1"/>
        <v>#DIV/0!</v>
      </c>
      <c r="I21" s="39"/>
      <c r="J21" s="39"/>
      <c r="K21" s="40" t="e">
        <f t="shared" si="3"/>
        <v>#DIV/0!</v>
      </c>
      <c r="L21" s="39"/>
      <c r="M21" s="39"/>
      <c r="N21" s="40" t="e">
        <f t="shared" si="5"/>
        <v>#DIV/0!</v>
      </c>
      <c r="O21" s="39">
        <f t="shared" si="105"/>
        <v>0</v>
      </c>
      <c r="P21" s="39">
        <f t="shared" si="105"/>
        <v>0</v>
      </c>
      <c r="Q21" s="40" t="e">
        <f t="shared" si="7"/>
        <v>#DIV/0!</v>
      </c>
      <c r="R21" s="39"/>
      <c r="S21" s="39"/>
      <c r="T21" s="40" t="e">
        <f t="shared" si="9"/>
        <v>#DIV/0!</v>
      </c>
      <c r="U21" s="39"/>
      <c r="V21" s="39"/>
      <c r="W21" s="40" t="e">
        <f t="shared" si="11"/>
        <v>#DIV/0!</v>
      </c>
      <c r="X21" s="39"/>
      <c r="Y21" s="39"/>
      <c r="Z21" s="40" t="e">
        <f t="shared" si="13"/>
        <v>#DIV/0!</v>
      </c>
      <c r="AA21" s="39">
        <f t="shared" si="106"/>
        <v>0</v>
      </c>
      <c r="AB21" s="39">
        <f t="shared" si="106"/>
        <v>0</v>
      </c>
      <c r="AC21" s="40" t="e">
        <f t="shared" si="15"/>
        <v>#DIV/0!</v>
      </c>
      <c r="AD21" s="39">
        <f t="shared" si="107"/>
        <v>0</v>
      </c>
      <c r="AE21" s="39">
        <f t="shared" si="107"/>
        <v>0</v>
      </c>
      <c r="AF21" s="40" t="e">
        <f t="shared" si="17"/>
        <v>#DIV/0!</v>
      </c>
      <c r="AG21" s="39"/>
      <c r="AH21" s="39"/>
      <c r="AI21" s="40" t="e">
        <f t="shared" si="19"/>
        <v>#DIV/0!</v>
      </c>
      <c r="AJ21" s="39"/>
      <c r="AK21" s="39"/>
      <c r="AL21" s="40" t="e">
        <f t="shared" si="21"/>
        <v>#DIV/0!</v>
      </c>
      <c r="AM21" s="39"/>
      <c r="AN21" s="39"/>
      <c r="AO21" s="40" t="e">
        <f t="shared" si="23"/>
        <v>#DIV/0!</v>
      </c>
      <c r="AP21" s="39">
        <f t="shared" si="108"/>
        <v>0</v>
      </c>
      <c r="AQ21" s="39">
        <f t="shared" si="108"/>
        <v>0</v>
      </c>
      <c r="AR21" s="40" t="e">
        <f t="shared" si="25"/>
        <v>#DIV/0!</v>
      </c>
      <c r="AS21" s="39">
        <f t="shared" si="109"/>
        <v>0</v>
      </c>
      <c r="AT21" s="39">
        <f t="shared" si="109"/>
        <v>0</v>
      </c>
      <c r="AU21" s="40" t="e">
        <f t="shared" si="27"/>
        <v>#DIV/0!</v>
      </c>
      <c r="AV21" s="39"/>
      <c r="AW21" s="39"/>
      <c r="AX21" s="40" t="e">
        <f t="shared" si="29"/>
        <v>#DIV/0!</v>
      </c>
      <c r="AY21" s="39"/>
      <c r="AZ21" s="39"/>
      <c r="BA21" s="40" t="e">
        <f t="shared" si="31"/>
        <v>#DIV/0!</v>
      </c>
      <c r="BB21" s="39"/>
      <c r="BC21" s="39"/>
      <c r="BD21" s="40" t="e">
        <f t="shared" si="33"/>
        <v>#DIV/0!</v>
      </c>
      <c r="BE21" s="39">
        <f t="shared" si="110"/>
        <v>0</v>
      </c>
      <c r="BF21" s="39">
        <f t="shared" si="110"/>
        <v>0</v>
      </c>
      <c r="BG21" s="40" t="e">
        <f t="shared" si="35"/>
        <v>#DIV/0!</v>
      </c>
      <c r="BH21" s="39">
        <f t="shared" si="65"/>
        <v>0</v>
      </c>
      <c r="BI21" s="39">
        <f t="shared" si="65"/>
        <v>0</v>
      </c>
      <c r="BJ21" s="40" t="e">
        <f t="shared" si="37"/>
        <v>#DIV/0!</v>
      </c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</row>
    <row r="22" spans="1:131" s="45" customFormat="1" outlineLevel="2" x14ac:dyDescent="0.25">
      <c r="A22" s="21">
        <v>127</v>
      </c>
      <c r="B22" s="23" t="s">
        <v>105</v>
      </c>
      <c r="C22" s="39">
        <f t="shared" si="104"/>
        <v>0</v>
      </c>
      <c r="D22" s="39">
        <f t="shared" si="104"/>
        <v>0</v>
      </c>
      <c r="E22" s="40" t="e">
        <f t="shared" si="38"/>
        <v>#DIV/0!</v>
      </c>
      <c r="F22" s="39"/>
      <c r="G22" s="39"/>
      <c r="H22" s="40" t="e">
        <f t="shared" si="1"/>
        <v>#DIV/0!</v>
      </c>
      <c r="I22" s="39"/>
      <c r="J22" s="39"/>
      <c r="K22" s="40" t="e">
        <f t="shared" si="3"/>
        <v>#DIV/0!</v>
      </c>
      <c r="L22" s="39"/>
      <c r="M22" s="39"/>
      <c r="N22" s="40" t="e">
        <f t="shared" si="5"/>
        <v>#DIV/0!</v>
      </c>
      <c r="O22" s="39">
        <f t="shared" si="105"/>
        <v>0</v>
      </c>
      <c r="P22" s="39">
        <f t="shared" si="105"/>
        <v>0</v>
      </c>
      <c r="Q22" s="40" t="e">
        <f t="shared" si="7"/>
        <v>#DIV/0!</v>
      </c>
      <c r="R22" s="39"/>
      <c r="S22" s="39"/>
      <c r="T22" s="40" t="e">
        <f t="shared" si="9"/>
        <v>#DIV/0!</v>
      </c>
      <c r="U22" s="39"/>
      <c r="V22" s="39"/>
      <c r="W22" s="40" t="e">
        <f t="shared" si="11"/>
        <v>#DIV/0!</v>
      </c>
      <c r="X22" s="39"/>
      <c r="Y22" s="39"/>
      <c r="Z22" s="40" t="e">
        <f t="shared" si="13"/>
        <v>#DIV/0!</v>
      </c>
      <c r="AA22" s="39">
        <f t="shared" si="106"/>
        <v>0</v>
      </c>
      <c r="AB22" s="39">
        <f t="shared" si="106"/>
        <v>0</v>
      </c>
      <c r="AC22" s="40" t="e">
        <f t="shared" si="15"/>
        <v>#DIV/0!</v>
      </c>
      <c r="AD22" s="39">
        <f t="shared" si="107"/>
        <v>0</v>
      </c>
      <c r="AE22" s="39">
        <f t="shared" si="107"/>
        <v>0</v>
      </c>
      <c r="AF22" s="40" t="e">
        <f t="shared" si="17"/>
        <v>#DIV/0!</v>
      </c>
      <c r="AG22" s="39"/>
      <c r="AH22" s="39"/>
      <c r="AI22" s="40" t="e">
        <f t="shared" si="19"/>
        <v>#DIV/0!</v>
      </c>
      <c r="AJ22" s="39"/>
      <c r="AK22" s="39"/>
      <c r="AL22" s="40" t="e">
        <f t="shared" si="21"/>
        <v>#DIV/0!</v>
      </c>
      <c r="AM22" s="39"/>
      <c r="AN22" s="39"/>
      <c r="AO22" s="40" t="e">
        <f t="shared" si="23"/>
        <v>#DIV/0!</v>
      </c>
      <c r="AP22" s="39">
        <f t="shared" si="108"/>
        <v>0</v>
      </c>
      <c r="AQ22" s="39">
        <f t="shared" si="108"/>
        <v>0</v>
      </c>
      <c r="AR22" s="40" t="e">
        <f t="shared" si="25"/>
        <v>#DIV/0!</v>
      </c>
      <c r="AS22" s="39">
        <f t="shared" si="109"/>
        <v>0</v>
      </c>
      <c r="AT22" s="39">
        <f t="shared" si="109"/>
        <v>0</v>
      </c>
      <c r="AU22" s="40" t="e">
        <f t="shared" si="27"/>
        <v>#DIV/0!</v>
      </c>
      <c r="AV22" s="39"/>
      <c r="AW22" s="39"/>
      <c r="AX22" s="40" t="e">
        <f t="shared" si="29"/>
        <v>#DIV/0!</v>
      </c>
      <c r="AY22" s="39"/>
      <c r="AZ22" s="39"/>
      <c r="BA22" s="40" t="e">
        <f t="shared" si="31"/>
        <v>#DIV/0!</v>
      </c>
      <c r="BB22" s="39"/>
      <c r="BC22" s="39"/>
      <c r="BD22" s="40" t="e">
        <f t="shared" si="33"/>
        <v>#DIV/0!</v>
      </c>
      <c r="BE22" s="39">
        <f t="shared" si="110"/>
        <v>0</v>
      </c>
      <c r="BF22" s="39">
        <f t="shared" si="110"/>
        <v>0</v>
      </c>
      <c r="BG22" s="40" t="e">
        <f t="shared" si="35"/>
        <v>#DIV/0!</v>
      </c>
      <c r="BH22" s="39">
        <f t="shared" si="65"/>
        <v>0</v>
      </c>
      <c r="BI22" s="39">
        <f t="shared" si="65"/>
        <v>0</v>
      </c>
      <c r="BJ22" s="40" t="e">
        <f t="shared" si="37"/>
        <v>#DIV/0!</v>
      </c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</row>
    <row r="23" spans="1:131" s="45" customFormat="1" ht="45" outlineLevel="2" x14ac:dyDescent="0.25">
      <c r="A23" s="21">
        <v>128</v>
      </c>
      <c r="B23" s="23" t="s">
        <v>106</v>
      </c>
      <c r="C23" s="39">
        <f t="shared" si="104"/>
        <v>0</v>
      </c>
      <c r="D23" s="39">
        <f t="shared" si="104"/>
        <v>0</v>
      </c>
      <c r="E23" s="40" t="e">
        <f t="shared" si="38"/>
        <v>#DIV/0!</v>
      </c>
      <c r="F23" s="39"/>
      <c r="G23" s="39"/>
      <c r="H23" s="40" t="e">
        <f t="shared" si="1"/>
        <v>#DIV/0!</v>
      </c>
      <c r="I23" s="39"/>
      <c r="J23" s="39"/>
      <c r="K23" s="40" t="e">
        <f t="shared" si="3"/>
        <v>#DIV/0!</v>
      </c>
      <c r="L23" s="39"/>
      <c r="M23" s="39"/>
      <c r="N23" s="40" t="e">
        <f t="shared" si="5"/>
        <v>#DIV/0!</v>
      </c>
      <c r="O23" s="39">
        <f t="shared" si="105"/>
        <v>0</v>
      </c>
      <c r="P23" s="39">
        <f t="shared" si="105"/>
        <v>0</v>
      </c>
      <c r="Q23" s="40" t="e">
        <f t="shared" si="7"/>
        <v>#DIV/0!</v>
      </c>
      <c r="R23" s="39"/>
      <c r="S23" s="39"/>
      <c r="T23" s="40" t="e">
        <f t="shared" si="9"/>
        <v>#DIV/0!</v>
      </c>
      <c r="U23" s="39"/>
      <c r="V23" s="39"/>
      <c r="W23" s="40" t="e">
        <f t="shared" si="11"/>
        <v>#DIV/0!</v>
      </c>
      <c r="X23" s="39"/>
      <c r="Y23" s="39"/>
      <c r="Z23" s="40" t="e">
        <f t="shared" si="13"/>
        <v>#DIV/0!</v>
      </c>
      <c r="AA23" s="39">
        <f t="shared" si="106"/>
        <v>0</v>
      </c>
      <c r="AB23" s="39">
        <f t="shared" si="106"/>
        <v>0</v>
      </c>
      <c r="AC23" s="40" t="e">
        <f t="shared" si="15"/>
        <v>#DIV/0!</v>
      </c>
      <c r="AD23" s="39">
        <f t="shared" si="107"/>
        <v>0</v>
      </c>
      <c r="AE23" s="39">
        <f t="shared" si="107"/>
        <v>0</v>
      </c>
      <c r="AF23" s="40" t="e">
        <f t="shared" si="17"/>
        <v>#DIV/0!</v>
      </c>
      <c r="AG23" s="39"/>
      <c r="AH23" s="39"/>
      <c r="AI23" s="40" t="e">
        <f t="shared" si="19"/>
        <v>#DIV/0!</v>
      </c>
      <c r="AJ23" s="39"/>
      <c r="AK23" s="39"/>
      <c r="AL23" s="40" t="e">
        <f t="shared" si="21"/>
        <v>#DIV/0!</v>
      </c>
      <c r="AM23" s="39"/>
      <c r="AN23" s="39"/>
      <c r="AO23" s="40" t="e">
        <f t="shared" si="23"/>
        <v>#DIV/0!</v>
      </c>
      <c r="AP23" s="39">
        <f t="shared" si="108"/>
        <v>0</v>
      </c>
      <c r="AQ23" s="39">
        <f t="shared" si="108"/>
        <v>0</v>
      </c>
      <c r="AR23" s="40" t="e">
        <f t="shared" si="25"/>
        <v>#DIV/0!</v>
      </c>
      <c r="AS23" s="39">
        <f t="shared" si="109"/>
        <v>0</v>
      </c>
      <c r="AT23" s="39">
        <f t="shared" si="109"/>
        <v>0</v>
      </c>
      <c r="AU23" s="40" t="e">
        <f t="shared" si="27"/>
        <v>#DIV/0!</v>
      </c>
      <c r="AV23" s="39"/>
      <c r="AW23" s="39"/>
      <c r="AX23" s="40" t="e">
        <f t="shared" si="29"/>
        <v>#DIV/0!</v>
      </c>
      <c r="AY23" s="39"/>
      <c r="AZ23" s="39"/>
      <c r="BA23" s="40" t="e">
        <f t="shared" si="31"/>
        <v>#DIV/0!</v>
      </c>
      <c r="BB23" s="39"/>
      <c r="BC23" s="39"/>
      <c r="BD23" s="40" t="e">
        <f t="shared" si="33"/>
        <v>#DIV/0!</v>
      </c>
      <c r="BE23" s="39">
        <f t="shared" si="110"/>
        <v>0</v>
      </c>
      <c r="BF23" s="39">
        <f t="shared" si="110"/>
        <v>0</v>
      </c>
      <c r="BG23" s="40" t="e">
        <f t="shared" si="35"/>
        <v>#DIV/0!</v>
      </c>
      <c r="BH23" s="39">
        <f t="shared" si="65"/>
        <v>0</v>
      </c>
      <c r="BI23" s="39">
        <f t="shared" si="65"/>
        <v>0</v>
      </c>
      <c r="BJ23" s="40" t="e">
        <f t="shared" si="37"/>
        <v>#DIV/0!</v>
      </c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</row>
    <row r="24" spans="1:131" s="45" customFormat="1" outlineLevel="2" x14ac:dyDescent="0.25">
      <c r="A24" s="21">
        <v>129</v>
      </c>
      <c r="B24" s="23" t="s">
        <v>107</v>
      </c>
      <c r="C24" s="39">
        <f t="shared" si="104"/>
        <v>0</v>
      </c>
      <c r="D24" s="39">
        <f t="shared" si="104"/>
        <v>0</v>
      </c>
      <c r="E24" s="40" t="e">
        <f t="shared" si="38"/>
        <v>#DIV/0!</v>
      </c>
      <c r="F24" s="39"/>
      <c r="G24" s="39"/>
      <c r="H24" s="40" t="e">
        <f t="shared" si="1"/>
        <v>#DIV/0!</v>
      </c>
      <c r="I24" s="39"/>
      <c r="J24" s="39"/>
      <c r="K24" s="40" t="e">
        <f t="shared" si="3"/>
        <v>#DIV/0!</v>
      </c>
      <c r="L24" s="39"/>
      <c r="M24" s="39"/>
      <c r="N24" s="40" t="e">
        <f t="shared" si="5"/>
        <v>#DIV/0!</v>
      </c>
      <c r="O24" s="39">
        <f t="shared" si="105"/>
        <v>0</v>
      </c>
      <c r="P24" s="39">
        <f t="shared" si="105"/>
        <v>0</v>
      </c>
      <c r="Q24" s="40" t="e">
        <f t="shared" si="7"/>
        <v>#DIV/0!</v>
      </c>
      <c r="R24" s="39"/>
      <c r="S24" s="39"/>
      <c r="T24" s="40" t="e">
        <f t="shared" si="9"/>
        <v>#DIV/0!</v>
      </c>
      <c r="U24" s="39"/>
      <c r="V24" s="39"/>
      <c r="W24" s="40" t="e">
        <f t="shared" si="11"/>
        <v>#DIV/0!</v>
      </c>
      <c r="X24" s="39"/>
      <c r="Y24" s="39"/>
      <c r="Z24" s="40" t="e">
        <f t="shared" si="13"/>
        <v>#DIV/0!</v>
      </c>
      <c r="AA24" s="39">
        <f t="shared" si="106"/>
        <v>0</v>
      </c>
      <c r="AB24" s="39">
        <f t="shared" si="106"/>
        <v>0</v>
      </c>
      <c r="AC24" s="40" t="e">
        <f t="shared" si="15"/>
        <v>#DIV/0!</v>
      </c>
      <c r="AD24" s="39">
        <f t="shared" si="107"/>
        <v>0</v>
      </c>
      <c r="AE24" s="39">
        <f t="shared" si="107"/>
        <v>0</v>
      </c>
      <c r="AF24" s="40" t="e">
        <f t="shared" si="17"/>
        <v>#DIV/0!</v>
      </c>
      <c r="AG24" s="39"/>
      <c r="AH24" s="39"/>
      <c r="AI24" s="40" t="e">
        <f t="shared" si="19"/>
        <v>#DIV/0!</v>
      </c>
      <c r="AJ24" s="39"/>
      <c r="AK24" s="39"/>
      <c r="AL24" s="40" t="e">
        <f t="shared" si="21"/>
        <v>#DIV/0!</v>
      </c>
      <c r="AM24" s="39"/>
      <c r="AN24" s="39"/>
      <c r="AO24" s="40" t="e">
        <f t="shared" si="23"/>
        <v>#DIV/0!</v>
      </c>
      <c r="AP24" s="39">
        <f t="shared" si="108"/>
        <v>0</v>
      </c>
      <c r="AQ24" s="39">
        <f t="shared" si="108"/>
        <v>0</v>
      </c>
      <c r="AR24" s="40" t="e">
        <f t="shared" si="25"/>
        <v>#DIV/0!</v>
      </c>
      <c r="AS24" s="39">
        <f t="shared" si="109"/>
        <v>0</v>
      </c>
      <c r="AT24" s="39">
        <f t="shared" si="109"/>
        <v>0</v>
      </c>
      <c r="AU24" s="40" t="e">
        <f t="shared" si="27"/>
        <v>#DIV/0!</v>
      </c>
      <c r="AV24" s="39"/>
      <c r="AW24" s="39"/>
      <c r="AX24" s="40" t="e">
        <f t="shared" si="29"/>
        <v>#DIV/0!</v>
      </c>
      <c r="AY24" s="39"/>
      <c r="AZ24" s="39"/>
      <c r="BA24" s="40" t="e">
        <f t="shared" si="31"/>
        <v>#DIV/0!</v>
      </c>
      <c r="BB24" s="39"/>
      <c r="BC24" s="39"/>
      <c r="BD24" s="40" t="e">
        <f t="shared" si="33"/>
        <v>#DIV/0!</v>
      </c>
      <c r="BE24" s="39">
        <f t="shared" si="110"/>
        <v>0</v>
      </c>
      <c r="BF24" s="39">
        <f t="shared" si="110"/>
        <v>0</v>
      </c>
      <c r="BG24" s="40" t="e">
        <f t="shared" si="35"/>
        <v>#DIV/0!</v>
      </c>
      <c r="BH24" s="39">
        <f t="shared" si="65"/>
        <v>0</v>
      </c>
      <c r="BI24" s="39">
        <f t="shared" si="65"/>
        <v>0</v>
      </c>
      <c r="BJ24" s="40" t="e">
        <f t="shared" si="37"/>
        <v>#DIV/0!</v>
      </c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</row>
    <row r="25" spans="1:131" s="3" customFormat="1" ht="22.5" outlineLevel="1" x14ac:dyDescent="0.25">
      <c r="A25" s="17">
        <v>130</v>
      </c>
      <c r="B25" s="44" t="s">
        <v>108</v>
      </c>
      <c r="C25" s="37">
        <f>SUM(C26,C31:C33)</f>
        <v>0</v>
      </c>
      <c r="D25" s="37">
        <f>SUM(D26,D31:D33)</f>
        <v>0</v>
      </c>
      <c r="E25" s="38" t="e">
        <f t="shared" si="38"/>
        <v>#DIV/0!</v>
      </c>
      <c r="F25" s="37">
        <f t="shared" ref="F25:G25" si="111">SUM(F26,F31:F33)</f>
        <v>0</v>
      </c>
      <c r="G25" s="37">
        <f t="shared" si="111"/>
        <v>0</v>
      </c>
      <c r="H25" s="38" t="e">
        <f t="shared" si="1"/>
        <v>#DIV/0!</v>
      </c>
      <c r="I25" s="37">
        <f t="shared" ref="I25:J25" si="112">SUM(I26,I31:I33)</f>
        <v>0</v>
      </c>
      <c r="J25" s="37">
        <f t="shared" si="112"/>
        <v>0</v>
      </c>
      <c r="K25" s="38" t="e">
        <f t="shared" si="3"/>
        <v>#DIV/0!</v>
      </c>
      <c r="L25" s="37">
        <f t="shared" ref="L25:M25" si="113">SUM(L26,L31:L33)</f>
        <v>0</v>
      </c>
      <c r="M25" s="37">
        <f t="shared" si="113"/>
        <v>0</v>
      </c>
      <c r="N25" s="38" t="e">
        <f t="shared" si="5"/>
        <v>#DIV/0!</v>
      </c>
      <c r="O25" s="37">
        <f t="shared" ref="O25:P25" si="114">SUM(O26,O31:O33)</f>
        <v>0</v>
      </c>
      <c r="P25" s="37">
        <f t="shared" si="114"/>
        <v>0</v>
      </c>
      <c r="Q25" s="38" t="e">
        <f t="shared" si="7"/>
        <v>#DIV/0!</v>
      </c>
      <c r="R25" s="37">
        <f t="shared" ref="R25:S25" si="115">SUM(R26,R31:R33)</f>
        <v>0</v>
      </c>
      <c r="S25" s="37">
        <f t="shared" si="115"/>
        <v>0</v>
      </c>
      <c r="T25" s="38" t="e">
        <f t="shared" si="9"/>
        <v>#DIV/0!</v>
      </c>
      <c r="U25" s="37">
        <f t="shared" ref="U25:V25" si="116">SUM(U26,U31:U33)</f>
        <v>0</v>
      </c>
      <c r="V25" s="37">
        <f t="shared" si="116"/>
        <v>0</v>
      </c>
      <c r="W25" s="38" t="e">
        <f t="shared" si="11"/>
        <v>#DIV/0!</v>
      </c>
      <c r="X25" s="37">
        <f t="shared" ref="X25:Y25" si="117">SUM(X26,X31:X33)</f>
        <v>0</v>
      </c>
      <c r="Y25" s="37">
        <f t="shared" si="117"/>
        <v>0</v>
      </c>
      <c r="Z25" s="38" t="e">
        <f t="shared" si="13"/>
        <v>#DIV/0!</v>
      </c>
      <c r="AA25" s="37">
        <f t="shared" ref="AA25:AB25" si="118">SUM(AA26,AA31:AA33)</f>
        <v>0</v>
      </c>
      <c r="AB25" s="37">
        <f t="shared" si="118"/>
        <v>0</v>
      </c>
      <c r="AC25" s="38" t="e">
        <f t="shared" si="15"/>
        <v>#DIV/0!</v>
      </c>
      <c r="AD25" s="37">
        <f t="shared" ref="AD25:AE25" si="119">SUM(AD26,AD31:AD33)</f>
        <v>0</v>
      </c>
      <c r="AE25" s="37">
        <f t="shared" si="119"/>
        <v>0</v>
      </c>
      <c r="AF25" s="38" t="e">
        <f t="shared" si="17"/>
        <v>#DIV/0!</v>
      </c>
      <c r="AG25" s="37">
        <f t="shared" ref="AG25:AH25" si="120">SUM(AG26,AG31:AG33)</f>
        <v>0</v>
      </c>
      <c r="AH25" s="37">
        <f t="shared" si="120"/>
        <v>0</v>
      </c>
      <c r="AI25" s="38" t="e">
        <f t="shared" si="19"/>
        <v>#DIV/0!</v>
      </c>
      <c r="AJ25" s="37">
        <f t="shared" ref="AJ25:AK25" si="121">SUM(AJ26,AJ31:AJ33)</f>
        <v>0</v>
      </c>
      <c r="AK25" s="37">
        <f t="shared" si="121"/>
        <v>0</v>
      </c>
      <c r="AL25" s="38" t="e">
        <f t="shared" si="21"/>
        <v>#DIV/0!</v>
      </c>
      <c r="AM25" s="37">
        <f t="shared" ref="AM25:AN25" si="122">SUM(AM26,AM31:AM33)</f>
        <v>0</v>
      </c>
      <c r="AN25" s="37">
        <f t="shared" si="122"/>
        <v>0</v>
      </c>
      <c r="AO25" s="38" t="e">
        <f t="shared" si="23"/>
        <v>#DIV/0!</v>
      </c>
      <c r="AP25" s="37">
        <f t="shared" ref="AP25:AQ25" si="123">SUM(AP26,AP31:AP33)</f>
        <v>0</v>
      </c>
      <c r="AQ25" s="37">
        <f t="shared" si="123"/>
        <v>0</v>
      </c>
      <c r="AR25" s="38" t="e">
        <f t="shared" si="25"/>
        <v>#DIV/0!</v>
      </c>
      <c r="AS25" s="37">
        <f t="shared" ref="AS25:AT25" si="124">SUM(AS26,AS31:AS33)</f>
        <v>0</v>
      </c>
      <c r="AT25" s="37">
        <f t="shared" si="124"/>
        <v>0</v>
      </c>
      <c r="AU25" s="38" t="e">
        <f t="shared" si="27"/>
        <v>#DIV/0!</v>
      </c>
      <c r="AV25" s="37">
        <f t="shared" ref="AV25:AW25" si="125">SUM(AV26,AV31:AV33)</f>
        <v>0</v>
      </c>
      <c r="AW25" s="37">
        <f t="shared" si="125"/>
        <v>0</v>
      </c>
      <c r="AX25" s="38" t="e">
        <f t="shared" si="29"/>
        <v>#DIV/0!</v>
      </c>
      <c r="AY25" s="37">
        <f t="shared" ref="AY25:AZ25" si="126">SUM(AY26,AY31:AY33)</f>
        <v>0</v>
      </c>
      <c r="AZ25" s="37">
        <f t="shared" si="126"/>
        <v>0</v>
      </c>
      <c r="BA25" s="38" t="e">
        <f t="shared" si="31"/>
        <v>#DIV/0!</v>
      </c>
      <c r="BB25" s="37">
        <f t="shared" ref="BB25:BC25" si="127">SUM(BB26,BB31:BB33)</f>
        <v>0</v>
      </c>
      <c r="BC25" s="37">
        <f t="shared" si="127"/>
        <v>0</v>
      </c>
      <c r="BD25" s="38" t="e">
        <f t="shared" si="33"/>
        <v>#DIV/0!</v>
      </c>
      <c r="BE25" s="37">
        <f t="shared" ref="BE25:BF25" si="128">SUM(BE26,BE31:BE33)</f>
        <v>0</v>
      </c>
      <c r="BF25" s="37">
        <f t="shared" si="128"/>
        <v>0</v>
      </c>
      <c r="BG25" s="38" t="e">
        <f t="shared" si="35"/>
        <v>#DIV/0!</v>
      </c>
      <c r="BH25" s="37">
        <f t="shared" ref="BH25:BI25" si="129">SUM(BH26,BH31:BH33)</f>
        <v>0</v>
      </c>
      <c r="BI25" s="37">
        <f t="shared" si="129"/>
        <v>0</v>
      </c>
      <c r="BJ25" s="38" t="e">
        <f t="shared" si="37"/>
        <v>#DIV/0!</v>
      </c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</row>
    <row r="26" spans="1:131" s="45" customFormat="1" ht="22.5" outlineLevel="2" x14ac:dyDescent="0.25">
      <c r="A26" s="21">
        <v>131</v>
      </c>
      <c r="B26" s="23" t="s">
        <v>72</v>
      </c>
      <c r="C26" s="39">
        <f>SUM(C27:C30)</f>
        <v>0</v>
      </c>
      <c r="D26" s="39">
        <f>SUM(D27:D30)</f>
        <v>0</v>
      </c>
      <c r="E26" s="40" t="e">
        <f t="shared" si="38"/>
        <v>#DIV/0!</v>
      </c>
      <c r="F26" s="39">
        <f t="shared" ref="F26:G26" si="130">SUM(F27:F30)</f>
        <v>0</v>
      </c>
      <c r="G26" s="39">
        <f t="shared" si="130"/>
        <v>0</v>
      </c>
      <c r="H26" s="40" t="e">
        <f t="shared" si="1"/>
        <v>#DIV/0!</v>
      </c>
      <c r="I26" s="39">
        <f t="shared" ref="I26:J26" si="131">SUM(I27:I30)</f>
        <v>0</v>
      </c>
      <c r="J26" s="39">
        <f t="shared" si="131"/>
        <v>0</v>
      </c>
      <c r="K26" s="40" t="e">
        <f t="shared" si="3"/>
        <v>#DIV/0!</v>
      </c>
      <c r="L26" s="39">
        <f t="shared" ref="L26:M26" si="132">SUM(L27:L30)</f>
        <v>0</v>
      </c>
      <c r="M26" s="39">
        <f t="shared" si="132"/>
        <v>0</v>
      </c>
      <c r="N26" s="40" t="e">
        <f t="shared" si="5"/>
        <v>#DIV/0!</v>
      </c>
      <c r="O26" s="39">
        <f t="shared" ref="O26:P26" si="133">SUM(O27:O30)</f>
        <v>0</v>
      </c>
      <c r="P26" s="39">
        <f t="shared" si="133"/>
        <v>0</v>
      </c>
      <c r="Q26" s="40" t="e">
        <f t="shared" si="7"/>
        <v>#DIV/0!</v>
      </c>
      <c r="R26" s="39">
        <f t="shared" ref="R26:S26" si="134">SUM(R27:R30)</f>
        <v>0</v>
      </c>
      <c r="S26" s="39">
        <f t="shared" si="134"/>
        <v>0</v>
      </c>
      <c r="T26" s="40" t="e">
        <f t="shared" si="9"/>
        <v>#DIV/0!</v>
      </c>
      <c r="U26" s="39">
        <f t="shared" ref="U26:V26" si="135">SUM(U27:U30)</f>
        <v>0</v>
      </c>
      <c r="V26" s="39">
        <f t="shared" si="135"/>
        <v>0</v>
      </c>
      <c r="W26" s="40" t="e">
        <f t="shared" si="11"/>
        <v>#DIV/0!</v>
      </c>
      <c r="X26" s="39">
        <f t="shared" ref="X26:Y26" si="136">SUM(X27:X30)</f>
        <v>0</v>
      </c>
      <c r="Y26" s="39">
        <f t="shared" si="136"/>
        <v>0</v>
      </c>
      <c r="Z26" s="40" t="e">
        <f t="shared" si="13"/>
        <v>#DIV/0!</v>
      </c>
      <c r="AA26" s="39">
        <f t="shared" ref="AA26:AB26" si="137">SUM(AA27:AA30)</f>
        <v>0</v>
      </c>
      <c r="AB26" s="39">
        <f t="shared" si="137"/>
        <v>0</v>
      </c>
      <c r="AC26" s="40" t="e">
        <f t="shared" si="15"/>
        <v>#DIV/0!</v>
      </c>
      <c r="AD26" s="39">
        <f t="shared" ref="AD26:AE26" si="138">SUM(AD27:AD30)</f>
        <v>0</v>
      </c>
      <c r="AE26" s="39">
        <f t="shared" si="138"/>
        <v>0</v>
      </c>
      <c r="AF26" s="40" t="e">
        <f t="shared" si="17"/>
        <v>#DIV/0!</v>
      </c>
      <c r="AG26" s="39">
        <f t="shared" ref="AG26:AH26" si="139">SUM(AG27:AG30)</f>
        <v>0</v>
      </c>
      <c r="AH26" s="39">
        <f t="shared" si="139"/>
        <v>0</v>
      </c>
      <c r="AI26" s="40" t="e">
        <f t="shared" si="19"/>
        <v>#DIV/0!</v>
      </c>
      <c r="AJ26" s="39">
        <f t="shared" ref="AJ26:AK26" si="140">SUM(AJ27:AJ30)</f>
        <v>0</v>
      </c>
      <c r="AK26" s="39">
        <f t="shared" si="140"/>
        <v>0</v>
      </c>
      <c r="AL26" s="40" t="e">
        <f t="shared" si="21"/>
        <v>#DIV/0!</v>
      </c>
      <c r="AM26" s="39">
        <f t="shared" ref="AM26:AN26" si="141">SUM(AM27:AM30)</f>
        <v>0</v>
      </c>
      <c r="AN26" s="39">
        <f t="shared" si="141"/>
        <v>0</v>
      </c>
      <c r="AO26" s="40" t="e">
        <f t="shared" si="23"/>
        <v>#DIV/0!</v>
      </c>
      <c r="AP26" s="39">
        <f t="shared" ref="AP26:AQ26" si="142">SUM(AP27:AP30)</f>
        <v>0</v>
      </c>
      <c r="AQ26" s="39">
        <f t="shared" si="142"/>
        <v>0</v>
      </c>
      <c r="AR26" s="40" t="e">
        <f t="shared" si="25"/>
        <v>#DIV/0!</v>
      </c>
      <c r="AS26" s="39">
        <f t="shared" ref="AS26:AT26" si="143">SUM(AS27:AS30)</f>
        <v>0</v>
      </c>
      <c r="AT26" s="39">
        <f t="shared" si="143"/>
        <v>0</v>
      </c>
      <c r="AU26" s="40" t="e">
        <f t="shared" si="27"/>
        <v>#DIV/0!</v>
      </c>
      <c r="AV26" s="39">
        <f t="shared" ref="AV26:AW26" si="144">SUM(AV27:AV30)</f>
        <v>0</v>
      </c>
      <c r="AW26" s="39">
        <f t="shared" si="144"/>
        <v>0</v>
      </c>
      <c r="AX26" s="40" t="e">
        <f t="shared" si="29"/>
        <v>#DIV/0!</v>
      </c>
      <c r="AY26" s="39">
        <f t="shared" ref="AY26:AZ26" si="145">SUM(AY27:AY30)</f>
        <v>0</v>
      </c>
      <c r="AZ26" s="39">
        <f t="shared" si="145"/>
        <v>0</v>
      </c>
      <c r="BA26" s="40" t="e">
        <f t="shared" si="31"/>
        <v>#DIV/0!</v>
      </c>
      <c r="BB26" s="39">
        <f t="shared" ref="BB26:BC26" si="146">SUM(BB27:BB30)</f>
        <v>0</v>
      </c>
      <c r="BC26" s="39">
        <f t="shared" si="146"/>
        <v>0</v>
      </c>
      <c r="BD26" s="40" t="e">
        <f t="shared" si="33"/>
        <v>#DIV/0!</v>
      </c>
      <c r="BE26" s="39">
        <f t="shared" ref="BE26:BF26" si="147">SUM(BE27:BE30)</f>
        <v>0</v>
      </c>
      <c r="BF26" s="39">
        <f t="shared" si="147"/>
        <v>0</v>
      </c>
      <c r="BG26" s="40" t="e">
        <f t="shared" si="35"/>
        <v>#DIV/0!</v>
      </c>
      <c r="BH26" s="39">
        <f t="shared" ref="BH26:BI26" si="148">SUM(BH27:BH30)</f>
        <v>0</v>
      </c>
      <c r="BI26" s="39">
        <f t="shared" si="148"/>
        <v>0</v>
      </c>
      <c r="BJ26" s="40" t="e">
        <f t="shared" si="37"/>
        <v>#DIV/0!</v>
      </c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</row>
    <row r="27" spans="1:131" s="45" customFormat="1" outlineLevel="3" x14ac:dyDescent="0.25">
      <c r="A27" s="21"/>
      <c r="B27" s="19" t="s">
        <v>85</v>
      </c>
      <c r="C27" s="39">
        <f t="shared" ref="C27:D33" si="149">SUM(AD27,BH27)</f>
        <v>0</v>
      </c>
      <c r="D27" s="39">
        <f t="shared" si="149"/>
        <v>0</v>
      </c>
      <c r="E27" s="40" t="e">
        <f t="shared" si="38"/>
        <v>#DIV/0!</v>
      </c>
      <c r="F27" s="39"/>
      <c r="G27" s="39"/>
      <c r="H27" s="40" t="e">
        <f t="shared" si="1"/>
        <v>#DIV/0!</v>
      </c>
      <c r="I27" s="39"/>
      <c r="J27" s="39"/>
      <c r="K27" s="40" t="e">
        <f t="shared" si="3"/>
        <v>#DIV/0!</v>
      </c>
      <c r="L27" s="39"/>
      <c r="M27" s="39"/>
      <c r="N27" s="40" t="e">
        <f t="shared" si="5"/>
        <v>#DIV/0!</v>
      </c>
      <c r="O27" s="39">
        <f t="shared" ref="O27:P33" si="150">SUM(F27,I27,L27)</f>
        <v>0</v>
      </c>
      <c r="P27" s="39">
        <f t="shared" si="150"/>
        <v>0</v>
      </c>
      <c r="Q27" s="40" t="e">
        <f t="shared" si="7"/>
        <v>#DIV/0!</v>
      </c>
      <c r="R27" s="39"/>
      <c r="S27" s="39"/>
      <c r="T27" s="40" t="e">
        <f t="shared" si="9"/>
        <v>#DIV/0!</v>
      </c>
      <c r="U27" s="39"/>
      <c r="V27" s="39"/>
      <c r="W27" s="40" t="e">
        <f t="shared" si="11"/>
        <v>#DIV/0!</v>
      </c>
      <c r="X27" s="39"/>
      <c r="Y27" s="39"/>
      <c r="Z27" s="40" t="e">
        <f t="shared" si="13"/>
        <v>#DIV/0!</v>
      </c>
      <c r="AA27" s="39">
        <f t="shared" ref="AA27:AB33" si="151">SUM(R27,U27,X27)</f>
        <v>0</v>
      </c>
      <c r="AB27" s="39">
        <f t="shared" si="151"/>
        <v>0</v>
      </c>
      <c r="AC27" s="40" t="e">
        <f t="shared" si="15"/>
        <v>#DIV/0!</v>
      </c>
      <c r="AD27" s="39">
        <f t="shared" ref="AD27:AE33" si="152">SUM(O27,AA27)</f>
        <v>0</v>
      </c>
      <c r="AE27" s="39">
        <f t="shared" si="152"/>
        <v>0</v>
      </c>
      <c r="AF27" s="40" t="e">
        <f t="shared" si="17"/>
        <v>#DIV/0!</v>
      </c>
      <c r="AG27" s="39"/>
      <c r="AH27" s="39"/>
      <c r="AI27" s="40" t="e">
        <f t="shared" si="19"/>
        <v>#DIV/0!</v>
      </c>
      <c r="AJ27" s="39"/>
      <c r="AK27" s="39"/>
      <c r="AL27" s="40" t="e">
        <f t="shared" si="21"/>
        <v>#DIV/0!</v>
      </c>
      <c r="AM27" s="39"/>
      <c r="AN27" s="39"/>
      <c r="AO27" s="40" t="e">
        <f t="shared" si="23"/>
        <v>#DIV/0!</v>
      </c>
      <c r="AP27" s="39">
        <f t="shared" ref="AP27:AQ33" si="153">SUM(AG27,AJ27,AM27)</f>
        <v>0</v>
      </c>
      <c r="AQ27" s="39">
        <f t="shared" si="153"/>
        <v>0</v>
      </c>
      <c r="AR27" s="40" t="e">
        <f t="shared" si="25"/>
        <v>#DIV/0!</v>
      </c>
      <c r="AS27" s="39">
        <f t="shared" ref="AS27:AT33" si="154">SUM(AD27,AP27)</f>
        <v>0</v>
      </c>
      <c r="AT27" s="39">
        <f t="shared" si="154"/>
        <v>0</v>
      </c>
      <c r="AU27" s="40" t="e">
        <f t="shared" si="27"/>
        <v>#DIV/0!</v>
      </c>
      <c r="AV27" s="39"/>
      <c r="AW27" s="39"/>
      <c r="AX27" s="40" t="e">
        <f t="shared" si="29"/>
        <v>#DIV/0!</v>
      </c>
      <c r="AY27" s="39"/>
      <c r="AZ27" s="39"/>
      <c r="BA27" s="40" t="e">
        <f t="shared" si="31"/>
        <v>#DIV/0!</v>
      </c>
      <c r="BB27" s="39"/>
      <c r="BC27" s="39"/>
      <c r="BD27" s="40" t="e">
        <f t="shared" si="33"/>
        <v>#DIV/0!</v>
      </c>
      <c r="BE27" s="39">
        <f t="shared" ref="BE27:BF33" si="155">SUM(AV27,AY27,BB27)</f>
        <v>0</v>
      </c>
      <c r="BF27" s="39">
        <f t="shared" si="155"/>
        <v>0</v>
      </c>
      <c r="BG27" s="40" t="e">
        <f t="shared" si="35"/>
        <v>#DIV/0!</v>
      </c>
      <c r="BH27" s="39">
        <f t="shared" si="65"/>
        <v>0</v>
      </c>
      <c r="BI27" s="39">
        <f t="shared" si="65"/>
        <v>0</v>
      </c>
      <c r="BJ27" s="40" t="e">
        <f t="shared" si="37"/>
        <v>#DIV/0!</v>
      </c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</row>
    <row r="28" spans="1:131" s="45" customFormat="1" outlineLevel="3" x14ac:dyDescent="0.25">
      <c r="A28" s="21"/>
      <c r="B28" s="19" t="s">
        <v>34</v>
      </c>
      <c r="C28" s="39">
        <f t="shared" si="149"/>
        <v>0</v>
      </c>
      <c r="D28" s="39">
        <f t="shared" si="149"/>
        <v>0</v>
      </c>
      <c r="E28" s="40" t="e">
        <f t="shared" si="38"/>
        <v>#DIV/0!</v>
      </c>
      <c r="F28" s="39"/>
      <c r="G28" s="39"/>
      <c r="H28" s="40" t="e">
        <f t="shared" si="1"/>
        <v>#DIV/0!</v>
      </c>
      <c r="I28" s="39"/>
      <c r="J28" s="39"/>
      <c r="K28" s="40" t="e">
        <f t="shared" si="3"/>
        <v>#DIV/0!</v>
      </c>
      <c r="L28" s="39"/>
      <c r="M28" s="39"/>
      <c r="N28" s="40" t="e">
        <f t="shared" si="5"/>
        <v>#DIV/0!</v>
      </c>
      <c r="O28" s="39">
        <f t="shared" si="150"/>
        <v>0</v>
      </c>
      <c r="P28" s="39">
        <f t="shared" si="150"/>
        <v>0</v>
      </c>
      <c r="Q28" s="40" t="e">
        <f t="shared" si="7"/>
        <v>#DIV/0!</v>
      </c>
      <c r="R28" s="39"/>
      <c r="S28" s="39"/>
      <c r="T28" s="40" t="e">
        <f t="shared" si="9"/>
        <v>#DIV/0!</v>
      </c>
      <c r="U28" s="39"/>
      <c r="V28" s="39"/>
      <c r="W28" s="40" t="e">
        <f t="shared" si="11"/>
        <v>#DIV/0!</v>
      </c>
      <c r="X28" s="39"/>
      <c r="Y28" s="39"/>
      <c r="Z28" s="40" t="e">
        <f t="shared" si="13"/>
        <v>#DIV/0!</v>
      </c>
      <c r="AA28" s="39">
        <f t="shared" si="151"/>
        <v>0</v>
      </c>
      <c r="AB28" s="39">
        <f t="shared" si="151"/>
        <v>0</v>
      </c>
      <c r="AC28" s="40" t="e">
        <f t="shared" si="15"/>
        <v>#DIV/0!</v>
      </c>
      <c r="AD28" s="39">
        <f t="shared" si="152"/>
        <v>0</v>
      </c>
      <c r="AE28" s="39">
        <f t="shared" si="152"/>
        <v>0</v>
      </c>
      <c r="AF28" s="40" t="e">
        <f t="shared" si="17"/>
        <v>#DIV/0!</v>
      </c>
      <c r="AG28" s="39"/>
      <c r="AH28" s="39"/>
      <c r="AI28" s="40" t="e">
        <f t="shared" si="19"/>
        <v>#DIV/0!</v>
      </c>
      <c r="AJ28" s="39"/>
      <c r="AK28" s="39"/>
      <c r="AL28" s="40" t="e">
        <f t="shared" si="21"/>
        <v>#DIV/0!</v>
      </c>
      <c r="AM28" s="39"/>
      <c r="AN28" s="39"/>
      <c r="AO28" s="40" t="e">
        <f t="shared" si="23"/>
        <v>#DIV/0!</v>
      </c>
      <c r="AP28" s="39">
        <f t="shared" si="153"/>
        <v>0</v>
      </c>
      <c r="AQ28" s="39">
        <f t="shared" si="153"/>
        <v>0</v>
      </c>
      <c r="AR28" s="40" t="e">
        <f t="shared" si="25"/>
        <v>#DIV/0!</v>
      </c>
      <c r="AS28" s="39">
        <f t="shared" si="154"/>
        <v>0</v>
      </c>
      <c r="AT28" s="39">
        <f t="shared" si="154"/>
        <v>0</v>
      </c>
      <c r="AU28" s="40" t="e">
        <f t="shared" si="27"/>
        <v>#DIV/0!</v>
      </c>
      <c r="AV28" s="39"/>
      <c r="AW28" s="39"/>
      <c r="AX28" s="40" t="e">
        <f t="shared" si="29"/>
        <v>#DIV/0!</v>
      </c>
      <c r="AY28" s="39"/>
      <c r="AZ28" s="39"/>
      <c r="BA28" s="40" t="e">
        <f t="shared" si="31"/>
        <v>#DIV/0!</v>
      </c>
      <c r="BB28" s="39"/>
      <c r="BC28" s="39"/>
      <c r="BD28" s="40" t="e">
        <f t="shared" si="33"/>
        <v>#DIV/0!</v>
      </c>
      <c r="BE28" s="39">
        <f t="shared" si="155"/>
        <v>0</v>
      </c>
      <c r="BF28" s="39">
        <f t="shared" si="155"/>
        <v>0</v>
      </c>
      <c r="BG28" s="40" t="e">
        <f t="shared" si="35"/>
        <v>#DIV/0!</v>
      </c>
      <c r="BH28" s="39">
        <f t="shared" si="65"/>
        <v>0</v>
      </c>
      <c r="BI28" s="39">
        <f t="shared" si="65"/>
        <v>0</v>
      </c>
      <c r="BJ28" s="40" t="e">
        <f t="shared" si="37"/>
        <v>#DIV/0!</v>
      </c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</row>
    <row r="29" spans="1:131" s="45" customFormat="1" outlineLevel="3" x14ac:dyDescent="0.25">
      <c r="A29" s="21"/>
      <c r="B29" s="19" t="s">
        <v>69</v>
      </c>
      <c r="C29" s="39">
        <f t="shared" si="149"/>
        <v>0</v>
      </c>
      <c r="D29" s="39">
        <f t="shared" si="149"/>
        <v>0</v>
      </c>
      <c r="E29" s="40" t="e">
        <f t="shared" si="38"/>
        <v>#DIV/0!</v>
      </c>
      <c r="F29" s="39"/>
      <c r="G29" s="39"/>
      <c r="H29" s="40" t="e">
        <f t="shared" si="1"/>
        <v>#DIV/0!</v>
      </c>
      <c r="I29" s="39"/>
      <c r="J29" s="39"/>
      <c r="K29" s="40" t="e">
        <f t="shared" si="3"/>
        <v>#DIV/0!</v>
      </c>
      <c r="L29" s="39"/>
      <c r="M29" s="39"/>
      <c r="N29" s="40" t="e">
        <f t="shared" si="5"/>
        <v>#DIV/0!</v>
      </c>
      <c r="O29" s="39">
        <f t="shared" si="150"/>
        <v>0</v>
      </c>
      <c r="P29" s="39">
        <f t="shared" si="150"/>
        <v>0</v>
      </c>
      <c r="Q29" s="40" t="e">
        <f t="shared" si="7"/>
        <v>#DIV/0!</v>
      </c>
      <c r="R29" s="39"/>
      <c r="S29" s="39"/>
      <c r="T29" s="40" t="e">
        <f t="shared" si="9"/>
        <v>#DIV/0!</v>
      </c>
      <c r="U29" s="39"/>
      <c r="V29" s="39"/>
      <c r="W29" s="40" t="e">
        <f t="shared" si="11"/>
        <v>#DIV/0!</v>
      </c>
      <c r="X29" s="39"/>
      <c r="Y29" s="39"/>
      <c r="Z29" s="40" t="e">
        <f t="shared" si="13"/>
        <v>#DIV/0!</v>
      </c>
      <c r="AA29" s="39">
        <f t="shared" si="151"/>
        <v>0</v>
      </c>
      <c r="AB29" s="39">
        <f t="shared" si="151"/>
        <v>0</v>
      </c>
      <c r="AC29" s="40" t="e">
        <f t="shared" si="15"/>
        <v>#DIV/0!</v>
      </c>
      <c r="AD29" s="39">
        <f t="shared" si="152"/>
        <v>0</v>
      </c>
      <c r="AE29" s="39">
        <f t="shared" si="152"/>
        <v>0</v>
      </c>
      <c r="AF29" s="40" t="e">
        <f t="shared" si="17"/>
        <v>#DIV/0!</v>
      </c>
      <c r="AG29" s="39"/>
      <c r="AH29" s="39"/>
      <c r="AI29" s="40" t="e">
        <f t="shared" si="19"/>
        <v>#DIV/0!</v>
      </c>
      <c r="AJ29" s="39"/>
      <c r="AK29" s="39"/>
      <c r="AL29" s="40" t="e">
        <f t="shared" si="21"/>
        <v>#DIV/0!</v>
      </c>
      <c r="AM29" s="39"/>
      <c r="AN29" s="39"/>
      <c r="AO29" s="40" t="e">
        <f t="shared" si="23"/>
        <v>#DIV/0!</v>
      </c>
      <c r="AP29" s="39">
        <f t="shared" si="153"/>
        <v>0</v>
      </c>
      <c r="AQ29" s="39">
        <f t="shared" si="153"/>
        <v>0</v>
      </c>
      <c r="AR29" s="40" t="e">
        <f t="shared" si="25"/>
        <v>#DIV/0!</v>
      </c>
      <c r="AS29" s="39">
        <f t="shared" si="154"/>
        <v>0</v>
      </c>
      <c r="AT29" s="39">
        <f t="shared" si="154"/>
        <v>0</v>
      </c>
      <c r="AU29" s="40" t="e">
        <f t="shared" si="27"/>
        <v>#DIV/0!</v>
      </c>
      <c r="AV29" s="39"/>
      <c r="AW29" s="39"/>
      <c r="AX29" s="40" t="e">
        <f t="shared" si="29"/>
        <v>#DIV/0!</v>
      </c>
      <c r="AY29" s="39"/>
      <c r="AZ29" s="39"/>
      <c r="BA29" s="40" t="e">
        <f t="shared" si="31"/>
        <v>#DIV/0!</v>
      </c>
      <c r="BB29" s="39"/>
      <c r="BC29" s="39"/>
      <c r="BD29" s="40" t="e">
        <f t="shared" si="33"/>
        <v>#DIV/0!</v>
      </c>
      <c r="BE29" s="39">
        <f t="shared" si="155"/>
        <v>0</v>
      </c>
      <c r="BF29" s="39">
        <f t="shared" si="155"/>
        <v>0</v>
      </c>
      <c r="BG29" s="40" t="e">
        <f t="shared" si="35"/>
        <v>#DIV/0!</v>
      </c>
      <c r="BH29" s="39">
        <f t="shared" si="65"/>
        <v>0</v>
      </c>
      <c r="BI29" s="39">
        <f t="shared" si="65"/>
        <v>0</v>
      </c>
      <c r="BJ29" s="40" t="e">
        <f t="shared" si="37"/>
        <v>#DIV/0!</v>
      </c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</row>
    <row r="30" spans="1:131" s="45" customFormat="1" outlineLevel="3" x14ac:dyDescent="0.25">
      <c r="A30" s="21"/>
      <c r="B30" s="19" t="s">
        <v>84</v>
      </c>
      <c r="C30" s="39">
        <f t="shared" si="149"/>
        <v>0</v>
      </c>
      <c r="D30" s="39">
        <f t="shared" si="149"/>
        <v>0</v>
      </c>
      <c r="E30" s="40" t="e">
        <f t="shared" si="38"/>
        <v>#DIV/0!</v>
      </c>
      <c r="F30" s="39"/>
      <c r="G30" s="39"/>
      <c r="H30" s="40" t="e">
        <f t="shared" si="1"/>
        <v>#DIV/0!</v>
      </c>
      <c r="I30" s="39"/>
      <c r="J30" s="39"/>
      <c r="K30" s="40" t="e">
        <f t="shared" si="3"/>
        <v>#DIV/0!</v>
      </c>
      <c r="L30" s="39"/>
      <c r="M30" s="39"/>
      <c r="N30" s="40" t="e">
        <f t="shared" si="5"/>
        <v>#DIV/0!</v>
      </c>
      <c r="O30" s="39">
        <f t="shared" si="150"/>
        <v>0</v>
      </c>
      <c r="P30" s="39">
        <f t="shared" si="150"/>
        <v>0</v>
      </c>
      <c r="Q30" s="40" t="e">
        <f t="shared" si="7"/>
        <v>#DIV/0!</v>
      </c>
      <c r="R30" s="39"/>
      <c r="S30" s="39"/>
      <c r="T30" s="40" t="e">
        <f t="shared" si="9"/>
        <v>#DIV/0!</v>
      </c>
      <c r="U30" s="39"/>
      <c r="V30" s="39"/>
      <c r="W30" s="40" t="e">
        <f t="shared" si="11"/>
        <v>#DIV/0!</v>
      </c>
      <c r="X30" s="39"/>
      <c r="Y30" s="39"/>
      <c r="Z30" s="40" t="e">
        <f t="shared" si="13"/>
        <v>#DIV/0!</v>
      </c>
      <c r="AA30" s="39">
        <f t="shared" si="151"/>
        <v>0</v>
      </c>
      <c r="AB30" s="39">
        <f t="shared" si="151"/>
        <v>0</v>
      </c>
      <c r="AC30" s="40" t="e">
        <f t="shared" si="15"/>
        <v>#DIV/0!</v>
      </c>
      <c r="AD30" s="39">
        <f t="shared" si="152"/>
        <v>0</v>
      </c>
      <c r="AE30" s="39">
        <f t="shared" si="152"/>
        <v>0</v>
      </c>
      <c r="AF30" s="40" t="e">
        <f t="shared" si="17"/>
        <v>#DIV/0!</v>
      </c>
      <c r="AG30" s="39"/>
      <c r="AH30" s="39"/>
      <c r="AI30" s="40" t="e">
        <f t="shared" si="19"/>
        <v>#DIV/0!</v>
      </c>
      <c r="AJ30" s="39"/>
      <c r="AK30" s="39"/>
      <c r="AL30" s="40" t="e">
        <f t="shared" si="21"/>
        <v>#DIV/0!</v>
      </c>
      <c r="AM30" s="39"/>
      <c r="AN30" s="39"/>
      <c r="AO30" s="40" t="e">
        <f t="shared" si="23"/>
        <v>#DIV/0!</v>
      </c>
      <c r="AP30" s="39">
        <f t="shared" si="153"/>
        <v>0</v>
      </c>
      <c r="AQ30" s="39">
        <f t="shared" si="153"/>
        <v>0</v>
      </c>
      <c r="AR30" s="40" t="e">
        <f t="shared" si="25"/>
        <v>#DIV/0!</v>
      </c>
      <c r="AS30" s="39">
        <f t="shared" si="154"/>
        <v>0</v>
      </c>
      <c r="AT30" s="39">
        <f t="shared" si="154"/>
        <v>0</v>
      </c>
      <c r="AU30" s="40" t="e">
        <f t="shared" si="27"/>
        <v>#DIV/0!</v>
      </c>
      <c r="AV30" s="39"/>
      <c r="AW30" s="39"/>
      <c r="AX30" s="40" t="e">
        <f t="shared" si="29"/>
        <v>#DIV/0!</v>
      </c>
      <c r="AY30" s="39"/>
      <c r="AZ30" s="39"/>
      <c r="BA30" s="40" t="e">
        <f t="shared" si="31"/>
        <v>#DIV/0!</v>
      </c>
      <c r="BB30" s="39"/>
      <c r="BC30" s="39"/>
      <c r="BD30" s="40" t="e">
        <f t="shared" si="33"/>
        <v>#DIV/0!</v>
      </c>
      <c r="BE30" s="39">
        <f t="shared" si="155"/>
        <v>0</v>
      </c>
      <c r="BF30" s="39">
        <f t="shared" si="155"/>
        <v>0</v>
      </c>
      <c r="BG30" s="40" t="e">
        <f t="shared" si="35"/>
        <v>#DIV/0!</v>
      </c>
      <c r="BH30" s="39">
        <f t="shared" si="65"/>
        <v>0</v>
      </c>
      <c r="BI30" s="39">
        <f t="shared" si="65"/>
        <v>0</v>
      </c>
      <c r="BJ30" s="40" t="e">
        <f t="shared" si="37"/>
        <v>#DIV/0!</v>
      </c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</row>
    <row r="31" spans="1:131" s="45" customFormat="1" outlineLevel="2" x14ac:dyDescent="0.25">
      <c r="A31" s="21">
        <v>134</v>
      </c>
      <c r="B31" s="24" t="s">
        <v>109</v>
      </c>
      <c r="C31" s="39">
        <f t="shared" si="149"/>
        <v>0</v>
      </c>
      <c r="D31" s="39">
        <f t="shared" si="149"/>
        <v>0</v>
      </c>
      <c r="E31" s="40" t="e">
        <f t="shared" si="38"/>
        <v>#DIV/0!</v>
      </c>
      <c r="F31" s="39"/>
      <c r="G31" s="39"/>
      <c r="H31" s="40" t="e">
        <f t="shared" si="1"/>
        <v>#DIV/0!</v>
      </c>
      <c r="I31" s="39"/>
      <c r="J31" s="39"/>
      <c r="K31" s="40" t="e">
        <f t="shared" si="3"/>
        <v>#DIV/0!</v>
      </c>
      <c r="L31" s="39"/>
      <c r="M31" s="39"/>
      <c r="N31" s="40" t="e">
        <f t="shared" si="5"/>
        <v>#DIV/0!</v>
      </c>
      <c r="O31" s="39">
        <f t="shared" si="150"/>
        <v>0</v>
      </c>
      <c r="P31" s="39">
        <f t="shared" si="150"/>
        <v>0</v>
      </c>
      <c r="Q31" s="40" t="e">
        <f t="shared" si="7"/>
        <v>#DIV/0!</v>
      </c>
      <c r="R31" s="39"/>
      <c r="S31" s="39"/>
      <c r="T31" s="40" t="e">
        <f t="shared" si="9"/>
        <v>#DIV/0!</v>
      </c>
      <c r="U31" s="39"/>
      <c r="V31" s="39"/>
      <c r="W31" s="40" t="e">
        <f t="shared" si="11"/>
        <v>#DIV/0!</v>
      </c>
      <c r="X31" s="39"/>
      <c r="Y31" s="39"/>
      <c r="Z31" s="40" t="e">
        <f t="shared" si="13"/>
        <v>#DIV/0!</v>
      </c>
      <c r="AA31" s="39">
        <f t="shared" si="151"/>
        <v>0</v>
      </c>
      <c r="AB31" s="39">
        <f t="shared" si="151"/>
        <v>0</v>
      </c>
      <c r="AC31" s="40" t="e">
        <f t="shared" si="15"/>
        <v>#DIV/0!</v>
      </c>
      <c r="AD31" s="39">
        <f t="shared" si="152"/>
        <v>0</v>
      </c>
      <c r="AE31" s="39">
        <f t="shared" si="152"/>
        <v>0</v>
      </c>
      <c r="AF31" s="40" t="e">
        <f t="shared" si="17"/>
        <v>#DIV/0!</v>
      </c>
      <c r="AG31" s="39"/>
      <c r="AH31" s="39"/>
      <c r="AI31" s="40" t="e">
        <f t="shared" si="19"/>
        <v>#DIV/0!</v>
      </c>
      <c r="AJ31" s="39"/>
      <c r="AK31" s="39"/>
      <c r="AL31" s="40" t="e">
        <f t="shared" si="21"/>
        <v>#DIV/0!</v>
      </c>
      <c r="AM31" s="39"/>
      <c r="AN31" s="39"/>
      <c r="AO31" s="40" t="e">
        <f t="shared" si="23"/>
        <v>#DIV/0!</v>
      </c>
      <c r="AP31" s="39">
        <f t="shared" si="153"/>
        <v>0</v>
      </c>
      <c r="AQ31" s="39">
        <f t="shared" si="153"/>
        <v>0</v>
      </c>
      <c r="AR31" s="40" t="e">
        <f t="shared" si="25"/>
        <v>#DIV/0!</v>
      </c>
      <c r="AS31" s="39">
        <f t="shared" si="154"/>
        <v>0</v>
      </c>
      <c r="AT31" s="39">
        <f t="shared" si="154"/>
        <v>0</v>
      </c>
      <c r="AU31" s="40" t="e">
        <f t="shared" si="27"/>
        <v>#DIV/0!</v>
      </c>
      <c r="AV31" s="39"/>
      <c r="AW31" s="39"/>
      <c r="AX31" s="40" t="e">
        <f t="shared" si="29"/>
        <v>#DIV/0!</v>
      </c>
      <c r="AY31" s="39"/>
      <c r="AZ31" s="39"/>
      <c r="BA31" s="40" t="e">
        <f t="shared" si="31"/>
        <v>#DIV/0!</v>
      </c>
      <c r="BB31" s="39"/>
      <c r="BC31" s="39"/>
      <c r="BD31" s="40" t="e">
        <f t="shared" si="33"/>
        <v>#DIV/0!</v>
      </c>
      <c r="BE31" s="39">
        <f t="shared" si="155"/>
        <v>0</v>
      </c>
      <c r="BF31" s="39">
        <f t="shared" si="155"/>
        <v>0</v>
      </c>
      <c r="BG31" s="40" t="e">
        <f t="shared" si="35"/>
        <v>#DIV/0!</v>
      </c>
      <c r="BH31" s="39">
        <f t="shared" si="65"/>
        <v>0</v>
      </c>
      <c r="BI31" s="39">
        <f t="shared" si="65"/>
        <v>0</v>
      </c>
      <c r="BJ31" s="40" t="e">
        <f t="shared" si="37"/>
        <v>#DIV/0!</v>
      </c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</row>
    <row r="32" spans="1:131" s="45" customFormat="1" outlineLevel="2" x14ac:dyDescent="0.25">
      <c r="A32" s="21">
        <v>135</v>
      </c>
      <c r="B32" s="24" t="s">
        <v>110</v>
      </c>
      <c r="C32" s="39">
        <f t="shared" si="149"/>
        <v>0</v>
      </c>
      <c r="D32" s="39">
        <f t="shared" si="149"/>
        <v>0</v>
      </c>
      <c r="E32" s="40" t="e">
        <f t="shared" si="38"/>
        <v>#DIV/0!</v>
      </c>
      <c r="F32" s="39"/>
      <c r="G32" s="39"/>
      <c r="H32" s="40" t="e">
        <f t="shared" si="1"/>
        <v>#DIV/0!</v>
      </c>
      <c r="I32" s="39"/>
      <c r="J32" s="39"/>
      <c r="K32" s="40" t="e">
        <f t="shared" si="3"/>
        <v>#DIV/0!</v>
      </c>
      <c r="L32" s="39"/>
      <c r="M32" s="39"/>
      <c r="N32" s="40" t="e">
        <f t="shared" si="5"/>
        <v>#DIV/0!</v>
      </c>
      <c r="O32" s="39">
        <f t="shared" si="150"/>
        <v>0</v>
      </c>
      <c r="P32" s="39">
        <f t="shared" si="150"/>
        <v>0</v>
      </c>
      <c r="Q32" s="40" t="e">
        <f t="shared" si="7"/>
        <v>#DIV/0!</v>
      </c>
      <c r="R32" s="39"/>
      <c r="S32" s="39"/>
      <c r="T32" s="40" t="e">
        <f t="shared" si="9"/>
        <v>#DIV/0!</v>
      </c>
      <c r="U32" s="39"/>
      <c r="V32" s="39"/>
      <c r="W32" s="40" t="e">
        <f t="shared" si="11"/>
        <v>#DIV/0!</v>
      </c>
      <c r="X32" s="39"/>
      <c r="Y32" s="39"/>
      <c r="Z32" s="40" t="e">
        <f t="shared" si="13"/>
        <v>#DIV/0!</v>
      </c>
      <c r="AA32" s="39">
        <f t="shared" si="151"/>
        <v>0</v>
      </c>
      <c r="AB32" s="39">
        <f t="shared" si="151"/>
        <v>0</v>
      </c>
      <c r="AC32" s="40" t="e">
        <f t="shared" si="15"/>
        <v>#DIV/0!</v>
      </c>
      <c r="AD32" s="39">
        <f t="shared" si="152"/>
        <v>0</v>
      </c>
      <c r="AE32" s="39">
        <f t="shared" si="152"/>
        <v>0</v>
      </c>
      <c r="AF32" s="40" t="e">
        <f t="shared" si="17"/>
        <v>#DIV/0!</v>
      </c>
      <c r="AG32" s="39"/>
      <c r="AH32" s="39"/>
      <c r="AI32" s="40" t="e">
        <f t="shared" si="19"/>
        <v>#DIV/0!</v>
      </c>
      <c r="AJ32" s="39"/>
      <c r="AK32" s="39"/>
      <c r="AL32" s="40" t="e">
        <f t="shared" si="21"/>
        <v>#DIV/0!</v>
      </c>
      <c r="AM32" s="39"/>
      <c r="AN32" s="39"/>
      <c r="AO32" s="40" t="e">
        <f t="shared" si="23"/>
        <v>#DIV/0!</v>
      </c>
      <c r="AP32" s="39">
        <f t="shared" si="153"/>
        <v>0</v>
      </c>
      <c r="AQ32" s="39">
        <f t="shared" si="153"/>
        <v>0</v>
      </c>
      <c r="AR32" s="40" t="e">
        <f t="shared" si="25"/>
        <v>#DIV/0!</v>
      </c>
      <c r="AS32" s="39">
        <f t="shared" si="154"/>
        <v>0</v>
      </c>
      <c r="AT32" s="39">
        <f t="shared" si="154"/>
        <v>0</v>
      </c>
      <c r="AU32" s="40" t="e">
        <f t="shared" si="27"/>
        <v>#DIV/0!</v>
      </c>
      <c r="AV32" s="39"/>
      <c r="AW32" s="39"/>
      <c r="AX32" s="40" t="e">
        <f t="shared" si="29"/>
        <v>#DIV/0!</v>
      </c>
      <c r="AY32" s="39"/>
      <c r="AZ32" s="39"/>
      <c r="BA32" s="40" t="e">
        <f t="shared" si="31"/>
        <v>#DIV/0!</v>
      </c>
      <c r="BB32" s="39"/>
      <c r="BC32" s="39"/>
      <c r="BD32" s="40" t="e">
        <f t="shared" si="33"/>
        <v>#DIV/0!</v>
      </c>
      <c r="BE32" s="39">
        <f t="shared" si="155"/>
        <v>0</v>
      </c>
      <c r="BF32" s="39">
        <f t="shared" si="155"/>
        <v>0</v>
      </c>
      <c r="BG32" s="40" t="e">
        <f t="shared" si="35"/>
        <v>#DIV/0!</v>
      </c>
      <c r="BH32" s="39">
        <f t="shared" si="65"/>
        <v>0</v>
      </c>
      <c r="BI32" s="39">
        <f t="shared" si="65"/>
        <v>0</v>
      </c>
      <c r="BJ32" s="40" t="e">
        <f t="shared" si="37"/>
        <v>#DIV/0!</v>
      </c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</row>
    <row r="33" spans="1:131" s="45" customFormat="1" ht="22.5" outlineLevel="2" x14ac:dyDescent="0.25">
      <c r="A33" s="21">
        <v>136</v>
      </c>
      <c r="B33" s="24" t="s">
        <v>111</v>
      </c>
      <c r="C33" s="39">
        <f t="shared" si="149"/>
        <v>0</v>
      </c>
      <c r="D33" s="39">
        <f t="shared" si="149"/>
        <v>0</v>
      </c>
      <c r="E33" s="40" t="e">
        <f t="shared" si="38"/>
        <v>#DIV/0!</v>
      </c>
      <c r="F33" s="39"/>
      <c r="G33" s="39"/>
      <c r="H33" s="40" t="e">
        <f t="shared" si="1"/>
        <v>#DIV/0!</v>
      </c>
      <c r="I33" s="39"/>
      <c r="J33" s="39"/>
      <c r="K33" s="40" t="e">
        <f t="shared" si="3"/>
        <v>#DIV/0!</v>
      </c>
      <c r="L33" s="39"/>
      <c r="M33" s="39"/>
      <c r="N33" s="40" t="e">
        <f t="shared" si="5"/>
        <v>#DIV/0!</v>
      </c>
      <c r="O33" s="39">
        <f t="shared" si="150"/>
        <v>0</v>
      </c>
      <c r="P33" s="39">
        <f t="shared" si="150"/>
        <v>0</v>
      </c>
      <c r="Q33" s="40" t="e">
        <f t="shared" si="7"/>
        <v>#DIV/0!</v>
      </c>
      <c r="R33" s="39"/>
      <c r="S33" s="39"/>
      <c r="T33" s="40" t="e">
        <f t="shared" si="9"/>
        <v>#DIV/0!</v>
      </c>
      <c r="U33" s="39"/>
      <c r="V33" s="39"/>
      <c r="W33" s="40" t="e">
        <f t="shared" si="11"/>
        <v>#DIV/0!</v>
      </c>
      <c r="X33" s="39"/>
      <c r="Y33" s="39"/>
      <c r="Z33" s="40" t="e">
        <f t="shared" si="13"/>
        <v>#DIV/0!</v>
      </c>
      <c r="AA33" s="39">
        <f t="shared" si="151"/>
        <v>0</v>
      </c>
      <c r="AB33" s="39">
        <f t="shared" si="151"/>
        <v>0</v>
      </c>
      <c r="AC33" s="40" t="e">
        <f t="shared" si="15"/>
        <v>#DIV/0!</v>
      </c>
      <c r="AD33" s="39">
        <f t="shared" si="152"/>
        <v>0</v>
      </c>
      <c r="AE33" s="39">
        <f t="shared" si="152"/>
        <v>0</v>
      </c>
      <c r="AF33" s="40" t="e">
        <f t="shared" si="17"/>
        <v>#DIV/0!</v>
      </c>
      <c r="AG33" s="39"/>
      <c r="AH33" s="39"/>
      <c r="AI33" s="40" t="e">
        <f t="shared" si="19"/>
        <v>#DIV/0!</v>
      </c>
      <c r="AJ33" s="39"/>
      <c r="AK33" s="39"/>
      <c r="AL33" s="40" t="e">
        <f t="shared" si="21"/>
        <v>#DIV/0!</v>
      </c>
      <c r="AM33" s="39"/>
      <c r="AN33" s="39"/>
      <c r="AO33" s="40" t="e">
        <f t="shared" si="23"/>
        <v>#DIV/0!</v>
      </c>
      <c r="AP33" s="39">
        <f t="shared" si="153"/>
        <v>0</v>
      </c>
      <c r="AQ33" s="39">
        <f t="shared" si="153"/>
        <v>0</v>
      </c>
      <c r="AR33" s="40" t="e">
        <f t="shared" si="25"/>
        <v>#DIV/0!</v>
      </c>
      <c r="AS33" s="39">
        <f t="shared" si="154"/>
        <v>0</v>
      </c>
      <c r="AT33" s="39">
        <f t="shared" si="154"/>
        <v>0</v>
      </c>
      <c r="AU33" s="40" t="e">
        <f t="shared" si="27"/>
        <v>#DIV/0!</v>
      </c>
      <c r="AV33" s="39"/>
      <c r="AW33" s="39"/>
      <c r="AX33" s="40" t="e">
        <f t="shared" si="29"/>
        <v>#DIV/0!</v>
      </c>
      <c r="AY33" s="39"/>
      <c r="AZ33" s="39"/>
      <c r="BA33" s="40" t="e">
        <f t="shared" si="31"/>
        <v>#DIV/0!</v>
      </c>
      <c r="BB33" s="39"/>
      <c r="BC33" s="39"/>
      <c r="BD33" s="40" t="e">
        <f t="shared" si="33"/>
        <v>#DIV/0!</v>
      </c>
      <c r="BE33" s="39">
        <f t="shared" si="155"/>
        <v>0</v>
      </c>
      <c r="BF33" s="39">
        <f t="shared" si="155"/>
        <v>0</v>
      </c>
      <c r="BG33" s="40" t="e">
        <f t="shared" si="35"/>
        <v>#DIV/0!</v>
      </c>
      <c r="BH33" s="39">
        <f t="shared" si="65"/>
        <v>0</v>
      </c>
      <c r="BI33" s="39">
        <f t="shared" si="65"/>
        <v>0</v>
      </c>
      <c r="BJ33" s="40" t="e">
        <f t="shared" si="37"/>
        <v>#DIV/0!</v>
      </c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</row>
    <row r="34" spans="1:131" s="3" customFormat="1" ht="22.5" outlineLevel="1" x14ac:dyDescent="0.25">
      <c r="A34" s="17">
        <v>140</v>
      </c>
      <c r="B34" s="9" t="s">
        <v>112</v>
      </c>
      <c r="C34" s="37">
        <f>SUM(C35:C39)</f>
        <v>0</v>
      </c>
      <c r="D34" s="37">
        <f>SUM(D35:D39)</f>
        <v>0</v>
      </c>
      <c r="E34" s="38" t="e">
        <f t="shared" si="38"/>
        <v>#DIV/0!</v>
      </c>
      <c r="F34" s="37">
        <f t="shared" ref="F34:G34" si="156">SUM(F35:F39)</f>
        <v>0</v>
      </c>
      <c r="G34" s="37">
        <f t="shared" si="156"/>
        <v>0</v>
      </c>
      <c r="H34" s="38" t="e">
        <f t="shared" si="1"/>
        <v>#DIV/0!</v>
      </c>
      <c r="I34" s="37">
        <f t="shared" ref="I34:J34" si="157">SUM(I35:I39)</f>
        <v>0</v>
      </c>
      <c r="J34" s="37">
        <f t="shared" si="157"/>
        <v>0</v>
      </c>
      <c r="K34" s="38" t="e">
        <f t="shared" si="3"/>
        <v>#DIV/0!</v>
      </c>
      <c r="L34" s="37">
        <f t="shared" ref="L34:M34" si="158">SUM(L35:L39)</f>
        <v>0</v>
      </c>
      <c r="M34" s="37">
        <f t="shared" si="158"/>
        <v>0</v>
      </c>
      <c r="N34" s="38" t="e">
        <f t="shared" si="5"/>
        <v>#DIV/0!</v>
      </c>
      <c r="O34" s="37">
        <f t="shared" ref="O34:P34" si="159">SUM(O35:O39)</f>
        <v>0</v>
      </c>
      <c r="P34" s="37">
        <f t="shared" si="159"/>
        <v>0</v>
      </c>
      <c r="Q34" s="38" t="e">
        <f t="shared" si="7"/>
        <v>#DIV/0!</v>
      </c>
      <c r="R34" s="37">
        <f t="shared" ref="R34:S34" si="160">SUM(R35:R39)</f>
        <v>0</v>
      </c>
      <c r="S34" s="37">
        <f t="shared" si="160"/>
        <v>0</v>
      </c>
      <c r="T34" s="38" t="e">
        <f t="shared" si="9"/>
        <v>#DIV/0!</v>
      </c>
      <c r="U34" s="37">
        <f t="shared" ref="U34:V34" si="161">SUM(U35:U39)</f>
        <v>0</v>
      </c>
      <c r="V34" s="37">
        <f t="shared" si="161"/>
        <v>0</v>
      </c>
      <c r="W34" s="38" t="e">
        <f t="shared" si="11"/>
        <v>#DIV/0!</v>
      </c>
      <c r="X34" s="37">
        <f t="shared" ref="X34:Y34" si="162">SUM(X35:X39)</f>
        <v>0</v>
      </c>
      <c r="Y34" s="37">
        <f t="shared" si="162"/>
        <v>0</v>
      </c>
      <c r="Z34" s="38" t="e">
        <f t="shared" si="13"/>
        <v>#DIV/0!</v>
      </c>
      <c r="AA34" s="37">
        <f t="shared" ref="AA34:AB34" si="163">SUM(AA35:AA39)</f>
        <v>0</v>
      </c>
      <c r="AB34" s="37">
        <f t="shared" si="163"/>
        <v>0</v>
      </c>
      <c r="AC34" s="38" t="e">
        <f t="shared" si="15"/>
        <v>#DIV/0!</v>
      </c>
      <c r="AD34" s="37">
        <f t="shared" ref="AD34:AE34" si="164">SUM(AD35:AD39)</f>
        <v>0</v>
      </c>
      <c r="AE34" s="37">
        <f t="shared" si="164"/>
        <v>0</v>
      </c>
      <c r="AF34" s="38" t="e">
        <f t="shared" si="17"/>
        <v>#DIV/0!</v>
      </c>
      <c r="AG34" s="37">
        <f t="shared" ref="AG34:AH34" si="165">SUM(AG35:AG39)</f>
        <v>0</v>
      </c>
      <c r="AH34" s="37">
        <f t="shared" si="165"/>
        <v>0</v>
      </c>
      <c r="AI34" s="38" t="e">
        <f t="shared" si="19"/>
        <v>#DIV/0!</v>
      </c>
      <c r="AJ34" s="37">
        <f t="shared" ref="AJ34:AK34" si="166">SUM(AJ35:AJ39)</f>
        <v>0</v>
      </c>
      <c r="AK34" s="37">
        <f t="shared" si="166"/>
        <v>0</v>
      </c>
      <c r="AL34" s="38" t="e">
        <f t="shared" si="21"/>
        <v>#DIV/0!</v>
      </c>
      <c r="AM34" s="37">
        <f t="shared" ref="AM34:AN34" si="167">SUM(AM35:AM39)</f>
        <v>0</v>
      </c>
      <c r="AN34" s="37">
        <f t="shared" si="167"/>
        <v>0</v>
      </c>
      <c r="AO34" s="38" t="e">
        <f t="shared" si="23"/>
        <v>#DIV/0!</v>
      </c>
      <c r="AP34" s="37">
        <f t="shared" ref="AP34:AQ34" si="168">SUM(AP35:AP39)</f>
        <v>0</v>
      </c>
      <c r="AQ34" s="37">
        <f t="shared" si="168"/>
        <v>0</v>
      </c>
      <c r="AR34" s="38" t="e">
        <f t="shared" si="25"/>
        <v>#DIV/0!</v>
      </c>
      <c r="AS34" s="37">
        <f t="shared" ref="AS34:AT34" si="169">SUM(AS35:AS39)</f>
        <v>0</v>
      </c>
      <c r="AT34" s="37">
        <f t="shared" si="169"/>
        <v>0</v>
      </c>
      <c r="AU34" s="38" t="e">
        <f t="shared" si="27"/>
        <v>#DIV/0!</v>
      </c>
      <c r="AV34" s="37">
        <f t="shared" ref="AV34:AW34" si="170">SUM(AV35:AV39)</f>
        <v>0</v>
      </c>
      <c r="AW34" s="37">
        <f t="shared" si="170"/>
        <v>0</v>
      </c>
      <c r="AX34" s="38" t="e">
        <f t="shared" si="29"/>
        <v>#DIV/0!</v>
      </c>
      <c r="AY34" s="37">
        <f t="shared" ref="AY34:AZ34" si="171">SUM(AY35:AY39)</f>
        <v>0</v>
      </c>
      <c r="AZ34" s="37">
        <f t="shared" si="171"/>
        <v>0</v>
      </c>
      <c r="BA34" s="38" t="e">
        <f t="shared" si="31"/>
        <v>#DIV/0!</v>
      </c>
      <c r="BB34" s="37">
        <f t="shared" ref="BB34:BC34" si="172">SUM(BB35:BB39)</f>
        <v>0</v>
      </c>
      <c r="BC34" s="37">
        <f t="shared" si="172"/>
        <v>0</v>
      </c>
      <c r="BD34" s="38" t="e">
        <f t="shared" si="33"/>
        <v>#DIV/0!</v>
      </c>
      <c r="BE34" s="37">
        <f t="shared" ref="BE34:BF34" si="173">SUM(BE35:BE39)</f>
        <v>0</v>
      </c>
      <c r="BF34" s="37">
        <f t="shared" si="173"/>
        <v>0</v>
      </c>
      <c r="BG34" s="38" t="e">
        <f t="shared" si="35"/>
        <v>#DIV/0!</v>
      </c>
      <c r="BH34" s="37">
        <f t="shared" ref="BH34:BI34" si="174">SUM(BH35:BH39)</f>
        <v>0</v>
      </c>
      <c r="BI34" s="37">
        <f t="shared" si="174"/>
        <v>0</v>
      </c>
      <c r="BJ34" s="38" t="e">
        <f t="shared" si="37"/>
        <v>#DIV/0!</v>
      </c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</row>
    <row r="35" spans="1:131" s="45" customFormat="1" ht="33.75" outlineLevel="2" x14ac:dyDescent="0.25">
      <c r="A35" s="21">
        <v>141</v>
      </c>
      <c r="B35" s="24" t="s">
        <v>113</v>
      </c>
      <c r="C35" s="39">
        <f t="shared" ref="C35:D39" si="175">SUM(AD35,BH35)</f>
        <v>0</v>
      </c>
      <c r="D35" s="39">
        <f t="shared" si="175"/>
        <v>0</v>
      </c>
      <c r="E35" s="40" t="e">
        <f t="shared" si="38"/>
        <v>#DIV/0!</v>
      </c>
      <c r="F35" s="39"/>
      <c r="G35" s="39"/>
      <c r="H35" s="40" t="e">
        <f t="shared" si="1"/>
        <v>#DIV/0!</v>
      </c>
      <c r="I35" s="39"/>
      <c r="J35" s="39"/>
      <c r="K35" s="40" t="e">
        <f t="shared" si="3"/>
        <v>#DIV/0!</v>
      </c>
      <c r="L35" s="39"/>
      <c r="M35" s="39"/>
      <c r="N35" s="40" t="e">
        <f t="shared" si="5"/>
        <v>#DIV/0!</v>
      </c>
      <c r="O35" s="39">
        <f t="shared" ref="O35:P39" si="176">SUM(F35,I35,L35)</f>
        <v>0</v>
      </c>
      <c r="P35" s="39">
        <f t="shared" si="176"/>
        <v>0</v>
      </c>
      <c r="Q35" s="40" t="e">
        <f t="shared" si="7"/>
        <v>#DIV/0!</v>
      </c>
      <c r="R35" s="39"/>
      <c r="S35" s="39"/>
      <c r="T35" s="40" t="e">
        <f t="shared" si="9"/>
        <v>#DIV/0!</v>
      </c>
      <c r="U35" s="39"/>
      <c r="V35" s="39"/>
      <c r="W35" s="40" t="e">
        <f t="shared" si="11"/>
        <v>#DIV/0!</v>
      </c>
      <c r="X35" s="39"/>
      <c r="Y35" s="39"/>
      <c r="Z35" s="40" t="e">
        <f t="shared" si="13"/>
        <v>#DIV/0!</v>
      </c>
      <c r="AA35" s="39">
        <f t="shared" ref="AA35:AB39" si="177">SUM(R35,U35,X35)</f>
        <v>0</v>
      </c>
      <c r="AB35" s="39">
        <f t="shared" si="177"/>
        <v>0</v>
      </c>
      <c r="AC35" s="40" t="e">
        <f t="shared" si="15"/>
        <v>#DIV/0!</v>
      </c>
      <c r="AD35" s="39">
        <f t="shared" ref="AD35:AE39" si="178">SUM(O35,AA35)</f>
        <v>0</v>
      </c>
      <c r="AE35" s="39">
        <f t="shared" si="178"/>
        <v>0</v>
      </c>
      <c r="AF35" s="40" t="e">
        <f t="shared" si="17"/>
        <v>#DIV/0!</v>
      </c>
      <c r="AG35" s="39"/>
      <c r="AH35" s="39"/>
      <c r="AI35" s="40" t="e">
        <f t="shared" si="19"/>
        <v>#DIV/0!</v>
      </c>
      <c r="AJ35" s="39"/>
      <c r="AK35" s="39"/>
      <c r="AL35" s="40" t="e">
        <f t="shared" si="21"/>
        <v>#DIV/0!</v>
      </c>
      <c r="AM35" s="39"/>
      <c r="AN35" s="39"/>
      <c r="AO35" s="40" t="e">
        <f t="shared" si="23"/>
        <v>#DIV/0!</v>
      </c>
      <c r="AP35" s="39">
        <f t="shared" ref="AP35:AQ39" si="179">SUM(AG35,AJ35,AM35)</f>
        <v>0</v>
      </c>
      <c r="AQ35" s="39">
        <f t="shared" si="179"/>
        <v>0</v>
      </c>
      <c r="AR35" s="40" t="e">
        <f t="shared" si="25"/>
        <v>#DIV/0!</v>
      </c>
      <c r="AS35" s="39">
        <f t="shared" ref="AS35:AT39" si="180">SUM(AD35,AP35)</f>
        <v>0</v>
      </c>
      <c r="AT35" s="39">
        <f t="shared" si="180"/>
        <v>0</v>
      </c>
      <c r="AU35" s="40" t="e">
        <f t="shared" si="27"/>
        <v>#DIV/0!</v>
      </c>
      <c r="AV35" s="39"/>
      <c r="AW35" s="39"/>
      <c r="AX35" s="40" t="e">
        <f t="shared" si="29"/>
        <v>#DIV/0!</v>
      </c>
      <c r="AY35" s="39"/>
      <c r="AZ35" s="39"/>
      <c r="BA35" s="40" t="e">
        <f t="shared" si="31"/>
        <v>#DIV/0!</v>
      </c>
      <c r="BB35" s="39"/>
      <c r="BC35" s="39"/>
      <c r="BD35" s="40" t="e">
        <f t="shared" si="33"/>
        <v>#DIV/0!</v>
      </c>
      <c r="BE35" s="39">
        <f t="shared" ref="BE35:BF39" si="181">SUM(AV35,AY35,BB35)</f>
        <v>0</v>
      </c>
      <c r="BF35" s="39">
        <f t="shared" si="181"/>
        <v>0</v>
      </c>
      <c r="BG35" s="40" t="e">
        <f t="shared" si="35"/>
        <v>#DIV/0!</v>
      </c>
      <c r="BH35" s="39">
        <f t="shared" si="65"/>
        <v>0</v>
      </c>
      <c r="BI35" s="39">
        <f t="shared" si="65"/>
        <v>0</v>
      </c>
      <c r="BJ35" s="40" t="e">
        <f t="shared" si="37"/>
        <v>#DIV/0!</v>
      </c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</row>
    <row r="36" spans="1:131" s="45" customFormat="1" ht="22.5" outlineLevel="2" x14ac:dyDescent="0.25">
      <c r="A36" s="21">
        <v>142</v>
      </c>
      <c r="B36" s="24" t="s">
        <v>114</v>
      </c>
      <c r="C36" s="39">
        <f t="shared" si="175"/>
        <v>0</v>
      </c>
      <c r="D36" s="39">
        <f t="shared" si="175"/>
        <v>0</v>
      </c>
      <c r="E36" s="40" t="e">
        <f t="shared" si="38"/>
        <v>#DIV/0!</v>
      </c>
      <c r="F36" s="39"/>
      <c r="G36" s="39"/>
      <c r="H36" s="40" t="e">
        <f t="shared" si="1"/>
        <v>#DIV/0!</v>
      </c>
      <c r="I36" s="39"/>
      <c r="J36" s="39"/>
      <c r="K36" s="40" t="e">
        <f t="shared" si="3"/>
        <v>#DIV/0!</v>
      </c>
      <c r="L36" s="39"/>
      <c r="M36" s="39"/>
      <c r="N36" s="40" t="e">
        <f t="shared" si="5"/>
        <v>#DIV/0!</v>
      </c>
      <c r="O36" s="39">
        <f t="shared" si="176"/>
        <v>0</v>
      </c>
      <c r="P36" s="39">
        <f t="shared" si="176"/>
        <v>0</v>
      </c>
      <c r="Q36" s="40" t="e">
        <f t="shared" si="7"/>
        <v>#DIV/0!</v>
      </c>
      <c r="R36" s="39"/>
      <c r="S36" s="39"/>
      <c r="T36" s="40" t="e">
        <f t="shared" si="9"/>
        <v>#DIV/0!</v>
      </c>
      <c r="U36" s="39"/>
      <c r="V36" s="39"/>
      <c r="W36" s="40" t="e">
        <f t="shared" si="11"/>
        <v>#DIV/0!</v>
      </c>
      <c r="X36" s="39"/>
      <c r="Y36" s="39"/>
      <c r="Z36" s="40" t="e">
        <f t="shared" si="13"/>
        <v>#DIV/0!</v>
      </c>
      <c r="AA36" s="39">
        <f t="shared" si="177"/>
        <v>0</v>
      </c>
      <c r="AB36" s="39">
        <f t="shared" si="177"/>
        <v>0</v>
      </c>
      <c r="AC36" s="40" t="e">
        <f t="shared" si="15"/>
        <v>#DIV/0!</v>
      </c>
      <c r="AD36" s="39">
        <f t="shared" si="178"/>
        <v>0</v>
      </c>
      <c r="AE36" s="39">
        <f t="shared" si="178"/>
        <v>0</v>
      </c>
      <c r="AF36" s="40" t="e">
        <f t="shared" si="17"/>
        <v>#DIV/0!</v>
      </c>
      <c r="AG36" s="39"/>
      <c r="AH36" s="39"/>
      <c r="AI36" s="40" t="e">
        <f t="shared" si="19"/>
        <v>#DIV/0!</v>
      </c>
      <c r="AJ36" s="39"/>
      <c r="AK36" s="39"/>
      <c r="AL36" s="40" t="e">
        <f t="shared" si="21"/>
        <v>#DIV/0!</v>
      </c>
      <c r="AM36" s="39"/>
      <c r="AN36" s="39"/>
      <c r="AO36" s="40" t="e">
        <f t="shared" si="23"/>
        <v>#DIV/0!</v>
      </c>
      <c r="AP36" s="39">
        <f t="shared" si="179"/>
        <v>0</v>
      </c>
      <c r="AQ36" s="39">
        <f t="shared" si="179"/>
        <v>0</v>
      </c>
      <c r="AR36" s="40" t="e">
        <f t="shared" si="25"/>
        <v>#DIV/0!</v>
      </c>
      <c r="AS36" s="39">
        <f t="shared" si="180"/>
        <v>0</v>
      </c>
      <c r="AT36" s="39">
        <f t="shared" si="180"/>
        <v>0</v>
      </c>
      <c r="AU36" s="40" t="e">
        <f t="shared" si="27"/>
        <v>#DIV/0!</v>
      </c>
      <c r="AV36" s="39"/>
      <c r="AW36" s="39"/>
      <c r="AX36" s="40" t="e">
        <f t="shared" si="29"/>
        <v>#DIV/0!</v>
      </c>
      <c r="AY36" s="39"/>
      <c r="AZ36" s="39"/>
      <c r="BA36" s="40" t="e">
        <f t="shared" si="31"/>
        <v>#DIV/0!</v>
      </c>
      <c r="BB36" s="39"/>
      <c r="BC36" s="39"/>
      <c r="BD36" s="40" t="e">
        <f t="shared" si="33"/>
        <v>#DIV/0!</v>
      </c>
      <c r="BE36" s="39">
        <f t="shared" si="181"/>
        <v>0</v>
      </c>
      <c r="BF36" s="39">
        <f t="shared" si="181"/>
        <v>0</v>
      </c>
      <c r="BG36" s="40" t="e">
        <f t="shared" si="35"/>
        <v>#DIV/0!</v>
      </c>
      <c r="BH36" s="39">
        <f t="shared" si="65"/>
        <v>0</v>
      </c>
      <c r="BI36" s="39">
        <f t="shared" si="65"/>
        <v>0</v>
      </c>
      <c r="BJ36" s="40" t="e">
        <f t="shared" si="37"/>
        <v>#DIV/0!</v>
      </c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</row>
    <row r="37" spans="1:131" s="45" customFormat="1" outlineLevel="2" x14ac:dyDescent="0.25">
      <c r="A37" s="21">
        <v>143</v>
      </c>
      <c r="B37" s="24" t="s">
        <v>115</v>
      </c>
      <c r="C37" s="39">
        <f t="shared" si="175"/>
        <v>0</v>
      </c>
      <c r="D37" s="39">
        <f t="shared" si="175"/>
        <v>0</v>
      </c>
      <c r="E37" s="40" t="e">
        <f t="shared" si="38"/>
        <v>#DIV/0!</v>
      </c>
      <c r="F37" s="39"/>
      <c r="G37" s="39"/>
      <c r="H37" s="40" t="e">
        <f t="shared" si="1"/>
        <v>#DIV/0!</v>
      </c>
      <c r="I37" s="39"/>
      <c r="J37" s="39"/>
      <c r="K37" s="40" t="e">
        <f t="shared" si="3"/>
        <v>#DIV/0!</v>
      </c>
      <c r="L37" s="39"/>
      <c r="M37" s="39"/>
      <c r="N37" s="40" t="e">
        <f t="shared" si="5"/>
        <v>#DIV/0!</v>
      </c>
      <c r="O37" s="39">
        <f t="shared" si="176"/>
        <v>0</v>
      </c>
      <c r="P37" s="39">
        <f t="shared" si="176"/>
        <v>0</v>
      </c>
      <c r="Q37" s="40" t="e">
        <f t="shared" si="7"/>
        <v>#DIV/0!</v>
      </c>
      <c r="R37" s="39"/>
      <c r="S37" s="39"/>
      <c r="T37" s="40" t="e">
        <f t="shared" si="9"/>
        <v>#DIV/0!</v>
      </c>
      <c r="U37" s="39"/>
      <c r="V37" s="39"/>
      <c r="W37" s="40" t="e">
        <f t="shared" si="11"/>
        <v>#DIV/0!</v>
      </c>
      <c r="X37" s="39"/>
      <c r="Y37" s="39"/>
      <c r="Z37" s="40" t="e">
        <f t="shared" si="13"/>
        <v>#DIV/0!</v>
      </c>
      <c r="AA37" s="39">
        <f t="shared" si="177"/>
        <v>0</v>
      </c>
      <c r="AB37" s="39">
        <f t="shared" si="177"/>
        <v>0</v>
      </c>
      <c r="AC37" s="40" t="e">
        <f t="shared" si="15"/>
        <v>#DIV/0!</v>
      </c>
      <c r="AD37" s="39">
        <f t="shared" si="178"/>
        <v>0</v>
      </c>
      <c r="AE37" s="39">
        <f t="shared" si="178"/>
        <v>0</v>
      </c>
      <c r="AF37" s="40" t="e">
        <f t="shared" si="17"/>
        <v>#DIV/0!</v>
      </c>
      <c r="AG37" s="39"/>
      <c r="AH37" s="39"/>
      <c r="AI37" s="40" t="e">
        <f t="shared" si="19"/>
        <v>#DIV/0!</v>
      </c>
      <c r="AJ37" s="39"/>
      <c r="AK37" s="39"/>
      <c r="AL37" s="40" t="e">
        <f t="shared" si="21"/>
        <v>#DIV/0!</v>
      </c>
      <c r="AM37" s="39"/>
      <c r="AN37" s="39"/>
      <c r="AO37" s="40" t="e">
        <f t="shared" si="23"/>
        <v>#DIV/0!</v>
      </c>
      <c r="AP37" s="39">
        <f t="shared" si="179"/>
        <v>0</v>
      </c>
      <c r="AQ37" s="39">
        <f t="shared" si="179"/>
        <v>0</v>
      </c>
      <c r="AR37" s="40" t="e">
        <f t="shared" si="25"/>
        <v>#DIV/0!</v>
      </c>
      <c r="AS37" s="39">
        <f t="shared" si="180"/>
        <v>0</v>
      </c>
      <c r="AT37" s="39">
        <f t="shared" si="180"/>
        <v>0</v>
      </c>
      <c r="AU37" s="40" t="e">
        <f t="shared" si="27"/>
        <v>#DIV/0!</v>
      </c>
      <c r="AV37" s="39"/>
      <c r="AW37" s="39"/>
      <c r="AX37" s="40" t="e">
        <f t="shared" si="29"/>
        <v>#DIV/0!</v>
      </c>
      <c r="AY37" s="39"/>
      <c r="AZ37" s="39"/>
      <c r="BA37" s="40" t="e">
        <f t="shared" si="31"/>
        <v>#DIV/0!</v>
      </c>
      <c r="BB37" s="39"/>
      <c r="BC37" s="39"/>
      <c r="BD37" s="40" t="e">
        <f t="shared" si="33"/>
        <v>#DIV/0!</v>
      </c>
      <c r="BE37" s="39">
        <f t="shared" si="181"/>
        <v>0</v>
      </c>
      <c r="BF37" s="39">
        <f t="shared" si="181"/>
        <v>0</v>
      </c>
      <c r="BG37" s="40" t="e">
        <f t="shared" si="35"/>
        <v>#DIV/0!</v>
      </c>
      <c r="BH37" s="39">
        <f t="shared" si="65"/>
        <v>0</v>
      </c>
      <c r="BI37" s="39">
        <f t="shared" si="65"/>
        <v>0</v>
      </c>
      <c r="BJ37" s="40" t="e">
        <f t="shared" si="37"/>
        <v>#DIV/0!</v>
      </c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</row>
    <row r="38" spans="1:131" s="45" customFormat="1" ht="22.5" outlineLevel="2" x14ac:dyDescent="0.25">
      <c r="A38" s="21">
        <v>144</v>
      </c>
      <c r="B38" s="24" t="s">
        <v>116</v>
      </c>
      <c r="C38" s="39">
        <f t="shared" si="175"/>
        <v>0</v>
      </c>
      <c r="D38" s="39">
        <f t="shared" si="175"/>
        <v>0</v>
      </c>
      <c r="E38" s="40" t="e">
        <f t="shared" si="38"/>
        <v>#DIV/0!</v>
      </c>
      <c r="F38" s="39"/>
      <c r="G38" s="39"/>
      <c r="H38" s="40" t="e">
        <f t="shared" si="1"/>
        <v>#DIV/0!</v>
      </c>
      <c r="I38" s="39"/>
      <c r="J38" s="39"/>
      <c r="K38" s="40" t="e">
        <f t="shared" si="3"/>
        <v>#DIV/0!</v>
      </c>
      <c r="L38" s="39"/>
      <c r="M38" s="39"/>
      <c r="N38" s="40" t="e">
        <f t="shared" si="5"/>
        <v>#DIV/0!</v>
      </c>
      <c r="O38" s="39">
        <f t="shared" si="176"/>
        <v>0</v>
      </c>
      <c r="P38" s="39">
        <f t="shared" si="176"/>
        <v>0</v>
      </c>
      <c r="Q38" s="40" t="e">
        <f t="shared" si="7"/>
        <v>#DIV/0!</v>
      </c>
      <c r="R38" s="39"/>
      <c r="S38" s="39"/>
      <c r="T38" s="40" t="e">
        <f t="shared" si="9"/>
        <v>#DIV/0!</v>
      </c>
      <c r="U38" s="39"/>
      <c r="V38" s="39"/>
      <c r="W38" s="40" t="e">
        <f t="shared" si="11"/>
        <v>#DIV/0!</v>
      </c>
      <c r="X38" s="39"/>
      <c r="Y38" s="39"/>
      <c r="Z38" s="40" t="e">
        <f t="shared" si="13"/>
        <v>#DIV/0!</v>
      </c>
      <c r="AA38" s="39">
        <f t="shared" si="177"/>
        <v>0</v>
      </c>
      <c r="AB38" s="39">
        <f t="shared" si="177"/>
        <v>0</v>
      </c>
      <c r="AC38" s="40" t="e">
        <f t="shared" si="15"/>
        <v>#DIV/0!</v>
      </c>
      <c r="AD38" s="39">
        <f t="shared" si="178"/>
        <v>0</v>
      </c>
      <c r="AE38" s="39">
        <f t="shared" si="178"/>
        <v>0</v>
      </c>
      <c r="AF38" s="40" t="e">
        <f t="shared" si="17"/>
        <v>#DIV/0!</v>
      </c>
      <c r="AG38" s="39"/>
      <c r="AH38" s="39"/>
      <c r="AI38" s="40" t="e">
        <f t="shared" si="19"/>
        <v>#DIV/0!</v>
      </c>
      <c r="AJ38" s="39"/>
      <c r="AK38" s="39"/>
      <c r="AL38" s="40" t="e">
        <f t="shared" si="21"/>
        <v>#DIV/0!</v>
      </c>
      <c r="AM38" s="39"/>
      <c r="AN38" s="39"/>
      <c r="AO38" s="40" t="e">
        <f t="shared" si="23"/>
        <v>#DIV/0!</v>
      </c>
      <c r="AP38" s="39">
        <f t="shared" si="179"/>
        <v>0</v>
      </c>
      <c r="AQ38" s="39">
        <f t="shared" si="179"/>
        <v>0</v>
      </c>
      <c r="AR38" s="40" t="e">
        <f t="shared" si="25"/>
        <v>#DIV/0!</v>
      </c>
      <c r="AS38" s="39">
        <f t="shared" si="180"/>
        <v>0</v>
      </c>
      <c r="AT38" s="39">
        <f t="shared" si="180"/>
        <v>0</v>
      </c>
      <c r="AU38" s="40" t="e">
        <f t="shared" si="27"/>
        <v>#DIV/0!</v>
      </c>
      <c r="AV38" s="39"/>
      <c r="AW38" s="39"/>
      <c r="AX38" s="40" t="e">
        <f t="shared" si="29"/>
        <v>#DIV/0!</v>
      </c>
      <c r="AY38" s="39"/>
      <c r="AZ38" s="39"/>
      <c r="BA38" s="40" t="e">
        <f t="shared" si="31"/>
        <v>#DIV/0!</v>
      </c>
      <c r="BB38" s="39"/>
      <c r="BC38" s="39"/>
      <c r="BD38" s="40" t="e">
        <f t="shared" si="33"/>
        <v>#DIV/0!</v>
      </c>
      <c r="BE38" s="39">
        <f t="shared" si="181"/>
        <v>0</v>
      </c>
      <c r="BF38" s="39">
        <f t="shared" si="181"/>
        <v>0</v>
      </c>
      <c r="BG38" s="40" t="e">
        <f t="shared" si="35"/>
        <v>#DIV/0!</v>
      </c>
      <c r="BH38" s="39">
        <f t="shared" si="65"/>
        <v>0</v>
      </c>
      <c r="BI38" s="39">
        <f t="shared" si="65"/>
        <v>0</v>
      </c>
      <c r="BJ38" s="40" t="e">
        <f t="shared" si="37"/>
        <v>#DIV/0!</v>
      </c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</row>
    <row r="39" spans="1:131" s="45" customFormat="1" ht="22.5" outlineLevel="2" x14ac:dyDescent="0.25">
      <c r="A39" s="21">
        <v>145</v>
      </c>
      <c r="B39" s="24" t="s">
        <v>117</v>
      </c>
      <c r="C39" s="39">
        <f t="shared" si="175"/>
        <v>0</v>
      </c>
      <c r="D39" s="39">
        <f t="shared" si="175"/>
        <v>0</v>
      </c>
      <c r="E39" s="40" t="e">
        <f t="shared" si="38"/>
        <v>#DIV/0!</v>
      </c>
      <c r="F39" s="39"/>
      <c r="G39" s="39"/>
      <c r="H39" s="40" t="e">
        <f t="shared" si="1"/>
        <v>#DIV/0!</v>
      </c>
      <c r="I39" s="39"/>
      <c r="J39" s="39"/>
      <c r="K39" s="40" t="e">
        <f t="shared" si="3"/>
        <v>#DIV/0!</v>
      </c>
      <c r="L39" s="39"/>
      <c r="M39" s="39"/>
      <c r="N39" s="40" t="e">
        <f t="shared" si="5"/>
        <v>#DIV/0!</v>
      </c>
      <c r="O39" s="39">
        <f t="shared" si="176"/>
        <v>0</v>
      </c>
      <c r="P39" s="39">
        <f t="shared" si="176"/>
        <v>0</v>
      </c>
      <c r="Q39" s="40" t="e">
        <f t="shared" si="7"/>
        <v>#DIV/0!</v>
      </c>
      <c r="R39" s="39"/>
      <c r="S39" s="39"/>
      <c r="T39" s="40" t="e">
        <f t="shared" si="9"/>
        <v>#DIV/0!</v>
      </c>
      <c r="U39" s="39"/>
      <c r="V39" s="39"/>
      <c r="W39" s="40" t="e">
        <f t="shared" si="11"/>
        <v>#DIV/0!</v>
      </c>
      <c r="X39" s="39"/>
      <c r="Y39" s="39"/>
      <c r="Z39" s="40" t="e">
        <f t="shared" si="13"/>
        <v>#DIV/0!</v>
      </c>
      <c r="AA39" s="39">
        <f t="shared" si="177"/>
        <v>0</v>
      </c>
      <c r="AB39" s="39">
        <f t="shared" si="177"/>
        <v>0</v>
      </c>
      <c r="AC39" s="40" t="e">
        <f t="shared" si="15"/>
        <v>#DIV/0!</v>
      </c>
      <c r="AD39" s="39">
        <f t="shared" si="178"/>
        <v>0</v>
      </c>
      <c r="AE39" s="39">
        <f t="shared" si="178"/>
        <v>0</v>
      </c>
      <c r="AF39" s="40" t="e">
        <f t="shared" si="17"/>
        <v>#DIV/0!</v>
      </c>
      <c r="AG39" s="39"/>
      <c r="AH39" s="39"/>
      <c r="AI39" s="40" t="e">
        <f t="shared" si="19"/>
        <v>#DIV/0!</v>
      </c>
      <c r="AJ39" s="39"/>
      <c r="AK39" s="39"/>
      <c r="AL39" s="40" t="e">
        <f t="shared" si="21"/>
        <v>#DIV/0!</v>
      </c>
      <c r="AM39" s="39"/>
      <c r="AN39" s="39"/>
      <c r="AO39" s="40" t="e">
        <f t="shared" si="23"/>
        <v>#DIV/0!</v>
      </c>
      <c r="AP39" s="39">
        <f t="shared" si="179"/>
        <v>0</v>
      </c>
      <c r="AQ39" s="39">
        <f t="shared" si="179"/>
        <v>0</v>
      </c>
      <c r="AR39" s="40" t="e">
        <f t="shared" si="25"/>
        <v>#DIV/0!</v>
      </c>
      <c r="AS39" s="39">
        <f t="shared" si="180"/>
        <v>0</v>
      </c>
      <c r="AT39" s="39">
        <f t="shared" si="180"/>
        <v>0</v>
      </c>
      <c r="AU39" s="40" t="e">
        <f t="shared" si="27"/>
        <v>#DIV/0!</v>
      </c>
      <c r="AV39" s="39"/>
      <c r="AW39" s="39"/>
      <c r="AX39" s="40" t="e">
        <f t="shared" si="29"/>
        <v>#DIV/0!</v>
      </c>
      <c r="AY39" s="39"/>
      <c r="AZ39" s="39"/>
      <c r="BA39" s="40" t="e">
        <f t="shared" si="31"/>
        <v>#DIV/0!</v>
      </c>
      <c r="BB39" s="39"/>
      <c r="BC39" s="39"/>
      <c r="BD39" s="40" t="e">
        <f t="shared" si="33"/>
        <v>#DIV/0!</v>
      </c>
      <c r="BE39" s="39">
        <f t="shared" si="181"/>
        <v>0</v>
      </c>
      <c r="BF39" s="39">
        <f t="shared" si="181"/>
        <v>0</v>
      </c>
      <c r="BG39" s="40" t="e">
        <f t="shared" si="35"/>
        <v>#DIV/0!</v>
      </c>
      <c r="BH39" s="39">
        <f t="shared" si="65"/>
        <v>0</v>
      </c>
      <c r="BI39" s="39">
        <f t="shared" si="65"/>
        <v>0</v>
      </c>
      <c r="BJ39" s="40" t="e">
        <f t="shared" si="37"/>
        <v>#DIV/0!</v>
      </c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</row>
    <row r="40" spans="1:131" s="3" customFormat="1" outlineLevel="1" x14ac:dyDescent="0.25">
      <c r="A40" s="17">
        <v>170</v>
      </c>
      <c r="B40" s="44" t="s">
        <v>49</v>
      </c>
      <c r="C40" s="37">
        <f>SUM(C41:C45)</f>
        <v>0</v>
      </c>
      <c r="D40" s="37">
        <f>SUM(D41:D45)</f>
        <v>0</v>
      </c>
      <c r="E40" s="38" t="e">
        <f t="shared" si="38"/>
        <v>#DIV/0!</v>
      </c>
      <c r="F40" s="37">
        <f t="shared" ref="F40:G40" si="182">SUM(F41:F45)</f>
        <v>0</v>
      </c>
      <c r="G40" s="37">
        <f t="shared" si="182"/>
        <v>0</v>
      </c>
      <c r="H40" s="38" t="e">
        <f t="shared" si="1"/>
        <v>#DIV/0!</v>
      </c>
      <c r="I40" s="37">
        <f t="shared" ref="I40:J40" si="183">SUM(I41:I45)</f>
        <v>0</v>
      </c>
      <c r="J40" s="37">
        <f t="shared" si="183"/>
        <v>0</v>
      </c>
      <c r="K40" s="38" t="e">
        <f t="shared" si="3"/>
        <v>#DIV/0!</v>
      </c>
      <c r="L40" s="37">
        <f t="shared" ref="L40:M40" si="184">SUM(L41:L45)</f>
        <v>0</v>
      </c>
      <c r="M40" s="37">
        <f t="shared" si="184"/>
        <v>0</v>
      </c>
      <c r="N40" s="38" t="e">
        <f t="shared" si="5"/>
        <v>#DIV/0!</v>
      </c>
      <c r="O40" s="37">
        <f t="shared" ref="O40:P40" si="185">SUM(O41:O45)</f>
        <v>0</v>
      </c>
      <c r="P40" s="37">
        <f t="shared" si="185"/>
        <v>0</v>
      </c>
      <c r="Q40" s="38" t="e">
        <f t="shared" si="7"/>
        <v>#DIV/0!</v>
      </c>
      <c r="R40" s="37">
        <f t="shared" ref="R40:S40" si="186">SUM(R41:R45)</f>
        <v>0</v>
      </c>
      <c r="S40" s="37">
        <f t="shared" si="186"/>
        <v>0</v>
      </c>
      <c r="T40" s="38" t="e">
        <f t="shared" si="9"/>
        <v>#DIV/0!</v>
      </c>
      <c r="U40" s="37">
        <f t="shared" ref="U40:V40" si="187">SUM(U41:U45)</f>
        <v>0</v>
      </c>
      <c r="V40" s="37">
        <f t="shared" si="187"/>
        <v>0</v>
      </c>
      <c r="W40" s="38" t="e">
        <f t="shared" si="11"/>
        <v>#DIV/0!</v>
      </c>
      <c r="X40" s="37">
        <f t="shared" ref="X40:Y40" si="188">SUM(X41:X45)</f>
        <v>0</v>
      </c>
      <c r="Y40" s="37">
        <f t="shared" si="188"/>
        <v>0</v>
      </c>
      <c r="Z40" s="38" t="e">
        <f t="shared" si="13"/>
        <v>#DIV/0!</v>
      </c>
      <c r="AA40" s="37">
        <f t="shared" ref="AA40:AB40" si="189">SUM(AA41:AA45)</f>
        <v>0</v>
      </c>
      <c r="AB40" s="37">
        <f t="shared" si="189"/>
        <v>0</v>
      </c>
      <c r="AC40" s="38" t="e">
        <f t="shared" si="15"/>
        <v>#DIV/0!</v>
      </c>
      <c r="AD40" s="37">
        <f t="shared" ref="AD40:AE40" si="190">SUM(AD41:AD45)</f>
        <v>0</v>
      </c>
      <c r="AE40" s="37">
        <f t="shared" si="190"/>
        <v>0</v>
      </c>
      <c r="AF40" s="38" t="e">
        <f t="shared" si="17"/>
        <v>#DIV/0!</v>
      </c>
      <c r="AG40" s="37">
        <f t="shared" ref="AG40:AH40" si="191">SUM(AG41:AG45)</f>
        <v>0</v>
      </c>
      <c r="AH40" s="37">
        <f t="shared" si="191"/>
        <v>0</v>
      </c>
      <c r="AI40" s="38" t="e">
        <f t="shared" si="19"/>
        <v>#DIV/0!</v>
      </c>
      <c r="AJ40" s="37">
        <f t="shared" ref="AJ40:AK40" si="192">SUM(AJ41:AJ45)</f>
        <v>0</v>
      </c>
      <c r="AK40" s="37">
        <f t="shared" si="192"/>
        <v>0</v>
      </c>
      <c r="AL40" s="38" t="e">
        <f t="shared" si="21"/>
        <v>#DIV/0!</v>
      </c>
      <c r="AM40" s="37">
        <f t="shared" ref="AM40:AN40" si="193">SUM(AM41:AM45)</f>
        <v>0</v>
      </c>
      <c r="AN40" s="37">
        <f t="shared" si="193"/>
        <v>0</v>
      </c>
      <c r="AO40" s="38" t="e">
        <f t="shared" si="23"/>
        <v>#DIV/0!</v>
      </c>
      <c r="AP40" s="37">
        <f t="shared" ref="AP40:AQ40" si="194">SUM(AP41:AP45)</f>
        <v>0</v>
      </c>
      <c r="AQ40" s="37">
        <f t="shared" si="194"/>
        <v>0</v>
      </c>
      <c r="AR40" s="38" t="e">
        <f t="shared" si="25"/>
        <v>#DIV/0!</v>
      </c>
      <c r="AS40" s="37">
        <f t="shared" ref="AS40:AT40" si="195">SUM(AS41:AS45)</f>
        <v>0</v>
      </c>
      <c r="AT40" s="37">
        <f t="shared" si="195"/>
        <v>0</v>
      </c>
      <c r="AU40" s="38" t="e">
        <f t="shared" si="27"/>
        <v>#DIV/0!</v>
      </c>
      <c r="AV40" s="37">
        <f t="shared" ref="AV40:AW40" si="196">SUM(AV41:AV45)</f>
        <v>0</v>
      </c>
      <c r="AW40" s="37">
        <f t="shared" si="196"/>
        <v>0</v>
      </c>
      <c r="AX40" s="38" t="e">
        <f t="shared" si="29"/>
        <v>#DIV/0!</v>
      </c>
      <c r="AY40" s="37">
        <f t="shared" ref="AY40:AZ40" si="197">SUM(AY41:AY45)</f>
        <v>0</v>
      </c>
      <c r="AZ40" s="37">
        <f t="shared" si="197"/>
        <v>0</v>
      </c>
      <c r="BA40" s="38" t="e">
        <f t="shared" si="31"/>
        <v>#DIV/0!</v>
      </c>
      <c r="BB40" s="37">
        <f t="shared" ref="BB40:BC40" si="198">SUM(BB41:BB45)</f>
        <v>0</v>
      </c>
      <c r="BC40" s="37">
        <f t="shared" si="198"/>
        <v>0</v>
      </c>
      <c r="BD40" s="38" t="e">
        <f t="shared" si="33"/>
        <v>#DIV/0!</v>
      </c>
      <c r="BE40" s="37">
        <f t="shared" ref="BE40:BF40" si="199">SUM(BE41:BE45)</f>
        <v>0</v>
      </c>
      <c r="BF40" s="37">
        <f t="shared" si="199"/>
        <v>0</v>
      </c>
      <c r="BG40" s="38" t="e">
        <f t="shared" si="35"/>
        <v>#DIV/0!</v>
      </c>
      <c r="BH40" s="37">
        <f t="shared" ref="BH40:BI40" si="200">SUM(BH41:BH45)</f>
        <v>0</v>
      </c>
      <c r="BI40" s="37">
        <f t="shared" si="200"/>
        <v>0</v>
      </c>
      <c r="BJ40" s="38" t="e">
        <f t="shared" si="37"/>
        <v>#DIV/0!</v>
      </c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</row>
    <row r="41" spans="1:131" s="45" customFormat="1" ht="22.5" outlineLevel="2" x14ac:dyDescent="0.25">
      <c r="A41" s="21">
        <v>171</v>
      </c>
      <c r="B41" s="23" t="s">
        <v>118</v>
      </c>
      <c r="C41" s="39">
        <f t="shared" ref="C41:D45" si="201">SUM(AD41,BH41)</f>
        <v>0</v>
      </c>
      <c r="D41" s="39">
        <f t="shared" si="201"/>
        <v>0</v>
      </c>
      <c r="E41" s="40" t="e">
        <f t="shared" si="38"/>
        <v>#DIV/0!</v>
      </c>
      <c r="F41" s="39"/>
      <c r="G41" s="39"/>
      <c r="H41" s="40" t="e">
        <f t="shared" si="1"/>
        <v>#DIV/0!</v>
      </c>
      <c r="I41" s="39"/>
      <c r="J41" s="39"/>
      <c r="K41" s="40" t="e">
        <f t="shared" si="3"/>
        <v>#DIV/0!</v>
      </c>
      <c r="L41" s="39"/>
      <c r="M41" s="39"/>
      <c r="N41" s="40" t="e">
        <f t="shared" si="5"/>
        <v>#DIV/0!</v>
      </c>
      <c r="O41" s="39">
        <f t="shared" ref="O41:P45" si="202">SUM(F41,I41,L41)</f>
        <v>0</v>
      </c>
      <c r="P41" s="39">
        <f t="shared" si="202"/>
        <v>0</v>
      </c>
      <c r="Q41" s="40" t="e">
        <f t="shared" si="7"/>
        <v>#DIV/0!</v>
      </c>
      <c r="R41" s="39"/>
      <c r="S41" s="39"/>
      <c r="T41" s="40" t="e">
        <f t="shared" si="9"/>
        <v>#DIV/0!</v>
      </c>
      <c r="U41" s="39"/>
      <c r="V41" s="39"/>
      <c r="W41" s="40" t="e">
        <f t="shared" si="11"/>
        <v>#DIV/0!</v>
      </c>
      <c r="X41" s="39"/>
      <c r="Y41" s="39"/>
      <c r="Z41" s="40" t="e">
        <f t="shared" si="13"/>
        <v>#DIV/0!</v>
      </c>
      <c r="AA41" s="39">
        <f t="shared" ref="AA41:AB45" si="203">SUM(R41,U41,X41)</f>
        <v>0</v>
      </c>
      <c r="AB41" s="39">
        <f t="shared" si="203"/>
        <v>0</v>
      </c>
      <c r="AC41" s="40" t="e">
        <f t="shared" si="15"/>
        <v>#DIV/0!</v>
      </c>
      <c r="AD41" s="39">
        <f t="shared" ref="AD41:AE45" si="204">SUM(O41,AA41)</f>
        <v>0</v>
      </c>
      <c r="AE41" s="39">
        <f t="shared" si="204"/>
        <v>0</v>
      </c>
      <c r="AF41" s="40" t="e">
        <f t="shared" si="17"/>
        <v>#DIV/0!</v>
      </c>
      <c r="AG41" s="39"/>
      <c r="AH41" s="39"/>
      <c r="AI41" s="40" t="e">
        <f t="shared" si="19"/>
        <v>#DIV/0!</v>
      </c>
      <c r="AJ41" s="39"/>
      <c r="AK41" s="39"/>
      <c r="AL41" s="40" t="e">
        <f t="shared" si="21"/>
        <v>#DIV/0!</v>
      </c>
      <c r="AM41" s="39"/>
      <c r="AN41" s="39"/>
      <c r="AO41" s="40" t="e">
        <f t="shared" si="23"/>
        <v>#DIV/0!</v>
      </c>
      <c r="AP41" s="39">
        <f t="shared" ref="AP41:AQ45" si="205">SUM(AG41,AJ41,AM41)</f>
        <v>0</v>
      </c>
      <c r="AQ41" s="39">
        <f t="shared" si="205"/>
        <v>0</v>
      </c>
      <c r="AR41" s="40" t="e">
        <f t="shared" si="25"/>
        <v>#DIV/0!</v>
      </c>
      <c r="AS41" s="39">
        <f t="shared" ref="AS41:AT45" si="206">SUM(AD41,AP41)</f>
        <v>0</v>
      </c>
      <c r="AT41" s="39">
        <f t="shared" si="206"/>
        <v>0</v>
      </c>
      <c r="AU41" s="40" t="e">
        <f t="shared" si="27"/>
        <v>#DIV/0!</v>
      </c>
      <c r="AV41" s="39"/>
      <c r="AW41" s="39"/>
      <c r="AX41" s="40" t="e">
        <f t="shared" si="29"/>
        <v>#DIV/0!</v>
      </c>
      <c r="AY41" s="39"/>
      <c r="AZ41" s="39"/>
      <c r="BA41" s="40" t="e">
        <f t="shared" si="31"/>
        <v>#DIV/0!</v>
      </c>
      <c r="BB41" s="39"/>
      <c r="BC41" s="39"/>
      <c r="BD41" s="40" t="e">
        <f t="shared" si="33"/>
        <v>#DIV/0!</v>
      </c>
      <c r="BE41" s="39">
        <f t="shared" ref="BE41:BF45" si="207">SUM(AV41,AY41,BB41)</f>
        <v>0</v>
      </c>
      <c r="BF41" s="39">
        <f t="shared" si="207"/>
        <v>0</v>
      </c>
      <c r="BG41" s="40" t="e">
        <f t="shared" si="35"/>
        <v>#DIV/0!</v>
      </c>
      <c r="BH41" s="39">
        <f t="shared" si="65"/>
        <v>0</v>
      </c>
      <c r="BI41" s="39">
        <f t="shared" si="65"/>
        <v>0</v>
      </c>
      <c r="BJ41" s="40" t="e">
        <f t="shared" si="37"/>
        <v>#DIV/0!</v>
      </c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</row>
    <row r="42" spans="1:131" s="45" customFormat="1" outlineLevel="2" x14ac:dyDescent="0.25">
      <c r="A42" s="21">
        <v>172</v>
      </c>
      <c r="B42" s="23" t="s">
        <v>49</v>
      </c>
      <c r="C42" s="39">
        <f t="shared" si="201"/>
        <v>0</v>
      </c>
      <c r="D42" s="39">
        <f t="shared" si="201"/>
        <v>0</v>
      </c>
      <c r="E42" s="40" t="e">
        <f t="shared" si="38"/>
        <v>#DIV/0!</v>
      </c>
      <c r="F42" s="39"/>
      <c r="G42" s="39"/>
      <c r="H42" s="40" t="e">
        <f t="shared" si="1"/>
        <v>#DIV/0!</v>
      </c>
      <c r="I42" s="39"/>
      <c r="J42" s="39"/>
      <c r="K42" s="40" t="e">
        <f t="shared" si="3"/>
        <v>#DIV/0!</v>
      </c>
      <c r="L42" s="39"/>
      <c r="M42" s="39"/>
      <c r="N42" s="40" t="e">
        <f t="shared" si="5"/>
        <v>#DIV/0!</v>
      </c>
      <c r="O42" s="39">
        <f t="shared" si="202"/>
        <v>0</v>
      </c>
      <c r="P42" s="39">
        <f t="shared" si="202"/>
        <v>0</v>
      </c>
      <c r="Q42" s="40" t="e">
        <f t="shared" si="7"/>
        <v>#DIV/0!</v>
      </c>
      <c r="R42" s="39"/>
      <c r="S42" s="39"/>
      <c r="T42" s="40" t="e">
        <f t="shared" si="9"/>
        <v>#DIV/0!</v>
      </c>
      <c r="U42" s="39"/>
      <c r="V42" s="39"/>
      <c r="W42" s="40" t="e">
        <f t="shared" si="11"/>
        <v>#DIV/0!</v>
      </c>
      <c r="X42" s="39"/>
      <c r="Y42" s="39"/>
      <c r="Z42" s="40" t="e">
        <f t="shared" si="13"/>
        <v>#DIV/0!</v>
      </c>
      <c r="AA42" s="39">
        <f t="shared" si="203"/>
        <v>0</v>
      </c>
      <c r="AB42" s="39">
        <f t="shared" si="203"/>
        <v>0</v>
      </c>
      <c r="AC42" s="40" t="e">
        <f t="shared" si="15"/>
        <v>#DIV/0!</v>
      </c>
      <c r="AD42" s="39">
        <f t="shared" si="204"/>
        <v>0</v>
      </c>
      <c r="AE42" s="39">
        <f t="shared" si="204"/>
        <v>0</v>
      </c>
      <c r="AF42" s="40" t="e">
        <f t="shared" si="17"/>
        <v>#DIV/0!</v>
      </c>
      <c r="AG42" s="39"/>
      <c r="AH42" s="39"/>
      <c r="AI42" s="40" t="e">
        <f t="shared" si="19"/>
        <v>#DIV/0!</v>
      </c>
      <c r="AJ42" s="39"/>
      <c r="AK42" s="39"/>
      <c r="AL42" s="40" t="e">
        <f t="shared" si="21"/>
        <v>#DIV/0!</v>
      </c>
      <c r="AM42" s="39"/>
      <c r="AN42" s="39"/>
      <c r="AO42" s="40" t="e">
        <f t="shared" si="23"/>
        <v>#DIV/0!</v>
      </c>
      <c r="AP42" s="39">
        <f t="shared" si="205"/>
        <v>0</v>
      </c>
      <c r="AQ42" s="39">
        <f t="shared" si="205"/>
        <v>0</v>
      </c>
      <c r="AR42" s="40" t="e">
        <f t="shared" si="25"/>
        <v>#DIV/0!</v>
      </c>
      <c r="AS42" s="39">
        <f t="shared" si="206"/>
        <v>0</v>
      </c>
      <c r="AT42" s="39">
        <f t="shared" si="206"/>
        <v>0</v>
      </c>
      <c r="AU42" s="40" t="e">
        <f t="shared" si="27"/>
        <v>#DIV/0!</v>
      </c>
      <c r="AV42" s="39"/>
      <c r="AW42" s="39"/>
      <c r="AX42" s="40" t="e">
        <f t="shared" si="29"/>
        <v>#DIV/0!</v>
      </c>
      <c r="AY42" s="39"/>
      <c r="AZ42" s="39"/>
      <c r="BA42" s="40" t="e">
        <f t="shared" si="31"/>
        <v>#DIV/0!</v>
      </c>
      <c r="BB42" s="39"/>
      <c r="BC42" s="39"/>
      <c r="BD42" s="40" t="e">
        <f t="shared" si="33"/>
        <v>#DIV/0!</v>
      </c>
      <c r="BE42" s="39">
        <f t="shared" si="207"/>
        <v>0</v>
      </c>
      <c r="BF42" s="39">
        <f t="shared" si="207"/>
        <v>0</v>
      </c>
      <c r="BG42" s="40" t="e">
        <f t="shared" si="35"/>
        <v>#DIV/0!</v>
      </c>
      <c r="BH42" s="39">
        <f t="shared" si="65"/>
        <v>0</v>
      </c>
      <c r="BI42" s="39">
        <f t="shared" si="65"/>
        <v>0</v>
      </c>
      <c r="BJ42" s="40" t="e">
        <f t="shared" si="37"/>
        <v>#DIV/0!</v>
      </c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</row>
    <row r="43" spans="1:131" s="45" customFormat="1" ht="22.5" outlineLevel="2" x14ac:dyDescent="0.25">
      <c r="A43" s="21">
        <v>173</v>
      </c>
      <c r="B43" s="23" t="s">
        <v>119</v>
      </c>
      <c r="C43" s="39">
        <f t="shared" si="201"/>
        <v>0</v>
      </c>
      <c r="D43" s="39">
        <f t="shared" si="201"/>
        <v>0</v>
      </c>
      <c r="E43" s="40" t="e">
        <f t="shared" si="38"/>
        <v>#DIV/0!</v>
      </c>
      <c r="F43" s="39"/>
      <c r="G43" s="39"/>
      <c r="H43" s="40" t="e">
        <f t="shared" si="1"/>
        <v>#DIV/0!</v>
      </c>
      <c r="I43" s="39"/>
      <c r="J43" s="39"/>
      <c r="K43" s="40" t="e">
        <f t="shared" si="3"/>
        <v>#DIV/0!</v>
      </c>
      <c r="L43" s="39"/>
      <c r="M43" s="39"/>
      <c r="N43" s="40" t="e">
        <f t="shared" si="5"/>
        <v>#DIV/0!</v>
      </c>
      <c r="O43" s="39">
        <f t="shared" si="202"/>
        <v>0</v>
      </c>
      <c r="P43" s="39">
        <f t="shared" si="202"/>
        <v>0</v>
      </c>
      <c r="Q43" s="40" t="e">
        <f t="shared" si="7"/>
        <v>#DIV/0!</v>
      </c>
      <c r="R43" s="39"/>
      <c r="S43" s="39"/>
      <c r="T43" s="40" t="e">
        <f t="shared" si="9"/>
        <v>#DIV/0!</v>
      </c>
      <c r="U43" s="39"/>
      <c r="V43" s="39"/>
      <c r="W43" s="40" t="e">
        <f t="shared" si="11"/>
        <v>#DIV/0!</v>
      </c>
      <c r="X43" s="39"/>
      <c r="Y43" s="39"/>
      <c r="Z43" s="40" t="e">
        <f t="shared" si="13"/>
        <v>#DIV/0!</v>
      </c>
      <c r="AA43" s="39">
        <f t="shared" si="203"/>
        <v>0</v>
      </c>
      <c r="AB43" s="39">
        <f t="shared" si="203"/>
        <v>0</v>
      </c>
      <c r="AC43" s="40" t="e">
        <f t="shared" si="15"/>
        <v>#DIV/0!</v>
      </c>
      <c r="AD43" s="39">
        <f t="shared" si="204"/>
        <v>0</v>
      </c>
      <c r="AE43" s="39">
        <f t="shared" si="204"/>
        <v>0</v>
      </c>
      <c r="AF43" s="40" t="e">
        <f t="shared" si="17"/>
        <v>#DIV/0!</v>
      </c>
      <c r="AG43" s="39"/>
      <c r="AH43" s="39"/>
      <c r="AI43" s="40" t="e">
        <f t="shared" si="19"/>
        <v>#DIV/0!</v>
      </c>
      <c r="AJ43" s="39"/>
      <c r="AK43" s="39"/>
      <c r="AL43" s="40" t="e">
        <f t="shared" si="21"/>
        <v>#DIV/0!</v>
      </c>
      <c r="AM43" s="39"/>
      <c r="AN43" s="39"/>
      <c r="AO43" s="40" t="e">
        <f t="shared" si="23"/>
        <v>#DIV/0!</v>
      </c>
      <c r="AP43" s="39">
        <f t="shared" si="205"/>
        <v>0</v>
      </c>
      <c r="AQ43" s="39">
        <f t="shared" si="205"/>
        <v>0</v>
      </c>
      <c r="AR43" s="40" t="e">
        <f t="shared" si="25"/>
        <v>#DIV/0!</v>
      </c>
      <c r="AS43" s="39">
        <f t="shared" si="206"/>
        <v>0</v>
      </c>
      <c r="AT43" s="39">
        <f t="shared" si="206"/>
        <v>0</v>
      </c>
      <c r="AU43" s="40" t="e">
        <f t="shared" si="27"/>
        <v>#DIV/0!</v>
      </c>
      <c r="AV43" s="39"/>
      <c r="AW43" s="39"/>
      <c r="AX43" s="40" t="e">
        <f t="shared" si="29"/>
        <v>#DIV/0!</v>
      </c>
      <c r="AY43" s="39"/>
      <c r="AZ43" s="39"/>
      <c r="BA43" s="40" t="e">
        <f t="shared" si="31"/>
        <v>#DIV/0!</v>
      </c>
      <c r="BB43" s="39"/>
      <c r="BC43" s="39"/>
      <c r="BD43" s="40" t="e">
        <f t="shared" si="33"/>
        <v>#DIV/0!</v>
      </c>
      <c r="BE43" s="39">
        <f t="shared" si="207"/>
        <v>0</v>
      </c>
      <c r="BF43" s="39">
        <f t="shared" si="207"/>
        <v>0</v>
      </c>
      <c r="BG43" s="40" t="e">
        <f t="shared" si="35"/>
        <v>#DIV/0!</v>
      </c>
      <c r="BH43" s="39">
        <f t="shared" si="65"/>
        <v>0</v>
      </c>
      <c r="BI43" s="39">
        <f t="shared" si="65"/>
        <v>0</v>
      </c>
      <c r="BJ43" s="40" t="e">
        <f t="shared" si="37"/>
        <v>#DIV/0!</v>
      </c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</row>
    <row r="44" spans="1:131" s="45" customFormat="1" outlineLevel="2" x14ac:dyDescent="0.25">
      <c r="A44" s="21">
        <v>174</v>
      </c>
      <c r="B44" s="23" t="s">
        <v>120</v>
      </c>
      <c r="C44" s="39">
        <f t="shared" si="201"/>
        <v>0</v>
      </c>
      <c r="D44" s="39">
        <f t="shared" si="201"/>
        <v>0</v>
      </c>
      <c r="E44" s="40" t="e">
        <f t="shared" si="38"/>
        <v>#DIV/0!</v>
      </c>
      <c r="F44" s="39"/>
      <c r="G44" s="39"/>
      <c r="H44" s="40" t="e">
        <f t="shared" si="1"/>
        <v>#DIV/0!</v>
      </c>
      <c r="I44" s="39"/>
      <c r="J44" s="39"/>
      <c r="K44" s="40" t="e">
        <f t="shared" si="3"/>
        <v>#DIV/0!</v>
      </c>
      <c r="L44" s="39"/>
      <c r="M44" s="39"/>
      <c r="N44" s="40" t="e">
        <f t="shared" si="5"/>
        <v>#DIV/0!</v>
      </c>
      <c r="O44" s="39">
        <f t="shared" si="202"/>
        <v>0</v>
      </c>
      <c r="P44" s="39">
        <f t="shared" si="202"/>
        <v>0</v>
      </c>
      <c r="Q44" s="40" t="e">
        <f t="shared" si="7"/>
        <v>#DIV/0!</v>
      </c>
      <c r="R44" s="39"/>
      <c r="S44" s="39"/>
      <c r="T44" s="40" t="e">
        <f t="shared" si="9"/>
        <v>#DIV/0!</v>
      </c>
      <c r="U44" s="39"/>
      <c r="V44" s="39"/>
      <c r="W44" s="40" t="e">
        <f t="shared" si="11"/>
        <v>#DIV/0!</v>
      </c>
      <c r="X44" s="39"/>
      <c r="Y44" s="39"/>
      <c r="Z44" s="40" t="e">
        <f t="shared" si="13"/>
        <v>#DIV/0!</v>
      </c>
      <c r="AA44" s="39">
        <f t="shared" si="203"/>
        <v>0</v>
      </c>
      <c r="AB44" s="39">
        <f t="shared" si="203"/>
        <v>0</v>
      </c>
      <c r="AC44" s="40" t="e">
        <f t="shared" si="15"/>
        <v>#DIV/0!</v>
      </c>
      <c r="AD44" s="39">
        <f t="shared" si="204"/>
        <v>0</v>
      </c>
      <c r="AE44" s="39">
        <f t="shared" si="204"/>
        <v>0</v>
      </c>
      <c r="AF44" s="40" t="e">
        <f t="shared" si="17"/>
        <v>#DIV/0!</v>
      </c>
      <c r="AG44" s="39"/>
      <c r="AH44" s="39"/>
      <c r="AI44" s="40" t="e">
        <f t="shared" si="19"/>
        <v>#DIV/0!</v>
      </c>
      <c r="AJ44" s="39"/>
      <c r="AK44" s="39"/>
      <c r="AL44" s="40" t="e">
        <f t="shared" si="21"/>
        <v>#DIV/0!</v>
      </c>
      <c r="AM44" s="39"/>
      <c r="AN44" s="39"/>
      <c r="AO44" s="40" t="e">
        <f t="shared" si="23"/>
        <v>#DIV/0!</v>
      </c>
      <c r="AP44" s="39">
        <f t="shared" si="205"/>
        <v>0</v>
      </c>
      <c r="AQ44" s="39">
        <f t="shared" si="205"/>
        <v>0</v>
      </c>
      <c r="AR44" s="40" t="e">
        <f t="shared" si="25"/>
        <v>#DIV/0!</v>
      </c>
      <c r="AS44" s="39">
        <f t="shared" si="206"/>
        <v>0</v>
      </c>
      <c r="AT44" s="39">
        <f t="shared" si="206"/>
        <v>0</v>
      </c>
      <c r="AU44" s="40" t="e">
        <f t="shared" si="27"/>
        <v>#DIV/0!</v>
      </c>
      <c r="AV44" s="39"/>
      <c r="AW44" s="39"/>
      <c r="AX44" s="40" t="e">
        <f t="shared" si="29"/>
        <v>#DIV/0!</v>
      </c>
      <c r="AY44" s="39"/>
      <c r="AZ44" s="39"/>
      <c r="BA44" s="40" t="e">
        <f t="shared" si="31"/>
        <v>#DIV/0!</v>
      </c>
      <c r="BB44" s="39"/>
      <c r="BC44" s="39"/>
      <c r="BD44" s="40" t="e">
        <f t="shared" si="33"/>
        <v>#DIV/0!</v>
      </c>
      <c r="BE44" s="39">
        <f t="shared" si="207"/>
        <v>0</v>
      </c>
      <c r="BF44" s="39">
        <f t="shared" si="207"/>
        <v>0</v>
      </c>
      <c r="BG44" s="40" t="e">
        <f t="shared" si="35"/>
        <v>#DIV/0!</v>
      </c>
      <c r="BH44" s="39">
        <f t="shared" si="65"/>
        <v>0</v>
      </c>
      <c r="BI44" s="39">
        <f t="shared" si="65"/>
        <v>0</v>
      </c>
      <c r="BJ44" s="40" t="e">
        <f t="shared" si="37"/>
        <v>#DIV/0!</v>
      </c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</row>
    <row r="45" spans="1:131" s="45" customFormat="1" outlineLevel="2" x14ac:dyDescent="0.25">
      <c r="A45" s="21">
        <v>176</v>
      </c>
      <c r="B45" s="23" t="s">
        <v>121</v>
      </c>
      <c r="C45" s="39">
        <f t="shared" si="201"/>
        <v>0</v>
      </c>
      <c r="D45" s="39">
        <f t="shared" si="201"/>
        <v>0</v>
      </c>
      <c r="E45" s="40" t="e">
        <f t="shared" si="38"/>
        <v>#DIV/0!</v>
      </c>
      <c r="F45" s="39"/>
      <c r="G45" s="39"/>
      <c r="H45" s="40" t="e">
        <f t="shared" si="1"/>
        <v>#DIV/0!</v>
      </c>
      <c r="I45" s="39"/>
      <c r="J45" s="39"/>
      <c r="K45" s="40" t="e">
        <f t="shared" si="3"/>
        <v>#DIV/0!</v>
      </c>
      <c r="L45" s="39"/>
      <c r="M45" s="39"/>
      <c r="N45" s="40" t="e">
        <f t="shared" si="5"/>
        <v>#DIV/0!</v>
      </c>
      <c r="O45" s="39">
        <f t="shared" si="202"/>
        <v>0</v>
      </c>
      <c r="P45" s="39">
        <f t="shared" si="202"/>
        <v>0</v>
      </c>
      <c r="Q45" s="40" t="e">
        <f t="shared" si="7"/>
        <v>#DIV/0!</v>
      </c>
      <c r="R45" s="39"/>
      <c r="S45" s="39"/>
      <c r="T45" s="40" t="e">
        <f t="shared" si="9"/>
        <v>#DIV/0!</v>
      </c>
      <c r="U45" s="39"/>
      <c r="V45" s="39"/>
      <c r="W45" s="40" t="e">
        <f t="shared" si="11"/>
        <v>#DIV/0!</v>
      </c>
      <c r="X45" s="39"/>
      <c r="Y45" s="39"/>
      <c r="Z45" s="40" t="e">
        <f t="shared" si="13"/>
        <v>#DIV/0!</v>
      </c>
      <c r="AA45" s="39">
        <f t="shared" si="203"/>
        <v>0</v>
      </c>
      <c r="AB45" s="39">
        <f t="shared" si="203"/>
        <v>0</v>
      </c>
      <c r="AC45" s="40" t="e">
        <f t="shared" si="15"/>
        <v>#DIV/0!</v>
      </c>
      <c r="AD45" s="39">
        <f t="shared" si="204"/>
        <v>0</v>
      </c>
      <c r="AE45" s="39">
        <f t="shared" si="204"/>
        <v>0</v>
      </c>
      <c r="AF45" s="40" t="e">
        <f t="shared" si="17"/>
        <v>#DIV/0!</v>
      </c>
      <c r="AG45" s="39"/>
      <c r="AH45" s="39"/>
      <c r="AI45" s="40" t="e">
        <f t="shared" si="19"/>
        <v>#DIV/0!</v>
      </c>
      <c r="AJ45" s="39"/>
      <c r="AK45" s="39"/>
      <c r="AL45" s="40" t="e">
        <f t="shared" si="21"/>
        <v>#DIV/0!</v>
      </c>
      <c r="AM45" s="39"/>
      <c r="AN45" s="39"/>
      <c r="AO45" s="40" t="e">
        <f t="shared" si="23"/>
        <v>#DIV/0!</v>
      </c>
      <c r="AP45" s="39">
        <f t="shared" si="205"/>
        <v>0</v>
      </c>
      <c r="AQ45" s="39">
        <f t="shared" si="205"/>
        <v>0</v>
      </c>
      <c r="AR45" s="40" t="e">
        <f t="shared" si="25"/>
        <v>#DIV/0!</v>
      </c>
      <c r="AS45" s="39">
        <f t="shared" si="206"/>
        <v>0</v>
      </c>
      <c r="AT45" s="39">
        <f t="shared" si="206"/>
        <v>0</v>
      </c>
      <c r="AU45" s="40" t="e">
        <f t="shared" si="27"/>
        <v>#DIV/0!</v>
      </c>
      <c r="AV45" s="39"/>
      <c r="AW45" s="39"/>
      <c r="AX45" s="40" t="e">
        <f t="shared" si="29"/>
        <v>#DIV/0!</v>
      </c>
      <c r="AY45" s="39"/>
      <c r="AZ45" s="39"/>
      <c r="BA45" s="40" t="e">
        <f t="shared" si="31"/>
        <v>#DIV/0!</v>
      </c>
      <c r="BB45" s="39"/>
      <c r="BC45" s="39"/>
      <c r="BD45" s="40" t="e">
        <f t="shared" si="33"/>
        <v>#DIV/0!</v>
      </c>
      <c r="BE45" s="39">
        <f t="shared" si="207"/>
        <v>0</v>
      </c>
      <c r="BF45" s="39">
        <f t="shared" si="207"/>
        <v>0</v>
      </c>
      <c r="BG45" s="40" t="e">
        <f t="shared" si="35"/>
        <v>#DIV/0!</v>
      </c>
      <c r="BH45" s="39">
        <f t="shared" si="65"/>
        <v>0</v>
      </c>
      <c r="BI45" s="39">
        <f t="shared" si="65"/>
        <v>0</v>
      </c>
      <c r="BJ45" s="40" t="e">
        <f t="shared" si="37"/>
        <v>#DIV/0!</v>
      </c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</row>
    <row r="46" spans="1:131" s="3" customFormat="1" outlineLevel="1" x14ac:dyDescent="0.25">
      <c r="A46" s="17">
        <v>180</v>
      </c>
      <c r="B46" s="44" t="s">
        <v>127</v>
      </c>
      <c r="C46" s="37">
        <f>SUM(C47:C49)</f>
        <v>0</v>
      </c>
      <c r="D46" s="37">
        <f>SUM(D47:D49)</f>
        <v>0</v>
      </c>
      <c r="E46" s="38" t="e">
        <f t="shared" si="38"/>
        <v>#DIV/0!</v>
      </c>
      <c r="F46" s="37">
        <f t="shared" ref="F46:G46" si="208">SUM(F47:F49)</f>
        <v>0</v>
      </c>
      <c r="G46" s="37">
        <f t="shared" si="208"/>
        <v>0</v>
      </c>
      <c r="H46" s="38" t="e">
        <f t="shared" si="1"/>
        <v>#DIV/0!</v>
      </c>
      <c r="I46" s="37">
        <f t="shared" ref="I46:J46" si="209">SUM(I47:I49)</f>
        <v>0</v>
      </c>
      <c r="J46" s="37">
        <f t="shared" si="209"/>
        <v>0</v>
      </c>
      <c r="K46" s="38" t="e">
        <f t="shared" si="3"/>
        <v>#DIV/0!</v>
      </c>
      <c r="L46" s="37">
        <f t="shared" ref="L46:M46" si="210">SUM(L47:L49)</f>
        <v>0</v>
      </c>
      <c r="M46" s="37">
        <f t="shared" si="210"/>
        <v>0</v>
      </c>
      <c r="N46" s="38" t="e">
        <f t="shared" si="5"/>
        <v>#DIV/0!</v>
      </c>
      <c r="O46" s="37">
        <f t="shared" ref="O46:P46" si="211">SUM(O47:O49)</f>
        <v>0</v>
      </c>
      <c r="P46" s="37">
        <f t="shared" si="211"/>
        <v>0</v>
      </c>
      <c r="Q46" s="38" t="e">
        <f t="shared" si="7"/>
        <v>#DIV/0!</v>
      </c>
      <c r="R46" s="37">
        <f t="shared" ref="R46:S46" si="212">SUM(R47:R49)</f>
        <v>0</v>
      </c>
      <c r="S46" s="37">
        <f t="shared" si="212"/>
        <v>0</v>
      </c>
      <c r="T46" s="38" t="e">
        <f t="shared" si="9"/>
        <v>#DIV/0!</v>
      </c>
      <c r="U46" s="37">
        <f t="shared" ref="U46:V46" si="213">SUM(U47:U49)</f>
        <v>0</v>
      </c>
      <c r="V46" s="37">
        <f t="shared" si="213"/>
        <v>0</v>
      </c>
      <c r="W46" s="38" t="e">
        <f t="shared" si="11"/>
        <v>#DIV/0!</v>
      </c>
      <c r="X46" s="37">
        <f t="shared" ref="X46:Y46" si="214">SUM(X47:X49)</f>
        <v>0</v>
      </c>
      <c r="Y46" s="37">
        <f t="shared" si="214"/>
        <v>0</v>
      </c>
      <c r="Z46" s="38" t="e">
        <f t="shared" si="13"/>
        <v>#DIV/0!</v>
      </c>
      <c r="AA46" s="37">
        <f t="shared" ref="AA46:AB46" si="215">SUM(AA47:AA49)</f>
        <v>0</v>
      </c>
      <c r="AB46" s="37">
        <f t="shared" si="215"/>
        <v>0</v>
      </c>
      <c r="AC46" s="38" t="e">
        <f t="shared" si="15"/>
        <v>#DIV/0!</v>
      </c>
      <c r="AD46" s="37">
        <f t="shared" ref="AD46:AE46" si="216">SUM(AD47:AD49)</f>
        <v>0</v>
      </c>
      <c r="AE46" s="37">
        <f t="shared" si="216"/>
        <v>0</v>
      </c>
      <c r="AF46" s="38" t="e">
        <f t="shared" si="17"/>
        <v>#DIV/0!</v>
      </c>
      <c r="AG46" s="37">
        <f t="shared" ref="AG46:AH46" si="217">SUM(AG47:AG49)</f>
        <v>0</v>
      </c>
      <c r="AH46" s="37">
        <f t="shared" si="217"/>
        <v>0</v>
      </c>
      <c r="AI46" s="38" t="e">
        <f t="shared" si="19"/>
        <v>#DIV/0!</v>
      </c>
      <c r="AJ46" s="37">
        <f t="shared" ref="AJ46:AK46" si="218">SUM(AJ47:AJ49)</f>
        <v>0</v>
      </c>
      <c r="AK46" s="37">
        <f t="shared" si="218"/>
        <v>0</v>
      </c>
      <c r="AL46" s="38" t="e">
        <f t="shared" si="21"/>
        <v>#DIV/0!</v>
      </c>
      <c r="AM46" s="37">
        <f t="shared" ref="AM46:AN46" si="219">SUM(AM47:AM49)</f>
        <v>0</v>
      </c>
      <c r="AN46" s="37">
        <f t="shared" si="219"/>
        <v>0</v>
      </c>
      <c r="AO46" s="38" t="e">
        <f t="shared" si="23"/>
        <v>#DIV/0!</v>
      </c>
      <c r="AP46" s="37">
        <f t="shared" ref="AP46:AQ46" si="220">SUM(AP47:AP49)</f>
        <v>0</v>
      </c>
      <c r="AQ46" s="37">
        <f t="shared" si="220"/>
        <v>0</v>
      </c>
      <c r="AR46" s="38" t="e">
        <f t="shared" si="25"/>
        <v>#DIV/0!</v>
      </c>
      <c r="AS46" s="37">
        <f t="shared" ref="AS46:AT46" si="221">SUM(AS47:AS49)</f>
        <v>0</v>
      </c>
      <c r="AT46" s="37">
        <f t="shared" si="221"/>
        <v>0</v>
      </c>
      <c r="AU46" s="38" t="e">
        <f t="shared" si="27"/>
        <v>#DIV/0!</v>
      </c>
      <c r="AV46" s="37">
        <f t="shared" ref="AV46:AW46" si="222">SUM(AV47:AV49)</f>
        <v>0</v>
      </c>
      <c r="AW46" s="37">
        <f t="shared" si="222"/>
        <v>0</v>
      </c>
      <c r="AX46" s="38" t="e">
        <f t="shared" si="29"/>
        <v>#DIV/0!</v>
      </c>
      <c r="AY46" s="37">
        <f t="shared" ref="AY46:AZ46" si="223">SUM(AY47:AY49)</f>
        <v>0</v>
      </c>
      <c r="AZ46" s="37">
        <f t="shared" si="223"/>
        <v>0</v>
      </c>
      <c r="BA46" s="38" t="e">
        <f t="shared" si="31"/>
        <v>#DIV/0!</v>
      </c>
      <c r="BB46" s="37">
        <f t="shared" ref="BB46:BC46" si="224">SUM(BB47:BB49)</f>
        <v>0</v>
      </c>
      <c r="BC46" s="37">
        <f t="shared" si="224"/>
        <v>0</v>
      </c>
      <c r="BD46" s="38" t="e">
        <f t="shared" si="33"/>
        <v>#DIV/0!</v>
      </c>
      <c r="BE46" s="37">
        <f t="shared" ref="BE46:BF46" si="225">SUM(BE47:BE49)</f>
        <v>0</v>
      </c>
      <c r="BF46" s="37">
        <f t="shared" si="225"/>
        <v>0</v>
      </c>
      <c r="BG46" s="38" t="e">
        <f t="shared" si="35"/>
        <v>#DIV/0!</v>
      </c>
      <c r="BH46" s="37">
        <f t="shared" ref="BH46:BI46" si="226">SUM(BH47:BH49)</f>
        <v>0</v>
      </c>
      <c r="BI46" s="37">
        <f t="shared" si="226"/>
        <v>0</v>
      </c>
      <c r="BJ46" s="38" t="e">
        <f t="shared" si="37"/>
        <v>#DIV/0!</v>
      </c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</row>
    <row r="47" spans="1:131" s="45" customFormat="1" outlineLevel="2" x14ac:dyDescent="0.25">
      <c r="A47" s="21">
        <v>181</v>
      </c>
      <c r="B47" s="23" t="s">
        <v>122</v>
      </c>
      <c r="C47" s="39">
        <f t="shared" ref="C47:D49" si="227">SUM(AD47,BH47)</f>
        <v>0</v>
      </c>
      <c r="D47" s="39">
        <f t="shared" si="227"/>
        <v>0</v>
      </c>
      <c r="E47" s="40" t="e">
        <f t="shared" si="38"/>
        <v>#DIV/0!</v>
      </c>
      <c r="F47" s="39"/>
      <c r="G47" s="39"/>
      <c r="H47" s="40" t="e">
        <f t="shared" si="1"/>
        <v>#DIV/0!</v>
      </c>
      <c r="I47" s="39"/>
      <c r="J47" s="39"/>
      <c r="K47" s="40" t="e">
        <f t="shared" si="3"/>
        <v>#DIV/0!</v>
      </c>
      <c r="L47" s="39"/>
      <c r="M47" s="39"/>
      <c r="N47" s="40" t="e">
        <f t="shared" si="5"/>
        <v>#DIV/0!</v>
      </c>
      <c r="O47" s="39">
        <f t="shared" ref="O47:P49" si="228">SUM(F47,I47,L47)</f>
        <v>0</v>
      </c>
      <c r="P47" s="39">
        <f t="shared" si="228"/>
        <v>0</v>
      </c>
      <c r="Q47" s="40" t="e">
        <f t="shared" si="7"/>
        <v>#DIV/0!</v>
      </c>
      <c r="R47" s="39"/>
      <c r="S47" s="39"/>
      <c r="T47" s="40" t="e">
        <f t="shared" si="9"/>
        <v>#DIV/0!</v>
      </c>
      <c r="U47" s="39"/>
      <c r="V47" s="39"/>
      <c r="W47" s="40" t="e">
        <f t="shared" si="11"/>
        <v>#DIV/0!</v>
      </c>
      <c r="X47" s="39"/>
      <c r="Y47" s="39"/>
      <c r="Z47" s="40" t="e">
        <f t="shared" si="13"/>
        <v>#DIV/0!</v>
      </c>
      <c r="AA47" s="39">
        <f t="shared" ref="AA47:AB49" si="229">SUM(R47,U47,X47)</f>
        <v>0</v>
      </c>
      <c r="AB47" s="39">
        <f t="shared" si="229"/>
        <v>0</v>
      </c>
      <c r="AC47" s="40" t="e">
        <f t="shared" si="15"/>
        <v>#DIV/0!</v>
      </c>
      <c r="AD47" s="39">
        <f t="shared" ref="AD47:AE49" si="230">SUM(O47,AA47)</f>
        <v>0</v>
      </c>
      <c r="AE47" s="39">
        <f t="shared" si="230"/>
        <v>0</v>
      </c>
      <c r="AF47" s="40" t="e">
        <f t="shared" si="17"/>
        <v>#DIV/0!</v>
      </c>
      <c r="AG47" s="39"/>
      <c r="AH47" s="39"/>
      <c r="AI47" s="40" t="e">
        <f t="shared" si="19"/>
        <v>#DIV/0!</v>
      </c>
      <c r="AJ47" s="39"/>
      <c r="AK47" s="39"/>
      <c r="AL47" s="40" t="e">
        <f t="shared" si="21"/>
        <v>#DIV/0!</v>
      </c>
      <c r="AM47" s="39"/>
      <c r="AN47" s="39"/>
      <c r="AO47" s="40" t="e">
        <f t="shared" si="23"/>
        <v>#DIV/0!</v>
      </c>
      <c r="AP47" s="39">
        <f t="shared" ref="AP47:AQ49" si="231">SUM(AG47,AJ47,AM47)</f>
        <v>0</v>
      </c>
      <c r="AQ47" s="39">
        <f t="shared" si="231"/>
        <v>0</v>
      </c>
      <c r="AR47" s="40" t="e">
        <f t="shared" si="25"/>
        <v>#DIV/0!</v>
      </c>
      <c r="AS47" s="39">
        <f t="shared" ref="AS47:AT49" si="232">SUM(AD47,AP47)</f>
        <v>0</v>
      </c>
      <c r="AT47" s="39">
        <f t="shared" si="232"/>
        <v>0</v>
      </c>
      <c r="AU47" s="40" t="e">
        <f t="shared" si="27"/>
        <v>#DIV/0!</v>
      </c>
      <c r="AV47" s="39"/>
      <c r="AW47" s="39"/>
      <c r="AX47" s="40" t="e">
        <f t="shared" si="29"/>
        <v>#DIV/0!</v>
      </c>
      <c r="AY47" s="39"/>
      <c r="AZ47" s="39"/>
      <c r="BA47" s="40" t="e">
        <f t="shared" si="31"/>
        <v>#DIV/0!</v>
      </c>
      <c r="BB47" s="39"/>
      <c r="BC47" s="39"/>
      <c r="BD47" s="40" t="e">
        <f t="shared" si="33"/>
        <v>#DIV/0!</v>
      </c>
      <c r="BE47" s="39">
        <f t="shared" ref="BE47:BF49" si="233">SUM(AV47,AY47,BB47)</f>
        <v>0</v>
      </c>
      <c r="BF47" s="39">
        <f t="shared" si="233"/>
        <v>0</v>
      </c>
      <c r="BG47" s="40" t="e">
        <f t="shared" si="35"/>
        <v>#DIV/0!</v>
      </c>
      <c r="BH47" s="39">
        <f t="shared" si="65"/>
        <v>0</v>
      </c>
      <c r="BI47" s="39">
        <f t="shared" si="65"/>
        <v>0</v>
      </c>
      <c r="BJ47" s="40" t="e">
        <f t="shared" si="37"/>
        <v>#DIV/0!</v>
      </c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</row>
    <row r="48" spans="1:131" s="45" customFormat="1" outlineLevel="2" x14ac:dyDescent="0.25">
      <c r="A48" s="21">
        <v>182</v>
      </c>
      <c r="B48" s="23" t="s">
        <v>123</v>
      </c>
      <c r="C48" s="39">
        <f t="shared" si="227"/>
        <v>0</v>
      </c>
      <c r="D48" s="39">
        <f t="shared" si="227"/>
        <v>0</v>
      </c>
      <c r="E48" s="40" t="e">
        <f t="shared" si="38"/>
        <v>#DIV/0!</v>
      </c>
      <c r="F48" s="39"/>
      <c r="G48" s="39"/>
      <c r="H48" s="40" t="e">
        <f t="shared" si="1"/>
        <v>#DIV/0!</v>
      </c>
      <c r="I48" s="39"/>
      <c r="J48" s="39"/>
      <c r="K48" s="40" t="e">
        <f t="shared" si="3"/>
        <v>#DIV/0!</v>
      </c>
      <c r="L48" s="39"/>
      <c r="M48" s="39"/>
      <c r="N48" s="40" t="e">
        <f t="shared" si="5"/>
        <v>#DIV/0!</v>
      </c>
      <c r="O48" s="39">
        <f t="shared" si="228"/>
        <v>0</v>
      </c>
      <c r="P48" s="39">
        <f t="shared" si="228"/>
        <v>0</v>
      </c>
      <c r="Q48" s="40" t="e">
        <f t="shared" si="7"/>
        <v>#DIV/0!</v>
      </c>
      <c r="R48" s="39"/>
      <c r="S48" s="39"/>
      <c r="T48" s="40" t="e">
        <f t="shared" si="9"/>
        <v>#DIV/0!</v>
      </c>
      <c r="U48" s="39"/>
      <c r="V48" s="39"/>
      <c r="W48" s="40" t="e">
        <f t="shared" si="11"/>
        <v>#DIV/0!</v>
      </c>
      <c r="X48" s="39"/>
      <c r="Y48" s="39"/>
      <c r="Z48" s="40" t="e">
        <f t="shared" si="13"/>
        <v>#DIV/0!</v>
      </c>
      <c r="AA48" s="39">
        <f t="shared" si="229"/>
        <v>0</v>
      </c>
      <c r="AB48" s="39">
        <f t="shared" si="229"/>
        <v>0</v>
      </c>
      <c r="AC48" s="40" t="e">
        <f t="shared" si="15"/>
        <v>#DIV/0!</v>
      </c>
      <c r="AD48" s="39">
        <f t="shared" si="230"/>
        <v>0</v>
      </c>
      <c r="AE48" s="39">
        <f t="shared" si="230"/>
        <v>0</v>
      </c>
      <c r="AF48" s="40" t="e">
        <f t="shared" si="17"/>
        <v>#DIV/0!</v>
      </c>
      <c r="AG48" s="39"/>
      <c r="AH48" s="39"/>
      <c r="AI48" s="40" t="e">
        <f t="shared" si="19"/>
        <v>#DIV/0!</v>
      </c>
      <c r="AJ48" s="39"/>
      <c r="AK48" s="39"/>
      <c r="AL48" s="40" t="e">
        <f t="shared" si="21"/>
        <v>#DIV/0!</v>
      </c>
      <c r="AM48" s="39"/>
      <c r="AN48" s="39"/>
      <c r="AO48" s="40" t="e">
        <f t="shared" si="23"/>
        <v>#DIV/0!</v>
      </c>
      <c r="AP48" s="39">
        <f t="shared" si="231"/>
        <v>0</v>
      </c>
      <c r="AQ48" s="39">
        <f t="shared" si="231"/>
        <v>0</v>
      </c>
      <c r="AR48" s="40" t="e">
        <f t="shared" si="25"/>
        <v>#DIV/0!</v>
      </c>
      <c r="AS48" s="39">
        <f t="shared" si="232"/>
        <v>0</v>
      </c>
      <c r="AT48" s="39">
        <f t="shared" si="232"/>
        <v>0</v>
      </c>
      <c r="AU48" s="40" t="e">
        <f t="shared" si="27"/>
        <v>#DIV/0!</v>
      </c>
      <c r="AV48" s="39"/>
      <c r="AW48" s="39"/>
      <c r="AX48" s="40" t="e">
        <f t="shared" si="29"/>
        <v>#DIV/0!</v>
      </c>
      <c r="AY48" s="39"/>
      <c r="AZ48" s="39"/>
      <c r="BA48" s="40" t="e">
        <f t="shared" si="31"/>
        <v>#DIV/0!</v>
      </c>
      <c r="BB48" s="39"/>
      <c r="BC48" s="39"/>
      <c r="BD48" s="40" t="e">
        <f t="shared" si="33"/>
        <v>#DIV/0!</v>
      </c>
      <c r="BE48" s="39">
        <f t="shared" si="233"/>
        <v>0</v>
      </c>
      <c r="BF48" s="39">
        <f t="shared" si="233"/>
        <v>0</v>
      </c>
      <c r="BG48" s="40" t="e">
        <f t="shared" si="35"/>
        <v>#DIV/0!</v>
      </c>
      <c r="BH48" s="39">
        <f t="shared" si="65"/>
        <v>0</v>
      </c>
      <c r="BI48" s="39">
        <f t="shared" si="65"/>
        <v>0</v>
      </c>
      <c r="BJ48" s="40" t="e">
        <f t="shared" si="37"/>
        <v>#DIV/0!</v>
      </c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</row>
    <row r="49" spans="1:131" s="45" customFormat="1" outlineLevel="2" x14ac:dyDescent="0.25">
      <c r="A49" s="21">
        <v>189</v>
      </c>
      <c r="B49" s="23" t="s">
        <v>124</v>
      </c>
      <c r="C49" s="39">
        <f t="shared" si="227"/>
        <v>0</v>
      </c>
      <c r="D49" s="39">
        <f t="shared" si="227"/>
        <v>0</v>
      </c>
      <c r="E49" s="40" t="e">
        <f t="shared" si="38"/>
        <v>#DIV/0!</v>
      </c>
      <c r="F49" s="39"/>
      <c r="G49" s="39"/>
      <c r="H49" s="40" t="e">
        <f t="shared" si="1"/>
        <v>#DIV/0!</v>
      </c>
      <c r="I49" s="39"/>
      <c r="J49" s="39"/>
      <c r="K49" s="40" t="e">
        <f t="shared" si="3"/>
        <v>#DIV/0!</v>
      </c>
      <c r="L49" s="39"/>
      <c r="M49" s="39"/>
      <c r="N49" s="40" t="e">
        <f t="shared" si="5"/>
        <v>#DIV/0!</v>
      </c>
      <c r="O49" s="39">
        <f t="shared" si="228"/>
        <v>0</v>
      </c>
      <c r="P49" s="39">
        <f t="shared" si="228"/>
        <v>0</v>
      </c>
      <c r="Q49" s="40" t="e">
        <f t="shared" si="7"/>
        <v>#DIV/0!</v>
      </c>
      <c r="R49" s="39"/>
      <c r="S49" s="39"/>
      <c r="T49" s="40" t="e">
        <f t="shared" si="9"/>
        <v>#DIV/0!</v>
      </c>
      <c r="U49" s="39"/>
      <c r="V49" s="39"/>
      <c r="W49" s="40" t="e">
        <f t="shared" si="11"/>
        <v>#DIV/0!</v>
      </c>
      <c r="X49" s="39"/>
      <c r="Y49" s="39"/>
      <c r="Z49" s="40" t="e">
        <f t="shared" si="13"/>
        <v>#DIV/0!</v>
      </c>
      <c r="AA49" s="39">
        <f t="shared" si="229"/>
        <v>0</v>
      </c>
      <c r="AB49" s="39">
        <f t="shared" si="229"/>
        <v>0</v>
      </c>
      <c r="AC49" s="40" t="e">
        <f t="shared" si="15"/>
        <v>#DIV/0!</v>
      </c>
      <c r="AD49" s="39">
        <f t="shared" si="230"/>
        <v>0</v>
      </c>
      <c r="AE49" s="39">
        <f t="shared" si="230"/>
        <v>0</v>
      </c>
      <c r="AF49" s="40" t="e">
        <f t="shared" si="17"/>
        <v>#DIV/0!</v>
      </c>
      <c r="AG49" s="39"/>
      <c r="AH49" s="39"/>
      <c r="AI49" s="40" t="e">
        <f t="shared" si="19"/>
        <v>#DIV/0!</v>
      </c>
      <c r="AJ49" s="39"/>
      <c r="AK49" s="39"/>
      <c r="AL49" s="40" t="e">
        <f t="shared" si="21"/>
        <v>#DIV/0!</v>
      </c>
      <c r="AM49" s="39"/>
      <c r="AN49" s="39"/>
      <c r="AO49" s="40" t="e">
        <f t="shared" si="23"/>
        <v>#DIV/0!</v>
      </c>
      <c r="AP49" s="39">
        <f t="shared" si="231"/>
        <v>0</v>
      </c>
      <c r="AQ49" s="39">
        <f t="shared" si="231"/>
        <v>0</v>
      </c>
      <c r="AR49" s="40" t="e">
        <f t="shared" si="25"/>
        <v>#DIV/0!</v>
      </c>
      <c r="AS49" s="39">
        <f t="shared" si="232"/>
        <v>0</v>
      </c>
      <c r="AT49" s="39">
        <f t="shared" si="232"/>
        <v>0</v>
      </c>
      <c r="AU49" s="40" t="e">
        <f t="shared" si="27"/>
        <v>#DIV/0!</v>
      </c>
      <c r="AV49" s="39"/>
      <c r="AW49" s="39"/>
      <c r="AX49" s="40" t="e">
        <f t="shared" si="29"/>
        <v>#DIV/0!</v>
      </c>
      <c r="AY49" s="39"/>
      <c r="AZ49" s="39"/>
      <c r="BA49" s="40" t="e">
        <f t="shared" si="31"/>
        <v>#DIV/0!</v>
      </c>
      <c r="BB49" s="39"/>
      <c r="BC49" s="39"/>
      <c r="BD49" s="40" t="e">
        <f t="shared" si="33"/>
        <v>#DIV/0!</v>
      </c>
      <c r="BE49" s="39">
        <f t="shared" si="233"/>
        <v>0</v>
      </c>
      <c r="BF49" s="39">
        <f t="shared" si="233"/>
        <v>0</v>
      </c>
      <c r="BG49" s="40" t="e">
        <f t="shared" si="35"/>
        <v>#DIV/0!</v>
      </c>
      <c r="BH49" s="39">
        <f t="shared" si="65"/>
        <v>0</v>
      </c>
      <c r="BI49" s="39">
        <f t="shared" si="65"/>
        <v>0</v>
      </c>
      <c r="BJ49" s="40" t="e">
        <f t="shared" si="37"/>
        <v>#DIV/0!</v>
      </c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</row>
    <row r="50" spans="1:131" s="3" customFormat="1" ht="15.75" x14ac:dyDescent="0.25">
      <c r="A50" s="17"/>
      <c r="B50" s="8" t="s">
        <v>45</v>
      </c>
      <c r="C50" s="37">
        <f t="shared" ref="C50:BI50" si="234">SUM(C51,C56,C63,C92,C103,C108,C122)</f>
        <v>0</v>
      </c>
      <c r="D50" s="37">
        <f t="shared" si="234"/>
        <v>0</v>
      </c>
      <c r="E50" s="38" t="e">
        <f t="shared" si="38"/>
        <v>#DIV/0!</v>
      </c>
      <c r="F50" s="37">
        <f t="shared" si="234"/>
        <v>0</v>
      </c>
      <c r="G50" s="37">
        <f t="shared" si="234"/>
        <v>0</v>
      </c>
      <c r="H50" s="38" t="e">
        <f t="shared" si="1"/>
        <v>#DIV/0!</v>
      </c>
      <c r="I50" s="37">
        <f t="shared" ref="I50:J50" si="235">SUM(I51,I56,I63,I92,I103,I108,I122)</f>
        <v>0</v>
      </c>
      <c r="J50" s="37">
        <f t="shared" si="235"/>
        <v>0</v>
      </c>
      <c r="K50" s="38" t="e">
        <f t="shared" si="3"/>
        <v>#DIV/0!</v>
      </c>
      <c r="L50" s="37">
        <f t="shared" ref="L50:M50" si="236">SUM(L51,L56,L63,L92,L103,L108,L122)</f>
        <v>0</v>
      </c>
      <c r="M50" s="37">
        <f t="shared" si="236"/>
        <v>0</v>
      </c>
      <c r="N50" s="38" t="e">
        <f t="shared" si="5"/>
        <v>#DIV/0!</v>
      </c>
      <c r="O50" s="37">
        <f t="shared" si="234"/>
        <v>0</v>
      </c>
      <c r="P50" s="37">
        <f t="shared" si="234"/>
        <v>0</v>
      </c>
      <c r="Q50" s="38" t="e">
        <f t="shared" si="7"/>
        <v>#DIV/0!</v>
      </c>
      <c r="R50" s="37">
        <f t="shared" ref="R50:S50" si="237">SUM(R51,R56,R63,R92,R103,R108,R122)</f>
        <v>0</v>
      </c>
      <c r="S50" s="37">
        <f t="shared" si="237"/>
        <v>0</v>
      </c>
      <c r="T50" s="38" t="e">
        <f t="shared" si="9"/>
        <v>#DIV/0!</v>
      </c>
      <c r="U50" s="37">
        <f t="shared" ref="U50:V50" si="238">SUM(U51,U56,U63,U92,U103,U108,U122)</f>
        <v>0</v>
      </c>
      <c r="V50" s="37">
        <f t="shared" si="238"/>
        <v>0</v>
      </c>
      <c r="W50" s="38" t="e">
        <f t="shared" si="11"/>
        <v>#DIV/0!</v>
      </c>
      <c r="X50" s="37">
        <f t="shared" ref="X50:Y50" si="239">SUM(X51,X56,X63,X92,X103,X108,X122)</f>
        <v>0</v>
      </c>
      <c r="Y50" s="37">
        <f t="shared" si="239"/>
        <v>0</v>
      </c>
      <c r="Z50" s="38" t="e">
        <f t="shared" si="13"/>
        <v>#DIV/0!</v>
      </c>
      <c r="AA50" s="37">
        <f t="shared" si="234"/>
        <v>0</v>
      </c>
      <c r="AB50" s="37">
        <f t="shared" si="234"/>
        <v>0</v>
      </c>
      <c r="AC50" s="38" t="e">
        <f t="shared" si="15"/>
        <v>#DIV/0!</v>
      </c>
      <c r="AD50" s="37">
        <f t="shared" si="234"/>
        <v>0</v>
      </c>
      <c r="AE50" s="37">
        <f t="shared" si="234"/>
        <v>0</v>
      </c>
      <c r="AF50" s="38" t="e">
        <f t="shared" si="17"/>
        <v>#DIV/0!</v>
      </c>
      <c r="AG50" s="37">
        <f t="shared" ref="AG50:AH50" si="240">SUM(AG51,AG56,AG63,AG92,AG103,AG108,AG122)</f>
        <v>0</v>
      </c>
      <c r="AH50" s="37">
        <f t="shared" si="240"/>
        <v>0</v>
      </c>
      <c r="AI50" s="38" t="e">
        <f t="shared" si="19"/>
        <v>#DIV/0!</v>
      </c>
      <c r="AJ50" s="37">
        <f t="shared" ref="AJ50:AK50" si="241">SUM(AJ51,AJ56,AJ63,AJ92,AJ103,AJ108,AJ122)</f>
        <v>0</v>
      </c>
      <c r="AK50" s="37">
        <f t="shared" si="241"/>
        <v>0</v>
      </c>
      <c r="AL50" s="38" t="e">
        <f t="shared" si="21"/>
        <v>#DIV/0!</v>
      </c>
      <c r="AM50" s="37">
        <f t="shared" ref="AM50:AN50" si="242">SUM(AM51,AM56,AM63,AM92,AM103,AM108,AM122)</f>
        <v>0</v>
      </c>
      <c r="AN50" s="37">
        <f t="shared" si="242"/>
        <v>0</v>
      </c>
      <c r="AO50" s="38" t="e">
        <f t="shared" si="23"/>
        <v>#DIV/0!</v>
      </c>
      <c r="AP50" s="37">
        <f t="shared" si="234"/>
        <v>0</v>
      </c>
      <c r="AQ50" s="37">
        <f t="shared" si="234"/>
        <v>0</v>
      </c>
      <c r="AR50" s="38" t="e">
        <f t="shared" si="25"/>
        <v>#DIV/0!</v>
      </c>
      <c r="AS50" s="37">
        <f t="shared" si="234"/>
        <v>0</v>
      </c>
      <c r="AT50" s="37">
        <f t="shared" si="234"/>
        <v>0</v>
      </c>
      <c r="AU50" s="38" t="e">
        <f t="shared" si="27"/>
        <v>#DIV/0!</v>
      </c>
      <c r="AV50" s="37">
        <f t="shared" ref="AV50:AW50" si="243">SUM(AV51,AV56,AV63,AV92,AV103,AV108,AV122)</f>
        <v>0</v>
      </c>
      <c r="AW50" s="37">
        <f t="shared" si="243"/>
        <v>0</v>
      </c>
      <c r="AX50" s="38" t="e">
        <f t="shared" si="29"/>
        <v>#DIV/0!</v>
      </c>
      <c r="AY50" s="37">
        <f t="shared" ref="AY50:AZ50" si="244">SUM(AY51,AY56,AY63,AY92,AY103,AY108,AY122)</f>
        <v>0</v>
      </c>
      <c r="AZ50" s="37">
        <f t="shared" si="244"/>
        <v>0</v>
      </c>
      <c r="BA50" s="38" t="e">
        <f t="shared" si="31"/>
        <v>#DIV/0!</v>
      </c>
      <c r="BB50" s="37">
        <f t="shared" ref="BB50:BC50" si="245">SUM(BB51,BB56,BB63,BB92,BB103,BB108,BB122)</f>
        <v>0</v>
      </c>
      <c r="BC50" s="37">
        <f t="shared" si="245"/>
        <v>0</v>
      </c>
      <c r="BD50" s="38" t="e">
        <f t="shared" si="33"/>
        <v>#DIV/0!</v>
      </c>
      <c r="BE50" s="37">
        <f t="shared" si="234"/>
        <v>0</v>
      </c>
      <c r="BF50" s="37">
        <f t="shared" si="234"/>
        <v>0</v>
      </c>
      <c r="BG50" s="38" t="e">
        <f t="shared" si="35"/>
        <v>#DIV/0!</v>
      </c>
      <c r="BH50" s="37">
        <f t="shared" si="234"/>
        <v>0</v>
      </c>
      <c r="BI50" s="37">
        <f t="shared" si="234"/>
        <v>0</v>
      </c>
      <c r="BJ50" s="38" t="e">
        <f t="shared" si="37"/>
        <v>#DIV/0!</v>
      </c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</row>
    <row r="51" spans="1:131" s="3" customFormat="1" outlineLevel="1" x14ac:dyDescent="0.25">
      <c r="A51" s="17">
        <v>210</v>
      </c>
      <c r="B51" s="20" t="s">
        <v>133</v>
      </c>
      <c r="C51" s="37">
        <f>SUM(C52:C55)</f>
        <v>0</v>
      </c>
      <c r="D51" s="37">
        <f>SUM(D52:D55)</f>
        <v>0</v>
      </c>
      <c r="E51" s="38" t="e">
        <f t="shared" si="38"/>
        <v>#DIV/0!</v>
      </c>
      <c r="F51" s="37">
        <f t="shared" ref="F51:G51" si="246">SUM(F52:F55)</f>
        <v>0</v>
      </c>
      <c r="G51" s="37">
        <f t="shared" si="246"/>
        <v>0</v>
      </c>
      <c r="H51" s="38" t="e">
        <f t="shared" si="1"/>
        <v>#DIV/0!</v>
      </c>
      <c r="I51" s="37">
        <f t="shared" ref="I51:J51" si="247">SUM(I52:I55)</f>
        <v>0</v>
      </c>
      <c r="J51" s="37">
        <f t="shared" si="247"/>
        <v>0</v>
      </c>
      <c r="K51" s="38" t="e">
        <f t="shared" si="3"/>
        <v>#DIV/0!</v>
      </c>
      <c r="L51" s="37">
        <f t="shared" ref="L51:M51" si="248">SUM(L52:L55)</f>
        <v>0</v>
      </c>
      <c r="M51" s="37">
        <f t="shared" si="248"/>
        <v>0</v>
      </c>
      <c r="N51" s="38" t="e">
        <f t="shared" si="5"/>
        <v>#DIV/0!</v>
      </c>
      <c r="O51" s="37">
        <f t="shared" ref="O51:P51" si="249">SUM(O52:O55)</f>
        <v>0</v>
      </c>
      <c r="P51" s="37">
        <f t="shared" si="249"/>
        <v>0</v>
      </c>
      <c r="Q51" s="38" t="e">
        <f t="shared" si="7"/>
        <v>#DIV/0!</v>
      </c>
      <c r="R51" s="37">
        <f t="shared" ref="R51:S51" si="250">SUM(R52:R55)</f>
        <v>0</v>
      </c>
      <c r="S51" s="37">
        <f t="shared" si="250"/>
        <v>0</v>
      </c>
      <c r="T51" s="38" t="e">
        <f t="shared" si="9"/>
        <v>#DIV/0!</v>
      </c>
      <c r="U51" s="37">
        <f t="shared" ref="U51:V51" si="251">SUM(U52:U55)</f>
        <v>0</v>
      </c>
      <c r="V51" s="37">
        <f t="shared" si="251"/>
        <v>0</v>
      </c>
      <c r="W51" s="38" t="e">
        <f t="shared" si="11"/>
        <v>#DIV/0!</v>
      </c>
      <c r="X51" s="37">
        <f t="shared" ref="X51:Y51" si="252">SUM(X52:X55)</f>
        <v>0</v>
      </c>
      <c r="Y51" s="37">
        <f t="shared" si="252"/>
        <v>0</v>
      </c>
      <c r="Z51" s="38" t="e">
        <f t="shared" si="13"/>
        <v>#DIV/0!</v>
      </c>
      <c r="AA51" s="37">
        <f t="shared" ref="AA51:AB51" si="253">SUM(AA52:AA55)</f>
        <v>0</v>
      </c>
      <c r="AB51" s="37">
        <f t="shared" si="253"/>
        <v>0</v>
      </c>
      <c r="AC51" s="38" t="e">
        <f t="shared" si="15"/>
        <v>#DIV/0!</v>
      </c>
      <c r="AD51" s="37">
        <f t="shared" ref="AD51:AE51" si="254">SUM(AD52:AD55)</f>
        <v>0</v>
      </c>
      <c r="AE51" s="37">
        <f t="shared" si="254"/>
        <v>0</v>
      </c>
      <c r="AF51" s="38" t="e">
        <f t="shared" si="17"/>
        <v>#DIV/0!</v>
      </c>
      <c r="AG51" s="37">
        <f t="shared" ref="AG51:AH51" si="255">SUM(AG52:AG55)</f>
        <v>0</v>
      </c>
      <c r="AH51" s="37">
        <f t="shared" si="255"/>
        <v>0</v>
      </c>
      <c r="AI51" s="38" t="e">
        <f t="shared" si="19"/>
        <v>#DIV/0!</v>
      </c>
      <c r="AJ51" s="37">
        <f t="shared" ref="AJ51:AK51" si="256">SUM(AJ52:AJ55)</f>
        <v>0</v>
      </c>
      <c r="AK51" s="37">
        <f t="shared" si="256"/>
        <v>0</v>
      </c>
      <c r="AL51" s="38" t="e">
        <f t="shared" si="21"/>
        <v>#DIV/0!</v>
      </c>
      <c r="AM51" s="37">
        <f t="shared" ref="AM51:AN51" si="257">SUM(AM52:AM55)</f>
        <v>0</v>
      </c>
      <c r="AN51" s="37">
        <f t="shared" si="257"/>
        <v>0</v>
      </c>
      <c r="AO51" s="38" t="e">
        <f t="shared" si="23"/>
        <v>#DIV/0!</v>
      </c>
      <c r="AP51" s="37">
        <f>SUM(AP52:AP55)</f>
        <v>0</v>
      </c>
      <c r="AQ51" s="37">
        <f>SUM(AQ52:AQ55)</f>
        <v>0</v>
      </c>
      <c r="AR51" s="38" t="e">
        <f t="shared" si="25"/>
        <v>#DIV/0!</v>
      </c>
      <c r="AS51" s="37">
        <f>SUM(AS52:AS55)</f>
        <v>0</v>
      </c>
      <c r="AT51" s="37">
        <f>SUM(AT52:AT55)</f>
        <v>0</v>
      </c>
      <c r="AU51" s="38" t="e">
        <f t="shared" si="27"/>
        <v>#DIV/0!</v>
      </c>
      <c r="AV51" s="37">
        <f t="shared" ref="AV51:AW51" si="258">SUM(AV52:AV55)</f>
        <v>0</v>
      </c>
      <c r="AW51" s="37">
        <f t="shared" si="258"/>
        <v>0</v>
      </c>
      <c r="AX51" s="38" t="e">
        <f t="shared" si="29"/>
        <v>#DIV/0!</v>
      </c>
      <c r="AY51" s="37">
        <f t="shared" ref="AY51:AZ51" si="259">SUM(AY52:AY55)</f>
        <v>0</v>
      </c>
      <c r="AZ51" s="37">
        <f t="shared" si="259"/>
        <v>0</v>
      </c>
      <c r="BA51" s="38" t="e">
        <f t="shared" si="31"/>
        <v>#DIV/0!</v>
      </c>
      <c r="BB51" s="37">
        <f t="shared" ref="BB51:BC51" si="260">SUM(BB52:BB55)</f>
        <v>0</v>
      </c>
      <c r="BC51" s="37">
        <f t="shared" si="260"/>
        <v>0</v>
      </c>
      <c r="BD51" s="38" t="e">
        <f t="shared" si="33"/>
        <v>#DIV/0!</v>
      </c>
      <c r="BE51" s="37">
        <f t="shared" ref="BE51:BF51" si="261">SUM(BE52:BE55)</f>
        <v>0</v>
      </c>
      <c r="BF51" s="37">
        <f t="shared" si="261"/>
        <v>0</v>
      </c>
      <c r="BG51" s="38" t="e">
        <f t="shared" si="35"/>
        <v>#DIV/0!</v>
      </c>
      <c r="BH51" s="37">
        <f t="shared" ref="BH51:BI51" si="262">SUM(BH52:BH55)</f>
        <v>0</v>
      </c>
      <c r="BI51" s="37">
        <f t="shared" si="262"/>
        <v>0</v>
      </c>
      <c r="BJ51" s="38" t="e">
        <f t="shared" si="37"/>
        <v>#DIV/0!</v>
      </c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</row>
    <row r="52" spans="1:131" s="45" customFormat="1" outlineLevel="2" x14ac:dyDescent="0.25">
      <c r="A52" s="21">
        <v>211</v>
      </c>
      <c r="B52" s="23" t="s">
        <v>73</v>
      </c>
      <c r="C52" s="39">
        <f t="shared" ref="C52:D55" si="263">SUM(AD52,BH52)</f>
        <v>0</v>
      </c>
      <c r="D52" s="39">
        <f t="shared" si="263"/>
        <v>0</v>
      </c>
      <c r="E52" s="40" t="e">
        <f t="shared" si="38"/>
        <v>#DIV/0!</v>
      </c>
      <c r="F52" s="39"/>
      <c r="G52" s="39"/>
      <c r="H52" s="40" t="e">
        <f t="shared" si="1"/>
        <v>#DIV/0!</v>
      </c>
      <c r="I52" s="39"/>
      <c r="J52" s="39"/>
      <c r="K52" s="40" t="e">
        <f t="shared" si="3"/>
        <v>#DIV/0!</v>
      </c>
      <c r="L52" s="39"/>
      <c r="M52" s="39"/>
      <c r="N52" s="40" t="e">
        <f t="shared" si="5"/>
        <v>#DIV/0!</v>
      </c>
      <c r="O52" s="39">
        <f t="shared" ref="O52:P55" si="264">SUM(F52,I52,L52)</f>
        <v>0</v>
      </c>
      <c r="P52" s="39">
        <f t="shared" si="264"/>
        <v>0</v>
      </c>
      <c r="Q52" s="40" t="e">
        <f t="shared" si="7"/>
        <v>#DIV/0!</v>
      </c>
      <c r="R52" s="39"/>
      <c r="S52" s="39"/>
      <c r="T52" s="40" t="e">
        <f t="shared" si="9"/>
        <v>#DIV/0!</v>
      </c>
      <c r="U52" s="39"/>
      <c r="V52" s="39"/>
      <c r="W52" s="40" t="e">
        <f t="shared" si="11"/>
        <v>#DIV/0!</v>
      </c>
      <c r="X52" s="39"/>
      <c r="Y52" s="39"/>
      <c r="Z52" s="40" t="e">
        <f t="shared" si="13"/>
        <v>#DIV/0!</v>
      </c>
      <c r="AA52" s="39">
        <f t="shared" ref="AA52:AB55" si="265">SUM(R52,U52,X52)</f>
        <v>0</v>
      </c>
      <c r="AB52" s="39">
        <f t="shared" si="265"/>
        <v>0</v>
      </c>
      <c r="AC52" s="40" t="e">
        <f t="shared" si="15"/>
        <v>#DIV/0!</v>
      </c>
      <c r="AD52" s="39">
        <f t="shared" ref="AD52:AE55" si="266">SUM(O52,AA52)</f>
        <v>0</v>
      </c>
      <c r="AE52" s="39">
        <f t="shared" si="266"/>
        <v>0</v>
      </c>
      <c r="AF52" s="40" t="e">
        <f t="shared" si="17"/>
        <v>#DIV/0!</v>
      </c>
      <c r="AG52" s="39"/>
      <c r="AH52" s="39"/>
      <c r="AI52" s="40" t="e">
        <f t="shared" si="19"/>
        <v>#DIV/0!</v>
      </c>
      <c r="AJ52" s="39"/>
      <c r="AK52" s="39"/>
      <c r="AL52" s="40" t="e">
        <f t="shared" si="21"/>
        <v>#DIV/0!</v>
      </c>
      <c r="AM52" s="39"/>
      <c r="AN52" s="39"/>
      <c r="AO52" s="40" t="e">
        <f t="shared" si="23"/>
        <v>#DIV/0!</v>
      </c>
      <c r="AP52" s="39">
        <f t="shared" ref="AP52:AQ55" si="267">SUM(AG52,AJ52,AM52)</f>
        <v>0</v>
      </c>
      <c r="AQ52" s="39">
        <f t="shared" si="267"/>
        <v>0</v>
      </c>
      <c r="AR52" s="40" t="e">
        <f t="shared" si="25"/>
        <v>#DIV/0!</v>
      </c>
      <c r="AS52" s="39">
        <f t="shared" ref="AS52:AT55" si="268">SUM(AD52,AP52)</f>
        <v>0</v>
      </c>
      <c r="AT52" s="39">
        <f t="shared" si="268"/>
        <v>0</v>
      </c>
      <c r="AU52" s="40" t="e">
        <f t="shared" si="27"/>
        <v>#DIV/0!</v>
      </c>
      <c r="AV52" s="39"/>
      <c r="AW52" s="39"/>
      <c r="AX52" s="40" t="e">
        <f t="shared" si="29"/>
        <v>#DIV/0!</v>
      </c>
      <c r="AY52" s="39"/>
      <c r="AZ52" s="39"/>
      <c r="BA52" s="40" t="e">
        <f t="shared" si="31"/>
        <v>#DIV/0!</v>
      </c>
      <c r="BB52" s="39"/>
      <c r="BC52" s="39"/>
      <c r="BD52" s="40" t="e">
        <f t="shared" si="33"/>
        <v>#DIV/0!</v>
      </c>
      <c r="BE52" s="39">
        <f t="shared" ref="BE52:BF55" si="269">SUM(AV52,AY52,BB52)</f>
        <v>0</v>
      </c>
      <c r="BF52" s="39">
        <f t="shared" si="269"/>
        <v>0</v>
      </c>
      <c r="BG52" s="40" t="e">
        <f t="shared" si="35"/>
        <v>#DIV/0!</v>
      </c>
      <c r="BH52" s="39">
        <f t="shared" si="65"/>
        <v>0</v>
      </c>
      <c r="BI52" s="39">
        <f t="shared" si="65"/>
        <v>0</v>
      </c>
      <c r="BJ52" s="40" t="e">
        <f t="shared" si="37"/>
        <v>#DIV/0!</v>
      </c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</row>
    <row r="53" spans="1:131" s="45" customFormat="1" ht="22.5" outlineLevel="2" x14ac:dyDescent="0.25">
      <c r="A53" s="21">
        <v>212</v>
      </c>
      <c r="B53" s="23" t="s">
        <v>74</v>
      </c>
      <c r="C53" s="39">
        <f t="shared" si="263"/>
        <v>0</v>
      </c>
      <c r="D53" s="39">
        <f t="shared" si="263"/>
        <v>0</v>
      </c>
      <c r="E53" s="40" t="e">
        <f t="shared" si="38"/>
        <v>#DIV/0!</v>
      </c>
      <c r="F53" s="39"/>
      <c r="G53" s="39"/>
      <c r="H53" s="40" t="e">
        <f t="shared" si="1"/>
        <v>#DIV/0!</v>
      </c>
      <c r="I53" s="39"/>
      <c r="J53" s="39"/>
      <c r="K53" s="40" t="e">
        <f t="shared" si="3"/>
        <v>#DIV/0!</v>
      </c>
      <c r="L53" s="39"/>
      <c r="M53" s="39"/>
      <c r="N53" s="40" t="e">
        <f t="shared" si="5"/>
        <v>#DIV/0!</v>
      </c>
      <c r="O53" s="39">
        <f t="shared" si="264"/>
        <v>0</v>
      </c>
      <c r="P53" s="39">
        <f t="shared" si="264"/>
        <v>0</v>
      </c>
      <c r="Q53" s="40" t="e">
        <f t="shared" si="7"/>
        <v>#DIV/0!</v>
      </c>
      <c r="R53" s="39"/>
      <c r="S53" s="39"/>
      <c r="T53" s="40" t="e">
        <f t="shared" si="9"/>
        <v>#DIV/0!</v>
      </c>
      <c r="U53" s="39"/>
      <c r="V53" s="39"/>
      <c r="W53" s="40" t="e">
        <f t="shared" si="11"/>
        <v>#DIV/0!</v>
      </c>
      <c r="X53" s="39"/>
      <c r="Y53" s="39"/>
      <c r="Z53" s="40" t="e">
        <f t="shared" si="13"/>
        <v>#DIV/0!</v>
      </c>
      <c r="AA53" s="39">
        <f t="shared" si="265"/>
        <v>0</v>
      </c>
      <c r="AB53" s="39">
        <f t="shared" si="265"/>
        <v>0</v>
      </c>
      <c r="AC53" s="40" t="e">
        <f t="shared" si="15"/>
        <v>#DIV/0!</v>
      </c>
      <c r="AD53" s="39">
        <f t="shared" si="266"/>
        <v>0</v>
      </c>
      <c r="AE53" s="39">
        <f t="shared" si="266"/>
        <v>0</v>
      </c>
      <c r="AF53" s="40" t="e">
        <f t="shared" si="17"/>
        <v>#DIV/0!</v>
      </c>
      <c r="AG53" s="39"/>
      <c r="AH53" s="39"/>
      <c r="AI53" s="40" t="e">
        <f t="shared" si="19"/>
        <v>#DIV/0!</v>
      </c>
      <c r="AJ53" s="39"/>
      <c r="AK53" s="39"/>
      <c r="AL53" s="40" t="e">
        <f t="shared" si="21"/>
        <v>#DIV/0!</v>
      </c>
      <c r="AM53" s="39"/>
      <c r="AN53" s="39"/>
      <c r="AO53" s="40" t="e">
        <f t="shared" si="23"/>
        <v>#DIV/0!</v>
      </c>
      <c r="AP53" s="39">
        <f t="shared" si="267"/>
        <v>0</v>
      </c>
      <c r="AQ53" s="39">
        <f t="shared" si="267"/>
        <v>0</v>
      </c>
      <c r="AR53" s="40" t="e">
        <f t="shared" si="25"/>
        <v>#DIV/0!</v>
      </c>
      <c r="AS53" s="39">
        <f t="shared" si="268"/>
        <v>0</v>
      </c>
      <c r="AT53" s="39">
        <f t="shared" si="268"/>
        <v>0</v>
      </c>
      <c r="AU53" s="40" t="e">
        <f t="shared" si="27"/>
        <v>#DIV/0!</v>
      </c>
      <c r="AV53" s="39"/>
      <c r="AW53" s="39"/>
      <c r="AX53" s="40" t="e">
        <f t="shared" si="29"/>
        <v>#DIV/0!</v>
      </c>
      <c r="AY53" s="39"/>
      <c r="AZ53" s="39"/>
      <c r="BA53" s="40" t="e">
        <f t="shared" si="31"/>
        <v>#DIV/0!</v>
      </c>
      <c r="BB53" s="39"/>
      <c r="BC53" s="39"/>
      <c r="BD53" s="40" t="e">
        <f t="shared" si="33"/>
        <v>#DIV/0!</v>
      </c>
      <c r="BE53" s="39">
        <f t="shared" si="269"/>
        <v>0</v>
      </c>
      <c r="BF53" s="39">
        <f t="shared" si="269"/>
        <v>0</v>
      </c>
      <c r="BG53" s="40" t="e">
        <f t="shared" si="35"/>
        <v>#DIV/0!</v>
      </c>
      <c r="BH53" s="39">
        <f t="shared" si="65"/>
        <v>0</v>
      </c>
      <c r="BI53" s="39">
        <f t="shared" si="65"/>
        <v>0</v>
      </c>
      <c r="BJ53" s="40" t="e">
        <f t="shared" si="37"/>
        <v>#DIV/0!</v>
      </c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</row>
    <row r="54" spans="1:131" s="45" customFormat="1" ht="45" outlineLevel="2" x14ac:dyDescent="0.25">
      <c r="A54" s="21">
        <v>213</v>
      </c>
      <c r="B54" s="23" t="s">
        <v>75</v>
      </c>
      <c r="C54" s="39">
        <f t="shared" si="263"/>
        <v>0</v>
      </c>
      <c r="D54" s="39">
        <f t="shared" si="263"/>
        <v>0</v>
      </c>
      <c r="E54" s="40" t="e">
        <f t="shared" si="38"/>
        <v>#DIV/0!</v>
      </c>
      <c r="F54" s="39"/>
      <c r="G54" s="39"/>
      <c r="H54" s="40" t="e">
        <f t="shared" si="1"/>
        <v>#DIV/0!</v>
      </c>
      <c r="I54" s="39"/>
      <c r="J54" s="39"/>
      <c r="K54" s="40" t="e">
        <f t="shared" si="3"/>
        <v>#DIV/0!</v>
      </c>
      <c r="L54" s="39"/>
      <c r="M54" s="39"/>
      <c r="N54" s="40" t="e">
        <f t="shared" si="5"/>
        <v>#DIV/0!</v>
      </c>
      <c r="O54" s="39">
        <f t="shared" si="264"/>
        <v>0</v>
      </c>
      <c r="P54" s="39">
        <f t="shared" si="264"/>
        <v>0</v>
      </c>
      <c r="Q54" s="40" t="e">
        <f t="shared" si="7"/>
        <v>#DIV/0!</v>
      </c>
      <c r="R54" s="39"/>
      <c r="S54" s="39"/>
      <c r="T54" s="40" t="e">
        <f t="shared" si="9"/>
        <v>#DIV/0!</v>
      </c>
      <c r="U54" s="39"/>
      <c r="V54" s="39"/>
      <c r="W54" s="40" t="e">
        <f t="shared" si="11"/>
        <v>#DIV/0!</v>
      </c>
      <c r="X54" s="39"/>
      <c r="Y54" s="39"/>
      <c r="Z54" s="40" t="e">
        <f t="shared" si="13"/>
        <v>#DIV/0!</v>
      </c>
      <c r="AA54" s="39">
        <f t="shared" si="265"/>
        <v>0</v>
      </c>
      <c r="AB54" s="39">
        <f t="shared" si="265"/>
        <v>0</v>
      </c>
      <c r="AC54" s="40" t="e">
        <f t="shared" si="15"/>
        <v>#DIV/0!</v>
      </c>
      <c r="AD54" s="39">
        <f t="shared" si="266"/>
        <v>0</v>
      </c>
      <c r="AE54" s="39">
        <f t="shared" si="266"/>
        <v>0</v>
      </c>
      <c r="AF54" s="40" t="e">
        <f t="shared" si="17"/>
        <v>#DIV/0!</v>
      </c>
      <c r="AG54" s="39"/>
      <c r="AH54" s="39"/>
      <c r="AI54" s="40" t="e">
        <f t="shared" si="19"/>
        <v>#DIV/0!</v>
      </c>
      <c r="AJ54" s="39"/>
      <c r="AK54" s="39"/>
      <c r="AL54" s="40" t="e">
        <f t="shared" si="21"/>
        <v>#DIV/0!</v>
      </c>
      <c r="AM54" s="39"/>
      <c r="AN54" s="39"/>
      <c r="AO54" s="40" t="e">
        <f t="shared" si="23"/>
        <v>#DIV/0!</v>
      </c>
      <c r="AP54" s="39">
        <f t="shared" si="267"/>
        <v>0</v>
      </c>
      <c r="AQ54" s="39">
        <f t="shared" si="267"/>
        <v>0</v>
      </c>
      <c r="AR54" s="40" t="e">
        <f t="shared" si="25"/>
        <v>#DIV/0!</v>
      </c>
      <c r="AS54" s="39">
        <f t="shared" si="268"/>
        <v>0</v>
      </c>
      <c r="AT54" s="39">
        <f t="shared" si="268"/>
        <v>0</v>
      </c>
      <c r="AU54" s="40" t="e">
        <f t="shared" si="27"/>
        <v>#DIV/0!</v>
      </c>
      <c r="AV54" s="39"/>
      <c r="AW54" s="39"/>
      <c r="AX54" s="40" t="e">
        <f t="shared" si="29"/>
        <v>#DIV/0!</v>
      </c>
      <c r="AY54" s="39"/>
      <c r="AZ54" s="39"/>
      <c r="BA54" s="40" t="e">
        <f t="shared" si="31"/>
        <v>#DIV/0!</v>
      </c>
      <c r="BB54" s="39"/>
      <c r="BC54" s="39"/>
      <c r="BD54" s="40" t="e">
        <f t="shared" si="33"/>
        <v>#DIV/0!</v>
      </c>
      <c r="BE54" s="39">
        <f t="shared" si="269"/>
        <v>0</v>
      </c>
      <c r="BF54" s="39">
        <f t="shared" si="269"/>
        <v>0</v>
      </c>
      <c r="BG54" s="40" t="e">
        <f t="shared" si="35"/>
        <v>#DIV/0!</v>
      </c>
      <c r="BH54" s="39">
        <f t="shared" si="65"/>
        <v>0</v>
      </c>
      <c r="BI54" s="39">
        <f t="shared" si="65"/>
        <v>0</v>
      </c>
      <c r="BJ54" s="40" t="e">
        <f t="shared" si="37"/>
        <v>#DIV/0!</v>
      </c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</row>
    <row r="55" spans="1:131" s="3" customFormat="1" ht="22.5" outlineLevel="2" x14ac:dyDescent="0.25">
      <c r="A55" s="21">
        <v>266</v>
      </c>
      <c r="B55" s="23" t="s">
        <v>139</v>
      </c>
      <c r="C55" s="39">
        <f t="shared" si="263"/>
        <v>0</v>
      </c>
      <c r="D55" s="39">
        <f t="shared" si="263"/>
        <v>0</v>
      </c>
      <c r="E55" s="40" t="e">
        <f t="shared" si="38"/>
        <v>#DIV/0!</v>
      </c>
      <c r="F55" s="39"/>
      <c r="G55" s="39"/>
      <c r="H55" s="40" t="e">
        <f t="shared" si="1"/>
        <v>#DIV/0!</v>
      </c>
      <c r="I55" s="39"/>
      <c r="J55" s="39"/>
      <c r="K55" s="40" t="e">
        <f t="shared" si="3"/>
        <v>#DIV/0!</v>
      </c>
      <c r="L55" s="39"/>
      <c r="M55" s="39"/>
      <c r="N55" s="40" t="e">
        <f t="shared" si="5"/>
        <v>#DIV/0!</v>
      </c>
      <c r="O55" s="39">
        <f t="shared" si="264"/>
        <v>0</v>
      </c>
      <c r="P55" s="39">
        <f t="shared" si="264"/>
        <v>0</v>
      </c>
      <c r="Q55" s="40" t="e">
        <f t="shared" si="7"/>
        <v>#DIV/0!</v>
      </c>
      <c r="R55" s="39"/>
      <c r="S55" s="39"/>
      <c r="T55" s="40" t="e">
        <f t="shared" si="9"/>
        <v>#DIV/0!</v>
      </c>
      <c r="U55" s="39"/>
      <c r="V55" s="39"/>
      <c r="W55" s="40" t="e">
        <f t="shared" si="11"/>
        <v>#DIV/0!</v>
      </c>
      <c r="X55" s="39"/>
      <c r="Y55" s="39"/>
      <c r="Z55" s="40" t="e">
        <f t="shared" si="13"/>
        <v>#DIV/0!</v>
      </c>
      <c r="AA55" s="39">
        <f t="shared" si="265"/>
        <v>0</v>
      </c>
      <c r="AB55" s="39">
        <f t="shared" si="265"/>
        <v>0</v>
      </c>
      <c r="AC55" s="40" t="e">
        <f t="shared" si="15"/>
        <v>#DIV/0!</v>
      </c>
      <c r="AD55" s="39">
        <f t="shared" si="266"/>
        <v>0</v>
      </c>
      <c r="AE55" s="39">
        <f t="shared" si="266"/>
        <v>0</v>
      </c>
      <c r="AF55" s="40" t="e">
        <f t="shared" si="17"/>
        <v>#DIV/0!</v>
      </c>
      <c r="AG55" s="39"/>
      <c r="AH55" s="39"/>
      <c r="AI55" s="40" t="e">
        <f t="shared" si="19"/>
        <v>#DIV/0!</v>
      </c>
      <c r="AJ55" s="39"/>
      <c r="AK55" s="39"/>
      <c r="AL55" s="40" t="e">
        <f t="shared" si="21"/>
        <v>#DIV/0!</v>
      </c>
      <c r="AM55" s="39"/>
      <c r="AN55" s="39"/>
      <c r="AO55" s="40" t="e">
        <f t="shared" si="23"/>
        <v>#DIV/0!</v>
      </c>
      <c r="AP55" s="39">
        <f t="shared" si="267"/>
        <v>0</v>
      </c>
      <c r="AQ55" s="39">
        <f t="shared" si="267"/>
        <v>0</v>
      </c>
      <c r="AR55" s="40" t="e">
        <f t="shared" si="25"/>
        <v>#DIV/0!</v>
      </c>
      <c r="AS55" s="39">
        <f t="shared" si="268"/>
        <v>0</v>
      </c>
      <c r="AT55" s="39">
        <f t="shared" si="268"/>
        <v>0</v>
      </c>
      <c r="AU55" s="40" t="e">
        <f t="shared" si="27"/>
        <v>#DIV/0!</v>
      </c>
      <c r="AV55" s="39"/>
      <c r="AW55" s="39"/>
      <c r="AX55" s="40" t="e">
        <f t="shared" si="29"/>
        <v>#DIV/0!</v>
      </c>
      <c r="AY55" s="39"/>
      <c r="AZ55" s="39"/>
      <c r="BA55" s="40" t="e">
        <f t="shared" si="31"/>
        <v>#DIV/0!</v>
      </c>
      <c r="BB55" s="39"/>
      <c r="BC55" s="39"/>
      <c r="BD55" s="40" t="e">
        <f t="shared" si="33"/>
        <v>#DIV/0!</v>
      </c>
      <c r="BE55" s="39">
        <f t="shared" si="269"/>
        <v>0</v>
      </c>
      <c r="BF55" s="39">
        <f t="shared" si="269"/>
        <v>0</v>
      </c>
      <c r="BG55" s="40" t="e">
        <f t="shared" si="35"/>
        <v>#DIV/0!</v>
      </c>
      <c r="BH55" s="39">
        <f t="shared" si="65"/>
        <v>0</v>
      </c>
      <c r="BI55" s="39">
        <f t="shared" si="65"/>
        <v>0</v>
      </c>
      <c r="BJ55" s="40" t="e">
        <f t="shared" si="37"/>
        <v>#DIV/0!</v>
      </c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</row>
    <row r="56" spans="1:131" s="45" customFormat="1" ht="42" outlineLevel="1" x14ac:dyDescent="0.25">
      <c r="A56" s="17">
        <v>243</v>
      </c>
      <c r="B56" s="20" t="s">
        <v>89</v>
      </c>
      <c r="C56" s="37">
        <f>SUM(C57:C62)</f>
        <v>0</v>
      </c>
      <c r="D56" s="37">
        <f>SUM(D57:D62)</f>
        <v>0</v>
      </c>
      <c r="E56" s="38" t="e">
        <f t="shared" si="38"/>
        <v>#DIV/0!</v>
      </c>
      <c r="F56" s="37">
        <f t="shared" ref="F56:G56" si="270">SUM(F57:F62)</f>
        <v>0</v>
      </c>
      <c r="G56" s="37">
        <f t="shared" si="270"/>
        <v>0</v>
      </c>
      <c r="H56" s="38" t="e">
        <f t="shared" si="1"/>
        <v>#DIV/0!</v>
      </c>
      <c r="I56" s="37">
        <f t="shared" ref="I56:J56" si="271">SUM(I57:I62)</f>
        <v>0</v>
      </c>
      <c r="J56" s="37">
        <f t="shared" si="271"/>
        <v>0</v>
      </c>
      <c r="K56" s="38" t="e">
        <f t="shared" si="3"/>
        <v>#DIV/0!</v>
      </c>
      <c r="L56" s="37">
        <f t="shared" ref="L56:M56" si="272">SUM(L57:L62)</f>
        <v>0</v>
      </c>
      <c r="M56" s="37">
        <f t="shared" si="272"/>
        <v>0</v>
      </c>
      <c r="N56" s="38" t="e">
        <f t="shared" si="5"/>
        <v>#DIV/0!</v>
      </c>
      <c r="O56" s="37">
        <f t="shared" ref="O56:P56" si="273">SUM(O57:O62)</f>
        <v>0</v>
      </c>
      <c r="P56" s="37">
        <f t="shared" si="273"/>
        <v>0</v>
      </c>
      <c r="Q56" s="38" t="e">
        <f t="shared" si="7"/>
        <v>#DIV/0!</v>
      </c>
      <c r="R56" s="37">
        <f t="shared" ref="R56:S56" si="274">SUM(R57:R62)</f>
        <v>0</v>
      </c>
      <c r="S56" s="37">
        <f t="shared" si="274"/>
        <v>0</v>
      </c>
      <c r="T56" s="38" t="e">
        <f t="shared" si="9"/>
        <v>#DIV/0!</v>
      </c>
      <c r="U56" s="37">
        <f t="shared" ref="U56:V56" si="275">SUM(U57:U62)</f>
        <v>0</v>
      </c>
      <c r="V56" s="37">
        <f t="shared" si="275"/>
        <v>0</v>
      </c>
      <c r="W56" s="38" t="e">
        <f t="shared" si="11"/>
        <v>#DIV/0!</v>
      </c>
      <c r="X56" s="37">
        <f t="shared" ref="X56:Y56" si="276">SUM(X57:X62)</f>
        <v>0</v>
      </c>
      <c r="Y56" s="37">
        <f t="shared" si="276"/>
        <v>0</v>
      </c>
      <c r="Z56" s="38" t="e">
        <f t="shared" si="13"/>
        <v>#DIV/0!</v>
      </c>
      <c r="AA56" s="37">
        <f t="shared" ref="AA56:AB56" si="277">SUM(AA57:AA62)</f>
        <v>0</v>
      </c>
      <c r="AB56" s="37">
        <f t="shared" si="277"/>
        <v>0</v>
      </c>
      <c r="AC56" s="38" t="e">
        <f t="shared" si="15"/>
        <v>#DIV/0!</v>
      </c>
      <c r="AD56" s="37">
        <f t="shared" ref="AD56:AE56" si="278">SUM(AD57:AD62)</f>
        <v>0</v>
      </c>
      <c r="AE56" s="37">
        <f t="shared" si="278"/>
        <v>0</v>
      </c>
      <c r="AF56" s="38" t="e">
        <f t="shared" si="17"/>
        <v>#DIV/0!</v>
      </c>
      <c r="AG56" s="37">
        <f t="shared" ref="AG56:AH56" si="279">SUM(AG57:AG62)</f>
        <v>0</v>
      </c>
      <c r="AH56" s="37">
        <f t="shared" si="279"/>
        <v>0</v>
      </c>
      <c r="AI56" s="38" t="e">
        <f t="shared" si="19"/>
        <v>#DIV/0!</v>
      </c>
      <c r="AJ56" s="37">
        <f t="shared" ref="AJ56:AK56" si="280">SUM(AJ57:AJ62)</f>
        <v>0</v>
      </c>
      <c r="AK56" s="37">
        <f t="shared" si="280"/>
        <v>0</v>
      </c>
      <c r="AL56" s="38" t="e">
        <f t="shared" si="21"/>
        <v>#DIV/0!</v>
      </c>
      <c r="AM56" s="37">
        <f t="shared" ref="AM56:AN56" si="281">SUM(AM57:AM62)</f>
        <v>0</v>
      </c>
      <c r="AN56" s="37">
        <f t="shared" si="281"/>
        <v>0</v>
      </c>
      <c r="AO56" s="38" t="e">
        <f t="shared" si="23"/>
        <v>#DIV/0!</v>
      </c>
      <c r="AP56" s="37">
        <f t="shared" ref="AP56:AQ56" si="282">SUM(AP57:AP62)</f>
        <v>0</v>
      </c>
      <c r="AQ56" s="37">
        <f t="shared" si="282"/>
        <v>0</v>
      </c>
      <c r="AR56" s="38" t="e">
        <f t="shared" si="25"/>
        <v>#DIV/0!</v>
      </c>
      <c r="AS56" s="37">
        <f t="shared" ref="AS56:AT56" si="283">SUM(AS57:AS62)</f>
        <v>0</v>
      </c>
      <c r="AT56" s="37">
        <f t="shared" si="283"/>
        <v>0</v>
      </c>
      <c r="AU56" s="38" t="e">
        <f t="shared" si="27"/>
        <v>#DIV/0!</v>
      </c>
      <c r="AV56" s="37">
        <f t="shared" ref="AV56:AW56" si="284">SUM(AV57:AV62)</f>
        <v>0</v>
      </c>
      <c r="AW56" s="37">
        <f t="shared" si="284"/>
        <v>0</v>
      </c>
      <c r="AX56" s="38" t="e">
        <f t="shared" si="29"/>
        <v>#DIV/0!</v>
      </c>
      <c r="AY56" s="37">
        <f t="shared" ref="AY56:AZ56" si="285">SUM(AY57:AY62)</f>
        <v>0</v>
      </c>
      <c r="AZ56" s="37">
        <f t="shared" si="285"/>
        <v>0</v>
      </c>
      <c r="BA56" s="38" t="e">
        <f t="shared" si="31"/>
        <v>#DIV/0!</v>
      </c>
      <c r="BB56" s="37">
        <f t="shared" ref="BB56:BC56" si="286">SUM(BB57:BB62)</f>
        <v>0</v>
      </c>
      <c r="BC56" s="37">
        <f t="shared" si="286"/>
        <v>0</v>
      </c>
      <c r="BD56" s="38" t="e">
        <f t="shared" si="33"/>
        <v>#DIV/0!</v>
      </c>
      <c r="BE56" s="37">
        <f t="shared" ref="BE56:BF56" si="287">SUM(BE57:BE62)</f>
        <v>0</v>
      </c>
      <c r="BF56" s="37">
        <f t="shared" si="287"/>
        <v>0</v>
      </c>
      <c r="BG56" s="38" t="e">
        <f t="shared" si="35"/>
        <v>#DIV/0!</v>
      </c>
      <c r="BH56" s="37">
        <f t="shared" ref="BH56:BI56" si="288">SUM(BH57:BH62)</f>
        <v>0</v>
      </c>
      <c r="BI56" s="37">
        <f t="shared" si="288"/>
        <v>0</v>
      </c>
      <c r="BJ56" s="38" t="e">
        <f t="shared" si="37"/>
        <v>#DIV/0!</v>
      </c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</row>
    <row r="57" spans="1:131" s="45" customFormat="1" outlineLevel="2" x14ac:dyDescent="0.25">
      <c r="A57" s="21">
        <v>222</v>
      </c>
      <c r="B57" s="24" t="s">
        <v>95</v>
      </c>
      <c r="C57" s="39">
        <f t="shared" ref="C57:D62" si="289">SUM(AD57,BH57)</f>
        <v>0</v>
      </c>
      <c r="D57" s="39">
        <f t="shared" si="289"/>
        <v>0</v>
      </c>
      <c r="E57" s="40" t="e">
        <f t="shared" si="38"/>
        <v>#DIV/0!</v>
      </c>
      <c r="F57" s="39"/>
      <c r="G57" s="39"/>
      <c r="H57" s="40" t="e">
        <f t="shared" si="1"/>
        <v>#DIV/0!</v>
      </c>
      <c r="I57" s="39"/>
      <c r="J57" s="39"/>
      <c r="K57" s="40" t="e">
        <f t="shared" si="3"/>
        <v>#DIV/0!</v>
      </c>
      <c r="L57" s="39"/>
      <c r="M57" s="39"/>
      <c r="N57" s="40" t="e">
        <f t="shared" si="5"/>
        <v>#DIV/0!</v>
      </c>
      <c r="O57" s="39">
        <f t="shared" ref="O57:P62" si="290">SUM(F57,I57,L57)</f>
        <v>0</v>
      </c>
      <c r="P57" s="39">
        <f t="shared" si="290"/>
        <v>0</v>
      </c>
      <c r="Q57" s="40" t="e">
        <f t="shared" si="7"/>
        <v>#DIV/0!</v>
      </c>
      <c r="R57" s="39"/>
      <c r="S57" s="39"/>
      <c r="T57" s="40" t="e">
        <f t="shared" si="9"/>
        <v>#DIV/0!</v>
      </c>
      <c r="U57" s="39"/>
      <c r="V57" s="39"/>
      <c r="W57" s="40" t="e">
        <f t="shared" si="11"/>
        <v>#DIV/0!</v>
      </c>
      <c r="X57" s="39"/>
      <c r="Y57" s="39"/>
      <c r="Z57" s="40" t="e">
        <f t="shared" si="13"/>
        <v>#DIV/0!</v>
      </c>
      <c r="AA57" s="39">
        <f t="shared" ref="AA57:AB62" si="291">SUM(R57,U57,X57)</f>
        <v>0</v>
      </c>
      <c r="AB57" s="39">
        <f t="shared" si="291"/>
        <v>0</v>
      </c>
      <c r="AC57" s="40" t="e">
        <f t="shared" si="15"/>
        <v>#DIV/0!</v>
      </c>
      <c r="AD57" s="39">
        <f t="shared" ref="AD57:AE62" si="292">SUM(O57,AA57)</f>
        <v>0</v>
      </c>
      <c r="AE57" s="39">
        <f t="shared" si="292"/>
        <v>0</v>
      </c>
      <c r="AF57" s="40" t="e">
        <f t="shared" si="17"/>
        <v>#DIV/0!</v>
      </c>
      <c r="AG57" s="39"/>
      <c r="AH57" s="39"/>
      <c r="AI57" s="40" t="e">
        <f t="shared" si="19"/>
        <v>#DIV/0!</v>
      </c>
      <c r="AJ57" s="39"/>
      <c r="AK57" s="39"/>
      <c r="AL57" s="40" t="e">
        <f t="shared" si="21"/>
        <v>#DIV/0!</v>
      </c>
      <c r="AM57" s="39"/>
      <c r="AN57" s="39"/>
      <c r="AO57" s="40" t="e">
        <f t="shared" si="23"/>
        <v>#DIV/0!</v>
      </c>
      <c r="AP57" s="39">
        <f t="shared" ref="AP57:AQ62" si="293">SUM(AG57,AJ57,AM57)</f>
        <v>0</v>
      </c>
      <c r="AQ57" s="39">
        <f t="shared" si="293"/>
        <v>0</v>
      </c>
      <c r="AR57" s="40" t="e">
        <f t="shared" si="25"/>
        <v>#DIV/0!</v>
      </c>
      <c r="AS57" s="39">
        <f t="shared" ref="AS57:AT62" si="294">SUM(AD57,AP57)</f>
        <v>0</v>
      </c>
      <c r="AT57" s="39">
        <f t="shared" si="294"/>
        <v>0</v>
      </c>
      <c r="AU57" s="40" t="e">
        <f t="shared" si="27"/>
        <v>#DIV/0!</v>
      </c>
      <c r="AV57" s="39"/>
      <c r="AW57" s="39"/>
      <c r="AX57" s="40" t="e">
        <f t="shared" si="29"/>
        <v>#DIV/0!</v>
      </c>
      <c r="AY57" s="39"/>
      <c r="AZ57" s="39"/>
      <c r="BA57" s="40" t="e">
        <f t="shared" si="31"/>
        <v>#DIV/0!</v>
      </c>
      <c r="BB57" s="39"/>
      <c r="BC57" s="39"/>
      <c r="BD57" s="40" t="e">
        <f t="shared" si="33"/>
        <v>#DIV/0!</v>
      </c>
      <c r="BE57" s="39">
        <f t="shared" ref="BE57:BF62" si="295">SUM(AV57,AY57,BB57)</f>
        <v>0</v>
      </c>
      <c r="BF57" s="39">
        <f t="shared" si="295"/>
        <v>0</v>
      </c>
      <c r="BG57" s="40" t="e">
        <f t="shared" si="35"/>
        <v>#DIV/0!</v>
      </c>
      <c r="BH57" s="39">
        <f t="shared" si="65"/>
        <v>0</v>
      </c>
      <c r="BI57" s="39">
        <f t="shared" si="65"/>
        <v>0</v>
      </c>
      <c r="BJ57" s="40" t="e">
        <f t="shared" si="37"/>
        <v>#DIV/0!</v>
      </c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</row>
    <row r="58" spans="1:131" s="45" customFormat="1" outlineLevel="2" x14ac:dyDescent="0.25">
      <c r="A58" s="21">
        <v>225</v>
      </c>
      <c r="B58" s="24" t="s">
        <v>91</v>
      </c>
      <c r="C58" s="39">
        <f t="shared" si="289"/>
        <v>0</v>
      </c>
      <c r="D58" s="39">
        <f t="shared" si="289"/>
        <v>0</v>
      </c>
      <c r="E58" s="40" t="e">
        <f t="shared" si="38"/>
        <v>#DIV/0!</v>
      </c>
      <c r="F58" s="39"/>
      <c r="G58" s="39"/>
      <c r="H58" s="40" t="e">
        <f t="shared" si="1"/>
        <v>#DIV/0!</v>
      </c>
      <c r="I58" s="39"/>
      <c r="J58" s="39"/>
      <c r="K58" s="40" t="e">
        <f t="shared" si="3"/>
        <v>#DIV/0!</v>
      </c>
      <c r="L58" s="39"/>
      <c r="M58" s="39"/>
      <c r="N58" s="40" t="e">
        <f t="shared" si="5"/>
        <v>#DIV/0!</v>
      </c>
      <c r="O58" s="39">
        <f t="shared" si="290"/>
        <v>0</v>
      </c>
      <c r="P58" s="39">
        <f t="shared" si="290"/>
        <v>0</v>
      </c>
      <c r="Q58" s="40" t="e">
        <f t="shared" si="7"/>
        <v>#DIV/0!</v>
      </c>
      <c r="R58" s="39"/>
      <c r="S58" s="39"/>
      <c r="T58" s="40" t="e">
        <f t="shared" si="9"/>
        <v>#DIV/0!</v>
      </c>
      <c r="U58" s="39"/>
      <c r="V58" s="39"/>
      <c r="W58" s="40" t="e">
        <f t="shared" si="11"/>
        <v>#DIV/0!</v>
      </c>
      <c r="X58" s="39"/>
      <c r="Y58" s="39"/>
      <c r="Z58" s="40" t="e">
        <f t="shared" si="13"/>
        <v>#DIV/0!</v>
      </c>
      <c r="AA58" s="39">
        <f t="shared" si="291"/>
        <v>0</v>
      </c>
      <c r="AB58" s="39">
        <f t="shared" si="291"/>
        <v>0</v>
      </c>
      <c r="AC58" s="40" t="e">
        <f t="shared" si="15"/>
        <v>#DIV/0!</v>
      </c>
      <c r="AD58" s="39">
        <f t="shared" si="292"/>
        <v>0</v>
      </c>
      <c r="AE58" s="39">
        <f t="shared" si="292"/>
        <v>0</v>
      </c>
      <c r="AF58" s="40" t="e">
        <f t="shared" si="17"/>
        <v>#DIV/0!</v>
      </c>
      <c r="AG58" s="39"/>
      <c r="AH58" s="39"/>
      <c r="AI58" s="40" t="e">
        <f t="shared" si="19"/>
        <v>#DIV/0!</v>
      </c>
      <c r="AJ58" s="39"/>
      <c r="AK58" s="39"/>
      <c r="AL58" s="40" t="e">
        <f t="shared" si="21"/>
        <v>#DIV/0!</v>
      </c>
      <c r="AM58" s="39"/>
      <c r="AN58" s="39"/>
      <c r="AO58" s="40" t="e">
        <f t="shared" si="23"/>
        <v>#DIV/0!</v>
      </c>
      <c r="AP58" s="39">
        <f t="shared" si="293"/>
        <v>0</v>
      </c>
      <c r="AQ58" s="39">
        <f t="shared" si="293"/>
        <v>0</v>
      </c>
      <c r="AR58" s="40" t="e">
        <f t="shared" si="25"/>
        <v>#DIV/0!</v>
      </c>
      <c r="AS58" s="39">
        <f t="shared" si="294"/>
        <v>0</v>
      </c>
      <c r="AT58" s="39">
        <f t="shared" si="294"/>
        <v>0</v>
      </c>
      <c r="AU58" s="40" t="e">
        <f t="shared" si="27"/>
        <v>#DIV/0!</v>
      </c>
      <c r="AV58" s="39"/>
      <c r="AW58" s="39"/>
      <c r="AX58" s="40" t="e">
        <f t="shared" si="29"/>
        <v>#DIV/0!</v>
      </c>
      <c r="AY58" s="39"/>
      <c r="AZ58" s="39"/>
      <c r="BA58" s="40" t="e">
        <f t="shared" si="31"/>
        <v>#DIV/0!</v>
      </c>
      <c r="BB58" s="39"/>
      <c r="BC58" s="39"/>
      <c r="BD58" s="40" t="e">
        <f t="shared" si="33"/>
        <v>#DIV/0!</v>
      </c>
      <c r="BE58" s="39">
        <f t="shared" si="295"/>
        <v>0</v>
      </c>
      <c r="BF58" s="39">
        <f t="shared" si="295"/>
        <v>0</v>
      </c>
      <c r="BG58" s="40" t="e">
        <f t="shared" si="35"/>
        <v>#DIV/0!</v>
      </c>
      <c r="BH58" s="39">
        <f t="shared" si="65"/>
        <v>0</v>
      </c>
      <c r="BI58" s="39">
        <f t="shared" si="65"/>
        <v>0</v>
      </c>
      <c r="BJ58" s="40" t="e">
        <f t="shared" si="37"/>
        <v>#DIV/0!</v>
      </c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</row>
    <row r="59" spans="1:131" s="45" customFormat="1" outlineLevel="2" x14ac:dyDescent="0.25">
      <c r="A59" s="21">
        <v>226</v>
      </c>
      <c r="B59" s="24" t="s">
        <v>92</v>
      </c>
      <c r="C59" s="39">
        <f t="shared" si="289"/>
        <v>0</v>
      </c>
      <c r="D59" s="39">
        <f t="shared" si="289"/>
        <v>0</v>
      </c>
      <c r="E59" s="40" t="e">
        <f t="shared" si="38"/>
        <v>#DIV/0!</v>
      </c>
      <c r="F59" s="39"/>
      <c r="G59" s="39"/>
      <c r="H59" s="40" t="e">
        <f t="shared" si="1"/>
        <v>#DIV/0!</v>
      </c>
      <c r="I59" s="39"/>
      <c r="J59" s="39"/>
      <c r="K59" s="40" t="e">
        <f t="shared" si="3"/>
        <v>#DIV/0!</v>
      </c>
      <c r="L59" s="39"/>
      <c r="M59" s="39"/>
      <c r="N59" s="40" t="e">
        <f t="shared" si="5"/>
        <v>#DIV/0!</v>
      </c>
      <c r="O59" s="39">
        <f t="shared" si="290"/>
        <v>0</v>
      </c>
      <c r="P59" s="39">
        <f t="shared" si="290"/>
        <v>0</v>
      </c>
      <c r="Q59" s="40" t="e">
        <f t="shared" si="7"/>
        <v>#DIV/0!</v>
      </c>
      <c r="R59" s="39"/>
      <c r="S59" s="39"/>
      <c r="T59" s="40" t="e">
        <f t="shared" si="9"/>
        <v>#DIV/0!</v>
      </c>
      <c r="U59" s="39"/>
      <c r="V59" s="39"/>
      <c r="W59" s="40" t="e">
        <f t="shared" si="11"/>
        <v>#DIV/0!</v>
      </c>
      <c r="X59" s="39"/>
      <c r="Y59" s="39"/>
      <c r="Z59" s="40" t="e">
        <f t="shared" si="13"/>
        <v>#DIV/0!</v>
      </c>
      <c r="AA59" s="39">
        <f t="shared" si="291"/>
        <v>0</v>
      </c>
      <c r="AB59" s="39">
        <f t="shared" si="291"/>
        <v>0</v>
      </c>
      <c r="AC59" s="40" t="e">
        <f t="shared" si="15"/>
        <v>#DIV/0!</v>
      </c>
      <c r="AD59" s="39">
        <f t="shared" si="292"/>
        <v>0</v>
      </c>
      <c r="AE59" s="39">
        <f t="shared" si="292"/>
        <v>0</v>
      </c>
      <c r="AF59" s="40" t="e">
        <f t="shared" si="17"/>
        <v>#DIV/0!</v>
      </c>
      <c r="AG59" s="39"/>
      <c r="AH59" s="39"/>
      <c r="AI59" s="40" t="e">
        <f t="shared" si="19"/>
        <v>#DIV/0!</v>
      </c>
      <c r="AJ59" s="39"/>
      <c r="AK59" s="39"/>
      <c r="AL59" s="40" t="e">
        <f t="shared" si="21"/>
        <v>#DIV/0!</v>
      </c>
      <c r="AM59" s="39"/>
      <c r="AN59" s="39"/>
      <c r="AO59" s="40" t="e">
        <f t="shared" si="23"/>
        <v>#DIV/0!</v>
      </c>
      <c r="AP59" s="39">
        <f t="shared" si="293"/>
        <v>0</v>
      </c>
      <c r="AQ59" s="39">
        <f t="shared" si="293"/>
        <v>0</v>
      </c>
      <c r="AR59" s="40" t="e">
        <f t="shared" si="25"/>
        <v>#DIV/0!</v>
      </c>
      <c r="AS59" s="39">
        <f t="shared" si="294"/>
        <v>0</v>
      </c>
      <c r="AT59" s="39">
        <f t="shared" si="294"/>
        <v>0</v>
      </c>
      <c r="AU59" s="40" t="e">
        <f t="shared" si="27"/>
        <v>#DIV/0!</v>
      </c>
      <c r="AV59" s="39"/>
      <c r="AW59" s="39"/>
      <c r="AX59" s="40" t="e">
        <f t="shared" si="29"/>
        <v>#DIV/0!</v>
      </c>
      <c r="AY59" s="39"/>
      <c r="AZ59" s="39"/>
      <c r="BA59" s="40" t="e">
        <f t="shared" si="31"/>
        <v>#DIV/0!</v>
      </c>
      <c r="BB59" s="39"/>
      <c r="BC59" s="39"/>
      <c r="BD59" s="40" t="e">
        <f t="shared" si="33"/>
        <v>#DIV/0!</v>
      </c>
      <c r="BE59" s="39">
        <f t="shared" si="295"/>
        <v>0</v>
      </c>
      <c r="BF59" s="39">
        <f t="shared" si="295"/>
        <v>0</v>
      </c>
      <c r="BG59" s="40" t="e">
        <f t="shared" si="35"/>
        <v>#DIV/0!</v>
      </c>
      <c r="BH59" s="39">
        <f t="shared" si="65"/>
        <v>0</v>
      </c>
      <c r="BI59" s="39">
        <f t="shared" si="65"/>
        <v>0</v>
      </c>
      <c r="BJ59" s="40" t="e">
        <f t="shared" si="37"/>
        <v>#DIV/0!</v>
      </c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</row>
    <row r="60" spans="1:131" s="45" customFormat="1" outlineLevel="2" x14ac:dyDescent="0.25">
      <c r="A60" s="21">
        <v>290</v>
      </c>
      <c r="B60" s="24" t="s">
        <v>79</v>
      </c>
      <c r="C60" s="39">
        <f t="shared" si="289"/>
        <v>0</v>
      </c>
      <c r="D60" s="39">
        <f t="shared" si="289"/>
        <v>0</v>
      </c>
      <c r="E60" s="40" t="e">
        <f t="shared" si="38"/>
        <v>#DIV/0!</v>
      </c>
      <c r="F60" s="39"/>
      <c r="G60" s="39"/>
      <c r="H60" s="40" t="e">
        <f t="shared" si="1"/>
        <v>#DIV/0!</v>
      </c>
      <c r="I60" s="39"/>
      <c r="J60" s="39"/>
      <c r="K60" s="40" t="e">
        <f t="shared" si="3"/>
        <v>#DIV/0!</v>
      </c>
      <c r="L60" s="39"/>
      <c r="M60" s="39"/>
      <c r="N60" s="40" t="e">
        <f t="shared" si="5"/>
        <v>#DIV/0!</v>
      </c>
      <c r="O60" s="39">
        <f t="shared" si="290"/>
        <v>0</v>
      </c>
      <c r="P60" s="39">
        <f t="shared" si="290"/>
        <v>0</v>
      </c>
      <c r="Q60" s="40" t="e">
        <f t="shared" si="7"/>
        <v>#DIV/0!</v>
      </c>
      <c r="R60" s="39"/>
      <c r="S60" s="39"/>
      <c r="T60" s="40" t="e">
        <f t="shared" si="9"/>
        <v>#DIV/0!</v>
      </c>
      <c r="U60" s="39"/>
      <c r="V60" s="39"/>
      <c r="W60" s="40" t="e">
        <f t="shared" si="11"/>
        <v>#DIV/0!</v>
      </c>
      <c r="X60" s="39"/>
      <c r="Y60" s="39"/>
      <c r="Z60" s="40" t="e">
        <f t="shared" si="13"/>
        <v>#DIV/0!</v>
      </c>
      <c r="AA60" s="39">
        <f t="shared" si="291"/>
        <v>0</v>
      </c>
      <c r="AB60" s="39">
        <f t="shared" si="291"/>
        <v>0</v>
      </c>
      <c r="AC60" s="40" t="e">
        <f t="shared" si="15"/>
        <v>#DIV/0!</v>
      </c>
      <c r="AD60" s="39">
        <f t="shared" si="292"/>
        <v>0</v>
      </c>
      <c r="AE60" s="39">
        <f t="shared" si="292"/>
        <v>0</v>
      </c>
      <c r="AF60" s="40" t="e">
        <f t="shared" si="17"/>
        <v>#DIV/0!</v>
      </c>
      <c r="AG60" s="39"/>
      <c r="AH60" s="39"/>
      <c r="AI60" s="40" t="e">
        <f t="shared" si="19"/>
        <v>#DIV/0!</v>
      </c>
      <c r="AJ60" s="39"/>
      <c r="AK60" s="39"/>
      <c r="AL60" s="40" t="e">
        <f t="shared" si="21"/>
        <v>#DIV/0!</v>
      </c>
      <c r="AM60" s="39"/>
      <c r="AN60" s="39"/>
      <c r="AO60" s="40" t="e">
        <f t="shared" si="23"/>
        <v>#DIV/0!</v>
      </c>
      <c r="AP60" s="39">
        <f t="shared" si="293"/>
        <v>0</v>
      </c>
      <c r="AQ60" s="39">
        <f t="shared" si="293"/>
        <v>0</v>
      </c>
      <c r="AR60" s="40" t="e">
        <f t="shared" si="25"/>
        <v>#DIV/0!</v>
      </c>
      <c r="AS60" s="39">
        <f t="shared" si="294"/>
        <v>0</v>
      </c>
      <c r="AT60" s="39">
        <f t="shared" si="294"/>
        <v>0</v>
      </c>
      <c r="AU60" s="40" t="e">
        <f t="shared" si="27"/>
        <v>#DIV/0!</v>
      </c>
      <c r="AV60" s="39"/>
      <c r="AW60" s="39"/>
      <c r="AX60" s="40" t="e">
        <f t="shared" si="29"/>
        <v>#DIV/0!</v>
      </c>
      <c r="AY60" s="39"/>
      <c r="AZ60" s="39"/>
      <c r="BA60" s="40" t="e">
        <f t="shared" si="31"/>
        <v>#DIV/0!</v>
      </c>
      <c r="BB60" s="39"/>
      <c r="BC60" s="39"/>
      <c r="BD60" s="40" t="e">
        <f t="shared" si="33"/>
        <v>#DIV/0!</v>
      </c>
      <c r="BE60" s="39">
        <f t="shared" si="295"/>
        <v>0</v>
      </c>
      <c r="BF60" s="39">
        <f t="shared" si="295"/>
        <v>0</v>
      </c>
      <c r="BG60" s="40" t="e">
        <f t="shared" si="35"/>
        <v>#DIV/0!</v>
      </c>
      <c r="BH60" s="39">
        <f t="shared" si="65"/>
        <v>0</v>
      </c>
      <c r="BI60" s="39">
        <f t="shared" si="65"/>
        <v>0</v>
      </c>
      <c r="BJ60" s="40" t="e">
        <f t="shared" si="37"/>
        <v>#DIV/0!</v>
      </c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</row>
    <row r="61" spans="1:131" s="45" customFormat="1" outlineLevel="2" x14ac:dyDescent="0.25">
      <c r="A61" s="21">
        <v>310</v>
      </c>
      <c r="B61" s="24" t="s">
        <v>93</v>
      </c>
      <c r="C61" s="39">
        <f t="shared" si="289"/>
        <v>0</v>
      </c>
      <c r="D61" s="39">
        <f t="shared" si="289"/>
        <v>0</v>
      </c>
      <c r="E61" s="40" t="e">
        <f t="shared" si="38"/>
        <v>#DIV/0!</v>
      </c>
      <c r="F61" s="39"/>
      <c r="G61" s="39"/>
      <c r="H61" s="40" t="e">
        <f t="shared" si="1"/>
        <v>#DIV/0!</v>
      </c>
      <c r="I61" s="39"/>
      <c r="J61" s="39"/>
      <c r="K61" s="40" t="e">
        <f t="shared" si="3"/>
        <v>#DIV/0!</v>
      </c>
      <c r="L61" s="39"/>
      <c r="M61" s="39"/>
      <c r="N61" s="40" t="e">
        <f t="shared" si="5"/>
        <v>#DIV/0!</v>
      </c>
      <c r="O61" s="39">
        <f t="shared" si="290"/>
        <v>0</v>
      </c>
      <c r="P61" s="39">
        <f t="shared" si="290"/>
        <v>0</v>
      </c>
      <c r="Q61" s="40" t="e">
        <f t="shared" si="7"/>
        <v>#DIV/0!</v>
      </c>
      <c r="R61" s="39"/>
      <c r="S61" s="39"/>
      <c r="T61" s="40" t="e">
        <f t="shared" si="9"/>
        <v>#DIV/0!</v>
      </c>
      <c r="U61" s="39"/>
      <c r="V61" s="39"/>
      <c r="W61" s="40" t="e">
        <f t="shared" si="11"/>
        <v>#DIV/0!</v>
      </c>
      <c r="X61" s="39"/>
      <c r="Y61" s="39"/>
      <c r="Z61" s="40" t="e">
        <f t="shared" si="13"/>
        <v>#DIV/0!</v>
      </c>
      <c r="AA61" s="39">
        <f t="shared" si="291"/>
        <v>0</v>
      </c>
      <c r="AB61" s="39">
        <f t="shared" si="291"/>
        <v>0</v>
      </c>
      <c r="AC61" s="40" t="e">
        <f t="shared" si="15"/>
        <v>#DIV/0!</v>
      </c>
      <c r="AD61" s="39">
        <f t="shared" si="292"/>
        <v>0</v>
      </c>
      <c r="AE61" s="39">
        <f t="shared" si="292"/>
        <v>0</v>
      </c>
      <c r="AF61" s="40" t="e">
        <f t="shared" si="17"/>
        <v>#DIV/0!</v>
      </c>
      <c r="AG61" s="39"/>
      <c r="AH61" s="39"/>
      <c r="AI61" s="40" t="e">
        <f t="shared" si="19"/>
        <v>#DIV/0!</v>
      </c>
      <c r="AJ61" s="39"/>
      <c r="AK61" s="39"/>
      <c r="AL61" s="40" t="e">
        <f t="shared" si="21"/>
        <v>#DIV/0!</v>
      </c>
      <c r="AM61" s="39"/>
      <c r="AN61" s="39"/>
      <c r="AO61" s="40" t="e">
        <f t="shared" si="23"/>
        <v>#DIV/0!</v>
      </c>
      <c r="AP61" s="39">
        <f t="shared" si="293"/>
        <v>0</v>
      </c>
      <c r="AQ61" s="39">
        <f t="shared" si="293"/>
        <v>0</v>
      </c>
      <c r="AR61" s="40" t="e">
        <f t="shared" si="25"/>
        <v>#DIV/0!</v>
      </c>
      <c r="AS61" s="39">
        <f t="shared" si="294"/>
        <v>0</v>
      </c>
      <c r="AT61" s="39">
        <f t="shared" si="294"/>
        <v>0</v>
      </c>
      <c r="AU61" s="40" t="e">
        <f t="shared" si="27"/>
        <v>#DIV/0!</v>
      </c>
      <c r="AV61" s="39"/>
      <c r="AW61" s="39"/>
      <c r="AX61" s="40" t="e">
        <f t="shared" si="29"/>
        <v>#DIV/0!</v>
      </c>
      <c r="AY61" s="39"/>
      <c r="AZ61" s="39"/>
      <c r="BA61" s="40" t="e">
        <f t="shared" si="31"/>
        <v>#DIV/0!</v>
      </c>
      <c r="BB61" s="39"/>
      <c r="BC61" s="39"/>
      <c r="BD61" s="40" t="e">
        <f t="shared" si="33"/>
        <v>#DIV/0!</v>
      </c>
      <c r="BE61" s="39">
        <f t="shared" si="295"/>
        <v>0</v>
      </c>
      <c r="BF61" s="39">
        <f t="shared" si="295"/>
        <v>0</v>
      </c>
      <c r="BG61" s="40" t="e">
        <f t="shared" si="35"/>
        <v>#DIV/0!</v>
      </c>
      <c r="BH61" s="39">
        <f t="shared" si="65"/>
        <v>0</v>
      </c>
      <c r="BI61" s="39">
        <f t="shared" si="65"/>
        <v>0</v>
      </c>
      <c r="BJ61" s="40" t="e">
        <f t="shared" si="37"/>
        <v>#DIV/0!</v>
      </c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</row>
    <row r="62" spans="1:131" s="3" customFormat="1" ht="37.5" customHeight="1" outlineLevel="2" x14ac:dyDescent="0.25">
      <c r="A62" s="21">
        <v>340</v>
      </c>
      <c r="B62" s="24" t="s">
        <v>94</v>
      </c>
      <c r="C62" s="39">
        <f t="shared" si="289"/>
        <v>0</v>
      </c>
      <c r="D62" s="39">
        <f t="shared" si="289"/>
        <v>0</v>
      </c>
      <c r="E62" s="40" t="e">
        <f t="shared" si="38"/>
        <v>#DIV/0!</v>
      </c>
      <c r="F62" s="39"/>
      <c r="G62" s="39"/>
      <c r="H62" s="40" t="e">
        <f t="shared" si="1"/>
        <v>#DIV/0!</v>
      </c>
      <c r="I62" s="39"/>
      <c r="J62" s="39"/>
      <c r="K62" s="40" t="e">
        <f t="shared" si="3"/>
        <v>#DIV/0!</v>
      </c>
      <c r="L62" s="39"/>
      <c r="M62" s="39"/>
      <c r="N62" s="40" t="e">
        <f t="shared" si="5"/>
        <v>#DIV/0!</v>
      </c>
      <c r="O62" s="39">
        <f t="shared" si="290"/>
        <v>0</v>
      </c>
      <c r="P62" s="39">
        <f t="shared" si="290"/>
        <v>0</v>
      </c>
      <c r="Q62" s="40" t="e">
        <f t="shared" si="7"/>
        <v>#DIV/0!</v>
      </c>
      <c r="R62" s="39"/>
      <c r="S62" s="39"/>
      <c r="T62" s="40" t="e">
        <f t="shared" si="9"/>
        <v>#DIV/0!</v>
      </c>
      <c r="U62" s="39"/>
      <c r="V62" s="39"/>
      <c r="W62" s="40" t="e">
        <f t="shared" si="11"/>
        <v>#DIV/0!</v>
      </c>
      <c r="X62" s="39"/>
      <c r="Y62" s="39"/>
      <c r="Z62" s="40" t="e">
        <f t="shared" si="13"/>
        <v>#DIV/0!</v>
      </c>
      <c r="AA62" s="39">
        <f t="shared" si="291"/>
        <v>0</v>
      </c>
      <c r="AB62" s="39">
        <f t="shared" si="291"/>
        <v>0</v>
      </c>
      <c r="AC62" s="40" t="e">
        <f t="shared" si="15"/>
        <v>#DIV/0!</v>
      </c>
      <c r="AD62" s="39">
        <f t="shared" si="292"/>
        <v>0</v>
      </c>
      <c r="AE62" s="39">
        <f t="shared" si="292"/>
        <v>0</v>
      </c>
      <c r="AF62" s="40" t="e">
        <f t="shared" si="17"/>
        <v>#DIV/0!</v>
      </c>
      <c r="AG62" s="39"/>
      <c r="AH62" s="39"/>
      <c r="AI62" s="40" t="e">
        <f t="shared" si="19"/>
        <v>#DIV/0!</v>
      </c>
      <c r="AJ62" s="39"/>
      <c r="AK62" s="39"/>
      <c r="AL62" s="40" t="e">
        <f t="shared" si="21"/>
        <v>#DIV/0!</v>
      </c>
      <c r="AM62" s="39"/>
      <c r="AN62" s="39"/>
      <c r="AO62" s="40" t="e">
        <f t="shared" si="23"/>
        <v>#DIV/0!</v>
      </c>
      <c r="AP62" s="39">
        <f t="shared" si="293"/>
        <v>0</v>
      </c>
      <c r="AQ62" s="39">
        <f t="shared" si="293"/>
        <v>0</v>
      </c>
      <c r="AR62" s="40" t="e">
        <f t="shared" si="25"/>
        <v>#DIV/0!</v>
      </c>
      <c r="AS62" s="39">
        <f t="shared" si="294"/>
        <v>0</v>
      </c>
      <c r="AT62" s="39">
        <f t="shared" si="294"/>
        <v>0</v>
      </c>
      <c r="AU62" s="40" t="e">
        <f t="shared" si="27"/>
        <v>#DIV/0!</v>
      </c>
      <c r="AV62" s="39"/>
      <c r="AW62" s="39"/>
      <c r="AX62" s="40" t="e">
        <f t="shared" si="29"/>
        <v>#DIV/0!</v>
      </c>
      <c r="AY62" s="39"/>
      <c r="AZ62" s="39"/>
      <c r="BA62" s="40" t="e">
        <f t="shared" si="31"/>
        <v>#DIV/0!</v>
      </c>
      <c r="BB62" s="39"/>
      <c r="BC62" s="39"/>
      <c r="BD62" s="40" t="e">
        <f t="shared" si="33"/>
        <v>#DIV/0!</v>
      </c>
      <c r="BE62" s="39">
        <f t="shared" si="295"/>
        <v>0</v>
      </c>
      <c r="BF62" s="39">
        <f t="shared" si="295"/>
        <v>0</v>
      </c>
      <c r="BG62" s="40" t="e">
        <f t="shared" si="35"/>
        <v>#DIV/0!</v>
      </c>
      <c r="BH62" s="39">
        <f t="shared" si="65"/>
        <v>0</v>
      </c>
      <c r="BI62" s="39">
        <f t="shared" si="65"/>
        <v>0</v>
      </c>
      <c r="BJ62" s="40" t="e">
        <f t="shared" si="37"/>
        <v>#DIV/0!</v>
      </c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</row>
    <row r="63" spans="1:131" s="3" customFormat="1" ht="42" outlineLevel="1" x14ac:dyDescent="0.25">
      <c r="A63" s="17">
        <v>244</v>
      </c>
      <c r="B63" s="20" t="s">
        <v>77</v>
      </c>
      <c r="C63" s="37">
        <f>SUM(C64,C65,C68,C74,C78,C83,C89,C90,C91)</f>
        <v>0</v>
      </c>
      <c r="D63" s="37">
        <f>SUM(D64,D65,D68,D74,D78,D83,D89,D90,D91)</f>
        <v>0</v>
      </c>
      <c r="E63" s="38" t="e">
        <f t="shared" si="38"/>
        <v>#DIV/0!</v>
      </c>
      <c r="F63" s="37">
        <f t="shared" ref="F63:G63" si="296">SUM(F64,F65,F68,F74,F78,F83,F91)</f>
        <v>0</v>
      </c>
      <c r="G63" s="37">
        <f t="shared" si="296"/>
        <v>0</v>
      </c>
      <c r="H63" s="38" t="e">
        <f t="shared" si="1"/>
        <v>#DIV/0!</v>
      </c>
      <c r="I63" s="37">
        <f t="shared" ref="I63:J63" si="297">SUM(I64,I65,I68,I74,I78,I83,I91)</f>
        <v>0</v>
      </c>
      <c r="J63" s="37">
        <f t="shared" si="297"/>
        <v>0</v>
      </c>
      <c r="K63" s="38" t="e">
        <f t="shared" si="3"/>
        <v>#DIV/0!</v>
      </c>
      <c r="L63" s="37">
        <f t="shared" ref="L63:M63" si="298">SUM(L64,L65,L68,L74,L78,L83,L91)</f>
        <v>0</v>
      </c>
      <c r="M63" s="37">
        <f t="shared" si="298"/>
        <v>0</v>
      </c>
      <c r="N63" s="38" t="e">
        <f t="shared" si="5"/>
        <v>#DIV/0!</v>
      </c>
      <c r="O63" s="37">
        <f>SUM(O64,O65,O68,O74,O78,O83,O89,O90,O91)</f>
        <v>0</v>
      </c>
      <c r="P63" s="37">
        <f>SUM(P64,P65,P68,P74,P78,P83,P89,P90,P91)</f>
        <v>0</v>
      </c>
      <c r="Q63" s="38" t="e">
        <f t="shared" si="7"/>
        <v>#DIV/0!</v>
      </c>
      <c r="R63" s="37">
        <f t="shared" ref="R63:S63" si="299">SUM(R64,R65,R68,R74,R78,R83,R91)</f>
        <v>0</v>
      </c>
      <c r="S63" s="37">
        <f t="shared" si="299"/>
        <v>0</v>
      </c>
      <c r="T63" s="38" t="e">
        <f t="shared" si="9"/>
        <v>#DIV/0!</v>
      </c>
      <c r="U63" s="37">
        <f t="shared" ref="U63:V63" si="300">SUM(U64,U65,U68,U74,U78,U83,U91)</f>
        <v>0</v>
      </c>
      <c r="V63" s="37">
        <f t="shared" si="300"/>
        <v>0</v>
      </c>
      <c r="W63" s="38" t="e">
        <f t="shared" si="11"/>
        <v>#DIV/0!</v>
      </c>
      <c r="X63" s="37">
        <f t="shared" ref="X63:Y63" si="301">SUM(X64,X65,X68,X74,X78,X83,X91)</f>
        <v>0</v>
      </c>
      <c r="Y63" s="37">
        <f t="shared" si="301"/>
        <v>0</v>
      </c>
      <c r="Z63" s="38" t="e">
        <f t="shared" si="13"/>
        <v>#DIV/0!</v>
      </c>
      <c r="AA63" s="37">
        <f>SUM(AA64,AA65,AA68,AA74,AA78,AA83,AA89,AA90,AA91)</f>
        <v>0</v>
      </c>
      <c r="AB63" s="37">
        <f>SUM(AB64,AB65,AB68,AB74,AB78,AB83,AB89,AB90,AB91)</f>
        <v>0</v>
      </c>
      <c r="AC63" s="38" t="e">
        <f t="shared" si="15"/>
        <v>#DIV/0!</v>
      </c>
      <c r="AD63" s="37">
        <f>SUM(AD64,AD65,AD68,AD74,AD78,AD83,AD89,AD90,AD91)</f>
        <v>0</v>
      </c>
      <c r="AE63" s="37">
        <f>SUM(AE64,AE65,AE68,AE74,AE78,AE83,AE89,AE90,AE91)</f>
        <v>0</v>
      </c>
      <c r="AF63" s="38" t="e">
        <f t="shared" si="17"/>
        <v>#DIV/0!</v>
      </c>
      <c r="AG63" s="37">
        <f t="shared" ref="AG63:AH63" si="302">SUM(AG64,AG65,AG68,AG74,AG78,AG83,AG91)</f>
        <v>0</v>
      </c>
      <c r="AH63" s="37">
        <f t="shared" si="302"/>
        <v>0</v>
      </c>
      <c r="AI63" s="38" t="e">
        <f t="shared" si="19"/>
        <v>#DIV/0!</v>
      </c>
      <c r="AJ63" s="37">
        <f t="shared" ref="AJ63:AK63" si="303">SUM(AJ64,AJ65,AJ68,AJ74,AJ78,AJ83,AJ91)</f>
        <v>0</v>
      </c>
      <c r="AK63" s="37">
        <f t="shared" si="303"/>
        <v>0</v>
      </c>
      <c r="AL63" s="38" t="e">
        <f t="shared" si="21"/>
        <v>#DIV/0!</v>
      </c>
      <c r="AM63" s="37">
        <f t="shared" ref="AM63:AN63" si="304">SUM(AM64,AM65,AM68,AM74,AM78,AM83,AM91)</f>
        <v>0</v>
      </c>
      <c r="AN63" s="37">
        <f t="shared" si="304"/>
        <v>0</v>
      </c>
      <c r="AO63" s="38" t="e">
        <f t="shared" si="23"/>
        <v>#DIV/0!</v>
      </c>
      <c r="AP63" s="37">
        <f>SUM(AP64,AP65,AP68,AP74,AP78,AP83,AP89,AP90,AP91)</f>
        <v>0</v>
      </c>
      <c r="AQ63" s="37">
        <f>SUM(AQ64,AQ65,AQ68,AQ74,AQ78,AQ83,AQ89,AQ90,AQ91)</f>
        <v>0</v>
      </c>
      <c r="AR63" s="38" t="e">
        <f t="shared" si="25"/>
        <v>#DIV/0!</v>
      </c>
      <c r="AS63" s="37">
        <f>SUM(AS64,AS65,AS68,AS74,AS78,AS83,AS89,AS90,AS91)</f>
        <v>0</v>
      </c>
      <c r="AT63" s="37">
        <f>SUM(AT64,AT65,AT68,AT74,AT78,AT83,AT89,AT90,AT91)</f>
        <v>0</v>
      </c>
      <c r="AU63" s="38" t="e">
        <f t="shared" si="27"/>
        <v>#DIV/0!</v>
      </c>
      <c r="AV63" s="37">
        <f t="shared" ref="AV63:AW63" si="305">SUM(AV64,AV65,AV68,AV74,AV78,AV83,AV91)</f>
        <v>0</v>
      </c>
      <c r="AW63" s="37">
        <f t="shared" si="305"/>
        <v>0</v>
      </c>
      <c r="AX63" s="38" t="e">
        <f t="shared" si="29"/>
        <v>#DIV/0!</v>
      </c>
      <c r="AY63" s="37">
        <f t="shared" ref="AY63:AZ63" si="306">SUM(AY64,AY65,AY68,AY74,AY78,AY83,AY91)</f>
        <v>0</v>
      </c>
      <c r="AZ63" s="37">
        <f t="shared" si="306"/>
        <v>0</v>
      </c>
      <c r="BA63" s="38" t="e">
        <f t="shared" si="31"/>
        <v>#DIV/0!</v>
      </c>
      <c r="BB63" s="37">
        <f t="shared" ref="BB63:BC63" si="307">SUM(BB64,BB65,BB68,BB74,BB78,BB83,BB91)</f>
        <v>0</v>
      </c>
      <c r="BC63" s="37">
        <f t="shared" si="307"/>
        <v>0</v>
      </c>
      <c r="BD63" s="38" t="e">
        <f t="shared" si="33"/>
        <v>#DIV/0!</v>
      </c>
      <c r="BE63" s="37">
        <f>SUM(BE64,BE65,BE68,BE74,BE78,BE83,BE89,BE90,BE91)</f>
        <v>0</v>
      </c>
      <c r="BF63" s="37">
        <f>SUM(BF64,BF65,BF68,BF74,BF78,BF83,BF89,BF90,BF91)</f>
        <v>0</v>
      </c>
      <c r="BG63" s="38" t="e">
        <f t="shared" si="35"/>
        <v>#DIV/0!</v>
      </c>
      <c r="BH63" s="37">
        <f>SUM(BH64,BH65,BH68,BH74,BH78,BH83,BH89,BH90,BH91)</f>
        <v>0</v>
      </c>
      <c r="BI63" s="37">
        <f>SUM(BI64,BI65,BI68,BI74,BI78,BI83,BI89,BI90,BI91)</f>
        <v>0</v>
      </c>
      <c r="BJ63" s="38" t="e">
        <f t="shared" si="37"/>
        <v>#DIV/0!</v>
      </c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</row>
    <row r="64" spans="1:131" s="35" customFormat="1" outlineLevel="2" x14ac:dyDescent="0.25">
      <c r="A64" s="17">
        <v>221</v>
      </c>
      <c r="B64" s="9" t="s">
        <v>0</v>
      </c>
      <c r="C64" s="39">
        <f>SUM(AD64,BH64)</f>
        <v>0</v>
      </c>
      <c r="D64" s="39">
        <f>SUM(AE64,BI64)</f>
        <v>0</v>
      </c>
      <c r="E64" s="38" t="e">
        <f t="shared" si="38"/>
        <v>#DIV/0!</v>
      </c>
      <c r="F64" s="39"/>
      <c r="G64" s="39"/>
      <c r="H64" s="38" t="e">
        <f t="shared" si="1"/>
        <v>#DIV/0!</v>
      </c>
      <c r="I64" s="39"/>
      <c r="J64" s="39"/>
      <c r="K64" s="38" t="e">
        <f t="shared" si="3"/>
        <v>#DIV/0!</v>
      </c>
      <c r="L64" s="39"/>
      <c r="M64" s="39"/>
      <c r="N64" s="38" t="e">
        <f t="shared" si="5"/>
        <v>#DIV/0!</v>
      </c>
      <c r="O64" s="39">
        <f>SUM(F64,I64,L64)</f>
        <v>0</v>
      </c>
      <c r="P64" s="39">
        <f>SUM(G64,J64,M64)</f>
        <v>0</v>
      </c>
      <c r="Q64" s="38" t="e">
        <f t="shared" si="7"/>
        <v>#DIV/0!</v>
      </c>
      <c r="R64" s="39"/>
      <c r="S64" s="39"/>
      <c r="T64" s="38" t="e">
        <f t="shared" si="9"/>
        <v>#DIV/0!</v>
      </c>
      <c r="U64" s="39"/>
      <c r="V64" s="39"/>
      <c r="W64" s="38" t="e">
        <f t="shared" si="11"/>
        <v>#DIV/0!</v>
      </c>
      <c r="X64" s="39"/>
      <c r="Y64" s="39"/>
      <c r="Z64" s="38" t="e">
        <f t="shared" si="13"/>
        <v>#DIV/0!</v>
      </c>
      <c r="AA64" s="39">
        <f>SUM(R64,U64,X64)</f>
        <v>0</v>
      </c>
      <c r="AB64" s="39">
        <f>SUM(S64,V64,Y64)</f>
        <v>0</v>
      </c>
      <c r="AC64" s="38" t="e">
        <f t="shared" si="15"/>
        <v>#DIV/0!</v>
      </c>
      <c r="AD64" s="39">
        <f>SUM(O64,AA64)</f>
        <v>0</v>
      </c>
      <c r="AE64" s="39">
        <f>SUM(P64,AB64)</f>
        <v>0</v>
      </c>
      <c r="AF64" s="38" t="e">
        <f t="shared" si="17"/>
        <v>#DIV/0!</v>
      </c>
      <c r="AG64" s="39"/>
      <c r="AH64" s="39"/>
      <c r="AI64" s="38" t="e">
        <f t="shared" si="19"/>
        <v>#DIV/0!</v>
      </c>
      <c r="AJ64" s="39"/>
      <c r="AK64" s="39"/>
      <c r="AL64" s="38" t="e">
        <f t="shared" si="21"/>
        <v>#DIV/0!</v>
      </c>
      <c r="AM64" s="39"/>
      <c r="AN64" s="39"/>
      <c r="AO64" s="38" t="e">
        <f t="shared" si="23"/>
        <v>#DIV/0!</v>
      </c>
      <c r="AP64" s="39">
        <f>SUM(AG64,AJ64,AM64)</f>
        <v>0</v>
      </c>
      <c r="AQ64" s="39">
        <f>SUM(AH64,AK64,AN64)</f>
        <v>0</v>
      </c>
      <c r="AR64" s="38" t="e">
        <f t="shared" si="25"/>
        <v>#DIV/0!</v>
      </c>
      <c r="AS64" s="39">
        <f>SUM(AD64,AP64)</f>
        <v>0</v>
      </c>
      <c r="AT64" s="39">
        <f>SUM(AE64,AQ64)</f>
        <v>0</v>
      </c>
      <c r="AU64" s="38" t="e">
        <f t="shared" si="27"/>
        <v>#DIV/0!</v>
      </c>
      <c r="AV64" s="39"/>
      <c r="AW64" s="39"/>
      <c r="AX64" s="38" t="e">
        <f t="shared" si="29"/>
        <v>#DIV/0!</v>
      </c>
      <c r="AY64" s="39"/>
      <c r="AZ64" s="39"/>
      <c r="BA64" s="38" t="e">
        <f t="shared" si="31"/>
        <v>#DIV/0!</v>
      </c>
      <c r="BB64" s="39"/>
      <c r="BC64" s="39"/>
      <c r="BD64" s="38" t="e">
        <f t="shared" si="33"/>
        <v>#DIV/0!</v>
      </c>
      <c r="BE64" s="39">
        <f>SUM(AV64,AY64,BB64)</f>
        <v>0</v>
      </c>
      <c r="BF64" s="39">
        <f>SUM(AW64,AZ64,BC64)</f>
        <v>0</v>
      </c>
      <c r="BG64" s="38" t="e">
        <f t="shared" si="35"/>
        <v>#DIV/0!</v>
      </c>
      <c r="BH64" s="39">
        <f t="shared" si="65"/>
        <v>0</v>
      </c>
      <c r="BI64" s="39">
        <f t="shared" si="65"/>
        <v>0</v>
      </c>
      <c r="BJ64" s="38" t="e">
        <f t="shared" si="37"/>
        <v>#DIV/0!</v>
      </c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</row>
    <row r="65" spans="1:131" s="46" customFormat="1" outlineLevel="2" x14ac:dyDescent="0.25">
      <c r="A65" s="17">
        <v>222</v>
      </c>
      <c r="B65" s="9" t="s">
        <v>41</v>
      </c>
      <c r="C65" s="37">
        <f>SUM(C66:C67)</f>
        <v>0</v>
      </c>
      <c r="D65" s="37">
        <f>SUM(D66:D67)</f>
        <v>0</v>
      </c>
      <c r="E65" s="38" t="e">
        <f t="shared" si="38"/>
        <v>#DIV/0!</v>
      </c>
      <c r="F65" s="37">
        <f t="shared" ref="F65:G65" si="308">SUM(F66:F67)</f>
        <v>0</v>
      </c>
      <c r="G65" s="37">
        <f t="shared" si="308"/>
        <v>0</v>
      </c>
      <c r="H65" s="38" t="e">
        <f t="shared" si="1"/>
        <v>#DIV/0!</v>
      </c>
      <c r="I65" s="37">
        <f t="shared" ref="I65:J65" si="309">SUM(I66:I67)</f>
        <v>0</v>
      </c>
      <c r="J65" s="37">
        <f t="shared" si="309"/>
        <v>0</v>
      </c>
      <c r="K65" s="38" t="e">
        <f t="shared" si="3"/>
        <v>#DIV/0!</v>
      </c>
      <c r="L65" s="37">
        <f t="shared" ref="L65:M65" si="310">SUM(L66:L67)</f>
        <v>0</v>
      </c>
      <c r="M65" s="37">
        <f t="shared" si="310"/>
        <v>0</v>
      </c>
      <c r="N65" s="38" t="e">
        <f t="shared" si="5"/>
        <v>#DIV/0!</v>
      </c>
      <c r="O65" s="37">
        <f t="shared" ref="O65:P65" si="311">SUM(O66:O67)</f>
        <v>0</v>
      </c>
      <c r="P65" s="37">
        <f t="shared" si="311"/>
        <v>0</v>
      </c>
      <c r="Q65" s="38" t="e">
        <f t="shared" si="7"/>
        <v>#DIV/0!</v>
      </c>
      <c r="R65" s="37">
        <f t="shared" ref="R65:S65" si="312">SUM(R66:R67)</f>
        <v>0</v>
      </c>
      <c r="S65" s="37">
        <f t="shared" si="312"/>
        <v>0</v>
      </c>
      <c r="T65" s="38" t="e">
        <f t="shared" si="9"/>
        <v>#DIV/0!</v>
      </c>
      <c r="U65" s="37">
        <f t="shared" ref="U65:V65" si="313">SUM(U66:U67)</f>
        <v>0</v>
      </c>
      <c r="V65" s="37">
        <f t="shared" si="313"/>
        <v>0</v>
      </c>
      <c r="W65" s="38" t="e">
        <f t="shared" si="11"/>
        <v>#DIV/0!</v>
      </c>
      <c r="X65" s="37">
        <f t="shared" ref="X65:Y65" si="314">SUM(X66:X67)</f>
        <v>0</v>
      </c>
      <c r="Y65" s="37">
        <f t="shared" si="314"/>
        <v>0</v>
      </c>
      <c r="Z65" s="38" t="e">
        <f t="shared" si="13"/>
        <v>#DIV/0!</v>
      </c>
      <c r="AA65" s="37">
        <f t="shared" ref="AA65:AB65" si="315">SUM(AA66:AA67)</f>
        <v>0</v>
      </c>
      <c r="AB65" s="37">
        <f t="shared" si="315"/>
        <v>0</v>
      </c>
      <c r="AC65" s="38" t="e">
        <f t="shared" si="15"/>
        <v>#DIV/0!</v>
      </c>
      <c r="AD65" s="37">
        <f t="shared" ref="AD65:AE65" si="316">SUM(AD66:AD67)</f>
        <v>0</v>
      </c>
      <c r="AE65" s="37">
        <f t="shared" si="316"/>
        <v>0</v>
      </c>
      <c r="AF65" s="38" t="e">
        <f t="shared" si="17"/>
        <v>#DIV/0!</v>
      </c>
      <c r="AG65" s="37">
        <f t="shared" ref="AG65:AH65" si="317">SUM(AG66:AG67)</f>
        <v>0</v>
      </c>
      <c r="AH65" s="37">
        <f t="shared" si="317"/>
        <v>0</v>
      </c>
      <c r="AI65" s="38" t="e">
        <f t="shared" si="19"/>
        <v>#DIV/0!</v>
      </c>
      <c r="AJ65" s="37">
        <f t="shared" ref="AJ65:AK65" si="318">SUM(AJ66:AJ67)</f>
        <v>0</v>
      </c>
      <c r="AK65" s="37">
        <f t="shared" si="318"/>
        <v>0</v>
      </c>
      <c r="AL65" s="38" t="e">
        <f t="shared" si="21"/>
        <v>#DIV/0!</v>
      </c>
      <c r="AM65" s="37">
        <f t="shared" ref="AM65:AN65" si="319">SUM(AM66:AM67)</f>
        <v>0</v>
      </c>
      <c r="AN65" s="37">
        <f t="shared" si="319"/>
        <v>0</v>
      </c>
      <c r="AO65" s="38" t="e">
        <f t="shared" si="23"/>
        <v>#DIV/0!</v>
      </c>
      <c r="AP65" s="37">
        <f t="shared" ref="AP65:AQ65" si="320">SUM(AP66:AP67)</f>
        <v>0</v>
      </c>
      <c r="AQ65" s="37">
        <f t="shared" si="320"/>
        <v>0</v>
      </c>
      <c r="AR65" s="38" t="e">
        <f t="shared" si="25"/>
        <v>#DIV/0!</v>
      </c>
      <c r="AS65" s="37">
        <f t="shared" ref="AS65:AT65" si="321">SUM(AS66:AS67)</f>
        <v>0</v>
      </c>
      <c r="AT65" s="37">
        <f t="shared" si="321"/>
        <v>0</v>
      </c>
      <c r="AU65" s="38" t="e">
        <f t="shared" si="27"/>
        <v>#DIV/0!</v>
      </c>
      <c r="AV65" s="37">
        <f t="shared" ref="AV65:AW65" si="322">SUM(AV66:AV67)</f>
        <v>0</v>
      </c>
      <c r="AW65" s="37">
        <f t="shared" si="322"/>
        <v>0</v>
      </c>
      <c r="AX65" s="38" t="e">
        <f t="shared" si="29"/>
        <v>#DIV/0!</v>
      </c>
      <c r="AY65" s="37">
        <f t="shared" ref="AY65:AZ65" si="323">SUM(AY66:AY67)</f>
        <v>0</v>
      </c>
      <c r="AZ65" s="37">
        <f t="shared" si="323"/>
        <v>0</v>
      </c>
      <c r="BA65" s="38" t="e">
        <f t="shared" si="31"/>
        <v>#DIV/0!</v>
      </c>
      <c r="BB65" s="37">
        <f t="shared" ref="BB65:BC65" si="324">SUM(BB66:BB67)</f>
        <v>0</v>
      </c>
      <c r="BC65" s="37">
        <f t="shared" si="324"/>
        <v>0</v>
      </c>
      <c r="BD65" s="38" t="e">
        <f t="shared" si="33"/>
        <v>#DIV/0!</v>
      </c>
      <c r="BE65" s="37">
        <f t="shared" ref="BE65:BF65" si="325">SUM(BE66:BE67)</f>
        <v>0</v>
      </c>
      <c r="BF65" s="37">
        <f t="shared" si="325"/>
        <v>0</v>
      </c>
      <c r="BG65" s="38" t="e">
        <f t="shared" si="35"/>
        <v>#DIV/0!</v>
      </c>
      <c r="BH65" s="37">
        <f t="shared" ref="BH65:BI65" si="326">SUM(BH66:BH67)</f>
        <v>0</v>
      </c>
      <c r="BI65" s="37">
        <f t="shared" si="326"/>
        <v>0</v>
      </c>
      <c r="BJ65" s="38" t="e">
        <f t="shared" si="37"/>
        <v>#DIV/0!</v>
      </c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</row>
    <row r="66" spans="1:131" s="46" customFormat="1" outlineLevel="3" x14ac:dyDescent="0.25">
      <c r="A66" s="21"/>
      <c r="B66" s="24" t="s">
        <v>65</v>
      </c>
      <c r="C66" s="39">
        <f t="shared" ref="C66:D67" si="327">SUM(AD66,BH66)</f>
        <v>0</v>
      </c>
      <c r="D66" s="39">
        <f t="shared" si="327"/>
        <v>0</v>
      </c>
      <c r="E66" s="40" t="e">
        <f t="shared" si="38"/>
        <v>#DIV/0!</v>
      </c>
      <c r="F66" s="39"/>
      <c r="G66" s="39"/>
      <c r="H66" s="40" t="e">
        <f t="shared" si="1"/>
        <v>#DIV/0!</v>
      </c>
      <c r="I66" s="39"/>
      <c r="J66" s="39"/>
      <c r="K66" s="40" t="e">
        <f t="shared" si="3"/>
        <v>#DIV/0!</v>
      </c>
      <c r="L66" s="39"/>
      <c r="M66" s="39"/>
      <c r="N66" s="40" t="e">
        <f t="shared" si="5"/>
        <v>#DIV/0!</v>
      </c>
      <c r="O66" s="39">
        <f t="shared" ref="O66:P67" si="328">SUM(F66,I66,L66)</f>
        <v>0</v>
      </c>
      <c r="P66" s="39">
        <f t="shared" si="328"/>
        <v>0</v>
      </c>
      <c r="Q66" s="40" t="e">
        <f t="shared" si="7"/>
        <v>#DIV/0!</v>
      </c>
      <c r="R66" s="39"/>
      <c r="S66" s="39"/>
      <c r="T66" s="40" t="e">
        <f t="shared" si="9"/>
        <v>#DIV/0!</v>
      </c>
      <c r="U66" s="39"/>
      <c r="V66" s="39"/>
      <c r="W66" s="40" t="e">
        <f t="shared" si="11"/>
        <v>#DIV/0!</v>
      </c>
      <c r="X66" s="39"/>
      <c r="Y66" s="39"/>
      <c r="Z66" s="40" t="e">
        <f t="shared" si="13"/>
        <v>#DIV/0!</v>
      </c>
      <c r="AA66" s="39">
        <f t="shared" ref="AA66:AB67" si="329">SUM(R66,U66,X66)</f>
        <v>0</v>
      </c>
      <c r="AB66" s="39">
        <f t="shared" si="329"/>
        <v>0</v>
      </c>
      <c r="AC66" s="40" t="e">
        <f t="shared" si="15"/>
        <v>#DIV/0!</v>
      </c>
      <c r="AD66" s="39">
        <f t="shared" ref="AD66:AE67" si="330">SUM(O66,AA66)</f>
        <v>0</v>
      </c>
      <c r="AE66" s="39">
        <f t="shared" si="330"/>
        <v>0</v>
      </c>
      <c r="AF66" s="40" t="e">
        <f t="shared" si="17"/>
        <v>#DIV/0!</v>
      </c>
      <c r="AG66" s="39"/>
      <c r="AH66" s="39"/>
      <c r="AI66" s="40" t="e">
        <f t="shared" si="19"/>
        <v>#DIV/0!</v>
      </c>
      <c r="AJ66" s="39"/>
      <c r="AK66" s="39"/>
      <c r="AL66" s="40" t="e">
        <f t="shared" si="21"/>
        <v>#DIV/0!</v>
      </c>
      <c r="AM66" s="39"/>
      <c r="AN66" s="39"/>
      <c r="AO66" s="40" t="e">
        <f t="shared" si="23"/>
        <v>#DIV/0!</v>
      </c>
      <c r="AP66" s="39">
        <f t="shared" ref="AP66:AQ67" si="331">SUM(AG66,AJ66,AM66)</f>
        <v>0</v>
      </c>
      <c r="AQ66" s="39">
        <f t="shared" si="331"/>
        <v>0</v>
      </c>
      <c r="AR66" s="40" t="e">
        <f t="shared" si="25"/>
        <v>#DIV/0!</v>
      </c>
      <c r="AS66" s="39">
        <f t="shared" ref="AS66:AT67" si="332">SUM(AD66,AP66)</f>
        <v>0</v>
      </c>
      <c r="AT66" s="39">
        <f t="shared" si="332"/>
        <v>0</v>
      </c>
      <c r="AU66" s="40" t="e">
        <f t="shared" si="27"/>
        <v>#DIV/0!</v>
      </c>
      <c r="AV66" s="39"/>
      <c r="AW66" s="39"/>
      <c r="AX66" s="40" t="e">
        <f t="shared" si="29"/>
        <v>#DIV/0!</v>
      </c>
      <c r="AY66" s="39"/>
      <c r="AZ66" s="39"/>
      <c r="BA66" s="40" t="e">
        <f t="shared" si="31"/>
        <v>#DIV/0!</v>
      </c>
      <c r="BB66" s="39"/>
      <c r="BC66" s="39"/>
      <c r="BD66" s="40" t="e">
        <f t="shared" si="33"/>
        <v>#DIV/0!</v>
      </c>
      <c r="BE66" s="39">
        <f t="shared" ref="BE66:BF67" si="333">SUM(AV66,AY66,BB66)</f>
        <v>0</v>
      </c>
      <c r="BF66" s="39">
        <f t="shared" si="333"/>
        <v>0</v>
      </c>
      <c r="BG66" s="40" t="e">
        <f t="shared" si="35"/>
        <v>#DIV/0!</v>
      </c>
      <c r="BH66" s="39">
        <f t="shared" si="65"/>
        <v>0</v>
      </c>
      <c r="BI66" s="39">
        <f t="shared" si="65"/>
        <v>0</v>
      </c>
      <c r="BJ66" s="40" t="e">
        <f t="shared" si="37"/>
        <v>#DIV/0!</v>
      </c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</row>
    <row r="67" spans="1:131" s="35" customFormat="1" outlineLevel="3" x14ac:dyDescent="0.25">
      <c r="A67" s="21"/>
      <c r="B67" s="23" t="s">
        <v>64</v>
      </c>
      <c r="C67" s="39">
        <f t="shared" si="327"/>
        <v>0</v>
      </c>
      <c r="D67" s="39">
        <f t="shared" si="327"/>
        <v>0</v>
      </c>
      <c r="E67" s="40" t="e">
        <f t="shared" si="38"/>
        <v>#DIV/0!</v>
      </c>
      <c r="F67" s="39"/>
      <c r="G67" s="39"/>
      <c r="H67" s="40" t="e">
        <f t="shared" si="1"/>
        <v>#DIV/0!</v>
      </c>
      <c r="I67" s="39"/>
      <c r="J67" s="39"/>
      <c r="K67" s="40" t="e">
        <f t="shared" si="3"/>
        <v>#DIV/0!</v>
      </c>
      <c r="L67" s="39"/>
      <c r="M67" s="39"/>
      <c r="N67" s="40" t="e">
        <f t="shared" si="5"/>
        <v>#DIV/0!</v>
      </c>
      <c r="O67" s="39">
        <f t="shared" si="328"/>
        <v>0</v>
      </c>
      <c r="P67" s="39">
        <f t="shared" si="328"/>
        <v>0</v>
      </c>
      <c r="Q67" s="40" t="e">
        <f t="shared" si="7"/>
        <v>#DIV/0!</v>
      </c>
      <c r="R67" s="39"/>
      <c r="S67" s="39"/>
      <c r="T67" s="40" t="e">
        <f t="shared" si="9"/>
        <v>#DIV/0!</v>
      </c>
      <c r="U67" s="39"/>
      <c r="V67" s="39"/>
      <c r="W67" s="40" t="e">
        <f t="shared" si="11"/>
        <v>#DIV/0!</v>
      </c>
      <c r="X67" s="39"/>
      <c r="Y67" s="39"/>
      <c r="Z67" s="40" t="e">
        <f t="shared" si="13"/>
        <v>#DIV/0!</v>
      </c>
      <c r="AA67" s="39">
        <f t="shared" si="329"/>
        <v>0</v>
      </c>
      <c r="AB67" s="39">
        <f t="shared" si="329"/>
        <v>0</v>
      </c>
      <c r="AC67" s="40" t="e">
        <f t="shared" si="15"/>
        <v>#DIV/0!</v>
      </c>
      <c r="AD67" s="39">
        <f t="shared" si="330"/>
        <v>0</v>
      </c>
      <c r="AE67" s="39">
        <f t="shared" si="330"/>
        <v>0</v>
      </c>
      <c r="AF67" s="40" t="e">
        <f t="shared" si="17"/>
        <v>#DIV/0!</v>
      </c>
      <c r="AG67" s="39"/>
      <c r="AH67" s="39"/>
      <c r="AI67" s="40" t="e">
        <f t="shared" si="19"/>
        <v>#DIV/0!</v>
      </c>
      <c r="AJ67" s="39"/>
      <c r="AK67" s="39"/>
      <c r="AL67" s="40" t="e">
        <f t="shared" si="21"/>
        <v>#DIV/0!</v>
      </c>
      <c r="AM67" s="39"/>
      <c r="AN67" s="39"/>
      <c r="AO67" s="40" t="e">
        <f t="shared" si="23"/>
        <v>#DIV/0!</v>
      </c>
      <c r="AP67" s="39">
        <f t="shared" si="331"/>
        <v>0</v>
      </c>
      <c r="AQ67" s="39">
        <f t="shared" si="331"/>
        <v>0</v>
      </c>
      <c r="AR67" s="40" t="e">
        <f t="shared" si="25"/>
        <v>#DIV/0!</v>
      </c>
      <c r="AS67" s="39">
        <f t="shared" si="332"/>
        <v>0</v>
      </c>
      <c r="AT67" s="39">
        <f t="shared" si="332"/>
        <v>0</v>
      </c>
      <c r="AU67" s="40" t="e">
        <f t="shared" si="27"/>
        <v>#DIV/0!</v>
      </c>
      <c r="AV67" s="39"/>
      <c r="AW67" s="39"/>
      <c r="AX67" s="40" t="e">
        <f t="shared" si="29"/>
        <v>#DIV/0!</v>
      </c>
      <c r="AY67" s="39"/>
      <c r="AZ67" s="39"/>
      <c r="BA67" s="40" t="e">
        <f t="shared" si="31"/>
        <v>#DIV/0!</v>
      </c>
      <c r="BB67" s="39"/>
      <c r="BC67" s="39"/>
      <c r="BD67" s="40" t="e">
        <f t="shared" si="33"/>
        <v>#DIV/0!</v>
      </c>
      <c r="BE67" s="39">
        <f t="shared" si="333"/>
        <v>0</v>
      </c>
      <c r="BF67" s="39">
        <f t="shared" si="333"/>
        <v>0</v>
      </c>
      <c r="BG67" s="40" t="e">
        <f t="shared" si="35"/>
        <v>#DIV/0!</v>
      </c>
      <c r="BH67" s="39">
        <f t="shared" si="65"/>
        <v>0</v>
      </c>
      <c r="BI67" s="39">
        <f t="shared" si="65"/>
        <v>0</v>
      </c>
      <c r="BJ67" s="40" t="e">
        <f t="shared" si="37"/>
        <v>#DIV/0!</v>
      </c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</row>
    <row r="68" spans="1:131" s="46" customFormat="1" outlineLevel="2" x14ac:dyDescent="0.25">
      <c r="A68" s="17">
        <v>223</v>
      </c>
      <c r="B68" s="9" t="s">
        <v>31</v>
      </c>
      <c r="C68" s="37">
        <f>SUM(C69:C73)</f>
        <v>0</v>
      </c>
      <c r="D68" s="37">
        <f>SUM(D69:D73)</f>
        <v>0</v>
      </c>
      <c r="E68" s="38" t="e">
        <f t="shared" si="38"/>
        <v>#DIV/0!</v>
      </c>
      <c r="F68" s="37">
        <f t="shared" ref="F68:G68" si="334">SUM(F69:F73)</f>
        <v>0</v>
      </c>
      <c r="G68" s="37">
        <f t="shared" si="334"/>
        <v>0</v>
      </c>
      <c r="H68" s="38" t="e">
        <f t="shared" si="1"/>
        <v>#DIV/0!</v>
      </c>
      <c r="I68" s="37">
        <f t="shared" ref="I68:J68" si="335">SUM(I69:I73)</f>
        <v>0</v>
      </c>
      <c r="J68" s="37">
        <f t="shared" si="335"/>
        <v>0</v>
      </c>
      <c r="K68" s="38" t="e">
        <f t="shared" si="3"/>
        <v>#DIV/0!</v>
      </c>
      <c r="L68" s="37">
        <f t="shared" ref="L68:M68" si="336">SUM(L69:L73)</f>
        <v>0</v>
      </c>
      <c r="M68" s="37">
        <f t="shared" si="336"/>
        <v>0</v>
      </c>
      <c r="N68" s="38" t="e">
        <f t="shared" si="5"/>
        <v>#DIV/0!</v>
      </c>
      <c r="O68" s="37">
        <f t="shared" ref="O68:P68" si="337">SUM(O69:O73)</f>
        <v>0</v>
      </c>
      <c r="P68" s="37">
        <f t="shared" si="337"/>
        <v>0</v>
      </c>
      <c r="Q68" s="38" t="e">
        <f t="shared" si="7"/>
        <v>#DIV/0!</v>
      </c>
      <c r="R68" s="37">
        <f t="shared" ref="R68:S68" si="338">SUM(R69:R73)</f>
        <v>0</v>
      </c>
      <c r="S68" s="37">
        <f t="shared" si="338"/>
        <v>0</v>
      </c>
      <c r="T68" s="38" t="e">
        <f t="shared" si="9"/>
        <v>#DIV/0!</v>
      </c>
      <c r="U68" s="37">
        <f t="shared" ref="U68:V68" si="339">SUM(U69:U73)</f>
        <v>0</v>
      </c>
      <c r="V68" s="37">
        <f t="shared" si="339"/>
        <v>0</v>
      </c>
      <c r="W68" s="38" t="e">
        <f t="shared" si="11"/>
        <v>#DIV/0!</v>
      </c>
      <c r="X68" s="37">
        <f t="shared" ref="X68:Y68" si="340">SUM(X69:X73)</f>
        <v>0</v>
      </c>
      <c r="Y68" s="37">
        <f t="shared" si="340"/>
        <v>0</v>
      </c>
      <c r="Z68" s="38" t="e">
        <f t="shared" si="13"/>
        <v>#DIV/0!</v>
      </c>
      <c r="AA68" s="37">
        <f t="shared" ref="AA68:AB68" si="341">SUM(AA69:AA73)</f>
        <v>0</v>
      </c>
      <c r="AB68" s="37">
        <f t="shared" si="341"/>
        <v>0</v>
      </c>
      <c r="AC68" s="38" t="e">
        <f t="shared" si="15"/>
        <v>#DIV/0!</v>
      </c>
      <c r="AD68" s="37">
        <f t="shared" ref="AD68:AE68" si="342">SUM(AD69:AD73)</f>
        <v>0</v>
      </c>
      <c r="AE68" s="37">
        <f t="shared" si="342"/>
        <v>0</v>
      </c>
      <c r="AF68" s="38" t="e">
        <f t="shared" si="17"/>
        <v>#DIV/0!</v>
      </c>
      <c r="AG68" s="37">
        <f t="shared" ref="AG68:AH68" si="343">SUM(AG69:AG73)</f>
        <v>0</v>
      </c>
      <c r="AH68" s="37">
        <f t="shared" si="343"/>
        <v>0</v>
      </c>
      <c r="AI68" s="38" t="e">
        <f t="shared" si="19"/>
        <v>#DIV/0!</v>
      </c>
      <c r="AJ68" s="37">
        <f t="shared" ref="AJ68:AK68" si="344">SUM(AJ69:AJ73)</f>
        <v>0</v>
      </c>
      <c r="AK68" s="37">
        <f t="shared" si="344"/>
        <v>0</v>
      </c>
      <c r="AL68" s="38" t="e">
        <f t="shared" si="21"/>
        <v>#DIV/0!</v>
      </c>
      <c r="AM68" s="37">
        <f t="shared" ref="AM68:AN68" si="345">SUM(AM69:AM73)</f>
        <v>0</v>
      </c>
      <c r="AN68" s="37">
        <f t="shared" si="345"/>
        <v>0</v>
      </c>
      <c r="AO68" s="38" t="e">
        <f t="shared" si="23"/>
        <v>#DIV/0!</v>
      </c>
      <c r="AP68" s="37">
        <f t="shared" ref="AP68:AQ68" si="346">SUM(AP69:AP73)</f>
        <v>0</v>
      </c>
      <c r="AQ68" s="37">
        <f t="shared" si="346"/>
        <v>0</v>
      </c>
      <c r="AR68" s="38" t="e">
        <f t="shared" si="25"/>
        <v>#DIV/0!</v>
      </c>
      <c r="AS68" s="37">
        <f t="shared" ref="AS68:AT68" si="347">SUM(AS69:AS73)</f>
        <v>0</v>
      </c>
      <c r="AT68" s="37">
        <f t="shared" si="347"/>
        <v>0</v>
      </c>
      <c r="AU68" s="38" t="e">
        <f t="shared" si="27"/>
        <v>#DIV/0!</v>
      </c>
      <c r="AV68" s="37">
        <f t="shared" ref="AV68:AW68" si="348">SUM(AV69:AV73)</f>
        <v>0</v>
      </c>
      <c r="AW68" s="37">
        <f t="shared" si="348"/>
        <v>0</v>
      </c>
      <c r="AX68" s="38" t="e">
        <f t="shared" si="29"/>
        <v>#DIV/0!</v>
      </c>
      <c r="AY68" s="37">
        <f t="shared" ref="AY68:AZ68" si="349">SUM(AY69:AY73)</f>
        <v>0</v>
      </c>
      <c r="AZ68" s="37">
        <f t="shared" si="349"/>
        <v>0</v>
      </c>
      <c r="BA68" s="38" t="e">
        <f t="shared" si="31"/>
        <v>#DIV/0!</v>
      </c>
      <c r="BB68" s="37">
        <f t="shared" ref="BB68:BC68" si="350">SUM(BB69:BB73)</f>
        <v>0</v>
      </c>
      <c r="BC68" s="37">
        <f t="shared" si="350"/>
        <v>0</v>
      </c>
      <c r="BD68" s="38" t="e">
        <f t="shared" si="33"/>
        <v>#DIV/0!</v>
      </c>
      <c r="BE68" s="37">
        <f t="shared" ref="BE68:BF68" si="351">SUM(BE69:BE73)</f>
        <v>0</v>
      </c>
      <c r="BF68" s="37">
        <f t="shared" si="351"/>
        <v>0</v>
      </c>
      <c r="BG68" s="38" t="e">
        <f t="shared" si="35"/>
        <v>#DIV/0!</v>
      </c>
      <c r="BH68" s="37">
        <f t="shared" ref="BH68:BI68" si="352">SUM(BH69:BH73)</f>
        <v>0</v>
      </c>
      <c r="BI68" s="37">
        <f t="shared" si="352"/>
        <v>0</v>
      </c>
      <c r="BJ68" s="38" t="e">
        <f t="shared" si="37"/>
        <v>#DIV/0!</v>
      </c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</row>
    <row r="69" spans="1:131" s="46" customFormat="1" outlineLevel="3" x14ac:dyDescent="0.25">
      <c r="A69" s="21"/>
      <c r="B69" s="23" t="s">
        <v>28</v>
      </c>
      <c r="C69" s="39">
        <f t="shared" ref="C69:D73" si="353">SUM(AD69,BH69)</f>
        <v>0</v>
      </c>
      <c r="D69" s="39">
        <f t="shared" si="353"/>
        <v>0</v>
      </c>
      <c r="E69" s="40" t="e">
        <f t="shared" si="38"/>
        <v>#DIV/0!</v>
      </c>
      <c r="F69" s="39"/>
      <c r="G69" s="39"/>
      <c r="H69" s="40" t="e">
        <f t="shared" si="1"/>
        <v>#DIV/0!</v>
      </c>
      <c r="I69" s="39"/>
      <c r="J69" s="39"/>
      <c r="K69" s="40" t="e">
        <f t="shared" si="3"/>
        <v>#DIV/0!</v>
      </c>
      <c r="L69" s="39"/>
      <c r="M69" s="39"/>
      <c r="N69" s="40" t="e">
        <f t="shared" si="5"/>
        <v>#DIV/0!</v>
      </c>
      <c r="O69" s="39">
        <f t="shared" ref="O69:P73" si="354">SUM(F69,I69,L69)</f>
        <v>0</v>
      </c>
      <c r="P69" s="39">
        <f t="shared" si="354"/>
        <v>0</v>
      </c>
      <c r="Q69" s="40" t="e">
        <f t="shared" si="7"/>
        <v>#DIV/0!</v>
      </c>
      <c r="R69" s="39"/>
      <c r="S69" s="39"/>
      <c r="T69" s="40" t="e">
        <f t="shared" si="9"/>
        <v>#DIV/0!</v>
      </c>
      <c r="U69" s="39"/>
      <c r="V69" s="39"/>
      <c r="W69" s="40" t="e">
        <f t="shared" si="11"/>
        <v>#DIV/0!</v>
      </c>
      <c r="X69" s="39"/>
      <c r="Y69" s="39"/>
      <c r="Z69" s="40" t="e">
        <f t="shared" si="13"/>
        <v>#DIV/0!</v>
      </c>
      <c r="AA69" s="39">
        <f t="shared" ref="AA69:AB73" si="355">SUM(R69,U69,X69)</f>
        <v>0</v>
      </c>
      <c r="AB69" s="39">
        <f t="shared" si="355"/>
        <v>0</v>
      </c>
      <c r="AC69" s="40" t="e">
        <f t="shared" si="15"/>
        <v>#DIV/0!</v>
      </c>
      <c r="AD69" s="39">
        <f t="shared" ref="AD69:AE73" si="356">SUM(O69,AA69)</f>
        <v>0</v>
      </c>
      <c r="AE69" s="39">
        <f t="shared" si="356"/>
        <v>0</v>
      </c>
      <c r="AF69" s="40" t="e">
        <f t="shared" si="17"/>
        <v>#DIV/0!</v>
      </c>
      <c r="AG69" s="39"/>
      <c r="AH69" s="39"/>
      <c r="AI69" s="40" t="e">
        <f t="shared" si="19"/>
        <v>#DIV/0!</v>
      </c>
      <c r="AJ69" s="39"/>
      <c r="AK69" s="39"/>
      <c r="AL69" s="40" t="e">
        <f t="shared" si="21"/>
        <v>#DIV/0!</v>
      </c>
      <c r="AM69" s="39"/>
      <c r="AN69" s="39"/>
      <c r="AO69" s="40" t="e">
        <f t="shared" si="23"/>
        <v>#DIV/0!</v>
      </c>
      <c r="AP69" s="39">
        <f t="shared" ref="AP69:AQ73" si="357">SUM(AG69,AJ69,AM69)</f>
        <v>0</v>
      </c>
      <c r="AQ69" s="39">
        <f t="shared" si="357"/>
        <v>0</v>
      </c>
      <c r="AR69" s="40" t="e">
        <f t="shared" si="25"/>
        <v>#DIV/0!</v>
      </c>
      <c r="AS69" s="39">
        <f t="shared" ref="AS69:AT73" si="358">SUM(AD69,AP69)</f>
        <v>0</v>
      </c>
      <c r="AT69" s="39">
        <f t="shared" si="358"/>
        <v>0</v>
      </c>
      <c r="AU69" s="40" t="e">
        <f t="shared" si="27"/>
        <v>#DIV/0!</v>
      </c>
      <c r="AV69" s="39"/>
      <c r="AW69" s="39"/>
      <c r="AX69" s="40" t="e">
        <f t="shared" si="29"/>
        <v>#DIV/0!</v>
      </c>
      <c r="AY69" s="39"/>
      <c r="AZ69" s="39"/>
      <c r="BA69" s="40" t="e">
        <f t="shared" si="31"/>
        <v>#DIV/0!</v>
      </c>
      <c r="BB69" s="39"/>
      <c r="BC69" s="39"/>
      <c r="BD69" s="40" t="e">
        <f t="shared" si="33"/>
        <v>#DIV/0!</v>
      </c>
      <c r="BE69" s="39">
        <f t="shared" ref="BE69:BF73" si="359">SUM(AV69,AY69,BB69)</f>
        <v>0</v>
      </c>
      <c r="BF69" s="39">
        <f t="shared" si="359"/>
        <v>0</v>
      </c>
      <c r="BG69" s="40" t="e">
        <f t="shared" si="35"/>
        <v>#DIV/0!</v>
      </c>
      <c r="BH69" s="39">
        <f t="shared" si="65"/>
        <v>0</v>
      </c>
      <c r="BI69" s="39">
        <f t="shared" si="65"/>
        <v>0</v>
      </c>
      <c r="BJ69" s="40" t="e">
        <f t="shared" si="37"/>
        <v>#DIV/0!</v>
      </c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</row>
    <row r="70" spans="1:131" s="46" customFormat="1" outlineLevel="3" x14ac:dyDescent="0.25">
      <c r="A70" s="21"/>
      <c r="B70" s="23" t="s">
        <v>29</v>
      </c>
      <c r="C70" s="39">
        <f t="shared" si="353"/>
        <v>0</v>
      </c>
      <c r="D70" s="39">
        <f t="shared" si="353"/>
        <v>0</v>
      </c>
      <c r="E70" s="40" t="e">
        <f t="shared" si="38"/>
        <v>#DIV/0!</v>
      </c>
      <c r="F70" s="39"/>
      <c r="G70" s="39"/>
      <c r="H70" s="40" t="e">
        <f t="shared" si="1"/>
        <v>#DIV/0!</v>
      </c>
      <c r="I70" s="39"/>
      <c r="J70" s="39"/>
      <c r="K70" s="40" t="e">
        <f t="shared" si="3"/>
        <v>#DIV/0!</v>
      </c>
      <c r="L70" s="39"/>
      <c r="M70" s="39"/>
      <c r="N70" s="40" t="e">
        <f t="shared" si="5"/>
        <v>#DIV/0!</v>
      </c>
      <c r="O70" s="39">
        <f t="shared" si="354"/>
        <v>0</v>
      </c>
      <c r="P70" s="39">
        <f t="shared" si="354"/>
        <v>0</v>
      </c>
      <c r="Q70" s="40" t="e">
        <f t="shared" si="7"/>
        <v>#DIV/0!</v>
      </c>
      <c r="R70" s="39"/>
      <c r="S70" s="39"/>
      <c r="T70" s="40" t="e">
        <f t="shared" si="9"/>
        <v>#DIV/0!</v>
      </c>
      <c r="U70" s="39"/>
      <c r="V70" s="39"/>
      <c r="W70" s="40" t="e">
        <f t="shared" si="11"/>
        <v>#DIV/0!</v>
      </c>
      <c r="X70" s="39"/>
      <c r="Y70" s="39"/>
      <c r="Z70" s="40" t="e">
        <f t="shared" si="13"/>
        <v>#DIV/0!</v>
      </c>
      <c r="AA70" s="39">
        <f t="shared" si="355"/>
        <v>0</v>
      </c>
      <c r="AB70" s="39">
        <f t="shared" si="355"/>
        <v>0</v>
      </c>
      <c r="AC70" s="40" t="e">
        <f t="shared" si="15"/>
        <v>#DIV/0!</v>
      </c>
      <c r="AD70" s="39">
        <f t="shared" si="356"/>
        <v>0</v>
      </c>
      <c r="AE70" s="39">
        <f t="shared" si="356"/>
        <v>0</v>
      </c>
      <c r="AF70" s="40" t="e">
        <f t="shared" si="17"/>
        <v>#DIV/0!</v>
      </c>
      <c r="AG70" s="39"/>
      <c r="AH70" s="39"/>
      <c r="AI70" s="40" t="e">
        <f t="shared" si="19"/>
        <v>#DIV/0!</v>
      </c>
      <c r="AJ70" s="39"/>
      <c r="AK70" s="39"/>
      <c r="AL70" s="40" t="e">
        <f t="shared" si="21"/>
        <v>#DIV/0!</v>
      </c>
      <c r="AM70" s="39"/>
      <c r="AN70" s="39"/>
      <c r="AO70" s="40" t="e">
        <f t="shared" si="23"/>
        <v>#DIV/0!</v>
      </c>
      <c r="AP70" s="39">
        <f t="shared" si="357"/>
        <v>0</v>
      </c>
      <c r="AQ70" s="39">
        <f t="shared" si="357"/>
        <v>0</v>
      </c>
      <c r="AR70" s="40" t="e">
        <f t="shared" si="25"/>
        <v>#DIV/0!</v>
      </c>
      <c r="AS70" s="39">
        <f t="shared" si="358"/>
        <v>0</v>
      </c>
      <c r="AT70" s="39">
        <f t="shared" si="358"/>
        <v>0</v>
      </c>
      <c r="AU70" s="40" t="e">
        <f t="shared" si="27"/>
        <v>#DIV/0!</v>
      </c>
      <c r="AV70" s="39"/>
      <c r="AW70" s="39"/>
      <c r="AX70" s="40" t="e">
        <f t="shared" si="29"/>
        <v>#DIV/0!</v>
      </c>
      <c r="AY70" s="39"/>
      <c r="AZ70" s="39"/>
      <c r="BA70" s="40" t="e">
        <f t="shared" si="31"/>
        <v>#DIV/0!</v>
      </c>
      <c r="BB70" s="39"/>
      <c r="BC70" s="39"/>
      <c r="BD70" s="40" t="e">
        <f t="shared" si="33"/>
        <v>#DIV/0!</v>
      </c>
      <c r="BE70" s="39">
        <f t="shared" si="359"/>
        <v>0</v>
      </c>
      <c r="BF70" s="39">
        <f t="shared" si="359"/>
        <v>0</v>
      </c>
      <c r="BG70" s="40" t="e">
        <f t="shared" si="35"/>
        <v>#DIV/0!</v>
      </c>
      <c r="BH70" s="39">
        <f t="shared" si="65"/>
        <v>0</v>
      </c>
      <c r="BI70" s="39">
        <f t="shared" si="65"/>
        <v>0</v>
      </c>
      <c r="BJ70" s="40" t="e">
        <f t="shared" si="37"/>
        <v>#DIV/0!</v>
      </c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</row>
    <row r="71" spans="1:131" s="46" customFormat="1" outlineLevel="3" x14ac:dyDescent="0.25">
      <c r="A71" s="21"/>
      <c r="B71" s="23" t="s">
        <v>35</v>
      </c>
      <c r="C71" s="39">
        <f t="shared" si="353"/>
        <v>0</v>
      </c>
      <c r="D71" s="39">
        <f t="shared" si="353"/>
        <v>0</v>
      </c>
      <c r="E71" s="40" t="e">
        <f t="shared" si="38"/>
        <v>#DIV/0!</v>
      </c>
      <c r="F71" s="39"/>
      <c r="G71" s="39"/>
      <c r="H71" s="40" t="e">
        <f t="shared" ref="H71:H128" si="360">G71/F71</f>
        <v>#DIV/0!</v>
      </c>
      <c r="I71" s="39"/>
      <c r="J71" s="39"/>
      <c r="K71" s="40" t="e">
        <f t="shared" ref="K71:K128" si="361">J71/I71</f>
        <v>#DIV/0!</v>
      </c>
      <c r="L71" s="39"/>
      <c r="M71" s="39"/>
      <c r="N71" s="40" t="e">
        <f t="shared" ref="N71:N128" si="362">M71/L71</f>
        <v>#DIV/0!</v>
      </c>
      <c r="O71" s="39">
        <f t="shared" si="354"/>
        <v>0</v>
      </c>
      <c r="P71" s="39">
        <f t="shared" si="354"/>
        <v>0</v>
      </c>
      <c r="Q71" s="40" t="e">
        <f t="shared" ref="Q71:Q128" si="363">P71/O71</f>
        <v>#DIV/0!</v>
      </c>
      <c r="R71" s="39"/>
      <c r="S71" s="39"/>
      <c r="T71" s="40" t="e">
        <f t="shared" ref="T71:T128" si="364">S71/R71</f>
        <v>#DIV/0!</v>
      </c>
      <c r="U71" s="39"/>
      <c r="V71" s="39"/>
      <c r="W71" s="40" t="e">
        <f t="shared" ref="W71:W128" si="365">V71/U71</f>
        <v>#DIV/0!</v>
      </c>
      <c r="X71" s="39"/>
      <c r="Y71" s="39"/>
      <c r="Z71" s="40" t="e">
        <f t="shared" ref="Z71:Z128" si="366">Y71/X71</f>
        <v>#DIV/0!</v>
      </c>
      <c r="AA71" s="39">
        <f t="shared" si="355"/>
        <v>0</v>
      </c>
      <c r="AB71" s="39">
        <f t="shared" si="355"/>
        <v>0</v>
      </c>
      <c r="AC71" s="40" t="e">
        <f t="shared" ref="AC71:AC128" si="367">AB71/AA71</f>
        <v>#DIV/0!</v>
      </c>
      <c r="AD71" s="39">
        <f t="shared" si="356"/>
        <v>0</v>
      </c>
      <c r="AE71" s="39">
        <f t="shared" si="356"/>
        <v>0</v>
      </c>
      <c r="AF71" s="40" t="e">
        <f t="shared" ref="AF71:AF128" si="368">AE71/AD71</f>
        <v>#DIV/0!</v>
      </c>
      <c r="AG71" s="39"/>
      <c r="AH71" s="39"/>
      <c r="AI71" s="40" t="e">
        <f t="shared" ref="AI71:AI128" si="369">AH71/AG71</f>
        <v>#DIV/0!</v>
      </c>
      <c r="AJ71" s="39"/>
      <c r="AK71" s="39"/>
      <c r="AL71" s="40" t="e">
        <f t="shared" ref="AL71:AL128" si="370">AK71/AJ71</f>
        <v>#DIV/0!</v>
      </c>
      <c r="AM71" s="39"/>
      <c r="AN71" s="39"/>
      <c r="AO71" s="40" t="e">
        <f t="shared" ref="AO71:AO128" si="371">AN71/AM71</f>
        <v>#DIV/0!</v>
      </c>
      <c r="AP71" s="39">
        <f t="shared" si="357"/>
        <v>0</v>
      </c>
      <c r="AQ71" s="39">
        <f t="shared" si="357"/>
        <v>0</v>
      </c>
      <c r="AR71" s="40" t="e">
        <f t="shared" ref="AR71:AR128" si="372">AQ71/AP71</f>
        <v>#DIV/0!</v>
      </c>
      <c r="AS71" s="39">
        <f t="shared" si="358"/>
        <v>0</v>
      </c>
      <c r="AT71" s="39">
        <f t="shared" si="358"/>
        <v>0</v>
      </c>
      <c r="AU71" s="40" t="e">
        <f t="shared" ref="AU71:AU128" si="373">AT71/AS71</f>
        <v>#DIV/0!</v>
      </c>
      <c r="AV71" s="39"/>
      <c r="AW71" s="39"/>
      <c r="AX71" s="40" t="e">
        <f t="shared" ref="AX71:AX128" si="374">AW71/AV71</f>
        <v>#DIV/0!</v>
      </c>
      <c r="AY71" s="39"/>
      <c r="AZ71" s="39"/>
      <c r="BA71" s="40" t="e">
        <f t="shared" ref="BA71:BA128" si="375">AZ71/AY71</f>
        <v>#DIV/0!</v>
      </c>
      <c r="BB71" s="39"/>
      <c r="BC71" s="39"/>
      <c r="BD71" s="40" t="e">
        <f t="shared" ref="BD71:BD128" si="376">BC71/BB71</f>
        <v>#DIV/0!</v>
      </c>
      <c r="BE71" s="39">
        <f t="shared" si="359"/>
        <v>0</v>
      </c>
      <c r="BF71" s="39">
        <f t="shared" si="359"/>
        <v>0</v>
      </c>
      <c r="BG71" s="40" t="e">
        <f t="shared" ref="BG71:BG128" si="377">BF71/BE71</f>
        <v>#DIV/0!</v>
      </c>
      <c r="BH71" s="39">
        <f t="shared" si="65"/>
        <v>0</v>
      </c>
      <c r="BI71" s="39">
        <f t="shared" si="65"/>
        <v>0</v>
      </c>
      <c r="BJ71" s="40" t="e">
        <f t="shared" ref="BJ71:BJ128" si="378">BI71/BH71</f>
        <v>#DIV/0!</v>
      </c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</row>
    <row r="72" spans="1:131" s="46" customFormat="1" outlineLevel="3" x14ac:dyDescent="0.25">
      <c r="A72" s="21"/>
      <c r="B72" s="23" t="s">
        <v>30</v>
      </c>
      <c r="C72" s="39">
        <f t="shared" si="353"/>
        <v>0</v>
      </c>
      <c r="D72" s="39">
        <f t="shared" si="353"/>
        <v>0</v>
      </c>
      <c r="E72" s="40" t="e">
        <f t="shared" si="38"/>
        <v>#DIV/0!</v>
      </c>
      <c r="F72" s="39"/>
      <c r="G72" s="39"/>
      <c r="H72" s="40" t="e">
        <f t="shared" si="360"/>
        <v>#DIV/0!</v>
      </c>
      <c r="I72" s="39"/>
      <c r="J72" s="39"/>
      <c r="K72" s="40" t="e">
        <f t="shared" si="361"/>
        <v>#DIV/0!</v>
      </c>
      <c r="L72" s="39"/>
      <c r="M72" s="39"/>
      <c r="N72" s="40" t="e">
        <f t="shared" si="362"/>
        <v>#DIV/0!</v>
      </c>
      <c r="O72" s="39">
        <f t="shared" si="354"/>
        <v>0</v>
      </c>
      <c r="P72" s="39">
        <f t="shared" si="354"/>
        <v>0</v>
      </c>
      <c r="Q72" s="40" t="e">
        <f t="shared" si="363"/>
        <v>#DIV/0!</v>
      </c>
      <c r="R72" s="39"/>
      <c r="S72" s="39"/>
      <c r="T72" s="40" t="e">
        <f t="shared" si="364"/>
        <v>#DIV/0!</v>
      </c>
      <c r="U72" s="39"/>
      <c r="V72" s="39"/>
      <c r="W72" s="40" t="e">
        <f t="shared" si="365"/>
        <v>#DIV/0!</v>
      </c>
      <c r="X72" s="39"/>
      <c r="Y72" s="39"/>
      <c r="Z72" s="40" t="e">
        <f t="shared" si="366"/>
        <v>#DIV/0!</v>
      </c>
      <c r="AA72" s="39">
        <f t="shared" si="355"/>
        <v>0</v>
      </c>
      <c r="AB72" s="39">
        <f t="shared" si="355"/>
        <v>0</v>
      </c>
      <c r="AC72" s="40" t="e">
        <f t="shared" si="367"/>
        <v>#DIV/0!</v>
      </c>
      <c r="AD72" s="39">
        <f t="shared" si="356"/>
        <v>0</v>
      </c>
      <c r="AE72" s="39">
        <f t="shared" si="356"/>
        <v>0</v>
      </c>
      <c r="AF72" s="40" t="e">
        <f t="shared" si="368"/>
        <v>#DIV/0!</v>
      </c>
      <c r="AG72" s="39"/>
      <c r="AH72" s="39"/>
      <c r="AI72" s="40" t="e">
        <f t="shared" si="369"/>
        <v>#DIV/0!</v>
      </c>
      <c r="AJ72" s="39"/>
      <c r="AK72" s="39"/>
      <c r="AL72" s="40" t="e">
        <f t="shared" si="370"/>
        <v>#DIV/0!</v>
      </c>
      <c r="AM72" s="39"/>
      <c r="AN72" s="39"/>
      <c r="AO72" s="40" t="e">
        <f t="shared" si="371"/>
        <v>#DIV/0!</v>
      </c>
      <c r="AP72" s="39">
        <f t="shared" si="357"/>
        <v>0</v>
      </c>
      <c r="AQ72" s="39">
        <f t="shared" si="357"/>
        <v>0</v>
      </c>
      <c r="AR72" s="40" t="e">
        <f t="shared" si="372"/>
        <v>#DIV/0!</v>
      </c>
      <c r="AS72" s="39">
        <f t="shared" si="358"/>
        <v>0</v>
      </c>
      <c r="AT72" s="39">
        <f t="shared" si="358"/>
        <v>0</v>
      </c>
      <c r="AU72" s="40" t="e">
        <f t="shared" si="373"/>
        <v>#DIV/0!</v>
      </c>
      <c r="AV72" s="39"/>
      <c r="AW72" s="39"/>
      <c r="AX72" s="40" t="e">
        <f t="shared" si="374"/>
        <v>#DIV/0!</v>
      </c>
      <c r="AY72" s="39"/>
      <c r="AZ72" s="39"/>
      <c r="BA72" s="40" t="e">
        <f t="shared" si="375"/>
        <v>#DIV/0!</v>
      </c>
      <c r="BB72" s="39"/>
      <c r="BC72" s="39"/>
      <c r="BD72" s="40" t="e">
        <f t="shared" si="376"/>
        <v>#DIV/0!</v>
      </c>
      <c r="BE72" s="39">
        <f t="shared" si="359"/>
        <v>0</v>
      </c>
      <c r="BF72" s="39">
        <f t="shared" si="359"/>
        <v>0</v>
      </c>
      <c r="BG72" s="40" t="e">
        <f t="shared" si="377"/>
        <v>#DIV/0!</v>
      </c>
      <c r="BH72" s="39">
        <f t="shared" si="65"/>
        <v>0</v>
      </c>
      <c r="BI72" s="39">
        <f t="shared" si="65"/>
        <v>0</v>
      </c>
      <c r="BJ72" s="40" t="e">
        <f t="shared" si="378"/>
        <v>#DIV/0!</v>
      </c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</row>
    <row r="73" spans="1:131" s="35" customFormat="1" outlineLevel="3" x14ac:dyDescent="0.25">
      <c r="A73" s="21"/>
      <c r="B73" s="23" t="s">
        <v>64</v>
      </c>
      <c r="C73" s="39">
        <f t="shared" si="353"/>
        <v>0</v>
      </c>
      <c r="D73" s="39">
        <f t="shared" si="353"/>
        <v>0</v>
      </c>
      <c r="E73" s="40" t="e">
        <f t="shared" ref="E73:E128" si="379">D73/C73</f>
        <v>#DIV/0!</v>
      </c>
      <c r="F73" s="39"/>
      <c r="G73" s="39"/>
      <c r="H73" s="40" t="e">
        <f t="shared" si="360"/>
        <v>#DIV/0!</v>
      </c>
      <c r="I73" s="39"/>
      <c r="J73" s="39"/>
      <c r="K73" s="40" t="e">
        <f t="shared" si="361"/>
        <v>#DIV/0!</v>
      </c>
      <c r="L73" s="39"/>
      <c r="M73" s="39"/>
      <c r="N73" s="40" t="e">
        <f t="shared" si="362"/>
        <v>#DIV/0!</v>
      </c>
      <c r="O73" s="39">
        <f t="shared" si="354"/>
        <v>0</v>
      </c>
      <c r="P73" s="39">
        <f t="shared" si="354"/>
        <v>0</v>
      </c>
      <c r="Q73" s="40" t="e">
        <f t="shared" si="363"/>
        <v>#DIV/0!</v>
      </c>
      <c r="R73" s="39"/>
      <c r="S73" s="39"/>
      <c r="T73" s="40" t="e">
        <f t="shared" si="364"/>
        <v>#DIV/0!</v>
      </c>
      <c r="U73" s="39"/>
      <c r="V73" s="39"/>
      <c r="W73" s="40" t="e">
        <f t="shared" si="365"/>
        <v>#DIV/0!</v>
      </c>
      <c r="X73" s="39"/>
      <c r="Y73" s="39"/>
      <c r="Z73" s="40" t="e">
        <f t="shared" si="366"/>
        <v>#DIV/0!</v>
      </c>
      <c r="AA73" s="39">
        <f t="shared" si="355"/>
        <v>0</v>
      </c>
      <c r="AB73" s="39">
        <f t="shared" si="355"/>
        <v>0</v>
      </c>
      <c r="AC73" s="40" t="e">
        <f t="shared" si="367"/>
        <v>#DIV/0!</v>
      </c>
      <c r="AD73" s="39">
        <f t="shared" si="356"/>
        <v>0</v>
      </c>
      <c r="AE73" s="39">
        <f t="shared" si="356"/>
        <v>0</v>
      </c>
      <c r="AF73" s="40" t="e">
        <f t="shared" si="368"/>
        <v>#DIV/0!</v>
      </c>
      <c r="AG73" s="39"/>
      <c r="AH73" s="39"/>
      <c r="AI73" s="40" t="e">
        <f t="shared" si="369"/>
        <v>#DIV/0!</v>
      </c>
      <c r="AJ73" s="39"/>
      <c r="AK73" s="39"/>
      <c r="AL73" s="40" t="e">
        <f t="shared" si="370"/>
        <v>#DIV/0!</v>
      </c>
      <c r="AM73" s="39"/>
      <c r="AN73" s="39"/>
      <c r="AO73" s="40" t="e">
        <f t="shared" si="371"/>
        <v>#DIV/0!</v>
      </c>
      <c r="AP73" s="39">
        <f t="shared" si="357"/>
        <v>0</v>
      </c>
      <c r="AQ73" s="39">
        <f t="shared" si="357"/>
        <v>0</v>
      </c>
      <c r="AR73" s="40" t="e">
        <f t="shared" si="372"/>
        <v>#DIV/0!</v>
      </c>
      <c r="AS73" s="39">
        <f t="shared" si="358"/>
        <v>0</v>
      </c>
      <c r="AT73" s="39">
        <f t="shared" si="358"/>
        <v>0</v>
      </c>
      <c r="AU73" s="40" t="e">
        <f t="shared" si="373"/>
        <v>#DIV/0!</v>
      </c>
      <c r="AV73" s="39"/>
      <c r="AW73" s="39"/>
      <c r="AX73" s="40" t="e">
        <f t="shared" si="374"/>
        <v>#DIV/0!</v>
      </c>
      <c r="AY73" s="39"/>
      <c r="AZ73" s="39"/>
      <c r="BA73" s="40" t="e">
        <f t="shared" si="375"/>
        <v>#DIV/0!</v>
      </c>
      <c r="BB73" s="39"/>
      <c r="BC73" s="39"/>
      <c r="BD73" s="40" t="e">
        <f t="shared" si="376"/>
        <v>#DIV/0!</v>
      </c>
      <c r="BE73" s="39">
        <f t="shared" si="359"/>
        <v>0</v>
      </c>
      <c r="BF73" s="39">
        <f t="shared" si="359"/>
        <v>0</v>
      </c>
      <c r="BG73" s="40" t="e">
        <f t="shared" si="377"/>
        <v>#DIV/0!</v>
      </c>
      <c r="BH73" s="39">
        <f t="shared" si="65"/>
        <v>0</v>
      </c>
      <c r="BI73" s="39">
        <f t="shared" si="65"/>
        <v>0</v>
      </c>
      <c r="BJ73" s="40" t="e">
        <f t="shared" si="378"/>
        <v>#DIV/0!</v>
      </c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</row>
    <row r="74" spans="1:131" s="46" customFormat="1" ht="22.5" outlineLevel="2" x14ac:dyDescent="0.25">
      <c r="A74" s="17">
        <v>224</v>
      </c>
      <c r="B74" s="9" t="s">
        <v>50</v>
      </c>
      <c r="C74" s="37">
        <f>SUM(C75:C77)</f>
        <v>0</v>
      </c>
      <c r="D74" s="37">
        <f>SUM(D75:D77)</f>
        <v>0</v>
      </c>
      <c r="E74" s="38" t="e">
        <f t="shared" si="379"/>
        <v>#DIV/0!</v>
      </c>
      <c r="F74" s="37">
        <f t="shared" ref="F74:G74" si="380">SUM(F75:F77)</f>
        <v>0</v>
      </c>
      <c r="G74" s="37">
        <f t="shared" si="380"/>
        <v>0</v>
      </c>
      <c r="H74" s="38" t="e">
        <f t="shared" si="360"/>
        <v>#DIV/0!</v>
      </c>
      <c r="I74" s="37">
        <f t="shared" ref="I74:J74" si="381">SUM(I75:I77)</f>
        <v>0</v>
      </c>
      <c r="J74" s="37">
        <f t="shared" si="381"/>
        <v>0</v>
      </c>
      <c r="K74" s="38" t="e">
        <f t="shared" si="361"/>
        <v>#DIV/0!</v>
      </c>
      <c r="L74" s="37">
        <f t="shared" ref="L74:M74" si="382">SUM(L75:L77)</f>
        <v>0</v>
      </c>
      <c r="M74" s="37">
        <f t="shared" si="382"/>
        <v>0</v>
      </c>
      <c r="N74" s="38" t="e">
        <f t="shared" si="362"/>
        <v>#DIV/0!</v>
      </c>
      <c r="O74" s="37">
        <f t="shared" ref="O74:P74" si="383">SUM(O75:O77)</f>
        <v>0</v>
      </c>
      <c r="P74" s="37">
        <f t="shared" si="383"/>
        <v>0</v>
      </c>
      <c r="Q74" s="38" t="e">
        <f t="shared" si="363"/>
        <v>#DIV/0!</v>
      </c>
      <c r="R74" s="37">
        <f t="shared" ref="R74:S74" si="384">SUM(R75:R77)</f>
        <v>0</v>
      </c>
      <c r="S74" s="37">
        <f t="shared" si="384"/>
        <v>0</v>
      </c>
      <c r="T74" s="38" t="e">
        <f t="shared" si="364"/>
        <v>#DIV/0!</v>
      </c>
      <c r="U74" s="37">
        <f t="shared" ref="U74:V74" si="385">SUM(U75:U77)</f>
        <v>0</v>
      </c>
      <c r="V74" s="37">
        <f t="shared" si="385"/>
        <v>0</v>
      </c>
      <c r="W74" s="38" t="e">
        <f t="shared" si="365"/>
        <v>#DIV/0!</v>
      </c>
      <c r="X74" s="37">
        <f t="shared" ref="X74:Y74" si="386">SUM(X75:X77)</f>
        <v>0</v>
      </c>
      <c r="Y74" s="37">
        <f t="shared" si="386"/>
        <v>0</v>
      </c>
      <c r="Z74" s="38" t="e">
        <f t="shared" si="366"/>
        <v>#DIV/0!</v>
      </c>
      <c r="AA74" s="37">
        <f t="shared" ref="AA74:AB74" si="387">SUM(AA75:AA77)</f>
        <v>0</v>
      </c>
      <c r="AB74" s="37">
        <f t="shared" si="387"/>
        <v>0</v>
      </c>
      <c r="AC74" s="38" t="e">
        <f t="shared" si="367"/>
        <v>#DIV/0!</v>
      </c>
      <c r="AD74" s="37">
        <f t="shared" ref="AD74:AE74" si="388">SUM(AD75:AD77)</f>
        <v>0</v>
      </c>
      <c r="AE74" s="37">
        <f t="shared" si="388"/>
        <v>0</v>
      </c>
      <c r="AF74" s="38" t="e">
        <f t="shared" si="368"/>
        <v>#DIV/0!</v>
      </c>
      <c r="AG74" s="37">
        <f t="shared" ref="AG74:AH74" si="389">SUM(AG75:AG77)</f>
        <v>0</v>
      </c>
      <c r="AH74" s="37">
        <f t="shared" si="389"/>
        <v>0</v>
      </c>
      <c r="AI74" s="38" t="e">
        <f t="shared" si="369"/>
        <v>#DIV/0!</v>
      </c>
      <c r="AJ74" s="37">
        <f t="shared" ref="AJ74:AK74" si="390">SUM(AJ75:AJ77)</f>
        <v>0</v>
      </c>
      <c r="AK74" s="37">
        <f t="shared" si="390"/>
        <v>0</v>
      </c>
      <c r="AL74" s="38" t="e">
        <f t="shared" si="370"/>
        <v>#DIV/0!</v>
      </c>
      <c r="AM74" s="37">
        <f t="shared" ref="AM74:AN74" si="391">SUM(AM75:AM77)</f>
        <v>0</v>
      </c>
      <c r="AN74" s="37">
        <f t="shared" si="391"/>
        <v>0</v>
      </c>
      <c r="AO74" s="38" t="e">
        <f t="shared" si="371"/>
        <v>#DIV/0!</v>
      </c>
      <c r="AP74" s="37">
        <f t="shared" ref="AP74:AQ74" si="392">SUM(AP75:AP77)</f>
        <v>0</v>
      </c>
      <c r="AQ74" s="37">
        <f t="shared" si="392"/>
        <v>0</v>
      </c>
      <c r="AR74" s="38" t="e">
        <f t="shared" si="372"/>
        <v>#DIV/0!</v>
      </c>
      <c r="AS74" s="37">
        <f t="shared" ref="AS74:AT74" si="393">SUM(AS75:AS77)</f>
        <v>0</v>
      </c>
      <c r="AT74" s="37">
        <f t="shared" si="393"/>
        <v>0</v>
      </c>
      <c r="AU74" s="38" t="e">
        <f t="shared" si="373"/>
        <v>#DIV/0!</v>
      </c>
      <c r="AV74" s="37">
        <f t="shared" ref="AV74:AW74" si="394">SUM(AV75:AV77)</f>
        <v>0</v>
      </c>
      <c r="AW74" s="37">
        <f t="shared" si="394"/>
        <v>0</v>
      </c>
      <c r="AX74" s="38" t="e">
        <f t="shared" si="374"/>
        <v>#DIV/0!</v>
      </c>
      <c r="AY74" s="37">
        <f t="shared" ref="AY74:AZ74" si="395">SUM(AY75:AY77)</f>
        <v>0</v>
      </c>
      <c r="AZ74" s="37">
        <f t="shared" si="395"/>
        <v>0</v>
      </c>
      <c r="BA74" s="38" t="e">
        <f t="shared" si="375"/>
        <v>#DIV/0!</v>
      </c>
      <c r="BB74" s="37">
        <f t="shared" ref="BB74:BC74" si="396">SUM(BB75:BB77)</f>
        <v>0</v>
      </c>
      <c r="BC74" s="37">
        <f t="shared" si="396"/>
        <v>0</v>
      </c>
      <c r="BD74" s="38" t="e">
        <f t="shared" si="376"/>
        <v>#DIV/0!</v>
      </c>
      <c r="BE74" s="37">
        <f t="shared" ref="BE74:BF74" si="397">SUM(BE75:BE77)</f>
        <v>0</v>
      </c>
      <c r="BF74" s="37">
        <f t="shared" si="397"/>
        <v>0</v>
      </c>
      <c r="BG74" s="38" t="e">
        <f t="shared" si="377"/>
        <v>#DIV/0!</v>
      </c>
      <c r="BH74" s="37">
        <f t="shared" ref="BH74:BI74" si="398">SUM(BH75:BH77)</f>
        <v>0</v>
      </c>
      <c r="BI74" s="37">
        <f t="shared" si="398"/>
        <v>0</v>
      </c>
      <c r="BJ74" s="38" t="e">
        <f t="shared" si="378"/>
        <v>#DIV/0!</v>
      </c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</row>
    <row r="75" spans="1:131" s="46" customFormat="1" outlineLevel="3" x14ac:dyDescent="0.25">
      <c r="A75" s="21"/>
      <c r="B75" s="24" t="s">
        <v>51</v>
      </c>
      <c r="C75" s="39">
        <f t="shared" ref="C75:D77" si="399">SUM(AD75,BH75)</f>
        <v>0</v>
      </c>
      <c r="D75" s="39">
        <f t="shared" si="399"/>
        <v>0</v>
      </c>
      <c r="E75" s="40" t="e">
        <f t="shared" si="379"/>
        <v>#DIV/0!</v>
      </c>
      <c r="F75" s="39"/>
      <c r="G75" s="39"/>
      <c r="H75" s="40" t="e">
        <f t="shared" si="360"/>
        <v>#DIV/0!</v>
      </c>
      <c r="I75" s="39"/>
      <c r="J75" s="39"/>
      <c r="K75" s="40" t="e">
        <f t="shared" si="361"/>
        <v>#DIV/0!</v>
      </c>
      <c r="L75" s="39"/>
      <c r="M75" s="39"/>
      <c r="N75" s="40" t="e">
        <f t="shared" si="362"/>
        <v>#DIV/0!</v>
      </c>
      <c r="O75" s="39">
        <f t="shared" ref="O75:P77" si="400">SUM(F75,I75,L75)</f>
        <v>0</v>
      </c>
      <c r="P75" s="39">
        <f t="shared" si="400"/>
        <v>0</v>
      </c>
      <c r="Q75" s="40" t="e">
        <f t="shared" si="363"/>
        <v>#DIV/0!</v>
      </c>
      <c r="R75" s="39"/>
      <c r="S75" s="39"/>
      <c r="T75" s="40" t="e">
        <f t="shared" si="364"/>
        <v>#DIV/0!</v>
      </c>
      <c r="U75" s="39"/>
      <c r="V75" s="39"/>
      <c r="W75" s="40" t="e">
        <f t="shared" si="365"/>
        <v>#DIV/0!</v>
      </c>
      <c r="X75" s="39"/>
      <c r="Y75" s="39"/>
      <c r="Z75" s="40" t="e">
        <f t="shared" si="366"/>
        <v>#DIV/0!</v>
      </c>
      <c r="AA75" s="39">
        <f t="shared" ref="AA75:AB77" si="401">SUM(R75,U75,X75)</f>
        <v>0</v>
      </c>
      <c r="AB75" s="39">
        <f t="shared" si="401"/>
        <v>0</v>
      </c>
      <c r="AC75" s="40" t="e">
        <f t="shared" si="367"/>
        <v>#DIV/0!</v>
      </c>
      <c r="AD75" s="39">
        <f t="shared" ref="AD75:AE77" si="402">SUM(O75,AA75)</f>
        <v>0</v>
      </c>
      <c r="AE75" s="39">
        <f t="shared" si="402"/>
        <v>0</v>
      </c>
      <c r="AF75" s="40" t="e">
        <f t="shared" si="368"/>
        <v>#DIV/0!</v>
      </c>
      <c r="AG75" s="39"/>
      <c r="AH75" s="39"/>
      <c r="AI75" s="40" t="e">
        <f t="shared" si="369"/>
        <v>#DIV/0!</v>
      </c>
      <c r="AJ75" s="39"/>
      <c r="AK75" s="39"/>
      <c r="AL75" s="40" t="e">
        <f t="shared" si="370"/>
        <v>#DIV/0!</v>
      </c>
      <c r="AM75" s="39"/>
      <c r="AN75" s="39"/>
      <c r="AO75" s="40" t="e">
        <f t="shared" si="371"/>
        <v>#DIV/0!</v>
      </c>
      <c r="AP75" s="39">
        <f t="shared" ref="AP75:AQ77" si="403">SUM(AG75,AJ75,AM75)</f>
        <v>0</v>
      </c>
      <c r="AQ75" s="39">
        <f t="shared" si="403"/>
        <v>0</v>
      </c>
      <c r="AR75" s="40" t="e">
        <f t="shared" si="372"/>
        <v>#DIV/0!</v>
      </c>
      <c r="AS75" s="39">
        <f t="shared" ref="AS75:AT77" si="404">SUM(AD75,AP75)</f>
        <v>0</v>
      </c>
      <c r="AT75" s="39">
        <f t="shared" si="404"/>
        <v>0</v>
      </c>
      <c r="AU75" s="40" t="e">
        <f t="shared" si="373"/>
        <v>#DIV/0!</v>
      </c>
      <c r="AV75" s="39"/>
      <c r="AW75" s="39"/>
      <c r="AX75" s="40" t="e">
        <f t="shared" si="374"/>
        <v>#DIV/0!</v>
      </c>
      <c r="AY75" s="39"/>
      <c r="AZ75" s="39"/>
      <c r="BA75" s="40" t="e">
        <f t="shared" si="375"/>
        <v>#DIV/0!</v>
      </c>
      <c r="BB75" s="39"/>
      <c r="BC75" s="39"/>
      <c r="BD75" s="40" t="e">
        <f t="shared" si="376"/>
        <v>#DIV/0!</v>
      </c>
      <c r="BE75" s="39">
        <f t="shared" ref="BE75:BF77" si="405">SUM(AV75,AY75,BB75)</f>
        <v>0</v>
      </c>
      <c r="BF75" s="39">
        <f t="shared" si="405"/>
        <v>0</v>
      </c>
      <c r="BG75" s="40" t="e">
        <f t="shared" si="377"/>
        <v>#DIV/0!</v>
      </c>
      <c r="BH75" s="39">
        <f t="shared" ref="BH75:BI126" si="406">SUM(AP75,BE75)</f>
        <v>0</v>
      </c>
      <c r="BI75" s="39">
        <f t="shared" si="406"/>
        <v>0</v>
      </c>
      <c r="BJ75" s="40" t="e">
        <f t="shared" si="378"/>
        <v>#DIV/0!</v>
      </c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</row>
    <row r="76" spans="1:131" s="46" customFormat="1" outlineLevel="3" x14ac:dyDescent="0.25">
      <c r="A76" s="21"/>
      <c r="B76" s="24" t="s">
        <v>52</v>
      </c>
      <c r="C76" s="39">
        <f t="shared" si="399"/>
        <v>0</v>
      </c>
      <c r="D76" s="39">
        <f t="shared" si="399"/>
        <v>0</v>
      </c>
      <c r="E76" s="40" t="e">
        <f t="shared" si="379"/>
        <v>#DIV/0!</v>
      </c>
      <c r="F76" s="39"/>
      <c r="G76" s="39"/>
      <c r="H76" s="40" t="e">
        <f t="shared" si="360"/>
        <v>#DIV/0!</v>
      </c>
      <c r="I76" s="39"/>
      <c r="J76" s="39"/>
      <c r="K76" s="40" t="e">
        <f t="shared" si="361"/>
        <v>#DIV/0!</v>
      </c>
      <c r="L76" s="39"/>
      <c r="M76" s="39"/>
      <c r="N76" s="40" t="e">
        <f t="shared" si="362"/>
        <v>#DIV/0!</v>
      </c>
      <c r="O76" s="39">
        <f t="shared" si="400"/>
        <v>0</v>
      </c>
      <c r="P76" s="39">
        <f t="shared" si="400"/>
        <v>0</v>
      </c>
      <c r="Q76" s="40" t="e">
        <f t="shared" si="363"/>
        <v>#DIV/0!</v>
      </c>
      <c r="R76" s="39"/>
      <c r="S76" s="39"/>
      <c r="T76" s="40" t="e">
        <f t="shared" si="364"/>
        <v>#DIV/0!</v>
      </c>
      <c r="U76" s="39"/>
      <c r="V76" s="39"/>
      <c r="W76" s="40" t="e">
        <f t="shared" si="365"/>
        <v>#DIV/0!</v>
      </c>
      <c r="X76" s="39"/>
      <c r="Y76" s="39"/>
      <c r="Z76" s="40" t="e">
        <f t="shared" si="366"/>
        <v>#DIV/0!</v>
      </c>
      <c r="AA76" s="39">
        <f t="shared" si="401"/>
        <v>0</v>
      </c>
      <c r="AB76" s="39">
        <f t="shared" si="401"/>
        <v>0</v>
      </c>
      <c r="AC76" s="40" t="e">
        <f t="shared" si="367"/>
        <v>#DIV/0!</v>
      </c>
      <c r="AD76" s="39">
        <f t="shared" si="402"/>
        <v>0</v>
      </c>
      <c r="AE76" s="39">
        <f t="shared" si="402"/>
        <v>0</v>
      </c>
      <c r="AF76" s="40" t="e">
        <f t="shared" si="368"/>
        <v>#DIV/0!</v>
      </c>
      <c r="AG76" s="39"/>
      <c r="AH76" s="39"/>
      <c r="AI76" s="40" t="e">
        <f t="shared" si="369"/>
        <v>#DIV/0!</v>
      </c>
      <c r="AJ76" s="39"/>
      <c r="AK76" s="39"/>
      <c r="AL76" s="40" t="e">
        <f t="shared" si="370"/>
        <v>#DIV/0!</v>
      </c>
      <c r="AM76" s="39"/>
      <c r="AN76" s="39"/>
      <c r="AO76" s="40" t="e">
        <f t="shared" si="371"/>
        <v>#DIV/0!</v>
      </c>
      <c r="AP76" s="39">
        <f t="shared" si="403"/>
        <v>0</v>
      </c>
      <c r="AQ76" s="39">
        <f t="shared" si="403"/>
        <v>0</v>
      </c>
      <c r="AR76" s="40" t="e">
        <f t="shared" si="372"/>
        <v>#DIV/0!</v>
      </c>
      <c r="AS76" s="39">
        <f t="shared" si="404"/>
        <v>0</v>
      </c>
      <c r="AT76" s="39">
        <f t="shared" si="404"/>
        <v>0</v>
      </c>
      <c r="AU76" s="40" t="e">
        <f t="shared" si="373"/>
        <v>#DIV/0!</v>
      </c>
      <c r="AV76" s="39"/>
      <c r="AW76" s="39"/>
      <c r="AX76" s="40" t="e">
        <f t="shared" si="374"/>
        <v>#DIV/0!</v>
      </c>
      <c r="AY76" s="39"/>
      <c r="AZ76" s="39"/>
      <c r="BA76" s="40" t="e">
        <f t="shared" si="375"/>
        <v>#DIV/0!</v>
      </c>
      <c r="BB76" s="39"/>
      <c r="BC76" s="39"/>
      <c r="BD76" s="40" t="e">
        <f t="shared" si="376"/>
        <v>#DIV/0!</v>
      </c>
      <c r="BE76" s="39">
        <f t="shared" si="405"/>
        <v>0</v>
      </c>
      <c r="BF76" s="39">
        <f t="shared" si="405"/>
        <v>0</v>
      </c>
      <c r="BG76" s="40" t="e">
        <f t="shared" si="377"/>
        <v>#DIV/0!</v>
      </c>
      <c r="BH76" s="39">
        <f t="shared" si="406"/>
        <v>0</v>
      </c>
      <c r="BI76" s="39">
        <f t="shared" si="406"/>
        <v>0</v>
      </c>
      <c r="BJ76" s="40" t="e">
        <f t="shared" si="378"/>
        <v>#DIV/0!</v>
      </c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</row>
    <row r="77" spans="1:131" s="35" customFormat="1" outlineLevel="3" x14ac:dyDescent="0.25">
      <c r="A77" s="21"/>
      <c r="B77" s="23" t="s">
        <v>64</v>
      </c>
      <c r="C77" s="39">
        <f t="shared" si="399"/>
        <v>0</v>
      </c>
      <c r="D77" s="39">
        <f t="shared" si="399"/>
        <v>0</v>
      </c>
      <c r="E77" s="40" t="e">
        <f t="shared" si="379"/>
        <v>#DIV/0!</v>
      </c>
      <c r="F77" s="39"/>
      <c r="G77" s="39"/>
      <c r="H77" s="40" t="e">
        <f t="shared" si="360"/>
        <v>#DIV/0!</v>
      </c>
      <c r="I77" s="39"/>
      <c r="J77" s="39"/>
      <c r="K77" s="40" t="e">
        <f t="shared" si="361"/>
        <v>#DIV/0!</v>
      </c>
      <c r="L77" s="39"/>
      <c r="M77" s="39"/>
      <c r="N77" s="40" t="e">
        <f t="shared" si="362"/>
        <v>#DIV/0!</v>
      </c>
      <c r="O77" s="39">
        <f t="shared" si="400"/>
        <v>0</v>
      </c>
      <c r="P77" s="39">
        <f t="shared" si="400"/>
        <v>0</v>
      </c>
      <c r="Q77" s="40" t="e">
        <f t="shared" si="363"/>
        <v>#DIV/0!</v>
      </c>
      <c r="R77" s="39"/>
      <c r="S77" s="39"/>
      <c r="T77" s="40" t="e">
        <f t="shared" si="364"/>
        <v>#DIV/0!</v>
      </c>
      <c r="U77" s="39"/>
      <c r="V77" s="39"/>
      <c r="W77" s="40" t="e">
        <f t="shared" si="365"/>
        <v>#DIV/0!</v>
      </c>
      <c r="X77" s="39"/>
      <c r="Y77" s="39"/>
      <c r="Z77" s="40" t="e">
        <f t="shared" si="366"/>
        <v>#DIV/0!</v>
      </c>
      <c r="AA77" s="39">
        <f t="shared" si="401"/>
        <v>0</v>
      </c>
      <c r="AB77" s="39">
        <f t="shared" si="401"/>
        <v>0</v>
      </c>
      <c r="AC77" s="40" t="e">
        <f t="shared" si="367"/>
        <v>#DIV/0!</v>
      </c>
      <c r="AD77" s="39">
        <f t="shared" si="402"/>
        <v>0</v>
      </c>
      <c r="AE77" s="39">
        <f t="shared" si="402"/>
        <v>0</v>
      </c>
      <c r="AF77" s="40" t="e">
        <f t="shared" si="368"/>
        <v>#DIV/0!</v>
      </c>
      <c r="AG77" s="39"/>
      <c r="AH77" s="39"/>
      <c r="AI77" s="40" t="e">
        <f t="shared" si="369"/>
        <v>#DIV/0!</v>
      </c>
      <c r="AJ77" s="39"/>
      <c r="AK77" s="39"/>
      <c r="AL77" s="40" t="e">
        <f t="shared" si="370"/>
        <v>#DIV/0!</v>
      </c>
      <c r="AM77" s="39"/>
      <c r="AN77" s="39"/>
      <c r="AO77" s="40" t="e">
        <f t="shared" si="371"/>
        <v>#DIV/0!</v>
      </c>
      <c r="AP77" s="39">
        <f t="shared" si="403"/>
        <v>0</v>
      </c>
      <c r="AQ77" s="39">
        <f t="shared" si="403"/>
        <v>0</v>
      </c>
      <c r="AR77" s="40" t="e">
        <f t="shared" si="372"/>
        <v>#DIV/0!</v>
      </c>
      <c r="AS77" s="39">
        <f t="shared" si="404"/>
        <v>0</v>
      </c>
      <c r="AT77" s="39">
        <f t="shared" si="404"/>
        <v>0</v>
      </c>
      <c r="AU77" s="40" t="e">
        <f t="shared" si="373"/>
        <v>#DIV/0!</v>
      </c>
      <c r="AV77" s="39"/>
      <c r="AW77" s="39"/>
      <c r="AX77" s="40" t="e">
        <f t="shared" si="374"/>
        <v>#DIV/0!</v>
      </c>
      <c r="AY77" s="39"/>
      <c r="AZ77" s="39"/>
      <c r="BA77" s="40" t="e">
        <f t="shared" si="375"/>
        <v>#DIV/0!</v>
      </c>
      <c r="BB77" s="39"/>
      <c r="BC77" s="39"/>
      <c r="BD77" s="40" t="e">
        <f t="shared" si="376"/>
        <v>#DIV/0!</v>
      </c>
      <c r="BE77" s="39">
        <f t="shared" si="405"/>
        <v>0</v>
      </c>
      <c r="BF77" s="39">
        <f t="shared" si="405"/>
        <v>0</v>
      </c>
      <c r="BG77" s="40" t="e">
        <f t="shared" si="377"/>
        <v>#DIV/0!</v>
      </c>
      <c r="BH77" s="39">
        <f t="shared" si="406"/>
        <v>0</v>
      </c>
      <c r="BI77" s="39">
        <f t="shared" si="406"/>
        <v>0</v>
      </c>
      <c r="BJ77" s="40" t="e">
        <f t="shared" si="378"/>
        <v>#DIV/0!</v>
      </c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</row>
    <row r="78" spans="1:131" s="46" customFormat="1" ht="22.5" outlineLevel="2" x14ac:dyDescent="0.25">
      <c r="A78" s="17">
        <v>225</v>
      </c>
      <c r="B78" s="9" t="s">
        <v>32</v>
      </c>
      <c r="C78" s="37">
        <f>SUM(C79:C82)</f>
        <v>0</v>
      </c>
      <c r="D78" s="37">
        <f>SUM(D79:D82)</f>
        <v>0</v>
      </c>
      <c r="E78" s="38" t="e">
        <f t="shared" si="379"/>
        <v>#DIV/0!</v>
      </c>
      <c r="F78" s="37">
        <f t="shared" ref="F78:G78" si="407">SUM(F79:F82)</f>
        <v>0</v>
      </c>
      <c r="G78" s="37">
        <f t="shared" si="407"/>
        <v>0</v>
      </c>
      <c r="H78" s="38" t="e">
        <f t="shared" si="360"/>
        <v>#DIV/0!</v>
      </c>
      <c r="I78" s="37">
        <f t="shared" ref="I78:J78" si="408">SUM(I79:I82)</f>
        <v>0</v>
      </c>
      <c r="J78" s="37">
        <f t="shared" si="408"/>
        <v>0</v>
      </c>
      <c r="K78" s="38" t="e">
        <f t="shared" si="361"/>
        <v>#DIV/0!</v>
      </c>
      <c r="L78" s="37">
        <f t="shared" ref="L78:M78" si="409">SUM(L79:L82)</f>
        <v>0</v>
      </c>
      <c r="M78" s="37">
        <f t="shared" si="409"/>
        <v>0</v>
      </c>
      <c r="N78" s="38" t="e">
        <f t="shared" si="362"/>
        <v>#DIV/0!</v>
      </c>
      <c r="O78" s="37">
        <f t="shared" ref="O78:P78" si="410">SUM(O79:O82)</f>
        <v>0</v>
      </c>
      <c r="P78" s="37">
        <f t="shared" si="410"/>
        <v>0</v>
      </c>
      <c r="Q78" s="38" t="e">
        <f t="shared" si="363"/>
        <v>#DIV/0!</v>
      </c>
      <c r="R78" s="37">
        <f t="shared" ref="R78:S78" si="411">SUM(R79:R82)</f>
        <v>0</v>
      </c>
      <c r="S78" s="37">
        <f t="shared" si="411"/>
        <v>0</v>
      </c>
      <c r="T78" s="38" t="e">
        <f t="shared" si="364"/>
        <v>#DIV/0!</v>
      </c>
      <c r="U78" s="37">
        <f t="shared" ref="U78:V78" si="412">SUM(U79:U82)</f>
        <v>0</v>
      </c>
      <c r="V78" s="37">
        <f t="shared" si="412"/>
        <v>0</v>
      </c>
      <c r="W78" s="38" t="e">
        <f t="shared" si="365"/>
        <v>#DIV/0!</v>
      </c>
      <c r="X78" s="37">
        <f t="shared" ref="X78:Y78" si="413">SUM(X79:X82)</f>
        <v>0</v>
      </c>
      <c r="Y78" s="37">
        <f t="shared" si="413"/>
        <v>0</v>
      </c>
      <c r="Z78" s="38" t="e">
        <f t="shared" si="366"/>
        <v>#DIV/0!</v>
      </c>
      <c r="AA78" s="37">
        <f t="shared" ref="AA78:AB78" si="414">SUM(AA79:AA82)</f>
        <v>0</v>
      </c>
      <c r="AB78" s="37">
        <f t="shared" si="414"/>
        <v>0</v>
      </c>
      <c r="AC78" s="38" t="e">
        <f t="shared" si="367"/>
        <v>#DIV/0!</v>
      </c>
      <c r="AD78" s="37">
        <f t="shared" ref="AD78:AE78" si="415">SUM(AD79:AD82)</f>
        <v>0</v>
      </c>
      <c r="AE78" s="37">
        <f t="shared" si="415"/>
        <v>0</v>
      </c>
      <c r="AF78" s="38" t="e">
        <f t="shared" si="368"/>
        <v>#DIV/0!</v>
      </c>
      <c r="AG78" s="37">
        <f t="shared" ref="AG78:AH78" si="416">SUM(AG79:AG82)</f>
        <v>0</v>
      </c>
      <c r="AH78" s="37">
        <f t="shared" si="416"/>
        <v>0</v>
      </c>
      <c r="AI78" s="38" t="e">
        <f t="shared" si="369"/>
        <v>#DIV/0!</v>
      </c>
      <c r="AJ78" s="37">
        <f t="shared" ref="AJ78:AK78" si="417">SUM(AJ79:AJ82)</f>
        <v>0</v>
      </c>
      <c r="AK78" s="37">
        <f t="shared" si="417"/>
        <v>0</v>
      </c>
      <c r="AL78" s="38" t="e">
        <f t="shared" si="370"/>
        <v>#DIV/0!</v>
      </c>
      <c r="AM78" s="37">
        <f t="shared" ref="AM78:AN78" si="418">SUM(AM79:AM82)</f>
        <v>0</v>
      </c>
      <c r="AN78" s="37">
        <f t="shared" si="418"/>
        <v>0</v>
      </c>
      <c r="AO78" s="38" t="e">
        <f t="shared" si="371"/>
        <v>#DIV/0!</v>
      </c>
      <c r="AP78" s="37">
        <f t="shared" ref="AP78:AQ78" si="419">SUM(AP79:AP82)</f>
        <v>0</v>
      </c>
      <c r="AQ78" s="37">
        <f t="shared" si="419"/>
        <v>0</v>
      </c>
      <c r="AR78" s="38" t="e">
        <f t="shared" si="372"/>
        <v>#DIV/0!</v>
      </c>
      <c r="AS78" s="37">
        <f t="shared" ref="AS78:AT78" si="420">SUM(AS79:AS82)</f>
        <v>0</v>
      </c>
      <c r="AT78" s="37">
        <f t="shared" si="420"/>
        <v>0</v>
      </c>
      <c r="AU78" s="38" t="e">
        <f t="shared" si="373"/>
        <v>#DIV/0!</v>
      </c>
      <c r="AV78" s="37">
        <f t="shared" ref="AV78:AW78" si="421">SUM(AV79:AV82)</f>
        <v>0</v>
      </c>
      <c r="AW78" s="37">
        <f t="shared" si="421"/>
        <v>0</v>
      </c>
      <c r="AX78" s="38" t="e">
        <f t="shared" si="374"/>
        <v>#DIV/0!</v>
      </c>
      <c r="AY78" s="37">
        <f t="shared" ref="AY78:AZ78" si="422">SUM(AY79:AY82)</f>
        <v>0</v>
      </c>
      <c r="AZ78" s="37">
        <f t="shared" si="422"/>
        <v>0</v>
      </c>
      <c r="BA78" s="38" t="e">
        <f t="shared" si="375"/>
        <v>#DIV/0!</v>
      </c>
      <c r="BB78" s="37">
        <f t="shared" ref="BB78:BC78" si="423">SUM(BB79:BB82)</f>
        <v>0</v>
      </c>
      <c r="BC78" s="37">
        <f t="shared" si="423"/>
        <v>0</v>
      </c>
      <c r="BD78" s="38" t="e">
        <f t="shared" si="376"/>
        <v>#DIV/0!</v>
      </c>
      <c r="BE78" s="37">
        <f t="shared" ref="BE78:BF78" si="424">SUM(BE79:BE82)</f>
        <v>0</v>
      </c>
      <c r="BF78" s="37">
        <f t="shared" si="424"/>
        <v>0</v>
      </c>
      <c r="BG78" s="38" t="e">
        <f t="shared" si="377"/>
        <v>#DIV/0!</v>
      </c>
      <c r="BH78" s="37">
        <f t="shared" ref="BH78:BI78" si="425">SUM(BH79:BH82)</f>
        <v>0</v>
      </c>
      <c r="BI78" s="37">
        <f t="shared" si="425"/>
        <v>0</v>
      </c>
      <c r="BJ78" s="38" t="e">
        <f t="shared" si="378"/>
        <v>#DIV/0!</v>
      </c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</row>
    <row r="79" spans="1:131" s="46" customFormat="1" outlineLevel="3" x14ac:dyDescent="0.25">
      <c r="A79" s="21"/>
      <c r="B79" s="23" t="s">
        <v>42</v>
      </c>
      <c r="C79" s="39">
        <f t="shared" ref="C79:D82" si="426">SUM(AD79,BH79)</f>
        <v>0</v>
      </c>
      <c r="D79" s="39">
        <f t="shared" si="426"/>
        <v>0</v>
      </c>
      <c r="E79" s="40" t="e">
        <f t="shared" si="379"/>
        <v>#DIV/0!</v>
      </c>
      <c r="F79" s="39"/>
      <c r="G79" s="39"/>
      <c r="H79" s="40" t="e">
        <f t="shared" si="360"/>
        <v>#DIV/0!</v>
      </c>
      <c r="I79" s="39"/>
      <c r="J79" s="39"/>
      <c r="K79" s="40" t="e">
        <f t="shared" si="361"/>
        <v>#DIV/0!</v>
      </c>
      <c r="L79" s="39"/>
      <c r="M79" s="39"/>
      <c r="N79" s="40" t="e">
        <f t="shared" si="362"/>
        <v>#DIV/0!</v>
      </c>
      <c r="O79" s="39">
        <f t="shared" ref="O79:P82" si="427">SUM(F79,I79,L79)</f>
        <v>0</v>
      </c>
      <c r="P79" s="39">
        <f t="shared" si="427"/>
        <v>0</v>
      </c>
      <c r="Q79" s="40" t="e">
        <f t="shared" si="363"/>
        <v>#DIV/0!</v>
      </c>
      <c r="R79" s="39"/>
      <c r="S79" s="39"/>
      <c r="T79" s="40" t="e">
        <f t="shared" si="364"/>
        <v>#DIV/0!</v>
      </c>
      <c r="U79" s="39"/>
      <c r="V79" s="39"/>
      <c r="W79" s="40" t="e">
        <f t="shared" si="365"/>
        <v>#DIV/0!</v>
      </c>
      <c r="X79" s="39"/>
      <c r="Y79" s="39"/>
      <c r="Z79" s="40" t="e">
        <f t="shared" si="366"/>
        <v>#DIV/0!</v>
      </c>
      <c r="AA79" s="39">
        <f t="shared" ref="AA79:AB82" si="428">SUM(R79,U79,X79)</f>
        <v>0</v>
      </c>
      <c r="AB79" s="39">
        <f t="shared" si="428"/>
        <v>0</v>
      </c>
      <c r="AC79" s="40" t="e">
        <f t="shared" si="367"/>
        <v>#DIV/0!</v>
      </c>
      <c r="AD79" s="39">
        <f t="shared" ref="AD79:AE82" si="429">SUM(O79,AA79)</f>
        <v>0</v>
      </c>
      <c r="AE79" s="39">
        <f t="shared" si="429"/>
        <v>0</v>
      </c>
      <c r="AF79" s="40" t="e">
        <f t="shared" si="368"/>
        <v>#DIV/0!</v>
      </c>
      <c r="AG79" s="39"/>
      <c r="AH79" s="39"/>
      <c r="AI79" s="40" t="e">
        <f t="shared" si="369"/>
        <v>#DIV/0!</v>
      </c>
      <c r="AJ79" s="39"/>
      <c r="AK79" s="39"/>
      <c r="AL79" s="40" t="e">
        <f t="shared" si="370"/>
        <v>#DIV/0!</v>
      </c>
      <c r="AM79" s="39"/>
      <c r="AN79" s="39"/>
      <c r="AO79" s="40" t="e">
        <f t="shared" si="371"/>
        <v>#DIV/0!</v>
      </c>
      <c r="AP79" s="39">
        <f t="shared" ref="AP79:AQ82" si="430">SUM(AG79,AJ79,AM79)</f>
        <v>0</v>
      </c>
      <c r="AQ79" s="39">
        <f t="shared" si="430"/>
        <v>0</v>
      </c>
      <c r="AR79" s="40" t="e">
        <f t="shared" si="372"/>
        <v>#DIV/0!</v>
      </c>
      <c r="AS79" s="39">
        <f t="shared" ref="AS79:AT82" si="431">SUM(AD79,AP79)</f>
        <v>0</v>
      </c>
      <c r="AT79" s="39">
        <f t="shared" si="431"/>
        <v>0</v>
      </c>
      <c r="AU79" s="40" t="e">
        <f t="shared" si="373"/>
        <v>#DIV/0!</v>
      </c>
      <c r="AV79" s="39"/>
      <c r="AW79" s="39"/>
      <c r="AX79" s="40" t="e">
        <f t="shared" si="374"/>
        <v>#DIV/0!</v>
      </c>
      <c r="AY79" s="39"/>
      <c r="AZ79" s="39"/>
      <c r="BA79" s="40" t="e">
        <f t="shared" si="375"/>
        <v>#DIV/0!</v>
      </c>
      <c r="BB79" s="39"/>
      <c r="BC79" s="39"/>
      <c r="BD79" s="40" t="e">
        <f t="shared" si="376"/>
        <v>#DIV/0!</v>
      </c>
      <c r="BE79" s="39">
        <f t="shared" ref="BE79:BF82" si="432">SUM(AV79,AY79,BB79)</f>
        <v>0</v>
      </c>
      <c r="BF79" s="39">
        <f t="shared" si="432"/>
        <v>0</v>
      </c>
      <c r="BG79" s="40" t="e">
        <f t="shared" si="377"/>
        <v>#DIV/0!</v>
      </c>
      <c r="BH79" s="39">
        <f t="shared" si="406"/>
        <v>0</v>
      </c>
      <c r="BI79" s="39">
        <f t="shared" si="406"/>
        <v>0</v>
      </c>
      <c r="BJ79" s="40" t="e">
        <f t="shared" si="378"/>
        <v>#DIV/0!</v>
      </c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</row>
    <row r="80" spans="1:131" s="46" customFormat="1" outlineLevel="3" x14ac:dyDescent="0.25">
      <c r="A80" s="21"/>
      <c r="B80" s="23" t="s">
        <v>53</v>
      </c>
      <c r="C80" s="39">
        <f t="shared" si="426"/>
        <v>0</v>
      </c>
      <c r="D80" s="39">
        <f t="shared" si="426"/>
        <v>0</v>
      </c>
      <c r="E80" s="40" t="e">
        <f t="shared" si="379"/>
        <v>#DIV/0!</v>
      </c>
      <c r="F80" s="39"/>
      <c r="G80" s="39"/>
      <c r="H80" s="40" t="e">
        <f t="shared" si="360"/>
        <v>#DIV/0!</v>
      </c>
      <c r="I80" s="39"/>
      <c r="J80" s="39"/>
      <c r="K80" s="40" t="e">
        <f t="shared" si="361"/>
        <v>#DIV/0!</v>
      </c>
      <c r="L80" s="39"/>
      <c r="M80" s="39"/>
      <c r="N80" s="40" t="e">
        <f t="shared" si="362"/>
        <v>#DIV/0!</v>
      </c>
      <c r="O80" s="39">
        <f t="shared" si="427"/>
        <v>0</v>
      </c>
      <c r="P80" s="39">
        <f t="shared" si="427"/>
        <v>0</v>
      </c>
      <c r="Q80" s="40" t="e">
        <f t="shared" si="363"/>
        <v>#DIV/0!</v>
      </c>
      <c r="R80" s="39"/>
      <c r="S80" s="39"/>
      <c r="T80" s="40" t="e">
        <f t="shared" si="364"/>
        <v>#DIV/0!</v>
      </c>
      <c r="U80" s="39"/>
      <c r="V80" s="39"/>
      <c r="W80" s="40" t="e">
        <f t="shared" si="365"/>
        <v>#DIV/0!</v>
      </c>
      <c r="X80" s="39"/>
      <c r="Y80" s="39"/>
      <c r="Z80" s="40" t="e">
        <f t="shared" si="366"/>
        <v>#DIV/0!</v>
      </c>
      <c r="AA80" s="39">
        <f t="shared" si="428"/>
        <v>0</v>
      </c>
      <c r="AB80" s="39">
        <f t="shared" si="428"/>
        <v>0</v>
      </c>
      <c r="AC80" s="40" t="e">
        <f t="shared" si="367"/>
        <v>#DIV/0!</v>
      </c>
      <c r="AD80" s="39">
        <f t="shared" si="429"/>
        <v>0</v>
      </c>
      <c r="AE80" s="39">
        <f t="shared" si="429"/>
        <v>0</v>
      </c>
      <c r="AF80" s="40" t="e">
        <f t="shared" si="368"/>
        <v>#DIV/0!</v>
      </c>
      <c r="AG80" s="39"/>
      <c r="AH80" s="39"/>
      <c r="AI80" s="40" t="e">
        <f t="shared" si="369"/>
        <v>#DIV/0!</v>
      </c>
      <c r="AJ80" s="39"/>
      <c r="AK80" s="39"/>
      <c r="AL80" s="40" t="e">
        <f t="shared" si="370"/>
        <v>#DIV/0!</v>
      </c>
      <c r="AM80" s="39"/>
      <c r="AN80" s="39"/>
      <c r="AO80" s="40" t="e">
        <f t="shared" si="371"/>
        <v>#DIV/0!</v>
      </c>
      <c r="AP80" s="39">
        <f t="shared" si="430"/>
        <v>0</v>
      </c>
      <c r="AQ80" s="39">
        <f t="shared" si="430"/>
        <v>0</v>
      </c>
      <c r="AR80" s="40" t="e">
        <f t="shared" si="372"/>
        <v>#DIV/0!</v>
      </c>
      <c r="AS80" s="39">
        <f t="shared" si="431"/>
        <v>0</v>
      </c>
      <c r="AT80" s="39">
        <f t="shared" si="431"/>
        <v>0</v>
      </c>
      <c r="AU80" s="40" t="e">
        <f t="shared" si="373"/>
        <v>#DIV/0!</v>
      </c>
      <c r="AV80" s="39"/>
      <c r="AW80" s="39"/>
      <c r="AX80" s="40" t="e">
        <f t="shared" si="374"/>
        <v>#DIV/0!</v>
      </c>
      <c r="AY80" s="39"/>
      <c r="AZ80" s="39"/>
      <c r="BA80" s="40" t="e">
        <f t="shared" si="375"/>
        <v>#DIV/0!</v>
      </c>
      <c r="BB80" s="39"/>
      <c r="BC80" s="39"/>
      <c r="BD80" s="40" t="e">
        <f t="shared" si="376"/>
        <v>#DIV/0!</v>
      </c>
      <c r="BE80" s="39">
        <f t="shared" si="432"/>
        <v>0</v>
      </c>
      <c r="BF80" s="39">
        <f t="shared" si="432"/>
        <v>0</v>
      </c>
      <c r="BG80" s="40" t="e">
        <f t="shared" si="377"/>
        <v>#DIV/0!</v>
      </c>
      <c r="BH80" s="39">
        <f t="shared" si="406"/>
        <v>0</v>
      </c>
      <c r="BI80" s="39">
        <f t="shared" si="406"/>
        <v>0</v>
      </c>
      <c r="BJ80" s="40" t="e">
        <f t="shared" si="378"/>
        <v>#DIV/0!</v>
      </c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</row>
    <row r="81" spans="1:131" s="46" customFormat="1" outlineLevel="3" x14ac:dyDescent="0.25">
      <c r="A81" s="21"/>
      <c r="B81" s="23" t="s">
        <v>54</v>
      </c>
      <c r="C81" s="39">
        <f t="shared" si="426"/>
        <v>0</v>
      </c>
      <c r="D81" s="39">
        <f t="shared" si="426"/>
        <v>0</v>
      </c>
      <c r="E81" s="40" t="e">
        <f t="shared" si="379"/>
        <v>#DIV/0!</v>
      </c>
      <c r="F81" s="39"/>
      <c r="G81" s="39"/>
      <c r="H81" s="40" t="e">
        <f t="shared" si="360"/>
        <v>#DIV/0!</v>
      </c>
      <c r="I81" s="39"/>
      <c r="J81" s="39"/>
      <c r="K81" s="40" t="e">
        <f t="shared" si="361"/>
        <v>#DIV/0!</v>
      </c>
      <c r="L81" s="39"/>
      <c r="M81" s="39"/>
      <c r="N81" s="40" t="e">
        <f t="shared" si="362"/>
        <v>#DIV/0!</v>
      </c>
      <c r="O81" s="39">
        <f t="shared" si="427"/>
        <v>0</v>
      </c>
      <c r="P81" s="39">
        <f t="shared" si="427"/>
        <v>0</v>
      </c>
      <c r="Q81" s="40" t="e">
        <f t="shared" si="363"/>
        <v>#DIV/0!</v>
      </c>
      <c r="R81" s="39"/>
      <c r="S81" s="39"/>
      <c r="T81" s="40" t="e">
        <f t="shared" si="364"/>
        <v>#DIV/0!</v>
      </c>
      <c r="U81" s="39"/>
      <c r="V81" s="39"/>
      <c r="W81" s="40" t="e">
        <f t="shared" si="365"/>
        <v>#DIV/0!</v>
      </c>
      <c r="X81" s="39"/>
      <c r="Y81" s="39"/>
      <c r="Z81" s="40" t="e">
        <f t="shared" si="366"/>
        <v>#DIV/0!</v>
      </c>
      <c r="AA81" s="39">
        <f t="shared" si="428"/>
        <v>0</v>
      </c>
      <c r="AB81" s="39">
        <f t="shared" si="428"/>
        <v>0</v>
      </c>
      <c r="AC81" s="40" t="e">
        <f t="shared" si="367"/>
        <v>#DIV/0!</v>
      </c>
      <c r="AD81" s="39">
        <f t="shared" si="429"/>
        <v>0</v>
      </c>
      <c r="AE81" s="39">
        <f t="shared" si="429"/>
        <v>0</v>
      </c>
      <c r="AF81" s="40" t="e">
        <f t="shared" si="368"/>
        <v>#DIV/0!</v>
      </c>
      <c r="AG81" s="39"/>
      <c r="AH81" s="39"/>
      <c r="AI81" s="40" t="e">
        <f t="shared" si="369"/>
        <v>#DIV/0!</v>
      </c>
      <c r="AJ81" s="39"/>
      <c r="AK81" s="39"/>
      <c r="AL81" s="40" t="e">
        <f t="shared" si="370"/>
        <v>#DIV/0!</v>
      </c>
      <c r="AM81" s="39"/>
      <c r="AN81" s="39"/>
      <c r="AO81" s="40" t="e">
        <f t="shared" si="371"/>
        <v>#DIV/0!</v>
      </c>
      <c r="AP81" s="39">
        <f t="shared" si="430"/>
        <v>0</v>
      </c>
      <c r="AQ81" s="39">
        <f t="shared" si="430"/>
        <v>0</v>
      </c>
      <c r="AR81" s="40" t="e">
        <f t="shared" si="372"/>
        <v>#DIV/0!</v>
      </c>
      <c r="AS81" s="39">
        <f t="shared" si="431"/>
        <v>0</v>
      </c>
      <c r="AT81" s="39">
        <f t="shared" si="431"/>
        <v>0</v>
      </c>
      <c r="AU81" s="40" t="e">
        <f t="shared" si="373"/>
        <v>#DIV/0!</v>
      </c>
      <c r="AV81" s="39"/>
      <c r="AW81" s="39"/>
      <c r="AX81" s="40" t="e">
        <f t="shared" si="374"/>
        <v>#DIV/0!</v>
      </c>
      <c r="AY81" s="39"/>
      <c r="AZ81" s="39"/>
      <c r="BA81" s="40" t="e">
        <f t="shared" si="375"/>
        <v>#DIV/0!</v>
      </c>
      <c r="BB81" s="39"/>
      <c r="BC81" s="39"/>
      <c r="BD81" s="40" t="e">
        <f t="shared" si="376"/>
        <v>#DIV/0!</v>
      </c>
      <c r="BE81" s="39">
        <f t="shared" si="432"/>
        <v>0</v>
      </c>
      <c r="BF81" s="39">
        <f t="shared" si="432"/>
        <v>0</v>
      </c>
      <c r="BG81" s="40" t="e">
        <f t="shared" si="377"/>
        <v>#DIV/0!</v>
      </c>
      <c r="BH81" s="39">
        <f t="shared" si="406"/>
        <v>0</v>
      </c>
      <c r="BI81" s="39">
        <f t="shared" si="406"/>
        <v>0</v>
      </c>
      <c r="BJ81" s="40" t="e">
        <f t="shared" si="378"/>
        <v>#DIV/0!</v>
      </c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</row>
    <row r="82" spans="1:131" s="35" customFormat="1" outlineLevel="3" x14ac:dyDescent="0.25">
      <c r="A82" s="21"/>
      <c r="B82" s="23" t="s">
        <v>64</v>
      </c>
      <c r="C82" s="39">
        <f t="shared" si="426"/>
        <v>0</v>
      </c>
      <c r="D82" s="39">
        <f t="shared" si="426"/>
        <v>0</v>
      </c>
      <c r="E82" s="40" t="e">
        <f t="shared" si="379"/>
        <v>#DIV/0!</v>
      </c>
      <c r="F82" s="39"/>
      <c r="G82" s="39"/>
      <c r="H82" s="40" t="e">
        <f t="shared" si="360"/>
        <v>#DIV/0!</v>
      </c>
      <c r="I82" s="39"/>
      <c r="J82" s="39"/>
      <c r="K82" s="40" t="e">
        <f t="shared" si="361"/>
        <v>#DIV/0!</v>
      </c>
      <c r="L82" s="39"/>
      <c r="M82" s="39"/>
      <c r="N82" s="40" t="e">
        <f t="shared" si="362"/>
        <v>#DIV/0!</v>
      </c>
      <c r="O82" s="39">
        <f t="shared" si="427"/>
        <v>0</v>
      </c>
      <c r="P82" s="39">
        <f t="shared" si="427"/>
        <v>0</v>
      </c>
      <c r="Q82" s="40" t="e">
        <f t="shared" si="363"/>
        <v>#DIV/0!</v>
      </c>
      <c r="R82" s="39"/>
      <c r="S82" s="39"/>
      <c r="T82" s="40" t="e">
        <f t="shared" si="364"/>
        <v>#DIV/0!</v>
      </c>
      <c r="U82" s="39"/>
      <c r="V82" s="39"/>
      <c r="W82" s="40" t="e">
        <f t="shared" si="365"/>
        <v>#DIV/0!</v>
      </c>
      <c r="X82" s="39"/>
      <c r="Y82" s="39"/>
      <c r="Z82" s="40" t="e">
        <f t="shared" si="366"/>
        <v>#DIV/0!</v>
      </c>
      <c r="AA82" s="39">
        <f t="shared" si="428"/>
        <v>0</v>
      </c>
      <c r="AB82" s="39">
        <f t="shared" si="428"/>
        <v>0</v>
      </c>
      <c r="AC82" s="40" t="e">
        <f t="shared" si="367"/>
        <v>#DIV/0!</v>
      </c>
      <c r="AD82" s="39">
        <f t="shared" si="429"/>
        <v>0</v>
      </c>
      <c r="AE82" s="39">
        <f t="shared" si="429"/>
        <v>0</v>
      </c>
      <c r="AF82" s="40" t="e">
        <f t="shared" si="368"/>
        <v>#DIV/0!</v>
      </c>
      <c r="AG82" s="39"/>
      <c r="AH82" s="39"/>
      <c r="AI82" s="40" t="e">
        <f t="shared" si="369"/>
        <v>#DIV/0!</v>
      </c>
      <c r="AJ82" s="39"/>
      <c r="AK82" s="39"/>
      <c r="AL82" s="40" t="e">
        <f t="shared" si="370"/>
        <v>#DIV/0!</v>
      </c>
      <c r="AM82" s="39"/>
      <c r="AN82" s="39"/>
      <c r="AO82" s="40" t="e">
        <f t="shared" si="371"/>
        <v>#DIV/0!</v>
      </c>
      <c r="AP82" s="39">
        <f t="shared" si="430"/>
        <v>0</v>
      </c>
      <c r="AQ82" s="39">
        <f t="shared" si="430"/>
        <v>0</v>
      </c>
      <c r="AR82" s="40" t="e">
        <f t="shared" si="372"/>
        <v>#DIV/0!</v>
      </c>
      <c r="AS82" s="39">
        <f t="shared" si="431"/>
        <v>0</v>
      </c>
      <c r="AT82" s="39">
        <f t="shared" si="431"/>
        <v>0</v>
      </c>
      <c r="AU82" s="40" t="e">
        <f t="shared" si="373"/>
        <v>#DIV/0!</v>
      </c>
      <c r="AV82" s="39"/>
      <c r="AW82" s="39"/>
      <c r="AX82" s="40" t="e">
        <f t="shared" si="374"/>
        <v>#DIV/0!</v>
      </c>
      <c r="AY82" s="39"/>
      <c r="AZ82" s="39"/>
      <c r="BA82" s="40" t="e">
        <f t="shared" si="375"/>
        <v>#DIV/0!</v>
      </c>
      <c r="BB82" s="39"/>
      <c r="BC82" s="39"/>
      <c r="BD82" s="40" t="e">
        <f t="shared" si="376"/>
        <v>#DIV/0!</v>
      </c>
      <c r="BE82" s="39">
        <f t="shared" si="432"/>
        <v>0</v>
      </c>
      <c r="BF82" s="39">
        <f t="shared" si="432"/>
        <v>0</v>
      </c>
      <c r="BG82" s="40" t="e">
        <f t="shared" si="377"/>
        <v>#DIV/0!</v>
      </c>
      <c r="BH82" s="39">
        <f t="shared" si="406"/>
        <v>0</v>
      </c>
      <c r="BI82" s="39">
        <f t="shared" si="406"/>
        <v>0</v>
      </c>
      <c r="BJ82" s="40" t="e">
        <f t="shared" si="378"/>
        <v>#DIV/0!</v>
      </c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</row>
    <row r="83" spans="1:131" s="46" customFormat="1" outlineLevel="2" x14ac:dyDescent="0.25">
      <c r="A83" s="17">
        <v>226</v>
      </c>
      <c r="B83" s="9" t="s">
        <v>33</v>
      </c>
      <c r="C83" s="37">
        <f>SUM(C84:C88)</f>
        <v>0</v>
      </c>
      <c r="D83" s="37">
        <f>SUM(D84:D88)</f>
        <v>0</v>
      </c>
      <c r="E83" s="38" t="e">
        <f t="shared" si="379"/>
        <v>#DIV/0!</v>
      </c>
      <c r="F83" s="37">
        <f t="shared" ref="F83:G83" si="433">SUM(F84:F88)</f>
        <v>0</v>
      </c>
      <c r="G83" s="37">
        <f t="shared" si="433"/>
        <v>0</v>
      </c>
      <c r="H83" s="38" t="e">
        <f t="shared" si="360"/>
        <v>#DIV/0!</v>
      </c>
      <c r="I83" s="37">
        <f t="shared" ref="I83:J83" si="434">SUM(I84:I88)</f>
        <v>0</v>
      </c>
      <c r="J83" s="37">
        <f t="shared" si="434"/>
        <v>0</v>
      </c>
      <c r="K83" s="38" t="e">
        <f t="shared" si="361"/>
        <v>#DIV/0!</v>
      </c>
      <c r="L83" s="37">
        <f t="shared" ref="L83:M83" si="435">SUM(L84:L88)</f>
        <v>0</v>
      </c>
      <c r="M83" s="37">
        <f t="shared" si="435"/>
        <v>0</v>
      </c>
      <c r="N83" s="38" t="e">
        <f t="shared" si="362"/>
        <v>#DIV/0!</v>
      </c>
      <c r="O83" s="37">
        <f t="shared" ref="O83:P83" si="436">SUM(O84:O88)</f>
        <v>0</v>
      </c>
      <c r="P83" s="37">
        <f t="shared" si="436"/>
        <v>0</v>
      </c>
      <c r="Q83" s="38" t="e">
        <f t="shared" si="363"/>
        <v>#DIV/0!</v>
      </c>
      <c r="R83" s="37">
        <f t="shared" ref="R83:S83" si="437">SUM(R84:R88)</f>
        <v>0</v>
      </c>
      <c r="S83" s="37">
        <f t="shared" si="437"/>
        <v>0</v>
      </c>
      <c r="T83" s="38" t="e">
        <f t="shared" si="364"/>
        <v>#DIV/0!</v>
      </c>
      <c r="U83" s="37">
        <f t="shared" ref="U83:V83" si="438">SUM(U84:U88)</f>
        <v>0</v>
      </c>
      <c r="V83" s="37">
        <f t="shared" si="438"/>
        <v>0</v>
      </c>
      <c r="W83" s="38" t="e">
        <f t="shared" si="365"/>
        <v>#DIV/0!</v>
      </c>
      <c r="X83" s="37">
        <f t="shared" ref="X83:Y83" si="439">SUM(X84:X88)</f>
        <v>0</v>
      </c>
      <c r="Y83" s="37">
        <f t="shared" si="439"/>
        <v>0</v>
      </c>
      <c r="Z83" s="38" t="e">
        <f t="shared" si="366"/>
        <v>#DIV/0!</v>
      </c>
      <c r="AA83" s="37">
        <f t="shared" ref="AA83:AB83" si="440">SUM(AA84:AA88)</f>
        <v>0</v>
      </c>
      <c r="AB83" s="37">
        <f t="shared" si="440"/>
        <v>0</v>
      </c>
      <c r="AC83" s="38" t="e">
        <f t="shared" si="367"/>
        <v>#DIV/0!</v>
      </c>
      <c r="AD83" s="37">
        <f t="shared" ref="AD83:AE83" si="441">SUM(AD84:AD88)</f>
        <v>0</v>
      </c>
      <c r="AE83" s="37">
        <f t="shared" si="441"/>
        <v>0</v>
      </c>
      <c r="AF83" s="38" t="e">
        <f t="shared" si="368"/>
        <v>#DIV/0!</v>
      </c>
      <c r="AG83" s="37">
        <f t="shared" ref="AG83:AH83" si="442">SUM(AG84:AG88)</f>
        <v>0</v>
      </c>
      <c r="AH83" s="37">
        <f t="shared" si="442"/>
        <v>0</v>
      </c>
      <c r="AI83" s="38" t="e">
        <f t="shared" si="369"/>
        <v>#DIV/0!</v>
      </c>
      <c r="AJ83" s="37">
        <f t="shared" ref="AJ83:AK83" si="443">SUM(AJ84:AJ88)</f>
        <v>0</v>
      </c>
      <c r="AK83" s="37">
        <f t="shared" si="443"/>
        <v>0</v>
      </c>
      <c r="AL83" s="38" t="e">
        <f t="shared" si="370"/>
        <v>#DIV/0!</v>
      </c>
      <c r="AM83" s="37">
        <f t="shared" ref="AM83:AN83" si="444">SUM(AM84:AM88)</f>
        <v>0</v>
      </c>
      <c r="AN83" s="37">
        <f t="shared" si="444"/>
        <v>0</v>
      </c>
      <c r="AO83" s="38" t="e">
        <f t="shared" si="371"/>
        <v>#DIV/0!</v>
      </c>
      <c r="AP83" s="37">
        <f t="shared" ref="AP83:AQ83" si="445">SUM(AP84:AP88)</f>
        <v>0</v>
      </c>
      <c r="AQ83" s="37">
        <f t="shared" si="445"/>
        <v>0</v>
      </c>
      <c r="AR83" s="38" t="e">
        <f t="shared" si="372"/>
        <v>#DIV/0!</v>
      </c>
      <c r="AS83" s="37">
        <f t="shared" ref="AS83:AT83" si="446">SUM(AS84:AS88)</f>
        <v>0</v>
      </c>
      <c r="AT83" s="37">
        <f t="shared" si="446"/>
        <v>0</v>
      </c>
      <c r="AU83" s="38" t="e">
        <f t="shared" si="373"/>
        <v>#DIV/0!</v>
      </c>
      <c r="AV83" s="37">
        <f t="shared" ref="AV83:AW83" si="447">SUM(AV84:AV88)</f>
        <v>0</v>
      </c>
      <c r="AW83" s="37">
        <f t="shared" si="447"/>
        <v>0</v>
      </c>
      <c r="AX83" s="38" t="e">
        <f t="shared" si="374"/>
        <v>#DIV/0!</v>
      </c>
      <c r="AY83" s="37">
        <f t="shared" ref="AY83:AZ83" si="448">SUM(AY84:AY88)</f>
        <v>0</v>
      </c>
      <c r="AZ83" s="37">
        <f t="shared" si="448"/>
        <v>0</v>
      </c>
      <c r="BA83" s="38" t="e">
        <f t="shared" si="375"/>
        <v>#DIV/0!</v>
      </c>
      <c r="BB83" s="37">
        <f t="shared" ref="BB83:BC83" si="449">SUM(BB84:BB88)</f>
        <v>0</v>
      </c>
      <c r="BC83" s="37">
        <f t="shared" si="449"/>
        <v>0</v>
      </c>
      <c r="BD83" s="38" t="e">
        <f t="shared" si="376"/>
        <v>#DIV/0!</v>
      </c>
      <c r="BE83" s="37">
        <f t="shared" ref="BE83:BF83" si="450">SUM(BE84:BE88)</f>
        <v>0</v>
      </c>
      <c r="BF83" s="37">
        <f t="shared" si="450"/>
        <v>0</v>
      </c>
      <c r="BG83" s="38" t="e">
        <f t="shared" si="377"/>
        <v>#DIV/0!</v>
      </c>
      <c r="BH83" s="37">
        <f t="shared" ref="BH83:BI83" si="451">SUM(BH84:BH88)</f>
        <v>0</v>
      </c>
      <c r="BI83" s="37">
        <f t="shared" si="451"/>
        <v>0</v>
      </c>
      <c r="BJ83" s="38" t="e">
        <f t="shared" si="378"/>
        <v>#DIV/0!</v>
      </c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6"/>
      <c r="CO83" s="36"/>
      <c r="CP83" s="36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T83" s="36"/>
      <c r="DU83" s="36"/>
      <c r="DV83" s="36"/>
      <c r="DW83" s="36"/>
      <c r="DX83" s="36"/>
      <c r="DY83" s="36"/>
      <c r="DZ83" s="36"/>
      <c r="EA83" s="36"/>
    </row>
    <row r="84" spans="1:131" s="46" customFormat="1" ht="22.5" outlineLevel="3" x14ac:dyDescent="0.25">
      <c r="A84" s="21"/>
      <c r="B84" s="23" t="s">
        <v>68</v>
      </c>
      <c r="C84" s="39">
        <f t="shared" ref="C84:D90" si="452">SUM(AD84,BH84)</f>
        <v>0</v>
      </c>
      <c r="D84" s="39">
        <f t="shared" si="452"/>
        <v>0</v>
      </c>
      <c r="E84" s="40" t="e">
        <f t="shared" si="379"/>
        <v>#DIV/0!</v>
      </c>
      <c r="F84" s="39"/>
      <c r="G84" s="39"/>
      <c r="H84" s="40" t="e">
        <f t="shared" si="360"/>
        <v>#DIV/0!</v>
      </c>
      <c r="I84" s="39"/>
      <c r="J84" s="39"/>
      <c r="K84" s="40" t="e">
        <f t="shared" si="361"/>
        <v>#DIV/0!</v>
      </c>
      <c r="L84" s="39"/>
      <c r="M84" s="39"/>
      <c r="N84" s="40" t="e">
        <f t="shared" si="362"/>
        <v>#DIV/0!</v>
      </c>
      <c r="O84" s="39">
        <f t="shared" ref="O84:P91" si="453">SUM(F84,I84,L84)</f>
        <v>0</v>
      </c>
      <c r="P84" s="39">
        <f t="shared" si="453"/>
        <v>0</v>
      </c>
      <c r="Q84" s="40" t="e">
        <f t="shared" si="363"/>
        <v>#DIV/0!</v>
      </c>
      <c r="R84" s="39"/>
      <c r="S84" s="39"/>
      <c r="T84" s="40" t="e">
        <f t="shared" si="364"/>
        <v>#DIV/0!</v>
      </c>
      <c r="U84" s="39"/>
      <c r="V84" s="39"/>
      <c r="W84" s="40" t="e">
        <f t="shared" si="365"/>
        <v>#DIV/0!</v>
      </c>
      <c r="X84" s="39"/>
      <c r="Y84" s="39"/>
      <c r="Z84" s="40" t="e">
        <f t="shared" si="366"/>
        <v>#DIV/0!</v>
      </c>
      <c r="AA84" s="39">
        <f t="shared" ref="AA84:AB91" si="454">SUM(R84,U84,X84)</f>
        <v>0</v>
      </c>
      <c r="AB84" s="39">
        <f t="shared" si="454"/>
        <v>0</v>
      </c>
      <c r="AC84" s="40" t="e">
        <f t="shared" si="367"/>
        <v>#DIV/0!</v>
      </c>
      <c r="AD84" s="39">
        <f t="shared" ref="AD84:AE91" si="455">SUM(O84,AA84)</f>
        <v>0</v>
      </c>
      <c r="AE84" s="39">
        <f t="shared" si="455"/>
        <v>0</v>
      </c>
      <c r="AF84" s="40" t="e">
        <f t="shared" si="368"/>
        <v>#DIV/0!</v>
      </c>
      <c r="AG84" s="39"/>
      <c r="AH84" s="39"/>
      <c r="AI84" s="40" t="e">
        <f t="shared" si="369"/>
        <v>#DIV/0!</v>
      </c>
      <c r="AJ84" s="39"/>
      <c r="AK84" s="39"/>
      <c r="AL84" s="40" t="e">
        <f t="shared" si="370"/>
        <v>#DIV/0!</v>
      </c>
      <c r="AM84" s="39"/>
      <c r="AN84" s="39"/>
      <c r="AO84" s="40" t="e">
        <f t="shared" si="371"/>
        <v>#DIV/0!</v>
      </c>
      <c r="AP84" s="39">
        <f t="shared" ref="AP84:AQ91" si="456">SUM(AG84,AJ84,AM84)</f>
        <v>0</v>
      </c>
      <c r="AQ84" s="39">
        <f t="shared" si="456"/>
        <v>0</v>
      </c>
      <c r="AR84" s="40" t="e">
        <f t="shared" si="372"/>
        <v>#DIV/0!</v>
      </c>
      <c r="AS84" s="39">
        <f t="shared" ref="AS84:AT91" si="457">SUM(AD84,AP84)</f>
        <v>0</v>
      </c>
      <c r="AT84" s="39">
        <f t="shared" si="457"/>
        <v>0</v>
      </c>
      <c r="AU84" s="40" t="e">
        <f t="shared" si="373"/>
        <v>#DIV/0!</v>
      </c>
      <c r="AV84" s="39"/>
      <c r="AW84" s="39"/>
      <c r="AX84" s="40" t="e">
        <f t="shared" si="374"/>
        <v>#DIV/0!</v>
      </c>
      <c r="AY84" s="39"/>
      <c r="AZ84" s="39"/>
      <c r="BA84" s="40" t="e">
        <f t="shared" si="375"/>
        <v>#DIV/0!</v>
      </c>
      <c r="BB84" s="39"/>
      <c r="BC84" s="39"/>
      <c r="BD84" s="40" t="e">
        <f t="shared" si="376"/>
        <v>#DIV/0!</v>
      </c>
      <c r="BE84" s="39">
        <f t="shared" ref="BE84:BF91" si="458">SUM(AV84,AY84,BB84)</f>
        <v>0</v>
      </c>
      <c r="BF84" s="39">
        <f t="shared" si="458"/>
        <v>0</v>
      </c>
      <c r="BG84" s="40" t="e">
        <f t="shared" si="377"/>
        <v>#DIV/0!</v>
      </c>
      <c r="BH84" s="39">
        <f t="shared" si="406"/>
        <v>0</v>
      </c>
      <c r="BI84" s="39">
        <f t="shared" si="406"/>
        <v>0</v>
      </c>
      <c r="BJ84" s="40" t="e">
        <f t="shared" si="378"/>
        <v>#DIV/0!</v>
      </c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T84" s="36"/>
      <c r="DU84" s="36"/>
      <c r="DV84" s="36"/>
      <c r="DW84" s="36"/>
      <c r="DX84" s="36"/>
      <c r="DY84" s="36"/>
      <c r="DZ84" s="36"/>
      <c r="EA84" s="36"/>
    </row>
    <row r="85" spans="1:131" s="46" customFormat="1" outlineLevel="3" x14ac:dyDescent="0.25">
      <c r="A85" s="21"/>
      <c r="B85" s="23" t="s">
        <v>66</v>
      </c>
      <c r="C85" s="39">
        <f t="shared" si="452"/>
        <v>0</v>
      </c>
      <c r="D85" s="39">
        <f t="shared" si="452"/>
        <v>0</v>
      </c>
      <c r="E85" s="40" t="e">
        <f t="shared" si="379"/>
        <v>#DIV/0!</v>
      </c>
      <c r="F85" s="39"/>
      <c r="G85" s="39"/>
      <c r="H85" s="40" t="e">
        <f t="shared" si="360"/>
        <v>#DIV/0!</v>
      </c>
      <c r="I85" s="39"/>
      <c r="J85" s="39"/>
      <c r="K85" s="40" t="e">
        <f t="shared" si="361"/>
        <v>#DIV/0!</v>
      </c>
      <c r="L85" s="39"/>
      <c r="M85" s="39"/>
      <c r="N85" s="40" t="e">
        <f t="shared" si="362"/>
        <v>#DIV/0!</v>
      </c>
      <c r="O85" s="39">
        <f t="shared" si="453"/>
        <v>0</v>
      </c>
      <c r="P85" s="39">
        <f t="shared" si="453"/>
        <v>0</v>
      </c>
      <c r="Q85" s="40" t="e">
        <f t="shared" si="363"/>
        <v>#DIV/0!</v>
      </c>
      <c r="R85" s="39"/>
      <c r="S85" s="39"/>
      <c r="T85" s="40" t="e">
        <f t="shared" si="364"/>
        <v>#DIV/0!</v>
      </c>
      <c r="U85" s="39"/>
      <c r="V85" s="39"/>
      <c r="W85" s="40" t="e">
        <f t="shared" si="365"/>
        <v>#DIV/0!</v>
      </c>
      <c r="X85" s="39"/>
      <c r="Y85" s="39"/>
      <c r="Z85" s="40" t="e">
        <f t="shared" si="366"/>
        <v>#DIV/0!</v>
      </c>
      <c r="AA85" s="39">
        <f t="shared" si="454"/>
        <v>0</v>
      </c>
      <c r="AB85" s="39">
        <f t="shared" si="454"/>
        <v>0</v>
      </c>
      <c r="AC85" s="40" t="e">
        <f t="shared" si="367"/>
        <v>#DIV/0!</v>
      </c>
      <c r="AD85" s="39">
        <f t="shared" si="455"/>
        <v>0</v>
      </c>
      <c r="AE85" s="39">
        <f t="shared" si="455"/>
        <v>0</v>
      </c>
      <c r="AF85" s="40" t="e">
        <f t="shared" si="368"/>
        <v>#DIV/0!</v>
      </c>
      <c r="AG85" s="39"/>
      <c r="AH85" s="39"/>
      <c r="AI85" s="40" t="e">
        <f t="shared" si="369"/>
        <v>#DIV/0!</v>
      </c>
      <c r="AJ85" s="39"/>
      <c r="AK85" s="39"/>
      <c r="AL85" s="40" t="e">
        <f t="shared" si="370"/>
        <v>#DIV/0!</v>
      </c>
      <c r="AM85" s="39"/>
      <c r="AN85" s="39"/>
      <c r="AO85" s="40" t="e">
        <f t="shared" si="371"/>
        <v>#DIV/0!</v>
      </c>
      <c r="AP85" s="39">
        <f t="shared" si="456"/>
        <v>0</v>
      </c>
      <c r="AQ85" s="39">
        <f t="shared" si="456"/>
        <v>0</v>
      </c>
      <c r="AR85" s="40" t="e">
        <f t="shared" si="372"/>
        <v>#DIV/0!</v>
      </c>
      <c r="AS85" s="39">
        <f t="shared" si="457"/>
        <v>0</v>
      </c>
      <c r="AT85" s="39">
        <f t="shared" si="457"/>
        <v>0</v>
      </c>
      <c r="AU85" s="40" t="e">
        <f t="shared" si="373"/>
        <v>#DIV/0!</v>
      </c>
      <c r="AV85" s="39"/>
      <c r="AW85" s="39"/>
      <c r="AX85" s="40" t="e">
        <f t="shared" si="374"/>
        <v>#DIV/0!</v>
      </c>
      <c r="AY85" s="39"/>
      <c r="AZ85" s="39"/>
      <c r="BA85" s="40" t="e">
        <f t="shared" si="375"/>
        <v>#DIV/0!</v>
      </c>
      <c r="BB85" s="39"/>
      <c r="BC85" s="39"/>
      <c r="BD85" s="40" t="e">
        <f t="shared" si="376"/>
        <v>#DIV/0!</v>
      </c>
      <c r="BE85" s="39">
        <f t="shared" si="458"/>
        <v>0</v>
      </c>
      <c r="BF85" s="39">
        <f t="shared" si="458"/>
        <v>0</v>
      </c>
      <c r="BG85" s="40" t="e">
        <f t="shared" si="377"/>
        <v>#DIV/0!</v>
      </c>
      <c r="BH85" s="39">
        <f t="shared" si="406"/>
        <v>0</v>
      </c>
      <c r="BI85" s="39">
        <f t="shared" si="406"/>
        <v>0</v>
      </c>
      <c r="BJ85" s="40" t="e">
        <f t="shared" si="378"/>
        <v>#DIV/0!</v>
      </c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L85" s="36"/>
      <c r="CM85" s="36"/>
      <c r="CN85" s="36"/>
      <c r="CO85" s="36"/>
      <c r="CP85" s="36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T85" s="36"/>
      <c r="DU85" s="36"/>
      <c r="DV85" s="36"/>
      <c r="DW85" s="36"/>
      <c r="DX85" s="36"/>
      <c r="DY85" s="36"/>
      <c r="DZ85" s="36"/>
      <c r="EA85" s="36"/>
    </row>
    <row r="86" spans="1:131" s="46" customFormat="1" outlineLevel="3" x14ac:dyDescent="0.25">
      <c r="A86" s="21"/>
      <c r="B86" s="23" t="s">
        <v>47</v>
      </c>
      <c r="C86" s="39">
        <f t="shared" si="452"/>
        <v>0</v>
      </c>
      <c r="D86" s="39">
        <f t="shared" si="452"/>
        <v>0</v>
      </c>
      <c r="E86" s="40" t="e">
        <f t="shared" si="379"/>
        <v>#DIV/0!</v>
      </c>
      <c r="F86" s="39"/>
      <c r="G86" s="39"/>
      <c r="H86" s="40" t="e">
        <f t="shared" si="360"/>
        <v>#DIV/0!</v>
      </c>
      <c r="I86" s="39"/>
      <c r="J86" s="39"/>
      <c r="K86" s="40" t="e">
        <f t="shared" si="361"/>
        <v>#DIV/0!</v>
      </c>
      <c r="L86" s="39"/>
      <c r="M86" s="39"/>
      <c r="N86" s="40" t="e">
        <f t="shared" si="362"/>
        <v>#DIV/0!</v>
      </c>
      <c r="O86" s="39">
        <f t="shared" si="453"/>
        <v>0</v>
      </c>
      <c r="P86" s="39">
        <f t="shared" si="453"/>
        <v>0</v>
      </c>
      <c r="Q86" s="40" t="e">
        <f t="shared" si="363"/>
        <v>#DIV/0!</v>
      </c>
      <c r="R86" s="39"/>
      <c r="S86" s="39"/>
      <c r="T86" s="40" t="e">
        <f t="shared" si="364"/>
        <v>#DIV/0!</v>
      </c>
      <c r="U86" s="39"/>
      <c r="V86" s="39"/>
      <c r="W86" s="40" t="e">
        <f t="shared" si="365"/>
        <v>#DIV/0!</v>
      </c>
      <c r="X86" s="39"/>
      <c r="Y86" s="39"/>
      <c r="Z86" s="40" t="e">
        <f t="shared" si="366"/>
        <v>#DIV/0!</v>
      </c>
      <c r="AA86" s="39">
        <f t="shared" si="454"/>
        <v>0</v>
      </c>
      <c r="AB86" s="39">
        <f t="shared" si="454"/>
        <v>0</v>
      </c>
      <c r="AC86" s="40" t="e">
        <f t="shared" si="367"/>
        <v>#DIV/0!</v>
      </c>
      <c r="AD86" s="39">
        <f t="shared" si="455"/>
        <v>0</v>
      </c>
      <c r="AE86" s="39">
        <f t="shared" si="455"/>
        <v>0</v>
      </c>
      <c r="AF86" s="40" t="e">
        <f t="shared" si="368"/>
        <v>#DIV/0!</v>
      </c>
      <c r="AG86" s="39"/>
      <c r="AH86" s="39"/>
      <c r="AI86" s="40" t="e">
        <f t="shared" si="369"/>
        <v>#DIV/0!</v>
      </c>
      <c r="AJ86" s="39"/>
      <c r="AK86" s="39"/>
      <c r="AL86" s="40" t="e">
        <f t="shared" si="370"/>
        <v>#DIV/0!</v>
      </c>
      <c r="AM86" s="39"/>
      <c r="AN86" s="39"/>
      <c r="AO86" s="40" t="e">
        <f t="shared" si="371"/>
        <v>#DIV/0!</v>
      </c>
      <c r="AP86" s="39">
        <f t="shared" si="456"/>
        <v>0</v>
      </c>
      <c r="AQ86" s="39">
        <f t="shared" si="456"/>
        <v>0</v>
      </c>
      <c r="AR86" s="40" t="e">
        <f t="shared" si="372"/>
        <v>#DIV/0!</v>
      </c>
      <c r="AS86" s="39">
        <f t="shared" si="457"/>
        <v>0</v>
      </c>
      <c r="AT86" s="39">
        <f t="shared" si="457"/>
        <v>0</v>
      </c>
      <c r="AU86" s="40" t="e">
        <f t="shared" si="373"/>
        <v>#DIV/0!</v>
      </c>
      <c r="AV86" s="39"/>
      <c r="AW86" s="39"/>
      <c r="AX86" s="40" t="e">
        <f t="shared" si="374"/>
        <v>#DIV/0!</v>
      </c>
      <c r="AY86" s="39"/>
      <c r="AZ86" s="39"/>
      <c r="BA86" s="40" t="e">
        <f t="shared" si="375"/>
        <v>#DIV/0!</v>
      </c>
      <c r="BB86" s="39"/>
      <c r="BC86" s="39"/>
      <c r="BD86" s="40" t="e">
        <f t="shared" si="376"/>
        <v>#DIV/0!</v>
      </c>
      <c r="BE86" s="39">
        <f t="shared" si="458"/>
        <v>0</v>
      </c>
      <c r="BF86" s="39">
        <f t="shared" si="458"/>
        <v>0</v>
      </c>
      <c r="BG86" s="40" t="e">
        <f t="shared" si="377"/>
        <v>#DIV/0!</v>
      </c>
      <c r="BH86" s="39">
        <f t="shared" si="406"/>
        <v>0</v>
      </c>
      <c r="BI86" s="39">
        <f t="shared" si="406"/>
        <v>0</v>
      </c>
      <c r="BJ86" s="40" t="e">
        <f t="shared" si="378"/>
        <v>#DIV/0!</v>
      </c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  <c r="DV86" s="36"/>
      <c r="DW86" s="36"/>
      <c r="DX86" s="36"/>
      <c r="DY86" s="36"/>
      <c r="DZ86" s="36"/>
      <c r="EA86" s="36"/>
    </row>
    <row r="87" spans="1:131" s="46" customFormat="1" outlineLevel="3" x14ac:dyDescent="0.25">
      <c r="A87" s="21"/>
      <c r="B87" s="23" t="s">
        <v>43</v>
      </c>
      <c r="C87" s="39">
        <f t="shared" si="452"/>
        <v>0</v>
      </c>
      <c r="D87" s="39">
        <f t="shared" si="452"/>
        <v>0</v>
      </c>
      <c r="E87" s="40" t="e">
        <f t="shared" si="379"/>
        <v>#DIV/0!</v>
      </c>
      <c r="F87" s="39"/>
      <c r="G87" s="39"/>
      <c r="H87" s="40" t="e">
        <f t="shared" si="360"/>
        <v>#DIV/0!</v>
      </c>
      <c r="I87" s="39"/>
      <c r="J87" s="39"/>
      <c r="K87" s="40" t="e">
        <f t="shared" si="361"/>
        <v>#DIV/0!</v>
      </c>
      <c r="L87" s="39"/>
      <c r="M87" s="39"/>
      <c r="N87" s="40" t="e">
        <f t="shared" si="362"/>
        <v>#DIV/0!</v>
      </c>
      <c r="O87" s="39">
        <f t="shared" si="453"/>
        <v>0</v>
      </c>
      <c r="P87" s="39">
        <f t="shared" si="453"/>
        <v>0</v>
      </c>
      <c r="Q87" s="40" t="e">
        <f t="shared" si="363"/>
        <v>#DIV/0!</v>
      </c>
      <c r="R87" s="39"/>
      <c r="S87" s="39"/>
      <c r="T87" s="40" t="e">
        <f t="shared" si="364"/>
        <v>#DIV/0!</v>
      </c>
      <c r="U87" s="39"/>
      <c r="V87" s="39"/>
      <c r="W87" s="40" t="e">
        <f t="shared" si="365"/>
        <v>#DIV/0!</v>
      </c>
      <c r="X87" s="39"/>
      <c r="Y87" s="39"/>
      <c r="Z87" s="40" t="e">
        <f t="shared" si="366"/>
        <v>#DIV/0!</v>
      </c>
      <c r="AA87" s="39">
        <f t="shared" si="454"/>
        <v>0</v>
      </c>
      <c r="AB87" s="39">
        <f t="shared" si="454"/>
        <v>0</v>
      </c>
      <c r="AC87" s="40" t="e">
        <f t="shared" si="367"/>
        <v>#DIV/0!</v>
      </c>
      <c r="AD87" s="39">
        <f t="shared" si="455"/>
        <v>0</v>
      </c>
      <c r="AE87" s="39">
        <f t="shared" si="455"/>
        <v>0</v>
      </c>
      <c r="AF87" s="40" t="e">
        <f t="shared" si="368"/>
        <v>#DIV/0!</v>
      </c>
      <c r="AG87" s="39"/>
      <c r="AH87" s="39"/>
      <c r="AI87" s="40" t="e">
        <f t="shared" si="369"/>
        <v>#DIV/0!</v>
      </c>
      <c r="AJ87" s="39"/>
      <c r="AK87" s="39"/>
      <c r="AL87" s="40" t="e">
        <f t="shared" si="370"/>
        <v>#DIV/0!</v>
      </c>
      <c r="AM87" s="39"/>
      <c r="AN87" s="39"/>
      <c r="AO87" s="40" t="e">
        <f t="shared" si="371"/>
        <v>#DIV/0!</v>
      </c>
      <c r="AP87" s="39">
        <f t="shared" si="456"/>
        <v>0</v>
      </c>
      <c r="AQ87" s="39">
        <f t="shared" si="456"/>
        <v>0</v>
      </c>
      <c r="AR87" s="40" t="e">
        <f t="shared" si="372"/>
        <v>#DIV/0!</v>
      </c>
      <c r="AS87" s="39">
        <f t="shared" si="457"/>
        <v>0</v>
      </c>
      <c r="AT87" s="39">
        <f t="shared" si="457"/>
        <v>0</v>
      </c>
      <c r="AU87" s="40" t="e">
        <f t="shared" si="373"/>
        <v>#DIV/0!</v>
      </c>
      <c r="AV87" s="39"/>
      <c r="AW87" s="39"/>
      <c r="AX87" s="40" t="e">
        <f t="shared" si="374"/>
        <v>#DIV/0!</v>
      </c>
      <c r="AY87" s="39"/>
      <c r="AZ87" s="39"/>
      <c r="BA87" s="40" t="e">
        <f t="shared" si="375"/>
        <v>#DIV/0!</v>
      </c>
      <c r="BB87" s="39"/>
      <c r="BC87" s="39"/>
      <c r="BD87" s="40" t="e">
        <f t="shared" si="376"/>
        <v>#DIV/0!</v>
      </c>
      <c r="BE87" s="39">
        <f t="shared" si="458"/>
        <v>0</v>
      </c>
      <c r="BF87" s="39">
        <f t="shared" si="458"/>
        <v>0</v>
      </c>
      <c r="BG87" s="40" t="e">
        <f t="shared" si="377"/>
        <v>#DIV/0!</v>
      </c>
      <c r="BH87" s="39">
        <f t="shared" si="406"/>
        <v>0</v>
      </c>
      <c r="BI87" s="39">
        <f t="shared" si="406"/>
        <v>0</v>
      </c>
      <c r="BJ87" s="40" t="e">
        <f t="shared" si="378"/>
        <v>#DIV/0!</v>
      </c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6"/>
      <c r="CO87" s="36"/>
      <c r="CP87" s="36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T87" s="36"/>
      <c r="DU87" s="36"/>
      <c r="DV87" s="36"/>
      <c r="DW87" s="36"/>
      <c r="DX87" s="36"/>
      <c r="DY87" s="36"/>
      <c r="DZ87" s="36"/>
      <c r="EA87" s="36"/>
    </row>
    <row r="88" spans="1:131" s="35" customFormat="1" outlineLevel="3" x14ac:dyDescent="0.25">
      <c r="A88" s="21"/>
      <c r="B88" s="23" t="s">
        <v>64</v>
      </c>
      <c r="C88" s="39">
        <f t="shared" si="452"/>
        <v>0</v>
      </c>
      <c r="D88" s="39">
        <f t="shared" si="452"/>
        <v>0</v>
      </c>
      <c r="E88" s="40" t="e">
        <f t="shared" si="379"/>
        <v>#DIV/0!</v>
      </c>
      <c r="F88" s="39"/>
      <c r="G88" s="39"/>
      <c r="H88" s="40" t="e">
        <f t="shared" si="360"/>
        <v>#DIV/0!</v>
      </c>
      <c r="I88" s="39"/>
      <c r="J88" s="39"/>
      <c r="K88" s="40" t="e">
        <f t="shared" si="361"/>
        <v>#DIV/0!</v>
      </c>
      <c r="L88" s="39"/>
      <c r="M88" s="39"/>
      <c r="N88" s="40" t="e">
        <f t="shared" si="362"/>
        <v>#DIV/0!</v>
      </c>
      <c r="O88" s="39">
        <f t="shared" si="453"/>
        <v>0</v>
      </c>
      <c r="P88" s="39">
        <f t="shared" si="453"/>
        <v>0</v>
      </c>
      <c r="Q88" s="40" t="e">
        <f t="shared" si="363"/>
        <v>#DIV/0!</v>
      </c>
      <c r="R88" s="39"/>
      <c r="S88" s="39"/>
      <c r="T88" s="40" t="e">
        <f t="shared" si="364"/>
        <v>#DIV/0!</v>
      </c>
      <c r="U88" s="39"/>
      <c r="V88" s="39"/>
      <c r="W88" s="40" t="e">
        <f t="shared" si="365"/>
        <v>#DIV/0!</v>
      </c>
      <c r="X88" s="39"/>
      <c r="Y88" s="39"/>
      <c r="Z88" s="40" t="e">
        <f t="shared" si="366"/>
        <v>#DIV/0!</v>
      </c>
      <c r="AA88" s="39">
        <f t="shared" si="454"/>
        <v>0</v>
      </c>
      <c r="AB88" s="39">
        <f t="shared" si="454"/>
        <v>0</v>
      </c>
      <c r="AC88" s="40" t="e">
        <f t="shared" si="367"/>
        <v>#DIV/0!</v>
      </c>
      <c r="AD88" s="39">
        <f t="shared" si="455"/>
        <v>0</v>
      </c>
      <c r="AE88" s="39">
        <f t="shared" si="455"/>
        <v>0</v>
      </c>
      <c r="AF88" s="40" t="e">
        <f t="shared" si="368"/>
        <v>#DIV/0!</v>
      </c>
      <c r="AG88" s="39"/>
      <c r="AH88" s="39"/>
      <c r="AI88" s="40" t="e">
        <f t="shared" si="369"/>
        <v>#DIV/0!</v>
      </c>
      <c r="AJ88" s="39"/>
      <c r="AK88" s="39"/>
      <c r="AL88" s="40" t="e">
        <f t="shared" si="370"/>
        <v>#DIV/0!</v>
      </c>
      <c r="AM88" s="39"/>
      <c r="AN88" s="39"/>
      <c r="AO88" s="40" t="e">
        <f t="shared" si="371"/>
        <v>#DIV/0!</v>
      </c>
      <c r="AP88" s="39">
        <f t="shared" si="456"/>
        <v>0</v>
      </c>
      <c r="AQ88" s="39">
        <f t="shared" si="456"/>
        <v>0</v>
      </c>
      <c r="AR88" s="40" t="e">
        <f t="shared" si="372"/>
        <v>#DIV/0!</v>
      </c>
      <c r="AS88" s="39">
        <f t="shared" si="457"/>
        <v>0</v>
      </c>
      <c r="AT88" s="39">
        <f t="shared" si="457"/>
        <v>0</v>
      </c>
      <c r="AU88" s="40" t="e">
        <f t="shared" si="373"/>
        <v>#DIV/0!</v>
      </c>
      <c r="AV88" s="39"/>
      <c r="AW88" s="39"/>
      <c r="AX88" s="40" t="e">
        <f t="shared" si="374"/>
        <v>#DIV/0!</v>
      </c>
      <c r="AY88" s="39"/>
      <c r="AZ88" s="39"/>
      <c r="BA88" s="40" t="e">
        <f t="shared" si="375"/>
        <v>#DIV/0!</v>
      </c>
      <c r="BB88" s="39"/>
      <c r="BC88" s="39"/>
      <c r="BD88" s="40" t="e">
        <f t="shared" si="376"/>
        <v>#DIV/0!</v>
      </c>
      <c r="BE88" s="39">
        <f t="shared" si="458"/>
        <v>0</v>
      </c>
      <c r="BF88" s="39">
        <f t="shared" si="458"/>
        <v>0</v>
      </c>
      <c r="BG88" s="40" t="e">
        <f t="shared" si="377"/>
        <v>#DIV/0!</v>
      </c>
      <c r="BH88" s="39">
        <f t="shared" si="406"/>
        <v>0</v>
      </c>
      <c r="BI88" s="39">
        <f t="shared" si="406"/>
        <v>0</v>
      </c>
      <c r="BJ88" s="40" t="e">
        <f t="shared" si="378"/>
        <v>#DIV/0!</v>
      </c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</row>
    <row r="89" spans="1:131" s="35" customFormat="1" outlineLevel="2" x14ac:dyDescent="0.25">
      <c r="A89" s="17">
        <v>227</v>
      </c>
      <c r="B89" s="44" t="s">
        <v>135</v>
      </c>
      <c r="C89" s="39">
        <f t="shared" si="452"/>
        <v>0</v>
      </c>
      <c r="D89" s="39">
        <f t="shared" si="452"/>
        <v>0</v>
      </c>
      <c r="E89" s="40" t="e">
        <f t="shared" si="379"/>
        <v>#DIV/0!</v>
      </c>
      <c r="F89" s="39"/>
      <c r="G89" s="39"/>
      <c r="H89" s="40" t="e">
        <f t="shared" si="360"/>
        <v>#DIV/0!</v>
      </c>
      <c r="I89" s="39"/>
      <c r="J89" s="39"/>
      <c r="K89" s="40" t="e">
        <f t="shared" si="361"/>
        <v>#DIV/0!</v>
      </c>
      <c r="L89" s="39"/>
      <c r="M89" s="39"/>
      <c r="N89" s="40" t="e">
        <f t="shared" si="362"/>
        <v>#DIV/0!</v>
      </c>
      <c r="O89" s="39">
        <f t="shared" si="453"/>
        <v>0</v>
      </c>
      <c r="P89" s="39">
        <f t="shared" si="453"/>
        <v>0</v>
      </c>
      <c r="Q89" s="40" t="e">
        <f t="shared" si="363"/>
        <v>#DIV/0!</v>
      </c>
      <c r="R89" s="39"/>
      <c r="S89" s="39"/>
      <c r="T89" s="40" t="e">
        <f t="shared" si="364"/>
        <v>#DIV/0!</v>
      </c>
      <c r="U89" s="39"/>
      <c r="V89" s="39"/>
      <c r="W89" s="40" t="e">
        <f t="shared" si="365"/>
        <v>#DIV/0!</v>
      </c>
      <c r="X89" s="39"/>
      <c r="Y89" s="39"/>
      <c r="Z89" s="40" t="e">
        <f t="shared" si="366"/>
        <v>#DIV/0!</v>
      </c>
      <c r="AA89" s="39">
        <f t="shared" si="454"/>
        <v>0</v>
      </c>
      <c r="AB89" s="39">
        <f t="shared" si="454"/>
        <v>0</v>
      </c>
      <c r="AC89" s="40" t="e">
        <f t="shared" si="367"/>
        <v>#DIV/0!</v>
      </c>
      <c r="AD89" s="39">
        <f t="shared" si="455"/>
        <v>0</v>
      </c>
      <c r="AE89" s="39">
        <f t="shared" si="455"/>
        <v>0</v>
      </c>
      <c r="AF89" s="40" t="e">
        <f t="shared" si="368"/>
        <v>#DIV/0!</v>
      </c>
      <c r="AG89" s="39"/>
      <c r="AH89" s="39"/>
      <c r="AI89" s="40" t="e">
        <f t="shared" si="369"/>
        <v>#DIV/0!</v>
      </c>
      <c r="AJ89" s="39"/>
      <c r="AK89" s="39"/>
      <c r="AL89" s="40" t="e">
        <f t="shared" si="370"/>
        <v>#DIV/0!</v>
      </c>
      <c r="AM89" s="39"/>
      <c r="AN89" s="39"/>
      <c r="AO89" s="40" t="e">
        <f t="shared" si="371"/>
        <v>#DIV/0!</v>
      </c>
      <c r="AP89" s="39">
        <f t="shared" si="456"/>
        <v>0</v>
      </c>
      <c r="AQ89" s="39">
        <f t="shared" si="456"/>
        <v>0</v>
      </c>
      <c r="AR89" s="40" t="e">
        <f t="shared" si="372"/>
        <v>#DIV/0!</v>
      </c>
      <c r="AS89" s="39">
        <f t="shared" si="457"/>
        <v>0</v>
      </c>
      <c r="AT89" s="39">
        <f t="shared" si="457"/>
        <v>0</v>
      </c>
      <c r="AU89" s="40" t="e">
        <f t="shared" si="373"/>
        <v>#DIV/0!</v>
      </c>
      <c r="AV89" s="39"/>
      <c r="AW89" s="39"/>
      <c r="AX89" s="40" t="e">
        <f t="shared" si="374"/>
        <v>#DIV/0!</v>
      </c>
      <c r="AY89" s="39"/>
      <c r="AZ89" s="39"/>
      <c r="BA89" s="40" t="e">
        <f t="shared" si="375"/>
        <v>#DIV/0!</v>
      </c>
      <c r="BB89" s="39"/>
      <c r="BC89" s="39"/>
      <c r="BD89" s="40" t="e">
        <f t="shared" si="376"/>
        <v>#DIV/0!</v>
      </c>
      <c r="BE89" s="39">
        <f t="shared" si="458"/>
        <v>0</v>
      </c>
      <c r="BF89" s="39">
        <f t="shared" si="458"/>
        <v>0</v>
      </c>
      <c r="BG89" s="40" t="e">
        <f t="shared" si="377"/>
        <v>#DIV/0!</v>
      </c>
      <c r="BH89" s="39">
        <f t="shared" si="406"/>
        <v>0</v>
      </c>
      <c r="BI89" s="39">
        <f t="shared" si="406"/>
        <v>0</v>
      </c>
      <c r="BJ89" s="40" t="e">
        <f t="shared" si="378"/>
        <v>#DIV/0!</v>
      </c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</row>
    <row r="90" spans="1:131" s="35" customFormat="1" ht="22.5" outlineLevel="2" x14ac:dyDescent="0.25">
      <c r="A90" s="17">
        <v>228</v>
      </c>
      <c r="B90" s="44" t="s">
        <v>138</v>
      </c>
      <c r="C90" s="39">
        <f t="shared" si="452"/>
        <v>0</v>
      </c>
      <c r="D90" s="39">
        <f t="shared" si="452"/>
        <v>0</v>
      </c>
      <c r="E90" s="40" t="e">
        <f t="shared" si="379"/>
        <v>#DIV/0!</v>
      </c>
      <c r="F90" s="39"/>
      <c r="G90" s="39"/>
      <c r="H90" s="40" t="e">
        <f t="shared" si="360"/>
        <v>#DIV/0!</v>
      </c>
      <c r="I90" s="39"/>
      <c r="J90" s="39"/>
      <c r="K90" s="40" t="e">
        <f t="shared" si="361"/>
        <v>#DIV/0!</v>
      </c>
      <c r="L90" s="39"/>
      <c r="M90" s="39"/>
      <c r="N90" s="40" t="e">
        <f t="shared" si="362"/>
        <v>#DIV/0!</v>
      </c>
      <c r="O90" s="39">
        <f t="shared" si="453"/>
        <v>0</v>
      </c>
      <c r="P90" s="39">
        <f t="shared" si="453"/>
        <v>0</v>
      </c>
      <c r="Q90" s="40" t="e">
        <f t="shared" si="363"/>
        <v>#DIV/0!</v>
      </c>
      <c r="R90" s="39"/>
      <c r="S90" s="39"/>
      <c r="T90" s="40" t="e">
        <f t="shared" si="364"/>
        <v>#DIV/0!</v>
      </c>
      <c r="U90" s="39"/>
      <c r="V90" s="39"/>
      <c r="W90" s="40" t="e">
        <f t="shared" si="365"/>
        <v>#DIV/0!</v>
      </c>
      <c r="X90" s="39"/>
      <c r="Y90" s="39"/>
      <c r="Z90" s="40" t="e">
        <f t="shared" si="366"/>
        <v>#DIV/0!</v>
      </c>
      <c r="AA90" s="39">
        <f t="shared" si="454"/>
        <v>0</v>
      </c>
      <c r="AB90" s="39">
        <f t="shared" si="454"/>
        <v>0</v>
      </c>
      <c r="AC90" s="40" t="e">
        <f t="shared" si="367"/>
        <v>#DIV/0!</v>
      </c>
      <c r="AD90" s="39">
        <f t="shared" si="455"/>
        <v>0</v>
      </c>
      <c r="AE90" s="39">
        <f t="shared" si="455"/>
        <v>0</v>
      </c>
      <c r="AF90" s="40" t="e">
        <f t="shared" si="368"/>
        <v>#DIV/0!</v>
      </c>
      <c r="AG90" s="39"/>
      <c r="AH90" s="39"/>
      <c r="AI90" s="40" t="e">
        <f t="shared" si="369"/>
        <v>#DIV/0!</v>
      </c>
      <c r="AJ90" s="39"/>
      <c r="AK90" s="39"/>
      <c r="AL90" s="40" t="e">
        <f t="shared" si="370"/>
        <v>#DIV/0!</v>
      </c>
      <c r="AM90" s="39"/>
      <c r="AN90" s="39"/>
      <c r="AO90" s="40" t="e">
        <f t="shared" si="371"/>
        <v>#DIV/0!</v>
      </c>
      <c r="AP90" s="39">
        <f t="shared" si="456"/>
        <v>0</v>
      </c>
      <c r="AQ90" s="39">
        <f t="shared" si="456"/>
        <v>0</v>
      </c>
      <c r="AR90" s="40" t="e">
        <f t="shared" si="372"/>
        <v>#DIV/0!</v>
      </c>
      <c r="AS90" s="39">
        <f t="shared" si="457"/>
        <v>0</v>
      </c>
      <c r="AT90" s="39">
        <f t="shared" si="457"/>
        <v>0</v>
      </c>
      <c r="AU90" s="40" t="e">
        <f t="shared" si="373"/>
        <v>#DIV/0!</v>
      </c>
      <c r="AV90" s="39"/>
      <c r="AW90" s="39"/>
      <c r="AX90" s="40" t="e">
        <f t="shared" si="374"/>
        <v>#DIV/0!</v>
      </c>
      <c r="AY90" s="39"/>
      <c r="AZ90" s="39"/>
      <c r="BA90" s="40" t="e">
        <f t="shared" si="375"/>
        <v>#DIV/0!</v>
      </c>
      <c r="BB90" s="39"/>
      <c r="BC90" s="39"/>
      <c r="BD90" s="40" t="e">
        <f t="shared" si="376"/>
        <v>#DIV/0!</v>
      </c>
      <c r="BE90" s="39">
        <f t="shared" si="458"/>
        <v>0</v>
      </c>
      <c r="BF90" s="39">
        <f t="shared" si="458"/>
        <v>0</v>
      </c>
      <c r="BG90" s="40" t="e">
        <f t="shared" si="377"/>
        <v>#DIV/0!</v>
      </c>
      <c r="BH90" s="39">
        <f t="shared" si="406"/>
        <v>0</v>
      </c>
      <c r="BI90" s="39">
        <f t="shared" si="406"/>
        <v>0</v>
      </c>
      <c r="BJ90" s="40" t="e">
        <f t="shared" si="378"/>
        <v>#DIV/0!</v>
      </c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</row>
    <row r="91" spans="1:131" s="46" customFormat="1" outlineLevel="2" x14ac:dyDescent="0.25">
      <c r="A91" s="17">
        <v>296</v>
      </c>
      <c r="B91" s="44" t="s">
        <v>132</v>
      </c>
      <c r="C91" s="37">
        <f>SUM(AD91,BH91)</f>
        <v>0</v>
      </c>
      <c r="D91" s="37">
        <f>SUM(AE91,BI91)</f>
        <v>0</v>
      </c>
      <c r="E91" s="38" t="e">
        <f t="shared" si="379"/>
        <v>#DIV/0!</v>
      </c>
      <c r="F91" s="39"/>
      <c r="G91" s="39"/>
      <c r="H91" s="38" t="e">
        <f t="shared" si="360"/>
        <v>#DIV/0!</v>
      </c>
      <c r="I91" s="39"/>
      <c r="J91" s="39"/>
      <c r="K91" s="38" t="e">
        <f t="shared" si="361"/>
        <v>#DIV/0!</v>
      </c>
      <c r="L91" s="39"/>
      <c r="M91" s="39"/>
      <c r="N91" s="38" t="e">
        <f t="shared" si="362"/>
        <v>#DIV/0!</v>
      </c>
      <c r="O91" s="39">
        <f t="shared" si="453"/>
        <v>0</v>
      </c>
      <c r="P91" s="39">
        <f t="shared" si="453"/>
        <v>0</v>
      </c>
      <c r="Q91" s="38" t="e">
        <f t="shared" si="363"/>
        <v>#DIV/0!</v>
      </c>
      <c r="R91" s="39"/>
      <c r="S91" s="39"/>
      <c r="T91" s="38" t="e">
        <f t="shared" si="364"/>
        <v>#DIV/0!</v>
      </c>
      <c r="U91" s="39"/>
      <c r="V91" s="39"/>
      <c r="W91" s="38" t="e">
        <f t="shared" si="365"/>
        <v>#DIV/0!</v>
      </c>
      <c r="X91" s="39"/>
      <c r="Y91" s="39"/>
      <c r="Z91" s="38" t="e">
        <f t="shared" si="366"/>
        <v>#DIV/0!</v>
      </c>
      <c r="AA91" s="39">
        <f t="shared" si="454"/>
        <v>0</v>
      </c>
      <c r="AB91" s="39">
        <f t="shared" si="454"/>
        <v>0</v>
      </c>
      <c r="AC91" s="38" t="e">
        <f t="shared" si="367"/>
        <v>#DIV/0!</v>
      </c>
      <c r="AD91" s="39">
        <f t="shared" si="455"/>
        <v>0</v>
      </c>
      <c r="AE91" s="39">
        <f t="shared" si="455"/>
        <v>0</v>
      </c>
      <c r="AF91" s="38" t="e">
        <f t="shared" si="368"/>
        <v>#DIV/0!</v>
      </c>
      <c r="AG91" s="39"/>
      <c r="AH91" s="39"/>
      <c r="AI91" s="38" t="e">
        <f t="shared" si="369"/>
        <v>#DIV/0!</v>
      </c>
      <c r="AJ91" s="39"/>
      <c r="AK91" s="39"/>
      <c r="AL91" s="38" t="e">
        <f t="shared" si="370"/>
        <v>#DIV/0!</v>
      </c>
      <c r="AM91" s="39"/>
      <c r="AN91" s="39"/>
      <c r="AO91" s="38" t="e">
        <f t="shared" si="371"/>
        <v>#DIV/0!</v>
      </c>
      <c r="AP91" s="39">
        <f t="shared" si="456"/>
        <v>0</v>
      </c>
      <c r="AQ91" s="39">
        <f t="shared" si="456"/>
        <v>0</v>
      </c>
      <c r="AR91" s="38" t="e">
        <f t="shared" si="372"/>
        <v>#DIV/0!</v>
      </c>
      <c r="AS91" s="39">
        <f t="shared" si="457"/>
        <v>0</v>
      </c>
      <c r="AT91" s="39">
        <f t="shared" si="457"/>
        <v>0</v>
      </c>
      <c r="AU91" s="38" t="e">
        <f t="shared" si="373"/>
        <v>#DIV/0!</v>
      </c>
      <c r="AV91" s="39"/>
      <c r="AW91" s="39"/>
      <c r="AX91" s="38" t="e">
        <f t="shared" si="374"/>
        <v>#DIV/0!</v>
      </c>
      <c r="AY91" s="39"/>
      <c r="AZ91" s="39"/>
      <c r="BA91" s="38" t="e">
        <f t="shared" si="375"/>
        <v>#DIV/0!</v>
      </c>
      <c r="BB91" s="39"/>
      <c r="BC91" s="39"/>
      <c r="BD91" s="38" t="e">
        <f t="shared" si="376"/>
        <v>#DIV/0!</v>
      </c>
      <c r="BE91" s="39">
        <f t="shared" si="458"/>
        <v>0</v>
      </c>
      <c r="BF91" s="39">
        <f t="shared" si="458"/>
        <v>0</v>
      </c>
      <c r="BG91" s="38" t="e">
        <f t="shared" si="377"/>
        <v>#DIV/0!</v>
      </c>
      <c r="BH91" s="39">
        <f t="shared" si="406"/>
        <v>0</v>
      </c>
      <c r="BI91" s="39">
        <f t="shared" si="406"/>
        <v>0</v>
      </c>
      <c r="BJ91" s="38" t="e">
        <f t="shared" si="378"/>
        <v>#DIV/0!</v>
      </c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  <c r="CA91" s="36"/>
      <c r="CB91" s="36"/>
      <c r="CC91" s="36"/>
      <c r="CD91" s="36"/>
      <c r="CE91" s="36"/>
      <c r="CF91" s="36"/>
      <c r="CG91" s="36"/>
      <c r="CH91" s="36"/>
      <c r="CI91" s="36"/>
      <c r="CJ91" s="36"/>
      <c r="CK91" s="36"/>
      <c r="CL91" s="36"/>
      <c r="CM91" s="36"/>
      <c r="CN91" s="36"/>
      <c r="CO91" s="36"/>
      <c r="CP91" s="36"/>
      <c r="CQ91" s="36"/>
      <c r="CR91" s="36"/>
      <c r="CS91" s="36"/>
      <c r="CT91" s="36"/>
      <c r="CU91" s="36"/>
      <c r="CV91" s="36"/>
      <c r="CW91" s="36"/>
      <c r="CX91" s="36"/>
      <c r="CY91" s="36"/>
      <c r="CZ91" s="36"/>
      <c r="DA91" s="36"/>
      <c r="DB91" s="36"/>
      <c r="DC91" s="36"/>
      <c r="DD91" s="36"/>
      <c r="DE91" s="36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P91" s="36"/>
      <c r="DQ91" s="36"/>
      <c r="DR91" s="36"/>
      <c r="DS91" s="36"/>
      <c r="DT91" s="36"/>
      <c r="DU91" s="36"/>
      <c r="DV91" s="36"/>
      <c r="DW91" s="36"/>
      <c r="DX91" s="36"/>
      <c r="DY91" s="36"/>
      <c r="DZ91" s="36"/>
      <c r="EA91" s="36"/>
    </row>
    <row r="92" spans="1:131" s="46" customFormat="1" ht="21" outlineLevel="1" x14ac:dyDescent="0.25">
      <c r="A92" s="17">
        <v>300</v>
      </c>
      <c r="B92" s="20" t="s">
        <v>55</v>
      </c>
      <c r="C92" s="37">
        <f>SUM(C93,C96)</f>
        <v>0</v>
      </c>
      <c r="D92" s="37">
        <f>SUM(D93,D96)</f>
        <v>0</v>
      </c>
      <c r="E92" s="38" t="e">
        <f t="shared" si="379"/>
        <v>#DIV/0!</v>
      </c>
      <c r="F92" s="37">
        <f t="shared" ref="F92:G92" si="459">SUM(F93,F96)</f>
        <v>0</v>
      </c>
      <c r="G92" s="37">
        <f t="shared" si="459"/>
        <v>0</v>
      </c>
      <c r="H92" s="38" t="e">
        <f t="shared" si="360"/>
        <v>#DIV/0!</v>
      </c>
      <c r="I92" s="37">
        <f t="shared" ref="I92:J92" si="460">SUM(I93,I96)</f>
        <v>0</v>
      </c>
      <c r="J92" s="37">
        <f t="shared" si="460"/>
        <v>0</v>
      </c>
      <c r="K92" s="38" t="e">
        <f t="shared" si="361"/>
        <v>#DIV/0!</v>
      </c>
      <c r="L92" s="37">
        <f t="shared" ref="L92:M92" si="461">SUM(L93,L96)</f>
        <v>0</v>
      </c>
      <c r="M92" s="37">
        <f t="shared" si="461"/>
        <v>0</v>
      </c>
      <c r="N92" s="38" t="e">
        <f t="shared" si="362"/>
        <v>#DIV/0!</v>
      </c>
      <c r="O92" s="37">
        <f t="shared" ref="O92:P92" si="462">SUM(O93,O96)</f>
        <v>0</v>
      </c>
      <c r="P92" s="37">
        <f t="shared" si="462"/>
        <v>0</v>
      </c>
      <c r="Q92" s="38" t="e">
        <f t="shared" si="363"/>
        <v>#DIV/0!</v>
      </c>
      <c r="R92" s="37">
        <f t="shared" ref="R92:S92" si="463">SUM(R93,R96)</f>
        <v>0</v>
      </c>
      <c r="S92" s="37">
        <f t="shared" si="463"/>
        <v>0</v>
      </c>
      <c r="T92" s="38" t="e">
        <f t="shared" si="364"/>
        <v>#DIV/0!</v>
      </c>
      <c r="U92" s="37">
        <f t="shared" ref="U92:V92" si="464">SUM(U93,U96)</f>
        <v>0</v>
      </c>
      <c r="V92" s="37">
        <f t="shared" si="464"/>
        <v>0</v>
      </c>
      <c r="W92" s="38" t="e">
        <f t="shared" si="365"/>
        <v>#DIV/0!</v>
      </c>
      <c r="X92" s="37">
        <f t="shared" ref="X92:Y92" si="465">SUM(X93,X96)</f>
        <v>0</v>
      </c>
      <c r="Y92" s="37">
        <f t="shared" si="465"/>
        <v>0</v>
      </c>
      <c r="Z92" s="38" t="e">
        <f t="shared" si="366"/>
        <v>#DIV/0!</v>
      </c>
      <c r="AA92" s="37">
        <f t="shared" ref="AA92:AB92" si="466">SUM(AA93,AA96)</f>
        <v>0</v>
      </c>
      <c r="AB92" s="37">
        <f t="shared" si="466"/>
        <v>0</v>
      </c>
      <c r="AC92" s="38" t="e">
        <f t="shared" si="367"/>
        <v>#DIV/0!</v>
      </c>
      <c r="AD92" s="37">
        <f t="shared" ref="AD92:AE92" si="467">SUM(AD93,AD96)</f>
        <v>0</v>
      </c>
      <c r="AE92" s="37">
        <f t="shared" si="467"/>
        <v>0</v>
      </c>
      <c r="AF92" s="38" t="e">
        <f t="shared" si="368"/>
        <v>#DIV/0!</v>
      </c>
      <c r="AG92" s="37">
        <f t="shared" ref="AG92:AH92" si="468">SUM(AG93,AG96)</f>
        <v>0</v>
      </c>
      <c r="AH92" s="37">
        <f t="shared" si="468"/>
        <v>0</v>
      </c>
      <c r="AI92" s="38" t="e">
        <f t="shared" si="369"/>
        <v>#DIV/0!</v>
      </c>
      <c r="AJ92" s="37">
        <f t="shared" ref="AJ92:AK92" si="469">SUM(AJ93,AJ96)</f>
        <v>0</v>
      </c>
      <c r="AK92" s="37">
        <f t="shared" si="469"/>
        <v>0</v>
      </c>
      <c r="AL92" s="38" t="e">
        <f t="shared" si="370"/>
        <v>#DIV/0!</v>
      </c>
      <c r="AM92" s="37">
        <f t="shared" ref="AM92:AN92" si="470">SUM(AM93,AM96)</f>
        <v>0</v>
      </c>
      <c r="AN92" s="37">
        <f t="shared" si="470"/>
        <v>0</v>
      </c>
      <c r="AO92" s="38" t="e">
        <f t="shared" si="371"/>
        <v>#DIV/0!</v>
      </c>
      <c r="AP92" s="37">
        <f t="shared" ref="AP92:AQ92" si="471">SUM(AP93,AP96)</f>
        <v>0</v>
      </c>
      <c r="AQ92" s="37">
        <f t="shared" si="471"/>
        <v>0</v>
      </c>
      <c r="AR92" s="38" t="e">
        <f t="shared" si="372"/>
        <v>#DIV/0!</v>
      </c>
      <c r="AS92" s="37">
        <f t="shared" ref="AS92:AT92" si="472">SUM(AS93,AS96)</f>
        <v>0</v>
      </c>
      <c r="AT92" s="37">
        <f t="shared" si="472"/>
        <v>0</v>
      </c>
      <c r="AU92" s="38" t="e">
        <f t="shared" si="373"/>
        <v>#DIV/0!</v>
      </c>
      <c r="AV92" s="37">
        <f t="shared" ref="AV92:AW92" si="473">SUM(AV93,AV96)</f>
        <v>0</v>
      </c>
      <c r="AW92" s="37">
        <f t="shared" si="473"/>
        <v>0</v>
      </c>
      <c r="AX92" s="38" t="e">
        <f t="shared" si="374"/>
        <v>#DIV/0!</v>
      </c>
      <c r="AY92" s="37">
        <f t="shared" ref="AY92:AZ92" si="474">SUM(AY93,AY96)</f>
        <v>0</v>
      </c>
      <c r="AZ92" s="37">
        <f t="shared" si="474"/>
        <v>0</v>
      </c>
      <c r="BA92" s="38" t="e">
        <f t="shared" si="375"/>
        <v>#DIV/0!</v>
      </c>
      <c r="BB92" s="37">
        <f t="shared" ref="BB92:BC92" si="475">SUM(BB93,BB96)</f>
        <v>0</v>
      </c>
      <c r="BC92" s="37">
        <f t="shared" si="475"/>
        <v>0</v>
      </c>
      <c r="BD92" s="38" t="e">
        <f t="shared" si="376"/>
        <v>#DIV/0!</v>
      </c>
      <c r="BE92" s="37">
        <f t="shared" ref="BE92:BF92" si="476">SUM(BE93,BE96)</f>
        <v>0</v>
      </c>
      <c r="BF92" s="37">
        <f t="shared" si="476"/>
        <v>0</v>
      </c>
      <c r="BG92" s="38" t="e">
        <f t="shared" si="377"/>
        <v>#DIV/0!</v>
      </c>
      <c r="BH92" s="37">
        <f t="shared" ref="BH92:BI92" si="477">SUM(BH93,BH96)</f>
        <v>0</v>
      </c>
      <c r="BI92" s="37">
        <f t="shared" si="477"/>
        <v>0</v>
      </c>
      <c r="BJ92" s="38" t="e">
        <f t="shared" si="378"/>
        <v>#DIV/0!</v>
      </c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  <c r="CA92" s="36"/>
      <c r="CB92" s="36"/>
      <c r="CC92" s="36"/>
      <c r="CD92" s="36"/>
      <c r="CE92" s="36"/>
      <c r="CF92" s="36"/>
      <c r="CG92" s="36"/>
      <c r="CH92" s="36"/>
      <c r="CI92" s="36"/>
      <c r="CJ92" s="36"/>
      <c r="CK92" s="36"/>
      <c r="CL92" s="36"/>
      <c r="CM92" s="36"/>
      <c r="CN92" s="36"/>
      <c r="CO92" s="36"/>
      <c r="CP92" s="36"/>
      <c r="CQ92" s="36"/>
      <c r="CR92" s="36"/>
      <c r="CS92" s="36"/>
      <c r="CT92" s="36"/>
      <c r="CU92" s="36"/>
      <c r="CV92" s="36"/>
      <c r="CW92" s="36"/>
      <c r="CX92" s="36"/>
      <c r="CY92" s="36"/>
      <c r="CZ92" s="36"/>
      <c r="DA92" s="36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P92" s="36"/>
      <c r="DQ92" s="36"/>
      <c r="DR92" s="36"/>
      <c r="DS92" s="36"/>
      <c r="DT92" s="36"/>
      <c r="DU92" s="36"/>
      <c r="DV92" s="36"/>
      <c r="DW92" s="36"/>
      <c r="DX92" s="36"/>
      <c r="DY92" s="36"/>
      <c r="DZ92" s="36"/>
      <c r="EA92" s="36"/>
    </row>
    <row r="93" spans="1:131" s="35" customFormat="1" ht="22.5" outlineLevel="2" x14ac:dyDescent="0.25">
      <c r="A93" s="17">
        <v>310</v>
      </c>
      <c r="B93" s="9" t="s">
        <v>56</v>
      </c>
      <c r="C93" s="37">
        <f>SUM(C94:C95)</f>
        <v>0</v>
      </c>
      <c r="D93" s="37">
        <f>SUM(D94:D95)</f>
        <v>0</v>
      </c>
      <c r="E93" s="38" t="e">
        <f t="shared" si="379"/>
        <v>#DIV/0!</v>
      </c>
      <c r="F93" s="37">
        <f t="shared" ref="F93:G93" si="478">SUM(F94:F95)</f>
        <v>0</v>
      </c>
      <c r="G93" s="37">
        <f t="shared" si="478"/>
        <v>0</v>
      </c>
      <c r="H93" s="38" t="e">
        <f t="shared" si="360"/>
        <v>#DIV/0!</v>
      </c>
      <c r="I93" s="37">
        <f t="shared" ref="I93:J93" si="479">SUM(I94:I95)</f>
        <v>0</v>
      </c>
      <c r="J93" s="37">
        <f t="shared" si="479"/>
        <v>0</v>
      </c>
      <c r="K93" s="38" t="e">
        <f t="shared" si="361"/>
        <v>#DIV/0!</v>
      </c>
      <c r="L93" s="37">
        <f t="shared" ref="L93:M93" si="480">SUM(L94:L95)</f>
        <v>0</v>
      </c>
      <c r="M93" s="37">
        <f t="shared" si="480"/>
        <v>0</v>
      </c>
      <c r="N93" s="38" t="e">
        <f t="shared" si="362"/>
        <v>#DIV/0!</v>
      </c>
      <c r="O93" s="37">
        <f t="shared" ref="O93:P93" si="481">SUM(O94:O95)</f>
        <v>0</v>
      </c>
      <c r="P93" s="37">
        <f t="shared" si="481"/>
        <v>0</v>
      </c>
      <c r="Q93" s="38" t="e">
        <f t="shared" si="363"/>
        <v>#DIV/0!</v>
      </c>
      <c r="R93" s="37">
        <f t="shared" ref="R93:S93" si="482">SUM(R94:R95)</f>
        <v>0</v>
      </c>
      <c r="S93" s="37">
        <f t="shared" si="482"/>
        <v>0</v>
      </c>
      <c r="T93" s="38" t="e">
        <f t="shared" si="364"/>
        <v>#DIV/0!</v>
      </c>
      <c r="U93" s="37">
        <f t="shared" ref="U93:V93" si="483">SUM(U94:U95)</f>
        <v>0</v>
      </c>
      <c r="V93" s="37">
        <f t="shared" si="483"/>
        <v>0</v>
      </c>
      <c r="W93" s="38" t="e">
        <f t="shared" si="365"/>
        <v>#DIV/0!</v>
      </c>
      <c r="X93" s="37">
        <f t="shared" ref="X93:Y93" si="484">SUM(X94:X95)</f>
        <v>0</v>
      </c>
      <c r="Y93" s="37">
        <f t="shared" si="484"/>
        <v>0</v>
      </c>
      <c r="Z93" s="38" t="e">
        <f t="shared" si="366"/>
        <v>#DIV/0!</v>
      </c>
      <c r="AA93" s="37">
        <f t="shared" ref="AA93:AB93" si="485">SUM(AA94:AA95)</f>
        <v>0</v>
      </c>
      <c r="AB93" s="37">
        <f t="shared" si="485"/>
        <v>0</v>
      </c>
      <c r="AC93" s="38" t="e">
        <f t="shared" si="367"/>
        <v>#DIV/0!</v>
      </c>
      <c r="AD93" s="37">
        <f t="shared" ref="AD93:AE93" si="486">SUM(AD94:AD95)</f>
        <v>0</v>
      </c>
      <c r="AE93" s="37">
        <f t="shared" si="486"/>
        <v>0</v>
      </c>
      <c r="AF93" s="38" t="e">
        <f t="shared" si="368"/>
        <v>#DIV/0!</v>
      </c>
      <c r="AG93" s="37">
        <f t="shared" ref="AG93:AH93" si="487">SUM(AG94:AG95)</f>
        <v>0</v>
      </c>
      <c r="AH93" s="37">
        <f t="shared" si="487"/>
        <v>0</v>
      </c>
      <c r="AI93" s="38" t="e">
        <f t="shared" si="369"/>
        <v>#DIV/0!</v>
      </c>
      <c r="AJ93" s="37">
        <f t="shared" ref="AJ93:AK93" si="488">SUM(AJ94:AJ95)</f>
        <v>0</v>
      </c>
      <c r="AK93" s="37">
        <f t="shared" si="488"/>
        <v>0</v>
      </c>
      <c r="AL93" s="38" t="e">
        <f t="shared" si="370"/>
        <v>#DIV/0!</v>
      </c>
      <c r="AM93" s="37">
        <f t="shared" ref="AM93:AN93" si="489">SUM(AM94:AM95)</f>
        <v>0</v>
      </c>
      <c r="AN93" s="37">
        <f t="shared" si="489"/>
        <v>0</v>
      </c>
      <c r="AO93" s="38" t="e">
        <f t="shared" si="371"/>
        <v>#DIV/0!</v>
      </c>
      <c r="AP93" s="37">
        <f t="shared" ref="AP93:AQ93" si="490">SUM(AP94:AP95)</f>
        <v>0</v>
      </c>
      <c r="AQ93" s="37">
        <f t="shared" si="490"/>
        <v>0</v>
      </c>
      <c r="AR93" s="38" t="e">
        <f t="shared" si="372"/>
        <v>#DIV/0!</v>
      </c>
      <c r="AS93" s="37">
        <f t="shared" ref="AS93:AT93" si="491">SUM(AS94:AS95)</f>
        <v>0</v>
      </c>
      <c r="AT93" s="37">
        <f t="shared" si="491"/>
        <v>0</v>
      </c>
      <c r="AU93" s="38" t="e">
        <f t="shared" si="373"/>
        <v>#DIV/0!</v>
      </c>
      <c r="AV93" s="37">
        <f t="shared" ref="AV93:AW93" si="492">SUM(AV94:AV95)</f>
        <v>0</v>
      </c>
      <c r="AW93" s="37">
        <f t="shared" si="492"/>
        <v>0</v>
      </c>
      <c r="AX93" s="38" t="e">
        <f t="shared" si="374"/>
        <v>#DIV/0!</v>
      </c>
      <c r="AY93" s="37">
        <f t="shared" ref="AY93:AZ93" si="493">SUM(AY94:AY95)</f>
        <v>0</v>
      </c>
      <c r="AZ93" s="37">
        <f t="shared" si="493"/>
        <v>0</v>
      </c>
      <c r="BA93" s="38" t="e">
        <f t="shared" si="375"/>
        <v>#DIV/0!</v>
      </c>
      <c r="BB93" s="37">
        <f t="shared" ref="BB93:BC93" si="494">SUM(BB94:BB95)</f>
        <v>0</v>
      </c>
      <c r="BC93" s="37">
        <f t="shared" si="494"/>
        <v>0</v>
      </c>
      <c r="BD93" s="38" t="e">
        <f t="shared" si="376"/>
        <v>#DIV/0!</v>
      </c>
      <c r="BE93" s="37">
        <f t="shared" ref="BE93:BF93" si="495">SUM(BE94:BE95)</f>
        <v>0</v>
      </c>
      <c r="BF93" s="37">
        <f t="shared" si="495"/>
        <v>0</v>
      </c>
      <c r="BG93" s="38" t="e">
        <f t="shared" si="377"/>
        <v>#DIV/0!</v>
      </c>
      <c r="BH93" s="37">
        <f t="shared" ref="BH93:BI93" si="496">SUM(BH94:BH95)</f>
        <v>0</v>
      </c>
      <c r="BI93" s="37">
        <f t="shared" si="496"/>
        <v>0</v>
      </c>
      <c r="BJ93" s="38" t="e">
        <f t="shared" si="378"/>
        <v>#DIV/0!</v>
      </c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</row>
    <row r="94" spans="1:131" s="46" customFormat="1" outlineLevel="3" x14ac:dyDescent="0.25">
      <c r="A94" s="21"/>
      <c r="B94" s="24" t="s">
        <v>57</v>
      </c>
      <c r="C94" s="39">
        <f t="shared" ref="C94:D95" si="497">SUM(AD94,BH94)</f>
        <v>0</v>
      </c>
      <c r="D94" s="39">
        <f t="shared" si="497"/>
        <v>0</v>
      </c>
      <c r="E94" s="40" t="e">
        <f t="shared" si="379"/>
        <v>#DIV/0!</v>
      </c>
      <c r="F94" s="39"/>
      <c r="G94" s="39"/>
      <c r="H94" s="40" t="e">
        <f t="shared" si="360"/>
        <v>#DIV/0!</v>
      </c>
      <c r="I94" s="39"/>
      <c r="J94" s="39"/>
      <c r="K94" s="40" t="e">
        <f t="shared" si="361"/>
        <v>#DIV/0!</v>
      </c>
      <c r="L94" s="39"/>
      <c r="M94" s="39"/>
      <c r="N94" s="40" t="e">
        <f t="shared" si="362"/>
        <v>#DIV/0!</v>
      </c>
      <c r="O94" s="39">
        <f t="shared" ref="O94:P95" si="498">SUM(F94,I94,L94)</f>
        <v>0</v>
      </c>
      <c r="P94" s="39">
        <f t="shared" si="498"/>
        <v>0</v>
      </c>
      <c r="Q94" s="40" t="e">
        <f t="shared" si="363"/>
        <v>#DIV/0!</v>
      </c>
      <c r="R94" s="39"/>
      <c r="S94" s="39"/>
      <c r="T94" s="40" t="e">
        <f t="shared" si="364"/>
        <v>#DIV/0!</v>
      </c>
      <c r="U94" s="39"/>
      <c r="V94" s="39"/>
      <c r="W94" s="40" t="e">
        <f t="shared" si="365"/>
        <v>#DIV/0!</v>
      </c>
      <c r="X94" s="39"/>
      <c r="Y94" s="39"/>
      <c r="Z94" s="40" t="e">
        <f t="shared" si="366"/>
        <v>#DIV/0!</v>
      </c>
      <c r="AA94" s="39">
        <f t="shared" ref="AA94:AB95" si="499">SUM(R94,U94,X94)</f>
        <v>0</v>
      </c>
      <c r="AB94" s="39">
        <f t="shared" si="499"/>
        <v>0</v>
      </c>
      <c r="AC94" s="40" t="e">
        <f t="shared" si="367"/>
        <v>#DIV/0!</v>
      </c>
      <c r="AD94" s="39">
        <f t="shared" ref="AD94:AE95" si="500">SUM(O94,AA94)</f>
        <v>0</v>
      </c>
      <c r="AE94" s="39">
        <f t="shared" si="500"/>
        <v>0</v>
      </c>
      <c r="AF94" s="40" t="e">
        <f t="shared" si="368"/>
        <v>#DIV/0!</v>
      </c>
      <c r="AG94" s="39"/>
      <c r="AH94" s="39"/>
      <c r="AI94" s="40" t="e">
        <f t="shared" si="369"/>
        <v>#DIV/0!</v>
      </c>
      <c r="AJ94" s="39"/>
      <c r="AK94" s="39"/>
      <c r="AL94" s="40" t="e">
        <f t="shared" si="370"/>
        <v>#DIV/0!</v>
      </c>
      <c r="AM94" s="39"/>
      <c r="AN94" s="39"/>
      <c r="AO94" s="40" t="e">
        <f t="shared" si="371"/>
        <v>#DIV/0!</v>
      </c>
      <c r="AP94" s="39">
        <f t="shared" ref="AP94:AQ95" si="501">SUM(AG94,AJ94,AM94)</f>
        <v>0</v>
      </c>
      <c r="AQ94" s="39">
        <f t="shared" si="501"/>
        <v>0</v>
      </c>
      <c r="AR94" s="40" t="e">
        <f t="shared" si="372"/>
        <v>#DIV/0!</v>
      </c>
      <c r="AS94" s="39">
        <f t="shared" ref="AS94:AT95" si="502">SUM(AD94,AP94)</f>
        <v>0</v>
      </c>
      <c r="AT94" s="39">
        <f t="shared" si="502"/>
        <v>0</v>
      </c>
      <c r="AU94" s="40" t="e">
        <f t="shared" si="373"/>
        <v>#DIV/0!</v>
      </c>
      <c r="AV94" s="39"/>
      <c r="AW94" s="39"/>
      <c r="AX94" s="40" t="e">
        <f t="shared" si="374"/>
        <v>#DIV/0!</v>
      </c>
      <c r="AY94" s="39"/>
      <c r="AZ94" s="39"/>
      <c r="BA94" s="40" t="e">
        <f t="shared" si="375"/>
        <v>#DIV/0!</v>
      </c>
      <c r="BB94" s="39"/>
      <c r="BC94" s="39"/>
      <c r="BD94" s="40" t="e">
        <f t="shared" si="376"/>
        <v>#DIV/0!</v>
      </c>
      <c r="BE94" s="39">
        <f t="shared" ref="BE94:BF95" si="503">SUM(AV94,AY94,BB94)</f>
        <v>0</v>
      </c>
      <c r="BF94" s="39">
        <f t="shared" si="503"/>
        <v>0</v>
      </c>
      <c r="BG94" s="40" t="e">
        <f t="shared" si="377"/>
        <v>#DIV/0!</v>
      </c>
      <c r="BH94" s="39">
        <f t="shared" si="406"/>
        <v>0</v>
      </c>
      <c r="BI94" s="39">
        <f t="shared" si="406"/>
        <v>0</v>
      </c>
      <c r="BJ94" s="40" t="e">
        <f t="shared" si="378"/>
        <v>#DIV/0!</v>
      </c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  <c r="CA94" s="36"/>
      <c r="CB94" s="36"/>
      <c r="CC94" s="36"/>
      <c r="CD94" s="36"/>
      <c r="CE94" s="36"/>
      <c r="CF94" s="36"/>
      <c r="CG94" s="36"/>
      <c r="CH94" s="36"/>
      <c r="CI94" s="36"/>
      <c r="CJ94" s="36"/>
      <c r="CK94" s="36"/>
      <c r="CL94" s="36"/>
      <c r="CM94" s="36"/>
      <c r="CN94" s="36"/>
      <c r="CO94" s="36"/>
      <c r="CP94" s="36"/>
      <c r="CQ94" s="36"/>
      <c r="CR94" s="36"/>
      <c r="CS94" s="36"/>
      <c r="CT94" s="36"/>
      <c r="CU94" s="36"/>
      <c r="CV94" s="36"/>
      <c r="CW94" s="36"/>
      <c r="CX94" s="36"/>
      <c r="CY94" s="36"/>
      <c r="CZ94" s="36"/>
      <c r="DA94" s="36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P94" s="36"/>
      <c r="DQ94" s="36"/>
      <c r="DR94" s="36"/>
      <c r="DS94" s="36"/>
      <c r="DT94" s="36"/>
      <c r="DU94" s="36"/>
      <c r="DV94" s="36"/>
      <c r="DW94" s="36"/>
      <c r="DX94" s="36"/>
      <c r="DY94" s="36"/>
      <c r="DZ94" s="36"/>
      <c r="EA94" s="36"/>
    </row>
    <row r="95" spans="1:131" s="46" customFormat="1" outlineLevel="3" x14ac:dyDescent="0.25">
      <c r="A95" s="21"/>
      <c r="B95" s="24" t="s">
        <v>58</v>
      </c>
      <c r="C95" s="39">
        <f t="shared" si="497"/>
        <v>0</v>
      </c>
      <c r="D95" s="39">
        <f t="shared" si="497"/>
        <v>0</v>
      </c>
      <c r="E95" s="40" t="e">
        <f t="shared" si="379"/>
        <v>#DIV/0!</v>
      </c>
      <c r="F95" s="39"/>
      <c r="G95" s="39"/>
      <c r="H95" s="40" t="e">
        <f t="shared" si="360"/>
        <v>#DIV/0!</v>
      </c>
      <c r="I95" s="39"/>
      <c r="J95" s="39"/>
      <c r="K95" s="40" t="e">
        <f t="shared" si="361"/>
        <v>#DIV/0!</v>
      </c>
      <c r="L95" s="39"/>
      <c r="M95" s="39"/>
      <c r="N95" s="40" t="e">
        <f t="shared" si="362"/>
        <v>#DIV/0!</v>
      </c>
      <c r="O95" s="39">
        <f t="shared" si="498"/>
        <v>0</v>
      </c>
      <c r="P95" s="39">
        <f t="shared" si="498"/>
        <v>0</v>
      </c>
      <c r="Q95" s="40" t="e">
        <f t="shared" si="363"/>
        <v>#DIV/0!</v>
      </c>
      <c r="R95" s="39"/>
      <c r="S95" s="39"/>
      <c r="T95" s="40" t="e">
        <f t="shared" si="364"/>
        <v>#DIV/0!</v>
      </c>
      <c r="U95" s="39"/>
      <c r="V95" s="39"/>
      <c r="W95" s="40" t="e">
        <f t="shared" si="365"/>
        <v>#DIV/0!</v>
      </c>
      <c r="X95" s="39"/>
      <c r="Y95" s="39"/>
      <c r="Z95" s="40" t="e">
        <f t="shared" si="366"/>
        <v>#DIV/0!</v>
      </c>
      <c r="AA95" s="39">
        <f t="shared" si="499"/>
        <v>0</v>
      </c>
      <c r="AB95" s="39">
        <f t="shared" si="499"/>
        <v>0</v>
      </c>
      <c r="AC95" s="40" t="e">
        <f t="shared" si="367"/>
        <v>#DIV/0!</v>
      </c>
      <c r="AD95" s="39">
        <f t="shared" si="500"/>
        <v>0</v>
      </c>
      <c r="AE95" s="39">
        <f t="shared" si="500"/>
        <v>0</v>
      </c>
      <c r="AF95" s="40" t="e">
        <f t="shared" si="368"/>
        <v>#DIV/0!</v>
      </c>
      <c r="AG95" s="39"/>
      <c r="AH95" s="39"/>
      <c r="AI95" s="40" t="e">
        <f t="shared" si="369"/>
        <v>#DIV/0!</v>
      </c>
      <c r="AJ95" s="39"/>
      <c r="AK95" s="39"/>
      <c r="AL95" s="40" t="e">
        <f t="shared" si="370"/>
        <v>#DIV/0!</v>
      </c>
      <c r="AM95" s="39"/>
      <c r="AN95" s="39"/>
      <c r="AO95" s="40" t="e">
        <f t="shared" si="371"/>
        <v>#DIV/0!</v>
      </c>
      <c r="AP95" s="39">
        <f t="shared" si="501"/>
        <v>0</v>
      </c>
      <c r="AQ95" s="39">
        <f t="shared" si="501"/>
        <v>0</v>
      </c>
      <c r="AR95" s="40" t="e">
        <f t="shared" si="372"/>
        <v>#DIV/0!</v>
      </c>
      <c r="AS95" s="39">
        <f t="shared" si="502"/>
        <v>0</v>
      </c>
      <c r="AT95" s="39">
        <f t="shared" si="502"/>
        <v>0</v>
      </c>
      <c r="AU95" s="40" t="e">
        <f t="shared" si="373"/>
        <v>#DIV/0!</v>
      </c>
      <c r="AV95" s="39"/>
      <c r="AW95" s="39"/>
      <c r="AX95" s="40" t="e">
        <f t="shared" si="374"/>
        <v>#DIV/0!</v>
      </c>
      <c r="AY95" s="39"/>
      <c r="AZ95" s="39"/>
      <c r="BA95" s="40" t="e">
        <f t="shared" si="375"/>
        <v>#DIV/0!</v>
      </c>
      <c r="BB95" s="39"/>
      <c r="BC95" s="39"/>
      <c r="BD95" s="40" t="e">
        <f t="shared" si="376"/>
        <v>#DIV/0!</v>
      </c>
      <c r="BE95" s="39">
        <f t="shared" si="503"/>
        <v>0</v>
      </c>
      <c r="BF95" s="39">
        <f t="shared" si="503"/>
        <v>0</v>
      </c>
      <c r="BG95" s="40" t="e">
        <f t="shared" si="377"/>
        <v>#DIV/0!</v>
      </c>
      <c r="BH95" s="39">
        <f t="shared" si="406"/>
        <v>0</v>
      </c>
      <c r="BI95" s="39">
        <f t="shared" si="406"/>
        <v>0</v>
      </c>
      <c r="BJ95" s="40" t="e">
        <f t="shared" si="378"/>
        <v>#DIV/0!</v>
      </c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L95" s="36"/>
      <c r="CM95" s="36"/>
      <c r="CN95" s="36"/>
      <c r="CO95" s="36"/>
      <c r="CP95" s="36"/>
      <c r="CQ95" s="36"/>
      <c r="CR95" s="36"/>
      <c r="CS95" s="36"/>
      <c r="CT95" s="36"/>
      <c r="CU95" s="36"/>
      <c r="CV95" s="36"/>
      <c r="CW95" s="36"/>
      <c r="CX95" s="36"/>
      <c r="CY95" s="36"/>
      <c r="CZ95" s="36"/>
      <c r="DA95" s="36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P95" s="36"/>
      <c r="DQ95" s="36"/>
      <c r="DR95" s="36"/>
      <c r="DS95" s="36"/>
      <c r="DT95" s="36"/>
      <c r="DU95" s="36"/>
      <c r="DV95" s="36"/>
      <c r="DW95" s="36"/>
      <c r="DX95" s="36"/>
      <c r="DY95" s="36"/>
      <c r="DZ95" s="36"/>
      <c r="EA95" s="36"/>
    </row>
    <row r="96" spans="1:131" s="46" customFormat="1" ht="22.5" outlineLevel="2" x14ac:dyDescent="0.25">
      <c r="A96" s="17">
        <v>340</v>
      </c>
      <c r="B96" s="9" t="s">
        <v>59</v>
      </c>
      <c r="C96" s="37">
        <f>SUM(C97:C102)</f>
        <v>0</v>
      </c>
      <c r="D96" s="37">
        <f>SUM(D97:D102)</f>
        <v>0</v>
      </c>
      <c r="E96" s="38" t="e">
        <f t="shared" si="379"/>
        <v>#DIV/0!</v>
      </c>
      <c r="F96" s="37">
        <f t="shared" ref="F96:G96" si="504">SUM(F97:F102)</f>
        <v>0</v>
      </c>
      <c r="G96" s="37">
        <f t="shared" si="504"/>
        <v>0</v>
      </c>
      <c r="H96" s="38" t="e">
        <f t="shared" si="360"/>
        <v>#DIV/0!</v>
      </c>
      <c r="I96" s="37">
        <f t="shared" ref="I96:J96" si="505">SUM(I97:I102)</f>
        <v>0</v>
      </c>
      <c r="J96" s="37">
        <f t="shared" si="505"/>
        <v>0</v>
      </c>
      <c r="K96" s="38" t="e">
        <f t="shared" si="361"/>
        <v>#DIV/0!</v>
      </c>
      <c r="L96" s="37">
        <f t="shared" ref="L96:M96" si="506">SUM(L97:L102)</f>
        <v>0</v>
      </c>
      <c r="M96" s="37">
        <f t="shared" si="506"/>
        <v>0</v>
      </c>
      <c r="N96" s="38" t="e">
        <f t="shared" si="362"/>
        <v>#DIV/0!</v>
      </c>
      <c r="O96" s="37">
        <f t="shared" ref="O96:P96" si="507">SUM(O97:O102)</f>
        <v>0</v>
      </c>
      <c r="P96" s="37">
        <f t="shared" si="507"/>
        <v>0</v>
      </c>
      <c r="Q96" s="38" t="e">
        <f t="shared" si="363"/>
        <v>#DIV/0!</v>
      </c>
      <c r="R96" s="37">
        <f t="shared" ref="R96:S96" si="508">SUM(R97:R102)</f>
        <v>0</v>
      </c>
      <c r="S96" s="37">
        <f t="shared" si="508"/>
        <v>0</v>
      </c>
      <c r="T96" s="38" t="e">
        <f t="shared" si="364"/>
        <v>#DIV/0!</v>
      </c>
      <c r="U96" s="37">
        <f t="shared" ref="U96:V96" si="509">SUM(U97:U102)</f>
        <v>0</v>
      </c>
      <c r="V96" s="37">
        <f t="shared" si="509"/>
        <v>0</v>
      </c>
      <c r="W96" s="38" t="e">
        <f t="shared" si="365"/>
        <v>#DIV/0!</v>
      </c>
      <c r="X96" s="37">
        <f t="shared" ref="X96:Y96" si="510">SUM(X97:X102)</f>
        <v>0</v>
      </c>
      <c r="Y96" s="37">
        <f t="shared" si="510"/>
        <v>0</v>
      </c>
      <c r="Z96" s="38" t="e">
        <f t="shared" si="366"/>
        <v>#DIV/0!</v>
      </c>
      <c r="AA96" s="37">
        <f t="shared" ref="AA96:AB96" si="511">SUM(AA97:AA102)</f>
        <v>0</v>
      </c>
      <c r="AB96" s="37">
        <f t="shared" si="511"/>
        <v>0</v>
      </c>
      <c r="AC96" s="38" t="e">
        <f t="shared" si="367"/>
        <v>#DIV/0!</v>
      </c>
      <c r="AD96" s="37">
        <f t="shared" ref="AD96:AE96" si="512">SUM(AD97:AD102)</f>
        <v>0</v>
      </c>
      <c r="AE96" s="37">
        <f t="shared" si="512"/>
        <v>0</v>
      </c>
      <c r="AF96" s="38" t="e">
        <f t="shared" si="368"/>
        <v>#DIV/0!</v>
      </c>
      <c r="AG96" s="37">
        <f t="shared" ref="AG96:AH96" si="513">SUM(AG97:AG102)</f>
        <v>0</v>
      </c>
      <c r="AH96" s="37">
        <f t="shared" si="513"/>
        <v>0</v>
      </c>
      <c r="AI96" s="38" t="e">
        <f t="shared" si="369"/>
        <v>#DIV/0!</v>
      </c>
      <c r="AJ96" s="37">
        <f t="shared" ref="AJ96:AK96" si="514">SUM(AJ97:AJ102)</f>
        <v>0</v>
      </c>
      <c r="AK96" s="37">
        <f t="shared" si="514"/>
        <v>0</v>
      </c>
      <c r="AL96" s="38" t="e">
        <f t="shared" si="370"/>
        <v>#DIV/0!</v>
      </c>
      <c r="AM96" s="37">
        <f t="shared" ref="AM96:AN96" si="515">SUM(AM97:AM102)</f>
        <v>0</v>
      </c>
      <c r="AN96" s="37">
        <f t="shared" si="515"/>
        <v>0</v>
      </c>
      <c r="AO96" s="38" t="e">
        <f t="shared" si="371"/>
        <v>#DIV/0!</v>
      </c>
      <c r="AP96" s="37">
        <f t="shared" ref="AP96:AQ96" si="516">SUM(AP97:AP102)</f>
        <v>0</v>
      </c>
      <c r="AQ96" s="37">
        <f t="shared" si="516"/>
        <v>0</v>
      </c>
      <c r="AR96" s="38" t="e">
        <f t="shared" si="372"/>
        <v>#DIV/0!</v>
      </c>
      <c r="AS96" s="37">
        <f t="shared" ref="AS96:AT96" si="517">SUM(AS97:AS102)</f>
        <v>0</v>
      </c>
      <c r="AT96" s="37">
        <f t="shared" si="517"/>
        <v>0</v>
      </c>
      <c r="AU96" s="38" t="e">
        <f t="shared" si="373"/>
        <v>#DIV/0!</v>
      </c>
      <c r="AV96" s="37">
        <f t="shared" ref="AV96:AW96" si="518">SUM(AV97:AV102)</f>
        <v>0</v>
      </c>
      <c r="AW96" s="37">
        <f t="shared" si="518"/>
        <v>0</v>
      </c>
      <c r="AX96" s="38" t="e">
        <f t="shared" si="374"/>
        <v>#DIV/0!</v>
      </c>
      <c r="AY96" s="37">
        <f t="shared" ref="AY96:AZ96" si="519">SUM(AY97:AY102)</f>
        <v>0</v>
      </c>
      <c r="AZ96" s="37">
        <f t="shared" si="519"/>
        <v>0</v>
      </c>
      <c r="BA96" s="38" t="e">
        <f t="shared" si="375"/>
        <v>#DIV/0!</v>
      </c>
      <c r="BB96" s="37">
        <f t="shared" ref="BB96:BC96" si="520">SUM(BB97:BB102)</f>
        <v>0</v>
      </c>
      <c r="BC96" s="37">
        <f t="shared" si="520"/>
        <v>0</v>
      </c>
      <c r="BD96" s="38" t="e">
        <f t="shared" si="376"/>
        <v>#DIV/0!</v>
      </c>
      <c r="BE96" s="37">
        <f t="shared" ref="BE96:BF96" si="521">SUM(BE97:BE102)</f>
        <v>0</v>
      </c>
      <c r="BF96" s="37">
        <f t="shared" si="521"/>
        <v>0</v>
      </c>
      <c r="BG96" s="38" t="e">
        <f t="shared" si="377"/>
        <v>#DIV/0!</v>
      </c>
      <c r="BH96" s="37">
        <f t="shared" ref="BH96:BI96" si="522">SUM(BH97:BH102)</f>
        <v>0</v>
      </c>
      <c r="BI96" s="37">
        <f t="shared" si="522"/>
        <v>0</v>
      </c>
      <c r="BJ96" s="38" t="e">
        <f t="shared" si="378"/>
        <v>#DIV/0!</v>
      </c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36"/>
      <c r="CR96" s="36"/>
      <c r="CS96" s="36"/>
      <c r="CT96" s="36"/>
      <c r="CU96" s="36"/>
      <c r="CV96" s="36"/>
      <c r="CW96" s="36"/>
      <c r="CX96" s="36"/>
      <c r="CY96" s="36"/>
      <c r="CZ96" s="36"/>
      <c r="DA96" s="36"/>
      <c r="DB96" s="36"/>
      <c r="DC96" s="36"/>
      <c r="DD96" s="36"/>
      <c r="DE96" s="36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P96" s="36"/>
      <c r="DQ96" s="36"/>
      <c r="DR96" s="36"/>
      <c r="DS96" s="36"/>
      <c r="DT96" s="36"/>
      <c r="DU96" s="36"/>
      <c r="DV96" s="36"/>
      <c r="DW96" s="36"/>
      <c r="DX96" s="36"/>
      <c r="DY96" s="36"/>
      <c r="DZ96" s="36"/>
      <c r="EA96" s="36"/>
    </row>
    <row r="97" spans="1:131" s="46" customFormat="1" outlineLevel="3" x14ac:dyDescent="0.25">
      <c r="A97" s="21"/>
      <c r="B97" s="24" t="s">
        <v>40</v>
      </c>
      <c r="C97" s="39">
        <f t="shared" ref="C97:D102" si="523">SUM(AD97,BH97)</f>
        <v>0</v>
      </c>
      <c r="D97" s="39">
        <f t="shared" si="523"/>
        <v>0</v>
      </c>
      <c r="E97" s="40" t="e">
        <f t="shared" si="379"/>
        <v>#DIV/0!</v>
      </c>
      <c r="F97" s="39"/>
      <c r="G97" s="39"/>
      <c r="H97" s="40" t="e">
        <f t="shared" si="360"/>
        <v>#DIV/0!</v>
      </c>
      <c r="I97" s="39"/>
      <c r="J97" s="39"/>
      <c r="K97" s="40" t="e">
        <f t="shared" si="361"/>
        <v>#DIV/0!</v>
      </c>
      <c r="L97" s="39"/>
      <c r="M97" s="39"/>
      <c r="N97" s="40" t="e">
        <f t="shared" si="362"/>
        <v>#DIV/0!</v>
      </c>
      <c r="O97" s="39">
        <f t="shared" ref="O97:P102" si="524">SUM(F97,I97,L97)</f>
        <v>0</v>
      </c>
      <c r="P97" s="39">
        <f t="shared" si="524"/>
        <v>0</v>
      </c>
      <c r="Q97" s="40" t="e">
        <f t="shared" si="363"/>
        <v>#DIV/0!</v>
      </c>
      <c r="R97" s="39"/>
      <c r="S97" s="39"/>
      <c r="T97" s="40" t="e">
        <f t="shared" si="364"/>
        <v>#DIV/0!</v>
      </c>
      <c r="U97" s="39"/>
      <c r="V97" s="39"/>
      <c r="W97" s="40" t="e">
        <f t="shared" si="365"/>
        <v>#DIV/0!</v>
      </c>
      <c r="X97" s="39"/>
      <c r="Y97" s="39"/>
      <c r="Z97" s="40" t="e">
        <f t="shared" si="366"/>
        <v>#DIV/0!</v>
      </c>
      <c r="AA97" s="39">
        <f t="shared" ref="AA97:AB102" si="525">SUM(R97,U97,X97)</f>
        <v>0</v>
      </c>
      <c r="AB97" s="39">
        <f t="shared" si="525"/>
        <v>0</v>
      </c>
      <c r="AC97" s="40" t="e">
        <f t="shared" si="367"/>
        <v>#DIV/0!</v>
      </c>
      <c r="AD97" s="39">
        <f t="shared" ref="AD97:AE102" si="526">SUM(O97,AA97)</f>
        <v>0</v>
      </c>
      <c r="AE97" s="39">
        <f t="shared" si="526"/>
        <v>0</v>
      </c>
      <c r="AF97" s="40" t="e">
        <f t="shared" si="368"/>
        <v>#DIV/0!</v>
      </c>
      <c r="AG97" s="39"/>
      <c r="AH97" s="39"/>
      <c r="AI97" s="40" t="e">
        <f t="shared" si="369"/>
        <v>#DIV/0!</v>
      </c>
      <c r="AJ97" s="39"/>
      <c r="AK97" s="39"/>
      <c r="AL97" s="40" t="e">
        <f t="shared" si="370"/>
        <v>#DIV/0!</v>
      </c>
      <c r="AM97" s="39"/>
      <c r="AN97" s="39"/>
      <c r="AO97" s="40" t="e">
        <f t="shared" si="371"/>
        <v>#DIV/0!</v>
      </c>
      <c r="AP97" s="39">
        <f t="shared" ref="AP97:AQ102" si="527">SUM(AG97,AJ97,AM97)</f>
        <v>0</v>
      </c>
      <c r="AQ97" s="39">
        <f t="shared" si="527"/>
        <v>0</v>
      </c>
      <c r="AR97" s="40" t="e">
        <f t="shared" si="372"/>
        <v>#DIV/0!</v>
      </c>
      <c r="AS97" s="39">
        <f t="shared" ref="AS97:AT102" si="528">SUM(AD97,AP97)</f>
        <v>0</v>
      </c>
      <c r="AT97" s="39">
        <f t="shared" si="528"/>
        <v>0</v>
      </c>
      <c r="AU97" s="40" t="e">
        <f t="shared" si="373"/>
        <v>#DIV/0!</v>
      </c>
      <c r="AV97" s="39"/>
      <c r="AW97" s="39"/>
      <c r="AX97" s="40" t="e">
        <f t="shared" si="374"/>
        <v>#DIV/0!</v>
      </c>
      <c r="AY97" s="39"/>
      <c r="AZ97" s="39"/>
      <c r="BA97" s="40" t="e">
        <f t="shared" si="375"/>
        <v>#DIV/0!</v>
      </c>
      <c r="BB97" s="39"/>
      <c r="BC97" s="39"/>
      <c r="BD97" s="40" t="e">
        <f t="shared" si="376"/>
        <v>#DIV/0!</v>
      </c>
      <c r="BE97" s="39">
        <f t="shared" ref="BE97:BF102" si="529">SUM(AV97,AY97,BB97)</f>
        <v>0</v>
      </c>
      <c r="BF97" s="39">
        <f t="shared" si="529"/>
        <v>0</v>
      </c>
      <c r="BG97" s="40" t="e">
        <f t="shared" si="377"/>
        <v>#DIV/0!</v>
      </c>
      <c r="BH97" s="39">
        <f t="shared" si="406"/>
        <v>0</v>
      </c>
      <c r="BI97" s="39">
        <f t="shared" si="406"/>
        <v>0</v>
      </c>
      <c r="BJ97" s="40" t="e">
        <f t="shared" si="378"/>
        <v>#DIV/0!</v>
      </c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L97" s="36"/>
      <c r="CM97" s="36"/>
      <c r="CN97" s="36"/>
      <c r="CO97" s="36"/>
      <c r="CP97" s="36"/>
      <c r="CQ97" s="36"/>
      <c r="CR97" s="36"/>
      <c r="CS97" s="36"/>
      <c r="CT97" s="36"/>
      <c r="CU97" s="36"/>
      <c r="CV97" s="36"/>
      <c r="CW97" s="36"/>
      <c r="CX97" s="36"/>
      <c r="CY97" s="36"/>
      <c r="CZ97" s="36"/>
      <c r="DA97" s="36"/>
      <c r="DB97" s="36"/>
      <c r="DC97" s="36"/>
      <c r="DD97" s="36"/>
      <c r="DE97" s="36"/>
      <c r="DF97" s="36"/>
      <c r="DG97" s="36"/>
      <c r="DH97" s="36"/>
      <c r="DI97" s="36"/>
      <c r="DJ97" s="36"/>
      <c r="DK97" s="36"/>
      <c r="DL97" s="36"/>
      <c r="DM97" s="36"/>
      <c r="DN97" s="36"/>
      <c r="DO97" s="36"/>
      <c r="DP97" s="36"/>
      <c r="DQ97" s="36"/>
      <c r="DR97" s="36"/>
      <c r="DS97" s="36"/>
      <c r="DT97" s="36"/>
      <c r="DU97" s="36"/>
      <c r="DV97" s="36"/>
      <c r="DW97" s="36"/>
      <c r="DX97" s="36"/>
      <c r="DY97" s="36"/>
      <c r="DZ97" s="36"/>
      <c r="EA97" s="36"/>
    </row>
    <row r="98" spans="1:131" s="46" customFormat="1" outlineLevel="3" x14ac:dyDescent="0.25">
      <c r="A98" s="21"/>
      <c r="B98" s="24" t="s">
        <v>38</v>
      </c>
      <c r="C98" s="39">
        <f t="shared" si="523"/>
        <v>0</v>
      </c>
      <c r="D98" s="39">
        <f t="shared" si="523"/>
        <v>0</v>
      </c>
      <c r="E98" s="40" t="e">
        <f t="shared" si="379"/>
        <v>#DIV/0!</v>
      </c>
      <c r="F98" s="39"/>
      <c r="G98" s="39"/>
      <c r="H98" s="40" t="e">
        <f t="shared" si="360"/>
        <v>#DIV/0!</v>
      </c>
      <c r="I98" s="39"/>
      <c r="J98" s="39"/>
      <c r="K98" s="40" t="e">
        <f t="shared" si="361"/>
        <v>#DIV/0!</v>
      </c>
      <c r="L98" s="39"/>
      <c r="M98" s="39"/>
      <c r="N98" s="40" t="e">
        <f t="shared" si="362"/>
        <v>#DIV/0!</v>
      </c>
      <c r="O98" s="39">
        <f t="shared" si="524"/>
        <v>0</v>
      </c>
      <c r="P98" s="39">
        <f t="shared" si="524"/>
        <v>0</v>
      </c>
      <c r="Q98" s="40" t="e">
        <f t="shared" si="363"/>
        <v>#DIV/0!</v>
      </c>
      <c r="R98" s="39"/>
      <c r="S98" s="39"/>
      <c r="T98" s="40" t="e">
        <f t="shared" si="364"/>
        <v>#DIV/0!</v>
      </c>
      <c r="U98" s="39"/>
      <c r="V98" s="39"/>
      <c r="W98" s="40" t="e">
        <f t="shared" si="365"/>
        <v>#DIV/0!</v>
      </c>
      <c r="X98" s="39"/>
      <c r="Y98" s="39"/>
      <c r="Z98" s="40" t="e">
        <f t="shared" si="366"/>
        <v>#DIV/0!</v>
      </c>
      <c r="AA98" s="39">
        <f t="shared" si="525"/>
        <v>0</v>
      </c>
      <c r="AB98" s="39">
        <f t="shared" si="525"/>
        <v>0</v>
      </c>
      <c r="AC98" s="40" t="e">
        <f t="shared" si="367"/>
        <v>#DIV/0!</v>
      </c>
      <c r="AD98" s="39">
        <f t="shared" si="526"/>
        <v>0</v>
      </c>
      <c r="AE98" s="39">
        <f t="shared" si="526"/>
        <v>0</v>
      </c>
      <c r="AF98" s="40" t="e">
        <f t="shared" si="368"/>
        <v>#DIV/0!</v>
      </c>
      <c r="AG98" s="39"/>
      <c r="AH98" s="39"/>
      <c r="AI98" s="40" t="e">
        <f t="shared" si="369"/>
        <v>#DIV/0!</v>
      </c>
      <c r="AJ98" s="39"/>
      <c r="AK98" s="39"/>
      <c r="AL98" s="40" t="e">
        <f t="shared" si="370"/>
        <v>#DIV/0!</v>
      </c>
      <c r="AM98" s="39"/>
      <c r="AN98" s="39"/>
      <c r="AO98" s="40" t="e">
        <f t="shared" si="371"/>
        <v>#DIV/0!</v>
      </c>
      <c r="AP98" s="39">
        <f t="shared" si="527"/>
        <v>0</v>
      </c>
      <c r="AQ98" s="39">
        <f t="shared" si="527"/>
        <v>0</v>
      </c>
      <c r="AR98" s="40" t="e">
        <f t="shared" si="372"/>
        <v>#DIV/0!</v>
      </c>
      <c r="AS98" s="39">
        <f t="shared" si="528"/>
        <v>0</v>
      </c>
      <c r="AT98" s="39">
        <f t="shared" si="528"/>
        <v>0</v>
      </c>
      <c r="AU98" s="40" t="e">
        <f t="shared" si="373"/>
        <v>#DIV/0!</v>
      </c>
      <c r="AV98" s="39"/>
      <c r="AW98" s="39"/>
      <c r="AX98" s="40" t="e">
        <f t="shared" si="374"/>
        <v>#DIV/0!</v>
      </c>
      <c r="AY98" s="39"/>
      <c r="AZ98" s="39"/>
      <c r="BA98" s="40" t="e">
        <f t="shared" si="375"/>
        <v>#DIV/0!</v>
      </c>
      <c r="BB98" s="39"/>
      <c r="BC98" s="39"/>
      <c r="BD98" s="40" t="e">
        <f t="shared" si="376"/>
        <v>#DIV/0!</v>
      </c>
      <c r="BE98" s="39">
        <f t="shared" si="529"/>
        <v>0</v>
      </c>
      <c r="BF98" s="39">
        <f t="shared" si="529"/>
        <v>0</v>
      </c>
      <c r="BG98" s="40" t="e">
        <f t="shared" si="377"/>
        <v>#DIV/0!</v>
      </c>
      <c r="BH98" s="39">
        <f t="shared" si="406"/>
        <v>0</v>
      </c>
      <c r="BI98" s="39">
        <f t="shared" si="406"/>
        <v>0</v>
      </c>
      <c r="BJ98" s="40" t="e">
        <f t="shared" si="378"/>
        <v>#DIV/0!</v>
      </c>
      <c r="BK98" s="36"/>
      <c r="BL98" s="36"/>
      <c r="BM98" s="36"/>
      <c r="BN98" s="36"/>
      <c r="BO98" s="36"/>
      <c r="BP98" s="36"/>
      <c r="BQ98" s="36"/>
      <c r="BR98" s="36"/>
      <c r="BS98" s="36"/>
      <c r="BT98" s="36"/>
      <c r="BU98" s="36"/>
      <c r="BV98" s="36"/>
      <c r="BW98" s="36"/>
      <c r="BX98" s="36"/>
      <c r="BY98" s="36"/>
      <c r="BZ98" s="36"/>
      <c r="CA98" s="36"/>
      <c r="CB98" s="36"/>
      <c r="CC98" s="36"/>
      <c r="CD98" s="36"/>
      <c r="CE98" s="36"/>
      <c r="CF98" s="36"/>
      <c r="CG98" s="36"/>
      <c r="CH98" s="36"/>
      <c r="CI98" s="36"/>
      <c r="CJ98" s="36"/>
      <c r="CK98" s="36"/>
      <c r="CL98" s="36"/>
      <c r="CM98" s="36"/>
      <c r="CN98" s="36"/>
      <c r="CO98" s="36"/>
      <c r="CP98" s="36"/>
      <c r="CQ98" s="36"/>
      <c r="CR98" s="36"/>
      <c r="CS98" s="36"/>
      <c r="CT98" s="36"/>
      <c r="CU98" s="36"/>
      <c r="CV98" s="36"/>
      <c r="CW98" s="36"/>
      <c r="CX98" s="36"/>
      <c r="CY98" s="36"/>
      <c r="CZ98" s="36"/>
      <c r="DA98" s="36"/>
      <c r="DB98" s="36"/>
      <c r="DC98" s="36"/>
      <c r="DD98" s="36"/>
      <c r="DE98" s="36"/>
      <c r="DF98" s="36"/>
      <c r="DG98" s="36"/>
      <c r="DH98" s="36"/>
      <c r="DI98" s="36"/>
      <c r="DJ98" s="36"/>
      <c r="DK98" s="36"/>
      <c r="DL98" s="36"/>
      <c r="DM98" s="36"/>
      <c r="DN98" s="36"/>
      <c r="DO98" s="36"/>
      <c r="DP98" s="36"/>
      <c r="DQ98" s="36"/>
      <c r="DR98" s="36"/>
      <c r="DS98" s="36"/>
      <c r="DT98" s="36"/>
      <c r="DU98" s="36"/>
      <c r="DV98" s="36"/>
      <c r="DW98" s="36"/>
      <c r="DX98" s="36"/>
      <c r="DY98" s="36"/>
      <c r="DZ98" s="36"/>
      <c r="EA98" s="36"/>
    </row>
    <row r="99" spans="1:131" s="46" customFormat="1" outlineLevel="3" x14ac:dyDescent="0.25">
      <c r="A99" s="21"/>
      <c r="B99" s="23" t="s">
        <v>67</v>
      </c>
      <c r="C99" s="39">
        <f t="shared" si="523"/>
        <v>0</v>
      </c>
      <c r="D99" s="39">
        <f t="shared" si="523"/>
        <v>0</v>
      </c>
      <c r="E99" s="40" t="e">
        <f t="shared" si="379"/>
        <v>#DIV/0!</v>
      </c>
      <c r="F99" s="39"/>
      <c r="G99" s="39"/>
      <c r="H99" s="40" t="e">
        <f t="shared" si="360"/>
        <v>#DIV/0!</v>
      </c>
      <c r="I99" s="39"/>
      <c r="J99" s="39"/>
      <c r="K99" s="40" t="e">
        <f t="shared" si="361"/>
        <v>#DIV/0!</v>
      </c>
      <c r="L99" s="39"/>
      <c r="M99" s="39"/>
      <c r="N99" s="40" t="e">
        <f t="shared" si="362"/>
        <v>#DIV/0!</v>
      </c>
      <c r="O99" s="39">
        <f t="shared" si="524"/>
        <v>0</v>
      </c>
      <c r="P99" s="39">
        <f t="shared" si="524"/>
        <v>0</v>
      </c>
      <c r="Q99" s="40" t="e">
        <f t="shared" si="363"/>
        <v>#DIV/0!</v>
      </c>
      <c r="R99" s="39"/>
      <c r="S99" s="39"/>
      <c r="T99" s="40" t="e">
        <f t="shared" si="364"/>
        <v>#DIV/0!</v>
      </c>
      <c r="U99" s="39"/>
      <c r="V99" s="39"/>
      <c r="W99" s="40" t="e">
        <f t="shared" si="365"/>
        <v>#DIV/0!</v>
      </c>
      <c r="X99" s="39"/>
      <c r="Y99" s="39"/>
      <c r="Z99" s="40" t="e">
        <f t="shared" si="366"/>
        <v>#DIV/0!</v>
      </c>
      <c r="AA99" s="39">
        <f t="shared" si="525"/>
        <v>0</v>
      </c>
      <c r="AB99" s="39">
        <f t="shared" si="525"/>
        <v>0</v>
      </c>
      <c r="AC99" s="40" t="e">
        <f t="shared" si="367"/>
        <v>#DIV/0!</v>
      </c>
      <c r="AD99" s="39">
        <f t="shared" si="526"/>
        <v>0</v>
      </c>
      <c r="AE99" s="39">
        <f t="shared" si="526"/>
        <v>0</v>
      </c>
      <c r="AF99" s="40" t="e">
        <f t="shared" si="368"/>
        <v>#DIV/0!</v>
      </c>
      <c r="AG99" s="39"/>
      <c r="AH99" s="39"/>
      <c r="AI99" s="40" t="e">
        <f t="shared" si="369"/>
        <v>#DIV/0!</v>
      </c>
      <c r="AJ99" s="39"/>
      <c r="AK99" s="39"/>
      <c r="AL99" s="40" t="e">
        <f t="shared" si="370"/>
        <v>#DIV/0!</v>
      </c>
      <c r="AM99" s="39"/>
      <c r="AN99" s="39"/>
      <c r="AO99" s="40" t="e">
        <f t="shared" si="371"/>
        <v>#DIV/0!</v>
      </c>
      <c r="AP99" s="39">
        <f t="shared" si="527"/>
        <v>0</v>
      </c>
      <c r="AQ99" s="39">
        <f t="shared" si="527"/>
        <v>0</v>
      </c>
      <c r="AR99" s="40" t="e">
        <f t="shared" si="372"/>
        <v>#DIV/0!</v>
      </c>
      <c r="AS99" s="39">
        <f t="shared" si="528"/>
        <v>0</v>
      </c>
      <c r="AT99" s="39">
        <f t="shared" si="528"/>
        <v>0</v>
      </c>
      <c r="AU99" s="40" t="e">
        <f t="shared" si="373"/>
        <v>#DIV/0!</v>
      </c>
      <c r="AV99" s="39"/>
      <c r="AW99" s="39"/>
      <c r="AX99" s="40" t="e">
        <f t="shared" si="374"/>
        <v>#DIV/0!</v>
      </c>
      <c r="AY99" s="39"/>
      <c r="AZ99" s="39"/>
      <c r="BA99" s="40" t="e">
        <f t="shared" si="375"/>
        <v>#DIV/0!</v>
      </c>
      <c r="BB99" s="39"/>
      <c r="BC99" s="39"/>
      <c r="BD99" s="40" t="e">
        <f t="shared" si="376"/>
        <v>#DIV/0!</v>
      </c>
      <c r="BE99" s="39">
        <f t="shared" si="529"/>
        <v>0</v>
      </c>
      <c r="BF99" s="39">
        <f t="shared" si="529"/>
        <v>0</v>
      </c>
      <c r="BG99" s="40" t="e">
        <f t="shared" si="377"/>
        <v>#DIV/0!</v>
      </c>
      <c r="BH99" s="39">
        <f t="shared" si="406"/>
        <v>0</v>
      </c>
      <c r="BI99" s="39">
        <f t="shared" si="406"/>
        <v>0</v>
      </c>
      <c r="BJ99" s="40" t="e">
        <f t="shared" si="378"/>
        <v>#DIV/0!</v>
      </c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</row>
    <row r="100" spans="1:131" s="35" customFormat="1" outlineLevel="3" x14ac:dyDescent="0.25">
      <c r="A100" s="21"/>
      <c r="B100" s="23" t="s">
        <v>36</v>
      </c>
      <c r="C100" s="39">
        <f t="shared" si="523"/>
        <v>0</v>
      </c>
      <c r="D100" s="39">
        <f t="shared" si="523"/>
        <v>0</v>
      </c>
      <c r="E100" s="40" t="e">
        <f t="shared" si="379"/>
        <v>#DIV/0!</v>
      </c>
      <c r="F100" s="39"/>
      <c r="G100" s="39"/>
      <c r="H100" s="40" t="e">
        <f t="shared" si="360"/>
        <v>#DIV/0!</v>
      </c>
      <c r="I100" s="39"/>
      <c r="J100" s="39"/>
      <c r="K100" s="40" t="e">
        <f t="shared" si="361"/>
        <v>#DIV/0!</v>
      </c>
      <c r="L100" s="39"/>
      <c r="M100" s="39"/>
      <c r="N100" s="40" t="e">
        <f t="shared" si="362"/>
        <v>#DIV/0!</v>
      </c>
      <c r="O100" s="39">
        <f t="shared" si="524"/>
        <v>0</v>
      </c>
      <c r="P100" s="39">
        <f t="shared" si="524"/>
        <v>0</v>
      </c>
      <c r="Q100" s="40" t="e">
        <f t="shared" si="363"/>
        <v>#DIV/0!</v>
      </c>
      <c r="R100" s="39"/>
      <c r="S100" s="39"/>
      <c r="T100" s="40" t="e">
        <f t="shared" si="364"/>
        <v>#DIV/0!</v>
      </c>
      <c r="U100" s="39"/>
      <c r="V100" s="39"/>
      <c r="W100" s="40" t="e">
        <f t="shared" si="365"/>
        <v>#DIV/0!</v>
      </c>
      <c r="X100" s="39"/>
      <c r="Y100" s="39"/>
      <c r="Z100" s="40" t="e">
        <f t="shared" si="366"/>
        <v>#DIV/0!</v>
      </c>
      <c r="AA100" s="39">
        <f t="shared" si="525"/>
        <v>0</v>
      </c>
      <c r="AB100" s="39">
        <f t="shared" si="525"/>
        <v>0</v>
      </c>
      <c r="AC100" s="40" t="e">
        <f t="shared" si="367"/>
        <v>#DIV/0!</v>
      </c>
      <c r="AD100" s="39">
        <f t="shared" si="526"/>
        <v>0</v>
      </c>
      <c r="AE100" s="39">
        <f t="shared" si="526"/>
        <v>0</v>
      </c>
      <c r="AF100" s="40" t="e">
        <f t="shared" si="368"/>
        <v>#DIV/0!</v>
      </c>
      <c r="AG100" s="39"/>
      <c r="AH100" s="39"/>
      <c r="AI100" s="40" t="e">
        <f t="shared" si="369"/>
        <v>#DIV/0!</v>
      </c>
      <c r="AJ100" s="39"/>
      <c r="AK100" s="39"/>
      <c r="AL100" s="40" t="e">
        <f t="shared" si="370"/>
        <v>#DIV/0!</v>
      </c>
      <c r="AM100" s="39"/>
      <c r="AN100" s="39"/>
      <c r="AO100" s="40" t="e">
        <f t="shared" si="371"/>
        <v>#DIV/0!</v>
      </c>
      <c r="AP100" s="39">
        <f t="shared" si="527"/>
        <v>0</v>
      </c>
      <c r="AQ100" s="39">
        <f t="shared" si="527"/>
        <v>0</v>
      </c>
      <c r="AR100" s="40" t="e">
        <f t="shared" si="372"/>
        <v>#DIV/0!</v>
      </c>
      <c r="AS100" s="39">
        <f t="shared" si="528"/>
        <v>0</v>
      </c>
      <c r="AT100" s="39">
        <f t="shared" si="528"/>
        <v>0</v>
      </c>
      <c r="AU100" s="40" t="e">
        <f t="shared" si="373"/>
        <v>#DIV/0!</v>
      </c>
      <c r="AV100" s="39"/>
      <c r="AW100" s="39"/>
      <c r="AX100" s="40" t="e">
        <f t="shared" si="374"/>
        <v>#DIV/0!</v>
      </c>
      <c r="AY100" s="39"/>
      <c r="AZ100" s="39"/>
      <c r="BA100" s="40" t="e">
        <f t="shared" si="375"/>
        <v>#DIV/0!</v>
      </c>
      <c r="BB100" s="39"/>
      <c r="BC100" s="39"/>
      <c r="BD100" s="40" t="e">
        <f t="shared" si="376"/>
        <v>#DIV/0!</v>
      </c>
      <c r="BE100" s="39">
        <f t="shared" si="529"/>
        <v>0</v>
      </c>
      <c r="BF100" s="39">
        <f t="shared" si="529"/>
        <v>0</v>
      </c>
      <c r="BG100" s="40" t="e">
        <f t="shared" si="377"/>
        <v>#DIV/0!</v>
      </c>
      <c r="BH100" s="39">
        <f t="shared" si="406"/>
        <v>0</v>
      </c>
      <c r="BI100" s="39">
        <f t="shared" si="406"/>
        <v>0</v>
      </c>
      <c r="BJ100" s="40" t="e">
        <f t="shared" si="378"/>
        <v>#DIV/0!</v>
      </c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</row>
    <row r="101" spans="1:131" s="46" customFormat="1" ht="24.75" customHeight="1" outlineLevel="3" x14ac:dyDescent="0.25">
      <c r="A101" s="21"/>
      <c r="B101" s="23" t="s">
        <v>37</v>
      </c>
      <c r="C101" s="39">
        <f t="shared" si="523"/>
        <v>0</v>
      </c>
      <c r="D101" s="39">
        <f t="shared" si="523"/>
        <v>0</v>
      </c>
      <c r="E101" s="40" t="e">
        <f t="shared" si="379"/>
        <v>#DIV/0!</v>
      </c>
      <c r="F101" s="39"/>
      <c r="G101" s="39"/>
      <c r="H101" s="40" t="e">
        <f t="shared" si="360"/>
        <v>#DIV/0!</v>
      </c>
      <c r="I101" s="39"/>
      <c r="J101" s="39"/>
      <c r="K101" s="40" t="e">
        <f t="shared" si="361"/>
        <v>#DIV/0!</v>
      </c>
      <c r="L101" s="39"/>
      <c r="M101" s="39"/>
      <c r="N101" s="40" t="e">
        <f t="shared" si="362"/>
        <v>#DIV/0!</v>
      </c>
      <c r="O101" s="39">
        <f t="shared" si="524"/>
        <v>0</v>
      </c>
      <c r="P101" s="39">
        <f t="shared" si="524"/>
        <v>0</v>
      </c>
      <c r="Q101" s="40" t="e">
        <f t="shared" si="363"/>
        <v>#DIV/0!</v>
      </c>
      <c r="R101" s="39"/>
      <c r="S101" s="39"/>
      <c r="T101" s="40" t="e">
        <f t="shared" si="364"/>
        <v>#DIV/0!</v>
      </c>
      <c r="U101" s="39"/>
      <c r="V101" s="39"/>
      <c r="W101" s="40" t="e">
        <f t="shared" si="365"/>
        <v>#DIV/0!</v>
      </c>
      <c r="X101" s="39"/>
      <c r="Y101" s="39"/>
      <c r="Z101" s="40" t="e">
        <f t="shared" si="366"/>
        <v>#DIV/0!</v>
      </c>
      <c r="AA101" s="39">
        <f t="shared" si="525"/>
        <v>0</v>
      </c>
      <c r="AB101" s="39">
        <f t="shared" si="525"/>
        <v>0</v>
      </c>
      <c r="AC101" s="40" t="e">
        <f t="shared" si="367"/>
        <v>#DIV/0!</v>
      </c>
      <c r="AD101" s="39">
        <f t="shared" si="526"/>
        <v>0</v>
      </c>
      <c r="AE101" s="39">
        <f t="shared" si="526"/>
        <v>0</v>
      </c>
      <c r="AF101" s="40" t="e">
        <f t="shared" si="368"/>
        <v>#DIV/0!</v>
      </c>
      <c r="AG101" s="39"/>
      <c r="AH101" s="39"/>
      <c r="AI101" s="40" t="e">
        <f t="shared" si="369"/>
        <v>#DIV/0!</v>
      </c>
      <c r="AJ101" s="39"/>
      <c r="AK101" s="39"/>
      <c r="AL101" s="40" t="e">
        <f t="shared" si="370"/>
        <v>#DIV/0!</v>
      </c>
      <c r="AM101" s="39"/>
      <c r="AN101" s="39"/>
      <c r="AO101" s="40" t="e">
        <f t="shared" si="371"/>
        <v>#DIV/0!</v>
      </c>
      <c r="AP101" s="39">
        <f t="shared" si="527"/>
        <v>0</v>
      </c>
      <c r="AQ101" s="39">
        <f t="shared" si="527"/>
        <v>0</v>
      </c>
      <c r="AR101" s="40" t="e">
        <f t="shared" si="372"/>
        <v>#DIV/0!</v>
      </c>
      <c r="AS101" s="39">
        <f t="shared" si="528"/>
        <v>0</v>
      </c>
      <c r="AT101" s="39">
        <f t="shared" si="528"/>
        <v>0</v>
      </c>
      <c r="AU101" s="40" t="e">
        <f t="shared" si="373"/>
        <v>#DIV/0!</v>
      </c>
      <c r="AV101" s="39"/>
      <c r="AW101" s="39"/>
      <c r="AX101" s="40" t="e">
        <f t="shared" si="374"/>
        <v>#DIV/0!</v>
      </c>
      <c r="AY101" s="39"/>
      <c r="AZ101" s="39"/>
      <c r="BA101" s="40" t="e">
        <f t="shared" si="375"/>
        <v>#DIV/0!</v>
      </c>
      <c r="BB101" s="39"/>
      <c r="BC101" s="39"/>
      <c r="BD101" s="40" t="e">
        <f t="shared" si="376"/>
        <v>#DIV/0!</v>
      </c>
      <c r="BE101" s="39">
        <f t="shared" si="529"/>
        <v>0</v>
      </c>
      <c r="BF101" s="39">
        <f t="shared" si="529"/>
        <v>0</v>
      </c>
      <c r="BG101" s="40" t="e">
        <f t="shared" si="377"/>
        <v>#DIV/0!</v>
      </c>
      <c r="BH101" s="39">
        <f t="shared" si="406"/>
        <v>0</v>
      </c>
      <c r="BI101" s="39">
        <f t="shared" si="406"/>
        <v>0</v>
      </c>
      <c r="BJ101" s="40" t="e">
        <f t="shared" si="378"/>
        <v>#DIV/0!</v>
      </c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A101" s="36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</row>
    <row r="102" spans="1:131" s="46" customFormat="1" ht="36" customHeight="1" outlineLevel="3" x14ac:dyDescent="0.25">
      <c r="A102" s="21"/>
      <c r="B102" s="23" t="s">
        <v>39</v>
      </c>
      <c r="C102" s="39">
        <f t="shared" si="523"/>
        <v>0</v>
      </c>
      <c r="D102" s="39">
        <f t="shared" si="523"/>
        <v>0</v>
      </c>
      <c r="E102" s="40" t="e">
        <f t="shared" si="379"/>
        <v>#DIV/0!</v>
      </c>
      <c r="F102" s="39"/>
      <c r="G102" s="39"/>
      <c r="H102" s="40" t="e">
        <f t="shared" si="360"/>
        <v>#DIV/0!</v>
      </c>
      <c r="I102" s="39"/>
      <c r="J102" s="39"/>
      <c r="K102" s="40" t="e">
        <f t="shared" si="361"/>
        <v>#DIV/0!</v>
      </c>
      <c r="L102" s="39"/>
      <c r="M102" s="39"/>
      <c r="N102" s="40" t="e">
        <f t="shared" si="362"/>
        <v>#DIV/0!</v>
      </c>
      <c r="O102" s="39">
        <f t="shared" si="524"/>
        <v>0</v>
      </c>
      <c r="P102" s="39">
        <f t="shared" si="524"/>
        <v>0</v>
      </c>
      <c r="Q102" s="40" t="e">
        <f t="shared" si="363"/>
        <v>#DIV/0!</v>
      </c>
      <c r="R102" s="39"/>
      <c r="S102" s="39"/>
      <c r="T102" s="40" t="e">
        <f t="shared" si="364"/>
        <v>#DIV/0!</v>
      </c>
      <c r="U102" s="39"/>
      <c r="V102" s="39"/>
      <c r="W102" s="40" t="e">
        <f t="shared" si="365"/>
        <v>#DIV/0!</v>
      </c>
      <c r="X102" s="39"/>
      <c r="Y102" s="39"/>
      <c r="Z102" s="40" t="e">
        <f t="shared" si="366"/>
        <v>#DIV/0!</v>
      </c>
      <c r="AA102" s="39">
        <f t="shared" si="525"/>
        <v>0</v>
      </c>
      <c r="AB102" s="39">
        <f t="shared" si="525"/>
        <v>0</v>
      </c>
      <c r="AC102" s="40" t="e">
        <f t="shared" si="367"/>
        <v>#DIV/0!</v>
      </c>
      <c r="AD102" s="39">
        <f t="shared" si="526"/>
        <v>0</v>
      </c>
      <c r="AE102" s="39">
        <f t="shared" si="526"/>
        <v>0</v>
      </c>
      <c r="AF102" s="40" t="e">
        <f t="shared" si="368"/>
        <v>#DIV/0!</v>
      </c>
      <c r="AG102" s="39"/>
      <c r="AH102" s="39"/>
      <c r="AI102" s="40" t="e">
        <f t="shared" si="369"/>
        <v>#DIV/0!</v>
      </c>
      <c r="AJ102" s="39"/>
      <c r="AK102" s="39"/>
      <c r="AL102" s="40" t="e">
        <f t="shared" si="370"/>
        <v>#DIV/0!</v>
      </c>
      <c r="AM102" s="39"/>
      <c r="AN102" s="39"/>
      <c r="AO102" s="40" t="e">
        <f t="shared" si="371"/>
        <v>#DIV/0!</v>
      </c>
      <c r="AP102" s="39">
        <f t="shared" si="527"/>
        <v>0</v>
      </c>
      <c r="AQ102" s="39">
        <f t="shared" si="527"/>
        <v>0</v>
      </c>
      <c r="AR102" s="40" t="e">
        <f t="shared" si="372"/>
        <v>#DIV/0!</v>
      </c>
      <c r="AS102" s="39">
        <f t="shared" si="528"/>
        <v>0</v>
      </c>
      <c r="AT102" s="39">
        <f t="shared" si="528"/>
        <v>0</v>
      </c>
      <c r="AU102" s="40" t="e">
        <f t="shared" si="373"/>
        <v>#DIV/0!</v>
      </c>
      <c r="AV102" s="39"/>
      <c r="AW102" s="39"/>
      <c r="AX102" s="40" t="e">
        <f t="shared" si="374"/>
        <v>#DIV/0!</v>
      </c>
      <c r="AY102" s="39"/>
      <c r="AZ102" s="39"/>
      <c r="BA102" s="40" t="e">
        <f t="shared" si="375"/>
        <v>#DIV/0!</v>
      </c>
      <c r="BB102" s="39"/>
      <c r="BC102" s="39"/>
      <c r="BD102" s="40" t="e">
        <f t="shared" si="376"/>
        <v>#DIV/0!</v>
      </c>
      <c r="BE102" s="39">
        <f t="shared" si="529"/>
        <v>0</v>
      </c>
      <c r="BF102" s="39">
        <f t="shared" si="529"/>
        <v>0</v>
      </c>
      <c r="BG102" s="40" t="e">
        <f t="shared" si="377"/>
        <v>#DIV/0!</v>
      </c>
      <c r="BH102" s="39">
        <f t="shared" si="406"/>
        <v>0</v>
      </c>
      <c r="BI102" s="39">
        <f t="shared" si="406"/>
        <v>0</v>
      </c>
      <c r="BJ102" s="40" t="e">
        <f t="shared" si="378"/>
        <v>#DIV/0!</v>
      </c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</row>
    <row r="103" spans="1:131" s="46" customFormat="1" ht="27.75" customHeight="1" outlineLevel="1" x14ac:dyDescent="0.25">
      <c r="A103" s="17">
        <v>300</v>
      </c>
      <c r="B103" s="20" t="s">
        <v>78</v>
      </c>
      <c r="C103" s="37">
        <f>SUM(C104:C107)</f>
        <v>0</v>
      </c>
      <c r="D103" s="37">
        <f>SUM(D104:D107)</f>
        <v>0</v>
      </c>
      <c r="E103" s="38" t="e">
        <f t="shared" si="379"/>
        <v>#DIV/0!</v>
      </c>
      <c r="F103" s="37">
        <f t="shared" ref="F103:G103" si="530">SUM(F104:F107)</f>
        <v>0</v>
      </c>
      <c r="G103" s="37">
        <f t="shared" si="530"/>
        <v>0</v>
      </c>
      <c r="H103" s="38" t="e">
        <f t="shared" si="360"/>
        <v>#DIV/0!</v>
      </c>
      <c r="I103" s="37">
        <f t="shared" ref="I103:J103" si="531">SUM(I104:I107)</f>
        <v>0</v>
      </c>
      <c r="J103" s="37">
        <f t="shared" si="531"/>
        <v>0</v>
      </c>
      <c r="K103" s="38" t="e">
        <f t="shared" si="361"/>
        <v>#DIV/0!</v>
      </c>
      <c r="L103" s="37">
        <f t="shared" ref="L103:M103" si="532">SUM(L104:L107)</f>
        <v>0</v>
      </c>
      <c r="M103" s="37">
        <f t="shared" si="532"/>
        <v>0</v>
      </c>
      <c r="N103" s="38" t="e">
        <f t="shared" si="362"/>
        <v>#DIV/0!</v>
      </c>
      <c r="O103" s="37">
        <f t="shared" ref="O103:P103" si="533">SUM(O104:O107)</f>
        <v>0</v>
      </c>
      <c r="P103" s="37">
        <f t="shared" si="533"/>
        <v>0</v>
      </c>
      <c r="Q103" s="38" t="e">
        <f t="shared" si="363"/>
        <v>#DIV/0!</v>
      </c>
      <c r="R103" s="37">
        <f t="shared" ref="R103:S103" si="534">SUM(R104:R107)</f>
        <v>0</v>
      </c>
      <c r="S103" s="37">
        <f t="shared" si="534"/>
        <v>0</v>
      </c>
      <c r="T103" s="38" t="e">
        <f t="shared" si="364"/>
        <v>#DIV/0!</v>
      </c>
      <c r="U103" s="37">
        <f t="shared" ref="U103:V103" si="535">SUM(U104:U107)</f>
        <v>0</v>
      </c>
      <c r="V103" s="37">
        <f t="shared" si="535"/>
        <v>0</v>
      </c>
      <c r="W103" s="38" t="e">
        <f t="shared" si="365"/>
        <v>#DIV/0!</v>
      </c>
      <c r="X103" s="37">
        <f t="shared" ref="X103:Y103" si="536">SUM(X104:X107)</f>
        <v>0</v>
      </c>
      <c r="Y103" s="37">
        <f t="shared" si="536"/>
        <v>0</v>
      </c>
      <c r="Z103" s="38" t="e">
        <f t="shared" si="366"/>
        <v>#DIV/0!</v>
      </c>
      <c r="AA103" s="37">
        <f t="shared" ref="AA103:AB103" si="537">SUM(AA104:AA107)</f>
        <v>0</v>
      </c>
      <c r="AB103" s="37">
        <f t="shared" si="537"/>
        <v>0</v>
      </c>
      <c r="AC103" s="38" t="e">
        <f t="shared" si="367"/>
        <v>#DIV/0!</v>
      </c>
      <c r="AD103" s="37">
        <f t="shared" ref="AD103:AE103" si="538">SUM(AD104:AD107)</f>
        <v>0</v>
      </c>
      <c r="AE103" s="37">
        <f t="shared" si="538"/>
        <v>0</v>
      </c>
      <c r="AF103" s="38" t="e">
        <f t="shared" si="368"/>
        <v>#DIV/0!</v>
      </c>
      <c r="AG103" s="37">
        <f t="shared" ref="AG103:AH103" si="539">SUM(AG104:AG107)</f>
        <v>0</v>
      </c>
      <c r="AH103" s="37">
        <f t="shared" si="539"/>
        <v>0</v>
      </c>
      <c r="AI103" s="38" t="e">
        <f t="shared" si="369"/>
        <v>#DIV/0!</v>
      </c>
      <c r="AJ103" s="37">
        <f t="shared" ref="AJ103:AK103" si="540">SUM(AJ104:AJ107)</f>
        <v>0</v>
      </c>
      <c r="AK103" s="37">
        <f t="shared" si="540"/>
        <v>0</v>
      </c>
      <c r="AL103" s="38" t="e">
        <f t="shared" si="370"/>
        <v>#DIV/0!</v>
      </c>
      <c r="AM103" s="37">
        <f t="shared" ref="AM103:AN103" si="541">SUM(AM104:AM107)</f>
        <v>0</v>
      </c>
      <c r="AN103" s="37">
        <f t="shared" si="541"/>
        <v>0</v>
      </c>
      <c r="AO103" s="38" t="e">
        <f t="shared" si="371"/>
        <v>#DIV/0!</v>
      </c>
      <c r="AP103" s="37">
        <f t="shared" ref="AP103:AQ103" si="542">SUM(AP104:AP107)</f>
        <v>0</v>
      </c>
      <c r="AQ103" s="37">
        <f t="shared" si="542"/>
        <v>0</v>
      </c>
      <c r="AR103" s="38" t="e">
        <f t="shared" si="372"/>
        <v>#DIV/0!</v>
      </c>
      <c r="AS103" s="37">
        <f t="shared" ref="AS103:AT103" si="543">SUM(AS104:AS107)</f>
        <v>0</v>
      </c>
      <c r="AT103" s="37">
        <f t="shared" si="543"/>
        <v>0</v>
      </c>
      <c r="AU103" s="38" t="e">
        <f t="shared" si="373"/>
        <v>#DIV/0!</v>
      </c>
      <c r="AV103" s="37">
        <f t="shared" ref="AV103:AW103" si="544">SUM(AV104:AV107)</f>
        <v>0</v>
      </c>
      <c r="AW103" s="37">
        <f t="shared" si="544"/>
        <v>0</v>
      </c>
      <c r="AX103" s="38" t="e">
        <f t="shared" si="374"/>
        <v>#DIV/0!</v>
      </c>
      <c r="AY103" s="37">
        <f t="shared" ref="AY103:AZ103" si="545">SUM(AY104:AY107)</f>
        <v>0</v>
      </c>
      <c r="AZ103" s="37">
        <f t="shared" si="545"/>
        <v>0</v>
      </c>
      <c r="BA103" s="38" t="e">
        <f t="shared" si="375"/>
        <v>#DIV/0!</v>
      </c>
      <c r="BB103" s="37">
        <f t="shared" ref="BB103:BC103" si="546">SUM(BB104:BB107)</f>
        <v>0</v>
      </c>
      <c r="BC103" s="37">
        <f t="shared" si="546"/>
        <v>0</v>
      </c>
      <c r="BD103" s="38" t="e">
        <f t="shared" si="376"/>
        <v>#DIV/0!</v>
      </c>
      <c r="BE103" s="37">
        <f t="shared" ref="BE103:BF103" si="547">SUM(BE104:BE107)</f>
        <v>0</v>
      </c>
      <c r="BF103" s="37">
        <f t="shared" si="547"/>
        <v>0</v>
      </c>
      <c r="BG103" s="38" t="e">
        <f t="shared" si="377"/>
        <v>#DIV/0!</v>
      </c>
      <c r="BH103" s="37">
        <f t="shared" ref="BH103:BI103" si="548">SUM(BH104:BH107)</f>
        <v>0</v>
      </c>
      <c r="BI103" s="37">
        <f t="shared" si="548"/>
        <v>0</v>
      </c>
      <c r="BJ103" s="38" t="e">
        <f t="shared" si="378"/>
        <v>#DIV/0!</v>
      </c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A103" s="36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P103" s="36"/>
      <c r="DQ103" s="36"/>
      <c r="DR103" s="36"/>
      <c r="DS103" s="36"/>
      <c r="DT103" s="36"/>
      <c r="DU103" s="36"/>
      <c r="DV103" s="36"/>
      <c r="DW103" s="36"/>
      <c r="DX103" s="36"/>
      <c r="DY103" s="36"/>
      <c r="DZ103" s="36"/>
      <c r="EA103" s="36"/>
    </row>
    <row r="104" spans="1:131" s="46" customFormat="1" ht="33.75" outlineLevel="2" x14ac:dyDescent="0.25">
      <c r="A104" s="21">
        <v>320</v>
      </c>
      <c r="B104" s="23" t="s">
        <v>80</v>
      </c>
      <c r="C104" s="39">
        <f t="shared" ref="C104:D107" si="549">SUM(AD104,BH104)</f>
        <v>0</v>
      </c>
      <c r="D104" s="39">
        <f t="shared" si="549"/>
        <v>0</v>
      </c>
      <c r="E104" s="40" t="e">
        <f t="shared" si="379"/>
        <v>#DIV/0!</v>
      </c>
      <c r="F104" s="39"/>
      <c r="G104" s="39"/>
      <c r="H104" s="40" t="e">
        <f t="shared" si="360"/>
        <v>#DIV/0!</v>
      </c>
      <c r="I104" s="39"/>
      <c r="J104" s="39"/>
      <c r="K104" s="40" t="e">
        <f t="shared" si="361"/>
        <v>#DIV/0!</v>
      </c>
      <c r="L104" s="39"/>
      <c r="M104" s="39"/>
      <c r="N104" s="40" t="e">
        <f t="shared" si="362"/>
        <v>#DIV/0!</v>
      </c>
      <c r="O104" s="39">
        <f t="shared" ref="O104:P107" si="550">SUM(F104,I104,L104)</f>
        <v>0</v>
      </c>
      <c r="P104" s="39">
        <f t="shared" si="550"/>
        <v>0</v>
      </c>
      <c r="Q104" s="40" t="e">
        <f t="shared" si="363"/>
        <v>#DIV/0!</v>
      </c>
      <c r="R104" s="39"/>
      <c r="S104" s="39"/>
      <c r="T104" s="40" t="e">
        <f t="shared" si="364"/>
        <v>#DIV/0!</v>
      </c>
      <c r="U104" s="39"/>
      <c r="V104" s="39"/>
      <c r="W104" s="40" t="e">
        <f t="shared" si="365"/>
        <v>#DIV/0!</v>
      </c>
      <c r="X104" s="39"/>
      <c r="Y104" s="39"/>
      <c r="Z104" s="40" t="e">
        <f t="shared" si="366"/>
        <v>#DIV/0!</v>
      </c>
      <c r="AA104" s="39">
        <f t="shared" ref="AA104:AB107" si="551">SUM(R104,U104,X104)</f>
        <v>0</v>
      </c>
      <c r="AB104" s="39">
        <f t="shared" si="551"/>
        <v>0</v>
      </c>
      <c r="AC104" s="40" t="e">
        <f t="shared" si="367"/>
        <v>#DIV/0!</v>
      </c>
      <c r="AD104" s="39">
        <f t="shared" ref="AD104:AE107" si="552">SUM(O104,AA104)</f>
        <v>0</v>
      </c>
      <c r="AE104" s="39">
        <f t="shared" si="552"/>
        <v>0</v>
      </c>
      <c r="AF104" s="40" t="e">
        <f t="shared" si="368"/>
        <v>#DIV/0!</v>
      </c>
      <c r="AG104" s="39"/>
      <c r="AH104" s="39"/>
      <c r="AI104" s="40" t="e">
        <f t="shared" si="369"/>
        <v>#DIV/0!</v>
      </c>
      <c r="AJ104" s="39"/>
      <c r="AK104" s="39"/>
      <c r="AL104" s="40" t="e">
        <f t="shared" si="370"/>
        <v>#DIV/0!</v>
      </c>
      <c r="AM104" s="39"/>
      <c r="AN104" s="39"/>
      <c r="AO104" s="40" t="e">
        <f t="shared" si="371"/>
        <v>#DIV/0!</v>
      </c>
      <c r="AP104" s="39">
        <f t="shared" ref="AP104:AQ107" si="553">SUM(AG104,AJ104,AM104)</f>
        <v>0</v>
      </c>
      <c r="AQ104" s="39">
        <f t="shared" si="553"/>
        <v>0</v>
      </c>
      <c r="AR104" s="40" t="e">
        <f t="shared" si="372"/>
        <v>#DIV/0!</v>
      </c>
      <c r="AS104" s="39">
        <f t="shared" ref="AS104:AT107" si="554">SUM(AD104,AP104)</f>
        <v>0</v>
      </c>
      <c r="AT104" s="39">
        <f t="shared" si="554"/>
        <v>0</v>
      </c>
      <c r="AU104" s="40" t="e">
        <f t="shared" si="373"/>
        <v>#DIV/0!</v>
      </c>
      <c r="AV104" s="39"/>
      <c r="AW104" s="39"/>
      <c r="AX104" s="40" t="e">
        <f t="shared" si="374"/>
        <v>#DIV/0!</v>
      </c>
      <c r="AY104" s="39"/>
      <c r="AZ104" s="39"/>
      <c r="BA104" s="40" t="e">
        <f t="shared" si="375"/>
        <v>#DIV/0!</v>
      </c>
      <c r="BB104" s="39"/>
      <c r="BC104" s="39"/>
      <c r="BD104" s="40" t="e">
        <f t="shared" si="376"/>
        <v>#DIV/0!</v>
      </c>
      <c r="BE104" s="39">
        <f t="shared" ref="BE104:BF107" si="555">SUM(AV104,AY104,BB104)</f>
        <v>0</v>
      </c>
      <c r="BF104" s="39">
        <f t="shared" si="555"/>
        <v>0</v>
      </c>
      <c r="BG104" s="40" t="e">
        <f t="shared" si="377"/>
        <v>#DIV/0!</v>
      </c>
      <c r="BH104" s="39">
        <f t="shared" si="406"/>
        <v>0</v>
      </c>
      <c r="BI104" s="39">
        <f t="shared" si="406"/>
        <v>0</v>
      </c>
      <c r="BJ104" s="40" t="e">
        <f t="shared" si="378"/>
        <v>#DIV/0!</v>
      </c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</row>
    <row r="105" spans="1:131" s="35" customFormat="1" ht="33.75" outlineLevel="2" x14ac:dyDescent="0.25">
      <c r="A105" s="21">
        <v>321</v>
      </c>
      <c r="B105" s="23" t="s">
        <v>81</v>
      </c>
      <c r="C105" s="39">
        <f t="shared" si="549"/>
        <v>0</v>
      </c>
      <c r="D105" s="39">
        <f t="shared" si="549"/>
        <v>0</v>
      </c>
      <c r="E105" s="40" t="e">
        <f t="shared" si="379"/>
        <v>#DIV/0!</v>
      </c>
      <c r="F105" s="39"/>
      <c r="G105" s="39"/>
      <c r="H105" s="40" t="e">
        <f t="shared" si="360"/>
        <v>#DIV/0!</v>
      </c>
      <c r="I105" s="39"/>
      <c r="J105" s="39"/>
      <c r="K105" s="40" t="e">
        <f t="shared" si="361"/>
        <v>#DIV/0!</v>
      </c>
      <c r="L105" s="39"/>
      <c r="M105" s="39"/>
      <c r="N105" s="40" t="e">
        <f t="shared" si="362"/>
        <v>#DIV/0!</v>
      </c>
      <c r="O105" s="39">
        <f t="shared" si="550"/>
        <v>0</v>
      </c>
      <c r="P105" s="39">
        <f t="shared" si="550"/>
        <v>0</v>
      </c>
      <c r="Q105" s="40" t="e">
        <f t="shared" si="363"/>
        <v>#DIV/0!</v>
      </c>
      <c r="R105" s="39"/>
      <c r="S105" s="39"/>
      <c r="T105" s="40" t="e">
        <f t="shared" si="364"/>
        <v>#DIV/0!</v>
      </c>
      <c r="U105" s="39"/>
      <c r="V105" s="39"/>
      <c r="W105" s="40" t="e">
        <f t="shared" si="365"/>
        <v>#DIV/0!</v>
      </c>
      <c r="X105" s="39"/>
      <c r="Y105" s="39"/>
      <c r="Z105" s="40" t="e">
        <f t="shared" si="366"/>
        <v>#DIV/0!</v>
      </c>
      <c r="AA105" s="39">
        <f t="shared" si="551"/>
        <v>0</v>
      </c>
      <c r="AB105" s="39">
        <f t="shared" si="551"/>
        <v>0</v>
      </c>
      <c r="AC105" s="40" t="e">
        <f t="shared" si="367"/>
        <v>#DIV/0!</v>
      </c>
      <c r="AD105" s="39">
        <f t="shared" si="552"/>
        <v>0</v>
      </c>
      <c r="AE105" s="39">
        <f t="shared" si="552"/>
        <v>0</v>
      </c>
      <c r="AF105" s="40" t="e">
        <f t="shared" si="368"/>
        <v>#DIV/0!</v>
      </c>
      <c r="AG105" s="39"/>
      <c r="AH105" s="39"/>
      <c r="AI105" s="40" t="e">
        <f t="shared" si="369"/>
        <v>#DIV/0!</v>
      </c>
      <c r="AJ105" s="39"/>
      <c r="AK105" s="39"/>
      <c r="AL105" s="40" t="e">
        <f t="shared" si="370"/>
        <v>#DIV/0!</v>
      </c>
      <c r="AM105" s="39"/>
      <c r="AN105" s="39"/>
      <c r="AO105" s="40" t="e">
        <f t="shared" si="371"/>
        <v>#DIV/0!</v>
      </c>
      <c r="AP105" s="39">
        <f t="shared" si="553"/>
        <v>0</v>
      </c>
      <c r="AQ105" s="39">
        <f t="shared" si="553"/>
        <v>0</v>
      </c>
      <c r="AR105" s="40" t="e">
        <f t="shared" si="372"/>
        <v>#DIV/0!</v>
      </c>
      <c r="AS105" s="39">
        <f t="shared" si="554"/>
        <v>0</v>
      </c>
      <c r="AT105" s="39">
        <f t="shared" si="554"/>
        <v>0</v>
      </c>
      <c r="AU105" s="40" t="e">
        <f t="shared" si="373"/>
        <v>#DIV/0!</v>
      </c>
      <c r="AV105" s="39"/>
      <c r="AW105" s="39"/>
      <c r="AX105" s="40" t="e">
        <f t="shared" si="374"/>
        <v>#DIV/0!</v>
      </c>
      <c r="AY105" s="39"/>
      <c r="AZ105" s="39"/>
      <c r="BA105" s="40" t="e">
        <f t="shared" si="375"/>
        <v>#DIV/0!</v>
      </c>
      <c r="BB105" s="39"/>
      <c r="BC105" s="39"/>
      <c r="BD105" s="40" t="e">
        <f t="shared" si="376"/>
        <v>#DIV/0!</v>
      </c>
      <c r="BE105" s="39">
        <f t="shared" si="555"/>
        <v>0</v>
      </c>
      <c r="BF105" s="39">
        <f t="shared" si="555"/>
        <v>0</v>
      </c>
      <c r="BG105" s="40" t="e">
        <f t="shared" si="377"/>
        <v>#DIV/0!</v>
      </c>
      <c r="BH105" s="39">
        <f t="shared" si="406"/>
        <v>0</v>
      </c>
      <c r="BI105" s="39">
        <f t="shared" si="406"/>
        <v>0</v>
      </c>
      <c r="BJ105" s="40" t="e">
        <f t="shared" si="378"/>
        <v>#DIV/0!</v>
      </c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</row>
    <row r="106" spans="1:131" s="35" customFormat="1" ht="33.75" outlineLevel="2" x14ac:dyDescent="0.25">
      <c r="A106" s="21">
        <v>323</v>
      </c>
      <c r="B106" s="23" t="s">
        <v>82</v>
      </c>
      <c r="C106" s="39">
        <f t="shared" si="549"/>
        <v>0</v>
      </c>
      <c r="D106" s="39">
        <f t="shared" si="549"/>
        <v>0</v>
      </c>
      <c r="E106" s="40" t="e">
        <f t="shared" si="379"/>
        <v>#DIV/0!</v>
      </c>
      <c r="F106" s="39"/>
      <c r="G106" s="39"/>
      <c r="H106" s="40" t="e">
        <f t="shared" si="360"/>
        <v>#DIV/0!</v>
      </c>
      <c r="I106" s="39"/>
      <c r="J106" s="39"/>
      <c r="K106" s="40" t="e">
        <f t="shared" si="361"/>
        <v>#DIV/0!</v>
      </c>
      <c r="L106" s="39"/>
      <c r="M106" s="39"/>
      <c r="N106" s="40" t="e">
        <f t="shared" si="362"/>
        <v>#DIV/0!</v>
      </c>
      <c r="O106" s="39">
        <f t="shared" si="550"/>
        <v>0</v>
      </c>
      <c r="P106" s="39">
        <f t="shared" si="550"/>
        <v>0</v>
      </c>
      <c r="Q106" s="40" t="e">
        <f t="shared" si="363"/>
        <v>#DIV/0!</v>
      </c>
      <c r="R106" s="39"/>
      <c r="S106" s="39"/>
      <c r="T106" s="40" t="e">
        <f t="shared" si="364"/>
        <v>#DIV/0!</v>
      </c>
      <c r="U106" s="39"/>
      <c r="V106" s="39"/>
      <c r="W106" s="40" t="e">
        <f t="shared" si="365"/>
        <v>#DIV/0!</v>
      </c>
      <c r="X106" s="39"/>
      <c r="Y106" s="39"/>
      <c r="Z106" s="40" t="e">
        <f t="shared" si="366"/>
        <v>#DIV/0!</v>
      </c>
      <c r="AA106" s="39">
        <f t="shared" si="551"/>
        <v>0</v>
      </c>
      <c r="AB106" s="39">
        <f t="shared" si="551"/>
        <v>0</v>
      </c>
      <c r="AC106" s="40" t="e">
        <f t="shared" si="367"/>
        <v>#DIV/0!</v>
      </c>
      <c r="AD106" s="39">
        <f t="shared" si="552"/>
        <v>0</v>
      </c>
      <c r="AE106" s="39">
        <f t="shared" si="552"/>
        <v>0</v>
      </c>
      <c r="AF106" s="40" t="e">
        <f t="shared" si="368"/>
        <v>#DIV/0!</v>
      </c>
      <c r="AG106" s="39"/>
      <c r="AH106" s="39"/>
      <c r="AI106" s="40" t="e">
        <f t="shared" si="369"/>
        <v>#DIV/0!</v>
      </c>
      <c r="AJ106" s="39"/>
      <c r="AK106" s="39"/>
      <c r="AL106" s="40" t="e">
        <f t="shared" si="370"/>
        <v>#DIV/0!</v>
      </c>
      <c r="AM106" s="39"/>
      <c r="AN106" s="39"/>
      <c r="AO106" s="40" t="e">
        <f t="shared" si="371"/>
        <v>#DIV/0!</v>
      </c>
      <c r="AP106" s="39">
        <f t="shared" si="553"/>
        <v>0</v>
      </c>
      <c r="AQ106" s="39">
        <f t="shared" si="553"/>
        <v>0</v>
      </c>
      <c r="AR106" s="40" t="e">
        <f t="shared" si="372"/>
        <v>#DIV/0!</v>
      </c>
      <c r="AS106" s="39">
        <f t="shared" si="554"/>
        <v>0</v>
      </c>
      <c r="AT106" s="39">
        <f t="shared" si="554"/>
        <v>0</v>
      </c>
      <c r="AU106" s="40" t="e">
        <f t="shared" si="373"/>
        <v>#DIV/0!</v>
      </c>
      <c r="AV106" s="39"/>
      <c r="AW106" s="39"/>
      <c r="AX106" s="40" t="e">
        <f t="shared" si="374"/>
        <v>#DIV/0!</v>
      </c>
      <c r="AY106" s="39"/>
      <c r="AZ106" s="39"/>
      <c r="BA106" s="40" t="e">
        <f t="shared" si="375"/>
        <v>#DIV/0!</v>
      </c>
      <c r="BB106" s="39"/>
      <c r="BC106" s="39"/>
      <c r="BD106" s="40" t="e">
        <f t="shared" si="376"/>
        <v>#DIV/0!</v>
      </c>
      <c r="BE106" s="39">
        <f t="shared" si="555"/>
        <v>0</v>
      </c>
      <c r="BF106" s="39">
        <f t="shared" si="555"/>
        <v>0</v>
      </c>
      <c r="BG106" s="40" t="e">
        <f t="shared" si="377"/>
        <v>#DIV/0!</v>
      </c>
      <c r="BH106" s="39">
        <f t="shared" si="406"/>
        <v>0</v>
      </c>
      <c r="BI106" s="39">
        <f t="shared" si="406"/>
        <v>0</v>
      </c>
      <c r="BJ106" s="40" t="e">
        <f t="shared" si="378"/>
        <v>#DIV/0!</v>
      </c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</row>
    <row r="107" spans="1:131" s="46" customFormat="1" outlineLevel="2" x14ac:dyDescent="0.25">
      <c r="A107" s="21">
        <v>360</v>
      </c>
      <c r="B107" s="23" t="s">
        <v>83</v>
      </c>
      <c r="C107" s="39">
        <f t="shared" si="549"/>
        <v>0</v>
      </c>
      <c r="D107" s="39">
        <f t="shared" si="549"/>
        <v>0</v>
      </c>
      <c r="E107" s="40" t="e">
        <f t="shared" si="379"/>
        <v>#DIV/0!</v>
      </c>
      <c r="F107" s="39"/>
      <c r="G107" s="39"/>
      <c r="H107" s="40" t="e">
        <f t="shared" si="360"/>
        <v>#DIV/0!</v>
      </c>
      <c r="I107" s="39"/>
      <c r="J107" s="39"/>
      <c r="K107" s="40" t="e">
        <f t="shared" si="361"/>
        <v>#DIV/0!</v>
      </c>
      <c r="L107" s="39"/>
      <c r="M107" s="39"/>
      <c r="N107" s="40" t="e">
        <f t="shared" si="362"/>
        <v>#DIV/0!</v>
      </c>
      <c r="O107" s="39">
        <f t="shared" si="550"/>
        <v>0</v>
      </c>
      <c r="P107" s="39">
        <f t="shared" si="550"/>
        <v>0</v>
      </c>
      <c r="Q107" s="40" t="e">
        <f t="shared" si="363"/>
        <v>#DIV/0!</v>
      </c>
      <c r="R107" s="39"/>
      <c r="S107" s="39"/>
      <c r="T107" s="40" t="e">
        <f t="shared" si="364"/>
        <v>#DIV/0!</v>
      </c>
      <c r="U107" s="39"/>
      <c r="V107" s="39"/>
      <c r="W107" s="40" t="e">
        <f t="shared" si="365"/>
        <v>#DIV/0!</v>
      </c>
      <c r="X107" s="39"/>
      <c r="Y107" s="39"/>
      <c r="Z107" s="40" t="e">
        <f t="shared" si="366"/>
        <v>#DIV/0!</v>
      </c>
      <c r="AA107" s="39">
        <f t="shared" si="551"/>
        <v>0</v>
      </c>
      <c r="AB107" s="39">
        <f t="shared" si="551"/>
        <v>0</v>
      </c>
      <c r="AC107" s="40" t="e">
        <f t="shared" si="367"/>
        <v>#DIV/0!</v>
      </c>
      <c r="AD107" s="39">
        <f t="shared" si="552"/>
        <v>0</v>
      </c>
      <c r="AE107" s="39">
        <f t="shared" si="552"/>
        <v>0</v>
      </c>
      <c r="AF107" s="40" t="e">
        <f t="shared" si="368"/>
        <v>#DIV/0!</v>
      </c>
      <c r="AG107" s="39"/>
      <c r="AH107" s="39"/>
      <c r="AI107" s="40" t="e">
        <f t="shared" si="369"/>
        <v>#DIV/0!</v>
      </c>
      <c r="AJ107" s="39"/>
      <c r="AK107" s="39"/>
      <c r="AL107" s="40" t="e">
        <f t="shared" si="370"/>
        <v>#DIV/0!</v>
      </c>
      <c r="AM107" s="39"/>
      <c r="AN107" s="39"/>
      <c r="AO107" s="40" t="e">
        <f t="shared" si="371"/>
        <v>#DIV/0!</v>
      </c>
      <c r="AP107" s="39">
        <f t="shared" si="553"/>
        <v>0</v>
      </c>
      <c r="AQ107" s="39">
        <f t="shared" si="553"/>
        <v>0</v>
      </c>
      <c r="AR107" s="40" t="e">
        <f t="shared" si="372"/>
        <v>#DIV/0!</v>
      </c>
      <c r="AS107" s="39">
        <f t="shared" si="554"/>
        <v>0</v>
      </c>
      <c r="AT107" s="39">
        <f t="shared" si="554"/>
        <v>0</v>
      </c>
      <c r="AU107" s="40" t="e">
        <f t="shared" si="373"/>
        <v>#DIV/0!</v>
      </c>
      <c r="AV107" s="39"/>
      <c r="AW107" s="39"/>
      <c r="AX107" s="40" t="e">
        <f t="shared" si="374"/>
        <v>#DIV/0!</v>
      </c>
      <c r="AY107" s="39"/>
      <c r="AZ107" s="39"/>
      <c r="BA107" s="40" t="e">
        <f t="shared" si="375"/>
        <v>#DIV/0!</v>
      </c>
      <c r="BB107" s="39"/>
      <c r="BC107" s="39"/>
      <c r="BD107" s="40" t="e">
        <f t="shared" si="376"/>
        <v>#DIV/0!</v>
      </c>
      <c r="BE107" s="39">
        <f t="shared" si="555"/>
        <v>0</v>
      </c>
      <c r="BF107" s="39">
        <f t="shared" si="555"/>
        <v>0</v>
      </c>
      <c r="BG107" s="40" t="e">
        <f t="shared" si="377"/>
        <v>#DIV/0!</v>
      </c>
      <c r="BH107" s="39">
        <f t="shared" si="406"/>
        <v>0</v>
      </c>
      <c r="BI107" s="39">
        <f t="shared" si="406"/>
        <v>0</v>
      </c>
      <c r="BJ107" s="40" t="e">
        <f t="shared" si="378"/>
        <v>#DIV/0!</v>
      </c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</row>
    <row r="108" spans="1:131" s="46" customFormat="1" ht="31.5" outlineLevel="1" x14ac:dyDescent="0.25">
      <c r="A108" s="17">
        <v>400</v>
      </c>
      <c r="B108" s="20" t="s">
        <v>90</v>
      </c>
      <c r="C108" s="37">
        <f>SUM(C109,C114)</f>
        <v>0</v>
      </c>
      <c r="D108" s="37">
        <f>SUM(D109,D114)</f>
        <v>0</v>
      </c>
      <c r="E108" s="38" t="e">
        <f t="shared" si="379"/>
        <v>#DIV/0!</v>
      </c>
      <c r="F108" s="37">
        <f t="shared" ref="F108:G108" si="556">SUM(F109,F114)</f>
        <v>0</v>
      </c>
      <c r="G108" s="37">
        <f t="shared" si="556"/>
        <v>0</v>
      </c>
      <c r="H108" s="38" t="e">
        <f t="shared" si="360"/>
        <v>#DIV/0!</v>
      </c>
      <c r="I108" s="37">
        <f t="shared" ref="I108:J108" si="557">SUM(I109,I114)</f>
        <v>0</v>
      </c>
      <c r="J108" s="37">
        <f t="shared" si="557"/>
        <v>0</v>
      </c>
      <c r="K108" s="38" t="e">
        <f t="shared" si="361"/>
        <v>#DIV/0!</v>
      </c>
      <c r="L108" s="37">
        <f t="shared" ref="L108:M108" si="558">SUM(L109,L114)</f>
        <v>0</v>
      </c>
      <c r="M108" s="37">
        <f t="shared" si="558"/>
        <v>0</v>
      </c>
      <c r="N108" s="38" t="e">
        <f t="shared" si="362"/>
        <v>#DIV/0!</v>
      </c>
      <c r="O108" s="37">
        <f t="shared" ref="O108:P108" si="559">SUM(O109,O114)</f>
        <v>0</v>
      </c>
      <c r="P108" s="37">
        <f t="shared" si="559"/>
        <v>0</v>
      </c>
      <c r="Q108" s="38" t="e">
        <f t="shared" si="363"/>
        <v>#DIV/0!</v>
      </c>
      <c r="R108" s="37">
        <f t="shared" ref="R108:S108" si="560">SUM(R109,R114)</f>
        <v>0</v>
      </c>
      <c r="S108" s="37">
        <f t="shared" si="560"/>
        <v>0</v>
      </c>
      <c r="T108" s="38" t="e">
        <f t="shared" si="364"/>
        <v>#DIV/0!</v>
      </c>
      <c r="U108" s="37">
        <f t="shared" ref="U108:V108" si="561">SUM(U109,U114)</f>
        <v>0</v>
      </c>
      <c r="V108" s="37">
        <f t="shared" si="561"/>
        <v>0</v>
      </c>
      <c r="W108" s="38" t="e">
        <f t="shared" si="365"/>
        <v>#DIV/0!</v>
      </c>
      <c r="X108" s="37">
        <f t="shared" ref="X108:Y108" si="562">SUM(X109,X114)</f>
        <v>0</v>
      </c>
      <c r="Y108" s="37">
        <f t="shared" si="562"/>
        <v>0</v>
      </c>
      <c r="Z108" s="38" t="e">
        <f t="shared" si="366"/>
        <v>#DIV/0!</v>
      </c>
      <c r="AA108" s="37">
        <f t="shared" ref="AA108:AB108" si="563">SUM(AA109,AA114)</f>
        <v>0</v>
      </c>
      <c r="AB108" s="37">
        <f t="shared" si="563"/>
        <v>0</v>
      </c>
      <c r="AC108" s="38" t="e">
        <f t="shared" si="367"/>
        <v>#DIV/0!</v>
      </c>
      <c r="AD108" s="37">
        <f t="shared" ref="AD108:AE108" si="564">SUM(AD109,AD114)</f>
        <v>0</v>
      </c>
      <c r="AE108" s="37">
        <f t="shared" si="564"/>
        <v>0</v>
      </c>
      <c r="AF108" s="38" t="e">
        <f t="shared" si="368"/>
        <v>#DIV/0!</v>
      </c>
      <c r="AG108" s="37">
        <f t="shared" ref="AG108:AH108" si="565">SUM(AG109,AG114)</f>
        <v>0</v>
      </c>
      <c r="AH108" s="37">
        <f t="shared" si="565"/>
        <v>0</v>
      </c>
      <c r="AI108" s="38" t="e">
        <f t="shared" si="369"/>
        <v>#DIV/0!</v>
      </c>
      <c r="AJ108" s="37">
        <f t="shared" ref="AJ108:AK108" si="566">SUM(AJ109,AJ114)</f>
        <v>0</v>
      </c>
      <c r="AK108" s="37">
        <f t="shared" si="566"/>
        <v>0</v>
      </c>
      <c r="AL108" s="38" t="e">
        <f t="shared" si="370"/>
        <v>#DIV/0!</v>
      </c>
      <c r="AM108" s="37">
        <f t="shared" ref="AM108:AN108" si="567">SUM(AM109,AM114)</f>
        <v>0</v>
      </c>
      <c r="AN108" s="37">
        <f t="shared" si="567"/>
        <v>0</v>
      </c>
      <c r="AO108" s="38" t="e">
        <f t="shared" si="371"/>
        <v>#DIV/0!</v>
      </c>
      <c r="AP108" s="37">
        <f t="shared" ref="AP108:AQ108" si="568">SUM(AP109,AP114)</f>
        <v>0</v>
      </c>
      <c r="AQ108" s="37">
        <f t="shared" si="568"/>
        <v>0</v>
      </c>
      <c r="AR108" s="38" t="e">
        <f t="shared" si="372"/>
        <v>#DIV/0!</v>
      </c>
      <c r="AS108" s="37">
        <f t="shared" ref="AS108:AT108" si="569">SUM(AS109,AS114)</f>
        <v>0</v>
      </c>
      <c r="AT108" s="37">
        <f t="shared" si="569"/>
        <v>0</v>
      </c>
      <c r="AU108" s="38" t="e">
        <f t="shared" si="373"/>
        <v>#DIV/0!</v>
      </c>
      <c r="AV108" s="37">
        <f t="shared" ref="AV108:AW108" si="570">SUM(AV109,AV114)</f>
        <v>0</v>
      </c>
      <c r="AW108" s="37">
        <f t="shared" si="570"/>
        <v>0</v>
      </c>
      <c r="AX108" s="38" t="e">
        <f t="shared" si="374"/>
        <v>#DIV/0!</v>
      </c>
      <c r="AY108" s="37">
        <f t="shared" ref="AY108:AZ108" si="571">SUM(AY109,AY114)</f>
        <v>0</v>
      </c>
      <c r="AZ108" s="37">
        <f t="shared" si="571"/>
        <v>0</v>
      </c>
      <c r="BA108" s="38" t="e">
        <f t="shared" si="375"/>
        <v>#DIV/0!</v>
      </c>
      <c r="BB108" s="37">
        <f t="shared" ref="BB108:BC108" si="572">SUM(BB109,BB114)</f>
        <v>0</v>
      </c>
      <c r="BC108" s="37">
        <f t="shared" si="572"/>
        <v>0</v>
      </c>
      <c r="BD108" s="38" t="e">
        <f t="shared" si="376"/>
        <v>#DIV/0!</v>
      </c>
      <c r="BE108" s="37">
        <f t="shared" ref="BE108:BF108" si="573">SUM(BE109,BE114)</f>
        <v>0</v>
      </c>
      <c r="BF108" s="37">
        <f t="shared" si="573"/>
        <v>0</v>
      </c>
      <c r="BG108" s="38" t="e">
        <f t="shared" si="377"/>
        <v>#DIV/0!</v>
      </c>
      <c r="BH108" s="37">
        <f t="shared" ref="BH108:BI108" si="574">SUM(BH109,BH114)</f>
        <v>0</v>
      </c>
      <c r="BI108" s="37">
        <f t="shared" si="574"/>
        <v>0</v>
      </c>
      <c r="BJ108" s="38" t="e">
        <f t="shared" si="378"/>
        <v>#DIV/0!</v>
      </c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</row>
    <row r="109" spans="1:131" s="46" customFormat="1" ht="45" outlineLevel="2" x14ac:dyDescent="0.25">
      <c r="A109" s="17">
        <v>406</v>
      </c>
      <c r="B109" s="9" t="s">
        <v>136</v>
      </c>
      <c r="C109" s="37">
        <f>SUM(C110:C113)</f>
        <v>0</v>
      </c>
      <c r="D109" s="37">
        <f>SUM(D110:D113)</f>
        <v>0</v>
      </c>
      <c r="E109" s="38" t="e">
        <f t="shared" si="379"/>
        <v>#DIV/0!</v>
      </c>
      <c r="F109" s="37">
        <f t="shared" ref="F109:G109" si="575">SUM(F110:F113)</f>
        <v>0</v>
      </c>
      <c r="G109" s="37">
        <f t="shared" si="575"/>
        <v>0</v>
      </c>
      <c r="H109" s="38" t="e">
        <f t="shared" si="360"/>
        <v>#DIV/0!</v>
      </c>
      <c r="I109" s="37">
        <f t="shared" ref="I109:J109" si="576">SUM(I110:I113)</f>
        <v>0</v>
      </c>
      <c r="J109" s="37">
        <f t="shared" si="576"/>
        <v>0</v>
      </c>
      <c r="K109" s="38" t="e">
        <f t="shared" si="361"/>
        <v>#DIV/0!</v>
      </c>
      <c r="L109" s="37">
        <f t="shared" ref="L109:M109" si="577">SUM(L110:L113)</f>
        <v>0</v>
      </c>
      <c r="M109" s="37">
        <f t="shared" si="577"/>
        <v>0</v>
      </c>
      <c r="N109" s="38" t="e">
        <f t="shared" si="362"/>
        <v>#DIV/0!</v>
      </c>
      <c r="O109" s="37">
        <f t="shared" ref="O109:P109" si="578">SUM(O110:O113)</f>
        <v>0</v>
      </c>
      <c r="P109" s="37">
        <f t="shared" si="578"/>
        <v>0</v>
      </c>
      <c r="Q109" s="38" t="e">
        <f t="shared" si="363"/>
        <v>#DIV/0!</v>
      </c>
      <c r="R109" s="37">
        <f t="shared" ref="R109:S109" si="579">SUM(R110:R113)</f>
        <v>0</v>
      </c>
      <c r="S109" s="37">
        <f t="shared" si="579"/>
        <v>0</v>
      </c>
      <c r="T109" s="38" t="e">
        <f t="shared" si="364"/>
        <v>#DIV/0!</v>
      </c>
      <c r="U109" s="37">
        <f t="shared" ref="U109:V109" si="580">SUM(U110:U113)</f>
        <v>0</v>
      </c>
      <c r="V109" s="37">
        <f t="shared" si="580"/>
        <v>0</v>
      </c>
      <c r="W109" s="38" t="e">
        <f t="shared" si="365"/>
        <v>#DIV/0!</v>
      </c>
      <c r="X109" s="37">
        <f t="shared" ref="X109:Y109" si="581">SUM(X110:X113)</f>
        <v>0</v>
      </c>
      <c r="Y109" s="37">
        <f t="shared" si="581"/>
        <v>0</v>
      </c>
      <c r="Z109" s="38" t="e">
        <f t="shared" si="366"/>
        <v>#DIV/0!</v>
      </c>
      <c r="AA109" s="37">
        <f t="shared" ref="AA109:AB109" si="582">SUM(AA110:AA113)</f>
        <v>0</v>
      </c>
      <c r="AB109" s="37">
        <f t="shared" si="582"/>
        <v>0</v>
      </c>
      <c r="AC109" s="38" t="e">
        <f t="shared" si="367"/>
        <v>#DIV/0!</v>
      </c>
      <c r="AD109" s="37">
        <f t="shared" ref="AD109:AE109" si="583">SUM(AD110:AD113)</f>
        <v>0</v>
      </c>
      <c r="AE109" s="37">
        <f t="shared" si="583"/>
        <v>0</v>
      </c>
      <c r="AF109" s="38" t="e">
        <f t="shared" si="368"/>
        <v>#DIV/0!</v>
      </c>
      <c r="AG109" s="37">
        <f t="shared" ref="AG109:AH109" si="584">SUM(AG110:AG113)</f>
        <v>0</v>
      </c>
      <c r="AH109" s="37">
        <f t="shared" si="584"/>
        <v>0</v>
      </c>
      <c r="AI109" s="38" t="e">
        <f t="shared" si="369"/>
        <v>#DIV/0!</v>
      </c>
      <c r="AJ109" s="37">
        <f t="shared" ref="AJ109:AK109" si="585">SUM(AJ110:AJ113)</f>
        <v>0</v>
      </c>
      <c r="AK109" s="37">
        <f t="shared" si="585"/>
        <v>0</v>
      </c>
      <c r="AL109" s="38" t="e">
        <f t="shared" si="370"/>
        <v>#DIV/0!</v>
      </c>
      <c r="AM109" s="37">
        <f t="shared" ref="AM109:AN109" si="586">SUM(AM110:AM113)</f>
        <v>0</v>
      </c>
      <c r="AN109" s="37">
        <f t="shared" si="586"/>
        <v>0</v>
      </c>
      <c r="AO109" s="38" t="e">
        <f t="shared" si="371"/>
        <v>#DIV/0!</v>
      </c>
      <c r="AP109" s="37">
        <f t="shared" ref="AP109:AQ109" si="587">SUM(AP110:AP113)</f>
        <v>0</v>
      </c>
      <c r="AQ109" s="37">
        <f t="shared" si="587"/>
        <v>0</v>
      </c>
      <c r="AR109" s="38" t="e">
        <f t="shared" si="372"/>
        <v>#DIV/0!</v>
      </c>
      <c r="AS109" s="37">
        <f t="shared" ref="AS109:AT109" si="588">SUM(AS110:AS113)</f>
        <v>0</v>
      </c>
      <c r="AT109" s="37">
        <f t="shared" si="588"/>
        <v>0</v>
      </c>
      <c r="AU109" s="38" t="e">
        <f t="shared" si="373"/>
        <v>#DIV/0!</v>
      </c>
      <c r="AV109" s="37">
        <f t="shared" ref="AV109:AW109" si="589">SUM(AV110:AV113)</f>
        <v>0</v>
      </c>
      <c r="AW109" s="37">
        <f t="shared" si="589"/>
        <v>0</v>
      </c>
      <c r="AX109" s="38" t="e">
        <f t="shared" si="374"/>
        <v>#DIV/0!</v>
      </c>
      <c r="AY109" s="37">
        <f t="shared" ref="AY109:AZ109" si="590">SUM(AY110:AY113)</f>
        <v>0</v>
      </c>
      <c r="AZ109" s="37">
        <f t="shared" si="590"/>
        <v>0</v>
      </c>
      <c r="BA109" s="38" t="e">
        <f t="shared" si="375"/>
        <v>#DIV/0!</v>
      </c>
      <c r="BB109" s="37">
        <f t="shared" ref="BB109:BC109" si="591">SUM(BB110:BB113)</f>
        <v>0</v>
      </c>
      <c r="BC109" s="37">
        <f t="shared" si="591"/>
        <v>0</v>
      </c>
      <c r="BD109" s="38" t="e">
        <f t="shared" si="376"/>
        <v>#DIV/0!</v>
      </c>
      <c r="BE109" s="37">
        <f t="shared" ref="BE109:BF109" si="592">SUM(BE110:BE113)</f>
        <v>0</v>
      </c>
      <c r="BF109" s="37">
        <f t="shared" si="592"/>
        <v>0</v>
      </c>
      <c r="BG109" s="38" t="e">
        <f t="shared" si="377"/>
        <v>#DIV/0!</v>
      </c>
      <c r="BH109" s="37">
        <f t="shared" ref="BH109:BI109" si="593">SUM(BH110:BH113)</f>
        <v>0</v>
      </c>
      <c r="BI109" s="37">
        <f t="shared" si="593"/>
        <v>0</v>
      </c>
      <c r="BJ109" s="38" t="e">
        <f t="shared" si="378"/>
        <v>#DIV/0!</v>
      </c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</row>
    <row r="110" spans="1:131" s="46" customFormat="1" outlineLevel="3" x14ac:dyDescent="0.25">
      <c r="A110" s="21">
        <v>226</v>
      </c>
      <c r="B110" s="23" t="s">
        <v>92</v>
      </c>
      <c r="C110" s="39">
        <f t="shared" ref="C110:D113" si="594">SUM(AD110,BH110)</f>
        <v>0</v>
      </c>
      <c r="D110" s="39">
        <f t="shared" si="594"/>
        <v>0</v>
      </c>
      <c r="E110" s="40" t="e">
        <f t="shared" si="379"/>
        <v>#DIV/0!</v>
      </c>
      <c r="F110" s="39"/>
      <c r="G110" s="39"/>
      <c r="H110" s="40" t="e">
        <f t="shared" si="360"/>
        <v>#DIV/0!</v>
      </c>
      <c r="I110" s="39"/>
      <c r="J110" s="39"/>
      <c r="K110" s="40" t="e">
        <f t="shared" si="361"/>
        <v>#DIV/0!</v>
      </c>
      <c r="L110" s="39"/>
      <c r="M110" s="39"/>
      <c r="N110" s="40" t="e">
        <f t="shared" si="362"/>
        <v>#DIV/0!</v>
      </c>
      <c r="O110" s="39">
        <f t="shared" ref="O110:P113" si="595">SUM(F110,I110,L110)</f>
        <v>0</v>
      </c>
      <c r="P110" s="39">
        <f t="shared" si="595"/>
        <v>0</v>
      </c>
      <c r="Q110" s="40" t="e">
        <f t="shared" si="363"/>
        <v>#DIV/0!</v>
      </c>
      <c r="R110" s="39"/>
      <c r="S110" s="39"/>
      <c r="T110" s="40" t="e">
        <f t="shared" si="364"/>
        <v>#DIV/0!</v>
      </c>
      <c r="U110" s="39"/>
      <c r="V110" s="39"/>
      <c r="W110" s="40" t="e">
        <f t="shared" si="365"/>
        <v>#DIV/0!</v>
      </c>
      <c r="X110" s="39"/>
      <c r="Y110" s="39"/>
      <c r="Z110" s="40" t="e">
        <f t="shared" si="366"/>
        <v>#DIV/0!</v>
      </c>
      <c r="AA110" s="39">
        <f t="shared" ref="AA110:AB113" si="596">SUM(R110,U110,X110)</f>
        <v>0</v>
      </c>
      <c r="AB110" s="39">
        <f t="shared" si="596"/>
        <v>0</v>
      </c>
      <c r="AC110" s="40" t="e">
        <f t="shared" si="367"/>
        <v>#DIV/0!</v>
      </c>
      <c r="AD110" s="39">
        <f t="shared" ref="AD110:AE113" si="597">SUM(O110,AA110)</f>
        <v>0</v>
      </c>
      <c r="AE110" s="39">
        <f t="shared" si="597"/>
        <v>0</v>
      </c>
      <c r="AF110" s="40" t="e">
        <f t="shared" si="368"/>
        <v>#DIV/0!</v>
      </c>
      <c r="AG110" s="39"/>
      <c r="AH110" s="39"/>
      <c r="AI110" s="40" t="e">
        <f t="shared" si="369"/>
        <v>#DIV/0!</v>
      </c>
      <c r="AJ110" s="39"/>
      <c r="AK110" s="39"/>
      <c r="AL110" s="40" t="e">
        <f t="shared" si="370"/>
        <v>#DIV/0!</v>
      </c>
      <c r="AM110" s="39"/>
      <c r="AN110" s="39"/>
      <c r="AO110" s="40" t="e">
        <f t="shared" si="371"/>
        <v>#DIV/0!</v>
      </c>
      <c r="AP110" s="39">
        <f t="shared" ref="AP110:AQ113" si="598">SUM(AG110,AJ110,AM110)</f>
        <v>0</v>
      </c>
      <c r="AQ110" s="39">
        <f t="shared" si="598"/>
        <v>0</v>
      </c>
      <c r="AR110" s="40" t="e">
        <f t="shared" si="372"/>
        <v>#DIV/0!</v>
      </c>
      <c r="AS110" s="39">
        <f t="shared" ref="AS110:AT113" si="599">SUM(AD110,AP110)</f>
        <v>0</v>
      </c>
      <c r="AT110" s="39">
        <f t="shared" si="599"/>
        <v>0</v>
      </c>
      <c r="AU110" s="40" t="e">
        <f t="shared" si="373"/>
        <v>#DIV/0!</v>
      </c>
      <c r="AV110" s="39"/>
      <c r="AW110" s="39"/>
      <c r="AX110" s="40" t="e">
        <f t="shared" si="374"/>
        <v>#DIV/0!</v>
      </c>
      <c r="AY110" s="39"/>
      <c r="AZ110" s="39"/>
      <c r="BA110" s="40" t="e">
        <f t="shared" si="375"/>
        <v>#DIV/0!</v>
      </c>
      <c r="BB110" s="39"/>
      <c r="BC110" s="39"/>
      <c r="BD110" s="40" t="e">
        <f t="shared" si="376"/>
        <v>#DIV/0!</v>
      </c>
      <c r="BE110" s="39">
        <f t="shared" ref="BE110:BF113" si="600">SUM(AV110,AY110,BB110)</f>
        <v>0</v>
      </c>
      <c r="BF110" s="39">
        <f t="shared" si="600"/>
        <v>0</v>
      </c>
      <c r="BG110" s="40" t="e">
        <f t="shared" si="377"/>
        <v>#DIV/0!</v>
      </c>
      <c r="BH110" s="39">
        <f t="shared" si="406"/>
        <v>0</v>
      </c>
      <c r="BI110" s="39">
        <f t="shared" si="406"/>
        <v>0</v>
      </c>
      <c r="BJ110" s="40" t="e">
        <f t="shared" si="378"/>
        <v>#DIV/0!</v>
      </c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</row>
    <row r="111" spans="1:131" s="35" customFormat="1" outlineLevel="3" x14ac:dyDescent="0.25">
      <c r="A111" s="21">
        <v>296</v>
      </c>
      <c r="B111" s="23" t="s">
        <v>132</v>
      </c>
      <c r="C111" s="39">
        <f t="shared" si="594"/>
        <v>0</v>
      </c>
      <c r="D111" s="39">
        <f t="shared" si="594"/>
        <v>0</v>
      </c>
      <c r="E111" s="40" t="e">
        <f t="shared" si="379"/>
        <v>#DIV/0!</v>
      </c>
      <c r="F111" s="39"/>
      <c r="G111" s="39"/>
      <c r="H111" s="40" t="e">
        <f t="shared" si="360"/>
        <v>#DIV/0!</v>
      </c>
      <c r="I111" s="39"/>
      <c r="J111" s="39"/>
      <c r="K111" s="40" t="e">
        <f t="shared" si="361"/>
        <v>#DIV/0!</v>
      </c>
      <c r="L111" s="39"/>
      <c r="M111" s="39"/>
      <c r="N111" s="40" t="e">
        <f t="shared" si="362"/>
        <v>#DIV/0!</v>
      </c>
      <c r="O111" s="39">
        <f t="shared" si="595"/>
        <v>0</v>
      </c>
      <c r="P111" s="39">
        <f t="shared" si="595"/>
        <v>0</v>
      </c>
      <c r="Q111" s="40" t="e">
        <f t="shared" si="363"/>
        <v>#DIV/0!</v>
      </c>
      <c r="R111" s="39"/>
      <c r="S111" s="39"/>
      <c r="T111" s="40" t="e">
        <f t="shared" si="364"/>
        <v>#DIV/0!</v>
      </c>
      <c r="U111" s="39"/>
      <c r="V111" s="39"/>
      <c r="W111" s="40" t="e">
        <f t="shared" si="365"/>
        <v>#DIV/0!</v>
      </c>
      <c r="X111" s="39"/>
      <c r="Y111" s="39"/>
      <c r="Z111" s="40" t="e">
        <f t="shared" si="366"/>
        <v>#DIV/0!</v>
      </c>
      <c r="AA111" s="39">
        <f t="shared" si="596"/>
        <v>0</v>
      </c>
      <c r="AB111" s="39">
        <f t="shared" si="596"/>
        <v>0</v>
      </c>
      <c r="AC111" s="40" t="e">
        <f t="shared" si="367"/>
        <v>#DIV/0!</v>
      </c>
      <c r="AD111" s="39">
        <f t="shared" si="597"/>
        <v>0</v>
      </c>
      <c r="AE111" s="39">
        <f t="shared" si="597"/>
        <v>0</v>
      </c>
      <c r="AF111" s="40" t="e">
        <f t="shared" si="368"/>
        <v>#DIV/0!</v>
      </c>
      <c r="AG111" s="39"/>
      <c r="AH111" s="39"/>
      <c r="AI111" s="40" t="e">
        <f t="shared" si="369"/>
        <v>#DIV/0!</v>
      </c>
      <c r="AJ111" s="39"/>
      <c r="AK111" s="39"/>
      <c r="AL111" s="40" t="e">
        <f t="shared" si="370"/>
        <v>#DIV/0!</v>
      </c>
      <c r="AM111" s="39"/>
      <c r="AN111" s="39"/>
      <c r="AO111" s="40" t="e">
        <f t="shared" si="371"/>
        <v>#DIV/0!</v>
      </c>
      <c r="AP111" s="39">
        <f t="shared" si="598"/>
        <v>0</v>
      </c>
      <c r="AQ111" s="39">
        <f t="shared" si="598"/>
        <v>0</v>
      </c>
      <c r="AR111" s="40" t="e">
        <f t="shared" si="372"/>
        <v>#DIV/0!</v>
      </c>
      <c r="AS111" s="39">
        <f t="shared" si="599"/>
        <v>0</v>
      </c>
      <c r="AT111" s="39">
        <f t="shared" si="599"/>
        <v>0</v>
      </c>
      <c r="AU111" s="40" t="e">
        <f t="shared" si="373"/>
        <v>#DIV/0!</v>
      </c>
      <c r="AV111" s="39"/>
      <c r="AW111" s="39"/>
      <c r="AX111" s="40" t="e">
        <f t="shared" si="374"/>
        <v>#DIV/0!</v>
      </c>
      <c r="AY111" s="39"/>
      <c r="AZ111" s="39"/>
      <c r="BA111" s="40" t="e">
        <f t="shared" si="375"/>
        <v>#DIV/0!</v>
      </c>
      <c r="BB111" s="39"/>
      <c r="BC111" s="39"/>
      <c r="BD111" s="40" t="e">
        <f t="shared" si="376"/>
        <v>#DIV/0!</v>
      </c>
      <c r="BE111" s="39">
        <f t="shared" si="600"/>
        <v>0</v>
      </c>
      <c r="BF111" s="39">
        <f t="shared" si="600"/>
        <v>0</v>
      </c>
      <c r="BG111" s="40" t="e">
        <f t="shared" si="377"/>
        <v>#DIV/0!</v>
      </c>
      <c r="BH111" s="39">
        <f t="shared" si="406"/>
        <v>0</v>
      </c>
      <c r="BI111" s="39">
        <f t="shared" si="406"/>
        <v>0</v>
      </c>
      <c r="BJ111" s="40" t="e">
        <f t="shared" si="378"/>
        <v>#DIV/0!</v>
      </c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</row>
    <row r="112" spans="1:131" s="46" customFormat="1" outlineLevel="3" x14ac:dyDescent="0.25">
      <c r="A112" s="21">
        <v>310</v>
      </c>
      <c r="B112" s="23" t="s">
        <v>93</v>
      </c>
      <c r="C112" s="39">
        <f t="shared" si="594"/>
        <v>0</v>
      </c>
      <c r="D112" s="39">
        <f t="shared" si="594"/>
        <v>0</v>
      </c>
      <c r="E112" s="40" t="e">
        <f t="shared" si="379"/>
        <v>#DIV/0!</v>
      </c>
      <c r="F112" s="39"/>
      <c r="G112" s="39"/>
      <c r="H112" s="40" t="e">
        <f t="shared" si="360"/>
        <v>#DIV/0!</v>
      </c>
      <c r="I112" s="39"/>
      <c r="J112" s="39"/>
      <c r="K112" s="40" t="e">
        <f t="shared" si="361"/>
        <v>#DIV/0!</v>
      </c>
      <c r="L112" s="39"/>
      <c r="M112" s="39"/>
      <c r="N112" s="40" t="e">
        <f t="shared" si="362"/>
        <v>#DIV/0!</v>
      </c>
      <c r="O112" s="39">
        <f t="shared" si="595"/>
        <v>0</v>
      </c>
      <c r="P112" s="39">
        <f t="shared" si="595"/>
        <v>0</v>
      </c>
      <c r="Q112" s="40" t="e">
        <f t="shared" si="363"/>
        <v>#DIV/0!</v>
      </c>
      <c r="R112" s="39"/>
      <c r="S112" s="39"/>
      <c r="T112" s="40" t="e">
        <f t="shared" si="364"/>
        <v>#DIV/0!</v>
      </c>
      <c r="U112" s="39"/>
      <c r="V112" s="39"/>
      <c r="W112" s="40" t="e">
        <f t="shared" si="365"/>
        <v>#DIV/0!</v>
      </c>
      <c r="X112" s="39"/>
      <c r="Y112" s="39"/>
      <c r="Z112" s="40" t="e">
        <f t="shared" si="366"/>
        <v>#DIV/0!</v>
      </c>
      <c r="AA112" s="39">
        <f t="shared" si="596"/>
        <v>0</v>
      </c>
      <c r="AB112" s="39">
        <f t="shared" si="596"/>
        <v>0</v>
      </c>
      <c r="AC112" s="40" t="e">
        <f t="shared" si="367"/>
        <v>#DIV/0!</v>
      </c>
      <c r="AD112" s="39">
        <f t="shared" si="597"/>
        <v>0</v>
      </c>
      <c r="AE112" s="39">
        <f t="shared" si="597"/>
        <v>0</v>
      </c>
      <c r="AF112" s="40" t="e">
        <f t="shared" si="368"/>
        <v>#DIV/0!</v>
      </c>
      <c r="AG112" s="39"/>
      <c r="AH112" s="39"/>
      <c r="AI112" s="40" t="e">
        <f t="shared" si="369"/>
        <v>#DIV/0!</v>
      </c>
      <c r="AJ112" s="39"/>
      <c r="AK112" s="39"/>
      <c r="AL112" s="40" t="e">
        <f t="shared" si="370"/>
        <v>#DIV/0!</v>
      </c>
      <c r="AM112" s="39"/>
      <c r="AN112" s="39"/>
      <c r="AO112" s="40" t="e">
        <f t="shared" si="371"/>
        <v>#DIV/0!</v>
      </c>
      <c r="AP112" s="39">
        <f t="shared" si="598"/>
        <v>0</v>
      </c>
      <c r="AQ112" s="39">
        <f t="shared" si="598"/>
        <v>0</v>
      </c>
      <c r="AR112" s="40" t="e">
        <f t="shared" si="372"/>
        <v>#DIV/0!</v>
      </c>
      <c r="AS112" s="39">
        <f t="shared" si="599"/>
        <v>0</v>
      </c>
      <c r="AT112" s="39">
        <f t="shared" si="599"/>
        <v>0</v>
      </c>
      <c r="AU112" s="40" t="e">
        <f t="shared" si="373"/>
        <v>#DIV/0!</v>
      </c>
      <c r="AV112" s="39"/>
      <c r="AW112" s="39"/>
      <c r="AX112" s="40" t="e">
        <f t="shared" si="374"/>
        <v>#DIV/0!</v>
      </c>
      <c r="AY112" s="39"/>
      <c r="AZ112" s="39"/>
      <c r="BA112" s="40" t="e">
        <f t="shared" si="375"/>
        <v>#DIV/0!</v>
      </c>
      <c r="BB112" s="39"/>
      <c r="BC112" s="39"/>
      <c r="BD112" s="40" t="e">
        <f t="shared" si="376"/>
        <v>#DIV/0!</v>
      </c>
      <c r="BE112" s="39">
        <f t="shared" si="600"/>
        <v>0</v>
      </c>
      <c r="BF112" s="39">
        <f t="shared" si="600"/>
        <v>0</v>
      </c>
      <c r="BG112" s="40" t="e">
        <f t="shared" si="377"/>
        <v>#DIV/0!</v>
      </c>
      <c r="BH112" s="39">
        <f t="shared" si="406"/>
        <v>0</v>
      </c>
      <c r="BI112" s="39">
        <f t="shared" si="406"/>
        <v>0</v>
      </c>
      <c r="BJ112" s="40" t="e">
        <f t="shared" si="378"/>
        <v>#DIV/0!</v>
      </c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A112" s="36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</row>
    <row r="113" spans="1:131" s="46" customFormat="1" ht="22.5" outlineLevel="3" x14ac:dyDescent="0.25">
      <c r="A113" s="21">
        <v>330</v>
      </c>
      <c r="B113" s="23" t="s">
        <v>97</v>
      </c>
      <c r="C113" s="39">
        <f t="shared" si="594"/>
        <v>0</v>
      </c>
      <c r="D113" s="39">
        <f t="shared" si="594"/>
        <v>0</v>
      </c>
      <c r="E113" s="40" t="e">
        <f t="shared" si="379"/>
        <v>#DIV/0!</v>
      </c>
      <c r="F113" s="39"/>
      <c r="G113" s="39"/>
      <c r="H113" s="40" t="e">
        <f t="shared" si="360"/>
        <v>#DIV/0!</v>
      </c>
      <c r="I113" s="39"/>
      <c r="J113" s="39"/>
      <c r="K113" s="40" t="e">
        <f t="shared" si="361"/>
        <v>#DIV/0!</v>
      </c>
      <c r="L113" s="39"/>
      <c r="M113" s="39"/>
      <c r="N113" s="40" t="e">
        <f t="shared" si="362"/>
        <v>#DIV/0!</v>
      </c>
      <c r="O113" s="39">
        <f t="shared" si="595"/>
        <v>0</v>
      </c>
      <c r="P113" s="39">
        <f t="shared" si="595"/>
        <v>0</v>
      </c>
      <c r="Q113" s="40" t="e">
        <f t="shared" si="363"/>
        <v>#DIV/0!</v>
      </c>
      <c r="R113" s="39"/>
      <c r="S113" s="39"/>
      <c r="T113" s="40" t="e">
        <f t="shared" si="364"/>
        <v>#DIV/0!</v>
      </c>
      <c r="U113" s="39"/>
      <c r="V113" s="39"/>
      <c r="W113" s="40" t="e">
        <f t="shared" si="365"/>
        <v>#DIV/0!</v>
      </c>
      <c r="X113" s="39"/>
      <c r="Y113" s="39"/>
      <c r="Z113" s="40" t="e">
        <f t="shared" si="366"/>
        <v>#DIV/0!</v>
      </c>
      <c r="AA113" s="39">
        <f t="shared" si="596"/>
        <v>0</v>
      </c>
      <c r="AB113" s="39">
        <f t="shared" si="596"/>
        <v>0</v>
      </c>
      <c r="AC113" s="40" t="e">
        <f t="shared" si="367"/>
        <v>#DIV/0!</v>
      </c>
      <c r="AD113" s="39">
        <f t="shared" si="597"/>
        <v>0</v>
      </c>
      <c r="AE113" s="39">
        <f t="shared" si="597"/>
        <v>0</v>
      </c>
      <c r="AF113" s="40" t="e">
        <f t="shared" si="368"/>
        <v>#DIV/0!</v>
      </c>
      <c r="AG113" s="39"/>
      <c r="AH113" s="39"/>
      <c r="AI113" s="40" t="e">
        <f t="shared" si="369"/>
        <v>#DIV/0!</v>
      </c>
      <c r="AJ113" s="39"/>
      <c r="AK113" s="39"/>
      <c r="AL113" s="40" t="e">
        <f t="shared" si="370"/>
        <v>#DIV/0!</v>
      </c>
      <c r="AM113" s="39"/>
      <c r="AN113" s="39"/>
      <c r="AO113" s="40" t="e">
        <f t="shared" si="371"/>
        <v>#DIV/0!</v>
      </c>
      <c r="AP113" s="39">
        <f t="shared" si="598"/>
        <v>0</v>
      </c>
      <c r="AQ113" s="39">
        <f t="shared" si="598"/>
        <v>0</v>
      </c>
      <c r="AR113" s="40" t="e">
        <f t="shared" si="372"/>
        <v>#DIV/0!</v>
      </c>
      <c r="AS113" s="39">
        <f t="shared" si="599"/>
        <v>0</v>
      </c>
      <c r="AT113" s="39">
        <f t="shared" si="599"/>
        <v>0</v>
      </c>
      <c r="AU113" s="40" t="e">
        <f t="shared" si="373"/>
        <v>#DIV/0!</v>
      </c>
      <c r="AV113" s="39"/>
      <c r="AW113" s="39"/>
      <c r="AX113" s="40" t="e">
        <f t="shared" si="374"/>
        <v>#DIV/0!</v>
      </c>
      <c r="AY113" s="39"/>
      <c r="AZ113" s="39"/>
      <c r="BA113" s="40" t="e">
        <f t="shared" si="375"/>
        <v>#DIV/0!</v>
      </c>
      <c r="BB113" s="39"/>
      <c r="BC113" s="39"/>
      <c r="BD113" s="40" t="e">
        <f t="shared" si="376"/>
        <v>#DIV/0!</v>
      </c>
      <c r="BE113" s="39">
        <f t="shared" si="600"/>
        <v>0</v>
      </c>
      <c r="BF113" s="39">
        <f t="shared" si="600"/>
        <v>0</v>
      </c>
      <c r="BG113" s="40" t="e">
        <f t="shared" si="377"/>
        <v>#DIV/0!</v>
      </c>
      <c r="BH113" s="39">
        <f t="shared" si="406"/>
        <v>0</v>
      </c>
      <c r="BI113" s="39">
        <f t="shared" si="406"/>
        <v>0</v>
      </c>
      <c r="BJ113" s="40" t="e">
        <f t="shared" si="378"/>
        <v>#DIV/0!</v>
      </c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</row>
    <row r="114" spans="1:131" s="46" customFormat="1" ht="56.25" outlineLevel="2" x14ac:dyDescent="0.25">
      <c r="A114" s="17">
        <v>407</v>
      </c>
      <c r="B114" s="9" t="s">
        <v>137</v>
      </c>
      <c r="C114" s="37">
        <f>SUM(C115:C121)</f>
        <v>0</v>
      </c>
      <c r="D114" s="37">
        <f>SUM(D115:D121)</f>
        <v>0</v>
      </c>
      <c r="E114" s="38" t="e">
        <f t="shared" si="379"/>
        <v>#DIV/0!</v>
      </c>
      <c r="F114" s="37">
        <f t="shared" ref="F114:G114" si="601">SUM(F115:F121)</f>
        <v>0</v>
      </c>
      <c r="G114" s="37">
        <f t="shared" si="601"/>
        <v>0</v>
      </c>
      <c r="H114" s="38" t="e">
        <f t="shared" si="360"/>
        <v>#DIV/0!</v>
      </c>
      <c r="I114" s="37">
        <f t="shared" ref="I114:J114" si="602">SUM(I115:I121)</f>
        <v>0</v>
      </c>
      <c r="J114" s="37">
        <f t="shared" si="602"/>
        <v>0</v>
      </c>
      <c r="K114" s="38" t="e">
        <f t="shared" si="361"/>
        <v>#DIV/0!</v>
      </c>
      <c r="L114" s="37">
        <f t="shared" ref="L114:M114" si="603">SUM(L115:L121)</f>
        <v>0</v>
      </c>
      <c r="M114" s="37">
        <f t="shared" si="603"/>
        <v>0</v>
      </c>
      <c r="N114" s="38" t="e">
        <f t="shared" si="362"/>
        <v>#DIV/0!</v>
      </c>
      <c r="O114" s="37">
        <f t="shared" ref="O114:P114" si="604">SUM(O115:O121)</f>
        <v>0</v>
      </c>
      <c r="P114" s="37">
        <f t="shared" si="604"/>
        <v>0</v>
      </c>
      <c r="Q114" s="38" t="e">
        <f t="shared" si="363"/>
        <v>#DIV/0!</v>
      </c>
      <c r="R114" s="37">
        <f t="shared" ref="R114:S114" si="605">SUM(R115:R121)</f>
        <v>0</v>
      </c>
      <c r="S114" s="37">
        <f t="shared" si="605"/>
        <v>0</v>
      </c>
      <c r="T114" s="38" t="e">
        <f t="shared" si="364"/>
        <v>#DIV/0!</v>
      </c>
      <c r="U114" s="37">
        <f t="shared" ref="U114:V114" si="606">SUM(U115:U121)</f>
        <v>0</v>
      </c>
      <c r="V114" s="37">
        <f t="shared" si="606"/>
        <v>0</v>
      </c>
      <c r="W114" s="38" t="e">
        <f t="shared" si="365"/>
        <v>#DIV/0!</v>
      </c>
      <c r="X114" s="37">
        <f t="shared" ref="X114:Y114" si="607">SUM(X115:X121)</f>
        <v>0</v>
      </c>
      <c r="Y114" s="37">
        <f t="shared" si="607"/>
        <v>0</v>
      </c>
      <c r="Z114" s="38" t="e">
        <f t="shared" si="366"/>
        <v>#DIV/0!</v>
      </c>
      <c r="AA114" s="37">
        <f t="shared" ref="AA114:AB114" si="608">SUM(AA115:AA121)</f>
        <v>0</v>
      </c>
      <c r="AB114" s="37">
        <f t="shared" si="608"/>
        <v>0</v>
      </c>
      <c r="AC114" s="38" t="e">
        <f t="shared" si="367"/>
        <v>#DIV/0!</v>
      </c>
      <c r="AD114" s="37">
        <f t="shared" ref="AD114:AE114" si="609">SUM(AD115:AD121)</f>
        <v>0</v>
      </c>
      <c r="AE114" s="37">
        <f t="shared" si="609"/>
        <v>0</v>
      </c>
      <c r="AF114" s="38" t="e">
        <f t="shared" si="368"/>
        <v>#DIV/0!</v>
      </c>
      <c r="AG114" s="37">
        <f t="shared" ref="AG114:AH114" si="610">SUM(AG115:AG121)</f>
        <v>0</v>
      </c>
      <c r="AH114" s="37">
        <f t="shared" si="610"/>
        <v>0</v>
      </c>
      <c r="AI114" s="38" t="e">
        <f t="shared" si="369"/>
        <v>#DIV/0!</v>
      </c>
      <c r="AJ114" s="37">
        <f t="shared" ref="AJ114:AK114" si="611">SUM(AJ115:AJ121)</f>
        <v>0</v>
      </c>
      <c r="AK114" s="37">
        <f t="shared" si="611"/>
        <v>0</v>
      </c>
      <c r="AL114" s="38" t="e">
        <f t="shared" si="370"/>
        <v>#DIV/0!</v>
      </c>
      <c r="AM114" s="37">
        <f t="shared" ref="AM114:AN114" si="612">SUM(AM115:AM121)</f>
        <v>0</v>
      </c>
      <c r="AN114" s="37">
        <f t="shared" si="612"/>
        <v>0</v>
      </c>
      <c r="AO114" s="38" t="e">
        <f t="shared" si="371"/>
        <v>#DIV/0!</v>
      </c>
      <c r="AP114" s="37">
        <f t="shared" ref="AP114:AQ114" si="613">SUM(AP115:AP121)</f>
        <v>0</v>
      </c>
      <c r="AQ114" s="37">
        <f t="shared" si="613"/>
        <v>0</v>
      </c>
      <c r="AR114" s="38" t="e">
        <f t="shared" si="372"/>
        <v>#DIV/0!</v>
      </c>
      <c r="AS114" s="37">
        <f t="shared" ref="AS114:AT114" si="614">SUM(AS115:AS121)</f>
        <v>0</v>
      </c>
      <c r="AT114" s="37">
        <f t="shared" si="614"/>
        <v>0</v>
      </c>
      <c r="AU114" s="38" t="e">
        <f t="shared" si="373"/>
        <v>#DIV/0!</v>
      </c>
      <c r="AV114" s="37">
        <f t="shared" ref="AV114:AW114" si="615">SUM(AV115:AV121)</f>
        <v>0</v>
      </c>
      <c r="AW114" s="37">
        <f t="shared" si="615"/>
        <v>0</v>
      </c>
      <c r="AX114" s="38" t="e">
        <f t="shared" si="374"/>
        <v>#DIV/0!</v>
      </c>
      <c r="AY114" s="37">
        <f t="shared" ref="AY114:AZ114" si="616">SUM(AY115:AY121)</f>
        <v>0</v>
      </c>
      <c r="AZ114" s="37">
        <f t="shared" si="616"/>
        <v>0</v>
      </c>
      <c r="BA114" s="38" t="e">
        <f t="shared" si="375"/>
        <v>#DIV/0!</v>
      </c>
      <c r="BB114" s="37">
        <f t="shared" ref="BB114:BC114" si="617">SUM(BB115:BB121)</f>
        <v>0</v>
      </c>
      <c r="BC114" s="37">
        <f t="shared" si="617"/>
        <v>0</v>
      </c>
      <c r="BD114" s="38" t="e">
        <f t="shared" si="376"/>
        <v>#DIV/0!</v>
      </c>
      <c r="BE114" s="37">
        <f t="shared" ref="BE114:BF114" si="618">SUM(BE115:BE121)</f>
        <v>0</v>
      </c>
      <c r="BF114" s="37">
        <f t="shared" si="618"/>
        <v>0</v>
      </c>
      <c r="BG114" s="38" t="e">
        <f t="shared" si="377"/>
        <v>#DIV/0!</v>
      </c>
      <c r="BH114" s="37">
        <f t="shared" ref="BH114:BI114" si="619">SUM(BH115:BH121)</f>
        <v>0</v>
      </c>
      <c r="BI114" s="37">
        <f t="shared" si="619"/>
        <v>0</v>
      </c>
      <c r="BJ114" s="38" t="e">
        <f t="shared" si="378"/>
        <v>#DIV/0!</v>
      </c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</row>
    <row r="115" spans="1:131" s="46" customFormat="1" outlineLevel="3" x14ac:dyDescent="0.25">
      <c r="A115" s="21">
        <v>222</v>
      </c>
      <c r="B115" s="24" t="s">
        <v>98</v>
      </c>
      <c r="C115" s="39">
        <f t="shared" ref="C115:D121" si="620">SUM(AD115,BH115)</f>
        <v>0</v>
      </c>
      <c r="D115" s="39">
        <f t="shared" si="620"/>
        <v>0</v>
      </c>
      <c r="E115" s="40" t="e">
        <f t="shared" si="379"/>
        <v>#DIV/0!</v>
      </c>
      <c r="F115" s="39"/>
      <c r="G115" s="39"/>
      <c r="H115" s="40" t="e">
        <f t="shared" si="360"/>
        <v>#DIV/0!</v>
      </c>
      <c r="I115" s="39"/>
      <c r="J115" s="39"/>
      <c r="K115" s="40" t="e">
        <f t="shared" si="361"/>
        <v>#DIV/0!</v>
      </c>
      <c r="L115" s="39"/>
      <c r="M115" s="39"/>
      <c r="N115" s="40" t="e">
        <f t="shared" si="362"/>
        <v>#DIV/0!</v>
      </c>
      <c r="O115" s="39">
        <f t="shared" ref="O115:P121" si="621">SUM(F115,I115,L115)</f>
        <v>0</v>
      </c>
      <c r="P115" s="39">
        <f t="shared" si="621"/>
        <v>0</v>
      </c>
      <c r="Q115" s="40" t="e">
        <f t="shared" si="363"/>
        <v>#DIV/0!</v>
      </c>
      <c r="R115" s="39"/>
      <c r="S115" s="39"/>
      <c r="T115" s="40" t="e">
        <f t="shared" si="364"/>
        <v>#DIV/0!</v>
      </c>
      <c r="U115" s="39"/>
      <c r="V115" s="39"/>
      <c r="W115" s="40" t="e">
        <f t="shared" si="365"/>
        <v>#DIV/0!</v>
      </c>
      <c r="X115" s="39"/>
      <c r="Y115" s="39"/>
      <c r="Z115" s="40" t="e">
        <f t="shared" si="366"/>
        <v>#DIV/0!</v>
      </c>
      <c r="AA115" s="39">
        <f t="shared" ref="AA115:AB121" si="622">SUM(R115,U115,X115)</f>
        <v>0</v>
      </c>
      <c r="AB115" s="39">
        <f t="shared" si="622"/>
        <v>0</v>
      </c>
      <c r="AC115" s="40" t="e">
        <f t="shared" si="367"/>
        <v>#DIV/0!</v>
      </c>
      <c r="AD115" s="39">
        <f t="shared" ref="AD115:AE121" si="623">SUM(O115,AA115)</f>
        <v>0</v>
      </c>
      <c r="AE115" s="39">
        <f t="shared" si="623"/>
        <v>0</v>
      </c>
      <c r="AF115" s="40" t="e">
        <f t="shared" si="368"/>
        <v>#DIV/0!</v>
      </c>
      <c r="AG115" s="39"/>
      <c r="AH115" s="39"/>
      <c r="AI115" s="40" t="e">
        <f t="shared" si="369"/>
        <v>#DIV/0!</v>
      </c>
      <c r="AJ115" s="39"/>
      <c r="AK115" s="39"/>
      <c r="AL115" s="40" t="e">
        <f t="shared" si="370"/>
        <v>#DIV/0!</v>
      </c>
      <c r="AM115" s="39"/>
      <c r="AN115" s="39"/>
      <c r="AO115" s="40" t="e">
        <f t="shared" si="371"/>
        <v>#DIV/0!</v>
      </c>
      <c r="AP115" s="39">
        <f t="shared" ref="AP115:AQ121" si="624">SUM(AG115,AJ115,AM115)</f>
        <v>0</v>
      </c>
      <c r="AQ115" s="39">
        <f t="shared" si="624"/>
        <v>0</v>
      </c>
      <c r="AR115" s="40" t="e">
        <f t="shared" si="372"/>
        <v>#DIV/0!</v>
      </c>
      <c r="AS115" s="39">
        <f t="shared" ref="AS115:AT121" si="625">SUM(AD115,AP115)</f>
        <v>0</v>
      </c>
      <c r="AT115" s="39">
        <f t="shared" si="625"/>
        <v>0</v>
      </c>
      <c r="AU115" s="40" t="e">
        <f t="shared" si="373"/>
        <v>#DIV/0!</v>
      </c>
      <c r="AV115" s="39"/>
      <c r="AW115" s="39"/>
      <c r="AX115" s="40" t="e">
        <f t="shared" si="374"/>
        <v>#DIV/0!</v>
      </c>
      <c r="AY115" s="39"/>
      <c r="AZ115" s="39"/>
      <c r="BA115" s="40" t="e">
        <f t="shared" si="375"/>
        <v>#DIV/0!</v>
      </c>
      <c r="BB115" s="39"/>
      <c r="BC115" s="39"/>
      <c r="BD115" s="40" t="e">
        <f t="shared" si="376"/>
        <v>#DIV/0!</v>
      </c>
      <c r="BE115" s="39">
        <f t="shared" ref="BE115:BF121" si="626">SUM(AV115,AY115,BB115)</f>
        <v>0</v>
      </c>
      <c r="BF115" s="39">
        <f t="shared" si="626"/>
        <v>0</v>
      </c>
      <c r="BG115" s="40" t="e">
        <f t="shared" si="377"/>
        <v>#DIV/0!</v>
      </c>
      <c r="BH115" s="39">
        <f t="shared" si="406"/>
        <v>0</v>
      </c>
      <c r="BI115" s="39">
        <f t="shared" si="406"/>
        <v>0</v>
      </c>
      <c r="BJ115" s="40" t="e">
        <f t="shared" si="378"/>
        <v>#DIV/0!</v>
      </c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  <c r="DG115" s="36"/>
      <c r="DH115" s="36"/>
      <c r="DI115" s="36"/>
      <c r="DJ115" s="36"/>
      <c r="DK115" s="36"/>
      <c r="DL115" s="36"/>
      <c r="DM115" s="36"/>
      <c r="DN115" s="36"/>
      <c r="DO115" s="36"/>
      <c r="DP115" s="36"/>
      <c r="DQ115" s="36"/>
      <c r="DR115" s="36"/>
      <c r="DS115" s="36"/>
      <c r="DT115" s="36"/>
      <c r="DU115" s="36"/>
      <c r="DV115" s="36"/>
      <c r="DW115" s="36"/>
      <c r="DX115" s="36"/>
      <c r="DY115" s="36"/>
      <c r="DZ115" s="36"/>
      <c r="EA115" s="36"/>
    </row>
    <row r="116" spans="1:131" s="46" customFormat="1" ht="22.5" outlineLevel="3" x14ac:dyDescent="0.25">
      <c r="A116" s="21">
        <v>224</v>
      </c>
      <c r="B116" s="24" t="s">
        <v>96</v>
      </c>
      <c r="C116" s="39">
        <f t="shared" si="620"/>
        <v>0</v>
      </c>
      <c r="D116" s="39">
        <f t="shared" si="620"/>
        <v>0</v>
      </c>
      <c r="E116" s="40" t="e">
        <f t="shared" si="379"/>
        <v>#DIV/0!</v>
      </c>
      <c r="F116" s="39"/>
      <c r="G116" s="39"/>
      <c r="H116" s="40" t="e">
        <f t="shared" si="360"/>
        <v>#DIV/0!</v>
      </c>
      <c r="I116" s="39"/>
      <c r="J116" s="39"/>
      <c r="K116" s="40" t="e">
        <f t="shared" si="361"/>
        <v>#DIV/0!</v>
      </c>
      <c r="L116" s="39"/>
      <c r="M116" s="39"/>
      <c r="N116" s="40" t="e">
        <f t="shared" si="362"/>
        <v>#DIV/0!</v>
      </c>
      <c r="O116" s="39">
        <f t="shared" si="621"/>
        <v>0</v>
      </c>
      <c r="P116" s="39">
        <f t="shared" si="621"/>
        <v>0</v>
      </c>
      <c r="Q116" s="40" t="e">
        <f t="shared" si="363"/>
        <v>#DIV/0!</v>
      </c>
      <c r="R116" s="39"/>
      <c r="S116" s="39"/>
      <c r="T116" s="40" t="e">
        <f t="shared" si="364"/>
        <v>#DIV/0!</v>
      </c>
      <c r="U116" s="39"/>
      <c r="V116" s="39"/>
      <c r="W116" s="40" t="e">
        <f t="shared" si="365"/>
        <v>#DIV/0!</v>
      </c>
      <c r="X116" s="39"/>
      <c r="Y116" s="39"/>
      <c r="Z116" s="40" t="e">
        <f t="shared" si="366"/>
        <v>#DIV/0!</v>
      </c>
      <c r="AA116" s="39">
        <f t="shared" si="622"/>
        <v>0</v>
      </c>
      <c r="AB116" s="39">
        <f t="shared" si="622"/>
        <v>0</v>
      </c>
      <c r="AC116" s="40" t="e">
        <f t="shared" si="367"/>
        <v>#DIV/0!</v>
      </c>
      <c r="AD116" s="39">
        <f t="shared" si="623"/>
        <v>0</v>
      </c>
      <c r="AE116" s="39">
        <f t="shared" si="623"/>
        <v>0</v>
      </c>
      <c r="AF116" s="40" t="e">
        <f t="shared" si="368"/>
        <v>#DIV/0!</v>
      </c>
      <c r="AG116" s="39"/>
      <c r="AH116" s="39"/>
      <c r="AI116" s="40" t="e">
        <f t="shared" si="369"/>
        <v>#DIV/0!</v>
      </c>
      <c r="AJ116" s="39"/>
      <c r="AK116" s="39"/>
      <c r="AL116" s="40" t="e">
        <f t="shared" si="370"/>
        <v>#DIV/0!</v>
      </c>
      <c r="AM116" s="39"/>
      <c r="AN116" s="39"/>
      <c r="AO116" s="40" t="e">
        <f t="shared" si="371"/>
        <v>#DIV/0!</v>
      </c>
      <c r="AP116" s="39">
        <f t="shared" si="624"/>
        <v>0</v>
      </c>
      <c r="AQ116" s="39">
        <f t="shared" si="624"/>
        <v>0</v>
      </c>
      <c r="AR116" s="40" t="e">
        <f t="shared" si="372"/>
        <v>#DIV/0!</v>
      </c>
      <c r="AS116" s="39">
        <f t="shared" si="625"/>
        <v>0</v>
      </c>
      <c r="AT116" s="39">
        <f t="shared" si="625"/>
        <v>0</v>
      </c>
      <c r="AU116" s="40" t="e">
        <f t="shared" si="373"/>
        <v>#DIV/0!</v>
      </c>
      <c r="AV116" s="39"/>
      <c r="AW116" s="39"/>
      <c r="AX116" s="40" t="e">
        <f t="shared" si="374"/>
        <v>#DIV/0!</v>
      </c>
      <c r="AY116" s="39"/>
      <c r="AZ116" s="39"/>
      <c r="BA116" s="40" t="e">
        <f t="shared" si="375"/>
        <v>#DIV/0!</v>
      </c>
      <c r="BB116" s="39"/>
      <c r="BC116" s="39"/>
      <c r="BD116" s="40" t="e">
        <f t="shared" si="376"/>
        <v>#DIV/0!</v>
      </c>
      <c r="BE116" s="39">
        <f t="shared" si="626"/>
        <v>0</v>
      </c>
      <c r="BF116" s="39">
        <f t="shared" si="626"/>
        <v>0</v>
      </c>
      <c r="BG116" s="40" t="e">
        <f t="shared" si="377"/>
        <v>#DIV/0!</v>
      </c>
      <c r="BH116" s="39">
        <f t="shared" si="406"/>
        <v>0</v>
      </c>
      <c r="BI116" s="39">
        <f t="shared" si="406"/>
        <v>0</v>
      </c>
      <c r="BJ116" s="40" t="e">
        <f t="shared" si="378"/>
        <v>#DIV/0!</v>
      </c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36"/>
      <c r="BV116" s="36"/>
      <c r="BW116" s="36"/>
      <c r="BX116" s="36"/>
      <c r="BY116" s="36"/>
      <c r="BZ116" s="36"/>
      <c r="CA116" s="36"/>
      <c r="CB116" s="36"/>
      <c r="CC116" s="36"/>
      <c r="CD116" s="36"/>
      <c r="CE116" s="36"/>
      <c r="CF116" s="36"/>
      <c r="CG116" s="36"/>
      <c r="CH116" s="36"/>
      <c r="CI116" s="36"/>
      <c r="CJ116" s="36"/>
      <c r="CK116" s="36"/>
      <c r="CL116" s="36"/>
      <c r="CM116" s="36"/>
      <c r="CN116" s="36"/>
      <c r="CO116" s="36"/>
      <c r="CP116" s="36"/>
      <c r="CQ116" s="36"/>
      <c r="CR116" s="36"/>
      <c r="CS116" s="36"/>
      <c r="CT116" s="36"/>
      <c r="CU116" s="36"/>
      <c r="CV116" s="36"/>
      <c r="CW116" s="36"/>
      <c r="CX116" s="36"/>
      <c r="CY116" s="36"/>
      <c r="CZ116" s="36"/>
      <c r="DA116" s="36"/>
      <c r="DB116" s="36"/>
      <c r="DC116" s="36"/>
      <c r="DD116" s="36"/>
      <c r="DE116" s="36"/>
      <c r="DF116" s="36"/>
      <c r="DG116" s="36"/>
      <c r="DH116" s="36"/>
      <c r="DI116" s="36"/>
      <c r="DJ116" s="36"/>
      <c r="DK116" s="36"/>
      <c r="DL116" s="36"/>
      <c r="DM116" s="36"/>
      <c r="DN116" s="36"/>
      <c r="DO116" s="36"/>
      <c r="DP116" s="36"/>
      <c r="DQ116" s="36"/>
      <c r="DR116" s="36"/>
      <c r="DS116" s="36"/>
      <c r="DT116" s="36"/>
      <c r="DU116" s="36"/>
      <c r="DV116" s="36"/>
      <c r="DW116" s="36"/>
      <c r="DX116" s="36"/>
      <c r="DY116" s="36"/>
      <c r="DZ116" s="36"/>
      <c r="EA116" s="36"/>
    </row>
    <row r="117" spans="1:131" s="46" customFormat="1" outlineLevel="3" x14ac:dyDescent="0.25">
      <c r="A117" s="21">
        <v>226</v>
      </c>
      <c r="B117" s="24" t="s">
        <v>92</v>
      </c>
      <c r="C117" s="39">
        <f t="shared" si="620"/>
        <v>0</v>
      </c>
      <c r="D117" s="39">
        <f t="shared" si="620"/>
        <v>0</v>
      </c>
      <c r="E117" s="40" t="e">
        <f t="shared" si="379"/>
        <v>#DIV/0!</v>
      </c>
      <c r="F117" s="39"/>
      <c r="G117" s="39"/>
      <c r="H117" s="40" t="e">
        <f t="shared" si="360"/>
        <v>#DIV/0!</v>
      </c>
      <c r="I117" s="39"/>
      <c r="J117" s="39"/>
      <c r="K117" s="40" t="e">
        <f t="shared" si="361"/>
        <v>#DIV/0!</v>
      </c>
      <c r="L117" s="39"/>
      <c r="M117" s="39"/>
      <c r="N117" s="40" t="e">
        <f t="shared" si="362"/>
        <v>#DIV/0!</v>
      </c>
      <c r="O117" s="39">
        <f t="shared" si="621"/>
        <v>0</v>
      </c>
      <c r="P117" s="39">
        <f t="shared" si="621"/>
        <v>0</v>
      </c>
      <c r="Q117" s="40" t="e">
        <f t="shared" si="363"/>
        <v>#DIV/0!</v>
      </c>
      <c r="R117" s="39"/>
      <c r="S117" s="39"/>
      <c r="T117" s="40" t="e">
        <f t="shared" si="364"/>
        <v>#DIV/0!</v>
      </c>
      <c r="U117" s="39"/>
      <c r="V117" s="39"/>
      <c r="W117" s="40" t="e">
        <f t="shared" si="365"/>
        <v>#DIV/0!</v>
      </c>
      <c r="X117" s="39"/>
      <c r="Y117" s="39"/>
      <c r="Z117" s="40" t="e">
        <f t="shared" si="366"/>
        <v>#DIV/0!</v>
      </c>
      <c r="AA117" s="39">
        <f t="shared" si="622"/>
        <v>0</v>
      </c>
      <c r="AB117" s="39">
        <f t="shared" si="622"/>
        <v>0</v>
      </c>
      <c r="AC117" s="40" t="e">
        <f t="shared" si="367"/>
        <v>#DIV/0!</v>
      </c>
      <c r="AD117" s="39">
        <f t="shared" si="623"/>
        <v>0</v>
      </c>
      <c r="AE117" s="39">
        <f t="shared" si="623"/>
        <v>0</v>
      </c>
      <c r="AF117" s="40" t="e">
        <f t="shared" si="368"/>
        <v>#DIV/0!</v>
      </c>
      <c r="AG117" s="39"/>
      <c r="AH117" s="39"/>
      <c r="AI117" s="40" t="e">
        <f t="shared" si="369"/>
        <v>#DIV/0!</v>
      </c>
      <c r="AJ117" s="39"/>
      <c r="AK117" s="39"/>
      <c r="AL117" s="40" t="e">
        <f t="shared" si="370"/>
        <v>#DIV/0!</v>
      </c>
      <c r="AM117" s="39"/>
      <c r="AN117" s="39"/>
      <c r="AO117" s="40" t="e">
        <f t="shared" si="371"/>
        <v>#DIV/0!</v>
      </c>
      <c r="AP117" s="39">
        <f t="shared" si="624"/>
        <v>0</v>
      </c>
      <c r="AQ117" s="39">
        <f t="shared" si="624"/>
        <v>0</v>
      </c>
      <c r="AR117" s="40" t="e">
        <f t="shared" si="372"/>
        <v>#DIV/0!</v>
      </c>
      <c r="AS117" s="39">
        <f t="shared" si="625"/>
        <v>0</v>
      </c>
      <c r="AT117" s="39">
        <f t="shared" si="625"/>
        <v>0</v>
      </c>
      <c r="AU117" s="40" t="e">
        <f t="shared" si="373"/>
        <v>#DIV/0!</v>
      </c>
      <c r="AV117" s="39"/>
      <c r="AW117" s="39"/>
      <c r="AX117" s="40" t="e">
        <f t="shared" si="374"/>
        <v>#DIV/0!</v>
      </c>
      <c r="AY117" s="39"/>
      <c r="AZ117" s="39"/>
      <c r="BA117" s="40" t="e">
        <f t="shared" si="375"/>
        <v>#DIV/0!</v>
      </c>
      <c r="BB117" s="39"/>
      <c r="BC117" s="39"/>
      <c r="BD117" s="40" t="e">
        <f t="shared" si="376"/>
        <v>#DIV/0!</v>
      </c>
      <c r="BE117" s="39">
        <f t="shared" si="626"/>
        <v>0</v>
      </c>
      <c r="BF117" s="39">
        <f t="shared" si="626"/>
        <v>0</v>
      </c>
      <c r="BG117" s="40" t="e">
        <f t="shared" si="377"/>
        <v>#DIV/0!</v>
      </c>
      <c r="BH117" s="39">
        <f t="shared" si="406"/>
        <v>0</v>
      </c>
      <c r="BI117" s="39">
        <f t="shared" si="406"/>
        <v>0</v>
      </c>
      <c r="BJ117" s="40" t="e">
        <f t="shared" si="378"/>
        <v>#DIV/0!</v>
      </c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  <c r="DB117" s="36"/>
      <c r="DC117" s="36"/>
      <c r="DD117" s="36"/>
      <c r="DE117" s="36"/>
      <c r="DF117" s="36"/>
      <c r="DG117" s="36"/>
      <c r="DH117" s="36"/>
      <c r="DI117" s="36"/>
      <c r="DJ117" s="36"/>
      <c r="DK117" s="36"/>
      <c r="DL117" s="36"/>
      <c r="DM117" s="36"/>
      <c r="DN117" s="36"/>
      <c r="DO117" s="36"/>
      <c r="DP117" s="36"/>
      <c r="DQ117" s="36"/>
      <c r="DR117" s="36"/>
      <c r="DS117" s="36"/>
      <c r="DT117" s="36"/>
      <c r="DU117" s="36"/>
      <c r="DV117" s="36"/>
      <c r="DW117" s="36"/>
      <c r="DX117" s="36"/>
      <c r="DY117" s="36"/>
      <c r="DZ117" s="36"/>
      <c r="EA117" s="36"/>
    </row>
    <row r="118" spans="1:131" s="46" customFormat="1" outlineLevel="3" x14ac:dyDescent="0.25">
      <c r="A118" s="21">
        <v>296</v>
      </c>
      <c r="B118" s="24" t="s">
        <v>132</v>
      </c>
      <c r="C118" s="39">
        <f t="shared" si="620"/>
        <v>0</v>
      </c>
      <c r="D118" s="39">
        <f t="shared" si="620"/>
        <v>0</v>
      </c>
      <c r="E118" s="40" t="e">
        <f t="shared" si="379"/>
        <v>#DIV/0!</v>
      </c>
      <c r="F118" s="39"/>
      <c r="G118" s="39"/>
      <c r="H118" s="40" t="e">
        <f t="shared" si="360"/>
        <v>#DIV/0!</v>
      </c>
      <c r="I118" s="39"/>
      <c r="J118" s="39"/>
      <c r="K118" s="40" t="e">
        <f t="shared" si="361"/>
        <v>#DIV/0!</v>
      </c>
      <c r="L118" s="39"/>
      <c r="M118" s="39"/>
      <c r="N118" s="40" t="e">
        <f t="shared" si="362"/>
        <v>#DIV/0!</v>
      </c>
      <c r="O118" s="39">
        <f t="shared" si="621"/>
        <v>0</v>
      </c>
      <c r="P118" s="39">
        <f t="shared" si="621"/>
        <v>0</v>
      </c>
      <c r="Q118" s="40" t="e">
        <f t="shared" si="363"/>
        <v>#DIV/0!</v>
      </c>
      <c r="R118" s="39"/>
      <c r="S118" s="39"/>
      <c r="T118" s="40" t="e">
        <f t="shared" si="364"/>
        <v>#DIV/0!</v>
      </c>
      <c r="U118" s="39"/>
      <c r="V118" s="39"/>
      <c r="W118" s="40" t="e">
        <f t="shared" si="365"/>
        <v>#DIV/0!</v>
      </c>
      <c r="X118" s="39"/>
      <c r="Y118" s="39"/>
      <c r="Z118" s="40" t="e">
        <f t="shared" si="366"/>
        <v>#DIV/0!</v>
      </c>
      <c r="AA118" s="39">
        <f t="shared" si="622"/>
        <v>0</v>
      </c>
      <c r="AB118" s="39">
        <f t="shared" si="622"/>
        <v>0</v>
      </c>
      <c r="AC118" s="40" t="e">
        <f t="shared" si="367"/>
        <v>#DIV/0!</v>
      </c>
      <c r="AD118" s="39">
        <f t="shared" si="623"/>
        <v>0</v>
      </c>
      <c r="AE118" s="39">
        <f t="shared" si="623"/>
        <v>0</v>
      </c>
      <c r="AF118" s="40" t="e">
        <f t="shared" si="368"/>
        <v>#DIV/0!</v>
      </c>
      <c r="AG118" s="39"/>
      <c r="AH118" s="39"/>
      <c r="AI118" s="40" t="e">
        <f t="shared" si="369"/>
        <v>#DIV/0!</v>
      </c>
      <c r="AJ118" s="39"/>
      <c r="AK118" s="39"/>
      <c r="AL118" s="40" t="e">
        <f t="shared" si="370"/>
        <v>#DIV/0!</v>
      </c>
      <c r="AM118" s="39"/>
      <c r="AN118" s="39"/>
      <c r="AO118" s="40" t="e">
        <f t="shared" si="371"/>
        <v>#DIV/0!</v>
      </c>
      <c r="AP118" s="39">
        <f t="shared" si="624"/>
        <v>0</v>
      </c>
      <c r="AQ118" s="39">
        <f t="shared" si="624"/>
        <v>0</v>
      </c>
      <c r="AR118" s="40" t="e">
        <f t="shared" si="372"/>
        <v>#DIV/0!</v>
      </c>
      <c r="AS118" s="39">
        <f t="shared" si="625"/>
        <v>0</v>
      </c>
      <c r="AT118" s="39">
        <f t="shared" si="625"/>
        <v>0</v>
      </c>
      <c r="AU118" s="40" t="e">
        <f t="shared" si="373"/>
        <v>#DIV/0!</v>
      </c>
      <c r="AV118" s="39"/>
      <c r="AW118" s="39"/>
      <c r="AX118" s="40" t="e">
        <f t="shared" si="374"/>
        <v>#DIV/0!</v>
      </c>
      <c r="AY118" s="39"/>
      <c r="AZ118" s="39"/>
      <c r="BA118" s="40" t="e">
        <f t="shared" si="375"/>
        <v>#DIV/0!</v>
      </c>
      <c r="BB118" s="39"/>
      <c r="BC118" s="39"/>
      <c r="BD118" s="40" t="e">
        <f t="shared" si="376"/>
        <v>#DIV/0!</v>
      </c>
      <c r="BE118" s="39">
        <f t="shared" si="626"/>
        <v>0</v>
      </c>
      <c r="BF118" s="39">
        <f t="shared" si="626"/>
        <v>0</v>
      </c>
      <c r="BG118" s="40" t="e">
        <f t="shared" si="377"/>
        <v>#DIV/0!</v>
      </c>
      <c r="BH118" s="39">
        <f t="shared" si="406"/>
        <v>0</v>
      </c>
      <c r="BI118" s="39">
        <f t="shared" si="406"/>
        <v>0</v>
      </c>
      <c r="BJ118" s="40" t="e">
        <f t="shared" si="378"/>
        <v>#DIV/0!</v>
      </c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/>
      <c r="DB118" s="36"/>
      <c r="DC118" s="36"/>
      <c r="DD118" s="36"/>
      <c r="DE118" s="36"/>
      <c r="DF118" s="36"/>
      <c r="DG118" s="36"/>
      <c r="DH118" s="36"/>
      <c r="DI118" s="36"/>
      <c r="DJ118" s="36"/>
      <c r="DK118" s="36"/>
      <c r="DL118" s="36"/>
      <c r="DM118" s="36"/>
      <c r="DN118" s="36"/>
      <c r="DO118" s="36"/>
      <c r="DP118" s="36"/>
      <c r="DQ118" s="36"/>
      <c r="DR118" s="36"/>
      <c r="DS118" s="36"/>
      <c r="DT118" s="36"/>
      <c r="DU118" s="36"/>
      <c r="DV118" s="36"/>
      <c r="DW118" s="36"/>
      <c r="DX118" s="36"/>
      <c r="DY118" s="36"/>
      <c r="DZ118" s="36"/>
      <c r="EA118" s="36"/>
    </row>
    <row r="119" spans="1:131" s="35" customFormat="1" outlineLevel="3" x14ac:dyDescent="0.25">
      <c r="A119" s="21">
        <v>310</v>
      </c>
      <c r="B119" s="24" t="s">
        <v>93</v>
      </c>
      <c r="C119" s="39">
        <f t="shared" si="620"/>
        <v>0</v>
      </c>
      <c r="D119" s="39">
        <f t="shared" si="620"/>
        <v>0</v>
      </c>
      <c r="E119" s="40" t="e">
        <f t="shared" si="379"/>
        <v>#DIV/0!</v>
      </c>
      <c r="F119" s="39"/>
      <c r="G119" s="39"/>
      <c r="H119" s="40" t="e">
        <f t="shared" si="360"/>
        <v>#DIV/0!</v>
      </c>
      <c r="I119" s="39"/>
      <c r="J119" s="39"/>
      <c r="K119" s="40" t="e">
        <f t="shared" si="361"/>
        <v>#DIV/0!</v>
      </c>
      <c r="L119" s="39"/>
      <c r="M119" s="39"/>
      <c r="N119" s="40" t="e">
        <f t="shared" si="362"/>
        <v>#DIV/0!</v>
      </c>
      <c r="O119" s="39">
        <f t="shared" si="621"/>
        <v>0</v>
      </c>
      <c r="P119" s="39">
        <f t="shared" si="621"/>
        <v>0</v>
      </c>
      <c r="Q119" s="40" t="e">
        <f t="shared" si="363"/>
        <v>#DIV/0!</v>
      </c>
      <c r="R119" s="39"/>
      <c r="S119" s="39"/>
      <c r="T119" s="40" t="e">
        <f t="shared" si="364"/>
        <v>#DIV/0!</v>
      </c>
      <c r="U119" s="39"/>
      <c r="V119" s="39"/>
      <c r="W119" s="40" t="e">
        <f t="shared" si="365"/>
        <v>#DIV/0!</v>
      </c>
      <c r="X119" s="39"/>
      <c r="Y119" s="39"/>
      <c r="Z119" s="40" t="e">
        <f t="shared" si="366"/>
        <v>#DIV/0!</v>
      </c>
      <c r="AA119" s="39">
        <f t="shared" si="622"/>
        <v>0</v>
      </c>
      <c r="AB119" s="39">
        <f t="shared" si="622"/>
        <v>0</v>
      </c>
      <c r="AC119" s="40" t="e">
        <f t="shared" si="367"/>
        <v>#DIV/0!</v>
      </c>
      <c r="AD119" s="39">
        <f t="shared" si="623"/>
        <v>0</v>
      </c>
      <c r="AE119" s="39">
        <f t="shared" si="623"/>
        <v>0</v>
      </c>
      <c r="AF119" s="40" t="e">
        <f t="shared" si="368"/>
        <v>#DIV/0!</v>
      </c>
      <c r="AG119" s="39"/>
      <c r="AH119" s="39"/>
      <c r="AI119" s="40" t="e">
        <f t="shared" si="369"/>
        <v>#DIV/0!</v>
      </c>
      <c r="AJ119" s="39"/>
      <c r="AK119" s="39"/>
      <c r="AL119" s="40" t="e">
        <f t="shared" si="370"/>
        <v>#DIV/0!</v>
      </c>
      <c r="AM119" s="39"/>
      <c r="AN119" s="39"/>
      <c r="AO119" s="40" t="e">
        <f t="shared" si="371"/>
        <v>#DIV/0!</v>
      </c>
      <c r="AP119" s="39">
        <f t="shared" si="624"/>
        <v>0</v>
      </c>
      <c r="AQ119" s="39">
        <f t="shared" si="624"/>
        <v>0</v>
      </c>
      <c r="AR119" s="40" t="e">
        <f t="shared" si="372"/>
        <v>#DIV/0!</v>
      </c>
      <c r="AS119" s="39">
        <f t="shared" si="625"/>
        <v>0</v>
      </c>
      <c r="AT119" s="39">
        <f t="shared" si="625"/>
        <v>0</v>
      </c>
      <c r="AU119" s="40" t="e">
        <f t="shared" si="373"/>
        <v>#DIV/0!</v>
      </c>
      <c r="AV119" s="39"/>
      <c r="AW119" s="39"/>
      <c r="AX119" s="40" t="e">
        <f t="shared" si="374"/>
        <v>#DIV/0!</v>
      </c>
      <c r="AY119" s="39"/>
      <c r="AZ119" s="39"/>
      <c r="BA119" s="40" t="e">
        <f t="shared" si="375"/>
        <v>#DIV/0!</v>
      </c>
      <c r="BB119" s="39"/>
      <c r="BC119" s="39"/>
      <c r="BD119" s="40" t="e">
        <f t="shared" si="376"/>
        <v>#DIV/0!</v>
      </c>
      <c r="BE119" s="39">
        <f t="shared" si="626"/>
        <v>0</v>
      </c>
      <c r="BF119" s="39">
        <f t="shared" si="626"/>
        <v>0</v>
      </c>
      <c r="BG119" s="40" t="e">
        <f t="shared" si="377"/>
        <v>#DIV/0!</v>
      </c>
      <c r="BH119" s="39">
        <f t="shared" si="406"/>
        <v>0</v>
      </c>
      <c r="BI119" s="39">
        <f t="shared" si="406"/>
        <v>0</v>
      </c>
      <c r="BJ119" s="40" t="e">
        <f t="shared" si="378"/>
        <v>#DIV/0!</v>
      </c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</row>
    <row r="120" spans="1:131" s="46" customFormat="1" ht="22.5" outlineLevel="3" x14ac:dyDescent="0.25">
      <c r="A120" s="21">
        <v>330</v>
      </c>
      <c r="B120" s="24" t="s">
        <v>97</v>
      </c>
      <c r="C120" s="39">
        <f t="shared" si="620"/>
        <v>0</v>
      </c>
      <c r="D120" s="39">
        <f t="shared" si="620"/>
        <v>0</v>
      </c>
      <c r="E120" s="40" t="e">
        <f t="shared" si="379"/>
        <v>#DIV/0!</v>
      </c>
      <c r="F120" s="39"/>
      <c r="G120" s="39"/>
      <c r="H120" s="40" t="e">
        <f t="shared" si="360"/>
        <v>#DIV/0!</v>
      </c>
      <c r="I120" s="39"/>
      <c r="J120" s="39"/>
      <c r="K120" s="40" t="e">
        <f t="shared" si="361"/>
        <v>#DIV/0!</v>
      </c>
      <c r="L120" s="39"/>
      <c r="M120" s="39"/>
      <c r="N120" s="40" t="e">
        <f t="shared" si="362"/>
        <v>#DIV/0!</v>
      </c>
      <c r="O120" s="39">
        <f t="shared" si="621"/>
        <v>0</v>
      </c>
      <c r="P120" s="39">
        <f t="shared" si="621"/>
        <v>0</v>
      </c>
      <c r="Q120" s="40" t="e">
        <f t="shared" si="363"/>
        <v>#DIV/0!</v>
      </c>
      <c r="R120" s="39"/>
      <c r="S120" s="39"/>
      <c r="T120" s="40" t="e">
        <f t="shared" si="364"/>
        <v>#DIV/0!</v>
      </c>
      <c r="U120" s="39"/>
      <c r="V120" s="39"/>
      <c r="W120" s="40" t="e">
        <f t="shared" si="365"/>
        <v>#DIV/0!</v>
      </c>
      <c r="X120" s="39"/>
      <c r="Y120" s="39"/>
      <c r="Z120" s="40" t="e">
        <f t="shared" si="366"/>
        <v>#DIV/0!</v>
      </c>
      <c r="AA120" s="39">
        <f t="shared" si="622"/>
        <v>0</v>
      </c>
      <c r="AB120" s="39">
        <f t="shared" si="622"/>
        <v>0</v>
      </c>
      <c r="AC120" s="40" t="e">
        <f t="shared" si="367"/>
        <v>#DIV/0!</v>
      </c>
      <c r="AD120" s="39">
        <f t="shared" si="623"/>
        <v>0</v>
      </c>
      <c r="AE120" s="39">
        <f t="shared" si="623"/>
        <v>0</v>
      </c>
      <c r="AF120" s="40" t="e">
        <f t="shared" si="368"/>
        <v>#DIV/0!</v>
      </c>
      <c r="AG120" s="39"/>
      <c r="AH120" s="39"/>
      <c r="AI120" s="40" t="e">
        <f t="shared" si="369"/>
        <v>#DIV/0!</v>
      </c>
      <c r="AJ120" s="39"/>
      <c r="AK120" s="39"/>
      <c r="AL120" s="40" t="e">
        <f t="shared" si="370"/>
        <v>#DIV/0!</v>
      </c>
      <c r="AM120" s="39"/>
      <c r="AN120" s="39"/>
      <c r="AO120" s="40" t="e">
        <f t="shared" si="371"/>
        <v>#DIV/0!</v>
      </c>
      <c r="AP120" s="39">
        <f t="shared" si="624"/>
        <v>0</v>
      </c>
      <c r="AQ120" s="39">
        <f t="shared" si="624"/>
        <v>0</v>
      </c>
      <c r="AR120" s="40" t="e">
        <f t="shared" si="372"/>
        <v>#DIV/0!</v>
      </c>
      <c r="AS120" s="39">
        <f t="shared" si="625"/>
        <v>0</v>
      </c>
      <c r="AT120" s="39">
        <f t="shared" si="625"/>
        <v>0</v>
      </c>
      <c r="AU120" s="40" t="e">
        <f t="shared" si="373"/>
        <v>#DIV/0!</v>
      </c>
      <c r="AV120" s="39"/>
      <c r="AW120" s="39"/>
      <c r="AX120" s="40" t="e">
        <f t="shared" si="374"/>
        <v>#DIV/0!</v>
      </c>
      <c r="AY120" s="39"/>
      <c r="AZ120" s="39"/>
      <c r="BA120" s="40" t="e">
        <f t="shared" si="375"/>
        <v>#DIV/0!</v>
      </c>
      <c r="BB120" s="39"/>
      <c r="BC120" s="39"/>
      <c r="BD120" s="40" t="e">
        <f t="shared" si="376"/>
        <v>#DIV/0!</v>
      </c>
      <c r="BE120" s="39">
        <f t="shared" si="626"/>
        <v>0</v>
      </c>
      <c r="BF120" s="39">
        <f t="shared" si="626"/>
        <v>0</v>
      </c>
      <c r="BG120" s="40" t="e">
        <f t="shared" si="377"/>
        <v>#DIV/0!</v>
      </c>
      <c r="BH120" s="39">
        <f t="shared" si="406"/>
        <v>0</v>
      </c>
      <c r="BI120" s="39">
        <f t="shared" si="406"/>
        <v>0</v>
      </c>
      <c r="BJ120" s="40" t="e">
        <f t="shared" si="378"/>
        <v>#DIV/0!</v>
      </c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  <c r="BY120" s="36"/>
      <c r="BZ120" s="36"/>
      <c r="CA120" s="36"/>
      <c r="CB120" s="36"/>
      <c r="CC120" s="36"/>
      <c r="CD120" s="36"/>
      <c r="CE120" s="36"/>
      <c r="CF120" s="36"/>
      <c r="CG120" s="36"/>
      <c r="CH120" s="36"/>
      <c r="CI120" s="36"/>
      <c r="CJ120" s="36"/>
      <c r="CK120" s="36"/>
      <c r="CL120" s="36"/>
      <c r="CM120" s="36"/>
      <c r="CN120" s="36"/>
      <c r="CO120" s="36"/>
      <c r="CP120" s="36"/>
      <c r="CQ120" s="36"/>
      <c r="CR120" s="36"/>
      <c r="CS120" s="36"/>
      <c r="CT120" s="36"/>
      <c r="CU120" s="36"/>
      <c r="CV120" s="36"/>
      <c r="CW120" s="36"/>
      <c r="CX120" s="36"/>
      <c r="CY120" s="36"/>
      <c r="CZ120" s="36"/>
      <c r="DA120" s="36"/>
      <c r="DB120" s="36"/>
      <c r="DC120" s="36"/>
      <c r="DD120" s="36"/>
      <c r="DE120" s="36"/>
      <c r="DF120" s="36"/>
      <c r="DG120" s="36"/>
      <c r="DH120" s="36"/>
      <c r="DI120" s="36"/>
      <c r="DJ120" s="36"/>
      <c r="DK120" s="36"/>
      <c r="DL120" s="36"/>
      <c r="DM120" s="36"/>
      <c r="DN120" s="36"/>
      <c r="DO120" s="36"/>
      <c r="DP120" s="36"/>
      <c r="DQ120" s="36"/>
      <c r="DR120" s="36"/>
      <c r="DS120" s="36"/>
      <c r="DT120" s="36"/>
      <c r="DU120" s="36"/>
      <c r="DV120" s="36"/>
      <c r="DW120" s="36"/>
      <c r="DX120" s="36"/>
      <c r="DY120" s="36"/>
      <c r="DZ120" s="36"/>
      <c r="EA120" s="36"/>
    </row>
    <row r="121" spans="1:131" s="46" customFormat="1" ht="22.5" outlineLevel="3" x14ac:dyDescent="0.25">
      <c r="A121" s="21">
        <v>340</v>
      </c>
      <c r="B121" s="24" t="s">
        <v>94</v>
      </c>
      <c r="C121" s="39">
        <f t="shared" si="620"/>
        <v>0</v>
      </c>
      <c r="D121" s="39">
        <f t="shared" si="620"/>
        <v>0</v>
      </c>
      <c r="E121" s="40" t="e">
        <f t="shared" si="379"/>
        <v>#DIV/0!</v>
      </c>
      <c r="F121" s="39"/>
      <c r="G121" s="39"/>
      <c r="H121" s="40" t="e">
        <f t="shared" si="360"/>
        <v>#DIV/0!</v>
      </c>
      <c r="I121" s="39"/>
      <c r="J121" s="39"/>
      <c r="K121" s="40" t="e">
        <f t="shared" si="361"/>
        <v>#DIV/0!</v>
      </c>
      <c r="L121" s="39"/>
      <c r="M121" s="39"/>
      <c r="N121" s="40" t="e">
        <f t="shared" si="362"/>
        <v>#DIV/0!</v>
      </c>
      <c r="O121" s="39">
        <f t="shared" si="621"/>
        <v>0</v>
      </c>
      <c r="P121" s="39">
        <f t="shared" si="621"/>
        <v>0</v>
      </c>
      <c r="Q121" s="40" t="e">
        <f t="shared" si="363"/>
        <v>#DIV/0!</v>
      </c>
      <c r="R121" s="39"/>
      <c r="S121" s="39"/>
      <c r="T121" s="40" t="e">
        <f t="shared" si="364"/>
        <v>#DIV/0!</v>
      </c>
      <c r="U121" s="39"/>
      <c r="V121" s="39"/>
      <c r="W121" s="40" t="e">
        <f t="shared" si="365"/>
        <v>#DIV/0!</v>
      </c>
      <c r="X121" s="39"/>
      <c r="Y121" s="39"/>
      <c r="Z121" s="40" t="e">
        <f t="shared" si="366"/>
        <v>#DIV/0!</v>
      </c>
      <c r="AA121" s="39">
        <f t="shared" si="622"/>
        <v>0</v>
      </c>
      <c r="AB121" s="39">
        <f t="shared" si="622"/>
        <v>0</v>
      </c>
      <c r="AC121" s="40" t="e">
        <f t="shared" si="367"/>
        <v>#DIV/0!</v>
      </c>
      <c r="AD121" s="39">
        <f t="shared" si="623"/>
        <v>0</v>
      </c>
      <c r="AE121" s="39">
        <f t="shared" si="623"/>
        <v>0</v>
      </c>
      <c r="AF121" s="40" t="e">
        <f t="shared" si="368"/>
        <v>#DIV/0!</v>
      </c>
      <c r="AG121" s="39"/>
      <c r="AH121" s="39"/>
      <c r="AI121" s="40" t="e">
        <f t="shared" si="369"/>
        <v>#DIV/0!</v>
      </c>
      <c r="AJ121" s="39"/>
      <c r="AK121" s="39"/>
      <c r="AL121" s="40" t="e">
        <f t="shared" si="370"/>
        <v>#DIV/0!</v>
      </c>
      <c r="AM121" s="39"/>
      <c r="AN121" s="39"/>
      <c r="AO121" s="40" t="e">
        <f t="shared" si="371"/>
        <v>#DIV/0!</v>
      </c>
      <c r="AP121" s="39">
        <f t="shared" si="624"/>
        <v>0</v>
      </c>
      <c r="AQ121" s="39">
        <f t="shared" si="624"/>
        <v>0</v>
      </c>
      <c r="AR121" s="40" t="e">
        <f t="shared" si="372"/>
        <v>#DIV/0!</v>
      </c>
      <c r="AS121" s="39">
        <f t="shared" si="625"/>
        <v>0</v>
      </c>
      <c r="AT121" s="39">
        <f t="shared" si="625"/>
        <v>0</v>
      </c>
      <c r="AU121" s="40" t="e">
        <f t="shared" si="373"/>
        <v>#DIV/0!</v>
      </c>
      <c r="AV121" s="39"/>
      <c r="AW121" s="39"/>
      <c r="AX121" s="40" t="e">
        <f t="shared" si="374"/>
        <v>#DIV/0!</v>
      </c>
      <c r="AY121" s="39"/>
      <c r="AZ121" s="39"/>
      <c r="BA121" s="40" t="e">
        <f t="shared" si="375"/>
        <v>#DIV/0!</v>
      </c>
      <c r="BB121" s="39"/>
      <c r="BC121" s="39"/>
      <c r="BD121" s="40" t="e">
        <f t="shared" si="376"/>
        <v>#DIV/0!</v>
      </c>
      <c r="BE121" s="39">
        <f t="shared" si="626"/>
        <v>0</v>
      </c>
      <c r="BF121" s="39">
        <f t="shared" si="626"/>
        <v>0</v>
      </c>
      <c r="BG121" s="40" t="e">
        <f t="shared" si="377"/>
        <v>#DIV/0!</v>
      </c>
      <c r="BH121" s="39">
        <f t="shared" si="406"/>
        <v>0</v>
      </c>
      <c r="BI121" s="39">
        <f t="shared" si="406"/>
        <v>0</v>
      </c>
      <c r="BJ121" s="40" t="e">
        <f t="shared" si="378"/>
        <v>#DIV/0!</v>
      </c>
      <c r="BK121" s="36"/>
      <c r="BL121" s="36"/>
      <c r="BM121" s="36"/>
      <c r="BN121" s="36"/>
      <c r="BO121" s="36"/>
      <c r="BP121" s="36"/>
      <c r="BQ121" s="36"/>
      <c r="BR121" s="36"/>
      <c r="BS121" s="36"/>
      <c r="BT121" s="36"/>
      <c r="BU121" s="36"/>
      <c r="BV121" s="36"/>
      <c r="BW121" s="36"/>
      <c r="BX121" s="36"/>
      <c r="BY121" s="36"/>
      <c r="BZ121" s="36"/>
      <c r="CA121" s="36"/>
      <c r="CB121" s="36"/>
      <c r="CC121" s="36"/>
      <c r="CD121" s="36"/>
      <c r="CE121" s="36"/>
      <c r="CF121" s="36"/>
      <c r="CG121" s="36"/>
      <c r="CH121" s="36"/>
      <c r="CI121" s="36"/>
      <c r="CJ121" s="36"/>
      <c r="CK121" s="36"/>
      <c r="CL121" s="36"/>
      <c r="CM121" s="36"/>
      <c r="CN121" s="36"/>
      <c r="CO121" s="36"/>
      <c r="CP121" s="36"/>
      <c r="CQ121" s="36"/>
      <c r="CR121" s="36"/>
      <c r="CS121" s="36"/>
      <c r="CT121" s="36"/>
      <c r="CU121" s="36"/>
      <c r="CV121" s="36"/>
      <c r="CW121" s="36"/>
      <c r="CX121" s="36"/>
      <c r="CY121" s="36"/>
      <c r="CZ121" s="36"/>
      <c r="DA121" s="36"/>
      <c r="DB121" s="36"/>
      <c r="DC121" s="36"/>
      <c r="DD121" s="36"/>
      <c r="DE121" s="36"/>
      <c r="DF121" s="36"/>
      <c r="DG121" s="36"/>
      <c r="DH121" s="36"/>
      <c r="DI121" s="36"/>
      <c r="DJ121" s="36"/>
      <c r="DK121" s="36"/>
      <c r="DL121" s="36"/>
      <c r="DM121" s="36"/>
      <c r="DN121" s="36"/>
      <c r="DO121" s="36"/>
      <c r="DP121" s="36"/>
      <c r="DQ121" s="36"/>
      <c r="DR121" s="36"/>
      <c r="DS121" s="36"/>
      <c r="DT121" s="36"/>
      <c r="DU121" s="36"/>
      <c r="DV121" s="36"/>
      <c r="DW121" s="36"/>
      <c r="DX121" s="36"/>
      <c r="DY121" s="36"/>
      <c r="DZ121" s="36"/>
      <c r="EA121" s="36"/>
    </row>
    <row r="122" spans="1:131" s="46" customFormat="1" ht="21" outlineLevel="1" x14ac:dyDescent="0.25">
      <c r="A122" s="17">
        <v>850</v>
      </c>
      <c r="B122" s="20" t="s">
        <v>76</v>
      </c>
      <c r="C122" s="37">
        <f>SUM(C123:C127)</f>
        <v>0</v>
      </c>
      <c r="D122" s="37">
        <f>SUM(D123:D127)</f>
        <v>0</v>
      </c>
      <c r="E122" s="38" t="e">
        <f t="shared" si="379"/>
        <v>#DIV/0!</v>
      </c>
      <c r="F122" s="37">
        <f t="shared" ref="F122:G122" si="627">SUM(F123:F126)</f>
        <v>0</v>
      </c>
      <c r="G122" s="37">
        <f t="shared" si="627"/>
        <v>0</v>
      </c>
      <c r="H122" s="38" t="e">
        <f t="shared" si="360"/>
        <v>#DIV/0!</v>
      </c>
      <c r="I122" s="37">
        <f t="shared" ref="I122:J122" si="628">SUM(I123:I126)</f>
        <v>0</v>
      </c>
      <c r="J122" s="37">
        <f t="shared" si="628"/>
        <v>0</v>
      </c>
      <c r="K122" s="38" t="e">
        <f t="shared" si="361"/>
        <v>#DIV/0!</v>
      </c>
      <c r="L122" s="37">
        <f t="shared" ref="L122:M122" si="629">SUM(L123:L126)</f>
        <v>0</v>
      </c>
      <c r="M122" s="37">
        <f t="shared" si="629"/>
        <v>0</v>
      </c>
      <c r="N122" s="38" t="e">
        <f t="shared" si="362"/>
        <v>#DIV/0!</v>
      </c>
      <c r="O122" s="37">
        <f>SUM(O123:O127)</f>
        <v>0</v>
      </c>
      <c r="P122" s="37">
        <f>SUM(P123:P127)</f>
        <v>0</v>
      </c>
      <c r="Q122" s="38" t="e">
        <f t="shared" si="363"/>
        <v>#DIV/0!</v>
      </c>
      <c r="R122" s="37">
        <f t="shared" ref="R122:S122" si="630">SUM(R123:R126)</f>
        <v>0</v>
      </c>
      <c r="S122" s="37">
        <f t="shared" si="630"/>
        <v>0</v>
      </c>
      <c r="T122" s="38" t="e">
        <f t="shared" si="364"/>
        <v>#DIV/0!</v>
      </c>
      <c r="U122" s="37">
        <f t="shared" ref="U122:V122" si="631">SUM(U123:U126)</f>
        <v>0</v>
      </c>
      <c r="V122" s="37">
        <f t="shared" si="631"/>
        <v>0</v>
      </c>
      <c r="W122" s="38" t="e">
        <f t="shared" si="365"/>
        <v>#DIV/0!</v>
      </c>
      <c r="X122" s="37">
        <f t="shared" ref="X122:Y122" si="632">SUM(X123:X126)</f>
        <v>0</v>
      </c>
      <c r="Y122" s="37">
        <f t="shared" si="632"/>
        <v>0</v>
      </c>
      <c r="Z122" s="38" t="e">
        <f t="shared" si="366"/>
        <v>#DIV/0!</v>
      </c>
      <c r="AA122" s="37">
        <f>SUM(AA123:AA127)</f>
        <v>0</v>
      </c>
      <c r="AB122" s="37">
        <f>SUM(AB123:AB127)</f>
        <v>0</v>
      </c>
      <c r="AC122" s="38" t="e">
        <f t="shared" si="367"/>
        <v>#DIV/0!</v>
      </c>
      <c r="AD122" s="37">
        <f>SUM(AD123:AD127)</f>
        <v>0</v>
      </c>
      <c r="AE122" s="37">
        <f>SUM(AE123:AE127)</f>
        <v>0</v>
      </c>
      <c r="AF122" s="38" t="e">
        <f t="shared" si="368"/>
        <v>#DIV/0!</v>
      </c>
      <c r="AG122" s="37">
        <f t="shared" ref="AG122:AH122" si="633">SUM(AG123:AG126)</f>
        <v>0</v>
      </c>
      <c r="AH122" s="37">
        <f t="shared" si="633"/>
        <v>0</v>
      </c>
      <c r="AI122" s="38" t="e">
        <f t="shared" si="369"/>
        <v>#DIV/0!</v>
      </c>
      <c r="AJ122" s="37">
        <f t="shared" ref="AJ122:AK122" si="634">SUM(AJ123:AJ126)</f>
        <v>0</v>
      </c>
      <c r="AK122" s="37">
        <f t="shared" si="634"/>
        <v>0</v>
      </c>
      <c r="AL122" s="38" t="e">
        <f t="shared" si="370"/>
        <v>#DIV/0!</v>
      </c>
      <c r="AM122" s="37">
        <f t="shared" ref="AM122:AN122" si="635">SUM(AM123:AM126)</f>
        <v>0</v>
      </c>
      <c r="AN122" s="37">
        <f t="shared" si="635"/>
        <v>0</v>
      </c>
      <c r="AO122" s="38" t="e">
        <f t="shared" si="371"/>
        <v>#DIV/0!</v>
      </c>
      <c r="AP122" s="37">
        <f>SUM(AP123:AP127)</f>
        <v>0</v>
      </c>
      <c r="AQ122" s="37">
        <f>SUM(AQ123:AQ127)</f>
        <v>0</v>
      </c>
      <c r="AR122" s="38" t="e">
        <f t="shared" si="372"/>
        <v>#DIV/0!</v>
      </c>
      <c r="AS122" s="37">
        <f>SUM(AS123:AS127)</f>
        <v>0</v>
      </c>
      <c r="AT122" s="37">
        <f>SUM(AT123:AT127)</f>
        <v>0</v>
      </c>
      <c r="AU122" s="38" t="e">
        <f t="shared" si="373"/>
        <v>#DIV/0!</v>
      </c>
      <c r="AV122" s="37">
        <f t="shared" ref="AV122:AW122" si="636">SUM(AV123:AV126)</f>
        <v>0</v>
      </c>
      <c r="AW122" s="37">
        <f t="shared" si="636"/>
        <v>0</v>
      </c>
      <c r="AX122" s="38" t="e">
        <f t="shared" si="374"/>
        <v>#DIV/0!</v>
      </c>
      <c r="AY122" s="37">
        <f t="shared" ref="AY122:AZ122" si="637">SUM(AY123:AY126)</f>
        <v>0</v>
      </c>
      <c r="AZ122" s="37">
        <f t="shared" si="637"/>
        <v>0</v>
      </c>
      <c r="BA122" s="38" t="e">
        <f t="shared" si="375"/>
        <v>#DIV/0!</v>
      </c>
      <c r="BB122" s="37">
        <f t="shared" ref="BB122:BC122" si="638">SUM(BB123:BB126)</f>
        <v>0</v>
      </c>
      <c r="BC122" s="37">
        <f t="shared" si="638"/>
        <v>0</v>
      </c>
      <c r="BD122" s="38" t="e">
        <f t="shared" si="376"/>
        <v>#DIV/0!</v>
      </c>
      <c r="BE122" s="37">
        <f>SUM(BE123:BE127)</f>
        <v>0</v>
      </c>
      <c r="BF122" s="37">
        <f>SUM(BF123:BF127)</f>
        <v>0</v>
      </c>
      <c r="BG122" s="38" t="e">
        <f t="shared" si="377"/>
        <v>#DIV/0!</v>
      </c>
      <c r="BH122" s="37">
        <f>SUM(BH123:BH127)</f>
        <v>0</v>
      </c>
      <c r="BI122" s="37">
        <f>SUM(BI123:BI127)</f>
        <v>0</v>
      </c>
      <c r="BJ122" s="38" t="e">
        <f t="shared" si="378"/>
        <v>#DIV/0!</v>
      </c>
      <c r="BK122" s="36"/>
      <c r="BL122" s="36"/>
      <c r="BM122" s="36"/>
      <c r="BN122" s="36"/>
      <c r="BO122" s="36"/>
      <c r="BP122" s="36"/>
      <c r="BQ122" s="36"/>
      <c r="BR122" s="36"/>
      <c r="BS122" s="36"/>
      <c r="BT122" s="36"/>
      <c r="BU122" s="36"/>
      <c r="BV122" s="36"/>
      <c r="BW122" s="36"/>
      <c r="BX122" s="36"/>
      <c r="BY122" s="36"/>
      <c r="BZ122" s="36"/>
      <c r="CA122" s="36"/>
      <c r="CB122" s="36"/>
      <c r="CC122" s="36"/>
      <c r="CD122" s="36"/>
      <c r="CE122" s="36"/>
      <c r="CF122" s="36"/>
      <c r="CG122" s="36"/>
      <c r="CH122" s="36"/>
      <c r="CI122" s="36"/>
      <c r="CJ122" s="36"/>
      <c r="CK122" s="36"/>
      <c r="CL122" s="36"/>
      <c r="CM122" s="36"/>
      <c r="CN122" s="36"/>
      <c r="CO122" s="36"/>
      <c r="CP122" s="36"/>
      <c r="CQ122" s="36"/>
      <c r="CR122" s="36"/>
      <c r="CS122" s="36"/>
      <c r="CT122" s="36"/>
      <c r="CU122" s="36"/>
      <c r="CV122" s="36"/>
      <c r="CW122" s="36"/>
      <c r="CX122" s="36"/>
      <c r="CY122" s="36"/>
      <c r="CZ122" s="36"/>
      <c r="DA122" s="36"/>
      <c r="DB122" s="36"/>
      <c r="DC122" s="36"/>
      <c r="DD122" s="36"/>
      <c r="DE122" s="36"/>
      <c r="DF122" s="36"/>
      <c r="DG122" s="36"/>
      <c r="DH122" s="36"/>
      <c r="DI122" s="36"/>
      <c r="DJ122" s="36"/>
      <c r="DK122" s="36"/>
      <c r="DL122" s="36"/>
      <c r="DM122" s="36"/>
      <c r="DN122" s="36"/>
      <c r="DO122" s="36"/>
      <c r="DP122" s="36"/>
      <c r="DQ122" s="36"/>
      <c r="DR122" s="36"/>
      <c r="DS122" s="36"/>
      <c r="DT122" s="36"/>
      <c r="DU122" s="36"/>
      <c r="DV122" s="36"/>
      <c r="DW122" s="36"/>
      <c r="DX122" s="36"/>
      <c r="DY122" s="36"/>
      <c r="DZ122" s="36"/>
      <c r="EA122" s="36"/>
    </row>
    <row r="123" spans="1:131" s="46" customFormat="1" outlineLevel="2" x14ac:dyDescent="0.25">
      <c r="A123" s="21">
        <v>291</v>
      </c>
      <c r="B123" s="23" t="s">
        <v>128</v>
      </c>
      <c r="C123" s="39">
        <f t="shared" ref="C123:D127" si="639">SUM(AD123,BH123)</f>
        <v>0</v>
      </c>
      <c r="D123" s="39">
        <f t="shared" si="639"/>
        <v>0</v>
      </c>
      <c r="E123" s="40" t="e">
        <f t="shared" si="379"/>
        <v>#DIV/0!</v>
      </c>
      <c r="F123" s="39"/>
      <c r="G123" s="39"/>
      <c r="H123" s="40" t="e">
        <f t="shared" si="360"/>
        <v>#DIV/0!</v>
      </c>
      <c r="I123" s="39"/>
      <c r="J123" s="39"/>
      <c r="K123" s="40" t="e">
        <f t="shared" si="361"/>
        <v>#DIV/0!</v>
      </c>
      <c r="L123" s="39"/>
      <c r="M123" s="39"/>
      <c r="N123" s="40" t="e">
        <f t="shared" si="362"/>
        <v>#DIV/0!</v>
      </c>
      <c r="O123" s="39">
        <f t="shared" ref="O123:P127" si="640">SUM(F123,I123,L123)</f>
        <v>0</v>
      </c>
      <c r="P123" s="39">
        <f t="shared" si="640"/>
        <v>0</v>
      </c>
      <c r="Q123" s="40" t="e">
        <f t="shared" si="363"/>
        <v>#DIV/0!</v>
      </c>
      <c r="R123" s="39"/>
      <c r="S123" s="39"/>
      <c r="T123" s="40" t="e">
        <f t="shared" si="364"/>
        <v>#DIV/0!</v>
      </c>
      <c r="U123" s="39"/>
      <c r="V123" s="39"/>
      <c r="W123" s="40" t="e">
        <f t="shared" si="365"/>
        <v>#DIV/0!</v>
      </c>
      <c r="X123" s="39"/>
      <c r="Y123" s="39"/>
      <c r="Z123" s="40" t="e">
        <f t="shared" si="366"/>
        <v>#DIV/0!</v>
      </c>
      <c r="AA123" s="39">
        <f t="shared" ref="AA123:AB127" si="641">SUM(R123,U123,X123)</f>
        <v>0</v>
      </c>
      <c r="AB123" s="39">
        <f t="shared" si="641"/>
        <v>0</v>
      </c>
      <c r="AC123" s="40" t="e">
        <f t="shared" si="367"/>
        <v>#DIV/0!</v>
      </c>
      <c r="AD123" s="39">
        <f t="shared" ref="AD123:AE127" si="642">SUM(O123,AA123)</f>
        <v>0</v>
      </c>
      <c r="AE123" s="39">
        <f t="shared" si="642"/>
        <v>0</v>
      </c>
      <c r="AF123" s="40" t="e">
        <f t="shared" si="368"/>
        <v>#DIV/0!</v>
      </c>
      <c r="AG123" s="39"/>
      <c r="AH123" s="39"/>
      <c r="AI123" s="40" t="e">
        <f t="shared" si="369"/>
        <v>#DIV/0!</v>
      </c>
      <c r="AJ123" s="39"/>
      <c r="AK123" s="39"/>
      <c r="AL123" s="40" t="e">
        <f t="shared" si="370"/>
        <v>#DIV/0!</v>
      </c>
      <c r="AM123" s="39"/>
      <c r="AN123" s="39"/>
      <c r="AO123" s="40" t="e">
        <f t="shared" si="371"/>
        <v>#DIV/0!</v>
      </c>
      <c r="AP123" s="39">
        <f t="shared" ref="AP123:AQ127" si="643">SUM(AG123,AJ123,AM123)</f>
        <v>0</v>
      </c>
      <c r="AQ123" s="39">
        <f t="shared" si="643"/>
        <v>0</v>
      </c>
      <c r="AR123" s="40" t="e">
        <f t="shared" si="372"/>
        <v>#DIV/0!</v>
      </c>
      <c r="AS123" s="39">
        <f t="shared" ref="AS123:AT127" si="644">SUM(AD123,AP123)</f>
        <v>0</v>
      </c>
      <c r="AT123" s="39">
        <f t="shared" si="644"/>
        <v>0</v>
      </c>
      <c r="AU123" s="40" t="e">
        <f t="shared" si="373"/>
        <v>#DIV/0!</v>
      </c>
      <c r="AV123" s="39"/>
      <c r="AW123" s="39"/>
      <c r="AX123" s="40" t="e">
        <f t="shared" si="374"/>
        <v>#DIV/0!</v>
      </c>
      <c r="AY123" s="39"/>
      <c r="AZ123" s="39"/>
      <c r="BA123" s="40" t="e">
        <f t="shared" si="375"/>
        <v>#DIV/0!</v>
      </c>
      <c r="BB123" s="39"/>
      <c r="BC123" s="39"/>
      <c r="BD123" s="40" t="e">
        <f t="shared" si="376"/>
        <v>#DIV/0!</v>
      </c>
      <c r="BE123" s="39">
        <f t="shared" ref="BE123:BF127" si="645">SUM(AV123,AY123,BB123)</f>
        <v>0</v>
      </c>
      <c r="BF123" s="39">
        <f t="shared" si="645"/>
        <v>0</v>
      </c>
      <c r="BG123" s="40" t="e">
        <f t="shared" si="377"/>
        <v>#DIV/0!</v>
      </c>
      <c r="BH123" s="39">
        <f t="shared" si="406"/>
        <v>0</v>
      </c>
      <c r="BI123" s="39">
        <f t="shared" si="406"/>
        <v>0</v>
      </c>
      <c r="BJ123" s="40" t="e">
        <f t="shared" si="378"/>
        <v>#DIV/0!</v>
      </c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  <c r="BY123" s="36"/>
      <c r="BZ123" s="36"/>
      <c r="CA123" s="36"/>
      <c r="CB123" s="36"/>
      <c r="CC123" s="36"/>
      <c r="CD123" s="36"/>
      <c r="CE123" s="36"/>
      <c r="CF123" s="36"/>
      <c r="CG123" s="36"/>
      <c r="CH123" s="36"/>
      <c r="CI123" s="36"/>
      <c r="CJ123" s="36"/>
      <c r="CK123" s="36"/>
      <c r="CL123" s="36"/>
      <c r="CM123" s="36"/>
      <c r="CN123" s="36"/>
      <c r="CO123" s="36"/>
      <c r="CP123" s="36"/>
      <c r="CQ123" s="36"/>
      <c r="CR123" s="36"/>
      <c r="CS123" s="36"/>
      <c r="CT123" s="36"/>
      <c r="CU123" s="36"/>
      <c r="CV123" s="36"/>
      <c r="CW123" s="36"/>
      <c r="CX123" s="36"/>
      <c r="CY123" s="36"/>
      <c r="CZ123" s="36"/>
      <c r="DA123" s="36"/>
      <c r="DB123" s="36"/>
      <c r="DC123" s="36"/>
      <c r="DD123" s="36"/>
      <c r="DE123" s="36"/>
      <c r="DF123" s="36"/>
      <c r="DG123" s="36"/>
      <c r="DH123" s="36"/>
      <c r="DI123" s="36"/>
      <c r="DJ123" s="36"/>
      <c r="DK123" s="36"/>
      <c r="DL123" s="36"/>
      <c r="DM123" s="36"/>
      <c r="DN123" s="36"/>
      <c r="DO123" s="36"/>
      <c r="DP123" s="36"/>
      <c r="DQ123" s="36"/>
      <c r="DR123" s="36"/>
      <c r="DS123" s="36"/>
      <c r="DT123" s="36"/>
      <c r="DU123" s="36"/>
      <c r="DV123" s="36"/>
      <c r="DW123" s="36"/>
      <c r="DX123" s="36"/>
      <c r="DY123" s="36"/>
      <c r="DZ123" s="36"/>
      <c r="EA123" s="36"/>
    </row>
    <row r="124" spans="1:131" s="3" customFormat="1" ht="33.75" outlineLevel="2" x14ac:dyDescent="0.25">
      <c r="A124" s="21">
        <v>292</v>
      </c>
      <c r="B124" s="23" t="s">
        <v>129</v>
      </c>
      <c r="C124" s="39">
        <f t="shared" si="639"/>
        <v>0</v>
      </c>
      <c r="D124" s="39">
        <f t="shared" si="639"/>
        <v>0</v>
      </c>
      <c r="E124" s="40" t="e">
        <f t="shared" si="379"/>
        <v>#DIV/0!</v>
      </c>
      <c r="F124" s="39"/>
      <c r="G124" s="39"/>
      <c r="H124" s="40" t="e">
        <f t="shared" si="360"/>
        <v>#DIV/0!</v>
      </c>
      <c r="I124" s="39"/>
      <c r="J124" s="39"/>
      <c r="K124" s="40" t="e">
        <f t="shared" si="361"/>
        <v>#DIV/0!</v>
      </c>
      <c r="L124" s="39"/>
      <c r="M124" s="39"/>
      <c r="N124" s="40" t="e">
        <f t="shared" si="362"/>
        <v>#DIV/0!</v>
      </c>
      <c r="O124" s="39">
        <f t="shared" si="640"/>
        <v>0</v>
      </c>
      <c r="P124" s="39">
        <f t="shared" si="640"/>
        <v>0</v>
      </c>
      <c r="Q124" s="40" t="e">
        <f t="shared" si="363"/>
        <v>#DIV/0!</v>
      </c>
      <c r="R124" s="39"/>
      <c r="S124" s="39"/>
      <c r="T124" s="40" t="e">
        <f t="shared" si="364"/>
        <v>#DIV/0!</v>
      </c>
      <c r="U124" s="39"/>
      <c r="V124" s="39"/>
      <c r="W124" s="40" t="e">
        <f t="shared" si="365"/>
        <v>#DIV/0!</v>
      </c>
      <c r="X124" s="39"/>
      <c r="Y124" s="39"/>
      <c r="Z124" s="40" t="e">
        <f t="shared" si="366"/>
        <v>#DIV/0!</v>
      </c>
      <c r="AA124" s="39">
        <f t="shared" si="641"/>
        <v>0</v>
      </c>
      <c r="AB124" s="39">
        <f t="shared" si="641"/>
        <v>0</v>
      </c>
      <c r="AC124" s="40" t="e">
        <f t="shared" si="367"/>
        <v>#DIV/0!</v>
      </c>
      <c r="AD124" s="39">
        <f t="shared" si="642"/>
        <v>0</v>
      </c>
      <c r="AE124" s="39">
        <f t="shared" si="642"/>
        <v>0</v>
      </c>
      <c r="AF124" s="40" t="e">
        <f t="shared" si="368"/>
        <v>#DIV/0!</v>
      </c>
      <c r="AG124" s="39"/>
      <c r="AH124" s="39"/>
      <c r="AI124" s="40" t="e">
        <f t="shared" si="369"/>
        <v>#DIV/0!</v>
      </c>
      <c r="AJ124" s="39"/>
      <c r="AK124" s="39"/>
      <c r="AL124" s="40" t="e">
        <f t="shared" si="370"/>
        <v>#DIV/0!</v>
      </c>
      <c r="AM124" s="39"/>
      <c r="AN124" s="39"/>
      <c r="AO124" s="40" t="e">
        <f t="shared" si="371"/>
        <v>#DIV/0!</v>
      </c>
      <c r="AP124" s="39">
        <f t="shared" si="643"/>
        <v>0</v>
      </c>
      <c r="AQ124" s="39">
        <f t="shared" si="643"/>
        <v>0</v>
      </c>
      <c r="AR124" s="40" t="e">
        <f t="shared" si="372"/>
        <v>#DIV/0!</v>
      </c>
      <c r="AS124" s="39">
        <f t="shared" si="644"/>
        <v>0</v>
      </c>
      <c r="AT124" s="39">
        <f t="shared" si="644"/>
        <v>0</v>
      </c>
      <c r="AU124" s="40" t="e">
        <f t="shared" si="373"/>
        <v>#DIV/0!</v>
      </c>
      <c r="AV124" s="39"/>
      <c r="AW124" s="39"/>
      <c r="AX124" s="40" t="e">
        <f t="shared" si="374"/>
        <v>#DIV/0!</v>
      </c>
      <c r="AY124" s="39"/>
      <c r="AZ124" s="39"/>
      <c r="BA124" s="40" t="e">
        <f t="shared" si="375"/>
        <v>#DIV/0!</v>
      </c>
      <c r="BB124" s="39"/>
      <c r="BC124" s="39"/>
      <c r="BD124" s="40" t="e">
        <f t="shared" si="376"/>
        <v>#DIV/0!</v>
      </c>
      <c r="BE124" s="39">
        <f t="shared" si="645"/>
        <v>0</v>
      </c>
      <c r="BF124" s="39">
        <f t="shared" si="645"/>
        <v>0</v>
      </c>
      <c r="BG124" s="40" t="e">
        <f t="shared" si="377"/>
        <v>#DIV/0!</v>
      </c>
      <c r="BH124" s="39">
        <f t="shared" si="406"/>
        <v>0</v>
      </c>
      <c r="BI124" s="39">
        <f t="shared" si="406"/>
        <v>0</v>
      </c>
      <c r="BJ124" s="40" t="e">
        <f t="shared" si="378"/>
        <v>#DIV/0!</v>
      </c>
    </row>
    <row r="125" spans="1:131" ht="33.75" outlineLevel="2" x14ac:dyDescent="0.25">
      <c r="A125" s="21">
        <v>293</v>
      </c>
      <c r="B125" s="23" t="s">
        <v>130</v>
      </c>
      <c r="C125" s="39">
        <f t="shared" si="639"/>
        <v>0</v>
      </c>
      <c r="D125" s="39">
        <f t="shared" si="639"/>
        <v>0</v>
      </c>
      <c r="E125" s="40" t="e">
        <f t="shared" si="379"/>
        <v>#DIV/0!</v>
      </c>
      <c r="F125" s="39"/>
      <c r="G125" s="39"/>
      <c r="H125" s="40" t="e">
        <f t="shared" si="360"/>
        <v>#DIV/0!</v>
      </c>
      <c r="I125" s="39"/>
      <c r="J125" s="39"/>
      <c r="K125" s="40" t="e">
        <f t="shared" si="361"/>
        <v>#DIV/0!</v>
      </c>
      <c r="L125" s="39"/>
      <c r="M125" s="39"/>
      <c r="N125" s="40" t="e">
        <f t="shared" si="362"/>
        <v>#DIV/0!</v>
      </c>
      <c r="O125" s="39">
        <f t="shared" si="640"/>
        <v>0</v>
      </c>
      <c r="P125" s="39">
        <f t="shared" si="640"/>
        <v>0</v>
      </c>
      <c r="Q125" s="40" t="e">
        <f t="shared" si="363"/>
        <v>#DIV/0!</v>
      </c>
      <c r="R125" s="39"/>
      <c r="S125" s="39"/>
      <c r="T125" s="40" t="e">
        <f t="shared" si="364"/>
        <v>#DIV/0!</v>
      </c>
      <c r="U125" s="39"/>
      <c r="V125" s="39"/>
      <c r="W125" s="40" t="e">
        <f t="shared" si="365"/>
        <v>#DIV/0!</v>
      </c>
      <c r="X125" s="39"/>
      <c r="Y125" s="39"/>
      <c r="Z125" s="40" t="e">
        <f t="shared" si="366"/>
        <v>#DIV/0!</v>
      </c>
      <c r="AA125" s="39">
        <f t="shared" si="641"/>
        <v>0</v>
      </c>
      <c r="AB125" s="39">
        <f t="shared" si="641"/>
        <v>0</v>
      </c>
      <c r="AC125" s="40" t="e">
        <f t="shared" si="367"/>
        <v>#DIV/0!</v>
      </c>
      <c r="AD125" s="39">
        <f t="shared" si="642"/>
        <v>0</v>
      </c>
      <c r="AE125" s="39">
        <f t="shared" si="642"/>
        <v>0</v>
      </c>
      <c r="AF125" s="40" t="e">
        <f t="shared" si="368"/>
        <v>#DIV/0!</v>
      </c>
      <c r="AG125" s="39"/>
      <c r="AH125" s="39"/>
      <c r="AI125" s="40" t="e">
        <f t="shared" si="369"/>
        <v>#DIV/0!</v>
      </c>
      <c r="AJ125" s="39"/>
      <c r="AK125" s="39"/>
      <c r="AL125" s="40" t="e">
        <f t="shared" si="370"/>
        <v>#DIV/0!</v>
      </c>
      <c r="AM125" s="39"/>
      <c r="AN125" s="39"/>
      <c r="AO125" s="40" t="e">
        <f t="shared" si="371"/>
        <v>#DIV/0!</v>
      </c>
      <c r="AP125" s="39">
        <f t="shared" si="643"/>
        <v>0</v>
      </c>
      <c r="AQ125" s="39">
        <f t="shared" si="643"/>
        <v>0</v>
      </c>
      <c r="AR125" s="40" t="e">
        <f t="shared" si="372"/>
        <v>#DIV/0!</v>
      </c>
      <c r="AS125" s="39">
        <f t="shared" si="644"/>
        <v>0</v>
      </c>
      <c r="AT125" s="39">
        <f t="shared" si="644"/>
        <v>0</v>
      </c>
      <c r="AU125" s="40" t="e">
        <f t="shared" si="373"/>
        <v>#DIV/0!</v>
      </c>
      <c r="AV125" s="39"/>
      <c r="AW125" s="39"/>
      <c r="AX125" s="40" t="e">
        <f t="shared" si="374"/>
        <v>#DIV/0!</v>
      </c>
      <c r="AY125" s="39"/>
      <c r="AZ125" s="39"/>
      <c r="BA125" s="40" t="e">
        <f t="shared" si="375"/>
        <v>#DIV/0!</v>
      </c>
      <c r="BB125" s="39"/>
      <c r="BC125" s="39"/>
      <c r="BD125" s="40" t="e">
        <f t="shared" si="376"/>
        <v>#DIV/0!</v>
      </c>
      <c r="BE125" s="39">
        <f t="shared" si="645"/>
        <v>0</v>
      </c>
      <c r="BF125" s="39">
        <f t="shared" si="645"/>
        <v>0</v>
      </c>
      <c r="BG125" s="40" t="e">
        <f t="shared" si="377"/>
        <v>#DIV/0!</v>
      </c>
      <c r="BH125" s="39">
        <f t="shared" si="406"/>
        <v>0</v>
      </c>
      <c r="BI125" s="39">
        <f t="shared" si="406"/>
        <v>0</v>
      </c>
      <c r="BJ125" s="40" t="e">
        <f t="shared" si="378"/>
        <v>#DIV/0!</v>
      </c>
    </row>
    <row r="126" spans="1:131" s="41" customFormat="1" ht="12.75" outlineLevel="2" x14ac:dyDescent="0.2">
      <c r="A126" s="21">
        <v>295</v>
      </c>
      <c r="B126" s="23" t="s">
        <v>131</v>
      </c>
      <c r="C126" s="39">
        <f t="shared" si="639"/>
        <v>0</v>
      </c>
      <c r="D126" s="39">
        <f t="shared" si="639"/>
        <v>0</v>
      </c>
      <c r="E126" s="40" t="e">
        <f t="shared" si="379"/>
        <v>#DIV/0!</v>
      </c>
      <c r="F126" s="39"/>
      <c r="G126" s="39"/>
      <c r="H126" s="40" t="e">
        <f t="shared" si="360"/>
        <v>#DIV/0!</v>
      </c>
      <c r="I126" s="39"/>
      <c r="J126" s="39"/>
      <c r="K126" s="40" t="e">
        <f t="shared" si="361"/>
        <v>#DIV/0!</v>
      </c>
      <c r="L126" s="39"/>
      <c r="M126" s="39"/>
      <c r="N126" s="40" t="e">
        <f t="shared" si="362"/>
        <v>#DIV/0!</v>
      </c>
      <c r="O126" s="39">
        <f t="shared" si="640"/>
        <v>0</v>
      </c>
      <c r="P126" s="39">
        <f t="shared" si="640"/>
        <v>0</v>
      </c>
      <c r="Q126" s="40" t="e">
        <f t="shared" si="363"/>
        <v>#DIV/0!</v>
      </c>
      <c r="R126" s="39"/>
      <c r="S126" s="39"/>
      <c r="T126" s="40" t="e">
        <f t="shared" si="364"/>
        <v>#DIV/0!</v>
      </c>
      <c r="U126" s="39"/>
      <c r="V126" s="39"/>
      <c r="W126" s="40" t="e">
        <f t="shared" si="365"/>
        <v>#DIV/0!</v>
      </c>
      <c r="X126" s="39"/>
      <c r="Y126" s="39"/>
      <c r="Z126" s="40" t="e">
        <f t="shared" si="366"/>
        <v>#DIV/0!</v>
      </c>
      <c r="AA126" s="39">
        <f t="shared" si="641"/>
        <v>0</v>
      </c>
      <c r="AB126" s="39">
        <f t="shared" si="641"/>
        <v>0</v>
      </c>
      <c r="AC126" s="40" t="e">
        <f t="shared" si="367"/>
        <v>#DIV/0!</v>
      </c>
      <c r="AD126" s="39">
        <f t="shared" si="642"/>
        <v>0</v>
      </c>
      <c r="AE126" s="39">
        <f t="shared" si="642"/>
        <v>0</v>
      </c>
      <c r="AF126" s="40" t="e">
        <f t="shared" si="368"/>
        <v>#DIV/0!</v>
      </c>
      <c r="AG126" s="39"/>
      <c r="AH126" s="39"/>
      <c r="AI126" s="40" t="e">
        <f t="shared" si="369"/>
        <v>#DIV/0!</v>
      </c>
      <c r="AJ126" s="39"/>
      <c r="AK126" s="39"/>
      <c r="AL126" s="40" t="e">
        <f t="shared" si="370"/>
        <v>#DIV/0!</v>
      </c>
      <c r="AM126" s="39"/>
      <c r="AN126" s="39"/>
      <c r="AO126" s="40" t="e">
        <f t="shared" si="371"/>
        <v>#DIV/0!</v>
      </c>
      <c r="AP126" s="39">
        <f t="shared" si="643"/>
        <v>0</v>
      </c>
      <c r="AQ126" s="39">
        <f t="shared" si="643"/>
        <v>0</v>
      </c>
      <c r="AR126" s="40" t="e">
        <f t="shared" si="372"/>
        <v>#DIV/0!</v>
      </c>
      <c r="AS126" s="39">
        <f t="shared" si="644"/>
        <v>0</v>
      </c>
      <c r="AT126" s="39">
        <f t="shared" si="644"/>
        <v>0</v>
      </c>
      <c r="AU126" s="40" t="e">
        <f t="shared" si="373"/>
        <v>#DIV/0!</v>
      </c>
      <c r="AV126" s="39"/>
      <c r="AW126" s="39"/>
      <c r="AX126" s="40" t="e">
        <f t="shared" si="374"/>
        <v>#DIV/0!</v>
      </c>
      <c r="AY126" s="39"/>
      <c r="AZ126" s="39"/>
      <c r="BA126" s="40" t="e">
        <f t="shared" si="375"/>
        <v>#DIV/0!</v>
      </c>
      <c r="BB126" s="39"/>
      <c r="BC126" s="39"/>
      <c r="BD126" s="40" t="e">
        <f t="shared" si="376"/>
        <v>#DIV/0!</v>
      </c>
      <c r="BE126" s="39">
        <f t="shared" si="645"/>
        <v>0</v>
      </c>
      <c r="BF126" s="39">
        <f t="shared" si="645"/>
        <v>0</v>
      </c>
      <c r="BG126" s="40" t="e">
        <f t="shared" si="377"/>
        <v>#DIV/0!</v>
      </c>
      <c r="BH126" s="39">
        <f t="shared" si="406"/>
        <v>0</v>
      </c>
      <c r="BI126" s="39">
        <f t="shared" si="406"/>
        <v>0</v>
      </c>
      <c r="BJ126" s="40" t="e">
        <f t="shared" si="378"/>
        <v>#DIV/0!</v>
      </c>
    </row>
    <row r="127" spans="1:131" s="41" customFormat="1" ht="12.75" outlineLevel="2" x14ac:dyDescent="0.2">
      <c r="A127" s="21">
        <v>296</v>
      </c>
      <c r="B127" s="23" t="s">
        <v>132</v>
      </c>
      <c r="C127" s="39">
        <f t="shared" si="639"/>
        <v>0</v>
      </c>
      <c r="D127" s="39">
        <f t="shared" si="639"/>
        <v>0</v>
      </c>
      <c r="E127" s="40" t="e">
        <f t="shared" si="379"/>
        <v>#DIV/0!</v>
      </c>
      <c r="F127" s="39"/>
      <c r="G127" s="39"/>
      <c r="H127" s="40" t="e">
        <f t="shared" si="360"/>
        <v>#DIV/0!</v>
      </c>
      <c r="I127" s="39"/>
      <c r="J127" s="39"/>
      <c r="K127" s="40" t="e">
        <f t="shared" si="361"/>
        <v>#DIV/0!</v>
      </c>
      <c r="L127" s="39"/>
      <c r="M127" s="39"/>
      <c r="N127" s="40" t="e">
        <f t="shared" si="362"/>
        <v>#DIV/0!</v>
      </c>
      <c r="O127" s="39">
        <f t="shared" si="640"/>
        <v>0</v>
      </c>
      <c r="P127" s="39">
        <f t="shared" si="640"/>
        <v>0</v>
      </c>
      <c r="Q127" s="40" t="e">
        <f t="shared" si="363"/>
        <v>#DIV/0!</v>
      </c>
      <c r="R127" s="39"/>
      <c r="S127" s="39"/>
      <c r="T127" s="40" t="e">
        <f t="shared" si="364"/>
        <v>#DIV/0!</v>
      </c>
      <c r="U127" s="39"/>
      <c r="V127" s="39"/>
      <c r="W127" s="40" t="e">
        <f t="shared" si="365"/>
        <v>#DIV/0!</v>
      </c>
      <c r="X127" s="39"/>
      <c r="Y127" s="39"/>
      <c r="Z127" s="40" t="e">
        <f t="shared" si="366"/>
        <v>#DIV/0!</v>
      </c>
      <c r="AA127" s="39">
        <f t="shared" si="641"/>
        <v>0</v>
      </c>
      <c r="AB127" s="39">
        <f t="shared" si="641"/>
        <v>0</v>
      </c>
      <c r="AC127" s="40" t="e">
        <f t="shared" si="367"/>
        <v>#DIV/0!</v>
      </c>
      <c r="AD127" s="39">
        <f t="shared" si="642"/>
        <v>0</v>
      </c>
      <c r="AE127" s="39">
        <f t="shared" si="642"/>
        <v>0</v>
      </c>
      <c r="AF127" s="40" t="e">
        <f t="shared" si="368"/>
        <v>#DIV/0!</v>
      </c>
      <c r="AG127" s="39"/>
      <c r="AH127" s="39"/>
      <c r="AI127" s="40" t="e">
        <f t="shared" si="369"/>
        <v>#DIV/0!</v>
      </c>
      <c r="AJ127" s="39"/>
      <c r="AK127" s="39"/>
      <c r="AL127" s="40" t="e">
        <f t="shared" si="370"/>
        <v>#DIV/0!</v>
      </c>
      <c r="AM127" s="39"/>
      <c r="AN127" s="39"/>
      <c r="AO127" s="40" t="e">
        <f t="shared" si="371"/>
        <v>#DIV/0!</v>
      </c>
      <c r="AP127" s="39">
        <f t="shared" si="643"/>
        <v>0</v>
      </c>
      <c r="AQ127" s="39">
        <f t="shared" si="643"/>
        <v>0</v>
      </c>
      <c r="AR127" s="40" t="e">
        <f t="shared" si="372"/>
        <v>#DIV/0!</v>
      </c>
      <c r="AS127" s="39">
        <f t="shared" si="644"/>
        <v>0</v>
      </c>
      <c r="AT127" s="39">
        <f t="shared" si="644"/>
        <v>0</v>
      </c>
      <c r="AU127" s="40" t="e">
        <f t="shared" si="373"/>
        <v>#DIV/0!</v>
      </c>
      <c r="AV127" s="39"/>
      <c r="AW127" s="39"/>
      <c r="AX127" s="40" t="e">
        <f t="shared" si="374"/>
        <v>#DIV/0!</v>
      </c>
      <c r="AY127" s="39"/>
      <c r="AZ127" s="39"/>
      <c r="BA127" s="40" t="e">
        <f t="shared" si="375"/>
        <v>#DIV/0!</v>
      </c>
      <c r="BB127" s="39"/>
      <c r="BC127" s="39"/>
      <c r="BD127" s="40" t="e">
        <f t="shared" si="376"/>
        <v>#DIV/0!</v>
      </c>
      <c r="BE127" s="39">
        <f t="shared" si="645"/>
        <v>0</v>
      </c>
      <c r="BF127" s="39">
        <f t="shared" si="645"/>
        <v>0</v>
      </c>
      <c r="BG127" s="40" t="e">
        <f t="shared" si="377"/>
        <v>#DIV/0!</v>
      </c>
      <c r="BH127" s="39">
        <f t="shared" ref="BH127:BI127" si="646">SUM(AP127,BE127)</f>
        <v>0</v>
      </c>
      <c r="BI127" s="39">
        <f t="shared" si="646"/>
        <v>0</v>
      </c>
      <c r="BJ127" s="40" t="e">
        <f t="shared" si="378"/>
        <v>#DIV/0!</v>
      </c>
    </row>
    <row r="128" spans="1:131" s="41" customFormat="1" ht="15.75" x14ac:dyDescent="0.2">
      <c r="A128" s="17"/>
      <c r="B128" s="8" t="s">
        <v>5</v>
      </c>
      <c r="C128" s="37">
        <f>C7-C50</f>
        <v>0</v>
      </c>
      <c r="D128" s="37">
        <f>D7-D50</f>
        <v>0</v>
      </c>
      <c r="E128" s="38" t="e">
        <f t="shared" si="379"/>
        <v>#DIV/0!</v>
      </c>
      <c r="F128" s="37">
        <f t="shared" ref="F128:G128" si="647">F7-F50</f>
        <v>0</v>
      </c>
      <c r="G128" s="37">
        <f t="shared" si="647"/>
        <v>0</v>
      </c>
      <c r="H128" s="38" t="e">
        <f t="shared" si="360"/>
        <v>#DIV/0!</v>
      </c>
      <c r="I128" s="37">
        <f t="shared" ref="I128:J128" si="648">I7-I50</f>
        <v>0</v>
      </c>
      <c r="J128" s="37">
        <f t="shared" si="648"/>
        <v>0</v>
      </c>
      <c r="K128" s="38" t="e">
        <f t="shared" si="361"/>
        <v>#DIV/0!</v>
      </c>
      <c r="L128" s="37">
        <f t="shared" ref="L128:M128" si="649">L7-L50</f>
        <v>0</v>
      </c>
      <c r="M128" s="37">
        <f t="shared" si="649"/>
        <v>0</v>
      </c>
      <c r="N128" s="38" t="e">
        <f t="shared" si="362"/>
        <v>#DIV/0!</v>
      </c>
      <c r="O128" s="37">
        <f t="shared" ref="O128:P128" si="650">O7-O50</f>
        <v>0</v>
      </c>
      <c r="P128" s="37">
        <f t="shared" si="650"/>
        <v>0</v>
      </c>
      <c r="Q128" s="38" t="e">
        <f t="shared" si="363"/>
        <v>#DIV/0!</v>
      </c>
      <c r="R128" s="37">
        <f t="shared" ref="R128:S128" si="651">R7-R50</f>
        <v>0</v>
      </c>
      <c r="S128" s="37">
        <f t="shared" si="651"/>
        <v>0</v>
      </c>
      <c r="T128" s="38" t="e">
        <f t="shared" si="364"/>
        <v>#DIV/0!</v>
      </c>
      <c r="U128" s="37">
        <f t="shared" ref="U128:V128" si="652">U7-U50</f>
        <v>0</v>
      </c>
      <c r="V128" s="37">
        <f t="shared" si="652"/>
        <v>0</v>
      </c>
      <c r="W128" s="38" t="e">
        <f t="shared" si="365"/>
        <v>#DIV/0!</v>
      </c>
      <c r="X128" s="37">
        <f t="shared" ref="X128:Y128" si="653">X7-X50</f>
        <v>0</v>
      </c>
      <c r="Y128" s="37">
        <f t="shared" si="653"/>
        <v>0</v>
      </c>
      <c r="Z128" s="38" t="e">
        <f t="shared" si="366"/>
        <v>#DIV/0!</v>
      </c>
      <c r="AA128" s="37">
        <f t="shared" ref="AA128:AB128" si="654">AA7-AA50</f>
        <v>0</v>
      </c>
      <c r="AB128" s="37">
        <f t="shared" si="654"/>
        <v>0</v>
      </c>
      <c r="AC128" s="38" t="e">
        <f t="shared" si="367"/>
        <v>#DIV/0!</v>
      </c>
      <c r="AD128" s="37">
        <f t="shared" ref="AD128:AE128" si="655">AD7-AD50</f>
        <v>0</v>
      </c>
      <c r="AE128" s="37">
        <f t="shared" si="655"/>
        <v>0</v>
      </c>
      <c r="AF128" s="38" t="e">
        <f t="shared" si="368"/>
        <v>#DIV/0!</v>
      </c>
      <c r="AG128" s="37">
        <f t="shared" ref="AG128:AH128" si="656">AG7-AG50</f>
        <v>0</v>
      </c>
      <c r="AH128" s="37">
        <f t="shared" si="656"/>
        <v>0</v>
      </c>
      <c r="AI128" s="38" t="e">
        <f t="shared" si="369"/>
        <v>#DIV/0!</v>
      </c>
      <c r="AJ128" s="37">
        <f t="shared" ref="AJ128:AK128" si="657">AJ7-AJ50</f>
        <v>0</v>
      </c>
      <c r="AK128" s="37">
        <f t="shared" si="657"/>
        <v>0</v>
      </c>
      <c r="AL128" s="38" t="e">
        <f t="shared" si="370"/>
        <v>#DIV/0!</v>
      </c>
      <c r="AM128" s="37">
        <f t="shared" ref="AM128:AN128" si="658">AM7-AM50</f>
        <v>0</v>
      </c>
      <c r="AN128" s="37">
        <f t="shared" si="658"/>
        <v>0</v>
      </c>
      <c r="AO128" s="38" t="e">
        <f t="shared" si="371"/>
        <v>#DIV/0!</v>
      </c>
      <c r="AP128" s="37">
        <f t="shared" ref="AP128:AQ128" si="659">AP7-AP50</f>
        <v>0</v>
      </c>
      <c r="AQ128" s="37">
        <f t="shared" si="659"/>
        <v>0</v>
      </c>
      <c r="AR128" s="38" t="e">
        <f t="shared" si="372"/>
        <v>#DIV/0!</v>
      </c>
      <c r="AS128" s="37">
        <f t="shared" ref="AS128:AT128" si="660">AS7-AS50</f>
        <v>0</v>
      </c>
      <c r="AT128" s="37">
        <f t="shared" si="660"/>
        <v>0</v>
      </c>
      <c r="AU128" s="38" t="e">
        <f t="shared" si="373"/>
        <v>#DIV/0!</v>
      </c>
      <c r="AV128" s="37">
        <f t="shared" ref="AV128:AW128" si="661">AV7-AV50</f>
        <v>0</v>
      </c>
      <c r="AW128" s="37">
        <f t="shared" si="661"/>
        <v>0</v>
      </c>
      <c r="AX128" s="38" t="e">
        <f t="shared" si="374"/>
        <v>#DIV/0!</v>
      </c>
      <c r="AY128" s="37">
        <f t="shared" ref="AY128:AZ128" si="662">AY7-AY50</f>
        <v>0</v>
      </c>
      <c r="AZ128" s="37">
        <f t="shared" si="662"/>
        <v>0</v>
      </c>
      <c r="BA128" s="38" t="e">
        <f t="shared" si="375"/>
        <v>#DIV/0!</v>
      </c>
      <c r="BB128" s="37">
        <f t="shared" ref="BB128:BC128" si="663">BB7-BB50</f>
        <v>0</v>
      </c>
      <c r="BC128" s="37">
        <f t="shared" si="663"/>
        <v>0</v>
      </c>
      <c r="BD128" s="38" t="e">
        <f t="shared" si="376"/>
        <v>#DIV/0!</v>
      </c>
      <c r="BE128" s="37">
        <f t="shared" ref="BE128:BF128" si="664">BE7-BE50</f>
        <v>0</v>
      </c>
      <c r="BF128" s="37">
        <f t="shared" si="664"/>
        <v>0</v>
      </c>
      <c r="BG128" s="38" t="e">
        <f t="shared" si="377"/>
        <v>#DIV/0!</v>
      </c>
      <c r="BH128" s="37">
        <f t="shared" ref="BH128:BI128" si="665">BH7-BH50</f>
        <v>0</v>
      </c>
      <c r="BI128" s="37">
        <f t="shared" si="665"/>
        <v>0</v>
      </c>
      <c r="BJ128" s="38" t="e">
        <f t="shared" si="378"/>
        <v>#DIV/0!</v>
      </c>
    </row>
    <row r="129" spans="1:62" x14ac:dyDescent="0.25">
      <c r="A129" s="32"/>
      <c r="B129" s="33"/>
      <c r="C129" s="10"/>
      <c r="D129" s="55"/>
      <c r="E129" s="56"/>
      <c r="F129" s="56"/>
      <c r="H129" s="1"/>
      <c r="K129" s="1"/>
      <c r="N129" s="1"/>
      <c r="Q129" s="1"/>
      <c r="T129" s="1"/>
      <c r="W129" s="1"/>
      <c r="Z129" s="1"/>
      <c r="AC129" s="1"/>
      <c r="AF129" s="1"/>
      <c r="AI129" s="1"/>
      <c r="AL129" s="1"/>
      <c r="AO129" s="1"/>
      <c r="AR129" s="1"/>
      <c r="AU129" s="1"/>
      <c r="AX129" s="1"/>
      <c r="BA129" s="1"/>
      <c r="BD129" s="1"/>
      <c r="BG129" s="1"/>
      <c r="BJ129" s="1"/>
    </row>
    <row r="130" spans="1:62" x14ac:dyDescent="0.25">
      <c r="A130" s="41" t="s">
        <v>87</v>
      </c>
      <c r="B130" s="41"/>
      <c r="C130" s="42"/>
      <c r="D130" s="43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</row>
    <row r="131" spans="1:62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</row>
    <row r="132" spans="1:62" x14ac:dyDescent="0.25">
      <c r="A132" s="41" t="s">
        <v>88</v>
      </c>
      <c r="B132" s="41"/>
      <c r="C132" s="43"/>
      <c r="D132" s="43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</row>
  </sheetData>
  <sheetProtection formatCells="0" formatColumns="0" formatRows="0"/>
  <mergeCells count="26">
    <mergeCell ref="R5:T5"/>
    <mergeCell ref="U5:W5"/>
    <mergeCell ref="X5:Z5"/>
    <mergeCell ref="AA5:AC5"/>
    <mergeCell ref="O5:Q5"/>
    <mergeCell ref="A5:A6"/>
    <mergeCell ref="B5:B6"/>
    <mergeCell ref="C5:E5"/>
    <mergeCell ref="F5:H5"/>
    <mergeCell ref="I5:K5"/>
    <mergeCell ref="D129:F129"/>
    <mergeCell ref="C2:E2"/>
    <mergeCell ref="C3:E3"/>
    <mergeCell ref="C4:E4"/>
    <mergeCell ref="BH5:BJ5"/>
    <mergeCell ref="AY5:BA5"/>
    <mergeCell ref="BB5:BD5"/>
    <mergeCell ref="BE5:BG5"/>
    <mergeCell ref="AG5:AI5"/>
    <mergeCell ref="AJ5:AL5"/>
    <mergeCell ref="AM5:AO5"/>
    <mergeCell ref="AP5:AR5"/>
    <mergeCell ref="AS5:AU5"/>
    <mergeCell ref="AV5:AX5"/>
    <mergeCell ref="AD5:AF5"/>
    <mergeCell ref="L5:N5"/>
  </mergeCells>
  <printOptions horizontalCentered="1"/>
  <pageMargins left="0" right="0" top="0" bottom="0" header="0.31496062992125984" footer="0.31496062992125984"/>
  <pageSetup paperSize="9" scale="55" fitToWidth="5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EA132"/>
  <sheetViews>
    <sheetView workbookViewId="0">
      <pane xSplit="5" ySplit="6" topLeftCell="F43" activePane="bottomRight" state="frozen"/>
      <selection pane="topRight" activeCell="F1" sqref="F1"/>
      <selection pane="bottomLeft" activeCell="A7" sqref="A7"/>
      <selection pane="bottomRight" activeCell="BK5" sqref="A5:XFD128"/>
    </sheetView>
  </sheetViews>
  <sheetFormatPr defaultColWidth="9.140625" defaultRowHeight="15" outlineLevelRow="3" x14ac:dyDescent="0.25"/>
  <cols>
    <col min="1" max="1" width="5.5703125" style="18" bestFit="1" customWidth="1"/>
    <col min="2" max="2" width="34.5703125" style="25" customWidth="1"/>
    <col min="3" max="4" width="14.28515625" style="1" customWidth="1"/>
    <col min="5" max="5" width="5" style="6" customWidth="1"/>
    <col min="6" max="7" width="14.28515625" style="1" customWidth="1"/>
    <col min="8" max="8" width="5" style="6" customWidth="1"/>
    <col min="9" max="10" width="14.28515625" style="1" customWidth="1"/>
    <col min="11" max="11" width="5" style="6" customWidth="1"/>
    <col min="12" max="13" width="14.28515625" style="1" customWidth="1"/>
    <col min="14" max="14" width="5" style="6" customWidth="1"/>
    <col min="15" max="16" width="14.28515625" style="1" customWidth="1"/>
    <col min="17" max="17" width="5" style="6" customWidth="1"/>
    <col min="18" max="19" width="14.28515625" style="1" customWidth="1"/>
    <col min="20" max="20" width="5" style="6" customWidth="1"/>
    <col min="21" max="22" width="14.28515625" style="1" customWidth="1"/>
    <col min="23" max="23" width="5" style="6" customWidth="1"/>
    <col min="24" max="25" width="14.28515625" style="1" customWidth="1"/>
    <col min="26" max="26" width="5" style="6" customWidth="1"/>
    <col min="27" max="28" width="14.28515625" style="1" customWidth="1"/>
    <col min="29" max="29" width="5" style="6" customWidth="1"/>
    <col min="30" max="31" width="14.28515625" style="1" customWidth="1"/>
    <col min="32" max="32" width="5" style="6" customWidth="1"/>
    <col min="33" max="34" width="14.28515625" style="1" customWidth="1"/>
    <col min="35" max="35" width="5" style="6" customWidth="1"/>
    <col min="36" max="37" width="14.28515625" style="1" customWidth="1"/>
    <col min="38" max="38" width="5" style="6" customWidth="1"/>
    <col min="39" max="40" width="14.28515625" style="1" customWidth="1"/>
    <col min="41" max="41" width="5" style="6" customWidth="1"/>
    <col min="42" max="43" width="14.28515625" style="1" customWidth="1"/>
    <col min="44" max="44" width="5" style="6" customWidth="1"/>
    <col min="45" max="46" width="14.28515625" style="1" customWidth="1"/>
    <col min="47" max="47" width="5" style="6" customWidth="1"/>
    <col min="48" max="49" width="14.28515625" style="1" customWidth="1"/>
    <col min="50" max="50" width="5" style="6" customWidth="1"/>
    <col min="51" max="52" width="14.28515625" style="1" customWidth="1"/>
    <col min="53" max="53" width="5" style="6" customWidth="1"/>
    <col min="54" max="55" width="14.28515625" style="1" customWidth="1"/>
    <col min="56" max="56" width="5" style="6" customWidth="1"/>
    <col min="57" max="58" width="14.28515625" style="1" customWidth="1"/>
    <col min="59" max="59" width="5" style="6" customWidth="1"/>
    <col min="60" max="61" width="14.28515625" style="1" customWidth="1"/>
    <col min="62" max="62" width="5" style="6" customWidth="1"/>
    <col min="63" max="16384" width="9.140625" style="1"/>
  </cols>
  <sheetData>
    <row r="1" spans="1:131" ht="13.5" customHeight="1" x14ac:dyDescent="0.25">
      <c r="B1" s="16" t="str">
        <f>Свод!A1</f>
        <v>Приложение 6. Плановые и фактические показатели доходов и расходов</v>
      </c>
      <c r="C1" s="16"/>
      <c r="D1" s="16"/>
      <c r="E1" s="28"/>
      <c r="F1" s="16"/>
      <c r="G1" s="16"/>
      <c r="H1" s="28"/>
      <c r="I1" s="16"/>
      <c r="J1" s="16"/>
      <c r="K1" s="28"/>
    </row>
    <row r="2" spans="1:131" ht="30.75" customHeight="1" x14ac:dyDescent="0.25">
      <c r="B2" s="26" t="s">
        <v>1</v>
      </c>
      <c r="C2" s="72" t="str">
        <f>Свод!C2</f>
        <v>КГАУ СОН РЦДПОВ г. Чайковский</v>
      </c>
      <c r="D2" s="72"/>
      <c r="E2" s="72"/>
      <c r="F2" s="13"/>
      <c r="G2" s="13"/>
      <c r="H2" s="29"/>
      <c r="I2" s="13"/>
    </row>
    <row r="3" spans="1:131" ht="30.75" customHeight="1" x14ac:dyDescent="0.25">
      <c r="B3" s="26" t="s">
        <v>61</v>
      </c>
      <c r="C3" s="73" t="s">
        <v>62</v>
      </c>
      <c r="D3" s="73"/>
      <c r="E3" s="73"/>
      <c r="F3" s="14"/>
      <c r="G3" s="14"/>
      <c r="H3" s="30"/>
      <c r="I3" s="14"/>
    </row>
    <row r="4" spans="1:131" x14ac:dyDescent="0.25">
      <c r="B4" s="27" t="s">
        <v>46</v>
      </c>
      <c r="C4" s="74" t="str">
        <f>Свод!C3</f>
        <v>Год 2019</v>
      </c>
      <c r="D4" s="74"/>
      <c r="E4" s="74"/>
      <c r="F4" s="15"/>
      <c r="G4" s="15"/>
      <c r="H4" s="31"/>
      <c r="I4" s="15"/>
    </row>
    <row r="5" spans="1:131" s="2" customFormat="1" ht="18.75" customHeight="1" x14ac:dyDescent="0.25">
      <c r="A5" s="70" t="s">
        <v>134</v>
      </c>
      <c r="B5" s="57" t="s">
        <v>4</v>
      </c>
      <c r="C5" s="58" t="s">
        <v>8</v>
      </c>
      <c r="D5" s="58"/>
      <c r="E5" s="58"/>
      <c r="F5" s="57" t="s">
        <v>10</v>
      </c>
      <c r="G5" s="57"/>
      <c r="H5" s="57"/>
      <c r="I5" s="57" t="s">
        <v>11</v>
      </c>
      <c r="J5" s="57"/>
      <c r="K5" s="57"/>
      <c r="L5" s="57" t="s">
        <v>12</v>
      </c>
      <c r="M5" s="57"/>
      <c r="N5" s="57"/>
      <c r="O5" s="58" t="s">
        <v>22</v>
      </c>
      <c r="P5" s="58"/>
      <c r="Q5" s="58"/>
      <c r="R5" s="57" t="s">
        <v>13</v>
      </c>
      <c r="S5" s="57"/>
      <c r="T5" s="57"/>
      <c r="U5" s="57" t="s">
        <v>14</v>
      </c>
      <c r="V5" s="57"/>
      <c r="W5" s="57"/>
      <c r="X5" s="57" t="s">
        <v>15</v>
      </c>
      <c r="Y5" s="57"/>
      <c r="Z5" s="57"/>
      <c r="AA5" s="58" t="s">
        <v>23</v>
      </c>
      <c r="AB5" s="58"/>
      <c r="AC5" s="58"/>
      <c r="AD5" s="58" t="s">
        <v>26</v>
      </c>
      <c r="AE5" s="58"/>
      <c r="AF5" s="58"/>
      <c r="AG5" s="57" t="s">
        <v>16</v>
      </c>
      <c r="AH5" s="57"/>
      <c r="AI5" s="57"/>
      <c r="AJ5" s="57" t="s">
        <v>17</v>
      </c>
      <c r="AK5" s="57"/>
      <c r="AL5" s="57"/>
      <c r="AM5" s="57" t="s">
        <v>18</v>
      </c>
      <c r="AN5" s="57"/>
      <c r="AO5" s="57"/>
      <c r="AP5" s="58" t="s">
        <v>24</v>
      </c>
      <c r="AQ5" s="58"/>
      <c r="AR5" s="58"/>
      <c r="AS5" s="58" t="s">
        <v>60</v>
      </c>
      <c r="AT5" s="58"/>
      <c r="AU5" s="58"/>
      <c r="AV5" s="59" t="s">
        <v>19</v>
      </c>
      <c r="AW5" s="60"/>
      <c r="AX5" s="61"/>
      <c r="AY5" s="57" t="s">
        <v>20</v>
      </c>
      <c r="AZ5" s="57"/>
      <c r="BA5" s="57"/>
      <c r="BB5" s="57" t="s">
        <v>21</v>
      </c>
      <c r="BC5" s="57"/>
      <c r="BD5" s="57"/>
      <c r="BE5" s="58" t="s">
        <v>25</v>
      </c>
      <c r="BF5" s="58"/>
      <c r="BG5" s="58"/>
      <c r="BH5" s="58" t="s">
        <v>27</v>
      </c>
      <c r="BI5" s="58"/>
      <c r="BJ5" s="58"/>
    </row>
    <row r="6" spans="1:131" s="2" customFormat="1" ht="45" x14ac:dyDescent="0.25">
      <c r="A6" s="71"/>
      <c r="B6" s="69"/>
      <c r="C6" s="7" t="s">
        <v>6</v>
      </c>
      <c r="D6" s="7" t="s">
        <v>7</v>
      </c>
      <c r="E6" s="7" t="s">
        <v>9</v>
      </c>
      <c r="F6" s="7" t="s">
        <v>6</v>
      </c>
      <c r="G6" s="7" t="s">
        <v>7</v>
      </c>
      <c r="H6" s="7" t="s">
        <v>9</v>
      </c>
      <c r="I6" s="7" t="s">
        <v>6</v>
      </c>
      <c r="J6" s="7" t="s">
        <v>7</v>
      </c>
      <c r="K6" s="7" t="s">
        <v>9</v>
      </c>
      <c r="L6" s="7" t="s">
        <v>6</v>
      </c>
      <c r="M6" s="7" t="s">
        <v>7</v>
      </c>
      <c r="N6" s="7" t="s">
        <v>9</v>
      </c>
      <c r="O6" s="7" t="s">
        <v>6</v>
      </c>
      <c r="P6" s="7" t="s">
        <v>7</v>
      </c>
      <c r="Q6" s="7" t="s">
        <v>9</v>
      </c>
      <c r="R6" s="7" t="s">
        <v>6</v>
      </c>
      <c r="S6" s="7" t="s">
        <v>7</v>
      </c>
      <c r="T6" s="7" t="s">
        <v>9</v>
      </c>
      <c r="U6" s="7" t="s">
        <v>6</v>
      </c>
      <c r="V6" s="7" t="s">
        <v>7</v>
      </c>
      <c r="W6" s="7" t="s">
        <v>9</v>
      </c>
      <c r="X6" s="7" t="s">
        <v>6</v>
      </c>
      <c r="Y6" s="7" t="s">
        <v>7</v>
      </c>
      <c r="Z6" s="7" t="s">
        <v>9</v>
      </c>
      <c r="AA6" s="7" t="s">
        <v>6</v>
      </c>
      <c r="AB6" s="7" t="s">
        <v>7</v>
      </c>
      <c r="AC6" s="7" t="s">
        <v>9</v>
      </c>
      <c r="AD6" s="7" t="s">
        <v>6</v>
      </c>
      <c r="AE6" s="7" t="s">
        <v>7</v>
      </c>
      <c r="AF6" s="7" t="s">
        <v>9</v>
      </c>
      <c r="AG6" s="7" t="s">
        <v>6</v>
      </c>
      <c r="AH6" s="7" t="s">
        <v>7</v>
      </c>
      <c r="AI6" s="7" t="s">
        <v>9</v>
      </c>
      <c r="AJ6" s="7" t="s">
        <v>6</v>
      </c>
      <c r="AK6" s="7" t="s">
        <v>7</v>
      </c>
      <c r="AL6" s="7" t="s">
        <v>9</v>
      </c>
      <c r="AM6" s="7" t="s">
        <v>6</v>
      </c>
      <c r="AN6" s="7" t="s">
        <v>7</v>
      </c>
      <c r="AO6" s="7" t="s">
        <v>9</v>
      </c>
      <c r="AP6" s="7" t="s">
        <v>6</v>
      </c>
      <c r="AQ6" s="7" t="s">
        <v>7</v>
      </c>
      <c r="AR6" s="7" t="s">
        <v>9</v>
      </c>
      <c r="AS6" s="7" t="s">
        <v>6</v>
      </c>
      <c r="AT6" s="7" t="s">
        <v>7</v>
      </c>
      <c r="AU6" s="7" t="s">
        <v>9</v>
      </c>
      <c r="AV6" s="7" t="s">
        <v>6</v>
      </c>
      <c r="AW6" s="7" t="s">
        <v>7</v>
      </c>
      <c r="AX6" s="7" t="s">
        <v>9</v>
      </c>
      <c r="AY6" s="7" t="s">
        <v>6</v>
      </c>
      <c r="AZ6" s="7" t="s">
        <v>7</v>
      </c>
      <c r="BA6" s="7" t="s">
        <v>9</v>
      </c>
      <c r="BB6" s="7" t="s">
        <v>6</v>
      </c>
      <c r="BC6" s="7" t="s">
        <v>7</v>
      </c>
      <c r="BD6" s="7" t="s">
        <v>9</v>
      </c>
      <c r="BE6" s="7" t="s">
        <v>6</v>
      </c>
      <c r="BF6" s="7" t="s">
        <v>7</v>
      </c>
      <c r="BG6" s="7" t="s">
        <v>9</v>
      </c>
      <c r="BH6" s="7" t="s">
        <v>6</v>
      </c>
      <c r="BI6" s="7" t="s">
        <v>7</v>
      </c>
      <c r="BJ6" s="7" t="s">
        <v>9</v>
      </c>
    </row>
    <row r="7" spans="1:131" s="3" customFormat="1" ht="15.75" x14ac:dyDescent="0.25">
      <c r="A7" s="17"/>
      <c r="B7" s="8" t="s">
        <v>44</v>
      </c>
      <c r="C7" s="37">
        <f>SUM(C8,C14)</f>
        <v>0</v>
      </c>
      <c r="D7" s="37">
        <f>SUM(D8,D14)</f>
        <v>0</v>
      </c>
      <c r="E7" s="38" t="e">
        <f>D7/C7</f>
        <v>#DIV/0!</v>
      </c>
      <c r="F7" s="37">
        <f t="shared" ref="F7:G7" si="0">SUM(F8,F14)</f>
        <v>0</v>
      </c>
      <c r="G7" s="37">
        <f t="shared" si="0"/>
        <v>0</v>
      </c>
      <c r="H7" s="38" t="e">
        <f t="shared" ref="H7:H70" si="1">G7/F7</f>
        <v>#DIV/0!</v>
      </c>
      <c r="I7" s="37">
        <f t="shared" ref="I7:J7" si="2">SUM(I8,I14)</f>
        <v>0</v>
      </c>
      <c r="J7" s="37">
        <f t="shared" si="2"/>
        <v>0</v>
      </c>
      <c r="K7" s="38" t="e">
        <f t="shared" ref="K7:K70" si="3">J7/I7</f>
        <v>#DIV/0!</v>
      </c>
      <c r="L7" s="37">
        <f t="shared" ref="L7:M7" si="4">SUM(L8,L14)</f>
        <v>0</v>
      </c>
      <c r="M7" s="37">
        <f t="shared" si="4"/>
        <v>0</v>
      </c>
      <c r="N7" s="38" t="e">
        <f t="shared" ref="N7:N70" si="5">M7/L7</f>
        <v>#DIV/0!</v>
      </c>
      <c r="O7" s="37">
        <f t="shared" ref="O7:P7" si="6">SUM(O8,O14)</f>
        <v>0</v>
      </c>
      <c r="P7" s="37">
        <f t="shared" si="6"/>
        <v>0</v>
      </c>
      <c r="Q7" s="38" t="e">
        <f t="shared" ref="Q7:Q70" si="7">P7/O7</f>
        <v>#DIV/0!</v>
      </c>
      <c r="R7" s="37">
        <f t="shared" ref="R7:S7" si="8">SUM(R8,R14)</f>
        <v>0</v>
      </c>
      <c r="S7" s="37">
        <f t="shared" si="8"/>
        <v>0</v>
      </c>
      <c r="T7" s="38" t="e">
        <f t="shared" ref="T7:T70" si="9">S7/R7</f>
        <v>#DIV/0!</v>
      </c>
      <c r="U7" s="37">
        <f t="shared" ref="U7:V7" si="10">SUM(U8,U14)</f>
        <v>0</v>
      </c>
      <c r="V7" s="37">
        <f t="shared" si="10"/>
        <v>0</v>
      </c>
      <c r="W7" s="38" t="e">
        <f t="shared" ref="W7:W70" si="11">V7/U7</f>
        <v>#DIV/0!</v>
      </c>
      <c r="X7" s="37">
        <f t="shared" ref="X7:Y7" si="12">SUM(X8,X14)</f>
        <v>0</v>
      </c>
      <c r="Y7" s="37">
        <f t="shared" si="12"/>
        <v>0</v>
      </c>
      <c r="Z7" s="38" t="e">
        <f t="shared" ref="Z7:Z70" si="13">Y7/X7</f>
        <v>#DIV/0!</v>
      </c>
      <c r="AA7" s="37">
        <f t="shared" ref="AA7:AB7" si="14">SUM(AA8,AA14)</f>
        <v>0</v>
      </c>
      <c r="AB7" s="37">
        <f t="shared" si="14"/>
        <v>0</v>
      </c>
      <c r="AC7" s="38" t="e">
        <f t="shared" ref="AC7:AC70" si="15">AB7/AA7</f>
        <v>#DIV/0!</v>
      </c>
      <c r="AD7" s="37">
        <f t="shared" ref="AD7:AE7" si="16">SUM(AD8,AD14)</f>
        <v>0</v>
      </c>
      <c r="AE7" s="37">
        <f t="shared" si="16"/>
        <v>0</v>
      </c>
      <c r="AF7" s="38" t="e">
        <f t="shared" ref="AF7:AF70" si="17">AE7/AD7</f>
        <v>#DIV/0!</v>
      </c>
      <c r="AG7" s="37">
        <f t="shared" ref="AG7:AH7" si="18">SUM(AG8,AG14)</f>
        <v>0</v>
      </c>
      <c r="AH7" s="37">
        <f t="shared" si="18"/>
        <v>0</v>
      </c>
      <c r="AI7" s="38" t="e">
        <f t="shared" ref="AI7:AI70" si="19">AH7/AG7</f>
        <v>#DIV/0!</v>
      </c>
      <c r="AJ7" s="37">
        <f t="shared" ref="AJ7:AK7" si="20">SUM(AJ8,AJ14)</f>
        <v>0</v>
      </c>
      <c r="AK7" s="37">
        <f t="shared" si="20"/>
        <v>0</v>
      </c>
      <c r="AL7" s="38" t="e">
        <f t="shared" ref="AL7:AL70" si="21">AK7/AJ7</f>
        <v>#DIV/0!</v>
      </c>
      <c r="AM7" s="37">
        <f t="shared" ref="AM7:AN7" si="22">SUM(AM8,AM14)</f>
        <v>0</v>
      </c>
      <c r="AN7" s="37">
        <f t="shared" si="22"/>
        <v>0</v>
      </c>
      <c r="AO7" s="38" t="e">
        <f t="shared" ref="AO7:AO70" si="23">AN7/AM7</f>
        <v>#DIV/0!</v>
      </c>
      <c r="AP7" s="37">
        <f t="shared" ref="AP7:AQ7" si="24">SUM(AP8,AP14)</f>
        <v>0</v>
      </c>
      <c r="AQ7" s="37">
        <f t="shared" si="24"/>
        <v>0</v>
      </c>
      <c r="AR7" s="38" t="e">
        <f t="shared" ref="AR7:AR70" si="25">AQ7/AP7</f>
        <v>#DIV/0!</v>
      </c>
      <c r="AS7" s="37">
        <f t="shared" ref="AS7:AT7" si="26">SUM(AS8,AS14)</f>
        <v>0</v>
      </c>
      <c r="AT7" s="37">
        <f t="shared" si="26"/>
        <v>0</v>
      </c>
      <c r="AU7" s="38" t="e">
        <f t="shared" ref="AU7:AU70" si="27">AT7/AS7</f>
        <v>#DIV/0!</v>
      </c>
      <c r="AV7" s="37">
        <f t="shared" ref="AV7:AW7" si="28">SUM(AV8,AV14)</f>
        <v>0</v>
      </c>
      <c r="AW7" s="37">
        <f t="shared" si="28"/>
        <v>0</v>
      </c>
      <c r="AX7" s="38" t="e">
        <f t="shared" ref="AX7:AX70" si="29">AW7/AV7</f>
        <v>#DIV/0!</v>
      </c>
      <c r="AY7" s="37">
        <f t="shared" ref="AY7:AZ7" si="30">SUM(AY8,AY14)</f>
        <v>0</v>
      </c>
      <c r="AZ7" s="37">
        <f t="shared" si="30"/>
        <v>0</v>
      </c>
      <c r="BA7" s="38" t="e">
        <f t="shared" ref="BA7:BA70" si="31">AZ7/AY7</f>
        <v>#DIV/0!</v>
      </c>
      <c r="BB7" s="37">
        <f t="shared" ref="BB7:BC7" si="32">SUM(BB8,BB14)</f>
        <v>0</v>
      </c>
      <c r="BC7" s="37">
        <f t="shared" si="32"/>
        <v>0</v>
      </c>
      <c r="BD7" s="38" t="e">
        <f t="shared" ref="BD7:BD70" si="33">BC7/BB7</f>
        <v>#DIV/0!</v>
      </c>
      <c r="BE7" s="37">
        <f t="shared" ref="BE7:BF7" si="34">SUM(BE8,BE14)</f>
        <v>0</v>
      </c>
      <c r="BF7" s="37">
        <f t="shared" si="34"/>
        <v>0</v>
      </c>
      <c r="BG7" s="38" t="e">
        <f t="shared" ref="BG7:BG70" si="35">BF7/BE7</f>
        <v>#DIV/0!</v>
      </c>
      <c r="BH7" s="37">
        <f t="shared" ref="BH7:BI7" si="36">SUM(BH8,BH14)</f>
        <v>0</v>
      </c>
      <c r="BI7" s="37">
        <f t="shared" si="36"/>
        <v>0</v>
      </c>
      <c r="BJ7" s="38" t="e">
        <f t="shared" ref="BJ7:BJ70" si="37">BI7/BH7</f>
        <v>#DIV/0!</v>
      </c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</row>
    <row r="8" spans="1:131" s="3" customFormat="1" x14ac:dyDescent="0.25">
      <c r="A8" s="17"/>
      <c r="B8" s="20" t="s">
        <v>2</v>
      </c>
      <c r="C8" s="37">
        <f>SUM(C9,C11:C13)</f>
        <v>0</v>
      </c>
      <c r="D8" s="37">
        <f>SUM(D9,D11:D13)</f>
        <v>0</v>
      </c>
      <c r="E8" s="38" t="e">
        <f t="shared" ref="E8:E72" si="38">D8/C8</f>
        <v>#DIV/0!</v>
      </c>
      <c r="F8" s="37">
        <f t="shared" ref="F8:G8" si="39">SUM(F9,F11:F13)</f>
        <v>0</v>
      </c>
      <c r="G8" s="37">
        <f t="shared" si="39"/>
        <v>0</v>
      </c>
      <c r="H8" s="38" t="e">
        <f t="shared" si="1"/>
        <v>#DIV/0!</v>
      </c>
      <c r="I8" s="37">
        <f t="shared" ref="I8:J8" si="40">SUM(I9,I11:I13)</f>
        <v>0</v>
      </c>
      <c r="J8" s="37">
        <f t="shared" si="40"/>
        <v>0</v>
      </c>
      <c r="K8" s="38" t="e">
        <f t="shared" si="3"/>
        <v>#DIV/0!</v>
      </c>
      <c r="L8" s="37">
        <f t="shared" ref="L8:M8" si="41">SUM(L9,L11:L13)</f>
        <v>0</v>
      </c>
      <c r="M8" s="37">
        <f t="shared" si="41"/>
        <v>0</v>
      </c>
      <c r="N8" s="38" t="e">
        <f t="shared" si="5"/>
        <v>#DIV/0!</v>
      </c>
      <c r="O8" s="37">
        <f t="shared" ref="O8:P8" si="42">SUM(O9,O11:O13)</f>
        <v>0</v>
      </c>
      <c r="P8" s="37">
        <f t="shared" si="42"/>
        <v>0</v>
      </c>
      <c r="Q8" s="38" t="e">
        <f t="shared" si="7"/>
        <v>#DIV/0!</v>
      </c>
      <c r="R8" s="37">
        <f t="shared" ref="R8:S8" si="43">SUM(R9,R11:R13)</f>
        <v>0</v>
      </c>
      <c r="S8" s="37">
        <f t="shared" si="43"/>
        <v>0</v>
      </c>
      <c r="T8" s="38" t="e">
        <f t="shared" si="9"/>
        <v>#DIV/0!</v>
      </c>
      <c r="U8" s="37">
        <f t="shared" ref="U8:V8" si="44">SUM(U9,U11:U13)</f>
        <v>0</v>
      </c>
      <c r="V8" s="37">
        <f t="shared" si="44"/>
        <v>0</v>
      </c>
      <c r="W8" s="38" t="e">
        <f t="shared" si="11"/>
        <v>#DIV/0!</v>
      </c>
      <c r="X8" s="37">
        <f t="shared" ref="X8:Y8" si="45">SUM(X9,X11:X13)</f>
        <v>0</v>
      </c>
      <c r="Y8" s="37">
        <f t="shared" si="45"/>
        <v>0</v>
      </c>
      <c r="Z8" s="38" t="e">
        <f t="shared" si="13"/>
        <v>#DIV/0!</v>
      </c>
      <c r="AA8" s="37">
        <f t="shared" ref="AA8:AB8" si="46">SUM(AA9,AA11:AA13)</f>
        <v>0</v>
      </c>
      <c r="AB8" s="37">
        <f t="shared" si="46"/>
        <v>0</v>
      </c>
      <c r="AC8" s="38" t="e">
        <f t="shared" si="15"/>
        <v>#DIV/0!</v>
      </c>
      <c r="AD8" s="37">
        <f t="shared" ref="AD8:AE8" si="47">SUM(AD9,AD11:AD13)</f>
        <v>0</v>
      </c>
      <c r="AE8" s="37">
        <f t="shared" si="47"/>
        <v>0</v>
      </c>
      <c r="AF8" s="38" t="e">
        <f t="shared" si="17"/>
        <v>#DIV/0!</v>
      </c>
      <c r="AG8" s="37">
        <f t="shared" ref="AG8:AH8" si="48">SUM(AG9,AG11:AG13)</f>
        <v>0</v>
      </c>
      <c r="AH8" s="37">
        <f t="shared" si="48"/>
        <v>0</v>
      </c>
      <c r="AI8" s="38" t="e">
        <f t="shared" si="19"/>
        <v>#DIV/0!</v>
      </c>
      <c r="AJ8" s="37">
        <f t="shared" ref="AJ8:AK8" si="49">SUM(AJ9,AJ11:AJ13)</f>
        <v>0</v>
      </c>
      <c r="AK8" s="37">
        <f t="shared" si="49"/>
        <v>0</v>
      </c>
      <c r="AL8" s="38" t="e">
        <f t="shared" si="21"/>
        <v>#DIV/0!</v>
      </c>
      <c r="AM8" s="37">
        <f t="shared" ref="AM8:AN8" si="50">SUM(AM9,AM11:AM13)</f>
        <v>0</v>
      </c>
      <c r="AN8" s="37">
        <f t="shared" si="50"/>
        <v>0</v>
      </c>
      <c r="AO8" s="38" t="e">
        <f t="shared" si="23"/>
        <v>#DIV/0!</v>
      </c>
      <c r="AP8" s="37">
        <f t="shared" ref="AP8:AQ8" si="51">SUM(AP9,AP11:AP13)</f>
        <v>0</v>
      </c>
      <c r="AQ8" s="37">
        <f t="shared" si="51"/>
        <v>0</v>
      </c>
      <c r="AR8" s="38" t="e">
        <f t="shared" si="25"/>
        <v>#DIV/0!</v>
      </c>
      <c r="AS8" s="37">
        <f t="shared" ref="AS8:AT8" si="52">SUM(AS9,AS11:AS13)</f>
        <v>0</v>
      </c>
      <c r="AT8" s="37">
        <f t="shared" si="52"/>
        <v>0</v>
      </c>
      <c r="AU8" s="38" t="e">
        <f t="shared" si="27"/>
        <v>#DIV/0!</v>
      </c>
      <c r="AV8" s="37">
        <f t="shared" ref="AV8:AW8" si="53">SUM(AV9,AV11:AV13)</f>
        <v>0</v>
      </c>
      <c r="AW8" s="37">
        <f t="shared" si="53"/>
        <v>0</v>
      </c>
      <c r="AX8" s="38" t="e">
        <f t="shared" si="29"/>
        <v>#DIV/0!</v>
      </c>
      <c r="AY8" s="37">
        <f t="shared" ref="AY8:AZ8" si="54">SUM(AY9,AY11:AY13)</f>
        <v>0</v>
      </c>
      <c r="AZ8" s="37">
        <f t="shared" si="54"/>
        <v>0</v>
      </c>
      <c r="BA8" s="38" t="e">
        <f t="shared" si="31"/>
        <v>#DIV/0!</v>
      </c>
      <c r="BB8" s="37">
        <f t="shared" ref="BB8:BC8" si="55">SUM(BB9,BB11:BB13)</f>
        <v>0</v>
      </c>
      <c r="BC8" s="37">
        <f t="shared" si="55"/>
        <v>0</v>
      </c>
      <c r="BD8" s="38" t="e">
        <f t="shared" si="33"/>
        <v>#DIV/0!</v>
      </c>
      <c r="BE8" s="37">
        <f t="shared" ref="BE8:BF8" si="56">SUM(BE9,BE11:BE13)</f>
        <v>0</v>
      </c>
      <c r="BF8" s="37">
        <f t="shared" si="56"/>
        <v>0</v>
      </c>
      <c r="BG8" s="38" t="e">
        <f t="shared" si="35"/>
        <v>#DIV/0!</v>
      </c>
      <c r="BH8" s="37">
        <f t="shared" ref="BH8:BI8" si="57">SUM(BH9,BH11:BH13)</f>
        <v>0</v>
      </c>
      <c r="BI8" s="37">
        <f t="shared" si="57"/>
        <v>0</v>
      </c>
      <c r="BJ8" s="38" t="e">
        <f t="shared" si="37"/>
        <v>#DIV/0!</v>
      </c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</row>
    <row r="9" spans="1:131" s="45" customFormat="1" ht="22.5" x14ac:dyDescent="0.25">
      <c r="A9" s="21">
        <v>131</v>
      </c>
      <c r="B9" s="23" t="s">
        <v>70</v>
      </c>
      <c r="C9" s="39">
        <f>SUM(AD9,BH9)</f>
        <v>0</v>
      </c>
      <c r="D9" s="39">
        <f>SUM(AE9,BI9)</f>
        <v>0</v>
      </c>
      <c r="E9" s="40" t="e">
        <f t="shared" si="38"/>
        <v>#DIV/0!</v>
      </c>
      <c r="F9" s="39"/>
      <c r="G9" s="39"/>
      <c r="H9" s="40" t="e">
        <f t="shared" si="1"/>
        <v>#DIV/0!</v>
      </c>
      <c r="I9" s="39"/>
      <c r="J9" s="39"/>
      <c r="K9" s="40" t="e">
        <f t="shared" si="3"/>
        <v>#DIV/0!</v>
      </c>
      <c r="L9" s="39"/>
      <c r="M9" s="39"/>
      <c r="N9" s="40" t="e">
        <f t="shared" si="5"/>
        <v>#DIV/0!</v>
      </c>
      <c r="O9" s="39">
        <f>SUM(F9,I9,L9)</f>
        <v>0</v>
      </c>
      <c r="P9" s="39">
        <f>SUM(G9,J9,M9)</f>
        <v>0</v>
      </c>
      <c r="Q9" s="40" t="e">
        <f t="shared" si="7"/>
        <v>#DIV/0!</v>
      </c>
      <c r="R9" s="39"/>
      <c r="S9" s="39"/>
      <c r="T9" s="40" t="e">
        <f t="shared" si="9"/>
        <v>#DIV/0!</v>
      </c>
      <c r="U9" s="39"/>
      <c r="V9" s="39"/>
      <c r="W9" s="40" t="e">
        <f t="shared" si="11"/>
        <v>#DIV/0!</v>
      </c>
      <c r="X9" s="39"/>
      <c r="Y9" s="39"/>
      <c r="Z9" s="40" t="e">
        <f t="shared" si="13"/>
        <v>#DIV/0!</v>
      </c>
      <c r="AA9" s="39">
        <f>SUM(R9,U9,X9)</f>
        <v>0</v>
      </c>
      <c r="AB9" s="39">
        <f>SUM(S9,V9,Y9)</f>
        <v>0</v>
      </c>
      <c r="AC9" s="40" t="e">
        <f t="shared" si="15"/>
        <v>#DIV/0!</v>
      </c>
      <c r="AD9" s="39">
        <f>SUM(O9,AA9)</f>
        <v>0</v>
      </c>
      <c r="AE9" s="39">
        <f>SUM(P9,AB9)</f>
        <v>0</v>
      </c>
      <c r="AF9" s="40" t="e">
        <f t="shared" si="17"/>
        <v>#DIV/0!</v>
      </c>
      <c r="AG9" s="39"/>
      <c r="AH9" s="39"/>
      <c r="AI9" s="40" t="e">
        <f t="shared" si="19"/>
        <v>#DIV/0!</v>
      </c>
      <c r="AJ9" s="39"/>
      <c r="AK9" s="39"/>
      <c r="AL9" s="40" t="e">
        <f t="shared" si="21"/>
        <v>#DIV/0!</v>
      </c>
      <c r="AM9" s="39"/>
      <c r="AN9" s="39"/>
      <c r="AO9" s="40" t="e">
        <f t="shared" si="23"/>
        <v>#DIV/0!</v>
      </c>
      <c r="AP9" s="39">
        <f>SUM(AG9,AJ9,AM9)</f>
        <v>0</v>
      </c>
      <c r="AQ9" s="39">
        <f>SUM(AH9,AK9,AN9)</f>
        <v>0</v>
      </c>
      <c r="AR9" s="40" t="e">
        <f t="shared" si="25"/>
        <v>#DIV/0!</v>
      </c>
      <c r="AS9" s="39">
        <f>SUM(AD9,AP9)</f>
        <v>0</v>
      </c>
      <c r="AT9" s="39">
        <f>SUM(AE9,AQ9)</f>
        <v>0</v>
      </c>
      <c r="AU9" s="40" t="e">
        <f t="shared" si="27"/>
        <v>#DIV/0!</v>
      </c>
      <c r="AV9" s="39"/>
      <c r="AW9" s="39"/>
      <c r="AX9" s="40" t="e">
        <f t="shared" si="29"/>
        <v>#DIV/0!</v>
      </c>
      <c r="AY9" s="39"/>
      <c r="AZ9" s="39"/>
      <c r="BA9" s="40" t="e">
        <f t="shared" si="31"/>
        <v>#DIV/0!</v>
      </c>
      <c r="BB9" s="39"/>
      <c r="BC9" s="39"/>
      <c r="BD9" s="40" t="e">
        <f t="shared" si="33"/>
        <v>#DIV/0!</v>
      </c>
      <c r="BE9" s="39">
        <f>SUM(AV9,AY9,BB9)</f>
        <v>0</v>
      </c>
      <c r="BF9" s="39">
        <f>SUM(AW9,AZ9,BC9)</f>
        <v>0</v>
      </c>
      <c r="BG9" s="40" t="e">
        <f t="shared" si="35"/>
        <v>#DIV/0!</v>
      </c>
      <c r="BH9" s="39">
        <f>SUM(AP9,BE9)</f>
        <v>0</v>
      </c>
      <c r="BI9" s="39">
        <f>SUM(AQ9,BF9)</f>
        <v>0</v>
      </c>
      <c r="BJ9" s="40" t="e">
        <f t="shared" si="37"/>
        <v>#DIV/0!</v>
      </c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</row>
    <row r="10" spans="1:131" s="45" customFormat="1" x14ac:dyDescent="0.25">
      <c r="A10" s="21"/>
      <c r="B10" s="19" t="s">
        <v>71</v>
      </c>
      <c r="C10" s="39">
        <f t="shared" ref="C10:D13" si="58">SUM(AD10,BH10)</f>
        <v>0</v>
      </c>
      <c r="D10" s="39">
        <f t="shared" si="58"/>
        <v>0</v>
      </c>
      <c r="E10" s="40" t="e">
        <f t="shared" si="38"/>
        <v>#DIV/0!</v>
      </c>
      <c r="F10" s="39"/>
      <c r="G10" s="39"/>
      <c r="H10" s="40" t="e">
        <f t="shared" si="1"/>
        <v>#DIV/0!</v>
      </c>
      <c r="I10" s="39"/>
      <c r="J10" s="39"/>
      <c r="K10" s="40" t="e">
        <f t="shared" si="3"/>
        <v>#DIV/0!</v>
      </c>
      <c r="L10" s="39"/>
      <c r="M10" s="39"/>
      <c r="N10" s="40" t="e">
        <f t="shared" si="5"/>
        <v>#DIV/0!</v>
      </c>
      <c r="O10" s="39">
        <f t="shared" ref="O10:P13" si="59">SUM(F10,I10,L10)</f>
        <v>0</v>
      </c>
      <c r="P10" s="39">
        <f t="shared" si="59"/>
        <v>0</v>
      </c>
      <c r="Q10" s="40" t="e">
        <f t="shared" si="7"/>
        <v>#DIV/0!</v>
      </c>
      <c r="R10" s="39"/>
      <c r="S10" s="39"/>
      <c r="T10" s="40" t="e">
        <f t="shared" si="9"/>
        <v>#DIV/0!</v>
      </c>
      <c r="U10" s="39"/>
      <c r="V10" s="39"/>
      <c r="W10" s="40" t="e">
        <f t="shared" si="11"/>
        <v>#DIV/0!</v>
      </c>
      <c r="X10" s="39"/>
      <c r="Y10" s="39"/>
      <c r="Z10" s="40" t="e">
        <f t="shared" si="13"/>
        <v>#DIV/0!</v>
      </c>
      <c r="AA10" s="39">
        <f t="shared" ref="AA10:AB13" si="60">SUM(R10,U10,X10)</f>
        <v>0</v>
      </c>
      <c r="AB10" s="39">
        <f t="shared" si="60"/>
        <v>0</v>
      </c>
      <c r="AC10" s="40" t="e">
        <f t="shared" si="15"/>
        <v>#DIV/0!</v>
      </c>
      <c r="AD10" s="39">
        <f t="shared" ref="AD10:AE13" si="61">SUM(O10,AA10)</f>
        <v>0</v>
      </c>
      <c r="AE10" s="39">
        <f t="shared" si="61"/>
        <v>0</v>
      </c>
      <c r="AF10" s="40" t="e">
        <f t="shared" si="17"/>
        <v>#DIV/0!</v>
      </c>
      <c r="AG10" s="39"/>
      <c r="AH10" s="39"/>
      <c r="AI10" s="40" t="e">
        <f t="shared" si="19"/>
        <v>#DIV/0!</v>
      </c>
      <c r="AJ10" s="39"/>
      <c r="AK10" s="39"/>
      <c r="AL10" s="40" t="e">
        <f t="shared" si="21"/>
        <v>#DIV/0!</v>
      </c>
      <c r="AM10" s="39"/>
      <c r="AN10" s="39"/>
      <c r="AO10" s="40" t="e">
        <f t="shared" si="23"/>
        <v>#DIV/0!</v>
      </c>
      <c r="AP10" s="39">
        <f t="shared" ref="AP10:AQ13" si="62">SUM(AG10,AJ10,AM10)</f>
        <v>0</v>
      </c>
      <c r="AQ10" s="39">
        <f t="shared" si="62"/>
        <v>0</v>
      </c>
      <c r="AR10" s="40" t="e">
        <f t="shared" si="25"/>
        <v>#DIV/0!</v>
      </c>
      <c r="AS10" s="39">
        <f t="shared" ref="AS10:AT13" si="63">SUM(AD10,AP10)</f>
        <v>0</v>
      </c>
      <c r="AT10" s="39">
        <f t="shared" si="63"/>
        <v>0</v>
      </c>
      <c r="AU10" s="40" t="e">
        <f t="shared" si="27"/>
        <v>#DIV/0!</v>
      </c>
      <c r="AV10" s="39"/>
      <c r="AW10" s="39"/>
      <c r="AX10" s="40" t="e">
        <f t="shared" si="29"/>
        <v>#DIV/0!</v>
      </c>
      <c r="AY10" s="39"/>
      <c r="AZ10" s="39"/>
      <c r="BA10" s="40" t="e">
        <f t="shared" si="31"/>
        <v>#DIV/0!</v>
      </c>
      <c r="BB10" s="39"/>
      <c r="BC10" s="39"/>
      <c r="BD10" s="40" t="e">
        <f t="shared" si="33"/>
        <v>#DIV/0!</v>
      </c>
      <c r="BE10" s="39">
        <f t="shared" ref="BE10:BF13" si="64">SUM(AV10,AY10,BB10)</f>
        <v>0</v>
      </c>
      <c r="BF10" s="39">
        <f t="shared" si="64"/>
        <v>0</v>
      </c>
      <c r="BG10" s="40" t="e">
        <f t="shared" si="35"/>
        <v>#DIV/0!</v>
      </c>
      <c r="BH10" s="39">
        <f t="shared" ref="BH10:BI73" si="65">SUM(AP10,BE10)</f>
        <v>0</v>
      </c>
      <c r="BI10" s="39">
        <f t="shared" si="65"/>
        <v>0</v>
      </c>
      <c r="BJ10" s="40" t="e">
        <f t="shared" si="37"/>
        <v>#DIV/0!</v>
      </c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</row>
    <row r="11" spans="1:131" s="45" customFormat="1" x14ac:dyDescent="0.25">
      <c r="A11" s="21">
        <v>183</v>
      </c>
      <c r="B11" s="23" t="s">
        <v>125</v>
      </c>
      <c r="C11" s="39">
        <f t="shared" si="58"/>
        <v>0</v>
      </c>
      <c r="D11" s="39">
        <f t="shared" si="58"/>
        <v>0</v>
      </c>
      <c r="E11" s="40" t="e">
        <f t="shared" si="38"/>
        <v>#DIV/0!</v>
      </c>
      <c r="F11" s="39"/>
      <c r="G11" s="39"/>
      <c r="H11" s="40" t="e">
        <f t="shared" si="1"/>
        <v>#DIV/0!</v>
      </c>
      <c r="I11" s="39"/>
      <c r="J11" s="39"/>
      <c r="K11" s="40" t="e">
        <f t="shared" si="3"/>
        <v>#DIV/0!</v>
      </c>
      <c r="L11" s="39"/>
      <c r="M11" s="39"/>
      <c r="N11" s="40" t="e">
        <f t="shared" si="5"/>
        <v>#DIV/0!</v>
      </c>
      <c r="O11" s="39">
        <f t="shared" si="59"/>
        <v>0</v>
      </c>
      <c r="P11" s="39">
        <f t="shared" si="59"/>
        <v>0</v>
      </c>
      <c r="Q11" s="40" t="e">
        <f t="shared" si="7"/>
        <v>#DIV/0!</v>
      </c>
      <c r="R11" s="39"/>
      <c r="S11" s="39"/>
      <c r="T11" s="40" t="e">
        <f t="shared" si="9"/>
        <v>#DIV/0!</v>
      </c>
      <c r="U11" s="39"/>
      <c r="V11" s="39"/>
      <c r="W11" s="40" t="e">
        <f t="shared" si="11"/>
        <v>#DIV/0!</v>
      </c>
      <c r="X11" s="39"/>
      <c r="Y11" s="39"/>
      <c r="Z11" s="40" t="e">
        <f t="shared" si="13"/>
        <v>#DIV/0!</v>
      </c>
      <c r="AA11" s="39">
        <f t="shared" si="60"/>
        <v>0</v>
      </c>
      <c r="AB11" s="39">
        <f t="shared" si="60"/>
        <v>0</v>
      </c>
      <c r="AC11" s="40" t="e">
        <f t="shared" si="15"/>
        <v>#DIV/0!</v>
      </c>
      <c r="AD11" s="39">
        <f t="shared" si="61"/>
        <v>0</v>
      </c>
      <c r="AE11" s="39">
        <f t="shared" si="61"/>
        <v>0</v>
      </c>
      <c r="AF11" s="40" t="e">
        <f t="shared" si="17"/>
        <v>#DIV/0!</v>
      </c>
      <c r="AG11" s="39"/>
      <c r="AH11" s="39"/>
      <c r="AI11" s="40" t="e">
        <f t="shared" si="19"/>
        <v>#DIV/0!</v>
      </c>
      <c r="AJ11" s="39"/>
      <c r="AK11" s="39"/>
      <c r="AL11" s="40" t="e">
        <f t="shared" si="21"/>
        <v>#DIV/0!</v>
      </c>
      <c r="AM11" s="39"/>
      <c r="AN11" s="39"/>
      <c r="AO11" s="40" t="e">
        <f t="shared" si="23"/>
        <v>#DIV/0!</v>
      </c>
      <c r="AP11" s="39">
        <f t="shared" si="62"/>
        <v>0</v>
      </c>
      <c r="AQ11" s="39">
        <f t="shared" si="62"/>
        <v>0</v>
      </c>
      <c r="AR11" s="40" t="e">
        <f t="shared" si="25"/>
        <v>#DIV/0!</v>
      </c>
      <c r="AS11" s="39">
        <f t="shared" si="63"/>
        <v>0</v>
      </c>
      <c r="AT11" s="39">
        <f t="shared" si="63"/>
        <v>0</v>
      </c>
      <c r="AU11" s="40" t="e">
        <f t="shared" si="27"/>
        <v>#DIV/0!</v>
      </c>
      <c r="AV11" s="39"/>
      <c r="AW11" s="39"/>
      <c r="AX11" s="40" t="e">
        <f t="shared" si="29"/>
        <v>#DIV/0!</v>
      </c>
      <c r="AY11" s="39"/>
      <c r="AZ11" s="39"/>
      <c r="BA11" s="40" t="e">
        <f t="shared" si="31"/>
        <v>#DIV/0!</v>
      </c>
      <c r="BB11" s="39"/>
      <c r="BC11" s="39"/>
      <c r="BD11" s="40" t="e">
        <f t="shared" si="33"/>
        <v>#DIV/0!</v>
      </c>
      <c r="BE11" s="39">
        <f t="shared" si="64"/>
        <v>0</v>
      </c>
      <c r="BF11" s="39">
        <f t="shared" si="64"/>
        <v>0</v>
      </c>
      <c r="BG11" s="40" t="e">
        <f t="shared" si="35"/>
        <v>#DIV/0!</v>
      </c>
      <c r="BH11" s="39">
        <f t="shared" si="65"/>
        <v>0</v>
      </c>
      <c r="BI11" s="39">
        <f t="shared" si="65"/>
        <v>0</v>
      </c>
      <c r="BJ11" s="40" t="e">
        <f t="shared" si="37"/>
        <v>#DIV/0!</v>
      </c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</row>
    <row r="12" spans="1:131" s="45" customFormat="1" ht="22.5" x14ac:dyDescent="0.25">
      <c r="A12" s="21">
        <v>184</v>
      </c>
      <c r="B12" s="23" t="s">
        <v>126</v>
      </c>
      <c r="C12" s="39">
        <f t="shared" si="58"/>
        <v>0</v>
      </c>
      <c r="D12" s="39">
        <f t="shared" si="58"/>
        <v>0</v>
      </c>
      <c r="E12" s="40" t="e">
        <f t="shared" si="38"/>
        <v>#DIV/0!</v>
      </c>
      <c r="F12" s="39"/>
      <c r="G12" s="39"/>
      <c r="H12" s="40" t="e">
        <f t="shared" si="1"/>
        <v>#DIV/0!</v>
      </c>
      <c r="I12" s="39"/>
      <c r="J12" s="39"/>
      <c r="K12" s="40" t="e">
        <f t="shared" si="3"/>
        <v>#DIV/0!</v>
      </c>
      <c r="L12" s="39"/>
      <c r="M12" s="39"/>
      <c r="N12" s="40" t="e">
        <f t="shared" si="5"/>
        <v>#DIV/0!</v>
      </c>
      <c r="O12" s="39">
        <f t="shared" si="59"/>
        <v>0</v>
      </c>
      <c r="P12" s="39">
        <f t="shared" si="59"/>
        <v>0</v>
      </c>
      <c r="Q12" s="40" t="e">
        <f t="shared" si="7"/>
        <v>#DIV/0!</v>
      </c>
      <c r="R12" s="39"/>
      <c r="S12" s="39"/>
      <c r="T12" s="40" t="e">
        <f t="shared" si="9"/>
        <v>#DIV/0!</v>
      </c>
      <c r="U12" s="39"/>
      <c r="V12" s="39"/>
      <c r="W12" s="40" t="e">
        <f t="shared" si="11"/>
        <v>#DIV/0!</v>
      </c>
      <c r="X12" s="39"/>
      <c r="Y12" s="39"/>
      <c r="Z12" s="40" t="e">
        <f t="shared" si="13"/>
        <v>#DIV/0!</v>
      </c>
      <c r="AA12" s="39">
        <f t="shared" si="60"/>
        <v>0</v>
      </c>
      <c r="AB12" s="39">
        <f t="shared" si="60"/>
        <v>0</v>
      </c>
      <c r="AC12" s="40" t="e">
        <f t="shared" si="15"/>
        <v>#DIV/0!</v>
      </c>
      <c r="AD12" s="39">
        <f t="shared" si="61"/>
        <v>0</v>
      </c>
      <c r="AE12" s="39">
        <f t="shared" si="61"/>
        <v>0</v>
      </c>
      <c r="AF12" s="40" t="e">
        <f t="shared" si="17"/>
        <v>#DIV/0!</v>
      </c>
      <c r="AG12" s="39"/>
      <c r="AH12" s="39"/>
      <c r="AI12" s="40" t="e">
        <f t="shared" si="19"/>
        <v>#DIV/0!</v>
      </c>
      <c r="AJ12" s="39"/>
      <c r="AK12" s="39"/>
      <c r="AL12" s="40" t="e">
        <f t="shared" si="21"/>
        <v>#DIV/0!</v>
      </c>
      <c r="AM12" s="39"/>
      <c r="AN12" s="39"/>
      <c r="AO12" s="40" t="e">
        <f t="shared" si="23"/>
        <v>#DIV/0!</v>
      </c>
      <c r="AP12" s="39">
        <f t="shared" si="62"/>
        <v>0</v>
      </c>
      <c r="AQ12" s="39">
        <f t="shared" si="62"/>
        <v>0</v>
      </c>
      <c r="AR12" s="40" t="e">
        <f t="shared" si="25"/>
        <v>#DIV/0!</v>
      </c>
      <c r="AS12" s="39">
        <f t="shared" si="63"/>
        <v>0</v>
      </c>
      <c r="AT12" s="39">
        <f t="shared" si="63"/>
        <v>0</v>
      </c>
      <c r="AU12" s="40" t="e">
        <f t="shared" si="27"/>
        <v>#DIV/0!</v>
      </c>
      <c r="AV12" s="39"/>
      <c r="AW12" s="39"/>
      <c r="AX12" s="40" t="e">
        <f t="shared" si="29"/>
        <v>#DIV/0!</v>
      </c>
      <c r="AY12" s="39"/>
      <c r="AZ12" s="39"/>
      <c r="BA12" s="40" t="e">
        <f t="shared" si="31"/>
        <v>#DIV/0!</v>
      </c>
      <c r="BB12" s="39"/>
      <c r="BC12" s="39"/>
      <c r="BD12" s="40" t="e">
        <f t="shared" si="33"/>
        <v>#DIV/0!</v>
      </c>
      <c r="BE12" s="39">
        <f t="shared" si="64"/>
        <v>0</v>
      </c>
      <c r="BF12" s="39">
        <f t="shared" si="64"/>
        <v>0</v>
      </c>
      <c r="BG12" s="40" t="e">
        <f t="shared" si="35"/>
        <v>#DIV/0!</v>
      </c>
      <c r="BH12" s="39">
        <f t="shared" si="65"/>
        <v>0</v>
      </c>
      <c r="BI12" s="39">
        <f t="shared" si="65"/>
        <v>0</v>
      </c>
      <c r="BJ12" s="40" t="e">
        <f t="shared" si="37"/>
        <v>#DIV/0!</v>
      </c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</row>
    <row r="13" spans="1:131" s="45" customFormat="1" x14ac:dyDescent="0.25">
      <c r="A13" s="21">
        <v>189</v>
      </c>
      <c r="B13" s="23" t="s">
        <v>124</v>
      </c>
      <c r="C13" s="39">
        <f t="shared" si="58"/>
        <v>0</v>
      </c>
      <c r="D13" s="39">
        <f t="shared" si="58"/>
        <v>0</v>
      </c>
      <c r="E13" s="40" t="e">
        <f t="shared" si="38"/>
        <v>#DIV/0!</v>
      </c>
      <c r="F13" s="39"/>
      <c r="G13" s="39"/>
      <c r="H13" s="40" t="e">
        <f t="shared" si="1"/>
        <v>#DIV/0!</v>
      </c>
      <c r="I13" s="39"/>
      <c r="J13" s="39"/>
      <c r="K13" s="40" t="e">
        <f t="shared" si="3"/>
        <v>#DIV/0!</v>
      </c>
      <c r="L13" s="39"/>
      <c r="M13" s="39"/>
      <c r="N13" s="40" t="e">
        <f t="shared" si="5"/>
        <v>#DIV/0!</v>
      </c>
      <c r="O13" s="39">
        <f t="shared" si="59"/>
        <v>0</v>
      </c>
      <c r="P13" s="39">
        <f t="shared" si="59"/>
        <v>0</v>
      </c>
      <c r="Q13" s="40" t="e">
        <f t="shared" si="7"/>
        <v>#DIV/0!</v>
      </c>
      <c r="R13" s="39"/>
      <c r="S13" s="39"/>
      <c r="T13" s="40" t="e">
        <f t="shared" si="9"/>
        <v>#DIV/0!</v>
      </c>
      <c r="U13" s="39"/>
      <c r="V13" s="39"/>
      <c r="W13" s="40" t="e">
        <f t="shared" si="11"/>
        <v>#DIV/0!</v>
      </c>
      <c r="X13" s="39"/>
      <c r="Y13" s="39"/>
      <c r="Z13" s="40" t="e">
        <f t="shared" si="13"/>
        <v>#DIV/0!</v>
      </c>
      <c r="AA13" s="39">
        <f t="shared" si="60"/>
        <v>0</v>
      </c>
      <c r="AB13" s="39">
        <f t="shared" si="60"/>
        <v>0</v>
      </c>
      <c r="AC13" s="40" t="e">
        <f t="shared" si="15"/>
        <v>#DIV/0!</v>
      </c>
      <c r="AD13" s="39">
        <f t="shared" si="61"/>
        <v>0</v>
      </c>
      <c r="AE13" s="39">
        <f t="shared" si="61"/>
        <v>0</v>
      </c>
      <c r="AF13" s="40" t="e">
        <f t="shared" si="17"/>
        <v>#DIV/0!</v>
      </c>
      <c r="AG13" s="39"/>
      <c r="AH13" s="39"/>
      <c r="AI13" s="40" t="e">
        <f t="shared" si="19"/>
        <v>#DIV/0!</v>
      </c>
      <c r="AJ13" s="39"/>
      <c r="AK13" s="39"/>
      <c r="AL13" s="40" t="e">
        <f t="shared" si="21"/>
        <v>#DIV/0!</v>
      </c>
      <c r="AM13" s="39"/>
      <c r="AN13" s="39"/>
      <c r="AO13" s="40" t="e">
        <f t="shared" si="23"/>
        <v>#DIV/0!</v>
      </c>
      <c r="AP13" s="39">
        <f t="shared" si="62"/>
        <v>0</v>
      </c>
      <c r="AQ13" s="39">
        <f t="shared" si="62"/>
        <v>0</v>
      </c>
      <c r="AR13" s="40" t="e">
        <f t="shared" si="25"/>
        <v>#DIV/0!</v>
      </c>
      <c r="AS13" s="39">
        <f t="shared" si="63"/>
        <v>0</v>
      </c>
      <c r="AT13" s="39">
        <f t="shared" si="63"/>
        <v>0</v>
      </c>
      <c r="AU13" s="40" t="e">
        <f t="shared" si="27"/>
        <v>#DIV/0!</v>
      </c>
      <c r="AV13" s="39"/>
      <c r="AW13" s="39"/>
      <c r="AX13" s="40" t="e">
        <f t="shared" si="29"/>
        <v>#DIV/0!</v>
      </c>
      <c r="AY13" s="39"/>
      <c r="AZ13" s="39"/>
      <c r="BA13" s="40" t="e">
        <f t="shared" si="31"/>
        <v>#DIV/0!</v>
      </c>
      <c r="BB13" s="39"/>
      <c r="BC13" s="39"/>
      <c r="BD13" s="40" t="e">
        <f t="shared" si="33"/>
        <v>#DIV/0!</v>
      </c>
      <c r="BE13" s="39">
        <f t="shared" si="64"/>
        <v>0</v>
      </c>
      <c r="BF13" s="39">
        <f t="shared" si="64"/>
        <v>0</v>
      </c>
      <c r="BG13" s="40" t="e">
        <f t="shared" si="35"/>
        <v>#DIV/0!</v>
      </c>
      <c r="BH13" s="39">
        <f t="shared" si="65"/>
        <v>0</v>
      </c>
      <c r="BI13" s="39">
        <f t="shared" si="65"/>
        <v>0</v>
      </c>
      <c r="BJ13" s="40" t="e">
        <f t="shared" si="37"/>
        <v>#DIV/0!</v>
      </c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</row>
    <row r="14" spans="1:131" s="4" customFormat="1" ht="15" customHeight="1" x14ac:dyDescent="0.25">
      <c r="A14" s="17"/>
      <c r="B14" s="22" t="s">
        <v>3</v>
      </c>
      <c r="C14" s="37">
        <f>SUM(C15,C25,C34,C40,C46)</f>
        <v>0</v>
      </c>
      <c r="D14" s="37">
        <f>SUM(D15,D25,D34,D40,D46)</f>
        <v>0</v>
      </c>
      <c r="E14" s="38" t="e">
        <f t="shared" si="38"/>
        <v>#DIV/0!</v>
      </c>
      <c r="F14" s="37">
        <f t="shared" ref="F14:G14" si="66">SUM(F15,F25,F34,F40,F46)</f>
        <v>0</v>
      </c>
      <c r="G14" s="37">
        <f t="shared" si="66"/>
        <v>0</v>
      </c>
      <c r="H14" s="38" t="e">
        <f t="shared" si="1"/>
        <v>#DIV/0!</v>
      </c>
      <c r="I14" s="37">
        <f t="shared" ref="I14:J14" si="67">SUM(I15,I25,I34,I40,I46)</f>
        <v>0</v>
      </c>
      <c r="J14" s="37">
        <f t="shared" si="67"/>
        <v>0</v>
      </c>
      <c r="K14" s="38" t="e">
        <f t="shared" si="3"/>
        <v>#DIV/0!</v>
      </c>
      <c r="L14" s="37">
        <f t="shared" ref="L14:M14" si="68">SUM(L15,L25,L34,L40,L46)</f>
        <v>0</v>
      </c>
      <c r="M14" s="37">
        <f t="shared" si="68"/>
        <v>0</v>
      </c>
      <c r="N14" s="38" t="e">
        <f t="shared" si="5"/>
        <v>#DIV/0!</v>
      </c>
      <c r="O14" s="37">
        <f t="shared" ref="O14:P14" si="69">SUM(O15,O25,O34,O40,O46)</f>
        <v>0</v>
      </c>
      <c r="P14" s="37">
        <f t="shared" si="69"/>
        <v>0</v>
      </c>
      <c r="Q14" s="38" t="e">
        <f t="shared" si="7"/>
        <v>#DIV/0!</v>
      </c>
      <c r="R14" s="37">
        <f t="shared" ref="R14:S14" si="70">SUM(R15,R25,R34,R40,R46)</f>
        <v>0</v>
      </c>
      <c r="S14" s="37">
        <f t="shared" si="70"/>
        <v>0</v>
      </c>
      <c r="T14" s="38" t="e">
        <f t="shared" si="9"/>
        <v>#DIV/0!</v>
      </c>
      <c r="U14" s="37">
        <f t="shared" ref="U14:V14" si="71">SUM(U15,U25,U34,U40,U46)</f>
        <v>0</v>
      </c>
      <c r="V14" s="37">
        <f t="shared" si="71"/>
        <v>0</v>
      </c>
      <c r="W14" s="38" t="e">
        <f t="shared" si="11"/>
        <v>#DIV/0!</v>
      </c>
      <c r="X14" s="37">
        <f t="shared" ref="X14:Y14" si="72">SUM(X15,X25,X34,X40,X46)</f>
        <v>0</v>
      </c>
      <c r="Y14" s="37">
        <f t="shared" si="72"/>
        <v>0</v>
      </c>
      <c r="Z14" s="38" t="e">
        <f t="shared" si="13"/>
        <v>#DIV/0!</v>
      </c>
      <c r="AA14" s="37">
        <f t="shared" ref="AA14:AB14" si="73">SUM(AA15,AA25,AA34,AA40,AA46)</f>
        <v>0</v>
      </c>
      <c r="AB14" s="37">
        <f t="shared" si="73"/>
        <v>0</v>
      </c>
      <c r="AC14" s="38" t="e">
        <f t="shared" si="15"/>
        <v>#DIV/0!</v>
      </c>
      <c r="AD14" s="37">
        <f t="shared" ref="AD14:AE14" si="74">SUM(AD15,AD25,AD34,AD40,AD46)</f>
        <v>0</v>
      </c>
      <c r="AE14" s="37">
        <f t="shared" si="74"/>
        <v>0</v>
      </c>
      <c r="AF14" s="38" t="e">
        <f t="shared" si="17"/>
        <v>#DIV/0!</v>
      </c>
      <c r="AG14" s="37">
        <f t="shared" ref="AG14:AH14" si="75">SUM(AG15,AG25,AG34,AG40,AG46)</f>
        <v>0</v>
      </c>
      <c r="AH14" s="37">
        <f t="shared" si="75"/>
        <v>0</v>
      </c>
      <c r="AI14" s="38" t="e">
        <f t="shared" si="19"/>
        <v>#DIV/0!</v>
      </c>
      <c r="AJ14" s="37">
        <f t="shared" ref="AJ14:AK14" si="76">SUM(AJ15,AJ25,AJ34,AJ40,AJ46)</f>
        <v>0</v>
      </c>
      <c r="AK14" s="37">
        <f t="shared" si="76"/>
        <v>0</v>
      </c>
      <c r="AL14" s="38" t="e">
        <f t="shared" si="21"/>
        <v>#DIV/0!</v>
      </c>
      <c r="AM14" s="37">
        <f t="shared" ref="AM14:AN14" si="77">SUM(AM15,AM25,AM34,AM40,AM46)</f>
        <v>0</v>
      </c>
      <c r="AN14" s="37">
        <f t="shared" si="77"/>
        <v>0</v>
      </c>
      <c r="AO14" s="38" t="e">
        <f t="shared" si="23"/>
        <v>#DIV/0!</v>
      </c>
      <c r="AP14" s="37">
        <f t="shared" ref="AP14:AQ14" si="78">SUM(AP15,AP25,AP34,AP40,AP46)</f>
        <v>0</v>
      </c>
      <c r="AQ14" s="37">
        <f t="shared" si="78"/>
        <v>0</v>
      </c>
      <c r="AR14" s="38" t="e">
        <f t="shared" si="25"/>
        <v>#DIV/0!</v>
      </c>
      <c r="AS14" s="37">
        <f t="shared" ref="AS14:AT14" si="79">SUM(AS15,AS25,AS34,AS40,AS46)</f>
        <v>0</v>
      </c>
      <c r="AT14" s="37">
        <f t="shared" si="79"/>
        <v>0</v>
      </c>
      <c r="AU14" s="38" t="e">
        <f t="shared" si="27"/>
        <v>#DIV/0!</v>
      </c>
      <c r="AV14" s="37">
        <f t="shared" ref="AV14:AW14" si="80">SUM(AV15,AV25,AV34,AV40,AV46)</f>
        <v>0</v>
      </c>
      <c r="AW14" s="37">
        <f t="shared" si="80"/>
        <v>0</v>
      </c>
      <c r="AX14" s="38" t="e">
        <f t="shared" si="29"/>
        <v>#DIV/0!</v>
      </c>
      <c r="AY14" s="37">
        <f t="shared" ref="AY14:AZ14" si="81">SUM(AY15,AY25,AY34,AY40,AY46)</f>
        <v>0</v>
      </c>
      <c r="AZ14" s="37">
        <f t="shared" si="81"/>
        <v>0</v>
      </c>
      <c r="BA14" s="38" t="e">
        <f t="shared" si="31"/>
        <v>#DIV/0!</v>
      </c>
      <c r="BB14" s="37">
        <f t="shared" ref="BB14:BC14" si="82">SUM(BB15,BB25,BB34,BB40,BB46)</f>
        <v>0</v>
      </c>
      <c r="BC14" s="37">
        <f t="shared" si="82"/>
        <v>0</v>
      </c>
      <c r="BD14" s="38" t="e">
        <f t="shared" si="33"/>
        <v>#DIV/0!</v>
      </c>
      <c r="BE14" s="37">
        <f t="shared" ref="BE14:BF14" si="83">SUM(BE15,BE25,BE34,BE40,BE46)</f>
        <v>0</v>
      </c>
      <c r="BF14" s="37">
        <f t="shared" si="83"/>
        <v>0</v>
      </c>
      <c r="BG14" s="38" t="e">
        <f t="shared" si="35"/>
        <v>#DIV/0!</v>
      </c>
      <c r="BH14" s="37">
        <f t="shared" ref="BH14:BI14" si="84">SUM(BH15,BH25,BH34,BH40,BH46)</f>
        <v>0</v>
      </c>
      <c r="BI14" s="37">
        <f t="shared" si="84"/>
        <v>0</v>
      </c>
      <c r="BJ14" s="38" t="e">
        <f t="shared" si="37"/>
        <v>#DIV/0!</v>
      </c>
    </row>
    <row r="15" spans="1:131" s="3" customFormat="1" outlineLevel="1" x14ac:dyDescent="0.25">
      <c r="A15" s="17">
        <v>120</v>
      </c>
      <c r="B15" s="44" t="s">
        <v>48</v>
      </c>
      <c r="C15" s="37">
        <f>SUM(C16:C24)</f>
        <v>0</v>
      </c>
      <c r="D15" s="37">
        <f>SUM(D16:D24)</f>
        <v>0</v>
      </c>
      <c r="E15" s="38" t="e">
        <f t="shared" si="38"/>
        <v>#DIV/0!</v>
      </c>
      <c r="F15" s="37">
        <f t="shared" ref="F15:G15" si="85">SUM(F16:F24)</f>
        <v>0</v>
      </c>
      <c r="G15" s="37">
        <f t="shared" si="85"/>
        <v>0</v>
      </c>
      <c r="H15" s="38" t="e">
        <f t="shared" si="1"/>
        <v>#DIV/0!</v>
      </c>
      <c r="I15" s="37">
        <f t="shared" ref="I15:J15" si="86">SUM(I16:I24)</f>
        <v>0</v>
      </c>
      <c r="J15" s="37">
        <f t="shared" si="86"/>
        <v>0</v>
      </c>
      <c r="K15" s="38" t="e">
        <f t="shared" si="3"/>
        <v>#DIV/0!</v>
      </c>
      <c r="L15" s="37">
        <f t="shared" ref="L15:M15" si="87">SUM(L16:L24)</f>
        <v>0</v>
      </c>
      <c r="M15" s="37">
        <f t="shared" si="87"/>
        <v>0</v>
      </c>
      <c r="N15" s="38" t="e">
        <f t="shared" si="5"/>
        <v>#DIV/0!</v>
      </c>
      <c r="O15" s="37">
        <f t="shared" ref="O15:P15" si="88">SUM(O16:O24)</f>
        <v>0</v>
      </c>
      <c r="P15" s="37">
        <f t="shared" si="88"/>
        <v>0</v>
      </c>
      <c r="Q15" s="38" t="e">
        <f t="shared" si="7"/>
        <v>#DIV/0!</v>
      </c>
      <c r="R15" s="37">
        <f t="shared" ref="R15:S15" si="89">SUM(R16:R24)</f>
        <v>0</v>
      </c>
      <c r="S15" s="37">
        <f t="shared" si="89"/>
        <v>0</v>
      </c>
      <c r="T15" s="38" t="e">
        <f t="shared" si="9"/>
        <v>#DIV/0!</v>
      </c>
      <c r="U15" s="37">
        <f t="shared" ref="U15:V15" si="90">SUM(U16:U24)</f>
        <v>0</v>
      </c>
      <c r="V15" s="37">
        <f t="shared" si="90"/>
        <v>0</v>
      </c>
      <c r="W15" s="38" t="e">
        <f t="shared" si="11"/>
        <v>#DIV/0!</v>
      </c>
      <c r="X15" s="37">
        <f t="shared" ref="X15:Y15" si="91">SUM(X16:X24)</f>
        <v>0</v>
      </c>
      <c r="Y15" s="37">
        <f t="shared" si="91"/>
        <v>0</v>
      </c>
      <c r="Z15" s="38" t="e">
        <f t="shared" si="13"/>
        <v>#DIV/0!</v>
      </c>
      <c r="AA15" s="37">
        <f t="shared" ref="AA15:AB15" si="92">SUM(AA16:AA24)</f>
        <v>0</v>
      </c>
      <c r="AB15" s="37">
        <f t="shared" si="92"/>
        <v>0</v>
      </c>
      <c r="AC15" s="38" t="e">
        <f t="shared" si="15"/>
        <v>#DIV/0!</v>
      </c>
      <c r="AD15" s="37">
        <f t="shared" ref="AD15:AE15" si="93">SUM(AD16:AD24)</f>
        <v>0</v>
      </c>
      <c r="AE15" s="37">
        <f t="shared" si="93"/>
        <v>0</v>
      </c>
      <c r="AF15" s="38" t="e">
        <f t="shared" si="17"/>
        <v>#DIV/0!</v>
      </c>
      <c r="AG15" s="37">
        <f t="shared" ref="AG15:AH15" si="94">SUM(AG16:AG24)</f>
        <v>0</v>
      </c>
      <c r="AH15" s="37">
        <f t="shared" si="94"/>
        <v>0</v>
      </c>
      <c r="AI15" s="38" t="e">
        <f t="shared" si="19"/>
        <v>#DIV/0!</v>
      </c>
      <c r="AJ15" s="37">
        <f t="shared" ref="AJ15:AK15" si="95">SUM(AJ16:AJ24)</f>
        <v>0</v>
      </c>
      <c r="AK15" s="37">
        <f t="shared" si="95"/>
        <v>0</v>
      </c>
      <c r="AL15" s="38" t="e">
        <f t="shared" si="21"/>
        <v>#DIV/0!</v>
      </c>
      <c r="AM15" s="37">
        <f t="shared" ref="AM15:AN15" si="96">SUM(AM16:AM24)</f>
        <v>0</v>
      </c>
      <c r="AN15" s="37">
        <f t="shared" si="96"/>
        <v>0</v>
      </c>
      <c r="AO15" s="38" t="e">
        <f t="shared" si="23"/>
        <v>#DIV/0!</v>
      </c>
      <c r="AP15" s="37">
        <f t="shared" ref="AP15:AQ15" si="97">SUM(AP16:AP24)</f>
        <v>0</v>
      </c>
      <c r="AQ15" s="37">
        <f t="shared" si="97"/>
        <v>0</v>
      </c>
      <c r="AR15" s="38" t="e">
        <f t="shared" si="25"/>
        <v>#DIV/0!</v>
      </c>
      <c r="AS15" s="37">
        <f t="shared" ref="AS15:AT15" si="98">SUM(AS16:AS24)</f>
        <v>0</v>
      </c>
      <c r="AT15" s="37">
        <f t="shared" si="98"/>
        <v>0</v>
      </c>
      <c r="AU15" s="38" t="e">
        <f t="shared" si="27"/>
        <v>#DIV/0!</v>
      </c>
      <c r="AV15" s="37">
        <f t="shared" ref="AV15:AW15" si="99">SUM(AV16:AV24)</f>
        <v>0</v>
      </c>
      <c r="AW15" s="37">
        <f t="shared" si="99"/>
        <v>0</v>
      </c>
      <c r="AX15" s="38" t="e">
        <f t="shared" si="29"/>
        <v>#DIV/0!</v>
      </c>
      <c r="AY15" s="37">
        <f t="shared" ref="AY15:AZ15" si="100">SUM(AY16:AY24)</f>
        <v>0</v>
      </c>
      <c r="AZ15" s="37">
        <f t="shared" si="100"/>
        <v>0</v>
      </c>
      <c r="BA15" s="38" t="e">
        <f t="shared" si="31"/>
        <v>#DIV/0!</v>
      </c>
      <c r="BB15" s="37">
        <f t="shared" ref="BB15:BC15" si="101">SUM(BB16:BB24)</f>
        <v>0</v>
      </c>
      <c r="BC15" s="37">
        <f t="shared" si="101"/>
        <v>0</v>
      </c>
      <c r="BD15" s="38" t="e">
        <f t="shared" si="33"/>
        <v>#DIV/0!</v>
      </c>
      <c r="BE15" s="37">
        <f t="shared" ref="BE15:BF15" si="102">SUM(BE16:BE24)</f>
        <v>0</v>
      </c>
      <c r="BF15" s="37">
        <f t="shared" si="102"/>
        <v>0</v>
      </c>
      <c r="BG15" s="38" t="e">
        <f t="shared" si="35"/>
        <v>#DIV/0!</v>
      </c>
      <c r="BH15" s="37">
        <f t="shared" ref="BH15:BI15" si="103">SUM(BH16:BH24)</f>
        <v>0</v>
      </c>
      <c r="BI15" s="37">
        <f t="shared" si="103"/>
        <v>0</v>
      </c>
      <c r="BJ15" s="38" t="e">
        <f t="shared" si="37"/>
        <v>#DIV/0!</v>
      </c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</row>
    <row r="16" spans="1:131" s="45" customFormat="1" outlineLevel="2" x14ac:dyDescent="0.25">
      <c r="A16" s="21">
        <v>121</v>
      </c>
      <c r="B16" s="23" t="s">
        <v>99</v>
      </c>
      <c r="C16" s="39">
        <f t="shared" ref="C16:D24" si="104">SUM(AD16,BH16)</f>
        <v>0</v>
      </c>
      <c r="D16" s="39">
        <f t="shared" si="104"/>
        <v>0</v>
      </c>
      <c r="E16" s="40" t="e">
        <f t="shared" si="38"/>
        <v>#DIV/0!</v>
      </c>
      <c r="F16" s="39"/>
      <c r="G16" s="39"/>
      <c r="H16" s="40" t="e">
        <f t="shared" si="1"/>
        <v>#DIV/0!</v>
      </c>
      <c r="I16" s="39"/>
      <c r="J16" s="39"/>
      <c r="K16" s="40" t="e">
        <f t="shared" si="3"/>
        <v>#DIV/0!</v>
      </c>
      <c r="L16" s="39"/>
      <c r="M16" s="39"/>
      <c r="N16" s="40" t="e">
        <f t="shared" si="5"/>
        <v>#DIV/0!</v>
      </c>
      <c r="O16" s="39">
        <f t="shared" ref="O16:P24" si="105">SUM(F16,I16,L16)</f>
        <v>0</v>
      </c>
      <c r="P16" s="39">
        <f t="shared" si="105"/>
        <v>0</v>
      </c>
      <c r="Q16" s="40" t="e">
        <f t="shared" si="7"/>
        <v>#DIV/0!</v>
      </c>
      <c r="R16" s="39"/>
      <c r="S16" s="39"/>
      <c r="T16" s="40" t="e">
        <f t="shared" si="9"/>
        <v>#DIV/0!</v>
      </c>
      <c r="U16" s="39"/>
      <c r="V16" s="39"/>
      <c r="W16" s="40" t="e">
        <f t="shared" si="11"/>
        <v>#DIV/0!</v>
      </c>
      <c r="X16" s="39"/>
      <c r="Y16" s="39"/>
      <c r="Z16" s="40" t="e">
        <f t="shared" si="13"/>
        <v>#DIV/0!</v>
      </c>
      <c r="AA16" s="39">
        <f t="shared" ref="AA16:AB24" si="106">SUM(R16,U16,X16)</f>
        <v>0</v>
      </c>
      <c r="AB16" s="39">
        <f t="shared" si="106"/>
        <v>0</v>
      </c>
      <c r="AC16" s="40" t="e">
        <f t="shared" si="15"/>
        <v>#DIV/0!</v>
      </c>
      <c r="AD16" s="39">
        <f t="shared" ref="AD16:AE24" si="107">SUM(O16,AA16)</f>
        <v>0</v>
      </c>
      <c r="AE16" s="39">
        <f t="shared" si="107"/>
        <v>0</v>
      </c>
      <c r="AF16" s="40" t="e">
        <f t="shared" si="17"/>
        <v>#DIV/0!</v>
      </c>
      <c r="AG16" s="39"/>
      <c r="AH16" s="39"/>
      <c r="AI16" s="40" t="e">
        <f t="shared" si="19"/>
        <v>#DIV/0!</v>
      </c>
      <c r="AJ16" s="39"/>
      <c r="AK16" s="39"/>
      <c r="AL16" s="40" t="e">
        <f t="shared" si="21"/>
        <v>#DIV/0!</v>
      </c>
      <c r="AM16" s="39"/>
      <c r="AN16" s="39"/>
      <c r="AO16" s="40" t="e">
        <f t="shared" si="23"/>
        <v>#DIV/0!</v>
      </c>
      <c r="AP16" s="39">
        <f t="shared" ref="AP16:AQ24" si="108">SUM(AG16,AJ16,AM16)</f>
        <v>0</v>
      </c>
      <c r="AQ16" s="39">
        <f t="shared" si="108"/>
        <v>0</v>
      </c>
      <c r="AR16" s="40" t="e">
        <f t="shared" si="25"/>
        <v>#DIV/0!</v>
      </c>
      <c r="AS16" s="39">
        <f t="shared" ref="AS16:AT24" si="109">SUM(AD16,AP16)</f>
        <v>0</v>
      </c>
      <c r="AT16" s="39">
        <f t="shared" si="109"/>
        <v>0</v>
      </c>
      <c r="AU16" s="40" t="e">
        <f t="shared" si="27"/>
        <v>#DIV/0!</v>
      </c>
      <c r="AV16" s="39"/>
      <c r="AW16" s="39"/>
      <c r="AX16" s="40" t="e">
        <f t="shared" si="29"/>
        <v>#DIV/0!</v>
      </c>
      <c r="AY16" s="39"/>
      <c r="AZ16" s="39"/>
      <c r="BA16" s="40" t="e">
        <f t="shared" si="31"/>
        <v>#DIV/0!</v>
      </c>
      <c r="BB16" s="39"/>
      <c r="BC16" s="39"/>
      <c r="BD16" s="40" t="e">
        <f t="shared" si="33"/>
        <v>#DIV/0!</v>
      </c>
      <c r="BE16" s="39">
        <f t="shared" ref="BE16:BF24" si="110">SUM(AV16,AY16,BB16)</f>
        <v>0</v>
      </c>
      <c r="BF16" s="39">
        <f t="shared" si="110"/>
        <v>0</v>
      </c>
      <c r="BG16" s="40" t="e">
        <f t="shared" si="35"/>
        <v>#DIV/0!</v>
      </c>
      <c r="BH16" s="39">
        <f t="shared" si="65"/>
        <v>0</v>
      </c>
      <c r="BI16" s="39">
        <f t="shared" si="65"/>
        <v>0</v>
      </c>
      <c r="BJ16" s="40" t="e">
        <f t="shared" si="37"/>
        <v>#DIV/0!</v>
      </c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</row>
    <row r="17" spans="1:131" s="45" customFormat="1" outlineLevel="2" x14ac:dyDescent="0.25">
      <c r="A17" s="21">
        <v>122</v>
      </c>
      <c r="B17" s="23" t="s">
        <v>100</v>
      </c>
      <c r="C17" s="39">
        <f t="shared" si="104"/>
        <v>0</v>
      </c>
      <c r="D17" s="39">
        <f t="shared" si="104"/>
        <v>0</v>
      </c>
      <c r="E17" s="40" t="e">
        <f t="shared" si="38"/>
        <v>#DIV/0!</v>
      </c>
      <c r="F17" s="39"/>
      <c r="G17" s="39"/>
      <c r="H17" s="40" t="e">
        <f t="shared" si="1"/>
        <v>#DIV/0!</v>
      </c>
      <c r="I17" s="39"/>
      <c r="J17" s="39"/>
      <c r="K17" s="40" t="e">
        <f t="shared" si="3"/>
        <v>#DIV/0!</v>
      </c>
      <c r="L17" s="39"/>
      <c r="M17" s="39"/>
      <c r="N17" s="40" t="e">
        <f t="shared" si="5"/>
        <v>#DIV/0!</v>
      </c>
      <c r="O17" s="39">
        <f t="shared" si="105"/>
        <v>0</v>
      </c>
      <c r="P17" s="39">
        <f t="shared" si="105"/>
        <v>0</v>
      </c>
      <c r="Q17" s="40" t="e">
        <f t="shared" si="7"/>
        <v>#DIV/0!</v>
      </c>
      <c r="R17" s="39"/>
      <c r="S17" s="39"/>
      <c r="T17" s="40" t="e">
        <f t="shared" si="9"/>
        <v>#DIV/0!</v>
      </c>
      <c r="U17" s="39"/>
      <c r="V17" s="39"/>
      <c r="W17" s="40" t="e">
        <f t="shared" si="11"/>
        <v>#DIV/0!</v>
      </c>
      <c r="X17" s="39"/>
      <c r="Y17" s="39"/>
      <c r="Z17" s="40" t="e">
        <f t="shared" si="13"/>
        <v>#DIV/0!</v>
      </c>
      <c r="AA17" s="39">
        <f t="shared" si="106"/>
        <v>0</v>
      </c>
      <c r="AB17" s="39">
        <f t="shared" si="106"/>
        <v>0</v>
      </c>
      <c r="AC17" s="40" t="e">
        <f t="shared" si="15"/>
        <v>#DIV/0!</v>
      </c>
      <c r="AD17" s="39">
        <f t="shared" si="107"/>
        <v>0</v>
      </c>
      <c r="AE17" s="39">
        <f t="shared" si="107"/>
        <v>0</v>
      </c>
      <c r="AF17" s="40" t="e">
        <f t="shared" si="17"/>
        <v>#DIV/0!</v>
      </c>
      <c r="AG17" s="39"/>
      <c r="AH17" s="39"/>
      <c r="AI17" s="40" t="e">
        <f t="shared" si="19"/>
        <v>#DIV/0!</v>
      </c>
      <c r="AJ17" s="39"/>
      <c r="AK17" s="39"/>
      <c r="AL17" s="40" t="e">
        <f t="shared" si="21"/>
        <v>#DIV/0!</v>
      </c>
      <c r="AM17" s="39"/>
      <c r="AN17" s="39"/>
      <c r="AO17" s="40" t="e">
        <f t="shared" si="23"/>
        <v>#DIV/0!</v>
      </c>
      <c r="AP17" s="39">
        <f t="shared" si="108"/>
        <v>0</v>
      </c>
      <c r="AQ17" s="39">
        <f t="shared" si="108"/>
        <v>0</v>
      </c>
      <c r="AR17" s="40" t="e">
        <f t="shared" si="25"/>
        <v>#DIV/0!</v>
      </c>
      <c r="AS17" s="39">
        <f t="shared" si="109"/>
        <v>0</v>
      </c>
      <c r="AT17" s="39">
        <f t="shared" si="109"/>
        <v>0</v>
      </c>
      <c r="AU17" s="40" t="e">
        <f t="shared" si="27"/>
        <v>#DIV/0!</v>
      </c>
      <c r="AV17" s="39"/>
      <c r="AW17" s="39"/>
      <c r="AX17" s="40" t="e">
        <f t="shared" si="29"/>
        <v>#DIV/0!</v>
      </c>
      <c r="AY17" s="39"/>
      <c r="AZ17" s="39"/>
      <c r="BA17" s="40" t="e">
        <f t="shared" si="31"/>
        <v>#DIV/0!</v>
      </c>
      <c r="BB17" s="39"/>
      <c r="BC17" s="39"/>
      <c r="BD17" s="40" t="e">
        <f t="shared" si="33"/>
        <v>#DIV/0!</v>
      </c>
      <c r="BE17" s="39">
        <f t="shared" si="110"/>
        <v>0</v>
      </c>
      <c r="BF17" s="39">
        <f t="shared" si="110"/>
        <v>0</v>
      </c>
      <c r="BG17" s="40" t="e">
        <f t="shared" si="35"/>
        <v>#DIV/0!</v>
      </c>
      <c r="BH17" s="39">
        <f t="shared" si="65"/>
        <v>0</v>
      </c>
      <c r="BI17" s="39">
        <f t="shared" si="65"/>
        <v>0</v>
      </c>
      <c r="BJ17" s="40" t="e">
        <f t="shared" si="37"/>
        <v>#DIV/0!</v>
      </c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</row>
    <row r="18" spans="1:131" s="45" customFormat="1" ht="22.5" outlineLevel="2" x14ac:dyDescent="0.25">
      <c r="A18" s="21">
        <v>123</v>
      </c>
      <c r="B18" s="23" t="s">
        <v>101</v>
      </c>
      <c r="C18" s="39">
        <f t="shared" si="104"/>
        <v>0</v>
      </c>
      <c r="D18" s="39">
        <f t="shared" si="104"/>
        <v>0</v>
      </c>
      <c r="E18" s="40" t="e">
        <f t="shared" si="38"/>
        <v>#DIV/0!</v>
      </c>
      <c r="F18" s="39"/>
      <c r="G18" s="39"/>
      <c r="H18" s="40" t="e">
        <f t="shared" si="1"/>
        <v>#DIV/0!</v>
      </c>
      <c r="I18" s="39"/>
      <c r="J18" s="39"/>
      <c r="K18" s="40" t="e">
        <f t="shared" si="3"/>
        <v>#DIV/0!</v>
      </c>
      <c r="L18" s="39"/>
      <c r="M18" s="39"/>
      <c r="N18" s="40" t="e">
        <f t="shared" si="5"/>
        <v>#DIV/0!</v>
      </c>
      <c r="O18" s="39">
        <f t="shared" si="105"/>
        <v>0</v>
      </c>
      <c r="P18" s="39">
        <f t="shared" si="105"/>
        <v>0</v>
      </c>
      <c r="Q18" s="40" t="e">
        <f t="shared" si="7"/>
        <v>#DIV/0!</v>
      </c>
      <c r="R18" s="39"/>
      <c r="S18" s="39"/>
      <c r="T18" s="40" t="e">
        <f t="shared" si="9"/>
        <v>#DIV/0!</v>
      </c>
      <c r="U18" s="39"/>
      <c r="V18" s="39"/>
      <c r="W18" s="40" t="e">
        <f t="shared" si="11"/>
        <v>#DIV/0!</v>
      </c>
      <c r="X18" s="39"/>
      <c r="Y18" s="39"/>
      <c r="Z18" s="40" t="e">
        <f t="shared" si="13"/>
        <v>#DIV/0!</v>
      </c>
      <c r="AA18" s="39">
        <f t="shared" si="106"/>
        <v>0</v>
      </c>
      <c r="AB18" s="39">
        <f t="shared" si="106"/>
        <v>0</v>
      </c>
      <c r="AC18" s="40" t="e">
        <f t="shared" si="15"/>
        <v>#DIV/0!</v>
      </c>
      <c r="AD18" s="39">
        <f t="shared" si="107"/>
        <v>0</v>
      </c>
      <c r="AE18" s="39">
        <f t="shared" si="107"/>
        <v>0</v>
      </c>
      <c r="AF18" s="40" t="e">
        <f t="shared" si="17"/>
        <v>#DIV/0!</v>
      </c>
      <c r="AG18" s="39"/>
      <c r="AH18" s="39"/>
      <c r="AI18" s="40" t="e">
        <f t="shared" si="19"/>
        <v>#DIV/0!</v>
      </c>
      <c r="AJ18" s="39"/>
      <c r="AK18" s="39"/>
      <c r="AL18" s="40" t="e">
        <f t="shared" si="21"/>
        <v>#DIV/0!</v>
      </c>
      <c r="AM18" s="39"/>
      <c r="AN18" s="39"/>
      <c r="AO18" s="40" t="e">
        <f t="shared" si="23"/>
        <v>#DIV/0!</v>
      </c>
      <c r="AP18" s="39">
        <f t="shared" si="108"/>
        <v>0</v>
      </c>
      <c r="AQ18" s="39">
        <f t="shared" si="108"/>
        <v>0</v>
      </c>
      <c r="AR18" s="40" t="e">
        <f t="shared" si="25"/>
        <v>#DIV/0!</v>
      </c>
      <c r="AS18" s="39">
        <f t="shared" si="109"/>
        <v>0</v>
      </c>
      <c r="AT18" s="39">
        <f t="shared" si="109"/>
        <v>0</v>
      </c>
      <c r="AU18" s="40" t="e">
        <f t="shared" si="27"/>
        <v>#DIV/0!</v>
      </c>
      <c r="AV18" s="39"/>
      <c r="AW18" s="39"/>
      <c r="AX18" s="40" t="e">
        <f t="shared" si="29"/>
        <v>#DIV/0!</v>
      </c>
      <c r="AY18" s="39"/>
      <c r="AZ18" s="39"/>
      <c r="BA18" s="40" t="e">
        <f t="shared" si="31"/>
        <v>#DIV/0!</v>
      </c>
      <c r="BB18" s="39"/>
      <c r="BC18" s="39"/>
      <c r="BD18" s="40" t="e">
        <f t="shared" si="33"/>
        <v>#DIV/0!</v>
      </c>
      <c r="BE18" s="39">
        <f t="shared" si="110"/>
        <v>0</v>
      </c>
      <c r="BF18" s="39">
        <f t="shared" si="110"/>
        <v>0</v>
      </c>
      <c r="BG18" s="40" t="e">
        <f t="shared" si="35"/>
        <v>#DIV/0!</v>
      </c>
      <c r="BH18" s="39">
        <f t="shared" si="65"/>
        <v>0</v>
      </c>
      <c r="BI18" s="39">
        <f t="shared" si="65"/>
        <v>0</v>
      </c>
      <c r="BJ18" s="40" t="e">
        <f t="shared" si="37"/>
        <v>#DIV/0!</v>
      </c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</row>
    <row r="19" spans="1:131" s="45" customFormat="1" ht="22.5" outlineLevel="2" x14ac:dyDescent="0.25">
      <c r="A19" s="21">
        <v>124</v>
      </c>
      <c r="B19" s="23" t="s">
        <v>102</v>
      </c>
      <c r="C19" s="39">
        <f t="shared" si="104"/>
        <v>0</v>
      </c>
      <c r="D19" s="39">
        <f t="shared" si="104"/>
        <v>0</v>
      </c>
      <c r="E19" s="40" t="e">
        <f t="shared" si="38"/>
        <v>#DIV/0!</v>
      </c>
      <c r="F19" s="39"/>
      <c r="G19" s="39"/>
      <c r="H19" s="40" t="e">
        <f t="shared" si="1"/>
        <v>#DIV/0!</v>
      </c>
      <c r="I19" s="39"/>
      <c r="J19" s="39"/>
      <c r="K19" s="40" t="e">
        <f t="shared" si="3"/>
        <v>#DIV/0!</v>
      </c>
      <c r="L19" s="39"/>
      <c r="M19" s="39"/>
      <c r="N19" s="40" t="e">
        <f t="shared" si="5"/>
        <v>#DIV/0!</v>
      </c>
      <c r="O19" s="39">
        <f t="shared" si="105"/>
        <v>0</v>
      </c>
      <c r="P19" s="39">
        <f t="shared" si="105"/>
        <v>0</v>
      </c>
      <c r="Q19" s="40" t="e">
        <f t="shared" si="7"/>
        <v>#DIV/0!</v>
      </c>
      <c r="R19" s="39"/>
      <c r="S19" s="39"/>
      <c r="T19" s="40" t="e">
        <f t="shared" si="9"/>
        <v>#DIV/0!</v>
      </c>
      <c r="U19" s="39"/>
      <c r="V19" s="39"/>
      <c r="W19" s="40" t="e">
        <f t="shared" si="11"/>
        <v>#DIV/0!</v>
      </c>
      <c r="X19" s="39"/>
      <c r="Y19" s="39"/>
      <c r="Z19" s="40" t="e">
        <f t="shared" si="13"/>
        <v>#DIV/0!</v>
      </c>
      <c r="AA19" s="39">
        <f t="shared" si="106"/>
        <v>0</v>
      </c>
      <c r="AB19" s="39">
        <f t="shared" si="106"/>
        <v>0</v>
      </c>
      <c r="AC19" s="40" t="e">
        <f t="shared" si="15"/>
        <v>#DIV/0!</v>
      </c>
      <c r="AD19" s="39">
        <f t="shared" si="107"/>
        <v>0</v>
      </c>
      <c r="AE19" s="39">
        <f t="shared" si="107"/>
        <v>0</v>
      </c>
      <c r="AF19" s="40" t="e">
        <f t="shared" si="17"/>
        <v>#DIV/0!</v>
      </c>
      <c r="AG19" s="39"/>
      <c r="AH19" s="39"/>
      <c r="AI19" s="40" t="e">
        <f t="shared" si="19"/>
        <v>#DIV/0!</v>
      </c>
      <c r="AJ19" s="39"/>
      <c r="AK19" s="39"/>
      <c r="AL19" s="40" t="e">
        <f t="shared" si="21"/>
        <v>#DIV/0!</v>
      </c>
      <c r="AM19" s="39"/>
      <c r="AN19" s="39"/>
      <c r="AO19" s="40" t="e">
        <f t="shared" si="23"/>
        <v>#DIV/0!</v>
      </c>
      <c r="AP19" s="39">
        <f t="shared" si="108"/>
        <v>0</v>
      </c>
      <c r="AQ19" s="39">
        <f t="shared" si="108"/>
        <v>0</v>
      </c>
      <c r="AR19" s="40" t="e">
        <f t="shared" si="25"/>
        <v>#DIV/0!</v>
      </c>
      <c r="AS19" s="39">
        <f t="shared" si="109"/>
        <v>0</v>
      </c>
      <c r="AT19" s="39">
        <f t="shared" si="109"/>
        <v>0</v>
      </c>
      <c r="AU19" s="40" t="e">
        <f t="shared" si="27"/>
        <v>#DIV/0!</v>
      </c>
      <c r="AV19" s="39"/>
      <c r="AW19" s="39"/>
      <c r="AX19" s="40" t="e">
        <f t="shared" si="29"/>
        <v>#DIV/0!</v>
      </c>
      <c r="AY19" s="39"/>
      <c r="AZ19" s="39"/>
      <c r="BA19" s="40" t="e">
        <f t="shared" si="31"/>
        <v>#DIV/0!</v>
      </c>
      <c r="BB19" s="39"/>
      <c r="BC19" s="39"/>
      <c r="BD19" s="40" t="e">
        <f t="shared" si="33"/>
        <v>#DIV/0!</v>
      </c>
      <c r="BE19" s="39">
        <f t="shared" si="110"/>
        <v>0</v>
      </c>
      <c r="BF19" s="39">
        <f t="shared" si="110"/>
        <v>0</v>
      </c>
      <c r="BG19" s="40" t="e">
        <f t="shared" si="35"/>
        <v>#DIV/0!</v>
      </c>
      <c r="BH19" s="39">
        <f t="shared" si="65"/>
        <v>0</v>
      </c>
      <c r="BI19" s="39">
        <f t="shared" si="65"/>
        <v>0</v>
      </c>
      <c r="BJ19" s="40" t="e">
        <f t="shared" si="37"/>
        <v>#DIV/0!</v>
      </c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</row>
    <row r="20" spans="1:131" s="45" customFormat="1" ht="22.5" outlineLevel="2" x14ac:dyDescent="0.25">
      <c r="A20" s="21">
        <v>125</v>
      </c>
      <c r="B20" s="23" t="s">
        <v>103</v>
      </c>
      <c r="C20" s="39">
        <f t="shared" si="104"/>
        <v>0</v>
      </c>
      <c r="D20" s="39">
        <f t="shared" si="104"/>
        <v>0</v>
      </c>
      <c r="E20" s="40" t="e">
        <f t="shared" si="38"/>
        <v>#DIV/0!</v>
      </c>
      <c r="F20" s="39"/>
      <c r="G20" s="39"/>
      <c r="H20" s="40" t="e">
        <f t="shared" si="1"/>
        <v>#DIV/0!</v>
      </c>
      <c r="I20" s="39"/>
      <c r="J20" s="39"/>
      <c r="K20" s="40" t="e">
        <f t="shared" si="3"/>
        <v>#DIV/0!</v>
      </c>
      <c r="L20" s="39"/>
      <c r="M20" s="39"/>
      <c r="N20" s="40" t="e">
        <f t="shared" si="5"/>
        <v>#DIV/0!</v>
      </c>
      <c r="O20" s="39">
        <f t="shared" si="105"/>
        <v>0</v>
      </c>
      <c r="P20" s="39">
        <f t="shared" si="105"/>
        <v>0</v>
      </c>
      <c r="Q20" s="40" t="e">
        <f t="shared" si="7"/>
        <v>#DIV/0!</v>
      </c>
      <c r="R20" s="39"/>
      <c r="S20" s="39"/>
      <c r="T20" s="40" t="e">
        <f t="shared" si="9"/>
        <v>#DIV/0!</v>
      </c>
      <c r="U20" s="39"/>
      <c r="V20" s="39"/>
      <c r="W20" s="40" t="e">
        <f t="shared" si="11"/>
        <v>#DIV/0!</v>
      </c>
      <c r="X20" s="39"/>
      <c r="Y20" s="39"/>
      <c r="Z20" s="40" t="e">
        <f t="shared" si="13"/>
        <v>#DIV/0!</v>
      </c>
      <c r="AA20" s="39">
        <f t="shared" si="106"/>
        <v>0</v>
      </c>
      <c r="AB20" s="39">
        <f t="shared" si="106"/>
        <v>0</v>
      </c>
      <c r="AC20" s="40" t="e">
        <f t="shared" si="15"/>
        <v>#DIV/0!</v>
      </c>
      <c r="AD20" s="39">
        <f t="shared" si="107"/>
        <v>0</v>
      </c>
      <c r="AE20" s="39">
        <f t="shared" si="107"/>
        <v>0</v>
      </c>
      <c r="AF20" s="40" t="e">
        <f t="shared" si="17"/>
        <v>#DIV/0!</v>
      </c>
      <c r="AG20" s="39"/>
      <c r="AH20" s="39"/>
      <c r="AI20" s="40" t="e">
        <f t="shared" si="19"/>
        <v>#DIV/0!</v>
      </c>
      <c r="AJ20" s="39"/>
      <c r="AK20" s="39"/>
      <c r="AL20" s="40" t="e">
        <f t="shared" si="21"/>
        <v>#DIV/0!</v>
      </c>
      <c r="AM20" s="39"/>
      <c r="AN20" s="39"/>
      <c r="AO20" s="40" t="e">
        <f t="shared" si="23"/>
        <v>#DIV/0!</v>
      </c>
      <c r="AP20" s="39">
        <f t="shared" si="108"/>
        <v>0</v>
      </c>
      <c r="AQ20" s="39">
        <f t="shared" si="108"/>
        <v>0</v>
      </c>
      <c r="AR20" s="40" t="e">
        <f t="shared" si="25"/>
        <v>#DIV/0!</v>
      </c>
      <c r="AS20" s="39">
        <f t="shared" si="109"/>
        <v>0</v>
      </c>
      <c r="AT20" s="39">
        <f t="shared" si="109"/>
        <v>0</v>
      </c>
      <c r="AU20" s="40" t="e">
        <f t="shared" si="27"/>
        <v>#DIV/0!</v>
      </c>
      <c r="AV20" s="39"/>
      <c r="AW20" s="39"/>
      <c r="AX20" s="40" t="e">
        <f t="shared" si="29"/>
        <v>#DIV/0!</v>
      </c>
      <c r="AY20" s="39"/>
      <c r="AZ20" s="39"/>
      <c r="BA20" s="40" t="e">
        <f t="shared" si="31"/>
        <v>#DIV/0!</v>
      </c>
      <c r="BB20" s="39"/>
      <c r="BC20" s="39"/>
      <c r="BD20" s="40" t="e">
        <f t="shared" si="33"/>
        <v>#DIV/0!</v>
      </c>
      <c r="BE20" s="39">
        <f t="shared" si="110"/>
        <v>0</v>
      </c>
      <c r="BF20" s="39">
        <f t="shared" si="110"/>
        <v>0</v>
      </c>
      <c r="BG20" s="40" t="e">
        <f t="shared" si="35"/>
        <v>#DIV/0!</v>
      </c>
      <c r="BH20" s="39">
        <f t="shared" si="65"/>
        <v>0</v>
      </c>
      <c r="BI20" s="39">
        <f t="shared" si="65"/>
        <v>0</v>
      </c>
      <c r="BJ20" s="40" t="e">
        <f t="shared" si="37"/>
        <v>#DIV/0!</v>
      </c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</row>
    <row r="21" spans="1:131" s="45" customFormat="1" ht="22.5" outlineLevel="2" x14ac:dyDescent="0.25">
      <c r="A21" s="21">
        <v>126</v>
      </c>
      <c r="B21" s="23" t="s">
        <v>104</v>
      </c>
      <c r="C21" s="39">
        <f t="shared" si="104"/>
        <v>0</v>
      </c>
      <c r="D21" s="39">
        <f t="shared" si="104"/>
        <v>0</v>
      </c>
      <c r="E21" s="40" t="e">
        <f t="shared" si="38"/>
        <v>#DIV/0!</v>
      </c>
      <c r="F21" s="39"/>
      <c r="G21" s="39"/>
      <c r="H21" s="40" t="e">
        <f t="shared" si="1"/>
        <v>#DIV/0!</v>
      </c>
      <c r="I21" s="39"/>
      <c r="J21" s="39"/>
      <c r="K21" s="40" t="e">
        <f t="shared" si="3"/>
        <v>#DIV/0!</v>
      </c>
      <c r="L21" s="39"/>
      <c r="M21" s="39"/>
      <c r="N21" s="40" t="e">
        <f t="shared" si="5"/>
        <v>#DIV/0!</v>
      </c>
      <c r="O21" s="39">
        <f t="shared" si="105"/>
        <v>0</v>
      </c>
      <c r="P21" s="39">
        <f t="shared" si="105"/>
        <v>0</v>
      </c>
      <c r="Q21" s="40" t="e">
        <f t="shared" si="7"/>
        <v>#DIV/0!</v>
      </c>
      <c r="R21" s="39"/>
      <c r="S21" s="39"/>
      <c r="T21" s="40" t="e">
        <f t="shared" si="9"/>
        <v>#DIV/0!</v>
      </c>
      <c r="U21" s="39"/>
      <c r="V21" s="39"/>
      <c r="W21" s="40" t="e">
        <f t="shared" si="11"/>
        <v>#DIV/0!</v>
      </c>
      <c r="X21" s="39"/>
      <c r="Y21" s="39"/>
      <c r="Z21" s="40" t="e">
        <f t="shared" si="13"/>
        <v>#DIV/0!</v>
      </c>
      <c r="AA21" s="39">
        <f t="shared" si="106"/>
        <v>0</v>
      </c>
      <c r="AB21" s="39">
        <f t="shared" si="106"/>
        <v>0</v>
      </c>
      <c r="AC21" s="40" t="e">
        <f t="shared" si="15"/>
        <v>#DIV/0!</v>
      </c>
      <c r="AD21" s="39">
        <f t="shared" si="107"/>
        <v>0</v>
      </c>
      <c r="AE21" s="39">
        <f t="shared" si="107"/>
        <v>0</v>
      </c>
      <c r="AF21" s="40" t="e">
        <f t="shared" si="17"/>
        <v>#DIV/0!</v>
      </c>
      <c r="AG21" s="39"/>
      <c r="AH21" s="39"/>
      <c r="AI21" s="40" t="e">
        <f t="shared" si="19"/>
        <v>#DIV/0!</v>
      </c>
      <c r="AJ21" s="39"/>
      <c r="AK21" s="39"/>
      <c r="AL21" s="40" t="e">
        <f t="shared" si="21"/>
        <v>#DIV/0!</v>
      </c>
      <c r="AM21" s="39"/>
      <c r="AN21" s="39"/>
      <c r="AO21" s="40" t="e">
        <f t="shared" si="23"/>
        <v>#DIV/0!</v>
      </c>
      <c r="AP21" s="39">
        <f t="shared" si="108"/>
        <v>0</v>
      </c>
      <c r="AQ21" s="39">
        <f t="shared" si="108"/>
        <v>0</v>
      </c>
      <c r="AR21" s="40" t="e">
        <f t="shared" si="25"/>
        <v>#DIV/0!</v>
      </c>
      <c r="AS21" s="39">
        <f t="shared" si="109"/>
        <v>0</v>
      </c>
      <c r="AT21" s="39">
        <f t="shared" si="109"/>
        <v>0</v>
      </c>
      <c r="AU21" s="40" t="e">
        <f t="shared" si="27"/>
        <v>#DIV/0!</v>
      </c>
      <c r="AV21" s="39"/>
      <c r="AW21" s="39"/>
      <c r="AX21" s="40" t="e">
        <f t="shared" si="29"/>
        <v>#DIV/0!</v>
      </c>
      <c r="AY21" s="39"/>
      <c r="AZ21" s="39"/>
      <c r="BA21" s="40" t="e">
        <f t="shared" si="31"/>
        <v>#DIV/0!</v>
      </c>
      <c r="BB21" s="39"/>
      <c r="BC21" s="39"/>
      <c r="BD21" s="40" t="e">
        <f t="shared" si="33"/>
        <v>#DIV/0!</v>
      </c>
      <c r="BE21" s="39">
        <f t="shared" si="110"/>
        <v>0</v>
      </c>
      <c r="BF21" s="39">
        <f t="shared" si="110"/>
        <v>0</v>
      </c>
      <c r="BG21" s="40" t="e">
        <f t="shared" si="35"/>
        <v>#DIV/0!</v>
      </c>
      <c r="BH21" s="39">
        <f t="shared" si="65"/>
        <v>0</v>
      </c>
      <c r="BI21" s="39">
        <f t="shared" si="65"/>
        <v>0</v>
      </c>
      <c r="BJ21" s="40" t="e">
        <f t="shared" si="37"/>
        <v>#DIV/0!</v>
      </c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</row>
    <row r="22" spans="1:131" s="45" customFormat="1" outlineLevel="2" x14ac:dyDescent="0.25">
      <c r="A22" s="21">
        <v>127</v>
      </c>
      <c r="B22" s="23" t="s">
        <v>105</v>
      </c>
      <c r="C22" s="39">
        <f t="shared" si="104"/>
        <v>0</v>
      </c>
      <c r="D22" s="39">
        <f t="shared" si="104"/>
        <v>0</v>
      </c>
      <c r="E22" s="40" t="e">
        <f t="shared" si="38"/>
        <v>#DIV/0!</v>
      </c>
      <c r="F22" s="39"/>
      <c r="G22" s="39"/>
      <c r="H22" s="40" t="e">
        <f t="shared" si="1"/>
        <v>#DIV/0!</v>
      </c>
      <c r="I22" s="39"/>
      <c r="J22" s="39"/>
      <c r="K22" s="40" t="e">
        <f t="shared" si="3"/>
        <v>#DIV/0!</v>
      </c>
      <c r="L22" s="39"/>
      <c r="M22" s="39"/>
      <c r="N22" s="40" t="e">
        <f t="shared" si="5"/>
        <v>#DIV/0!</v>
      </c>
      <c r="O22" s="39">
        <f t="shared" si="105"/>
        <v>0</v>
      </c>
      <c r="P22" s="39">
        <f t="shared" si="105"/>
        <v>0</v>
      </c>
      <c r="Q22" s="40" t="e">
        <f t="shared" si="7"/>
        <v>#DIV/0!</v>
      </c>
      <c r="R22" s="39"/>
      <c r="S22" s="39"/>
      <c r="T22" s="40" t="e">
        <f t="shared" si="9"/>
        <v>#DIV/0!</v>
      </c>
      <c r="U22" s="39"/>
      <c r="V22" s="39"/>
      <c r="W22" s="40" t="e">
        <f t="shared" si="11"/>
        <v>#DIV/0!</v>
      </c>
      <c r="X22" s="39"/>
      <c r="Y22" s="39"/>
      <c r="Z22" s="40" t="e">
        <f t="shared" si="13"/>
        <v>#DIV/0!</v>
      </c>
      <c r="AA22" s="39">
        <f t="shared" si="106"/>
        <v>0</v>
      </c>
      <c r="AB22" s="39">
        <f t="shared" si="106"/>
        <v>0</v>
      </c>
      <c r="AC22" s="40" t="e">
        <f t="shared" si="15"/>
        <v>#DIV/0!</v>
      </c>
      <c r="AD22" s="39">
        <f t="shared" si="107"/>
        <v>0</v>
      </c>
      <c r="AE22" s="39">
        <f t="shared" si="107"/>
        <v>0</v>
      </c>
      <c r="AF22" s="40" t="e">
        <f t="shared" si="17"/>
        <v>#DIV/0!</v>
      </c>
      <c r="AG22" s="39"/>
      <c r="AH22" s="39"/>
      <c r="AI22" s="40" t="e">
        <f t="shared" si="19"/>
        <v>#DIV/0!</v>
      </c>
      <c r="AJ22" s="39"/>
      <c r="AK22" s="39"/>
      <c r="AL22" s="40" t="e">
        <f t="shared" si="21"/>
        <v>#DIV/0!</v>
      </c>
      <c r="AM22" s="39"/>
      <c r="AN22" s="39"/>
      <c r="AO22" s="40" t="e">
        <f t="shared" si="23"/>
        <v>#DIV/0!</v>
      </c>
      <c r="AP22" s="39">
        <f t="shared" si="108"/>
        <v>0</v>
      </c>
      <c r="AQ22" s="39">
        <f t="shared" si="108"/>
        <v>0</v>
      </c>
      <c r="AR22" s="40" t="e">
        <f t="shared" si="25"/>
        <v>#DIV/0!</v>
      </c>
      <c r="AS22" s="39">
        <f t="shared" si="109"/>
        <v>0</v>
      </c>
      <c r="AT22" s="39">
        <f t="shared" si="109"/>
        <v>0</v>
      </c>
      <c r="AU22" s="40" t="e">
        <f t="shared" si="27"/>
        <v>#DIV/0!</v>
      </c>
      <c r="AV22" s="39"/>
      <c r="AW22" s="39"/>
      <c r="AX22" s="40" t="e">
        <f t="shared" si="29"/>
        <v>#DIV/0!</v>
      </c>
      <c r="AY22" s="39"/>
      <c r="AZ22" s="39"/>
      <c r="BA22" s="40" t="e">
        <f t="shared" si="31"/>
        <v>#DIV/0!</v>
      </c>
      <c r="BB22" s="39"/>
      <c r="BC22" s="39"/>
      <c r="BD22" s="40" t="e">
        <f t="shared" si="33"/>
        <v>#DIV/0!</v>
      </c>
      <c r="BE22" s="39">
        <f t="shared" si="110"/>
        <v>0</v>
      </c>
      <c r="BF22" s="39">
        <f t="shared" si="110"/>
        <v>0</v>
      </c>
      <c r="BG22" s="40" t="e">
        <f t="shared" si="35"/>
        <v>#DIV/0!</v>
      </c>
      <c r="BH22" s="39">
        <f t="shared" si="65"/>
        <v>0</v>
      </c>
      <c r="BI22" s="39">
        <f t="shared" si="65"/>
        <v>0</v>
      </c>
      <c r="BJ22" s="40" t="e">
        <f t="shared" si="37"/>
        <v>#DIV/0!</v>
      </c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</row>
    <row r="23" spans="1:131" s="45" customFormat="1" ht="45" outlineLevel="2" x14ac:dyDescent="0.25">
      <c r="A23" s="21">
        <v>128</v>
      </c>
      <c r="B23" s="23" t="s">
        <v>106</v>
      </c>
      <c r="C23" s="39">
        <f t="shared" si="104"/>
        <v>0</v>
      </c>
      <c r="D23" s="39">
        <f t="shared" si="104"/>
        <v>0</v>
      </c>
      <c r="E23" s="40" t="e">
        <f t="shared" si="38"/>
        <v>#DIV/0!</v>
      </c>
      <c r="F23" s="39"/>
      <c r="G23" s="39"/>
      <c r="H23" s="40" t="e">
        <f t="shared" si="1"/>
        <v>#DIV/0!</v>
      </c>
      <c r="I23" s="39"/>
      <c r="J23" s="39"/>
      <c r="K23" s="40" t="e">
        <f t="shared" si="3"/>
        <v>#DIV/0!</v>
      </c>
      <c r="L23" s="39"/>
      <c r="M23" s="39"/>
      <c r="N23" s="40" t="e">
        <f t="shared" si="5"/>
        <v>#DIV/0!</v>
      </c>
      <c r="O23" s="39">
        <f t="shared" si="105"/>
        <v>0</v>
      </c>
      <c r="P23" s="39">
        <f t="shared" si="105"/>
        <v>0</v>
      </c>
      <c r="Q23" s="40" t="e">
        <f t="shared" si="7"/>
        <v>#DIV/0!</v>
      </c>
      <c r="R23" s="39"/>
      <c r="S23" s="39"/>
      <c r="T23" s="40" t="e">
        <f t="shared" si="9"/>
        <v>#DIV/0!</v>
      </c>
      <c r="U23" s="39"/>
      <c r="V23" s="39"/>
      <c r="W23" s="40" t="e">
        <f t="shared" si="11"/>
        <v>#DIV/0!</v>
      </c>
      <c r="X23" s="39"/>
      <c r="Y23" s="39"/>
      <c r="Z23" s="40" t="e">
        <f t="shared" si="13"/>
        <v>#DIV/0!</v>
      </c>
      <c r="AA23" s="39">
        <f t="shared" si="106"/>
        <v>0</v>
      </c>
      <c r="AB23" s="39">
        <f t="shared" si="106"/>
        <v>0</v>
      </c>
      <c r="AC23" s="40" t="e">
        <f t="shared" si="15"/>
        <v>#DIV/0!</v>
      </c>
      <c r="AD23" s="39">
        <f t="shared" si="107"/>
        <v>0</v>
      </c>
      <c r="AE23" s="39">
        <f t="shared" si="107"/>
        <v>0</v>
      </c>
      <c r="AF23" s="40" t="e">
        <f t="shared" si="17"/>
        <v>#DIV/0!</v>
      </c>
      <c r="AG23" s="39"/>
      <c r="AH23" s="39"/>
      <c r="AI23" s="40" t="e">
        <f t="shared" si="19"/>
        <v>#DIV/0!</v>
      </c>
      <c r="AJ23" s="39"/>
      <c r="AK23" s="39"/>
      <c r="AL23" s="40" t="e">
        <f t="shared" si="21"/>
        <v>#DIV/0!</v>
      </c>
      <c r="AM23" s="39"/>
      <c r="AN23" s="39"/>
      <c r="AO23" s="40" t="e">
        <f t="shared" si="23"/>
        <v>#DIV/0!</v>
      </c>
      <c r="AP23" s="39">
        <f t="shared" si="108"/>
        <v>0</v>
      </c>
      <c r="AQ23" s="39">
        <f t="shared" si="108"/>
        <v>0</v>
      </c>
      <c r="AR23" s="40" t="e">
        <f t="shared" si="25"/>
        <v>#DIV/0!</v>
      </c>
      <c r="AS23" s="39">
        <f t="shared" si="109"/>
        <v>0</v>
      </c>
      <c r="AT23" s="39">
        <f t="shared" si="109"/>
        <v>0</v>
      </c>
      <c r="AU23" s="40" t="e">
        <f t="shared" si="27"/>
        <v>#DIV/0!</v>
      </c>
      <c r="AV23" s="39"/>
      <c r="AW23" s="39"/>
      <c r="AX23" s="40" t="e">
        <f t="shared" si="29"/>
        <v>#DIV/0!</v>
      </c>
      <c r="AY23" s="39"/>
      <c r="AZ23" s="39"/>
      <c r="BA23" s="40" t="e">
        <f t="shared" si="31"/>
        <v>#DIV/0!</v>
      </c>
      <c r="BB23" s="39"/>
      <c r="BC23" s="39"/>
      <c r="BD23" s="40" t="e">
        <f t="shared" si="33"/>
        <v>#DIV/0!</v>
      </c>
      <c r="BE23" s="39">
        <f t="shared" si="110"/>
        <v>0</v>
      </c>
      <c r="BF23" s="39">
        <f t="shared" si="110"/>
        <v>0</v>
      </c>
      <c r="BG23" s="40" t="e">
        <f t="shared" si="35"/>
        <v>#DIV/0!</v>
      </c>
      <c r="BH23" s="39">
        <f t="shared" si="65"/>
        <v>0</v>
      </c>
      <c r="BI23" s="39">
        <f t="shared" si="65"/>
        <v>0</v>
      </c>
      <c r="BJ23" s="40" t="e">
        <f t="shared" si="37"/>
        <v>#DIV/0!</v>
      </c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</row>
    <row r="24" spans="1:131" s="45" customFormat="1" outlineLevel="2" x14ac:dyDescent="0.25">
      <c r="A24" s="21">
        <v>129</v>
      </c>
      <c r="B24" s="23" t="s">
        <v>107</v>
      </c>
      <c r="C24" s="39">
        <f t="shared" si="104"/>
        <v>0</v>
      </c>
      <c r="D24" s="39">
        <f t="shared" si="104"/>
        <v>0</v>
      </c>
      <c r="E24" s="40" t="e">
        <f t="shared" si="38"/>
        <v>#DIV/0!</v>
      </c>
      <c r="F24" s="39"/>
      <c r="G24" s="39"/>
      <c r="H24" s="40" t="e">
        <f t="shared" si="1"/>
        <v>#DIV/0!</v>
      </c>
      <c r="I24" s="39"/>
      <c r="J24" s="39"/>
      <c r="K24" s="40" t="e">
        <f t="shared" si="3"/>
        <v>#DIV/0!</v>
      </c>
      <c r="L24" s="39"/>
      <c r="M24" s="39"/>
      <c r="N24" s="40" t="e">
        <f t="shared" si="5"/>
        <v>#DIV/0!</v>
      </c>
      <c r="O24" s="39">
        <f t="shared" si="105"/>
        <v>0</v>
      </c>
      <c r="P24" s="39">
        <f t="shared" si="105"/>
        <v>0</v>
      </c>
      <c r="Q24" s="40" t="e">
        <f t="shared" si="7"/>
        <v>#DIV/0!</v>
      </c>
      <c r="R24" s="39"/>
      <c r="S24" s="39"/>
      <c r="T24" s="40" t="e">
        <f t="shared" si="9"/>
        <v>#DIV/0!</v>
      </c>
      <c r="U24" s="39"/>
      <c r="V24" s="39"/>
      <c r="W24" s="40" t="e">
        <f t="shared" si="11"/>
        <v>#DIV/0!</v>
      </c>
      <c r="X24" s="39"/>
      <c r="Y24" s="39"/>
      <c r="Z24" s="40" t="e">
        <f t="shared" si="13"/>
        <v>#DIV/0!</v>
      </c>
      <c r="AA24" s="39">
        <f t="shared" si="106"/>
        <v>0</v>
      </c>
      <c r="AB24" s="39">
        <f t="shared" si="106"/>
        <v>0</v>
      </c>
      <c r="AC24" s="40" t="e">
        <f t="shared" si="15"/>
        <v>#DIV/0!</v>
      </c>
      <c r="AD24" s="39">
        <f t="shared" si="107"/>
        <v>0</v>
      </c>
      <c r="AE24" s="39">
        <f t="shared" si="107"/>
        <v>0</v>
      </c>
      <c r="AF24" s="40" t="e">
        <f t="shared" si="17"/>
        <v>#DIV/0!</v>
      </c>
      <c r="AG24" s="39"/>
      <c r="AH24" s="39"/>
      <c r="AI24" s="40" t="e">
        <f t="shared" si="19"/>
        <v>#DIV/0!</v>
      </c>
      <c r="AJ24" s="39"/>
      <c r="AK24" s="39"/>
      <c r="AL24" s="40" t="e">
        <f t="shared" si="21"/>
        <v>#DIV/0!</v>
      </c>
      <c r="AM24" s="39"/>
      <c r="AN24" s="39"/>
      <c r="AO24" s="40" t="e">
        <f t="shared" si="23"/>
        <v>#DIV/0!</v>
      </c>
      <c r="AP24" s="39">
        <f t="shared" si="108"/>
        <v>0</v>
      </c>
      <c r="AQ24" s="39">
        <f t="shared" si="108"/>
        <v>0</v>
      </c>
      <c r="AR24" s="40" t="e">
        <f t="shared" si="25"/>
        <v>#DIV/0!</v>
      </c>
      <c r="AS24" s="39">
        <f t="shared" si="109"/>
        <v>0</v>
      </c>
      <c r="AT24" s="39">
        <f t="shared" si="109"/>
        <v>0</v>
      </c>
      <c r="AU24" s="40" t="e">
        <f t="shared" si="27"/>
        <v>#DIV/0!</v>
      </c>
      <c r="AV24" s="39"/>
      <c r="AW24" s="39"/>
      <c r="AX24" s="40" t="e">
        <f t="shared" si="29"/>
        <v>#DIV/0!</v>
      </c>
      <c r="AY24" s="39"/>
      <c r="AZ24" s="39"/>
      <c r="BA24" s="40" t="e">
        <f t="shared" si="31"/>
        <v>#DIV/0!</v>
      </c>
      <c r="BB24" s="39"/>
      <c r="BC24" s="39"/>
      <c r="BD24" s="40" t="e">
        <f t="shared" si="33"/>
        <v>#DIV/0!</v>
      </c>
      <c r="BE24" s="39">
        <f t="shared" si="110"/>
        <v>0</v>
      </c>
      <c r="BF24" s="39">
        <f t="shared" si="110"/>
        <v>0</v>
      </c>
      <c r="BG24" s="40" t="e">
        <f t="shared" si="35"/>
        <v>#DIV/0!</v>
      </c>
      <c r="BH24" s="39">
        <f t="shared" si="65"/>
        <v>0</v>
      </c>
      <c r="BI24" s="39">
        <f t="shared" si="65"/>
        <v>0</v>
      </c>
      <c r="BJ24" s="40" t="e">
        <f t="shared" si="37"/>
        <v>#DIV/0!</v>
      </c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</row>
    <row r="25" spans="1:131" s="3" customFormat="1" ht="22.5" outlineLevel="1" x14ac:dyDescent="0.25">
      <c r="A25" s="17">
        <v>130</v>
      </c>
      <c r="B25" s="44" t="s">
        <v>108</v>
      </c>
      <c r="C25" s="37">
        <f>SUM(C26,C31:C33)</f>
        <v>0</v>
      </c>
      <c r="D25" s="37">
        <f>SUM(D26,D31:D33)</f>
        <v>0</v>
      </c>
      <c r="E25" s="38" t="e">
        <f t="shared" si="38"/>
        <v>#DIV/0!</v>
      </c>
      <c r="F25" s="37">
        <f t="shared" ref="F25:G25" si="111">SUM(F26,F31:F33)</f>
        <v>0</v>
      </c>
      <c r="G25" s="37">
        <f t="shared" si="111"/>
        <v>0</v>
      </c>
      <c r="H25" s="38" t="e">
        <f t="shared" si="1"/>
        <v>#DIV/0!</v>
      </c>
      <c r="I25" s="37">
        <f t="shared" ref="I25:J25" si="112">SUM(I26,I31:I33)</f>
        <v>0</v>
      </c>
      <c r="J25" s="37">
        <f t="shared" si="112"/>
        <v>0</v>
      </c>
      <c r="K25" s="38" t="e">
        <f t="shared" si="3"/>
        <v>#DIV/0!</v>
      </c>
      <c r="L25" s="37">
        <f t="shared" ref="L25:M25" si="113">SUM(L26,L31:L33)</f>
        <v>0</v>
      </c>
      <c r="M25" s="37">
        <f t="shared" si="113"/>
        <v>0</v>
      </c>
      <c r="N25" s="38" t="e">
        <f t="shared" si="5"/>
        <v>#DIV/0!</v>
      </c>
      <c r="O25" s="37">
        <f t="shared" ref="O25:P25" si="114">SUM(O26,O31:O33)</f>
        <v>0</v>
      </c>
      <c r="P25" s="37">
        <f t="shared" si="114"/>
        <v>0</v>
      </c>
      <c r="Q25" s="38" t="e">
        <f t="shared" si="7"/>
        <v>#DIV/0!</v>
      </c>
      <c r="R25" s="37">
        <f t="shared" ref="R25:S25" si="115">SUM(R26,R31:R33)</f>
        <v>0</v>
      </c>
      <c r="S25" s="37">
        <f t="shared" si="115"/>
        <v>0</v>
      </c>
      <c r="T25" s="38" t="e">
        <f t="shared" si="9"/>
        <v>#DIV/0!</v>
      </c>
      <c r="U25" s="37">
        <f t="shared" ref="U25:V25" si="116">SUM(U26,U31:U33)</f>
        <v>0</v>
      </c>
      <c r="V25" s="37">
        <f t="shared" si="116"/>
        <v>0</v>
      </c>
      <c r="W25" s="38" t="e">
        <f t="shared" si="11"/>
        <v>#DIV/0!</v>
      </c>
      <c r="X25" s="37">
        <f t="shared" ref="X25:Y25" si="117">SUM(X26,X31:X33)</f>
        <v>0</v>
      </c>
      <c r="Y25" s="37">
        <f t="shared" si="117"/>
        <v>0</v>
      </c>
      <c r="Z25" s="38" t="e">
        <f t="shared" si="13"/>
        <v>#DIV/0!</v>
      </c>
      <c r="AA25" s="37">
        <f t="shared" ref="AA25:AB25" si="118">SUM(AA26,AA31:AA33)</f>
        <v>0</v>
      </c>
      <c r="AB25" s="37">
        <f t="shared" si="118"/>
        <v>0</v>
      </c>
      <c r="AC25" s="38" t="e">
        <f t="shared" si="15"/>
        <v>#DIV/0!</v>
      </c>
      <c r="AD25" s="37">
        <f t="shared" ref="AD25:AE25" si="119">SUM(AD26,AD31:AD33)</f>
        <v>0</v>
      </c>
      <c r="AE25" s="37">
        <f t="shared" si="119"/>
        <v>0</v>
      </c>
      <c r="AF25" s="38" t="e">
        <f t="shared" si="17"/>
        <v>#DIV/0!</v>
      </c>
      <c r="AG25" s="37">
        <f t="shared" ref="AG25:AH25" si="120">SUM(AG26,AG31:AG33)</f>
        <v>0</v>
      </c>
      <c r="AH25" s="37">
        <f t="shared" si="120"/>
        <v>0</v>
      </c>
      <c r="AI25" s="38" t="e">
        <f t="shared" si="19"/>
        <v>#DIV/0!</v>
      </c>
      <c r="AJ25" s="37">
        <f t="shared" ref="AJ25:AK25" si="121">SUM(AJ26,AJ31:AJ33)</f>
        <v>0</v>
      </c>
      <c r="AK25" s="37">
        <f t="shared" si="121"/>
        <v>0</v>
      </c>
      <c r="AL25" s="38" t="e">
        <f t="shared" si="21"/>
        <v>#DIV/0!</v>
      </c>
      <c r="AM25" s="37">
        <f t="shared" ref="AM25:AN25" si="122">SUM(AM26,AM31:AM33)</f>
        <v>0</v>
      </c>
      <c r="AN25" s="37">
        <f t="shared" si="122"/>
        <v>0</v>
      </c>
      <c r="AO25" s="38" t="e">
        <f t="shared" si="23"/>
        <v>#DIV/0!</v>
      </c>
      <c r="AP25" s="37">
        <f t="shared" ref="AP25:AQ25" si="123">SUM(AP26,AP31:AP33)</f>
        <v>0</v>
      </c>
      <c r="AQ25" s="37">
        <f t="shared" si="123"/>
        <v>0</v>
      </c>
      <c r="AR25" s="38" t="e">
        <f t="shared" si="25"/>
        <v>#DIV/0!</v>
      </c>
      <c r="AS25" s="37">
        <f t="shared" ref="AS25:AT25" si="124">SUM(AS26,AS31:AS33)</f>
        <v>0</v>
      </c>
      <c r="AT25" s="37">
        <f t="shared" si="124"/>
        <v>0</v>
      </c>
      <c r="AU25" s="38" t="e">
        <f t="shared" si="27"/>
        <v>#DIV/0!</v>
      </c>
      <c r="AV25" s="37">
        <f t="shared" ref="AV25:AW25" si="125">SUM(AV26,AV31:AV33)</f>
        <v>0</v>
      </c>
      <c r="AW25" s="37">
        <f t="shared" si="125"/>
        <v>0</v>
      </c>
      <c r="AX25" s="38" t="e">
        <f t="shared" si="29"/>
        <v>#DIV/0!</v>
      </c>
      <c r="AY25" s="37">
        <f t="shared" ref="AY25:AZ25" si="126">SUM(AY26,AY31:AY33)</f>
        <v>0</v>
      </c>
      <c r="AZ25" s="37">
        <f t="shared" si="126"/>
        <v>0</v>
      </c>
      <c r="BA25" s="38" t="e">
        <f t="shared" si="31"/>
        <v>#DIV/0!</v>
      </c>
      <c r="BB25" s="37">
        <f t="shared" ref="BB25:BC25" si="127">SUM(BB26,BB31:BB33)</f>
        <v>0</v>
      </c>
      <c r="BC25" s="37">
        <f t="shared" si="127"/>
        <v>0</v>
      </c>
      <c r="BD25" s="38" t="e">
        <f t="shared" si="33"/>
        <v>#DIV/0!</v>
      </c>
      <c r="BE25" s="37">
        <f t="shared" ref="BE25:BF25" si="128">SUM(BE26,BE31:BE33)</f>
        <v>0</v>
      </c>
      <c r="BF25" s="37">
        <f t="shared" si="128"/>
        <v>0</v>
      </c>
      <c r="BG25" s="38" t="e">
        <f t="shared" si="35"/>
        <v>#DIV/0!</v>
      </c>
      <c r="BH25" s="37">
        <f t="shared" ref="BH25:BI25" si="129">SUM(BH26,BH31:BH33)</f>
        <v>0</v>
      </c>
      <c r="BI25" s="37">
        <f t="shared" si="129"/>
        <v>0</v>
      </c>
      <c r="BJ25" s="38" t="e">
        <f t="shared" si="37"/>
        <v>#DIV/0!</v>
      </c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</row>
    <row r="26" spans="1:131" s="45" customFormat="1" ht="22.5" outlineLevel="2" x14ac:dyDescent="0.25">
      <c r="A26" s="21">
        <v>131</v>
      </c>
      <c r="B26" s="23" t="s">
        <v>72</v>
      </c>
      <c r="C26" s="39">
        <f>SUM(C27:C30)</f>
        <v>0</v>
      </c>
      <c r="D26" s="39">
        <f>SUM(D27:D30)</f>
        <v>0</v>
      </c>
      <c r="E26" s="40" t="e">
        <f t="shared" si="38"/>
        <v>#DIV/0!</v>
      </c>
      <c r="F26" s="39">
        <f t="shared" ref="F26:G26" si="130">SUM(F27:F30)</f>
        <v>0</v>
      </c>
      <c r="G26" s="39">
        <f t="shared" si="130"/>
        <v>0</v>
      </c>
      <c r="H26" s="40" t="e">
        <f t="shared" si="1"/>
        <v>#DIV/0!</v>
      </c>
      <c r="I26" s="39">
        <f t="shared" ref="I26:J26" si="131">SUM(I27:I30)</f>
        <v>0</v>
      </c>
      <c r="J26" s="39">
        <f t="shared" si="131"/>
        <v>0</v>
      </c>
      <c r="K26" s="40" t="e">
        <f t="shared" si="3"/>
        <v>#DIV/0!</v>
      </c>
      <c r="L26" s="39">
        <f t="shared" ref="L26:M26" si="132">SUM(L27:L30)</f>
        <v>0</v>
      </c>
      <c r="M26" s="39">
        <f t="shared" si="132"/>
        <v>0</v>
      </c>
      <c r="N26" s="40" t="e">
        <f t="shared" si="5"/>
        <v>#DIV/0!</v>
      </c>
      <c r="O26" s="39">
        <f t="shared" ref="O26:P26" si="133">SUM(O27:O30)</f>
        <v>0</v>
      </c>
      <c r="P26" s="39">
        <f t="shared" si="133"/>
        <v>0</v>
      </c>
      <c r="Q26" s="40" t="e">
        <f t="shared" si="7"/>
        <v>#DIV/0!</v>
      </c>
      <c r="R26" s="39">
        <f t="shared" ref="R26:S26" si="134">SUM(R27:R30)</f>
        <v>0</v>
      </c>
      <c r="S26" s="39">
        <f t="shared" si="134"/>
        <v>0</v>
      </c>
      <c r="T26" s="40" t="e">
        <f t="shared" si="9"/>
        <v>#DIV/0!</v>
      </c>
      <c r="U26" s="39">
        <f t="shared" ref="U26:V26" si="135">SUM(U27:U30)</f>
        <v>0</v>
      </c>
      <c r="V26" s="39">
        <f t="shared" si="135"/>
        <v>0</v>
      </c>
      <c r="W26" s="40" t="e">
        <f t="shared" si="11"/>
        <v>#DIV/0!</v>
      </c>
      <c r="X26" s="39">
        <f t="shared" ref="X26:Y26" si="136">SUM(X27:X30)</f>
        <v>0</v>
      </c>
      <c r="Y26" s="39">
        <f t="shared" si="136"/>
        <v>0</v>
      </c>
      <c r="Z26" s="40" t="e">
        <f t="shared" si="13"/>
        <v>#DIV/0!</v>
      </c>
      <c r="AA26" s="39">
        <f t="shared" ref="AA26:AB26" si="137">SUM(AA27:AA30)</f>
        <v>0</v>
      </c>
      <c r="AB26" s="39">
        <f t="shared" si="137"/>
        <v>0</v>
      </c>
      <c r="AC26" s="40" t="e">
        <f t="shared" si="15"/>
        <v>#DIV/0!</v>
      </c>
      <c r="AD26" s="39">
        <f t="shared" ref="AD26:AE26" si="138">SUM(AD27:AD30)</f>
        <v>0</v>
      </c>
      <c r="AE26" s="39">
        <f t="shared" si="138"/>
        <v>0</v>
      </c>
      <c r="AF26" s="40" t="e">
        <f t="shared" si="17"/>
        <v>#DIV/0!</v>
      </c>
      <c r="AG26" s="39">
        <f t="shared" ref="AG26:AH26" si="139">SUM(AG27:AG30)</f>
        <v>0</v>
      </c>
      <c r="AH26" s="39">
        <f t="shared" si="139"/>
        <v>0</v>
      </c>
      <c r="AI26" s="40" t="e">
        <f t="shared" si="19"/>
        <v>#DIV/0!</v>
      </c>
      <c r="AJ26" s="39">
        <f t="shared" ref="AJ26:AK26" si="140">SUM(AJ27:AJ30)</f>
        <v>0</v>
      </c>
      <c r="AK26" s="39">
        <f t="shared" si="140"/>
        <v>0</v>
      </c>
      <c r="AL26" s="40" t="e">
        <f t="shared" si="21"/>
        <v>#DIV/0!</v>
      </c>
      <c r="AM26" s="39">
        <f t="shared" ref="AM26:AN26" si="141">SUM(AM27:AM30)</f>
        <v>0</v>
      </c>
      <c r="AN26" s="39">
        <f t="shared" si="141"/>
        <v>0</v>
      </c>
      <c r="AO26" s="40" t="e">
        <f t="shared" si="23"/>
        <v>#DIV/0!</v>
      </c>
      <c r="AP26" s="39">
        <f t="shared" ref="AP26:AQ26" si="142">SUM(AP27:AP30)</f>
        <v>0</v>
      </c>
      <c r="AQ26" s="39">
        <f t="shared" si="142"/>
        <v>0</v>
      </c>
      <c r="AR26" s="40" t="e">
        <f t="shared" si="25"/>
        <v>#DIV/0!</v>
      </c>
      <c r="AS26" s="39">
        <f t="shared" ref="AS26:AT26" si="143">SUM(AS27:AS30)</f>
        <v>0</v>
      </c>
      <c r="AT26" s="39">
        <f t="shared" si="143"/>
        <v>0</v>
      </c>
      <c r="AU26" s="40" t="e">
        <f t="shared" si="27"/>
        <v>#DIV/0!</v>
      </c>
      <c r="AV26" s="39">
        <f t="shared" ref="AV26:AW26" si="144">SUM(AV27:AV30)</f>
        <v>0</v>
      </c>
      <c r="AW26" s="39">
        <f t="shared" si="144"/>
        <v>0</v>
      </c>
      <c r="AX26" s="40" t="e">
        <f t="shared" si="29"/>
        <v>#DIV/0!</v>
      </c>
      <c r="AY26" s="39">
        <f t="shared" ref="AY26:AZ26" si="145">SUM(AY27:AY30)</f>
        <v>0</v>
      </c>
      <c r="AZ26" s="39">
        <f t="shared" si="145"/>
        <v>0</v>
      </c>
      <c r="BA26" s="40" t="e">
        <f t="shared" si="31"/>
        <v>#DIV/0!</v>
      </c>
      <c r="BB26" s="39">
        <f t="shared" ref="BB26:BC26" si="146">SUM(BB27:BB30)</f>
        <v>0</v>
      </c>
      <c r="BC26" s="39">
        <f t="shared" si="146"/>
        <v>0</v>
      </c>
      <c r="BD26" s="40" t="e">
        <f t="shared" si="33"/>
        <v>#DIV/0!</v>
      </c>
      <c r="BE26" s="39">
        <f t="shared" ref="BE26:BF26" si="147">SUM(BE27:BE30)</f>
        <v>0</v>
      </c>
      <c r="BF26" s="39">
        <f t="shared" si="147"/>
        <v>0</v>
      </c>
      <c r="BG26" s="40" t="e">
        <f t="shared" si="35"/>
        <v>#DIV/0!</v>
      </c>
      <c r="BH26" s="39">
        <f t="shared" ref="BH26:BI26" si="148">SUM(BH27:BH30)</f>
        <v>0</v>
      </c>
      <c r="BI26" s="39">
        <f t="shared" si="148"/>
        <v>0</v>
      </c>
      <c r="BJ26" s="40" t="e">
        <f t="shared" si="37"/>
        <v>#DIV/0!</v>
      </c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</row>
    <row r="27" spans="1:131" s="45" customFormat="1" outlineLevel="3" x14ac:dyDescent="0.25">
      <c r="A27" s="21"/>
      <c r="B27" s="19" t="s">
        <v>85</v>
      </c>
      <c r="C27" s="39">
        <f t="shared" ref="C27:D33" si="149">SUM(AD27,BH27)</f>
        <v>0</v>
      </c>
      <c r="D27" s="39">
        <f t="shared" si="149"/>
        <v>0</v>
      </c>
      <c r="E27" s="40" t="e">
        <f t="shared" si="38"/>
        <v>#DIV/0!</v>
      </c>
      <c r="F27" s="39"/>
      <c r="G27" s="39"/>
      <c r="H27" s="40" t="e">
        <f t="shared" si="1"/>
        <v>#DIV/0!</v>
      </c>
      <c r="I27" s="39"/>
      <c r="J27" s="39"/>
      <c r="K27" s="40" t="e">
        <f t="shared" si="3"/>
        <v>#DIV/0!</v>
      </c>
      <c r="L27" s="39"/>
      <c r="M27" s="39"/>
      <c r="N27" s="40" t="e">
        <f t="shared" si="5"/>
        <v>#DIV/0!</v>
      </c>
      <c r="O27" s="39">
        <f t="shared" ref="O27:P33" si="150">SUM(F27,I27,L27)</f>
        <v>0</v>
      </c>
      <c r="P27" s="39">
        <f t="shared" si="150"/>
        <v>0</v>
      </c>
      <c r="Q27" s="40" t="e">
        <f t="shared" si="7"/>
        <v>#DIV/0!</v>
      </c>
      <c r="R27" s="39"/>
      <c r="S27" s="39"/>
      <c r="T27" s="40" t="e">
        <f t="shared" si="9"/>
        <v>#DIV/0!</v>
      </c>
      <c r="U27" s="39"/>
      <c r="V27" s="39"/>
      <c r="W27" s="40" t="e">
        <f t="shared" si="11"/>
        <v>#DIV/0!</v>
      </c>
      <c r="X27" s="39"/>
      <c r="Y27" s="39"/>
      <c r="Z27" s="40" t="e">
        <f t="shared" si="13"/>
        <v>#DIV/0!</v>
      </c>
      <c r="AA27" s="39">
        <f t="shared" ref="AA27:AB33" si="151">SUM(R27,U27,X27)</f>
        <v>0</v>
      </c>
      <c r="AB27" s="39">
        <f t="shared" si="151"/>
        <v>0</v>
      </c>
      <c r="AC27" s="40" t="e">
        <f t="shared" si="15"/>
        <v>#DIV/0!</v>
      </c>
      <c r="AD27" s="39">
        <f t="shared" ref="AD27:AE33" si="152">SUM(O27,AA27)</f>
        <v>0</v>
      </c>
      <c r="AE27" s="39">
        <f t="shared" si="152"/>
        <v>0</v>
      </c>
      <c r="AF27" s="40" t="e">
        <f t="shared" si="17"/>
        <v>#DIV/0!</v>
      </c>
      <c r="AG27" s="39"/>
      <c r="AH27" s="39"/>
      <c r="AI27" s="40" t="e">
        <f t="shared" si="19"/>
        <v>#DIV/0!</v>
      </c>
      <c r="AJ27" s="39"/>
      <c r="AK27" s="39"/>
      <c r="AL27" s="40" t="e">
        <f t="shared" si="21"/>
        <v>#DIV/0!</v>
      </c>
      <c r="AM27" s="39"/>
      <c r="AN27" s="39"/>
      <c r="AO27" s="40" t="e">
        <f t="shared" si="23"/>
        <v>#DIV/0!</v>
      </c>
      <c r="AP27" s="39">
        <f t="shared" ref="AP27:AQ33" si="153">SUM(AG27,AJ27,AM27)</f>
        <v>0</v>
      </c>
      <c r="AQ27" s="39">
        <f t="shared" si="153"/>
        <v>0</v>
      </c>
      <c r="AR27" s="40" t="e">
        <f t="shared" si="25"/>
        <v>#DIV/0!</v>
      </c>
      <c r="AS27" s="39">
        <f t="shared" ref="AS27:AT33" si="154">SUM(AD27,AP27)</f>
        <v>0</v>
      </c>
      <c r="AT27" s="39">
        <f t="shared" si="154"/>
        <v>0</v>
      </c>
      <c r="AU27" s="40" t="e">
        <f t="shared" si="27"/>
        <v>#DIV/0!</v>
      </c>
      <c r="AV27" s="39"/>
      <c r="AW27" s="39"/>
      <c r="AX27" s="40" t="e">
        <f t="shared" si="29"/>
        <v>#DIV/0!</v>
      </c>
      <c r="AY27" s="39"/>
      <c r="AZ27" s="39"/>
      <c r="BA27" s="40" t="e">
        <f t="shared" si="31"/>
        <v>#DIV/0!</v>
      </c>
      <c r="BB27" s="39"/>
      <c r="BC27" s="39"/>
      <c r="BD27" s="40" t="e">
        <f t="shared" si="33"/>
        <v>#DIV/0!</v>
      </c>
      <c r="BE27" s="39">
        <f t="shared" ref="BE27:BF33" si="155">SUM(AV27,AY27,BB27)</f>
        <v>0</v>
      </c>
      <c r="BF27" s="39">
        <f t="shared" si="155"/>
        <v>0</v>
      </c>
      <c r="BG27" s="40" t="e">
        <f t="shared" si="35"/>
        <v>#DIV/0!</v>
      </c>
      <c r="BH27" s="39">
        <f t="shared" si="65"/>
        <v>0</v>
      </c>
      <c r="BI27" s="39">
        <f t="shared" si="65"/>
        <v>0</v>
      </c>
      <c r="BJ27" s="40" t="e">
        <f t="shared" si="37"/>
        <v>#DIV/0!</v>
      </c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</row>
    <row r="28" spans="1:131" s="45" customFormat="1" outlineLevel="3" x14ac:dyDescent="0.25">
      <c r="A28" s="21"/>
      <c r="B28" s="19" t="s">
        <v>34</v>
      </c>
      <c r="C28" s="39">
        <f t="shared" si="149"/>
        <v>0</v>
      </c>
      <c r="D28" s="39">
        <f t="shared" si="149"/>
        <v>0</v>
      </c>
      <c r="E28" s="40" t="e">
        <f t="shared" si="38"/>
        <v>#DIV/0!</v>
      </c>
      <c r="F28" s="39"/>
      <c r="G28" s="39"/>
      <c r="H28" s="40" t="e">
        <f t="shared" si="1"/>
        <v>#DIV/0!</v>
      </c>
      <c r="I28" s="39"/>
      <c r="J28" s="39"/>
      <c r="K28" s="40" t="e">
        <f t="shared" si="3"/>
        <v>#DIV/0!</v>
      </c>
      <c r="L28" s="39"/>
      <c r="M28" s="39"/>
      <c r="N28" s="40" t="e">
        <f t="shared" si="5"/>
        <v>#DIV/0!</v>
      </c>
      <c r="O28" s="39">
        <f t="shared" si="150"/>
        <v>0</v>
      </c>
      <c r="P28" s="39">
        <f t="shared" si="150"/>
        <v>0</v>
      </c>
      <c r="Q28" s="40" t="e">
        <f t="shared" si="7"/>
        <v>#DIV/0!</v>
      </c>
      <c r="R28" s="39"/>
      <c r="S28" s="39"/>
      <c r="T28" s="40" t="e">
        <f t="shared" si="9"/>
        <v>#DIV/0!</v>
      </c>
      <c r="U28" s="39"/>
      <c r="V28" s="39"/>
      <c r="W28" s="40" t="e">
        <f t="shared" si="11"/>
        <v>#DIV/0!</v>
      </c>
      <c r="X28" s="39"/>
      <c r="Y28" s="39"/>
      <c r="Z28" s="40" t="e">
        <f t="shared" si="13"/>
        <v>#DIV/0!</v>
      </c>
      <c r="AA28" s="39">
        <f t="shared" si="151"/>
        <v>0</v>
      </c>
      <c r="AB28" s="39">
        <f t="shared" si="151"/>
        <v>0</v>
      </c>
      <c r="AC28" s="40" t="e">
        <f t="shared" si="15"/>
        <v>#DIV/0!</v>
      </c>
      <c r="AD28" s="39">
        <f t="shared" si="152"/>
        <v>0</v>
      </c>
      <c r="AE28" s="39">
        <f t="shared" si="152"/>
        <v>0</v>
      </c>
      <c r="AF28" s="40" t="e">
        <f t="shared" si="17"/>
        <v>#DIV/0!</v>
      </c>
      <c r="AG28" s="39"/>
      <c r="AH28" s="39"/>
      <c r="AI28" s="40" t="e">
        <f t="shared" si="19"/>
        <v>#DIV/0!</v>
      </c>
      <c r="AJ28" s="39"/>
      <c r="AK28" s="39"/>
      <c r="AL28" s="40" t="e">
        <f t="shared" si="21"/>
        <v>#DIV/0!</v>
      </c>
      <c r="AM28" s="39"/>
      <c r="AN28" s="39"/>
      <c r="AO28" s="40" t="e">
        <f t="shared" si="23"/>
        <v>#DIV/0!</v>
      </c>
      <c r="AP28" s="39">
        <f t="shared" si="153"/>
        <v>0</v>
      </c>
      <c r="AQ28" s="39">
        <f t="shared" si="153"/>
        <v>0</v>
      </c>
      <c r="AR28" s="40" t="e">
        <f t="shared" si="25"/>
        <v>#DIV/0!</v>
      </c>
      <c r="AS28" s="39">
        <f t="shared" si="154"/>
        <v>0</v>
      </c>
      <c r="AT28" s="39">
        <f t="shared" si="154"/>
        <v>0</v>
      </c>
      <c r="AU28" s="40" t="e">
        <f t="shared" si="27"/>
        <v>#DIV/0!</v>
      </c>
      <c r="AV28" s="39"/>
      <c r="AW28" s="39"/>
      <c r="AX28" s="40" t="e">
        <f t="shared" si="29"/>
        <v>#DIV/0!</v>
      </c>
      <c r="AY28" s="39"/>
      <c r="AZ28" s="39"/>
      <c r="BA28" s="40" t="e">
        <f t="shared" si="31"/>
        <v>#DIV/0!</v>
      </c>
      <c r="BB28" s="39"/>
      <c r="BC28" s="39"/>
      <c r="BD28" s="40" t="e">
        <f t="shared" si="33"/>
        <v>#DIV/0!</v>
      </c>
      <c r="BE28" s="39">
        <f t="shared" si="155"/>
        <v>0</v>
      </c>
      <c r="BF28" s="39">
        <f t="shared" si="155"/>
        <v>0</v>
      </c>
      <c r="BG28" s="40" t="e">
        <f t="shared" si="35"/>
        <v>#DIV/0!</v>
      </c>
      <c r="BH28" s="39">
        <f t="shared" si="65"/>
        <v>0</v>
      </c>
      <c r="BI28" s="39">
        <f t="shared" si="65"/>
        <v>0</v>
      </c>
      <c r="BJ28" s="40" t="e">
        <f t="shared" si="37"/>
        <v>#DIV/0!</v>
      </c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</row>
    <row r="29" spans="1:131" s="45" customFormat="1" outlineLevel="3" x14ac:dyDescent="0.25">
      <c r="A29" s="21"/>
      <c r="B29" s="19" t="s">
        <v>69</v>
      </c>
      <c r="C29" s="39">
        <f t="shared" si="149"/>
        <v>0</v>
      </c>
      <c r="D29" s="39">
        <f t="shared" si="149"/>
        <v>0</v>
      </c>
      <c r="E29" s="40" t="e">
        <f t="shared" si="38"/>
        <v>#DIV/0!</v>
      </c>
      <c r="F29" s="39"/>
      <c r="G29" s="39"/>
      <c r="H29" s="40" t="e">
        <f t="shared" si="1"/>
        <v>#DIV/0!</v>
      </c>
      <c r="I29" s="39"/>
      <c r="J29" s="39"/>
      <c r="K29" s="40" t="e">
        <f t="shared" si="3"/>
        <v>#DIV/0!</v>
      </c>
      <c r="L29" s="39"/>
      <c r="M29" s="39"/>
      <c r="N29" s="40" t="e">
        <f t="shared" si="5"/>
        <v>#DIV/0!</v>
      </c>
      <c r="O29" s="39">
        <f t="shared" si="150"/>
        <v>0</v>
      </c>
      <c r="P29" s="39">
        <f t="shared" si="150"/>
        <v>0</v>
      </c>
      <c r="Q29" s="40" t="e">
        <f t="shared" si="7"/>
        <v>#DIV/0!</v>
      </c>
      <c r="R29" s="39"/>
      <c r="S29" s="39"/>
      <c r="T29" s="40" t="e">
        <f t="shared" si="9"/>
        <v>#DIV/0!</v>
      </c>
      <c r="U29" s="39"/>
      <c r="V29" s="39"/>
      <c r="W29" s="40" t="e">
        <f t="shared" si="11"/>
        <v>#DIV/0!</v>
      </c>
      <c r="X29" s="39"/>
      <c r="Y29" s="39"/>
      <c r="Z29" s="40" t="e">
        <f t="shared" si="13"/>
        <v>#DIV/0!</v>
      </c>
      <c r="AA29" s="39">
        <f t="shared" si="151"/>
        <v>0</v>
      </c>
      <c r="AB29" s="39">
        <f t="shared" si="151"/>
        <v>0</v>
      </c>
      <c r="AC29" s="40" t="e">
        <f t="shared" si="15"/>
        <v>#DIV/0!</v>
      </c>
      <c r="AD29" s="39">
        <f t="shared" si="152"/>
        <v>0</v>
      </c>
      <c r="AE29" s="39">
        <f t="shared" si="152"/>
        <v>0</v>
      </c>
      <c r="AF29" s="40" t="e">
        <f t="shared" si="17"/>
        <v>#DIV/0!</v>
      </c>
      <c r="AG29" s="39"/>
      <c r="AH29" s="39"/>
      <c r="AI29" s="40" t="e">
        <f t="shared" si="19"/>
        <v>#DIV/0!</v>
      </c>
      <c r="AJ29" s="39"/>
      <c r="AK29" s="39"/>
      <c r="AL29" s="40" t="e">
        <f t="shared" si="21"/>
        <v>#DIV/0!</v>
      </c>
      <c r="AM29" s="39"/>
      <c r="AN29" s="39"/>
      <c r="AO29" s="40" t="e">
        <f t="shared" si="23"/>
        <v>#DIV/0!</v>
      </c>
      <c r="AP29" s="39">
        <f t="shared" si="153"/>
        <v>0</v>
      </c>
      <c r="AQ29" s="39">
        <f t="shared" si="153"/>
        <v>0</v>
      </c>
      <c r="AR29" s="40" t="e">
        <f t="shared" si="25"/>
        <v>#DIV/0!</v>
      </c>
      <c r="AS29" s="39">
        <f t="shared" si="154"/>
        <v>0</v>
      </c>
      <c r="AT29" s="39">
        <f t="shared" si="154"/>
        <v>0</v>
      </c>
      <c r="AU29" s="40" t="e">
        <f t="shared" si="27"/>
        <v>#DIV/0!</v>
      </c>
      <c r="AV29" s="39"/>
      <c r="AW29" s="39"/>
      <c r="AX29" s="40" t="e">
        <f t="shared" si="29"/>
        <v>#DIV/0!</v>
      </c>
      <c r="AY29" s="39"/>
      <c r="AZ29" s="39"/>
      <c r="BA29" s="40" t="e">
        <f t="shared" si="31"/>
        <v>#DIV/0!</v>
      </c>
      <c r="BB29" s="39"/>
      <c r="BC29" s="39"/>
      <c r="BD29" s="40" t="e">
        <f t="shared" si="33"/>
        <v>#DIV/0!</v>
      </c>
      <c r="BE29" s="39">
        <f t="shared" si="155"/>
        <v>0</v>
      </c>
      <c r="BF29" s="39">
        <f t="shared" si="155"/>
        <v>0</v>
      </c>
      <c r="BG29" s="40" t="e">
        <f t="shared" si="35"/>
        <v>#DIV/0!</v>
      </c>
      <c r="BH29" s="39">
        <f t="shared" si="65"/>
        <v>0</v>
      </c>
      <c r="BI29" s="39">
        <f t="shared" si="65"/>
        <v>0</v>
      </c>
      <c r="BJ29" s="40" t="e">
        <f t="shared" si="37"/>
        <v>#DIV/0!</v>
      </c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</row>
    <row r="30" spans="1:131" s="45" customFormat="1" outlineLevel="3" x14ac:dyDescent="0.25">
      <c r="A30" s="21"/>
      <c r="B30" s="19" t="s">
        <v>84</v>
      </c>
      <c r="C30" s="39">
        <f t="shared" si="149"/>
        <v>0</v>
      </c>
      <c r="D30" s="39">
        <f t="shared" si="149"/>
        <v>0</v>
      </c>
      <c r="E30" s="40" t="e">
        <f t="shared" si="38"/>
        <v>#DIV/0!</v>
      </c>
      <c r="F30" s="39"/>
      <c r="G30" s="39"/>
      <c r="H30" s="40" t="e">
        <f t="shared" si="1"/>
        <v>#DIV/0!</v>
      </c>
      <c r="I30" s="39"/>
      <c r="J30" s="39"/>
      <c r="K30" s="40" t="e">
        <f t="shared" si="3"/>
        <v>#DIV/0!</v>
      </c>
      <c r="L30" s="39"/>
      <c r="M30" s="39"/>
      <c r="N30" s="40" t="e">
        <f t="shared" si="5"/>
        <v>#DIV/0!</v>
      </c>
      <c r="O30" s="39">
        <f t="shared" si="150"/>
        <v>0</v>
      </c>
      <c r="P30" s="39">
        <f t="shared" si="150"/>
        <v>0</v>
      </c>
      <c r="Q30" s="40" t="e">
        <f t="shared" si="7"/>
        <v>#DIV/0!</v>
      </c>
      <c r="R30" s="39"/>
      <c r="S30" s="39"/>
      <c r="T30" s="40" t="e">
        <f t="shared" si="9"/>
        <v>#DIV/0!</v>
      </c>
      <c r="U30" s="39"/>
      <c r="V30" s="39"/>
      <c r="W30" s="40" t="e">
        <f t="shared" si="11"/>
        <v>#DIV/0!</v>
      </c>
      <c r="X30" s="39"/>
      <c r="Y30" s="39"/>
      <c r="Z30" s="40" t="e">
        <f t="shared" si="13"/>
        <v>#DIV/0!</v>
      </c>
      <c r="AA30" s="39">
        <f t="shared" si="151"/>
        <v>0</v>
      </c>
      <c r="AB30" s="39">
        <f t="shared" si="151"/>
        <v>0</v>
      </c>
      <c r="AC30" s="40" t="e">
        <f t="shared" si="15"/>
        <v>#DIV/0!</v>
      </c>
      <c r="AD30" s="39">
        <f t="shared" si="152"/>
        <v>0</v>
      </c>
      <c r="AE30" s="39">
        <f t="shared" si="152"/>
        <v>0</v>
      </c>
      <c r="AF30" s="40" t="e">
        <f t="shared" si="17"/>
        <v>#DIV/0!</v>
      </c>
      <c r="AG30" s="39"/>
      <c r="AH30" s="39"/>
      <c r="AI30" s="40" t="e">
        <f t="shared" si="19"/>
        <v>#DIV/0!</v>
      </c>
      <c r="AJ30" s="39"/>
      <c r="AK30" s="39"/>
      <c r="AL30" s="40" t="e">
        <f t="shared" si="21"/>
        <v>#DIV/0!</v>
      </c>
      <c r="AM30" s="39"/>
      <c r="AN30" s="39"/>
      <c r="AO30" s="40" t="e">
        <f t="shared" si="23"/>
        <v>#DIV/0!</v>
      </c>
      <c r="AP30" s="39">
        <f t="shared" si="153"/>
        <v>0</v>
      </c>
      <c r="AQ30" s="39">
        <f t="shared" si="153"/>
        <v>0</v>
      </c>
      <c r="AR30" s="40" t="e">
        <f t="shared" si="25"/>
        <v>#DIV/0!</v>
      </c>
      <c r="AS30" s="39">
        <f t="shared" si="154"/>
        <v>0</v>
      </c>
      <c r="AT30" s="39">
        <f t="shared" si="154"/>
        <v>0</v>
      </c>
      <c r="AU30" s="40" t="e">
        <f t="shared" si="27"/>
        <v>#DIV/0!</v>
      </c>
      <c r="AV30" s="39"/>
      <c r="AW30" s="39"/>
      <c r="AX30" s="40" t="e">
        <f t="shared" si="29"/>
        <v>#DIV/0!</v>
      </c>
      <c r="AY30" s="39"/>
      <c r="AZ30" s="39"/>
      <c r="BA30" s="40" t="e">
        <f t="shared" si="31"/>
        <v>#DIV/0!</v>
      </c>
      <c r="BB30" s="39"/>
      <c r="BC30" s="39"/>
      <c r="BD30" s="40" t="e">
        <f t="shared" si="33"/>
        <v>#DIV/0!</v>
      </c>
      <c r="BE30" s="39">
        <f t="shared" si="155"/>
        <v>0</v>
      </c>
      <c r="BF30" s="39">
        <f t="shared" si="155"/>
        <v>0</v>
      </c>
      <c r="BG30" s="40" t="e">
        <f t="shared" si="35"/>
        <v>#DIV/0!</v>
      </c>
      <c r="BH30" s="39">
        <f t="shared" si="65"/>
        <v>0</v>
      </c>
      <c r="BI30" s="39">
        <f t="shared" si="65"/>
        <v>0</v>
      </c>
      <c r="BJ30" s="40" t="e">
        <f t="shared" si="37"/>
        <v>#DIV/0!</v>
      </c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</row>
    <row r="31" spans="1:131" s="45" customFormat="1" outlineLevel="2" x14ac:dyDescent="0.25">
      <c r="A31" s="21">
        <v>134</v>
      </c>
      <c r="B31" s="24" t="s">
        <v>109</v>
      </c>
      <c r="C31" s="39">
        <f t="shared" si="149"/>
        <v>0</v>
      </c>
      <c r="D31" s="39">
        <f t="shared" si="149"/>
        <v>0</v>
      </c>
      <c r="E31" s="40" t="e">
        <f t="shared" si="38"/>
        <v>#DIV/0!</v>
      </c>
      <c r="F31" s="39"/>
      <c r="G31" s="39"/>
      <c r="H31" s="40" t="e">
        <f t="shared" si="1"/>
        <v>#DIV/0!</v>
      </c>
      <c r="I31" s="39"/>
      <c r="J31" s="39"/>
      <c r="K31" s="40" t="e">
        <f t="shared" si="3"/>
        <v>#DIV/0!</v>
      </c>
      <c r="L31" s="39"/>
      <c r="M31" s="39"/>
      <c r="N31" s="40" t="e">
        <f t="shared" si="5"/>
        <v>#DIV/0!</v>
      </c>
      <c r="O31" s="39">
        <f t="shared" si="150"/>
        <v>0</v>
      </c>
      <c r="P31" s="39">
        <f t="shared" si="150"/>
        <v>0</v>
      </c>
      <c r="Q31" s="40" t="e">
        <f t="shared" si="7"/>
        <v>#DIV/0!</v>
      </c>
      <c r="R31" s="39"/>
      <c r="S31" s="39"/>
      <c r="T31" s="40" t="e">
        <f t="shared" si="9"/>
        <v>#DIV/0!</v>
      </c>
      <c r="U31" s="39"/>
      <c r="V31" s="39"/>
      <c r="W31" s="40" t="e">
        <f t="shared" si="11"/>
        <v>#DIV/0!</v>
      </c>
      <c r="X31" s="39"/>
      <c r="Y31" s="39"/>
      <c r="Z31" s="40" t="e">
        <f t="shared" si="13"/>
        <v>#DIV/0!</v>
      </c>
      <c r="AA31" s="39">
        <f t="shared" si="151"/>
        <v>0</v>
      </c>
      <c r="AB31" s="39">
        <f t="shared" si="151"/>
        <v>0</v>
      </c>
      <c r="AC31" s="40" t="e">
        <f t="shared" si="15"/>
        <v>#DIV/0!</v>
      </c>
      <c r="AD31" s="39">
        <f t="shared" si="152"/>
        <v>0</v>
      </c>
      <c r="AE31" s="39">
        <f t="shared" si="152"/>
        <v>0</v>
      </c>
      <c r="AF31" s="40" t="e">
        <f t="shared" si="17"/>
        <v>#DIV/0!</v>
      </c>
      <c r="AG31" s="39"/>
      <c r="AH31" s="39"/>
      <c r="AI31" s="40" t="e">
        <f t="shared" si="19"/>
        <v>#DIV/0!</v>
      </c>
      <c r="AJ31" s="39"/>
      <c r="AK31" s="39"/>
      <c r="AL31" s="40" t="e">
        <f t="shared" si="21"/>
        <v>#DIV/0!</v>
      </c>
      <c r="AM31" s="39"/>
      <c r="AN31" s="39"/>
      <c r="AO31" s="40" t="e">
        <f t="shared" si="23"/>
        <v>#DIV/0!</v>
      </c>
      <c r="AP31" s="39">
        <f t="shared" si="153"/>
        <v>0</v>
      </c>
      <c r="AQ31" s="39">
        <f t="shared" si="153"/>
        <v>0</v>
      </c>
      <c r="AR31" s="40" t="e">
        <f t="shared" si="25"/>
        <v>#DIV/0!</v>
      </c>
      <c r="AS31" s="39">
        <f t="shared" si="154"/>
        <v>0</v>
      </c>
      <c r="AT31" s="39">
        <f t="shared" si="154"/>
        <v>0</v>
      </c>
      <c r="AU31" s="40" t="e">
        <f t="shared" si="27"/>
        <v>#DIV/0!</v>
      </c>
      <c r="AV31" s="39"/>
      <c r="AW31" s="39"/>
      <c r="AX31" s="40" t="e">
        <f t="shared" si="29"/>
        <v>#DIV/0!</v>
      </c>
      <c r="AY31" s="39"/>
      <c r="AZ31" s="39"/>
      <c r="BA31" s="40" t="e">
        <f t="shared" si="31"/>
        <v>#DIV/0!</v>
      </c>
      <c r="BB31" s="39"/>
      <c r="BC31" s="39"/>
      <c r="BD31" s="40" t="e">
        <f t="shared" si="33"/>
        <v>#DIV/0!</v>
      </c>
      <c r="BE31" s="39">
        <f t="shared" si="155"/>
        <v>0</v>
      </c>
      <c r="BF31" s="39">
        <f t="shared" si="155"/>
        <v>0</v>
      </c>
      <c r="BG31" s="40" t="e">
        <f t="shared" si="35"/>
        <v>#DIV/0!</v>
      </c>
      <c r="BH31" s="39">
        <f t="shared" si="65"/>
        <v>0</v>
      </c>
      <c r="BI31" s="39">
        <f t="shared" si="65"/>
        <v>0</v>
      </c>
      <c r="BJ31" s="40" t="e">
        <f t="shared" si="37"/>
        <v>#DIV/0!</v>
      </c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</row>
    <row r="32" spans="1:131" s="45" customFormat="1" outlineLevel="2" x14ac:dyDescent="0.25">
      <c r="A32" s="21">
        <v>135</v>
      </c>
      <c r="B32" s="24" t="s">
        <v>110</v>
      </c>
      <c r="C32" s="39">
        <f t="shared" si="149"/>
        <v>0</v>
      </c>
      <c r="D32" s="39">
        <f t="shared" si="149"/>
        <v>0</v>
      </c>
      <c r="E32" s="40" t="e">
        <f t="shared" si="38"/>
        <v>#DIV/0!</v>
      </c>
      <c r="F32" s="39"/>
      <c r="G32" s="39"/>
      <c r="H32" s="40" t="e">
        <f t="shared" si="1"/>
        <v>#DIV/0!</v>
      </c>
      <c r="I32" s="39"/>
      <c r="J32" s="39"/>
      <c r="K32" s="40" t="e">
        <f t="shared" si="3"/>
        <v>#DIV/0!</v>
      </c>
      <c r="L32" s="39"/>
      <c r="M32" s="39"/>
      <c r="N32" s="40" t="e">
        <f t="shared" si="5"/>
        <v>#DIV/0!</v>
      </c>
      <c r="O32" s="39">
        <f t="shared" si="150"/>
        <v>0</v>
      </c>
      <c r="P32" s="39">
        <f t="shared" si="150"/>
        <v>0</v>
      </c>
      <c r="Q32" s="40" t="e">
        <f t="shared" si="7"/>
        <v>#DIV/0!</v>
      </c>
      <c r="R32" s="39"/>
      <c r="S32" s="39"/>
      <c r="T32" s="40" t="e">
        <f t="shared" si="9"/>
        <v>#DIV/0!</v>
      </c>
      <c r="U32" s="39"/>
      <c r="V32" s="39"/>
      <c r="W32" s="40" t="e">
        <f t="shared" si="11"/>
        <v>#DIV/0!</v>
      </c>
      <c r="X32" s="39"/>
      <c r="Y32" s="39"/>
      <c r="Z32" s="40" t="e">
        <f t="shared" si="13"/>
        <v>#DIV/0!</v>
      </c>
      <c r="AA32" s="39">
        <f t="shared" si="151"/>
        <v>0</v>
      </c>
      <c r="AB32" s="39">
        <f t="shared" si="151"/>
        <v>0</v>
      </c>
      <c r="AC32" s="40" t="e">
        <f t="shared" si="15"/>
        <v>#DIV/0!</v>
      </c>
      <c r="AD32" s="39">
        <f t="shared" si="152"/>
        <v>0</v>
      </c>
      <c r="AE32" s="39">
        <f t="shared" si="152"/>
        <v>0</v>
      </c>
      <c r="AF32" s="40" t="e">
        <f t="shared" si="17"/>
        <v>#DIV/0!</v>
      </c>
      <c r="AG32" s="39"/>
      <c r="AH32" s="39"/>
      <c r="AI32" s="40" t="e">
        <f t="shared" si="19"/>
        <v>#DIV/0!</v>
      </c>
      <c r="AJ32" s="39"/>
      <c r="AK32" s="39"/>
      <c r="AL32" s="40" t="e">
        <f t="shared" si="21"/>
        <v>#DIV/0!</v>
      </c>
      <c r="AM32" s="39"/>
      <c r="AN32" s="39"/>
      <c r="AO32" s="40" t="e">
        <f t="shared" si="23"/>
        <v>#DIV/0!</v>
      </c>
      <c r="AP32" s="39">
        <f t="shared" si="153"/>
        <v>0</v>
      </c>
      <c r="AQ32" s="39">
        <f t="shared" si="153"/>
        <v>0</v>
      </c>
      <c r="AR32" s="40" t="e">
        <f t="shared" si="25"/>
        <v>#DIV/0!</v>
      </c>
      <c r="AS32" s="39">
        <f t="shared" si="154"/>
        <v>0</v>
      </c>
      <c r="AT32" s="39">
        <f t="shared" si="154"/>
        <v>0</v>
      </c>
      <c r="AU32" s="40" t="e">
        <f t="shared" si="27"/>
        <v>#DIV/0!</v>
      </c>
      <c r="AV32" s="39"/>
      <c r="AW32" s="39"/>
      <c r="AX32" s="40" t="e">
        <f t="shared" si="29"/>
        <v>#DIV/0!</v>
      </c>
      <c r="AY32" s="39"/>
      <c r="AZ32" s="39"/>
      <c r="BA32" s="40" t="e">
        <f t="shared" si="31"/>
        <v>#DIV/0!</v>
      </c>
      <c r="BB32" s="39"/>
      <c r="BC32" s="39"/>
      <c r="BD32" s="40" t="e">
        <f t="shared" si="33"/>
        <v>#DIV/0!</v>
      </c>
      <c r="BE32" s="39">
        <f t="shared" si="155"/>
        <v>0</v>
      </c>
      <c r="BF32" s="39">
        <f t="shared" si="155"/>
        <v>0</v>
      </c>
      <c r="BG32" s="40" t="e">
        <f t="shared" si="35"/>
        <v>#DIV/0!</v>
      </c>
      <c r="BH32" s="39">
        <f t="shared" si="65"/>
        <v>0</v>
      </c>
      <c r="BI32" s="39">
        <f t="shared" si="65"/>
        <v>0</v>
      </c>
      <c r="BJ32" s="40" t="e">
        <f t="shared" si="37"/>
        <v>#DIV/0!</v>
      </c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</row>
    <row r="33" spans="1:131" s="45" customFormat="1" ht="22.5" outlineLevel="2" x14ac:dyDescent="0.25">
      <c r="A33" s="21">
        <v>136</v>
      </c>
      <c r="B33" s="24" t="s">
        <v>111</v>
      </c>
      <c r="C33" s="39">
        <f t="shared" si="149"/>
        <v>0</v>
      </c>
      <c r="D33" s="39">
        <f t="shared" si="149"/>
        <v>0</v>
      </c>
      <c r="E33" s="40" t="e">
        <f t="shared" si="38"/>
        <v>#DIV/0!</v>
      </c>
      <c r="F33" s="39"/>
      <c r="G33" s="39"/>
      <c r="H33" s="40" t="e">
        <f t="shared" si="1"/>
        <v>#DIV/0!</v>
      </c>
      <c r="I33" s="39"/>
      <c r="J33" s="39"/>
      <c r="K33" s="40" t="e">
        <f t="shared" si="3"/>
        <v>#DIV/0!</v>
      </c>
      <c r="L33" s="39"/>
      <c r="M33" s="39"/>
      <c r="N33" s="40" t="e">
        <f t="shared" si="5"/>
        <v>#DIV/0!</v>
      </c>
      <c r="O33" s="39">
        <f t="shared" si="150"/>
        <v>0</v>
      </c>
      <c r="P33" s="39">
        <f t="shared" si="150"/>
        <v>0</v>
      </c>
      <c r="Q33" s="40" t="e">
        <f t="shared" si="7"/>
        <v>#DIV/0!</v>
      </c>
      <c r="R33" s="39"/>
      <c r="S33" s="39"/>
      <c r="T33" s="40" t="e">
        <f t="shared" si="9"/>
        <v>#DIV/0!</v>
      </c>
      <c r="U33" s="39"/>
      <c r="V33" s="39"/>
      <c r="W33" s="40" t="e">
        <f t="shared" si="11"/>
        <v>#DIV/0!</v>
      </c>
      <c r="X33" s="39"/>
      <c r="Y33" s="39"/>
      <c r="Z33" s="40" t="e">
        <f t="shared" si="13"/>
        <v>#DIV/0!</v>
      </c>
      <c r="AA33" s="39">
        <f t="shared" si="151"/>
        <v>0</v>
      </c>
      <c r="AB33" s="39">
        <f t="shared" si="151"/>
        <v>0</v>
      </c>
      <c r="AC33" s="40" t="e">
        <f t="shared" si="15"/>
        <v>#DIV/0!</v>
      </c>
      <c r="AD33" s="39">
        <f t="shared" si="152"/>
        <v>0</v>
      </c>
      <c r="AE33" s="39">
        <f t="shared" si="152"/>
        <v>0</v>
      </c>
      <c r="AF33" s="40" t="e">
        <f t="shared" si="17"/>
        <v>#DIV/0!</v>
      </c>
      <c r="AG33" s="39"/>
      <c r="AH33" s="39"/>
      <c r="AI33" s="40" t="e">
        <f t="shared" si="19"/>
        <v>#DIV/0!</v>
      </c>
      <c r="AJ33" s="39"/>
      <c r="AK33" s="39"/>
      <c r="AL33" s="40" t="e">
        <f t="shared" si="21"/>
        <v>#DIV/0!</v>
      </c>
      <c r="AM33" s="39"/>
      <c r="AN33" s="39"/>
      <c r="AO33" s="40" t="e">
        <f t="shared" si="23"/>
        <v>#DIV/0!</v>
      </c>
      <c r="AP33" s="39">
        <f t="shared" si="153"/>
        <v>0</v>
      </c>
      <c r="AQ33" s="39">
        <f t="shared" si="153"/>
        <v>0</v>
      </c>
      <c r="AR33" s="40" t="e">
        <f t="shared" si="25"/>
        <v>#DIV/0!</v>
      </c>
      <c r="AS33" s="39">
        <f t="shared" si="154"/>
        <v>0</v>
      </c>
      <c r="AT33" s="39">
        <f t="shared" si="154"/>
        <v>0</v>
      </c>
      <c r="AU33" s="40" t="e">
        <f t="shared" si="27"/>
        <v>#DIV/0!</v>
      </c>
      <c r="AV33" s="39"/>
      <c r="AW33" s="39"/>
      <c r="AX33" s="40" t="e">
        <f t="shared" si="29"/>
        <v>#DIV/0!</v>
      </c>
      <c r="AY33" s="39"/>
      <c r="AZ33" s="39"/>
      <c r="BA33" s="40" t="e">
        <f t="shared" si="31"/>
        <v>#DIV/0!</v>
      </c>
      <c r="BB33" s="39"/>
      <c r="BC33" s="39"/>
      <c r="BD33" s="40" t="e">
        <f t="shared" si="33"/>
        <v>#DIV/0!</v>
      </c>
      <c r="BE33" s="39">
        <f t="shared" si="155"/>
        <v>0</v>
      </c>
      <c r="BF33" s="39">
        <f t="shared" si="155"/>
        <v>0</v>
      </c>
      <c r="BG33" s="40" t="e">
        <f t="shared" si="35"/>
        <v>#DIV/0!</v>
      </c>
      <c r="BH33" s="39">
        <f t="shared" si="65"/>
        <v>0</v>
      </c>
      <c r="BI33" s="39">
        <f t="shared" si="65"/>
        <v>0</v>
      </c>
      <c r="BJ33" s="40" t="e">
        <f t="shared" si="37"/>
        <v>#DIV/0!</v>
      </c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</row>
    <row r="34" spans="1:131" s="3" customFormat="1" ht="22.5" outlineLevel="1" x14ac:dyDescent="0.25">
      <c r="A34" s="17">
        <v>140</v>
      </c>
      <c r="B34" s="9" t="s">
        <v>112</v>
      </c>
      <c r="C34" s="37">
        <f>SUM(C35:C39)</f>
        <v>0</v>
      </c>
      <c r="D34" s="37">
        <f>SUM(D35:D39)</f>
        <v>0</v>
      </c>
      <c r="E34" s="38" t="e">
        <f t="shared" si="38"/>
        <v>#DIV/0!</v>
      </c>
      <c r="F34" s="37">
        <f t="shared" ref="F34:G34" si="156">SUM(F35:F39)</f>
        <v>0</v>
      </c>
      <c r="G34" s="37">
        <f t="shared" si="156"/>
        <v>0</v>
      </c>
      <c r="H34" s="38" t="e">
        <f t="shared" si="1"/>
        <v>#DIV/0!</v>
      </c>
      <c r="I34" s="37">
        <f t="shared" ref="I34:J34" si="157">SUM(I35:I39)</f>
        <v>0</v>
      </c>
      <c r="J34" s="37">
        <f t="shared" si="157"/>
        <v>0</v>
      </c>
      <c r="K34" s="38" t="e">
        <f t="shared" si="3"/>
        <v>#DIV/0!</v>
      </c>
      <c r="L34" s="37">
        <f t="shared" ref="L34:M34" si="158">SUM(L35:L39)</f>
        <v>0</v>
      </c>
      <c r="M34" s="37">
        <f t="shared" si="158"/>
        <v>0</v>
      </c>
      <c r="N34" s="38" t="e">
        <f t="shared" si="5"/>
        <v>#DIV/0!</v>
      </c>
      <c r="O34" s="37">
        <f t="shared" ref="O34:P34" si="159">SUM(O35:O39)</f>
        <v>0</v>
      </c>
      <c r="P34" s="37">
        <f t="shared" si="159"/>
        <v>0</v>
      </c>
      <c r="Q34" s="38" t="e">
        <f t="shared" si="7"/>
        <v>#DIV/0!</v>
      </c>
      <c r="R34" s="37">
        <f t="shared" ref="R34:S34" si="160">SUM(R35:R39)</f>
        <v>0</v>
      </c>
      <c r="S34" s="37">
        <f t="shared" si="160"/>
        <v>0</v>
      </c>
      <c r="T34" s="38" t="e">
        <f t="shared" si="9"/>
        <v>#DIV/0!</v>
      </c>
      <c r="U34" s="37">
        <f t="shared" ref="U34:V34" si="161">SUM(U35:U39)</f>
        <v>0</v>
      </c>
      <c r="V34" s="37">
        <f t="shared" si="161"/>
        <v>0</v>
      </c>
      <c r="W34" s="38" t="e">
        <f t="shared" si="11"/>
        <v>#DIV/0!</v>
      </c>
      <c r="X34" s="37">
        <f t="shared" ref="X34:Y34" si="162">SUM(X35:X39)</f>
        <v>0</v>
      </c>
      <c r="Y34" s="37">
        <f t="shared" si="162"/>
        <v>0</v>
      </c>
      <c r="Z34" s="38" t="e">
        <f t="shared" si="13"/>
        <v>#DIV/0!</v>
      </c>
      <c r="AA34" s="37">
        <f t="shared" ref="AA34:AB34" si="163">SUM(AA35:AA39)</f>
        <v>0</v>
      </c>
      <c r="AB34" s="37">
        <f t="shared" si="163"/>
        <v>0</v>
      </c>
      <c r="AC34" s="38" t="e">
        <f t="shared" si="15"/>
        <v>#DIV/0!</v>
      </c>
      <c r="AD34" s="37">
        <f t="shared" ref="AD34:AE34" si="164">SUM(AD35:AD39)</f>
        <v>0</v>
      </c>
      <c r="AE34" s="37">
        <f t="shared" si="164"/>
        <v>0</v>
      </c>
      <c r="AF34" s="38" t="e">
        <f t="shared" si="17"/>
        <v>#DIV/0!</v>
      </c>
      <c r="AG34" s="37">
        <f t="shared" ref="AG34:AH34" si="165">SUM(AG35:AG39)</f>
        <v>0</v>
      </c>
      <c r="AH34" s="37">
        <f t="shared" si="165"/>
        <v>0</v>
      </c>
      <c r="AI34" s="38" t="e">
        <f t="shared" si="19"/>
        <v>#DIV/0!</v>
      </c>
      <c r="AJ34" s="37">
        <f t="shared" ref="AJ34:AK34" si="166">SUM(AJ35:AJ39)</f>
        <v>0</v>
      </c>
      <c r="AK34" s="37">
        <f t="shared" si="166"/>
        <v>0</v>
      </c>
      <c r="AL34" s="38" t="e">
        <f t="shared" si="21"/>
        <v>#DIV/0!</v>
      </c>
      <c r="AM34" s="37">
        <f t="shared" ref="AM34:AN34" si="167">SUM(AM35:AM39)</f>
        <v>0</v>
      </c>
      <c r="AN34" s="37">
        <f t="shared" si="167"/>
        <v>0</v>
      </c>
      <c r="AO34" s="38" t="e">
        <f t="shared" si="23"/>
        <v>#DIV/0!</v>
      </c>
      <c r="AP34" s="37">
        <f t="shared" ref="AP34:AQ34" si="168">SUM(AP35:AP39)</f>
        <v>0</v>
      </c>
      <c r="AQ34" s="37">
        <f t="shared" si="168"/>
        <v>0</v>
      </c>
      <c r="AR34" s="38" t="e">
        <f t="shared" si="25"/>
        <v>#DIV/0!</v>
      </c>
      <c r="AS34" s="37">
        <f t="shared" ref="AS34:AT34" si="169">SUM(AS35:AS39)</f>
        <v>0</v>
      </c>
      <c r="AT34" s="37">
        <f t="shared" si="169"/>
        <v>0</v>
      </c>
      <c r="AU34" s="38" t="e">
        <f t="shared" si="27"/>
        <v>#DIV/0!</v>
      </c>
      <c r="AV34" s="37">
        <f t="shared" ref="AV34:AW34" si="170">SUM(AV35:AV39)</f>
        <v>0</v>
      </c>
      <c r="AW34" s="37">
        <f t="shared" si="170"/>
        <v>0</v>
      </c>
      <c r="AX34" s="38" t="e">
        <f t="shared" si="29"/>
        <v>#DIV/0!</v>
      </c>
      <c r="AY34" s="37">
        <f t="shared" ref="AY34:AZ34" si="171">SUM(AY35:AY39)</f>
        <v>0</v>
      </c>
      <c r="AZ34" s="37">
        <f t="shared" si="171"/>
        <v>0</v>
      </c>
      <c r="BA34" s="38" t="e">
        <f t="shared" si="31"/>
        <v>#DIV/0!</v>
      </c>
      <c r="BB34" s="37">
        <f t="shared" ref="BB34:BC34" si="172">SUM(BB35:BB39)</f>
        <v>0</v>
      </c>
      <c r="BC34" s="37">
        <f t="shared" si="172"/>
        <v>0</v>
      </c>
      <c r="BD34" s="38" t="e">
        <f t="shared" si="33"/>
        <v>#DIV/0!</v>
      </c>
      <c r="BE34" s="37">
        <f t="shared" ref="BE34:BF34" si="173">SUM(BE35:BE39)</f>
        <v>0</v>
      </c>
      <c r="BF34" s="37">
        <f t="shared" si="173"/>
        <v>0</v>
      </c>
      <c r="BG34" s="38" t="e">
        <f t="shared" si="35"/>
        <v>#DIV/0!</v>
      </c>
      <c r="BH34" s="37">
        <f t="shared" ref="BH34:BI34" si="174">SUM(BH35:BH39)</f>
        <v>0</v>
      </c>
      <c r="BI34" s="37">
        <f t="shared" si="174"/>
        <v>0</v>
      </c>
      <c r="BJ34" s="38" t="e">
        <f t="shared" si="37"/>
        <v>#DIV/0!</v>
      </c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</row>
    <row r="35" spans="1:131" s="45" customFormat="1" ht="33.75" outlineLevel="2" x14ac:dyDescent="0.25">
      <c r="A35" s="21">
        <v>141</v>
      </c>
      <c r="B35" s="24" t="s">
        <v>113</v>
      </c>
      <c r="C35" s="39">
        <f t="shared" ref="C35:D39" si="175">SUM(AD35,BH35)</f>
        <v>0</v>
      </c>
      <c r="D35" s="39">
        <f t="shared" si="175"/>
        <v>0</v>
      </c>
      <c r="E35" s="40" t="e">
        <f t="shared" si="38"/>
        <v>#DIV/0!</v>
      </c>
      <c r="F35" s="39"/>
      <c r="G35" s="39"/>
      <c r="H35" s="40" t="e">
        <f t="shared" si="1"/>
        <v>#DIV/0!</v>
      </c>
      <c r="I35" s="39"/>
      <c r="J35" s="39"/>
      <c r="K35" s="40" t="e">
        <f t="shared" si="3"/>
        <v>#DIV/0!</v>
      </c>
      <c r="L35" s="39"/>
      <c r="M35" s="39"/>
      <c r="N35" s="40" t="e">
        <f t="shared" si="5"/>
        <v>#DIV/0!</v>
      </c>
      <c r="O35" s="39">
        <f t="shared" ref="O35:P39" si="176">SUM(F35,I35,L35)</f>
        <v>0</v>
      </c>
      <c r="P35" s="39">
        <f t="shared" si="176"/>
        <v>0</v>
      </c>
      <c r="Q35" s="40" t="e">
        <f t="shared" si="7"/>
        <v>#DIV/0!</v>
      </c>
      <c r="R35" s="39"/>
      <c r="S35" s="39"/>
      <c r="T35" s="40" t="e">
        <f t="shared" si="9"/>
        <v>#DIV/0!</v>
      </c>
      <c r="U35" s="39"/>
      <c r="V35" s="39"/>
      <c r="W35" s="40" t="e">
        <f t="shared" si="11"/>
        <v>#DIV/0!</v>
      </c>
      <c r="X35" s="39"/>
      <c r="Y35" s="39"/>
      <c r="Z35" s="40" t="e">
        <f t="shared" si="13"/>
        <v>#DIV/0!</v>
      </c>
      <c r="AA35" s="39">
        <f t="shared" ref="AA35:AB39" si="177">SUM(R35,U35,X35)</f>
        <v>0</v>
      </c>
      <c r="AB35" s="39">
        <f t="shared" si="177"/>
        <v>0</v>
      </c>
      <c r="AC35" s="40" t="e">
        <f t="shared" si="15"/>
        <v>#DIV/0!</v>
      </c>
      <c r="AD35" s="39">
        <f t="shared" ref="AD35:AE39" si="178">SUM(O35,AA35)</f>
        <v>0</v>
      </c>
      <c r="AE35" s="39">
        <f t="shared" si="178"/>
        <v>0</v>
      </c>
      <c r="AF35" s="40" t="e">
        <f t="shared" si="17"/>
        <v>#DIV/0!</v>
      </c>
      <c r="AG35" s="39"/>
      <c r="AH35" s="39"/>
      <c r="AI35" s="40" t="e">
        <f t="shared" si="19"/>
        <v>#DIV/0!</v>
      </c>
      <c r="AJ35" s="39"/>
      <c r="AK35" s="39"/>
      <c r="AL35" s="40" t="e">
        <f t="shared" si="21"/>
        <v>#DIV/0!</v>
      </c>
      <c r="AM35" s="39"/>
      <c r="AN35" s="39"/>
      <c r="AO35" s="40" t="e">
        <f t="shared" si="23"/>
        <v>#DIV/0!</v>
      </c>
      <c r="AP35" s="39">
        <f t="shared" ref="AP35:AQ39" si="179">SUM(AG35,AJ35,AM35)</f>
        <v>0</v>
      </c>
      <c r="AQ35" s="39">
        <f t="shared" si="179"/>
        <v>0</v>
      </c>
      <c r="AR35" s="40" t="e">
        <f t="shared" si="25"/>
        <v>#DIV/0!</v>
      </c>
      <c r="AS35" s="39">
        <f t="shared" ref="AS35:AT39" si="180">SUM(AD35,AP35)</f>
        <v>0</v>
      </c>
      <c r="AT35" s="39">
        <f t="shared" si="180"/>
        <v>0</v>
      </c>
      <c r="AU35" s="40" t="e">
        <f t="shared" si="27"/>
        <v>#DIV/0!</v>
      </c>
      <c r="AV35" s="39"/>
      <c r="AW35" s="39"/>
      <c r="AX35" s="40" t="e">
        <f t="shared" si="29"/>
        <v>#DIV/0!</v>
      </c>
      <c r="AY35" s="39"/>
      <c r="AZ35" s="39"/>
      <c r="BA35" s="40" t="e">
        <f t="shared" si="31"/>
        <v>#DIV/0!</v>
      </c>
      <c r="BB35" s="39"/>
      <c r="BC35" s="39"/>
      <c r="BD35" s="40" t="e">
        <f t="shared" si="33"/>
        <v>#DIV/0!</v>
      </c>
      <c r="BE35" s="39">
        <f t="shared" ref="BE35:BF39" si="181">SUM(AV35,AY35,BB35)</f>
        <v>0</v>
      </c>
      <c r="BF35" s="39">
        <f t="shared" si="181"/>
        <v>0</v>
      </c>
      <c r="BG35" s="40" t="e">
        <f t="shared" si="35"/>
        <v>#DIV/0!</v>
      </c>
      <c r="BH35" s="39">
        <f t="shared" si="65"/>
        <v>0</v>
      </c>
      <c r="BI35" s="39">
        <f t="shared" si="65"/>
        <v>0</v>
      </c>
      <c r="BJ35" s="40" t="e">
        <f t="shared" si="37"/>
        <v>#DIV/0!</v>
      </c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</row>
    <row r="36" spans="1:131" s="45" customFormat="1" ht="22.5" outlineLevel="2" x14ac:dyDescent="0.25">
      <c r="A36" s="21">
        <v>142</v>
      </c>
      <c r="B36" s="24" t="s">
        <v>114</v>
      </c>
      <c r="C36" s="39">
        <f t="shared" si="175"/>
        <v>0</v>
      </c>
      <c r="D36" s="39">
        <f t="shared" si="175"/>
        <v>0</v>
      </c>
      <c r="E36" s="40" t="e">
        <f t="shared" si="38"/>
        <v>#DIV/0!</v>
      </c>
      <c r="F36" s="39"/>
      <c r="G36" s="39"/>
      <c r="H36" s="40" t="e">
        <f t="shared" si="1"/>
        <v>#DIV/0!</v>
      </c>
      <c r="I36" s="39"/>
      <c r="J36" s="39"/>
      <c r="K36" s="40" t="e">
        <f t="shared" si="3"/>
        <v>#DIV/0!</v>
      </c>
      <c r="L36" s="39"/>
      <c r="M36" s="39"/>
      <c r="N36" s="40" t="e">
        <f t="shared" si="5"/>
        <v>#DIV/0!</v>
      </c>
      <c r="O36" s="39">
        <f t="shared" si="176"/>
        <v>0</v>
      </c>
      <c r="P36" s="39">
        <f t="shared" si="176"/>
        <v>0</v>
      </c>
      <c r="Q36" s="40" t="e">
        <f t="shared" si="7"/>
        <v>#DIV/0!</v>
      </c>
      <c r="R36" s="39"/>
      <c r="S36" s="39"/>
      <c r="T36" s="40" t="e">
        <f t="shared" si="9"/>
        <v>#DIV/0!</v>
      </c>
      <c r="U36" s="39"/>
      <c r="V36" s="39"/>
      <c r="W36" s="40" t="e">
        <f t="shared" si="11"/>
        <v>#DIV/0!</v>
      </c>
      <c r="X36" s="39"/>
      <c r="Y36" s="39"/>
      <c r="Z36" s="40" t="e">
        <f t="shared" si="13"/>
        <v>#DIV/0!</v>
      </c>
      <c r="AA36" s="39">
        <f t="shared" si="177"/>
        <v>0</v>
      </c>
      <c r="AB36" s="39">
        <f t="shared" si="177"/>
        <v>0</v>
      </c>
      <c r="AC36" s="40" t="e">
        <f t="shared" si="15"/>
        <v>#DIV/0!</v>
      </c>
      <c r="AD36" s="39">
        <f t="shared" si="178"/>
        <v>0</v>
      </c>
      <c r="AE36" s="39">
        <f t="shared" si="178"/>
        <v>0</v>
      </c>
      <c r="AF36" s="40" t="e">
        <f t="shared" si="17"/>
        <v>#DIV/0!</v>
      </c>
      <c r="AG36" s="39"/>
      <c r="AH36" s="39"/>
      <c r="AI36" s="40" t="e">
        <f t="shared" si="19"/>
        <v>#DIV/0!</v>
      </c>
      <c r="AJ36" s="39"/>
      <c r="AK36" s="39"/>
      <c r="AL36" s="40" t="e">
        <f t="shared" si="21"/>
        <v>#DIV/0!</v>
      </c>
      <c r="AM36" s="39"/>
      <c r="AN36" s="39"/>
      <c r="AO36" s="40" t="e">
        <f t="shared" si="23"/>
        <v>#DIV/0!</v>
      </c>
      <c r="AP36" s="39">
        <f t="shared" si="179"/>
        <v>0</v>
      </c>
      <c r="AQ36" s="39">
        <f t="shared" si="179"/>
        <v>0</v>
      </c>
      <c r="AR36" s="40" t="e">
        <f t="shared" si="25"/>
        <v>#DIV/0!</v>
      </c>
      <c r="AS36" s="39">
        <f t="shared" si="180"/>
        <v>0</v>
      </c>
      <c r="AT36" s="39">
        <f t="shared" si="180"/>
        <v>0</v>
      </c>
      <c r="AU36" s="40" t="e">
        <f t="shared" si="27"/>
        <v>#DIV/0!</v>
      </c>
      <c r="AV36" s="39"/>
      <c r="AW36" s="39"/>
      <c r="AX36" s="40" t="e">
        <f t="shared" si="29"/>
        <v>#DIV/0!</v>
      </c>
      <c r="AY36" s="39"/>
      <c r="AZ36" s="39"/>
      <c r="BA36" s="40" t="e">
        <f t="shared" si="31"/>
        <v>#DIV/0!</v>
      </c>
      <c r="BB36" s="39"/>
      <c r="BC36" s="39"/>
      <c r="BD36" s="40" t="e">
        <f t="shared" si="33"/>
        <v>#DIV/0!</v>
      </c>
      <c r="BE36" s="39">
        <f t="shared" si="181"/>
        <v>0</v>
      </c>
      <c r="BF36" s="39">
        <f t="shared" si="181"/>
        <v>0</v>
      </c>
      <c r="BG36" s="40" t="e">
        <f t="shared" si="35"/>
        <v>#DIV/0!</v>
      </c>
      <c r="BH36" s="39">
        <f t="shared" si="65"/>
        <v>0</v>
      </c>
      <c r="BI36" s="39">
        <f t="shared" si="65"/>
        <v>0</v>
      </c>
      <c r="BJ36" s="40" t="e">
        <f t="shared" si="37"/>
        <v>#DIV/0!</v>
      </c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</row>
    <row r="37" spans="1:131" s="45" customFormat="1" outlineLevel="2" x14ac:dyDescent="0.25">
      <c r="A37" s="21">
        <v>143</v>
      </c>
      <c r="B37" s="24" t="s">
        <v>115</v>
      </c>
      <c r="C37" s="39">
        <f t="shared" si="175"/>
        <v>0</v>
      </c>
      <c r="D37" s="39">
        <f t="shared" si="175"/>
        <v>0</v>
      </c>
      <c r="E37" s="40" t="e">
        <f t="shared" si="38"/>
        <v>#DIV/0!</v>
      </c>
      <c r="F37" s="39"/>
      <c r="G37" s="39"/>
      <c r="H37" s="40" t="e">
        <f t="shared" si="1"/>
        <v>#DIV/0!</v>
      </c>
      <c r="I37" s="39"/>
      <c r="J37" s="39"/>
      <c r="K37" s="40" t="e">
        <f t="shared" si="3"/>
        <v>#DIV/0!</v>
      </c>
      <c r="L37" s="39"/>
      <c r="M37" s="39"/>
      <c r="N37" s="40" t="e">
        <f t="shared" si="5"/>
        <v>#DIV/0!</v>
      </c>
      <c r="O37" s="39">
        <f t="shared" si="176"/>
        <v>0</v>
      </c>
      <c r="P37" s="39">
        <f t="shared" si="176"/>
        <v>0</v>
      </c>
      <c r="Q37" s="40" t="e">
        <f t="shared" si="7"/>
        <v>#DIV/0!</v>
      </c>
      <c r="R37" s="39"/>
      <c r="S37" s="39"/>
      <c r="T37" s="40" t="e">
        <f t="shared" si="9"/>
        <v>#DIV/0!</v>
      </c>
      <c r="U37" s="39"/>
      <c r="V37" s="39"/>
      <c r="W37" s="40" t="e">
        <f t="shared" si="11"/>
        <v>#DIV/0!</v>
      </c>
      <c r="X37" s="39"/>
      <c r="Y37" s="39"/>
      <c r="Z37" s="40" t="e">
        <f t="shared" si="13"/>
        <v>#DIV/0!</v>
      </c>
      <c r="AA37" s="39">
        <f t="shared" si="177"/>
        <v>0</v>
      </c>
      <c r="AB37" s="39">
        <f t="shared" si="177"/>
        <v>0</v>
      </c>
      <c r="AC37" s="40" t="e">
        <f t="shared" si="15"/>
        <v>#DIV/0!</v>
      </c>
      <c r="AD37" s="39">
        <f t="shared" si="178"/>
        <v>0</v>
      </c>
      <c r="AE37" s="39">
        <f t="shared" si="178"/>
        <v>0</v>
      </c>
      <c r="AF37" s="40" t="e">
        <f t="shared" si="17"/>
        <v>#DIV/0!</v>
      </c>
      <c r="AG37" s="39"/>
      <c r="AH37" s="39"/>
      <c r="AI37" s="40" t="e">
        <f t="shared" si="19"/>
        <v>#DIV/0!</v>
      </c>
      <c r="AJ37" s="39"/>
      <c r="AK37" s="39"/>
      <c r="AL37" s="40" t="e">
        <f t="shared" si="21"/>
        <v>#DIV/0!</v>
      </c>
      <c r="AM37" s="39"/>
      <c r="AN37" s="39"/>
      <c r="AO37" s="40" t="e">
        <f t="shared" si="23"/>
        <v>#DIV/0!</v>
      </c>
      <c r="AP37" s="39">
        <f t="shared" si="179"/>
        <v>0</v>
      </c>
      <c r="AQ37" s="39">
        <f t="shared" si="179"/>
        <v>0</v>
      </c>
      <c r="AR37" s="40" t="e">
        <f t="shared" si="25"/>
        <v>#DIV/0!</v>
      </c>
      <c r="AS37" s="39">
        <f t="shared" si="180"/>
        <v>0</v>
      </c>
      <c r="AT37" s="39">
        <f t="shared" si="180"/>
        <v>0</v>
      </c>
      <c r="AU37" s="40" t="e">
        <f t="shared" si="27"/>
        <v>#DIV/0!</v>
      </c>
      <c r="AV37" s="39"/>
      <c r="AW37" s="39"/>
      <c r="AX37" s="40" t="e">
        <f t="shared" si="29"/>
        <v>#DIV/0!</v>
      </c>
      <c r="AY37" s="39"/>
      <c r="AZ37" s="39"/>
      <c r="BA37" s="40" t="e">
        <f t="shared" si="31"/>
        <v>#DIV/0!</v>
      </c>
      <c r="BB37" s="39"/>
      <c r="BC37" s="39"/>
      <c r="BD37" s="40" t="e">
        <f t="shared" si="33"/>
        <v>#DIV/0!</v>
      </c>
      <c r="BE37" s="39">
        <f t="shared" si="181"/>
        <v>0</v>
      </c>
      <c r="BF37" s="39">
        <f t="shared" si="181"/>
        <v>0</v>
      </c>
      <c r="BG37" s="40" t="e">
        <f t="shared" si="35"/>
        <v>#DIV/0!</v>
      </c>
      <c r="BH37" s="39">
        <f t="shared" si="65"/>
        <v>0</v>
      </c>
      <c r="BI37" s="39">
        <f t="shared" si="65"/>
        <v>0</v>
      </c>
      <c r="BJ37" s="40" t="e">
        <f t="shared" si="37"/>
        <v>#DIV/0!</v>
      </c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</row>
    <row r="38" spans="1:131" s="45" customFormat="1" ht="22.5" outlineLevel="2" x14ac:dyDescent="0.25">
      <c r="A38" s="21">
        <v>144</v>
      </c>
      <c r="B38" s="24" t="s">
        <v>116</v>
      </c>
      <c r="C38" s="39">
        <f t="shared" si="175"/>
        <v>0</v>
      </c>
      <c r="D38" s="39">
        <f t="shared" si="175"/>
        <v>0</v>
      </c>
      <c r="E38" s="40" t="e">
        <f t="shared" si="38"/>
        <v>#DIV/0!</v>
      </c>
      <c r="F38" s="39"/>
      <c r="G38" s="39"/>
      <c r="H38" s="40" t="e">
        <f t="shared" si="1"/>
        <v>#DIV/0!</v>
      </c>
      <c r="I38" s="39"/>
      <c r="J38" s="39"/>
      <c r="K38" s="40" t="e">
        <f t="shared" si="3"/>
        <v>#DIV/0!</v>
      </c>
      <c r="L38" s="39"/>
      <c r="M38" s="39"/>
      <c r="N38" s="40" t="e">
        <f t="shared" si="5"/>
        <v>#DIV/0!</v>
      </c>
      <c r="O38" s="39">
        <f t="shared" si="176"/>
        <v>0</v>
      </c>
      <c r="P38" s="39">
        <f t="shared" si="176"/>
        <v>0</v>
      </c>
      <c r="Q38" s="40" t="e">
        <f t="shared" si="7"/>
        <v>#DIV/0!</v>
      </c>
      <c r="R38" s="39"/>
      <c r="S38" s="39"/>
      <c r="T38" s="40" t="e">
        <f t="shared" si="9"/>
        <v>#DIV/0!</v>
      </c>
      <c r="U38" s="39"/>
      <c r="V38" s="39"/>
      <c r="W38" s="40" t="e">
        <f t="shared" si="11"/>
        <v>#DIV/0!</v>
      </c>
      <c r="X38" s="39"/>
      <c r="Y38" s="39"/>
      <c r="Z38" s="40" t="e">
        <f t="shared" si="13"/>
        <v>#DIV/0!</v>
      </c>
      <c r="AA38" s="39">
        <f t="shared" si="177"/>
        <v>0</v>
      </c>
      <c r="AB38" s="39">
        <f t="shared" si="177"/>
        <v>0</v>
      </c>
      <c r="AC38" s="40" t="e">
        <f t="shared" si="15"/>
        <v>#DIV/0!</v>
      </c>
      <c r="AD38" s="39">
        <f t="shared" si="178"/>
        <v>0</v>
      </c>
      <c r="AE38" s="39">
        <f t="shared" si="178"/>
        <v>0</v>
      </c>
      <c r="AF38" s="40" t="e">
        <f t="shared" si="17"/>
        <v>#DIV/0!</v>
      </c>
      <c r="AG38" s="39"/>
      <c r="AH38" s="39"/>
      <c r="AI38" s="40" t="e">
        <f t="shared" si="19"/>
        <v>#DIV/0!</v>
      </c>
      <c r="AJ38" s="39"/>
      <c r="AK38" s="39"/>
      <c r="AL38" s="40" t="e">
        <f t="shared" si="21"/>
        <v>#DIV/0!</v>
      </c>
      <c r="AM38" s="39"/>
      <c r="AN38" s="39"/>
      <c r="AO38" s="40" t="e">
        <f t="shared" si="23"/>
        <v>#DIV/0!</v>
      </c>
      <c r="AP38" s="39">
        <f t="shared" si="179"/>
        <v>0</v>
      </c>
      <c r="AQ38" s="39">
        <f t="shared" si="179"/>
        <v>0</v>
      </c>
      <c r="AR38" s="40" t="e">
        <f t="shared" si="25"/>
        <v>#DIV/0!</v>
      </c>
      <c r="AS38" s="39">
        <f t="shared" si="180"/>
        <v>0</v>
      </c>
      <c r="AT38" s="39">
        <f t="shared" si="180"/>
        <v>0</v>
      </c>
      <c r="AU38" s="40" t="e">
        <f t="shared" si="27"/>
        <v>#DIV/0!</v>
      </c>
      <c r="AV38" s="39"/>
      <c r="AW38" s="39"/>
      <c r="AX38" s="40" t="e">
        <f t="shared" si="29"/>
        <v>#DIV/0!</v>
      </c>
      <c r="AY38" s="39"/>
      <c r="AZ38" s="39"/>
      <c r="BA38" s="40" t="e">
        <f t="shared" si="31"/>
        <v>#DIV/0!</v>
      </c>
      <c r="BB38" s="39"/>
      <c r="BC38" s="39"/>
      <c r="BD38" s="40" t="e">
        <f t="shared" si="33"/>
        <v>#DIV/0!</v>
      </c>
      <c r="BE38" s="39">
        <f t="shared" si="181"/>
        <v>0</v>
      </c>
      <c r="BF38" s="39">
        <f t="shared" si="181"/>
        <v>0</v>
      </c>
      <c r="BG38" s="40" t="e">
        <f t="shared" si="35"/>
        <v>#DIV/0!</v>
      </c>
      <c r="BH38" s="39">
        <f t="shared" si="65"/>
        <v>0</v>
      </c>
      <c r="BI38" s="39">
        <f t="shared" si="65"/>
        <v>0</v>
      </c>
      <c r="BJ38" s="40" t="e">
        <f t="shared" si="37"/>
        <v>#DIV/0!</v>
      </c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</row>
    <row r="39" spans="1:131" s="45" customFormat="1" ht="22.5" outlineLevel="2" x14ac:dyDescent="0.25">
      <c r="A39" s="21">
        <v>145</v>
      </c>
      <c r="B39" s="24" t="s">
        <v>117</v>
      </c>
      <c r="C39" s="39">
        <f t="shared" si="175"/>
        <v>0</v>
      </c>
      <c r="D39" s="39">
        <f t="shared" si="175"/>
        <v>0</v>
      </c>
      <c r="E39" s="40" t="e">
        <f t="shared" si="38"/>
        <v>#DIV/0!</v>
      </c>
      <c r="F39" s="39"/>
      <c r="G39" s="39"/>
      <c r="H39" s="40" t="e">
        <f t="shared" si="1"/>
        <v>#DIV/0!</v>
      </c>
      <c r="I39" s="39"/>
      <c r="J39" s="39"/>
      <c r="K39" s="40" t="e">
        <f t="shared" si="3"/>
        <v>#DIV/0!</v>
      </c>
      <c r="L39" s="39"/>
      <c r="M39" s="39"/>
      <c r="N39" s="40" t="e">
        <f t="shared" si="5"/>
        <v>#DIV/0!</v>
      </c>
      <c r="O39" s="39">
        <f t="shared" si="176"/>
        <v>0</v>
      </c>
      <c r="P39" s="39">
        <f t="shared" si="176"/>
        <v>0</v>
      </c>
      <c r="Q39" s="40" t="e">
        <f t="shared" si="7"/>
        <v>#DIV/0!</v>
      </c>
      <c r="R39" s="39"/>
      <c r="S39" s="39"/>
      <c r="T39" s="40" t="e">
        <f t="shared" si="9"/>
        <v>#DIV/0!</v>
      </c>
      <c r="U39" s="39"/>
      <c r="V39" s="39"/>
      <c r="W39" s="40" t="e">
        <f t="shared" si="11"/>
        <v>#DIV/0!</v>
      </c>
      <c r="X39" s="39"/>
      <c r="Y39" s="39"/>
      <c r="Z39" s="40" t="e">
        <f t="shared" si="13"/>
        <v>#DIV/0!</v>
      </c>
      <c r="AA39" s="39">
        <f t="shared" si="177"/>
        <v>0</v>
      </c>
      <c r="AB39" s="39">
        <f t="shared" si="177"/>
        <v>0</v>
      </c>
      <c r="AC39" s="40" t="e">
        <f t="shared" si="15"/>
        <v>#DIV/0!</v>
      </c>
      <c r="AD39" s="39">
        <f t="shared" si="178"/>
        <v>0</v>
      </c>
      <c r="AE39" s="39">
        <f t="shared" si="178"/>
        <v>0</v>
      </c>
      <c r="AF39" s="40" t="e">
        <f t="shared" si="17"/>
        <v>#DIV/0!</v>
      </c>
      <c r="AG39" s="39"/>
      <c r="AH39" s="39"/>
      <c r="AI39" s="40" t="e">
        <f t="shared" si="19"/>
        <v>#DIV/0!</v>
      </c>
      <c r="AJ39" s="39"/>
      <c r="AK39" s="39"/>
      <c r="AL39" s="40" t="e">
        <f t="shared" si="21"/>
        <v>#DIV/0!</v>
      </c>
      <c r="AM39" s="39"/>
      <c r="AN39" s="39"/>
      <c r="AO39" s="40" t="e">
        <f t="shared" si="23"/>
        <v>#DIV/0!</v>
      </c>
      <c r="AP39" s="39">
        <f t="shared" si="179"/>
        <v>0</v>
      </c>
      <c r="AQ39" s="39">
        <f t="shared" si="179"/>
        <v>0</v>
      </c>
      <c r="AR39" s="40" t="e">
        <f t="shared" si="25"/>
        <v>#DIV/0!</v>
      </c>
      <c r="AS39" s="39">
        <f t="shared" si="180"/>
        <v>0</v>
      </c>
      <c r="AT39" s="39">
        <f t="shared" si="180"/>
        <v>0</v>
      </c>
      <c r="AU39" s="40" t="e">
        <f t="shared" si="27"/>
        <v>#DIV/0!</v>
      </c>
      <c r="AV39" s="39"/>
      <c r="AW39" s="39"/>
      <c r="AX39" s="40" t="e">
        <f t="shared" si="29"/>
        <v>#DIV/0!</v>
      </c>
      <c r="AY39" s="39"/>
      <c r="AZ39" s="39"/>
      <c r="BA39" s="40" t="e">
        <f t="shared" si="31"/>
        <v>#DIV/0!</v>
      </c>
      <c r="BB39" s="39"/>
      <c r="BC39" s="39"/>
      <c r="BD39" s="40" t="e">
        <f t="shared" si="33"/>
        <v>#DIV/0!</v>
      </c>
      <c r="BE39" s="39">
        <f t="shared" si="181"/>
        <v>0</v>
      </c>
      <c r="BF39" s="39">
        <f t="shared" si="181"/>
        <v>0</v>
      </c>
      <c r="BG39" s="40" t="e">
        <f t="shared" si="35"/>
        <v>#DIV/0!</v>
      </c>
      <c r="BH39" s="39">
        <f t="shared" si="65"/>
        <v>0</v>
      </c>
      <c r="BI39" s="39">
        <f t="shared" si="65"/>
        <v>0</v>
      </c>
      <c r="BJ39" s="40" t="e">
        <f t="shared" si="37"/>
        <v>#DIV/0!</v>
      </c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</row>
    <row r="40" spans="1:131" s="3" customFormat="1" outlineLevel="1" x14ac:dyDescent="0.25">
      <c r="A40" s="17">
        <v>170</v>
      </c>
      <c r="B40" s="44" t="s">
        <v>49</v>
      </c>
      <c r="C40" s="37">
        <f>SUM(C41:C45)</f>
        <v>0</v>
      </c>
      <c r="D40" s="37">
        <f>SUM(D41:D45)</f>
        <v>0</v>
      </c>
      <c r="E40" s="38" t="e">
        <f t="shared" si="38"/>
        <v>#DIV/0!</v>
      </c>
      <c r="F40" s="37">
        <f t="shared" ref="F40:G40" si="182">SUM(F41:F45)</f>
        <v>0</v>
      </c>
      <c r="G40" s="37">
        <f t="shared" si="182"/>
        <v>0</v>
      </c>
      <c r="H40" s="38" t="e">
        <f t="shared" si="1"/>
        <v>#DIV/0!</v>
      </c>
      <c r="I40" s="37">
        <f t="shared" ref="I40:J40" si="183">SUM(I41:I45)</f>
        <v>0</v>
      </c>
      <c r="J40" s="37">
        <f t="shared" si="183"/>
        <v>0</v>
      </c>
      <c r="K40" s="38" t="e">
        <f t="shared" si="3"/>
        <v>#DIV/0!</v>
      </c>
      <c r="L40" s="37">
        <f t="shared" ref="L40:M40" si="184">SUM(L41:L45)</f>
        <v>0</v>
      </c>
      <c r="M40" s="37">
        <f t="shared" si="184"/>
        <v>0</v>
      </c>
      <c r="N40" s="38" t="e">
        <f t="shared" si="5"/>
        <v>#DIV/0!</v>
      </c>
      <c r="O40" s="37">
        <f t="shared" ref="O40:P40" si="185">SUM(O41:O45)</f>
        <v>0</v>
      </c>
      <c r="P40" s="37">
        <f t="shared" si="185"/>
        <v>0</v>
      </c>
      <c r="Q40" s="38" t="e">
        <f t="shared" si="7"/>
        <v>#DIV/0!</v>
      </c>
      <c r="R40" s="37">
        <f t="shared" ref="R40:S40" si="186">SUM(R41:R45)</f>
        <v>0</v>
      </c>
      <c r="S40" s="37">
        <f t="shared" si="186"/>
        <v>0</v>
      </c>
      <c r="T40" s="38" t="e">
        <f t="shared" si="9"/>
        <v>#DIV/0!</v>
      </c>
      <c r="U40" s="37">
        <f t="shared" ref="U40:V40" si="187">SUM(U41:U45)</f>
        <v>0</v>
      </c>
      <c r="V40" s="37">
        <f t="shared" si="187"/>
        <v>0</v>
      </c>
      <c r="W40" s="38" t="e">
        <f t="shared" si="11"/>
        <v>#DIV/0!</v>
      </c>
      <c r="X40" s="37">
        <f t="shared" ref="X40:Y40" si="188">SUM(X41:X45)</f>
        <v>0</v>
      </c>
      <c r="Y40" s="37">
        <f t="shared" si="188"/>
        <v>0</v>
      </c>
      <c r="Z40" s="38" t="e">
        <f t="shared" si="13"/>
        <v>#DIV/0!</v>
      </c>
      <c r="AA40" s="37">
        <f t="shared" ref="AA40:AB40" si="189">SUM(AA41:AA45)</f>
        <v>0</v>
      </c>
      <c r="AB40" s="37">
        <f t="shared" si="189"/>
        <v>0</v>
      </c>
      <c r="AC40" s="38" t="e">
        <f t="shared" si="15"/>
        <v>#DIV/0!</v>
      </c>
      <c r="AD40" s="37">
        <f t="shared" ref="AD40:AE40" si="190">SUM(AD41:AD45)</f>
        <v>0</v>
      </c>
      <c r="AE40" s="37">
        <f t="shared" si="190"/>
        <v>0</v>
      </c>
      <c r="AF40" s="38" t="e">
        <f t="shared" si="17"/>
        <v>#DIV/0!</v>
      </c>
      <c r="AG40" s="37">
        <f t="shared" ref="AG40:AH40" si="191">SUM(AG41:AG45)</f>
        <v>0</v>
      </c>
      <c r="AH40" s="37">
        <f t="shared" si="191"/>
        <v>0</v>
      </c>
      <c r="AI40" s="38" t="e">
        <f t="shared" si="19"/>
        <v>#DIV/0!</v>
      </c>
      <c r="AJ40" s="37">
        <f t="shared" ref="AJ40:AK40" si="192">SUM(AJ41:AJ45)</f>
        <v>0</v>
      </c>
      <c r="AK40" s="37">
        <f t="shared" si="192"/>
        <v>0</v>
      </c>
      <c r="AL40" s="38" t="e">
        <f t="shared" si="21"/>
        <v>#DIV/0!</v>
      </c>
      <c r="AM40" s="37">
        <f t="shared" ref="AM40:AN40" si="193">SUM(AM41:AM45)</f>
        <v>0</v>
      </c>
      <c r="AN40" s="37">
        <f t="shared" si="193"/>
        <v>0</v>
      </c>
      <c r="AO40" s="38" t="e">
        <f t="shared" si="23"/>
        <v>#DIV/0!</v>
      </c>
      <c r="AP40" s="37">
        <f t="shared" ref="AP40:AQ40" si="194">SUM(AP41:AP45)</f>
        <v>0</v>
      </c>
      <c r="AQ40" s="37">
        <f t="shared" si="194"/>
        <v>0</v>
      </c>
      <c r="AR40" s="38" t="e">
        <f t="shared" si="25"/>
        <v>#DIV/0!</v>
      </c>
      <c r="AS40" s="37">
        <f t="shared" ref="AS40:AT40" si="195">SUM(AS41:AS45)</f>
        <v>0</v>
      </c>
      <c r="AT40" s="37">
        <f t="shared" si="195"/>
        <v>0</v>
      </c>
      <c r="AU40" s="38" t="e">
        <f t="shared" si="27"/>
        <v>#DIV/0!</v>
      </c>
      <c r="AV40" s="37">
        <f t="shared" ref="AV40:AW40" si="196">SUM(AV41:AV45)</f>
        <v>0</v>
      </c>
      <c r="AW40" s="37">
        <f t="shared" si="196"/>
        <v>0</v>
      </c>
      <c r="AX40" s="38" t="e">
        <f t="shared" si="29"/>
        <v>#DIV/0!</v>
      </c>
      <c r="AY40" s="37">
        <f t="shared" ref="AY40:AZ40" si="197">SUM(AY41:AY45)</f>
        <v>0</v>
      </c>
      <c r="AZ40" s="37">
        <f t="shared" si="197"/>
        <v>0</v>
      </c>
      <c r="BA40" s="38" t="e">
        <f t="shared" si="31"/>
        <v>#DIV/0!</v>
      </c>
      <c r="BB40" s="37">
        <f t="shared" ref="BB40:BC40" si="198">SUM(BB41:BB45)</f>
        <v>0</v>
      </c>
      <c r="BC40" s="37">
        <f t="shared" si="198"/>
        <v>0</v>
      </c>
      <c r="BD40" s="38" t="e">
        <f t="shared" si="33"/>
        <v>#DIV/0!</v>
      </c>
      <c r="BE40" s="37">
        <f t="shared" ref="BE40:BF40" si="199">SUM(BE41:BE45)</f>
        <v>0</v>
      </c>
      <c r="BF40" s="37">
        <f t="shared" si="199"/>
        <v>0</v>
      </c>
      <c r="BG40" s="38" t="e">
        <f t="shared" si="35"/>
        <v>#DIV/0!</v>
      </c>
      <c r="BH40" s="37">
        <f t="shared" ref="BH40:BI40" si="200">SUM(BH41:BH45)</f>
        <v>0</v>
      </c>
      <c r="BI40" s="37">
        <f t="shared" si="200"/>
        <v>0</v>
      </c>
      <c r="BJ40" s="38" t="e">
        <f t="shared" si="37"/>
        <v>#DIV/0!</v>
      </c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</row>
    <row r="41" spans="1:131" s="45" customFormat="1" ht="22.5" outlineLevel="2" x14ac:dyDescent="0.25">
      <c r="A41" s="21">
        <v>171</v>
      </c>
      <c r="B41" s="23" t="s">
        <v>118</v>
      </c>
      <c r="C41" s="39">
        <f t="shared" ref="C41:D45" si="201">SUM(AD41,BH41)</f>
        <v>0</v>
      </c>
      <c r="D41" s="39">
        <f t="shared" si="201"/>
        <v>0</v>
      </c>
      <c r="E41" s="40" t="e">
        <f t="shared" si="38"/>
        <v>#DIV/0!</v>
      </c>
      <c r="F41" s="39"/>
      <c r="G41" s="39"/>
      <c r="H41" s="40" t="e">
        <f t="shared" si="1"/>
        <v>#DIV/0!</v>
      </c>
      <c r="I41" s="39"/>
      <c r="J41" s="39"/>
      <c r="K41" s="40" t="e">
        <f t="shared" si="3"/>
        <v>#DIV/0!</v>
      </c>
      <c r="L41" s="39"/>
      <c r="M41" s="39"/>
      <c r="N41" s="40" t="e">
        <f t="shared" si="5"/>
        <v>#DIV/0!</v>
      </c>
      <c r="O41" s="39">
        <f t="shared" ref="O41:P45" si="202">SUM(F41,I41,L41)</f>
        <v>0</v>
      </c>
      <c r="P41" s="39">
        <f t="shared" si="202"/>
        <v>0</v>
      </c>
      <c r="Q41" s="40" t="e">
        <f t="shared" si="7"/>
        <v>#DIV/0!</v>
      </c>
      <c r="R41" s="39"/>
      <c r="S41" s="39"/>
      <c r="T41" s="40" t="e">
        <f t="shared" si="9"/>
        <v>#DIV/0!</v>
      </c>
      <c r="U41" s="39"/>
      <c r="V41" s="39"/>
      <c r="W41" s="40" t="e">
        <f t="shared" si="11"/>
        <v>#DIV/0!</v>
      </c>
      <c r="X41" s="39"/>
      <c r="Y41" s="39"/>
      <c r="Z41" s="40" t="e">
        <f t="shared" si="13"/>
        <v>#DIV/0!</v>
      </c>
      <c r="AA41" s="39">
        <f t="shared" ref="AA41:AB45" si="203">SUM(R41,U41,X41)</f>
        <v>0</v>
      </c>
      <c r="AB41" s="39">
        <f t="shared" si="203"/>
        <v>0</v>
      </c>
      <c r="AC41" s="40" t="e">
        <f t="shared" si="15"/>
        <v>#DIV/0!</v>
      </c>
      <c r="AD41" s="39">
        <f t="shared" ref="AD41:AE45" si="204">SUM(O41,AA41)</f>
        <v>0</v>
      </c>
      <c r="AE41" s="39">
        <f t="shared" si="204"/>
        <v>0</v>
      </c>
      <c r="AF41" s="40" t="e">
        <f t="shared" si="17"/>
        <v>#DIV/0!</v>
      </c>
      <c r="AG41" s="39"/>
      <c r="AH41" s="39"/>
      <c r="AI41" s="40" t="e">
        <f t="shared" si="19"/>
        <v>#DIV/0!</v>
      </c>
      <c r="AJ41" s="39"/>
      <c r="AK41" s="39"/>
      <c r="AL41" s="40" t="e">
        <f t="shared" si="21"/>
        <v>#DIV/0!</v>
      </c>
      <c r="AM41" s="39"/>
      <c r="AN41" s="39"/>
      <c r="AO41" s="40" t="e">
        <f t="shared" si="23"/>
        <v>#DIV/0!</v>
      </c>
      <c r="AP41" s="39">
        <f t="shared" ref="AP41:AQ45" si="205">SUM(AG41,AJ41,AM41)</f>
        <v>0</v>
      </c>
      <c r="AQ41" s="39">
        <f t="shared" si="205"/>
        <v>0</v>
      </c>
      <c r="AR41" s="40" t="e">
        <f t="shared" si="25"/>
        <v>#DIV/0!</v>
      </c>
      <c r="AS41" s="39">
        <f t="shared" ref="AS41:AT45" si="206">SUM(AD41,AP41)</f>
        <v>0</v>
      </c>
      <c r="AT41" s="39">
        <f t="shared" si="206"/>
        <v>0</v>
      </c>
      <c r="AU41" s="40" t="e">
        <f t="shared" si="27"/>
        <v>#DIV/0!</v>
      </c>
      <c r="AV41" s="39"/>
      <c r="AW41" s="39"/>
      <c r="AX41" s="40" t="e">
        <f t="shared" si="29"/>
        <v>#DIV/0!</v>
      </c>
      <c r="AY41" s="39"/>
      <c r="AZ41" s="39"/>
      <c r="BA41" s="40" t="e">
        <f t="shared" si="31"/>
        <v>#DIV/0!</v>
      </c>
      <c r="BB41" s="39"/>
      <c r="BC41" s="39"/>
      <c r="BD41" s="40" t="e">
        <f t="shared" si="33"/>
        <v>#DIV/0!</v>
      </c>
      <c r="BE41" s="39">
        <f t="shared" ref="BE41:BF45" si="207">SUM(AV41,AY41,BB41)</f>
        <v>0</v>
      </c>
      <c r="BF41" s="39">
        <f t="shared" si="207"/>
        <v>0</v>
      </c>
      <c r="BG41" s="40" t="e">
        <f t="shared" si="35"/>
        <v>#DIV/0!</v>
      </c>
      <c r="BH41" s="39">
        <f t="shared" si="65"/>
        <v>0</v>
      </c>
      <c r="BI41" s="39">
        <f t="shared" si="65"/>
        <v>0</v>
      </c>
      <c r="BJ41" s="40" t="e">
        <f t="shared" si="37"/>
        <v>#DIV/0!</v>
      </c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</row>
    <row r="42" spans="1:131" s="45" customFormat="1" outlineLevel="2" x14ac:dyDescent="0.25">
      <c r="A42" s="21">
        <v>172</v>
      </c>
      <c r="B42" s="23" t="s">
        <v>49</v>
      </c>
      <c r="C42" s="39">
        <f t="shared" si="201"/>
        <v>0</v>
      </c>
      <c r="D42" s="39">
        <f t="shared" si="201"/>
        <v>0</v>
      </c>
      <c r="E42" s="40" t="e">
        <f t="shared" si="38"/>
        <v>#DIV/0!</v>
      </c>
      <c r="F42" s="39"/>
      <c r="G42" s="39"/>
      <c r="H42" s="40" t="e">
        <f t="shared" si="1"/>
        <v>#DIV/0!</v>
      </c>
      <c r="I42" s="39"/>
      <c r="J42" s="39"/>
      <c r="K42" s="40" t="e">
        <f t="shared" si="3"/>
        <v>#DIV/0!</v>
      </c>
      <c r="L42" s="39"/>
      <c r="M42" s="39"/>
      <c r="N42" s="40" t="e">
        <f t="shared" si="5"/>
        <v>#DIV/0!</v>
      </c>
      <c r="O42" s="39">
        <f t="shared" si="202"/>
        <v>0</v>
      </c>
      <c r="P42" s="39">
        <f t="shared" si="202"/>
        <v>0</v>
      </c>
      <c r="Q42" s="40" t="e">
        <f t="shared" si="7"/>
        <v>#DIV/0!</v>
      </c>
      <c r="R42" s="39"/>
      <c r="S42" s="39"/>
      <c r="T42" s="40" t="e">
        <f t="shared" si="9"/>
        <v>#DIV/0!</v>
      </c>
      <c r="U42" s="39"/>
      <c r="V42" s="39"/>
      <c r="W42" s="40" t="e">
        <f t="shared" si="11"/>
        <v>#DIV/0!</v>
      </c>
      <c r="X42" s="39"/>
      <c r="Y42" s="39"/>
      <c r="Z42" s="40" t="e">
        <f t="shared" si="13"/>
        <v>#DIV/0!</v>
      </c>
      <c r="AA42" s="39">
        <f t="shared" si="203"/>
        <v>0</v>
      </c>
      <c r="AB42" s="39">
        <f t="shared" si="203"/>
        <v>0</v>
      </c>
      <c r="AC42" s="40" t="e">
        <f t="shared" si="15"/>
        <v>#DIV/0!</v>
      </c>
      <c r="AD42" s="39">
        <f t="shared" si="204"/>
        <v>0</v>
      </c>
      <c r="AE42" s="39">
        <f t="shared" si="204"/>
        <v>0</v>
      </c>
      <c r="AF42" s="40" t="e">
        <f t="shared" si="17"/>
        <v>#DIV/0!</v>
      </c>
      <c r="AG42" s="39"/>
      <c r="AH42" s="39"/>
      <c r="AI42" s="40" t="e">
        <f t="shared" si="19"/>
        <v>#DIV/0!</v>
      </c>
      <c r="AJ42" s="39"/>
      <c r="AK42" s="39"/>
      <c r="AL42" s="40" t="e">
        <f t="shared" si="21"/>
        <v>#DIV/0!</v>
      </c>
      <c r="AM42" s="39"/>
      <c r="AN42" s="39"/>
      <c r="AO42" s="40" t="e">
        <f t="shared" si="23"/>
        <v>#DIV/0!</v>
      </c>
      <c r="AP42" s="39">
        <f t="shared" si="205"/>
        <v>0</v>
      </c>
      <c r="AQ42" s="39">
        <f t="shared" si="205"/>
        <v>0</v>
      </c>
      <c r="AR42" s="40" t="e">
        <f t="shared" si="25"/>
        <v>#DIV/0!</v>
      </c>
      <c r="AS42" s="39">
        <f t="shared" si="206"/>
        <v>0</v>
      </c>
      <c r="AT42" s="39">
        <f t="shared" si="206"/>
        <v>0</v>
      </c>
      <c r="AU42" s="40" t="e">
        <f t="shared" si="27"/>
        <v>#DIV/0!</v>
      </c>
      <c r="AV42" s="39"/>
      <c r="AW42" s="39"/>
      <c r="AX42" s="40" t="e">
        <f t="shared" si="29"/>
        <v>#DIV/0!</v>
      </c>
      <c r="AY42" s="39"/>
      <c r="AZ42" s="39"/>
      <c r="BA42" s="40" t="e">
        <f t="shared" si="31"/>
        <v>#DIV/0!</v>
      </c>
      <c r="BB42" s="39"/>
      <c r="BC42" s="39"/>
      <c r="BD42" s="40" t="e">
        <f t="shared" si="33"/>
        <v>#DIV/0!</v>
      </c>
      <c r="BE42" s="39">
        <f t="shared" si="207"/>
        <v>0</v>
      </c>
      <c r="BF42" s="39">
        <f t="shared" si="207"/>
        <v>0</v>
      </c>
      <c r="BG42" s="40" t="e">
        <f t="shared" si="35"/>
        <v>#DIV/0!</v>
      </c>
      <c r="BH42" s="39">
        <f t="shared" si="65"/>
        <v>0</v>
      </c>
      <c r="BI42" s="39">
        <f t="shared" si="65"/>
        <v>0</v>
      </c>
      <c r="BJ42" s="40" t="e">
        <f t="shared" si="37"/>
        <v>#DIV/0!</v>
      </c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</row>
    <row r="43" spans="1:131" s="45" customFormat="1" ht="22.5" outlineLevel="2" x14ac:dyDescent="0.25">
      <c r="A43" s="21">
        <v>173</v>
      </c>
      <c r="B43" s="23" t="s">
        <v>119</v>
      </c>
      <c r="C43" s="39">
        <f t="shared" si="201"/>
        <v>0</v>
      </c>
      <c r="D43" s="39">
        <f t="shared" si="201"/>
        <v>0</v>
      </c>
      <c r="E43" s="40" t="e">
        <f t="shared" si="38"/>
        <v>#DIV/0!</v>
      </c>
      <c r="F43" s="39"/>
      <c r="G43" s="39"/>
      <c r="H43" s="40" t="e">
        <f t="shared" si="1"/>
        <v>#DIV/0!</v>
      </c>
      <c r="I43" s="39"/>
      <c r="J43" s="39"/>
      <c r="K43" s="40" t="e">
        <f t="shared" si="3"/>
        <v>#DIV/0!</v>
      </c>
      <c r="L43" s="39"/>
      <c r="M43" s="39"/>
      <c r="N43" s="40" t="e">
        <f t="shared" si="5"/>
        <v>#DIV/0!</v>
      </c>
      <c r="O43" s="39">
        <f t="shared" si="202"/>
        <v>0</v>
      </c>
      <c r="P43" s="39">
        <f t="shared" si="202"/>
        <v>0</v>
      </c>
      <c r="Q43" s="40" t="e">
        <f t="shared" si="7"/>
        <v>#DIV/0!</v>
      </c>
      <c r="R43" s="39"/>
      <c r="S43" s="39"/>
      <c r="T43" s="40" t="e">
        <f t="shared" si="9"/>
        <v>#DIV/0!</v>
      </c>
      <c r="U43" s="39"/>
      <c r="V43" s="39"/>
      <c r="W43" s="40" t="e">
        <f t="shared" si="11"/>
        <v>#DIV/0!</v>
      </c>
      <c r="X43" s="39"/>
      <c r="Y43" s="39"/>
      <c r="Z43" s="40" t="e">
        <f t="shared" si="13"/>
        <v>#DIV/0!</v>
      </c>
      <c r="AA43" s="39">
        <f t="shared" si="203"/>
        <v>0</v>
      </c>
      <c r="AB43" s="39">
        <f t="shared" si="203"/>
        <v>0</v>
      </c>
      <c r="AC43" s="40" t="e">
        <f t="shared" si="15"/>
        <v>#DIV/0!</v>
      </c>
      <c r="AD43" s="39">
        <f t="shared" si="204"/>
        <v>0</v>
      </c>
      <c r="AE43" s="39">
        <f t="shared" si="204"/>
        <v>0</v>
      </c>
      <c r="AF43" s="40" t="e">
        <f t="shared" si="17"/>
        <v>#DIV/0!</v>
      </c>
      <c r="AG43" s="39"/>
      <c r="AH43" s="39"/>
      <c r="AI43" s="40" t="e">
        <f t="shared" si="19"/>
        <v>#DIV/0!</v>
      </c>
      <c r="AJ43" s="39"/>
      <c r="AK43" s="39"/>
      <c r="AL43" s="40" t="e">
        <f t="shared" si="21"/>
        <v>#DIV/0!</v>
      </c>
      <c r="AM43" s="39"/>
      <c r="AN43" s="39"/>
      <c r="AO43" s="40" t="e">
        <f t="shared" si="23"/>
        <v>#DIV/0!</v>
      </c>
      <c r="AP43" s="39">
        <f t="shared" si="205"/>
        <v>0</v>
      </c>
      <c r="AQ43" s="39">
        <f t="shared" si="205"/>
        <v>0</v>
      </c>
      <c r="AR43" s="40" t="e">
        <f t="shared" si="25"/>
        <v>#DIV/0!</v>
      </c>
      <c r="AS43" s="39">
        <f t="shared" si="206"/>
        <v>0</v>
      </c>
      <c r="AT43" s="39">
        <f t="shared" si="206"/>
        <v>0</v>
      </c>
      <c r="AU43" s="40" t="e">
        <f t="shared" si="27"/>
        <v>#DIV/0!</v>
      </c>
      <c r="AV43" s="39"/>
      <c r="AW43" s="39"/>
      <c r="AX43" s="40" t="e">
        <f t="shared" si="29"/>
        <v>#DIV/0!</v>
      </c>
      <c r="AY43" s="39"/>
      <c r="AZ43" s="39"/>
      <c r="BA43" s="40" t="e">
        <f t="shared" si="31"/>
        <v>#DIV/0!</v>
      </c>
      <c r="BB43" s="39"/>
      <c r="BC43" s="39"/>
      <c r="BD43" s="40" t="e">
        <f t="shared" si="33"/>
        <v>#DIV/0!</v>
      </c>
      <c r="BE43" s="39">
        <f t="shared" si="207"/>
        <v>0</v>
      </c>
      <c r="BF43" s="39">
        <f t="shared" si="207"/>
        <v>0</v>
      </c>
      <c r="BG43" s="40" t="e">
        <f t="shared" si="35"/>
        <v>#DIV/0!</v>
      </c>
      <c r="BH43" s="39">
        <f t="shared" si="65"/>
        <v>0</v>
      </c>
      <c r="BI43" s="39">
        <f t="shared" si="65"/>
        <v>0</v>
      </c>
      <c r="BJ43" s="40" t="e">
        <f t="shared" si="37"/>
        <v>#DIV/0!</v>
      </c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</row>
    <row r="44" spans="1:131" s="45" customFormat="1" outlineLevel="2" x14ac:dyDescent="0.25">
      <c r="A44" s="21">
        <v>174</v>
      </c>
      <c r="B44" s="23" t="s">
        <v>120</v>
      </c>
      <c r="C44" s="39">
        <f t="shared" si="201"/>
        <v>0</v>
      </c>
      <c r="D44" s="39">
        <f t="shared" si="201"/>
        <v>0</v>
      </c>
      <c r="E44" s="40" t="e">
        <f t="shared" si="38"/>
        <v>#DIV/0!</v>
      </c>
      <c r="F44" s="39"/>
      <c r="G44" s="39"/>
      <c r="H44" s="40" t="e">
        <f t="shared" si="1"/>
        <v>#DIV/0!</v>
      </c>
      <c r="I44" s="39"/>
      <c r="J44" s="39"/>
      <c r="K44" s="40" t="e">
        <f t="shared" si="3"/>
        <v>#DIV/0!</v>
      </c>
      <c r="L44" s="39"/>
      <c r="M44" s="39"/>
      <c r="N44" s="40" t="e">
        <f t="shared" si="5"/>
        <v>#DIV/0!</v>
      </c>
      <c r="O44" s="39">
        <f t="shared" si="202"/>
        <v>0</v>
      </c>
      <c r="P44" s="39">
        <f t="shared" si="202"/>
        <v>0</v>
      </c>
      <c r="Q44" s="40" t="e">
        <f t="shared" si="7"/>
        <v>#DIV/0!</v>
      </c>
      <c r="R44" s="39"/>
      <c r="S44" s="39"/>
      <c r="T44" s="40" t="e">
        <f t="shared" si="9"/>
        <v>#DIV/0!</v>
      </c>
      <c r="U44" s="39"/>
      <c r="V44" s="39"/>
      <c r="W44" s="40" t="e">
        <f t="shared" si="11"/>
        <v>#DIV/0!</v>
      </c>
      <c r="X44" s="39"/>
      <c r="Y44" s="39"/>
      <c r="Z44" s="40" t="e">
        <f t="shared" si="13"/>
        <v>#DIV/0!</v>
      </c>
      <c r="AA44" s="39">
        <f t="shared" si="203"/>
        <v>0</v>
      </c>
      <c r="AB44" s="39">
        <f t="shared" si="203"/>
        <v>0</v>
      </c>
      <c r="AC44" s="40" t="e">
        <f t="shared" si="15"/>
        <v>#DIV/0!</v>
      </c>
      <c r="AD44" s="39">
        <f t="shared" si="204"/>
        <v>0</v>
      </c>
      <c r="AE44" s="39">
        <f t="shared" si="204"/>
        <v>0</v>
      </c>
      <c r="AF44" s="40" t="e">
        <f t="shared" si="17"/>
        <v>#DIV/0!</v>
      </c>
      <c r="AG44" s="39"/>
      <c r="AH44" s="39"/>
      <c r="AI44" s="40" t="e">
        <f t="shared" si="19"/>
        <v>#DIV/0!</v>
      </c>
      <c r="AJ44" s="39"/>
      <c r="AK44" s="39"/>
      <c r="AL44" s="40" t="e">
        <f t="shared" si="21"/>
        <v>#DIV/0!</v>
      </c>
      <c r="AM44" s="39"/>
      <c r="AN44" s="39"/>
      <c r="AO44" s="40" t="e">
        <f t="shared" si="23"/>
        <v>#DIV/0!</v>
      </c>
      <c r="AP44" s="39">
        <f t="shared" si="205"/>
        <v>0</v>
      </c>
      <c r="AQ44" s="39">
        <f t="shared" si="205"/>
        <v>0</v>
      </c>
      <c r="AR44" s="40" t="e">
        <f t="shared" si="25"/>
        <v>#DIV/0!</v>
      </c>
      <c r="AS44" s="39">
        <f t="shared" si="206"/>
        <v>0</v>
      </c>
      <c r="AT44" s="39">
        <f t="shared" si="206"/>
        <v>0</v>
      </c>
      <c r="AU44" s="40" t="e">
        <f t="shared" si="27"/>
        <v>#DIV/0!</v>
      </c>
      <c r="AV44" s="39"/>
      <c r="AW44" s="39"/>
      <c r="AX44" s="40" t="e">
        <f t="shared" si="29"/>
        <v>#DIV/0!</v>
      </c>
      <c r="AY44" s="39"/>
      <c r="AZ44" s="39"/>
      <c r="BA44" s="40" t="e">
        <f t="shared" si="31"/>
        <v>#DIV/0!</v>
      </c>
      <c r="BB44" s="39"/>
      <c r="BC44" s="39"/>
      <c r="BD44" s="40" t="e">
        <f t="shared" si="33"/>
        <v>#DIV/0!</v>
      </c>
      <c r="BE44" s="39">
        <f t="shared" si="207"/>
        <v>0</v>
      </c>
      <c r="BF44" s="39">
        <f t="shared" si="207"/>
        <v>0</v>
      </c>
      <c r="BG44" s="40" t="e">
        <f t="shared" si="35"/>
        <v>#DIV/0!</v>
      </c>
      <c r="BH44" s="39">
        <f t="shared" si="65"/>
        <v>0</v>
      </c>
      <c r="BI44" s="39">
        <f t="shared" si="65"/>
        <v>0</v>
      </c>
      <c r="BJ44" s="40" t="e">
        <f t="shared" si="37"/>
        <v>#DIV/0!</v>
      </c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</row>
    <row r="45" spans="1:131" s="45" customFormat="1" outlineLevel="2" x14ac:dyDescent="0.25">
      <c r="A45" s="21">
        <v>176</v>
      </c>
      <c r="B45" s="23" t="s">
        <v>121</v>
      </c>
      <c r="C45" s="39">
        <f t="shared" si="201"/>
        <v>0</v>
      </c>
      <c r="D45" s="39">
        <f t="shared" si="201"/>
        <v>0</v>
      </c>
      <c r="E45" s="40" t="e">
        <f t="shared" si="38"/>
        <v>#DIV/0!</v>
      </c>
      <c r="F45" s="39"/>
      <c r="G45" s="39"/>
      <c r="H45" s="40" t="e">
        <f t="shared" si="1"/>
        <v>#DIV/0!</v>
      </c>
      <c r="I45" s="39"/>
      <c r="J45" s="39"/>
      <c r="K45" s="40" t="e">
        <f t="shared" si="3"/>
        <v>#DIV/0!</v>
      </c>
      <c r="L45" s="39"/>
      <c r="M45" s="39"/>
      <c r="N45" s="40" t="e">
        <f t="shared" si="5"/>
        <v>#DIV/0!</v>
      </c>
      <c r="O45" s="39">
        <f t="shared" si="202"/>
        <v>0</v>
      </c>
      <c r="P45" s="39">
        <f t="shared" si="202"/>
        <v>0</v>
      </c>
      <c r="Q45" s="40" t="e">
        <f t="shared" si="7"/>
        <v>#DIV/0!</v>
      </c>
      <c r="R45" s="39"/>
      <c r="S45" s="39"/>
      <c r="T45" s="40" t="e">
        <f t="shared" si="9"/>
        <v>#DIV/0!</v>
      </c>
      <c r="U45" s="39"/>
      <c r="V45" s="39"/>
      <c r="W45" s="40" t="e">
        <f t="shared" si="11"/>
        <v>#DIV/0!</v>
      </c>
      <c r="X45" s="39"/>
      <c r="Y45" s="39"/>
      <c r="Z45" s="40" t="e">
        <f t="shared" si="13"/>
        <v>#DIV/0!</v>
      </c>
      <c r="AA45" s="39">
        <f t="shared" si="203"/>
        <v>0</v>
      </c>
      <c r="AB45" s="39">
        <f t="shared" si="203"/>
        <v>0</v>
      </c>
      <c r="AC45" s="40" t="e">
        <f t="shared" si="15"/>
        <v>#DIV/0!</v>
      </c>
      <c r="AD45" s="39">
        <f t="shared" si="204"/>
        <v>0</v>
      </c>
      <c r="AE45" s="39">
        <f t="shared" si="204"/>
        <v>0</v>
      </c>
      <c r="AF45" s="40" t="e">
        <f t="shared" si="17"/>
        <v>#DIV/0!</v>
      </c>
      <c r="AG45" s="39"/>
      <c r="AH45" s="39"/>
      <c r="AI45" s="40" t="e">
        <f t="shared" si="19"/>
        <v>#DIV/0!</v>
      </c>
      <c r="AJ45" s="39"/>
      <c r="AK45" s="39"/>
      <c r="AL45" s="40" t="e">
        <f t="shared" si="21"/>
        <v>#DIV/0!</v>
      </c>
      <c r="AM45" s="39"/>
      <c r="AN45" s="39"/>
      <c r="AO45" s="40" t="e">
        <f t="shared" si="23"/>
        <v>#DIV/0!</v>
      </c>
      <c r="AP45" s="39">
        <f t="shared" si="205"/>
        <v>0</v>
      </c>
      <c r="AQ45" s="39">
        <f t="shared" si="205"/>
        <v>0</v>
      </c>
      <c r="AR45" s="40" t="e">
        <f t="shared" si="25"/>
        <v>#DIV/0!</v>
      </c>
      <c r="AS45" s="39">
        <f t="shared" si="206"/>
        <v>0</v>
      </c>
      <c r="AT45" s="39">
        <f t="shared" si="206"/>
        <v>0</v>
      </c>
      <c r="AU45" s="40" t="e">
        <f t="shared" si="27"/>
        <v>#DIV/0!</v>
      </c>
      <c r="AV45" s="39"/>
      <c r="AW45" s="39"/>
      <c r="AX45" s="40" t="e">
        <f t="shared" si="29"/>
        <v>#DIV/0!</v>
      </c>
      <c r="AY45" s="39"/>
      <c r="AZ45" s="39"/>
      <c r="BA45" s="40" t="e">
        <f t="shared" si="31"/>
        <v>#DIV/0!</v>
      </c>
      <c r="BB45" s="39"/>
      <c r="BC45" s="39"/>
      <c r="BD45" s="40" t="e">
        <f t="shared" si="33"/>
        <v>#DIV/0!</v>
      </c>
      <c r="BE45" s="39">
        <f t="shared" si="207"/>
        <v>0</v>
      </c>
      <c r="BF45" s="39">
        <f t="shared" si="207"/>
        <v>0</v>
      </c>
      <c r="BG45" s="40" t="e">
        <f t="shared" si="35"/>
        <v>#DIV/0!</v>
      </c>
      <c r="BH45" s="39">
        <f t="shared" si="65"/>
        <v>0</v>
      </c>
      <c r="BI45" s="39">
        <f t="shared" si="65"/>
        <v>0</v>
      </c>
      <c r="BJ45" s="40" t="e">
        <f t="shared" si="37"/>
        <v>#DIV/0!</v>
      </c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</row>
    <row r="46" spans="1:131" s="3" customFormat="1" outlineLevel="1" x14ac:dyDescent="0.25">
      <c r="A46" s="17">
        <v>180</v>
      </c>
      <c r="B46" s="44" t="s">
        <v>127</v>
      </c>
      <c r="C46" s="37">
        <f>SUM(C47:C49)</f>
        <v>0</v>
      </c>
      <c r="D46" s="37">
        <f>SUM(D47:D49)</f>
        <v>0</v>
      </c>
      <c r="E46" s="38" t="e">
        <f t="shared" si="38"/>
        <v>#DIV/0!</v>
      </c>
      <c r="F46" s="37">
        <f t="shared" ref="F46:G46" si="208">SUM(F47:F49)</f>
        <v>0</v>
      </c>
      <c r="G46" s="37">
        <f t="shared" si="208"/>
        <v>0</v>
      </c>
      <c r="H46" s="38" t="e">
        <f t="shared" si="1"/>
        <v>#DIV/0!</v>
      </c>
      <c r="I46" s="37">
        <f t="shared" ref="I46:J46" si="209">SUM(I47:I49)</f>
        <v>0</v>
      </c>
      <c r="J46" s="37">
        <f t="shared" si="209"/>
        <v>0</v>
      </c>
      <c r="K46" s="38" t="e">
        <f t="shared" si="3"/>
        <v>#DIV/0!</v>
      </c>
      <c r="L46" s="37">
        <f t="shared" ref="L46:M46" si="210">SUM(L47:L49)</f>
        <v>0</v>
      </c>
      <c r="M46" s="37">
        <f t="shared" si="210"/>
        <v>0</v>
      </c>
      <c r="N46" s="38" t="e">
        <f t="shared" si="5"/>
        <v>#DIV/0!</v>
      </c>
      <c r="O46" s="37">
        <f t="shared" ref="O46:P46" si="211">SUM(O47:O49)</f>
        <v>0</v>
      </c>
      <c r="P46" s="37">
        <f t="shared" si="211"/>
        <v>0</v>
      </c>
      <c r="Q46" s="38" t="e">
        <f t="shared" si="7"/>
        <v>#DIV/0!</v>
      </c>
      <c r="R46" s="37">
        <f t="shared" ref="R46:S46" si="212">SUM(R47:R49)</f>
        <v>0</v>
      </c>
      <c r="S46" s="37">
        <f t="shared" si="212"/>
        <v>0</v>
      </c>
      <c r="T46" s="38" t="e">
        <f t="shared" si="9"/>
        <v>#DIV/0!</v>
      </c>
      <c r="U46" s="37">
        <f t="shared" ref="U46:V46" si="213">SUM(U47:U49)</f>
        <v>0</v>
      </c>
      <c r="V46" s="37">
        <f t="shared" si="213"/>
        <v>0</v>
      </c>
      <c r="W46" s="38" t="e">
        <f t="shared" si="11"/>
        <v>#DIV/0!</v>
      </c>
      <c r="X46" s="37">
        <f t="shared" ref="X46:Y46" si="214">SUM(X47:X49)</f>
        <v>0</v>
      </c>
      <c r="Y46" s="37">
        <f t="shared" si="214"/>
        <v>0</v>
      </c>
      <c r="Z46" s="38" t="e">
        <f t="shared" si="13"/>
        <v>#DIV/0!</v>
      </c>
      <c r="AA46" s="37">
        <f t="shared" ref="AA46:AB46" si="215">SUM(AA47:AA49)</f>
        <v>0</v>
      </c>
      <c r="AB46" s="37">
        <f t="shared" si="215"/>
        <v>0</v>
      </c>
      <c r="AC46" s="38" t="e">
        <f t="shared" si="15"/>
        <v>#DIV/0!</v>
      </c>
      <c r="AD46" s="37">
        <f t="shared" ref="AD46:AE46" si="216">SUM(AD47:AD49)</f>
        <v>0</v>
      </c>
      <c r="AE46" s="37">
        <f t="shared" si="216"/>
        <v>0</v>
      </c>
      <c r="AF46" s="38" t="e">
        <f t="shared" si="17"/>
        <v>#DIV/0!</v>
      </c>
      <c r="AG46" s="37">
        <f t="shared" ref="AG46:AH46" si="217">SUM(AG47:AG49)</f>
        <v>0</v>
      </c>
      <c r="AH46" s="37">
        <f t="shared" si="217"/>
        <v>0</v>
      </c>
      <c r="AI46" s="38" t="e">
        <f t="shared" si="19"/>
        <v>#DIV/0!</v>
      </c>
      <c r="AJ46" s="37">
        <f t="shared" ref="AJ46:AK46" si="218">SUM(AJ47:AJ49)</f>
        <v>0</v>
      </c>
      <c r="AK46" s="37">
        <f t="shared" si="218"/>
        <v>0</v>
      </c>
      <c r="AL46" s="38" t="e">
        <f t="shared" si="21"/>
        <v>#DIV/0!</v>
      </c>
      <c r="AM46" s="37">
        <f t="shared" ref="AM46:AN46" si="219">SUM(AM47:AM49)</f>
        <v>0</v>
      </c>
      <c r="AN46" s="37">
        <f t="shared" si="219"/>
        <v>0</v>
      </c>
      <c r="AO46" s="38" t="e">
        <f t="shared" si="23"/>
        <v>#DIV/0!</v>
      </c>
      <c r="AP46" s="37">
        <f t="shared" ref="AP46:AQ46" si="220">SUM(AP47:AP49)</f>
        <v>0</v>
      </c>
      <c r="AQ46" s="37">
        <f t="shared" si="220"/>
        <v>0</v>
      </c>
      <c r="AR46" s="38" t="e">
        <f t="shared" si="25"/>
        <v>#DIV/0!</v>
      </c>
      <c r="AS46" s="37">
        <f t="shared" ref="AS46:AT46" si="221">SUM(AS47:AS49)</f>
        <v>0</v>
      </c>
      <c r="AT46" s="37">
        <f t="shared" si="221"/>
        <v>0</v>
      </c>
      <c r="AU46" s="38" t="e">
        <f t="shared" si="27"/>
        <v>#DIV/0!</v>
      </c>
      <c r="AV46" s="37">
        <f t="shared" ref="AV46:AW46" si="222">SUM(AV47:AV49)</f>
        <v>0</v>
      </c>
      <c r="AW46" s="37">
        <f t="shared" si="222"/>
        <v>0</v>
      </c>
      <c r="AX46" s="38" t="e">
        <f t="shared" si="29"/>
        <v>#DIV/0!</v>
      </c>
      <c r="AY46" s="37">
        <f t="shared" ref="AY46:AZ46" si="223">SUM(AY47:AY49)</f>
        <v>0</v>
      </c>
      <c r="AZ46" s="37">
        <f t="shared" si="223"/>
        <v>0</v>
      </c>
      <c r="BA46" s="38" t="e">
        <f t="shared" si="31"/>
        <v>#DIV/0!</v>
      </c>
      <c r="BB46" s="37">
        <f t="shared" ref="BB46:BC46" si="224">SUM(BB47:BB49)</f>
        <v>0</v>
      </c>
      <c r="BC46" s="37">
        <f t="shared" si="224"/>
        <v>0</v>
      </c>
      <c r="BD46" s="38" t="e">
        <f t="shared" si="33"/>
        <v>#DIV/0!</v>
      </c>
      <c r="BE46" s="37">
        <f t="shared" ref="BE46:BF46" si="225">SUM(BE47:BE49)</f>
        <v>0</v>
      </c>
      <c r="BF46" s="37">
        <f t="shared" si="225"/>
        <v>0</v>
      </c>
      <c r="BG46" s="38" t="e">
        <f t="shared" si="35"/>
        <v>#DIV/0!</v>
      </c>
      <c r="BH46" s="37">
        <f t="shared" ref="BH46:BI46" si="226">SUM(BH47:BH49)</f>
        <v>0</v>
      </c>
      <c r="BI46" s="37">
        <f t="shared" si="226"/>
        <v>0</v>
      </c>
      <c r="BJ46" s="38" t="e">
        <f t="shared" si="37"/>
        <v>#DIV/0!</v>
      </c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</row>
    <row r="47" spans="1:131" s="45" customFormat="1" outlineLevel="2" x14ac:dyDescent="0.25">
      <c r="A47" s="21">
        <v>181</v>
      </c>
      <c r="B47" s="23" t="s">
        <v>122</v>
      </c>
      <c r="C47" s="39">
        <f t="shared" ref="C47:D49" si="227">SUM(AD47,BH47)</f>
        <v>0</v>
      </c>
      <c r="D47" s="39">
        <f t="shared" si="227"/>
        <v>0</v>
      </c>
      <c r="E47" s="40" t="e">
        <f t="shared" si="38"/>
        <v>#DIV/0!</v>
      </c>
      <c r="F47" s="39"/>
      <c r="G47" s="39"/>
      <c r="H47" s="40" t="e">
        <f t="shared" si="1"/>
        <v>#DIV/0!</v>
      </c>
      <c r="I47" s="39"/>
      <c r="J47" s="39"/>
      <c r="K47" s="40" t="e">
        <f t="shared" si="3"/>
        <v>#DIV/0!</v>
      </c>
      <c r="L47" s="39"/>
      <c r="M47" s="39"/>
      <c r="N47" s="40" t="e">
        <f t="shared" si="5"/>
        <v>#DIV/0!</v>
      </c>
      <c r="O47" s="39">
        <f t="shared" ref="O47:P49" si="228">SUM(F47,I47,L47)</f>
        <v>0</v>
      </c>
      <c r="P47" s="39">
        <f t="shared" si="228"/>
        <v>0</v>
      </c>
      <c r="Q47" s="40" t="e">
        <f t="shared" si="7"/>
        <v>#DIV/0!</v>
      </c>
      <c r="R47" s="39"/>
      <c r="S47" s="39"/>
      <c r="T47" s="40" t="e">
        <f t="shared" si="9"/>
        <v>#DIV/0!</v>
      </c>
      <c r="U47" s="39"/>
      <c r="V47" s="39"/>
      <c r="W47" s="40" t="e">
        <f t="shared" si="11"/>
        <v>#DIV/0!</v>
      </c>
      <c r="X47" s="39"/>
      <c r="Y47" s="39"/>
      <c r="Z47" s="40" t="e">
        <f t="shared" si="13"/>
        <v>#DIV/0!</v>
      </c>
      <c r="AA47" s="39">
        <f t="shared" ref="AA47:AB49" si="229">SUM(R47,U47,X47)</f>
        <v>0</v>
      </c>
      <c r="AB47" s="39">
        <f t="shared" si="229"/>
        <v>0</v>
      </c>
      <c r="AC47" s="40" t="e">
        <f t="shared" si="15"/>
        <v>#DIV/0!</v>
      </c>
      <c r="AD47" s="39">
        <f t="shared" ref="AD47:AE49" si="230">SUM(O47,AA47)</f>
        <v>0</v>
      </c>
      <c r="AE47" s="39">
        <f t="shared" si="230"/>
        <v>0</v>
      </c>
      <c r="AF47" s="40" t="e">
        <f t="shared" si="17"/>
        <v>#DIV/0!</v>
      </c>
      <c r="AG47" s="39"/>
      <c r="AH47" s="39"/>
      <c r="AI47" s="40" t="e">
        <f t="shared" si="19"/>
        <v>#DIV/0!</v>
      </c>
      <c r="AJ47" s="39"/>
      <c r="AK47" s="39"/>
      <c r="AL47" s="40" t="e">
        <f t="shared" si="21"/>
        <v>#DIV/0!</v>
      </c>
      <c r="AM47" s="39"/>
      <c r="AN47" s="39"/>
      <c r="AO47" s="40" t="e">
        <f t="shared" si="23"/>
        <v>#DIV/0!</v>
      </c>
      <c r="AP47" s="39">
        <f t="shared" ref="AP47:AQ49" si="231">SUM(AG47,AJ47,AM47)</f>
        <v>0</v>
      </c>
      <c r="AQ47" s="39">
        <f t="shared" si="231"/>
        <v>0</v>
      </c>
      <c r="AR47" s="40" t="e">
        <f t="shared" si="25"/>
        <v>#DIV/0!</v>
      </c>
      <c r="AS47" s="39">
        <f t="shared" ref="AS47:AT49" si="232">SUM(AD47,AP47)</f>
        <v>0</v>
      </c>
      <c r="AT47" s="39">
        <f t="shared" si="232"/>
        <v>0</v>
      </c>
      <c r="AU47" s="40" t="e">
        <f t="shared" si="27"/>
        <v>#DIV/0!</v>
      </c>
      <c r="AV47" s="39"/>
      <c r="AW47" s="39"/>
      <c r="AX47" s="40" t="e">
        <f t="shared" si="29"/>
        <v>#DIV/0!</v>
      </c>
      <c r="AY47" s="39"/>
      <c r="AZ47" s="39"/>
      <c r="BA47" s="40" t="e">
        <f t="shared" si="31"/>
        <v>#DIV/0!</v>
      </c>
      <c r="BB47" s="39"/>
      <c r="BC47" s="39"/>
      <c r="BD47" s="40" t="e">
        <f t="shared" si="33"/>
        <v>#DIV/0!</v>
      </c>
      <c r="BE47" s="39">
        <f t="shared" ref="BE47:BF49" si="233">SUM(AV47,AY47,BB47)</f>
        <v>0</v>
      </c>
      <c r="BF47" s="39">
        <f t="shared" si="233"/>
        <v>0</v>
      </c>
      <c r="BG47" s="40" t="e">
        <f t="shared" si="35"/>
        <v>#DIV/0!</v>
      </c>
      <c r="BH47" s="39">
        <f t="shared" si="65"/>
        <v>0</v>
      </c>
      <c r="BI47" s="39">
        <f t="shared" si="65"/>
        <v>0</v>
      </c>
      <c r="BJ47" s="40" t="e">
        <f t="shared" si="37"/>
        <v>#DIV/0!</v>
      </c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</row>
    <row r="48" spans="1:131" s="45" customFormat="1" outlineLevel="2" x14ac:dyDescent="0.25">
      <c r="A48" s="21">
        <v>182</v>
      </c>
      <c r="B48" s="23" t="s">
        <v>123</v>
      </c>
      <c r="C48" s="39">
        <f t="shared" si="227"/>
        <v>0</v>
      </c>
      <c r="D48" s="39">
        <f t="shared" si="227"/>
        <v>0</v>
      </c>
      <c r="E48" s="40" t="e">
        <f t="shared" si="38"/>
        <v>#DIV/0!</v>
      </c>
      <c r="F48" s="39"/>
      <c r="G48" s="39"/>
      <c r="H48" s="40" t="e">
        <f t="shared" si="1"/>
        <v>#DIV/0!</v>
      </c>
      <c r="I48" s="39"/>
      <c r="J48" s="39"/>
      <c r="K48" s="40" t="e">
        <f t="shared" si="3"/>
        <v>#DIV/0!</v>
      </c>
      <c r="L48" s="39"/>
      <c r="M48" s="39"/>
      <c r="N48" s="40" t="e">
        <f t="shared" si="5"/>
        <v>#DIV/0!</v>
      </c>
      <c r="O48" s="39">
        <f t="shared" si="228"/>
        <v>0</v>
      </c>
      <c r="P48" s="39">
        <f t="shared" si="228"/>
        <v>0</v>
      </c>
      <c r="Q48" s="40" t="e">
        <f t="shared" si="7"/>
        <v>#DIV/0!</v>
      </c>
      <c r="R48" s="39"/>
      <c r="S48" s="39"/>
      <c r="T48" s="40" t="e">
        <f t="shared" si="9"/>
        <v>#DIV/0!</v>
      </c>
      <c r="U48" s="39"/>
      <c r="V48" s="39"/>
      <c r="W48" s="40" t="e">
        <f t="shared" si="11"/>
        <v>#DIV/0!</v>
      </c>
      <c r="X48" s="39"/>
      <c r="Y48" s="39"/>
      <c r="Z48" s="40" t="e">
        <f t="shared" si="13"/>
        <v>#DIV/0!</v>
      </c>
      <c r="AA48" s="39">
        <f t="shared" si="229"/>
        <v>0</v>
      </c>
      <c r="AB48" s="39">
        <f t="shared" si="229"/>
        <v>0</v>
      </c>
      <c r="AC48" s="40" t="e">
        <f t="shared" si="15"/>
        <v>#DIV/0!</v>
      </c>
      <c r="AD48" s="39">
        <f t="shared" si="230"/>
        <v>0</v>
      </c>
      <c r="AE48" s="39">
        <f t="shared" si="230"/>
        <v>0</v>
      </c>
      <c r="AF48" s="40" t="e">
        <f t="shared" si="17"/>
        <v>#DIV/0!</v>
      </c>
      <c r="AG48" s="39"/>
      <c r="AH48" s="39"/>
      <c r="AI48" s="40" t="e">
        <f t="shared" si="19"/>
        <v>#DIV/0!</v>
      </c>
      <c r="AJ48" s="39"/>
      <c r="AK48" s="39"/>
      <c r="AL48" s="40" t="e">
        <f t="shared" si="21"/>
        <v>#DIV/0!</v>
      </c>
      <c r="AM48" s="39"/>
      <c r="AN48" s="39"/>
      <c r="AO48" s="40" t="e">
        <f t="shared" si="23"/>
        <v>#DIV/0!</v>
      </c>
      <c r="AP48" s="39">
        <f t="shared" si="231"/>
        <v>0</v>
      </c>
      <c r="AQ48" s="39">
        <f t="shared" si="231"/>
        <v>0</v>
      </c>
      <c r="AR48" s="40" t="e">
        <f t="shared" si="25"/>
        <v>#DIV/0!</v>
      </c>
      <c r="AS48" s="39">
        <f t="shared" si="232"/>
        <v>0</v>
      </c>
      <c r="AT48" s="39">
        <f t="shared" si="232"/>
        <v>0</v>
      </c>
      <c r="AU48" s="40" t="e">
        <f t="shared" si="27"/>
        <v>#DIV/0!</v>
      </c>
      <c r="AV48" s="39"/>
      <c r="AW48" s="39"/>
      <c r="AX48" s="40" t="e">
        <f t="shared" si="29"/>
        <v>#DIV/0!</v>
      </c>
      <c r="AY48" s="39"/>
      <c r="AZ48" s="39"/>
      <c r="BA48" s="40" t="e">
        <f t="shared" si="31"/>
        <v>#DIV/0!</v>
      </c>
      <c r="BB48" s="39"/>
      <c r="BC48" s="39"/>
      <c r="BD48" s="40" t="e">
        <f t="shared" si="33"/>
        <v>#DIV/0!</v>
      </c>
      <c r="BE48" s="39">
        <f t="shared" si="233"/>
        <v>0</v>
      </c>
      <c r="BF48" s="39">
        <f t="shared" si="233"/>
        <v>0</v>
      </c>
      <c r="BG48" s="40" t="e">
        <f t="shared" si="35"/>
        <v>#DIV/0!</v>
      </c>
      <c r="BH48" s="39">
        <f t="shared" si="65"/>
        <v>0</v>
      </c>
      <c r="BI48" s="39">
        <f t="shared" si="65"/>
        <v>0</v>
      </c>
      <c r="BJ48" s="40" t="e">
        <f t="shared" si="37"/>
        <v>#DIV/0!</v>
      </c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</row>
    <row r="49" spans="1:131" s="45" customFormat="1" outlineLevel="2" x14ac:dyDescent="0.25">
      <c r="A49" s="21">
        <v>189</v>
      </c>
      <c r="B49" s="23" t="s">
        <v>124</v>
      </c>
      <c r="C49" s="39">
        <f t="shared" si="227"/>
        <v>0</v>
      </c>
      <c r="D49" s="39">
        <f t="shared" si="227"/>
        <v>0</v>
      </c>
      <c r="E49" s="40" t="e">
        <f t="shared" si="38"/>
        <v>#DIV/0!</v>
      </c>
      <c r="F49" s="39"/>
      <c r="G49" s="39"/>
      <c r="H49" s="40" t="e">
        <f t="shared" si="1"/>
        <v>#DIV/0!</v>
      </c>
      <c r="I49" s="39"/>
      <c r="J49" s="39"/>
      <c r="K49" s="40" t="e">
        <f t="shared" si="3"/>
        <v>#DIV/0!</v>
      </c>
      <c r="L49" s="39"/>
      <c r="M49" s="39"/>
      <c r="N49" s="40" t="e">
        <f t="shared" si="5"/>
        <v>#DIV/0!</v>
      </c>
      <c r="O49" s="39">
        <f t="shared" si="228"/>
        <v>0</v>
      </c>
      <c r="P49" s="39">
        <f t="shared" si="228"/>
        <v>0</v>
      </c>
      <c r="Q49" s="40" t="e">
        <f t="shared" si="7"/>
        <v>#DIV/0!</v>
      </c>
      <c r="R49" s="39"/>
      <c r="S49" s="39"/>
      <c r="T49" s="40" t="e">
        <f t="shared" si="9"/>
        <v>#DIV/0!</v>
      </c>
      <c r="U49" s="39"/>
      <c r="V49" s="39"/>
      <c r="W49" s="40" t="e">
        <f t="shared" si="11"/>
        <v>#DIV/0!</v>
      </c>
      <c r="X49" s="39"/>
      <c r="Y49" s="39"/>
      <c r="Z49" s="40" t="e">
        <f t="shared" si="13"/>
        <v>#DIV/0!</v>
      </c>
      <c r="AA49" s="39">
        <f t="shared" si="229"/>
        <v>0</v>
      </c>
      <c r="AB49" s="39">
        <f t="shared" si="229"/>
        <v>0</v>
      </c>
      <c r="AC49" s="40" t="e">
        <f t="shared" si="15"/>
        <v>#DIV/0!</v>
      </c>
      <c r="AD49" s="39">
        <f t="shared" si="230"/>
        <v>0</v>
      </c>
      <c r="AE49" s="39">
        <f t="shared" si="230"/>
        <v>0</v>
      </c>
      <c r="AF49" s="40" t="e">
        <f t="shared" si="17"/>
        <v>#DIV/0!</v>
      </c>
      <c r="AG49" s="39"/>
      <c r="AH49" s="39"/>
      <c r="AI49" s="40" t="e">
        <f t="shared" si="19"/>
        <v>#DIV/0!</v>
      </c>
      <c r="AJ49" s="39"/>
      <c r="AK49" s="39"/>
      <c r="AL49" s="40" t="e">
        <f t="shared" si="21"/>
        <v>#DIV/0!</v>
      </c>
      <c r="AM49" s="39"/>
      <c r="AN49" s="39"/>
      <c r="AO49" s="40" t="e">
        <f t="shared" si="23"/>
        <v>#DIV/0!</v>
      </c>
      <c r="AP49" s="39">
        <f t="shared" si="231"/>
        <v>0</v>
      </c>
      <c r="AQ49" s="39">
        <f t="shared" si="231"/>
        <v>0</v>
      </c>
      <c r="AR49" s="40" t="e">
        <f t="shared" si="25"/>
        <v>#DIV/0!</v>
      </c>
      <c r="AS49" s="39">
        <f t="shared" si="232"/>
        <v>0</v>
      </c>
      <c r="AT49" s="39">
        <f t="shared" si="232"/>
        <v>0</v>
      </c>
      <c r="AU49" s="40" t="e">
        <f t="shared" si="27"/>
        <v>#DIV/0!</v>
      </c>
      <c r="AV49" s="39"/>
      <c r="AW49" s="39"/>
      <c r="AX49" s="40" t="e">
        <f t="shared" si="29"/>
        <v>#DIV/0!</v>
      </c>
      <c r="AY49" s="39"/>
      <c r="AZ49" s="39"/>
      <c r="BA49" s="40" t="e">
        <f t="shared" si="31"/>
        <v>#DIV/0!</v>
      </c>
      <c r="BB49" s="39"/>
      <c r="BC49" s="39"/>
      <c r="BD49" s="40" t="e">
        <f t="shared" si="33"/>
        <v>#DIV/0!</v>
      </c>
      <c r="BE49" s="39">
        <f t="shared" si="233"/>
        <v>0</v>
      </c>
      <c r="BF49" s="39">
        <f t="shared" si="233"/>
        <v>0</v>
      </c>
      <c r="BG49" s="40" t="e">
        <f t="shared" si="35"/>
        <v>#DIV/0!</v>
      </c>
      <c r="BH49" s="39">
        <f t="shared" si="65"/>
        <v>0</v>
      </c>
      <c r="BI49" s="39">
        <f t="shared" si="65"/>
        <v>0</v>
      </c>
      <c r="BJ49" s="40" t="e">
        <f t="shared" si="37"/>
        <v>#DIV/0!</v>
      </c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</row>
    <row r="50" spans="1:131" s="3" customFormat="1" ht="15.75" x14ac:dyDescent="0.25">
      <c r="A50" s="17"/>
      <c r="B50" s="8" t="s">
        <v>45</v>
      </c>
      <c r="C50" s="37">
        <f t="shared" ref="C50:BI50" si="234">SUM(C51,C56,C63,C92,C103,C108,C122)</f>
        <v>0</v>
      </c>
      <c r="D50" s="37">
        <f t="shared" si="234"/>
        <v>0</v>
      </c>
      <c r="E50" s="38" t="e">
        <f t="shared" si="38"/>
        <v>#DIV/0!</v>
      </c>
      <c r="F50" s="37">
        <f t="shared" si="234"/>
        <v>0</v>
      </c>
      <c r="G50" s="37">
        <f t="shared" si="234"/>
        <v>0</v>
      </c>
      <c r="H50" s="38" t="e">
        <f t="shared" si="1"/>
        <v>#DIV/0!</v>
      </c>
      <c r="I50" s="37">
        <f t="shared" ref="I50:J50" si="235">SUM(I51,I56,I63,I92,I103,I108,I122)</f>
        <v>0</v>
      </c>
      <c r="J50" s="37">
        <f t="shared" si="235"/>
        <v>0</v>
      </c>
      <c r="K50" s="38" t="e">
        <f t="shared" si="3"/>
        <v>#DIV/0!</v>
      </c>
      <c r="L50" s="37">
        <f t="shared" ref="L50:M50" si="236">SUM(L51,L56,L63,L92,L103,L108,L122)</f>
        <v>0</v>
      </c>
      <c r="M50" s="37">
        <f t="shared" si="236"/>
        <v>0</v>
      </c>
      <c r="N50" s="38" t="e">
        <f t="shared" si="5"/>
        <v>#DIV/0!</v>
      </c>
      <c r="O50" s="37">
        <f t="shared" si="234"/>
        <v>0</v>
      </c>
      <c r="P50" s="37">
        <f t="shared" si="234"/>
        <v>0</v>
      </c>
      <c r="Q50" s="38" t="e">
        <f t="shared" si="7"/>
        <v>#DIV/0!</v>
      </c>
      <c r="R50" s="37">
        <f t="shared" ref="R50:S50" si="237">SUM(R51,R56,R63,R92,R103,R108,R122)</f>
        <v>0</v>
      </c>
      <c r="S50" s="37">
        <f t="shared" si="237"/>
        <v>0</v>
      </c>
      <c r="T50" s="38" t="e">
        <f t="shared" si="9"/>
        <v>#DIV/0!</v>
      </c>
      <c r="U50" s="37">
        <f t="shared" ref="U50:V50" si="238">SUM(U51,U56,U63,U92,U103,U108,U122)</f>
        <v>0</v>
      </c>
      <c r="V50" s="37">
        <f t="shared" si="238"/>
        <v>0</v>
      </c>
      <c r="W50" s="38" t="e">
        <f t="shared" si="11"/>
        <v>#DIV/0!</v>
      </c>
      <c r="X50" s="37">
        <f t="shared" ref="X50:Y50" si="239">SUM(X51,X56,X63,X92,X103,X108,X122)</f>
        <v>0</v>
      </c>
      <c r="Y50" s="37">
        <f t="shared" si="239"/>
        <v>0</v>
      </c>
      <c r="Z50" s="38" t="e">
        <f t="shared" si="13"/>
        <v>#DIV/0!</v>
      </c>
      <c r="AA50" s="37">
        <f t="shared" si="234"/>
        <v>0</v>
      </c>
      <c r="AB50" s="37">
        <f t="shared" si="234"/>
        <v>0</v>
      </c>
      <c r="AC50" s="38" t="e">
        <f t="shared" si="15"/>
        <v>#DIV/0!</v>
      </c>
      <c r="AD50" s="37">
        <f t="shared" si="234"/>
        <v>0</v>
      </c>
      <c r="AE50" s="37">
        <f t="shared" si="234"/>
        <v>0</v>
      </c>
      <c r="AF50" s="38" t="e">
        <f t="shared" si="17"/>
        <v>#DIV/0!</v>
      </c>
      <c r="AG50" s="37">
        <f t="shared" ref="AG50:AH50" si="240">SUM(AG51,AG56,AG63,AG92,AG103,AG108,AG122)</f>
        <v>0</v>
      </c>
      <c r="AH50" s="37">
        <f t="shared" si="240"/>
        <v>0</v>
      </c>
      <c r="AI50" s="38" t="e">
        <f t="shared" si="19"/>
        <v>#DIV/0!</v>
      </c>
      <c r="AJ50" s="37">
        <f t="shared" ref="AJ50:AK50" si="241">SUM(AJ51,AJ56,AJ63,AJ92,AJ103,AJ108,AJ122)</f>
        <v>0</v>
      </c>
      <c r="AK50" s="37">
        <f t="shared" si="241"/>
        <v>0</v>
      </c>
      <c r="AL50" s="38" t="e">
        <f t="shared" si="21"/>
        <v>#DIV/0!</v>
      </c>
      <c r="AM50" s="37">
        <f t="shared" ref="AM50:AN50" si="242">SUM(AM51,AM56,AM63,AM92,AM103,AM108,AM122)</f>
        <v>0</v>
      </c>
      <c r="AN50" s="37">
        <f t="shared" si="242"/>
        <v>0</v>
      </c>
      <c r="AO50" s="38" t="e">
        <f t="shared" si="23"/>
        <v>#DIV/0!</v>
      </c>
      <c r="AP50" s="37">
        <f t="shared" si="234"/>
        <v>0</v>
      </c>
      <c r="AQ50" s="37">
        <f t="shared" si="234"/>
        <v>0</v>
      </c>
      <c r="AR50" s="38" t="e">
        <f t="shared" si="25"/>
        <v>#DIV/0!</v>
      </c>
      <c r="AS50" s="37">
        <f t="shared" si="234"/>
        <v>0</v>
      </c>
      <c r="AT50" s="37">
        <f t="shared" si="234"/>
        <v>0</v>
      </c>
      <c r="AU50" s="38" t="e">
        <f t="shared" si="27"/>
        <v>#DIV/0!</v>
      </c>
      <c r="AV50" s="37">
        <f t="shared" ref="AV50:AW50" si="243">SUM(AV51,AV56,AV63,AV92,AV103,AV108,AV122)</f>
        <v>0</v>
      </c>
      <c r="AW50" s="37">
        <f t="shared" si="243"/>
        <v>0</v>
      </c>
      <c r="AX50" s="38" t="e">
        <f t="shared" si="29"/>
        <v>#DIV/0!</v>
      </c>
      <c r="AY50" s="37">
        <f t="shared" ref="AY50:AZ50" si="244">SUM(AY51,AY56,AY63,AY92,AY103,AY108,AY122)</f>
        <v>0</v>
      </c>
      <c r="AZ50" s="37">
        <f t="shared" si="244"/>
        <v>0</v>
      </c>
      <c r="BA50" s="38" t="e">
        <f t="shared" si="31"/>
        <v>#DIV/0!</v>
      </c>
      <c r="BB50" s="37">
        <f t="shared" ref="BB50:BC50" si="245">SUM(BB51,BB56,BB63,BB92,BB103,BB108,BB122)</f>
        <v>0</v>
      </c>
      <c r="BC50" s="37">
        <f t="shared" si="245"/>
        <v>0</v>
      </c>
      <c r="BD50" s="38" t="e">
        <f t="shared" si="33"/>
        <v>#DIV/0!</v>
      </c>
      <c r="BE50" s="37">
        <f t="shared" si="234"/>
        <v>0</v>
      </c>
      <c r="BF50" s="37">
        <f t="shared" si="234"/>
        <v>0</v>
      </c>
      <c r="BG50" s="38" t="e">
        <f t="shared" si="35"/>
        <v>#DIV/0!</v>
      </c>
      <c r="BH50" s="37">
        <f t="shared" si="234"/>
        <v>0</v>
      </c>
      <c r="BI50" s="37">
        <f t="shared" si="234"/>
        <v>0</v>
      </c>
      <c r="BJ50" s="38" t="e">
        <f t="shared" si="37"/>
        <v>#DIV/0!</v>
      </c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</row>
    <row r="51" spans="1:131" s="3" customFormat="1" outlineLevel="1" x14ac:dyDescent="0.25">
      <c r="A51" s="17">
        <v>210</v>
      </c>
      <c r="B51" s="20" t="s">
        <v>133</v>
      </c>
      <c r="C51" s="37">
        <f>SUM(C52:C55)</f>
        <v>0</v>
      </c>
      <c r="D51" s="37">
        <f>SUM(D52:D55)</f>
        <v>0</v>
      </c>
      <c r="E51" s="38" t="e">
        <f t="shared" si="38"/>
        <v>#DIV/0!</v>
      </c>
      <c r="F51" s="37">
        <f t="shared" ref="F51:G51" si="246">SUM(F52:F55)</f>
        <v>0</v>
      </c>
      <c r="G51" s="37">
        <f t="shared" si="246"/>
        <v>0</v>
      </c>
      <c r="H51" s="38" t="e">
        <f t="shared" si="1"/>
        <v>#DIV/0!</v>
      </c>
      <c r="I51" s="37">
        <f t="shared" ref="I51:J51" si="247">SUM(I52:I55)</f>
        <v>0</v>
      </c>
      <c r="J51" s="37">
        <f t="shared" si="247"/>
        <v>0</v>
      </c>
      <c r="K51" s="38" t="e">
        <f t="shared" si="3"/>
        <v>#DIV/0!</v>
      </c>
      <c r="L51" s="37">
        <f t="shared" ref="L51:M51" si="248">SUM(L52:L55)</f>
        <v>0</v>
      </c>
      <c r="M51" s="37">
        <f t="shared" si="248"/>
        <v>0</v>
      </c>
      <c r="N51" s="38" t="e">
        <f t="shared" si="5"/>
        <v>#DIV/0!</v>
      </c>
      <c r="O51" s="37">
        <f t="shared" ref="O51:P51" si="249">SUM(O52:O55)</f>
        <v>0</v>
      </c>
      <c r="P51" s="37">
        <f t="shared" si="249"/>
        <v>0</v>
      </c>
      <c r="Q51" s="38" t="e">
        <f t="shared" si="7"/>
        <v>#DIV/0!</v>
      </c>
      <c r="R51" s="37">
        <f t="shared" ref="R51:S51" si="250">SUM(R52:R55)</f>
        <v>0</v>
      </c>
      <c r="S51" s="37">
        <f t="shared" si="250"/>
        <v>0</v>
      </c>
      <c r="T51" s="38" t="e">
        <f t="shared" si="9"/>
        <v>#DIV/0!</v>
      </c>
      <c r="U51" s="37">
        <f t="shared" ref="U51:V51" si="251">SUM(U52:U55)</f>
        <v>0</v>
      </c>
      <c r="V51" s="37">
        <f t="shared" si="251"/>
        <v>0</v>
      </c>
      <c r="W51" s="38" t="e">
        <f t="shared" si="11"/>
        <v>#DIV/0!</v>
      </c>
      <c r="X51" s="37">
        <f t="shared" ref="X51:Y51" si="252">SUM(X52:X55)</f>
        <v>0</v>
      </c>
      <c r="Y51" s="37">
        <f t="shared" si="252"/>
        <v>0</v>
      </c>
      <c r="Z51" s="38" t="e">
        <f t="shared" si="13"/>
        <v>#DIV/0!</v>
      </c>
      <c r="AA51" s="37">
        <f t="shared" ref="AA51:AB51" si="253">SUM(AA52:AA55)</f>
        <v>0</v>
      </c>
      <c r="AB51" s="37">
        <f t="shared" si="253"/>
        <v>0</v>
      </c>
      <c r="AC51" s="38" t="e">
        <f t="shared" si="15"/>
        <v>#DIV/0!</v>
      </c>
      <c r="AD51" s="37">
        <f t="shared" ref="AD51:AE51" si="254">SUM(AD52:AD55)</f>
        <v>0</v>
      </c>
      <c r="AE51" s="37">
        <f t="shared" si="254"/>
        <v>0</v>
      </c>
      <c r="AF51" s="38" t="e">
        <f t="shared" si="17"/>
        <v>#DIV/0!</v>
      </c>
      <c r="AG51" s="37">
        <f t="shared" ref="AG51:AH51" si="255">SUM(AG52:AG55)</f>
        <v>0</v>
      </c>
      <c r="AH51" s="37">
        <f t="shared" si="255"/>
        <v>0</v>
      </c>
      <c r="AI51" s="38" t="e">
        <f t="shared" si="19"/>
        <v>#DIV/0!</v>
      </c>
      <c r="AJ51" s="37">
        <f t="shared" ref="AJ51:AK51" si="256">SUM(AJ52:AJ55)</f>
        <v>0</v>
      </c>
      <c r="AK51" s="37">
        <f t="shared" si="256"/>
        <v>0</v>
      </c>
      <c r="AL51" s="38" t="e">
        <f t="shared" si="21"/>
        <v>#DIV/0!</v>
      </c>
      <c r="AM51" s="37">
        <f t="shared" ref="AM51:AN51" si="257">SUM(AM52:AM55)</f>
        <v>0</v>
      </c>
      <c r="AN51" s="37">
        <f t="shared" si="257"/>
        <v>0</v>
      </c>
      <c r="AO51" s="38" t="e">
        <f t="shared" si="23"/>
        <v>#DIV/0!</v>
      </c>
      <c r="AP51" s="37">
        <f>SUM(AP52:AP55)</f>
        <v>0</v>
      </c>
      <c r="AQ51" s="37">
        <f>SUM(AQ52:AQ55)</f>
        <v>0</v>
      </c>
      <c r="AR51" s="38" t="e">
        <f t="shared" si="25"/>
        <v>#DIV/0!</v>
      </c>
      <c r="AS51" s="37">
        <f>SUM(AS52:AS55)</f>
        <v>0</v>
      </c>
      <c r="AT51" s="37">
        <f>SUM(AT52:AT55)</f>
        <v>0</v>
      </c>
      <c r="AU51" s="38" t="e">
        <f t="shared" si="27"/>
        <v>#DIV/0!</v>
      </c>
      <c r="AV51" s="37">
        <f t="shared" ref="AV51:AW51" si="258">SUM(AV52:AV55)</f>
        <v>0</v>
      </c>
      <c r="AW51" s="37">
        <f t="shared" si="258"/>
        <v>0</v>
      </c>
      <c r="AX51" s="38" t="e">
        <f t="shared" si="29"/>
        <v>#DIV/0!</v>
      </c>
      <c r="AY51" s="37">
        <f t="shared" ref="AY51:AZ51" si="259">SUM(AY52:AY55)</f>
        <v>0</v>
      </c>
      <c r="AZ51" s="37">
        <f t="shared" si="259"/>
        <v>0</v>
      </c>
      <c r="BA51" s="38" t="e">
        <f t="shared" si="31"/>
        <v>#DIV/0!</v>
      </c>
      <c r="BB51" s="37">
        <f t="shared" ref="BB51:BC51" si="260">SUM(BB52:BB55)</f>
        <v>0</v>
      </c>
      <c r="BC51" s="37">
        <f t="shared" si="260"/>
        <v>0</v>
      </c>
      <c r="BD51" s="38" t="e">
        <f t="shared" si="33"/>
        <v>#DIV/0!</v>
      </c>
      <c r="BE51" s="37">
        <f t="shared" ref="BE51:BF51" si="261">SUM(BE52:BE55)</f>
        <v>0</v>
      </c>
      <c r="BF51" s="37">
        <f t="shared" si="261"/>
        <v>0</v>
      </c>
      <c r="BG51" s="38" t="e">
        <f t="shared" si="35"/>
        <v>#DIV/0!</v>
      </c>
      <c r="BH51" s="37">
        <f t="shared" ref="BH51:BI51" si="262">SUM(BH52:BH55)</f>
        <v>0</v>
      </c>
      <c r="BI51" s="37">
        <f t="shared" si="262"/>
        <v>0</v>
      </c>
      <c r="BJ51" s="38" t="e">
        <f t="shared" si="37"/>
        <v>#DIV/0!</v>
      </c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</row>
    <row r="52" spans="1:131" s="45" customFormat="1" outlineLevel="2" x14ac:dyDescent="0.25">
      <c r="A52" s="21">
        <v>211</v>
      </c>
      <c r="B52" s="23" t="s">
        <v>73</v>
      </c>
      <c r="C52" s="39">
        <f t="shared" ref="C52:D55" si="263">SUM(AD52,BH52)</f>
        <v>0</v>
      </c>
      <c r="D52" s="39">
        <f t="shared" si="263"/>
        <v>0</v>
      </c>
      <c r="E52" s="40" t="e">
        <f t="shared" si="38"/>
        <v>#DIV/0!</v>
      </c>
      <c r="F52" s="39"/>
      <c r="G52" s="39"/>
      <c r="H52" s="40" t="e">
        <f t="shared" si="1"/>
        <v>#DIV/0!</v>
      </c>
      <c r="I52" s="39"/>
      <c r="J52" s="39"/>
      <c r="K52" s="40" t="e">
        <f t="shared" si="3"/>
        <v>#DIV/0!</v>
      </c>
      <c r="L52" s="39"/>
      <c r="M52" s="39"/>
      <c r="N52" s="40" t="e">
        <f t="shared" si="5"/>
        <v>#DIV/0!</v>
      </c>
      <c r="O52" s="39">
        <f t="shared" ref="O52:P55" si="264">SUM(F52,I52,L52)</f>
        <v>0</v>
      </c>
      <c r="P52" s="39">
        <f t="shared" si="264"/>
        <v>0</v>
      </c>
      <c r="Q52" s="40" t="e">
        <f t="shared" si="7"/>
        <v>#DIV/0!</v>
      </c>
      <c r="R52" s="39"/>
      <c r="S52" s="39"/>
      <c r="T52" s="40" t="e">
        <f t="shared" si="9"/>
        <v>#DIV/0!</v>
      </c>
      <c r="U52" s="39"/>
      <c r="V52" s="39"/>
      <c r="W52" s="40" t="e">
        <f t="shared" si="11"/>
        <v>#DIV/0!</v>
      </c>
      <c r="X52" s="39"/>
      <c r="Y52" s="39"/>
      <c r="Z52" s="40" t="e">
        <f t="shared" si="13"/>
        <v>#DIV/0!</v>
      </c>
      <c r="AA52" s="39">
        <f t="shared" ref="AA52:AB55" si="265">SUM(R52,U52,X52)</f>
        <v>0</v>
      </c>
      <c r="AB52" s="39">
        <f t="shared" si="265"/>
        <v>0</v>
      </c>
      <c r="AC52" s="40" t="e">
        <f t="shared" si="15"/>
        <v>#DIV/0!</v>
      </c>
      <c r="AD52" s="39">
        <f t="shared" ref="AD52:AE55" si="266">SUM(O52,AA52)</f>
        <v>0</v>
      </c>
      <c r="AE52" s="39">
        <f t="shared" si="266"/>
        <v>0</v>
      </c>
      <c r="AF52" s="40" t="e">
        <f t="shared" si="17"/>
        <v>#DIV/0!</v>
      </c>
      <c r="AG52" s="39"/>
      <c r="AH52" s="39"/>
      <c r="AI52" s="40" t="e">
        <f t="shared" si="19"/>
        <v>#DIV/0!</v>
      </c>
      <c r="AJ52" s="39"/>
      <c r="AK52" s="39"/>
      <c r="AL52" s="40" t="e">
        <f t="shared" si="21"/>
        <v>#DIV/0!</v>
      </c>
      <c r="AM52" s="39"/>
      <c r="AN52" s="39"/>
      <c r="AO52" s="40" t="e">
        <f t="shared" si="23"/>
        <v>#DIV/0!</v>
      </c>
      <c r="AP52" s="39">
        <f t="shared" ref="AP52:AQ55" si="267">SUM(AG52,AJ52,AM52)</f>
        <v>0</v>
      </c>
      <c r="AQ52" s="39">
        <f t="shared" si="267"/>
        <v>0</v>
      </c>
      <c r="AR52" s="40" t="e">
        <f t="shared" si="25"/>
        <v>#DIV/0!</v>
      </c>
      <c r="AS52" s="39">
        <f t="shared" ref="AS52:AT55" si="268">SUM(AD52,AP52)</f>
        <v>0</v>
      </c>
      <c r="AT52" s="39">
        <f t="shared" si="268"/>
        <v>0</v>
      </c>
      <c r="AU52" s="40" t="e">
        <f t="shared" si="27"/>
        <v>#DIV/0!</v>
      </c>
      <c r="AV52" s="39"/>
      <c r="AW52" s="39"/>
      <c r="AX52" s="40" t="e">
        <f t="shared" si="29"/>
        <v>#DIV/0!</v>
      </c>
      <c r="AY52" s="39"/>
      <c r="AZ52" s="39"/>
      <c r="BA52" s="40" t="e">
        <f t="shared" si="31"/>
        <v>#DIV/0!</v>
      </c>
      <c r="BB52" s="39"/>
      <c r="BC52" s="39"/>
      <c r="BD52" s="40" t="e">
        <f t="shared" si="33"/>
        <v>#DIV/0!</v>
      </c>
      <c r="BE52" s="39">
        <f t="shared" ref="BE52:BF55" si="269">SUM(AV52,AY52,BB52)</f>
        <v>0</v>
      </c>
      <c r="BF52" s="39">
        <f t="shared" si="269"/>
        <v>0</v>
      </c>
      <c r="BG52" s="40" t="e">
        <f t="shared" si="35"/>
        <v>#DIV/0!</v>
      </c>
      <c r="BH52" s="39">
        <f t="shared" si="65"/>
        <v>0</v>
      </c>
      <c r="BI52" s="39">
        <f t="shared" si="65"/>
        <v>0</v>
      </c>
      <c r="BJ52" s="40" t="e">
        <f t="shared" si="37"/>
        <v>#DIV/0!</v>
      </c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</row>
    <row r="53" spans="1:131" s="45" customFormat="1" ht="22.5" outlineLevel="2" x14ac:dyDescent="0.25">
      <c r="A53" s="21">
        <v>212</v>
      </c>
      <c r="B53" s="23" t="s">
        <v>74</v>
      </c>
      <c r="C53" s="39">
        <f t="shared" si="263"/>
        <v>0</v>
      </c>
      <c r="D53" s="39">
        <f t="shared" si="263"/>
        <v>0</v>
      </c>
      <c r="E53" s="40" t="e">
        <f t="shared" si="38"/>
        <v>#DIV/0!</v>
      </c>
      <c r="F53" s="39"/>
      <c r="G53" s="39"/>
      <c r="H53" s="40" t="e">
        <f t="shared" si="1"/>
        <v>#DIV/0!</v>
      </c>
      <c r="I53" s="39"/>
      <c r="J53" s="39"/>
      <c r="K53" s="40" t="e">
        <f t="shared" si="3"/>
        <v>#DIV/0!</v>
      </c>
      <c r="L53" s="39"/>
      <c r="M53" s="39"/>
      <c r="N53" s="40" t="e">
        <f t="shared" si="5"/>
        <v>#DIV/0!</v>
      </c>
      <c r="O53" s="39">
        <f t="shared" si="264"/>
        <v>0</v>
      </c>
      <c r="P53" s="39">
        <f t="shared" si="264"/>
        <v>0</v>
      </c>
      <c r="Q53" s="40" t="e">
        <f t="shared" si="7"/>
        <v>#DIV/0!</v>
      </c>
      <c r="R53" s="39"/>
      <c r="S53" s="39"/>
      <c r="T53" s="40" t="e">
        <f t="shared" si="9"/>
        <v>#DIV/0!</v>
      </c>
      <c r="U53" s="39"/>
      <c r="V53" s="39"/>
      <c r="W53" s="40" t="e">
        <f t="shared" si="11"/>
        <v>#DIV/0!</v>
      </c>
      <c r="X53" s="39"/>
      <c r="Y53" s="39"/>
      <c r="Z53" s="40" t="e">
        <f t="shared" si="13"/>
        <v>#DIV/0!</v>
      </c>
      <c r="AA53" s="39">
        <f t="shared" si="265"/>
        <v>0</v>
      </c>
      <c r="AB53" s="39">
        <f t="shared" si="265"/>
        <v>0</v>
      </c>
      <c r="AC53" s="40" t="e">
        <f t="shared" si="15"/>
        <v>#DIV/0!</v>
      </c>
      <c r="AD53" s="39">
        <f t="shared" si="266"/>
        <v>0</v>
      </c>
      <c r="AE53" s="39">
        <f t="shared" si="266"/>
        <v>0</v>
      </c>
      <c r="AF53" s="40" t="e">
        <f t="shared" si="17"/>
        <v>#DIV/0!</v>
      </c>
      <c r="AG53" s="39"/>
      <c r="AH53" s="39"/>
      <c r="AI53" s="40" t="e">
        <f t="shared" si="19"/>
        <v>#DIV/0!</v>
      </c>
      <c r="AJ53" s="39"/>
      <c r="AK53" s="39"/>
      <c r="AL53" s="40" t="e">
        <f t="shared" si="21"/>
        <v>#DIV/0!</v>
      </c>
      <c r="AM53" s="39"/>
      <c r="AN53" s="39"/>
      <c r="AO53" s="40" t="e">
        <f t="shared" si="23"/>
        <v>#DIV/0!</v>
      </c>
      <c r="AP53" s="39">
        <f t="shared" si="267"/>
        <v>0</v>
      </c>
      <c r="AQ53" s="39">
        <f t="shared" si="267"/>
        <v>0</v>
      </c>
      <c r="AR53" s="40" t="e">
        <f t="shared" si="25"/>
        <v>#DIV/0!</v>
      </c>
      <c r="AS53" s="39">
        <f t="shared" si="268"/>
        <v>0</v>
      </c>
      <c r="AT53" s="39">
        <f t="shared" si="268"/>
        <v>0</v>
      </c>
      <c r="AU53" s="40" t="e">
        <f t="shared" si="27"/>
        <v>#DIV/0!</v>
      </c>
      <c r="AV53" s="39"/>
      <c r="AW53" s="39"/>
      <c r="AX53" s="40" t="e">
        <f t="shared" si="29"/>
        <v>#DIV/0!</v>
      </c>
      <c r="AY53" s="39"/>
      <c r="AZ53" s="39"/>
      <c r="BA53" s="40" t="e">
        <f t="shared" si="31"/>
        <v>#DIV/0!</v>
      </c>
      <c r="BB53" s="39"/>
      <c r="BC53" s="39"/>
      <c r="BD53" s="40" t="e">
        <f t="shared" si="33"/>
        <v>#DIV/0!</v>
      </c>
      <c r="BE53" s="39">
        <f t="shared" si="269"/>
        <v>0</v>
      </c>
      <c r="BF53" s="39">
        <f t="shared" si="269"/>
        <v>0</v>
      </c>
      <c r="BG53" s="40" t="e">
        <f t="shared" si="35"/>
        <v>#DIV/0!</v>
      </c>
      <c r="BH53" s="39">
        <f t="shared" si="65"/>
        <v>0</v>
      </c>
      <c r="BI53" s="39">
        <f t="shared" si="65"/>
        <v>0</v>
      </c>
      <c r="BJ53" s="40" t="e">
        <f t="shared" si="37"/>
        <v>#DIV/0!</v>
      </c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</row>
    <row r="54" spans="1:131" s="45" customFormat="1" ht="45" outlineLevel="2" x14ac:dyDescent="0.25">
      <c r="A54" s="21">
        <v>213</v>
      </c>
      <c r="B54" s="23" t="s">
        <v>75</v>
      </c>
      <c r="C54" s="39">
        <f t="shared" si="263"/>
        <v>0</v>
      </c>
      <c r="D54" s="39">
        <f t="shared" si="263"/>
        <v>0</v>
      </c>
      <c r="E54" s="40" t="e">
        <f t="shared" si="38"/>
        <v>#DIV/0!</v>
      </c>
      <c r="F54" s="39"/>
      <c r="G54" s="39"/>
      <c r="H54" s="40" t="e">
        <f t="shared" si="1"/>
        <v>#DIV/0!</v>
      </c>
      <c r="I54" s="39"/>
      <c r="J54" s="39"/>
      <c r="K54" s="40" t="e">
        <f t="shared" si="3"/>
        <v>#DIV/0!</v>
      </c>
      <c r="L54" s="39"/>
      <c r="M54" s="39"/>
      <c r="N54" s="40" t="e">
        <f t="shared" si="5"/>
        <v>#DIV/0!</v>
      </c>
      <c r="O54" s="39">
        <f t="shared" si="264"/>
        <v>0</v>
      </c>
      <c r="P54" s="39">
        <f t="shared" si="264"/>
        <v>0</v>
      </c>
      <c r="Q54" s="40" t="e">
        <f t="shared" si="7"/>
        <v>#DIV/0!</v>
      </c>
      <c r="R54" s="39"/>
      <c r="S54" s="39"/>
      <c r="T54" s="40" t="e">
        <f t="shared" si="9"/>
        <v>#DIV/0!</v>
      </c>
      <c r="U54" s="39"/>
      <c r="V54" s="39"/>
      <c r="W54" s="40" t="e">
        <f t="shared" si="11"/>
        <v>#DIV/0!</v>
      </c>
      <c r="X54" s="39"/>
      <c r="Y54" s="39"/>
      <c r="Z54" s="40" t="e">
        <f t="shared" si="13"/>
        <v>#DIV/0!</v>
      </c>
      <c r="AA54" s="39">
        <f t="shared" si="265"/>
        <v>0</v>
      </c>
      <c r="AB54" s="39">
        <f t="shared" si="265"/>
        <v>0</v>
      </c>
      <c r="AC54" s="40" t="e">
        <f t="shared" si="15"/>
        <v>#DIV/0!</v>
      </c>
      <c r="AD54" s="39">
        <f t="shared" si="266"/>
        <v>0</v>
      </c>
      <c r="AE54" s="39">
        <f t="shared" si="266"/>
        <v>0</v>
      </c>
      <c r="AF54" s="40" t="e">
        <f t="shared" si="17"/>
        <v>#DIV/0!</v>
      </c>
      <c r="AG54" s="39"/>
      <c r="AH54" s="39"/>
      <c r="AI54" s="40" t="e">
        <f t="shared" si="19"/>
        <v>#DIV/0!</v>
      </c>
      <c r="AJ54" s="39"/>
      <c r="AK54" s="39"/>
      <c r="AL54" s="40" t="e">
        <f t="shared" si="21"/>
        <v>#DIV/0!</v>
      </c>
      <c r="AM54" s="39"/>
      <c r="AN54" s="39"/>
      <c r="AO54" s="40" t="e">
        <f t="shared" si="23"/>
        <v>#DIV/0!</v>
      </c>
      <c r="AP54" s="39">
        <f t="shared" si="267"/>
        <v>0</v>
      </c>
      <c r="AQ54" s="39">
        <f t="shared" si="267"/>
        <v>0</v>
      </c>
      <c r="AR54" s="40" t="e">
        <f t="shared" si="25"/>
        <v>#DIV/0!</v>
      </c>
      <c r="AS54" s="39">
        <f t="shared" si="268"/>
        <v>0</v>
      </c>
      <c r="AT54" s="39">
        <f t="shared" si="268"/>
        <v>0</v>
      </c>
      <c r="AU54" s="40" t="e">
        <f t="shared" si="27"/>
        <v>#DIV/0!</v>
      </c>
      <c r="AV54" s="39"/>
      <c r="AW54" s="39"/>
      <c r="AX54" s="40" t="e">
        <f t="shared" si="29"/>
        <v>#DIV/0!</v>
      </c>
      <c r="AY54" s="39"/>
      <c r="AZ54" s="39"/>
      <c r="BA54" s="40" t="e">
        <f t="shared" si="31"/>
        <v>#DIV/0!</v>
      </c>
      <c r="BB54" s="39"/>
      <c r="BC54" s="39"/>
      <c r="BD54" s="40" t="e">
        <f t="shared" si="33"/>
        <v>#DIV/0!</v>
      </c>
      <c r="BE54" s="39">
        <f t="shared" si="269"/>
        <v>0</v>
      </c>
      <c r="BF54" s="39">
        <f t="shared" si="269"/>
        <v>0</v>
      </c>
      <c r="BG54" s="40" t="e">
        <f t="shared" si="35"/>
        <v>#DIV/0!</v>
      </c>
      <c r="BH54" s="39">
        <f t="shared" si="65"/>
        <v>0</v>
      </c>
      <c r="BI54" s="39">
        <f t="shared" si="65"/>
        <v>0</v>
      </c>
      <c r="BJ54" s="40" t="e">
        <f t="shared" si="37"/>
        <v>#DIV/0!</v>
      </c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</row>
    <row r="55" spans="1:131" s="3" customFormat="1" ht="22.5" outlineLevel="1" x14ac:dyDescent="0.25">
      <c r="A55" s="21">
        <v>266</v>
      </c>
      <c r="B55" s="23" t="s">
        <v>139</v>
      </c>
      <c r="C55" s="39">
        <f t="shared" si="263"/>
        <v>0</v>
      </c>
      <c r="D55" s="39">
        <f t="shared" si="263"/>
        <v>0</v>
      </c>
      <c r="E55" s="40" t="e">
        <f t="shared" si="38"/>
        <v>#DIV/0!</v>
      </c>
      <c r="F55" s="39"/>
      <c r="G55" s="39"/>
      <c r="H55" s="40" t="e">
        <f t="shared" si="1"/>
        <v>#DIV/0!</v>
      </c>
      <c r="I55" s="39"/>
      <c r="J55" s="39"/>
      <c r="K55" s="40" t="e">
        <f t="shared" si="3"/>
        <v>#DIV/0!</v>
      </c>
      <c r="L55" s="39"/>
      <c r="M55" s="39"/>
      <c r="N55" s="40" t="e">
        <f t="shared" si="5"/>
        <v>#DIV/0!</v>
      </c>
      <c r="O55" s="39">
        <f t="shared" si="264"/>
        <v>0</v>
      </c>
      <c r="P55" s="39">
        <f t="shared" si="264"/>
        <v>0</v>
      </c>
      <c r="Q55" s="40" t="e">
        <f t="shared" si="7"/>
        <v>#DIV/0!</v>
      </c>
      <c r="R55" s="39"/>
      <c r="S55" s="39"/>
      <c r="T55" s="40" t="e">
        <f t="shared" si="9"/>
        <v>#DIV/0!</v>
      </c>
      <c r="U55" s="39"/>
      <c r="V55" s="39"/>
      <c r="W55" s="40" t="e">
        <f t="shared" si="11"/>
        <v>#DIV/0!</v>
      </c>
      <c r="X55" s="39"/>
      <c r="Y55" s="39"/>
      <c r="Z55" s="40" t="e">
        <f t="shared" si="13"/>
        <v>#DIV/0!</v>
      </c>
      <c r="AA55" s="39">
        <f t="shared" si="265"/>
        <v>0</v>
      </c>
      <c r="AB55" s="39">
        <f t="shared" si="265"/>
        <v>0</v>
      </c>
      <c r="AC55" s="40" t="e">
        <f t="shared" si="15"/>
        <v>#DIV/0!</v>
      </c>
      <c r="AD55" s="39">
        <f t="shared" si="266"/>
        <v>0</v>
      </c>
      <c r="AE55" s="39">
        <f t="shared" si="266"/>
        <v>0</v>
      </c>
      <c r="AF55" s="40" t="e">
        <f t="shared" si="17"/>
        <v>#DIV/0!</v>
      </c>
      <c r="AG55" s="39"/>
      <c r="AH55" s="39"/>
      <c r="AI55" s="40" t="e">
        <f t="shared" si="19"/>
        <v>#DIV/0!</v>
      </c>
      <c r="AJ55" s="39"/>
      <c r="AK55" s="39"/>
      <c r="AL55" s="40" t="e">
        <f t="shared" si="21"/>
        <v>#DIV/0!</v>
      </c>
      <c r="AM55" s="39"/>
      <c r="AN55" s="39"/>
      <c r="AO55" s="40" t="e">
        <f t="shared" si="23"/>
        <v>#DIV/0!</v>
      </c>
      <c r="AP55" s="39">
        <f t="shared" si="267"/>
        <v>0</v>
      </c>
      <c r="AQ55" s="39">
        <f t="shared" si="267"/>
        <v>0</v>
      </c>
      <c r="AR55" s="40" t="e">
        <f t="shared" si="25"/>
        <v>#DIV/0!</v>
      </c>
      <c r="AS55" s="39">
        <f t="shared" si="268"/>
        <v>0</v>
      </c>
      <c r="AT55" s="39">
        <f t="shared" si="268"/>
        <v>0</v>
      </c>
      <c r="AU55" s="40" t="e">
        <f t="shared" si="27"/>
        <v>#DIV/0!</v>
      </c>
      <c r="AV55" s="39"/>
      <c r="AW55" s="39"/>
      <c r="AX55" s="40" t="e">
        <f t="shared" si="29"/>
        <v>#DIV/0!</v>
      </c>
      <c r="AY55" s="39"/>
      <c r="AZ55" s="39"/>
      <c r="BA55" s="40" t="e">
        <f t="shared" si="31"/>
        <v>#DIV/0!</v>
      </c>
      <c r="BB55" s="39"/>
      <c r="BC55" s="39"/>
      <c r="BD55" s="40" t="e">
        <f t="shared" si="33"/>
        <v>#DIV/0!</v>
      </c>
      <c r="BE55" s="39">
        <f t="shared" si="269"/>
        <v>0</v>
      </c>
      <c r="BF55" s="39">
        <f t="shared" si="269"/>
        <v>0</v>
      </c>
      <c r="BG55" s="40" t="e">
        <f t="shared" si="35"/>
        <v>#DIV/0!</v>
      </c>
      <c r="BH55" s="39">
        <f t="shared" si="65"/>
        <v>0</v>
      </c>
      <c r="BI55" s="39">
        <f t="shared" si="65"/>
        <v>0</v>
      </c>
      <c r="BJ55" s="40" t="e">
        <f t="shared" si="37"/>
        <v>#DIV/0!</v>
      </c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</row>
    <row r="56" spans="1:131" s="45" customFormat="1" ht="42" outlineLevel="2" x14ac:dyDescent="0.25">
      <c r="A56" s="17">
        <v>243</v>
      </c>
      <c r="B56" s="20" t="s">
        <v>89</v>
      </c>
      <c r="C56" s="37">
        <f>SUM(C57:C62)</f>
        <v>0</v>
      </c>
      <c r="D56" s="37">
        <f>SUM(D57:D62)</f>
        <v>0</v>
      </c>
      <c r="E56" s="38" t="e">
        <f t="shared" si="38"/>
        <v>#DIV/0!</v>
      </c>
      <c r="F56" s="37">
        <f t="shared" ref="F56:G56" si="270">SUM(F57:F62)</f>
        <v>0</v>
      </c>
      <c r="G56" s="37">
        <f t="shared" si="270"/>
        <v>0</v>
      </c>
      <c r="H56" s="38" t="e">
        <f t="shared" si="1"/>
        <v>#DIV/0!</v>
      </c>
      <c r="I56" s="37">
        <f t="shared" ref="I56:J56" si="271">SUM(I57:I62)</f>
        <v>0</v>
      </c>
      <c r="J56" s="37">
        <f t="shared" si="271"/>
        <v>0</v>
      </c>
      <c r="K56" s="38" t="e">
        <f t="shared" si="3"/>
        <v>#DIV/0!</v>
      </c>
      <c r="L56" s="37">
        <f t="shared" ref="L56:M56" si="272">SUM(L57:L62)</f>
        <v>0</v>
      </c>
      <c r="M56" s="37">
        <f t="shared" si="272"/>
        <v>0</v>
      </c>
      <c r="N56" s="38" t="e">
        <f t="shared" si="5"/>
        <v>#DIV/0!</v>
      </c>
      <c r="O56" s="37">
        <f t="shared" ref="O56:P56" si="273">SUM(O57:O62)</f>
        <v>0</v>
      </c>
      <c r="P56" s="37">
        <f t="shared" si="273"/>
        <v>0</v>
      </c>
      <c r="Q56" s="38" t="e">
        <f t="shared" si="7"/>
        <v>#DIV/0!</v>
      </c>
      <c r="R56" s="37">
        <f t="shared" ref="R56:S56" si="274">SUM(R57:R62)</f>
        <v>0</v>
      </c>
      <c r="S56" s="37">
        <f t="shared" si="274"/>
        <v>0</v>
      </c>
      <c r="T56" s="38" t="e">
        <f t="shared" si="9"/>
        <v>#DIV/0!</v>
      </c>
      <c r="U56" s="37">
        <f t="shared" ref="U56:V56" si="275">SUM(U57:U62)</f>
        <v>0</v>
      </c>
      <c r="V56" s="37">
        <f t="shared" si="275"/>
        <v>0</v>
      </c>
      <c r="W56" s="38" t="e">
        <f t="shared" si="11"/>
        <v>#DIV/0!</v>
      </c>
      <c r="X56" s="37">
        <f t="shared" ref="X56:Y56" si="276">SUM(X57:X62)</f>
        <v>0</v>
      </c>
      <c r="Y56" s="37">
        <f t="shared" si="276"/>
        <v>0</v>
      </c>
      <c r="Z56" s="38" t="e">
        <f t="shared" si="13"/>
        <v>#DIV/0!</v>
      </c>
      <c r="AA56" s="37">
        <f t="shared" ref="AA56:AB56" si="277">SUM(AA57:AA62)</f>
        <v>0</v>
      </c>
      <c r="AB56" s="37">
        <f t="shared" si="277"/>
        <v>0</v>
      </c>
      <c r="AC56" s="38" t="e">
        <f t="shared" si="15"/>
        <v>#DIV/0!</v>
      </c>
      <c r="AD56" s="37">
        <f t="shared" ref="AD56:AE56" si="278">SUM(AD57:AD62)</f>
        <v>0</v>
      </c>
      <c r="AE56" s="37">
        <f t="shared" si="278"/>
        <v>0</v>
      </c>
      <c r="AF56" s="38" t="e">
        <f t="shared" si="17"/>
        <v>#DIV/0!</v>
      </c>
      <c r="AG56" s="37">
        <f t="shared" ref="AG56:AH56" si="279">SUM(AG57:AG62)</f>
        <v>0</v>
      </c>
      <c r="AH56" s="37">
        <f t="shared" si="279"/>
        <v>0</v>
      </c>
      <c r="AI56" s="38" t="e">
        <f t="shared" si="19"/>
        <v>#DIV/0!</v>
      </c>
      <c r="AJ56" s="37">
        <f t="shared" ref="AJ56:AK56" si="280">SUM(AJ57:AJ62)</f>
        <v>0</v>
      </c>
      <c r="AK56" s="37">
        <f t="shared" si="280"/>
        <v>0</v>
      </c>
      <c r="AL56" s="38" t="e">
        <f t="shared" si="21"/>
        <v>#DIV/0!</v>
      </c>
      <c r="AM56" s="37">
        <f t="shared" ref="AM56:AN56" si="281">SUM(AM57:AM62)</f>
        <v>0</v>
      </c>
      <c r="AN56" s="37">
        <f t="shared" si="281"/>
        <v>0</v>
      </c>
      <c r="AO56" s="38" t="e">
        <f t="shared" si="23"/>
        <v>#DIV/0!</v>
      </c>
      <c r="AP56" s="37">
        <f t="shared" ref="AP56:AQ56" si="282">SUM(AP57:AP62)</f>
        <v>0</v>
      </c>
      <c r="AQ56" s="37">
        <f t="shared" si="282"/>
        <v>0</v>
      </c>
      <c r="AR56" s="38" t="e">
        <f t="shared" si="25"/>
        <v>#DIV/0!</v>
      </c>
      <c r="AS56" s="37">
        <f t="shared" ref="AS56:AT56" si="283">SUM(AS57:AS62)</f>
        <v>0</v>
      </c>
      <c r="AT56" s="37">
        <f t="shared" si="283"/>
        <v>0</v>
      </c>
      <c r="AU56" s="38" t="e">
        <f t="shared" si="27"/>
        <v>#DIV/0!</v>
      </c>
      <c r="AV56" s="37">
        <f t="shared" ref="AV56:AW56" si="284">SUM(AV57:AV62)</f>
        <v>0</v>
      </c>
      <c r="AW56" s="37">
        <f t="shared" si="284"/>
        <v>0</v>
      </c>
      <c r="AX56" s="38" t="e">
        <f t="shared" si="29"/>
        <v>#DIV/0!</v>
      </c>
      <c r="AY56" s="37">
        <f t="shared" ref="AY56:AZ56" si="285">SUM(AY57:AY62)</f>
        <v>0</v>
      </c>
      <c r="AZ56" s="37">
        <f t="shared" si="285"/>
        <v>0</v>
      </c>
      <c r="BA56" s="38" t="e">
        <f t="shared" si="31"/>
        <v>#DIV/0!</v>
      </c>
      <c r="BB56" s="37">
        <f t="shared" ref="BB56:BC56" si="286">SUM(BB57:BB62)</f>
        <v>0</v>
      </c>
      <c r="BC56" s="37">
        <f t="shared" si="286"/>
        <v>0</v>
      </c>
      <c r="BD56" s="38" t="e">
        <f t="shared" si="33"/>
        <v>#DIV/0!</v>
      </c>
      <c r="BE56" s="37">
        <f t="shared" ref="BE56:BF56" si="287">SUM(BE57:BE62)</f>
        <v>0</v>
      </c>
      <c r="BF56" s="37">
        <f t="shared" si="287"/>
        <v>0</v>
      </c>
      <c r="BG56" s="38" t="e">
        <f t="shared" si="35"/>
        <v>#DIV/0!</v>
      </c>
      <c r="BH56" s="37">
        <f t="shared" ref="BH56:BI56" si="288">SUM(BH57:BH62)</f>
        <v>0</v>
      </c>
      <c r="BI56" s="37">
        <f t="shared" si="288"/>
        <v>0</v>
      </c>
      <c r="BJ56" s="38" t="e">
        <f t="shared" si="37"/>
        <v>#DIV/0!</v>
      </c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</row>
    <row r="57" spans="1:131" s="45" customFormat="1" outlineLevel="2" x14ac:dyDescent="0.25">
      <c r="A57" s="21">
        <v>222</v>
      </c>
      <c r="B57" s="24" t="s">
        <v>95</v>
      </c>
      <c r="C57" s="39">
        <f t="shared" ref="C57:D62" si="289">SUM(AD57,BH57)</f>
        <v>0</v>
      </c>
      <c r="D57" s="39">
        <f t="shared" si="289"/>
        <v>0</v>
      </c>
      <c r="E57" s="40" t="e">
        <f t="shared" si="38"/>
        <v>#DIV/0!</v>
      </c>
      <c r="F57" s="39"/>
      <c r="G57" s="39"/>
      <c r="H57" s="40" t="e">
        <f t="shared" si="1"/>
        <v>#DIV/0!</v>
      </c>
      <c r="I57" s="39"/>
      <c r="J57" s="39"/>
      <c r="K57" s="40" t="e">
        <f t="shared" si="3"/>
        <v>#DIV/0!</v>
      </c>
      <c r="L57" s="39"/>
      <c r="M57" s="39"/>
      <c r="N57" s="40" t="e">
        <f t="shared" si="5"/>
        <v>#DIV/0!</v>
      </c>
      <c r="O57" s="39">
        <f t="shared" ref="O57:P62" si="290">SUM(F57,I57,L57)</f>
        <v>0</v>
      </c>
      <c r="P57" s="39">
        <f t="shared" si="290"/>
        <v>0</v>
      </c>
      <c r="Q57" s="40" t="e">
        <f t="shared" si="7"/>
        <v>#DIV/0!</v>
      </c>
      <c r="R57" s="39"/>
      <c r="S57" s="39"/>
      <c r="T57" s="40" t="e">
        <f t="shared" si="9"/>
        <v>#DIV/0!</v>
      </c>
      <c r="U57" s="39"/>
      <c r="V57" s="39"/>
      <c r="W57" s="40" t="e">
        <f t="shared" si="11"/>
        <v>#DIV/0!</v>
      </c>
      <c r="X57" s="39"/>
      <c r="Y57" s="39"/>
      <c r="Z57" s="40" t="e">
        <f t="shared" si="13"/>
        <v>#DIV/0!</v>
      </c>
      <c r="AA57" s="39">
        <f t="shared" ref="AA57:AB62" si="291">SUM(R57,U57,X57)</f>
        <v>0</v>
      </c>
      <c r="AB57" s="39">
        <f t="shared" si="291"/>
        <v>0</v>
      </c>
      <c r="AC57" s="40" t="e">
        <f t="shared" si="15"/>
        <v>#DIV/0!</v>
      </c>
      <c r="AD57" s="39">
        <f t="shared" ref="AD57:AE62" si="292">SUM(O57,AA57)</f>
        <v>0</v>
      </c>
      <c r="AE57" s="39">
        <f t="shared" si="292"/>
        <v>0</v>
      </c>
      <c r="AF57" s="40" t="e">
        <f t="shared" si="17"/>
        <v>#DIV/0!</v>
      </c>
      <c r="AG57" s="39"/>
      <c r="AH57" s="39"/>
      <c r="AI57" s="40" t="e">
        <f t="shared" si="19"/>
        <v>#DIV/0!</v>
      </c>
      <c r="AJ57" s="39"/>
      <c r="AK57" s="39"/>
      <c r="AL57" s="40" t="e">
        <f t="shared" si="21"/>
        <v>#DIV/0!</v>
      </c>
      <c r="AM57" s="39"/>
      <c r="AN57" s="39"/>
      <c r="AO57" s="40" t="e">
        <f t="shared" si="23"/>
        <v>#DIV/0!</v>
      </c>
      <c r="AP57" s="39">
        <f t="shared" ref="AP57:AQ62" si="293">SUM(AG57,AJ57,AM57)</f>
        <v>0</v>
      </c>
      <c r="AQ57" s="39">
        <f t="shared" si="293"/>
        <v>0</v>
      </c>
      <c r="AR57" s="40" t="e">
        <f t="shared" si="25"/>
        <v>#DIV/0!</v>
      </c>
      <c r="AS57" s="39">
        <f t="shared" ref="AS57:AT62" si="294">SUM(AD57,AP57)</f>
        <v>0</v>
      </c>
      <c r="AT57" s="39">
        <f t="shared" si="294"/>
        <v>0</v>
      </c>
      <c r="AU57" s="40" t="e">
        <f t="shared" si="27"/>
        <v>#DIV/0!</v>
      </c>
      <c r="AV57" s="39"/>
      <c r="AW57" s="39"/>
      <c r="AX57" s="40" t="e">
        <f t="shared" si="29"/>
        <v>#DIV/0!</v>
      </c>
      <c r="AY57" s="39"/>
      <c r="AZ57" s="39"/>
      <c r="BA57" s="40" t="e">
        <f t="shared" si="31"/>
        <v>#DIV/0!</v>
      </c>
      <c r="BB57" s="39"/>
      <c r="BC57" s="39"/>
      <c r="BD57" s="40" t="e">
        <f t="shared" si="33"/>
        <v>#DIV/0!</v>
      </c>
      <c r="BE57" s="39">
        <f t="shared" ref="BE57:BF62" si="295">SUM(AV57,AY57,BB57)</f>
        <v>0</v>
      </c>
      <c r="BF57" s="39">
        <f t="shared" si="295"/>
        <v>0</v>
      </c>
      <c r="BG57" s="40" t="e">
        <f t="shared" si="35"/>
        <v>#DIV/0!</v>
      </c>
      <c r="BH57" s="39">
        <f t="shared" si="65"/>
        <v>0</v>
      </c>
      <c r="BI57" s="39">
        <f t="shared" si="65"/>
        <v>0</v>
      </c>
      <c r="BJ57" s="40" t="e">
        <f t="shared" si="37"/>
        <v>#DIV/0!</v>
      </c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</row>
    <row r="58" spans="1:131" s="45" customFormat="1" outlineLevel="2" x14ac:dyDescent="0.25">
      <c r="A58" s="21">
        <v>225</v>
      </c>
      <c r="B58" s="24" t="s">
        <v>91</v>
      </c>
      <c r="C58" s="39">
        <f t="shared" si="289"/>
        <v>0</v>
      </c>
      <c r="D58" s="39">
        <f t="shared" si="289"/>
        <v>0</v>
      </c>
      <c r="E58" s="40" t="e">
        <f t="shared" si="38"/>
        <v>#DIV/0!</v>
      </c>
      <c r="F58" s="39"/>
      <c r="G58" s="39"/>
      <c r="H58" s="40" t="e">
        <f t="shared" si="1"/>
        <v>#DIV/0!</v>
      </c>
      <c r="I58" s="39"/>
      <c r="J58" s="39"/>
      <c r="K58" s="40" t="e">
        <f t="shared" si="3"/>
        <v>#DIV/0!</v>
      </c>
      <c r="L58" s="39"/>
      <c r="M58" s="39"/>
      <c r="N58" s="40" t="e">
        <f t="shared" si="5"/>
        <v>#DIV/0!</v>
      </c>
      <c r="O58" s="39">
        <f t="shared" si="290"/>
        <v>0</v>
      </c>
      <c r="P58" s="39">
        <f t="shared" si="290"/>
        <v>0</v>
      </c>
      <c r="Q58" s="40" t="e">
        <f t="shared" si="7"/>
        <v>#DIV/0!</v>
      </c>
      <c r="R58" s="39"/>
      <c r="S58" s="39"/>
      <c r="T58" s="40" t="e">
        <f t="shared" si="9"/>
        <v>#DIV/0!</v>
      </c>
      <c r="U58" s="39"/>
      <c r="V58" s="39"/>
      <c r="W58" s="40" t="e">
        <f t="shared" si="11"/>
        <v>#DIV/0!</v>
      </c>
      <c r="X58" s="39"/>
      <c r="Y58" s="39"/>
      <c r="Z58" s="40" t="e">
        <f t="shared" si="13"/>
        <v>#DIV/0!</v>
      </c>
      <c r="AA58" s="39">
        <f t="shared" si="291"/>
        <v>0</v>
      </c>
      <c r="AB58" s="39">
        <f t="shared" si="291"/>
        <v>0</v>
      </c>
      <c r="AC58" s="40" t="e">
        <f t="shared" si="15"/>
        <v>#DIV/0!</v>
      </c>
      <c r="AD58" s="39">
        <f t="shared" si="292"/>
        <v>0</v>
      </c>
      <c r="AE58" s="39">
        <f t="shared" si="292"/>
        <v>0</v>
      </c>
      <c r="AF58" s="40" t="e">
        <f t="shared" si="17"/>
        <v>#DIV/0!</v>
      </c>
      <c r="AG58" s="39"/>
      <c r="AH58" s="39"/>
      <c r="AI58" s="40" t="e">
        <f t="shared" si="19"/>
        <v>#DIV/0!</v>
      </c>
      <c r="AJ58" s="39"/>
      <c r="AK58" s="39"/>
      <c r="AL58" s="40" t="e">
        <f t="shared" si="21"/>
        <v>#DIV/0!</v>
      </c>
      <c r="AM58" s="39"/>
      <c r="AN58" s="39"/>
      <c r="AO58" s="40" t="e">
        <f t="shared" si="23"/>
        <v>#DIV/0!</v>
      </c>
      <c r="AP58" s="39">
        <f t="shared" si="293"/>
        <v>0</v>
      </c>
      <c r="AQ58" s="39">
        <f t="shared" si="293"/>
        <v>0</v>
      </c>
      <c r="AR58" s="40" t="e">
        <f t="shared" si="25"/>
        <v>#DIV/0!</v>
      </c>
      <c r="AS58" s="39">
        <f t="shared" si="294"/>
        <v>0</v>
      </c>
      <c r="AT58" s="39">
        <f t="shared" si="294"/>
        <v>0</v>
      </c>
      <c r="AU58" s="40" t="e">
        <f t="shared" si="27"/>
        <v>#DIV/0!</v>
      </c>
      <c r="AV58" s="39"/>
      <c r="AW58" s="39"/>
      <c r="AX58" s="40" t="e">
        <f t="shared" si="29"/>
        <v>#DIV/0!</v>
      </c>
      <c r="AY58" s="39"/>
      <c r="AZ58" s="39"/>
      <c r="BA58" s="40" t="e">
        <f t="shared" si="31"/>
        <v>#DIV/0!</v>
      </c>
      <c r="BB58" s="39"/>
      <c r="BC58" s="39"/>
      <c r="BD58" s="40" t="e">
        <f t="shared" si="33"/>
        <v>#DIV/0!</v>
      </c>
      <c r="BE58" s="39">
        <f t="shared" si="295"/>
        <v>0</v>
      </c>
      <c r="BF58" s="39">
        <f t="shared" si="295"/>
        <v>0</v>
      </c>
      <c r="BG58" s="40" t="e">
        <f t="shared" si="35"/>
        <v>#DIV/0!</v>
      </c>
      <c r="BH58" s="39">
        <f t="shared" si="65"/>
        <v>0</v>
      </c>
      <c r="BI58" s="39">
        <f t="shared" si="65"/>
        <v>0</v>
      </c>
      <c r="BJ58" s="40" t="e">
        <f t="shared" si="37"/>
        <v>#DIV/0!</v>
      </c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</row>
    <row r="59" spans="1:131" s="45" customFormat="1" outlineLevel="2" x14ac:dyDescent="0.25">
      <c r="A59" s="21">
        <v>226</v>
      </c>
      <c r="B59" s="24" t="s">
        <v>92</v>
      </c>
      <c r="C59" s="39">
        <f t="shared" si="289"/>
        <v>0</v>
      </c>
      <c r="D59" s="39">
        <f t="shared" si="289"/>
        <v>0</v>
      </c>
      <c r="E59" s="40" t="e">
        <f t="shared" si="38"/>
        <v>#DIV/0!</v>
      </c>
      <c r="F59" s="39"/>
      <c r="G59" s="39"/>
      <c r="H59" s="40" t="e">
        <f t="shared" si="1"/>
        <v>#DIV/0!</v>
      </c>
      <c r="I59" s="39"/>
      <c r="J59" s="39"/>
      <c r="K59" s="40" t="e">
        <f t="shared" si="3"/>
        <v>#DIV/0!</v>
      </c>
      <c r="L59" s="39"/>
      <c r="M59" s="39"/>
      <c r="N59" s="40" t="e">
        <f t="shared" si="5"/>
        <v>#DIV/0!</v>
      </c>
      <c r="O59" s="39">
        <f t="shared" si="290"/>
        <v>0</v>
      </c>
      <c r="P59" s="39">
        <f t="shared" si="290"/>
        <v>0</v>
      </c>
      <c r="Q59" s="40" t="e">
        <f t="shared" si="7"/>
        <v>#DIV/0!</v>
      </c>
      <c r="R59" s="39"/>
      <c r="S59" s="39"/>
      <c r="T59" s="40" t="e">
        <f t="shared" si="9"/>
        <v>#DIV/0!</v>
      </c>
      <c r="U59" s="39"/>
      <c r="V59" s="39"/>
      <c r="W59" s="40" t="e">
        <f t="shared" si="11"/>
        <v>#DIV/0!</v>
      </c>
      <c r="X59" s="39"/>
      <c r="Y59" s="39"/>
      <c r="Z59" s="40" t="e">
        <f t="shared" si="13"/>
        <v>#DIV/0!</v>
      </c>
      <c r="AA59" s="39">
        <f t="shared" si="291"/>
        <v>0</v>
      </c>
      <c r="AB59" s="39">
        <f t="shared" si="291"/>
        <v>0</v>
      </c>
      <c r="AC59" s="40" t="e">
        <f t="shared" si="15"/>
        <v>#DIV/0!</v>
      </c>
      <c r="AD59" s="39">
        <f t="shared" si="292"/>
        <v>0</v>
      </c>
      <c r="AE59" s="39">
        <f t="shared" si="292"/>
        <v>0</v>
      </c>
      <c r="AF59" s="40" t="e">
        <f t="shared" si="17"/>
        <v>#DIV/0!</v>
      </c>
      <c r="AG59" s="39"/>
      <c r="AH59" s="39"/>
      <c r="AI59" s="40" t="e">
        <f t="shared" si="19"/>
        <v>#DIV/0!</v>
      </c>
      <c r="AJ59" s="39"/>
      <c r="AK59" s="39"/>
      <c r="AL59" s="40" t="e">
        <f t="shared" si="21"/>
        <v>#DIV/0!</v>
      </c>
      <c r="AM59" s="39"/>
      <c r="AN59" s="39"/>
      <c r="AO59" s="40" t="e">
        <f t="shared" si="23"/>
        <v>#DIV/0!</v>
      </c>
      <c r="AP59" s="39">
        <f t="shared" si="293"/>
        <v>0</v>
      </c>
      <c r="AQ59" s="39">
        <f t="shared" si="293"/>
        <v>0</v>
      </c>
      <c r="AR59" s="40" t="e">
        <f t="shared" si="25"/>
        <v>#DIV/0!</v>
      </c>
      <c r="AS59" s="39">
        <f t="shared" si="294"/>
        <v>0</v>
      </c>
      <c r="AT59" s="39">
        <f t="shared" si="294"/>
        <v>0</v>
      </c>
      <c r="AU59" s="40" t="e">
        <f t="shared" si="27"/>
        <v>#DIV/0!</v>
      </c>
      <c r="AV59" s="39"/>
      <c r="AW59" s="39"/>
      <c r="AX59" s="40" t="e">
        <f t="shared" si="29"/>
        <v>#DIV/0!</v>
      </c>
      <c r="AY59" s="39"/>
      <c r="AZ59" s="39"/>
      <c r="BA59" s="40" t="e">
        <f t="shared" si="31"/>
        <v>#DIV/0!</v>
      </c>
      <c r="BB59" s="39"/>
      <c r="BC59" s="39"/>
      <c r="BD59" s="40" t="e">
        <f t="shared" si="33"/>
        <v>#DIV/0!</v>
      </c>
      <c r="BE59" s="39">
        <f t="shared" si="295"/>
        <v>0</v>
      </c>
      <c r="BF59" s="39">
        <f t="shared" si="295"/>
        <v>0</v>
      </c>
      <c r="BG59" s="40" t="e">
        <f t="shared" si="35"/>
        <v>#DIV/0!</v>
      </c>
      <c r="BH59" s="39">
        <f t="shared" si="65"/>
        <v>0</v>
      </c>
      <c r="BI59" s="39">
        <f t="shared" si="65"/>
        <v>0</v>
      </c>
      <c r="BJ59" s="40" t="e">
        <f t="shared" si="37"/>
        <v>#DIV/0!</v>
      </c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</row>
    <row r="60" spans="1:131" s="45" customFormat="1" outlineLevel="2" x14ac:dyDescent="0.25">
      <c r="A60" s="21">
        <v>290</v>
      </c>
      <c r="B60" s="24" t="s">
        <v>79</v>
      </c>
      <c r="C60" s="39">
        <f t="shared" si="289"/>
        <v>0</v>
      </c>
      <c r="D60" s="39">
        <f t="shared" si="289"/>
        <v>0</v>
      </c>
      <c r="E60" s="40" t="e">
        <f t="shared" si="38"/>
        <v>#DIV/0!</v>
      </c>
      <c r="F60" s="39"/>
      <c r="G60" s="39"/>
      <c r="H60" s="40" t="e">
        <f t="shared" si="1"/>
        <v>#DIV/0!</v>
      </c>
      <c r="I60" s="39"/>
      <c r="J60" s="39"/>
      <c r="K60" s="40" t="e">
        <f t="shared" si="3"/>
        <v>#DIV/0!</v>
      </c>
      <c r="L60" s="39"/>
      <c r="M60" s="39"/>
      <c r="N60" s="40" t="e">
        <f t="shared" si="5"/>
        <v>#DIV/0!</v>
      </c>
      <c r="O60" s="39">
        <f t="shared" si="290"/>
        <v>0</v>
      </c>
      <c r="P60" s="39">
        <f t="shared" si="290"/>
        <v>0</v>
      </c>
      <c r="Q60" s="40" t="e">
        <f t="shared" si="7"/>
        <v>#DIV/0!</v>
      </c>
      <c r="R60" s="39"/>
      <c r="S60" s="39"/>
      <c r="T60" s="40" t="e">
        <f t="shared" si="9"/>
        <v>#DIV/0!</v>
      </c>
      <c r="U60" s="39"/>
      <c r="V60" s="39"/>
      <c r="W60" s="40" t="e">
        <f t="shared" si="11"/>
        <v>#DIV/0!</v>
      </c>
      <c r="X60" s="39"/>
      <c r="Y60" s="39"/>
      <c r="Z60" s="40" t="e">
        <f t="shared" si="13"/>
        <v>#DIV/0!</v>
      </c>
      <c r="AA60" s="39">
        <f t="shared" si="291"/>
        <v>0</v>
      </c>
      <c r="AB60" s="39">
        <f t="shared" si="291"/>
        <v>0</v>
      </c>
      <c r="AC60" s="40" t="e">
        <f t="shared" si="15"/>
        <v>#DIV/0!</v>
      </c>
      <c r="AD60" s="39">
        <f t="shared" si="292"/>
        <v>0</v>
      </c>
      <c r="AE60" s="39">
        <f t="shared" si="292"/>
        <v>0</v>
      </c>
      <c r="AF60" s="40" t="e">
        <f t="shared" si="17"/>
        <v>#DIV/0!</v>
      </c>
      <c r="AG60" s="39"/>
      <c r="AH60" s="39"/>
      <c r="AI60" s="40" t="e">
        <f t="shared" si="19"/>
        <v>#DIV/0!</v>
      </c>
      <c r="AJ60" s="39"/>
      <c r="AK60" s="39"/>
      <c r="AL60" s="40" t="e">
        <f t="shared" si="21"/>
        <v>#DIV/0!</v>
      </c>
      <c r="AM60" s="39"/>
      <c r="AN60" s="39"/>
      <c r="AO60" s="40" t="e">
        <f t="shared" si="23"/>
        <v>#DIV/0!</v>
      </c>
      <c r="AP60" s="39">
        <f t="shared" si="293"/>
        <v>0</v>
      </c>
      <c r="AQ60" s="39">
        <f t="shared" si="293"/>
        <v>0</v>
      </c>
      <c r="AR60" s="40" t="e">
        <f t="shared" si="25"/>
        <v>#DIV/0!</v>
      </c>
      <c r="AS60" s="39">
        <f t="shared" si="294"/>
        <v>0</v>
      </c>
      <c r="AT60" s="39">
        <f t="shared" si="294"/>
        <v>0</v>
      </c>
      <c r="AU60" s="40" t="e">
        <f t="shared" si="27"/>
        <v>#DIV/0!</v>
      </c>
      <c r="AV60" s="39"/>
      <c r="AW60" s="39"/>
      <c r="AX60" s="40" t="e">
        <f t="shared" si="29"/>
        <v>#DIV/0!</v>
      </c>
      <c r="AY60" s="39"/>
      <c r="AZ60" s="39"/>
      <c r="BA60" s="40" t="e">
        <f t="shared" si="31"/>
        <v>#DIV/0!</v>
      </c>
      <c r="BB60" s="39"/>
      <c r="BC60" s="39"/>
      <c r="BD60" s="40" t="e">
        <f t="shared" si="33"/>
        <v>#DIV/0!</v>
      </c>
      <c r="BE60" s="39">
        <f t="shared" si="295"/>
        <v>0</v>
      </c>
      <c r="BF60" s="39">
        <f t="shared" si="295"/>
        <v>0</v>
      </c>
      <c r="BG60" s="40" t="e">
        <f t="shared" si="35"/>
        <v>#DIV/0!</v>
      </c>
      <c r="BH60" s="39">
        <f t="shared" si="65"/>
        <v>0</v>
      </c>
      <c r="BI60" s="39">
        <f t="shared" si="65"/>
        <v>0</v>
      </c>
      <c r="BJ60" s="40" t="e">
        <f t="shared" si="37"/>
        <v>#DIV/0!</v>
      </c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</row>
    <row r="61" spans="1:131" s="45" customFormat="1" outlineLevel="2" x14ac:dyDescent="0.25">
      <c r="A61" s="21">
        <v>310</v>
      </c>
      <c r="B61" s="24" t="s">
        <v>93</v>
      </c>
      <c r="C61" s="39">
        <f t="shared" si="289"/>
        <v>0</v>
      </c>
      <c r="D61" s="39">
        <f t="shared" si="289"/>
        <v>0</v>
      </c>
      <c r="E61" s="40" t="e">
        <f t="shared" si="38"/>
        <v>#DIV/0!</v>
      </c>
      <c r="F61" s="39"/>
      <c r="G61" s="39"/>
      <c r="H61" s="40" t="e">
        <f t="shared" si="1"/>
        <v>#DIV/0!</v>
      </c>
      <c r="I61" s="39"/>
      <c r="J61" s="39"/>
      <c r="K61" s="40" t="e">
        <f t="shared" si="3"/>
        <v>#DIV/0!</v>
      </c>
      <c r="L61" s="39"/>
      <c r="M61" s="39"/>
      <c r="N61" s="40" t="e">
        <f t="shared" si="5"/>
        <v>#DIV/0!</v>
      </c>
      <c r="O61" s="39">
        <f t="shared" si="290"/>
        <v>0</v>
      </c>
      <c r="P61" s="39">
        <f t="shared" si="290"/>
        <v>0</v>
      </c>
      <c r="Q61" s="40" t="e">
        <f t="shared" si="7"/>
        <v>#DIV/0!</v>
      </c>
      <c r="R61" s="39"/>
      <c r="S61" s="39"/>
      <c r="T61" s="40" t="e">
        <f t="shared" si="9"/>
        <v>#DIV/0!</v>
      </c>
      <c r="U61" s="39"/>
      <c r="V61" s="39"/>
      <c r="W61" s="40" t="e">
        <f t="shared" si="11"/>
        <v>#DIV/0!</v>
      </c>
      <c r="X61" s="39"/>
      <c r="Y61" s="39"/>
      <c r="Z61" s="40" t="e">
        <f t="shared" si="13"/>
        <v>#DIV/0!</v>
      </c>
      <c r="AA61" s="39">
        <f t="shared" si="291"/>
        <v>0</v>
      </c>
      <c r="AB61" s="39">
        <f t="shared" si="291"/>
        <v>0</v>
      </c>
      <c r="AC61" s="40" t="e">
        <f t="shared" si="15"/>
        <v>#DIV/0!</v>
      </c>
      <c r="AD61" s="39">
        <f t="shared" si="292"/>
        <v>0</v>
      </c>
      <c r="AE61" s="39">
        <f t="shared" si="292"/>
        <v>0</v>
      </c>
      <c r="AF61" s="40" t="e">
        <f t="shared" si="17"/>
        <v>#DIV/0!</v>
      </c>
      <c r="AG61" s="39"/>
      <c r="AH61" s="39"/>
      <c r="AI61" s="40" t="e">
        <f t="shared" si="19"/>
        <v>#DIV/0!</v>
      </c>
      <c r="AJ61" s="39"/>
      <c r="AK61" s="39"/>
      <c r="AL61" s="40" t="e">
        <f t="shared" si="21"/>
        <v>#DIV/0!</v>
      </c>
      <c r="AM61" s="39"/>
      <c r="AN61" s="39"/>
      <c r="AO61" s="40" t="e">
        <f t="shared" si="23"/>
        <v>#DIV/0!</v>
      </c>
      <c r="AP61" s="39">
        <f t="shared" si="293"/>
        <v>0</v>
      </c>
      <c r="AQ61" s="39">
        <f t="shared" si="293"/>
        <v>0</v>
      </c>
      <c r="AR61" s="40" t="e">
        <f t="shared" si="25"/>
        <v>#DIV/0!</v>
      </c>
      <c r="AS61" s="39">
        <f t="shared" si="294"/>
        <v>0</v>
      </c>
      <c r="AT61" s="39">
        <f t="shared" si="294"/>
        <v>0</v>
      </c>
      <c r="AU61" s="40" t="e">
        <f t="shared" si="27"/>
        <v>#DIV/0!</v>
      </c>
      <c r="AV61" s="39"/>
      <c r="AW61" s="39"/>
      <c r="AX61" s="40" t="e">
        <f t="shared" si="29"/>
        <v>#DIV/0!</v>
      </c>
      <c r="AY61" s="39"/>
      <c r="AZ61" s="39"/>
      <c r="BA61" s="40" t="e">
        <f t="shared" si="31"/>
        <v>#DIV/0!</v>
      </c>
      <c r="BB61" s="39"/>
      <c r="BC61" s="39"/>
      <c r="BD61" s="40" t="e">
        <f t="shared" si="33"/>
        <v>#DIV/0!</v>
      </c>
      <c r="BE61" s="39">
        <f t="shared" si="295"/>
        <v>0</v>
      </c>
      <c r="BF61" s="39">
        <f t="shared" si="295"/>
        <v>0</v>
      </c>
      <c r="BG61" s="40" t="e">
        <f t="shared" si="35"/>
        <v>#DIV/0!</v>
      </c>
      <c r="BH61" s="39">
        <f t="shared" si="65"/>
        <v>0</v>
      </c>
      <c r="BI61" s="39">
        <f t="shared" si="65"/>
        <v>0</v>
      </c>
      <c r="BJ61" s="40" t="e">
        <f t="shared" si="37"/>
        <v>#DIV/0!</v>
      </c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</row>
    <row r="62" spans="1:131" s="3" customFormat="1" ht="37.5" customHeight="1" outlineLevel="1" x14ac:dyDescent="0.25">
      <c r="A62" s="21">
        <v>340</v>
      </c>
      <c r="B62" s="24" t="s">
        <v>94</v>
      </c>
      <c r="C62" s="39">
        <f t="shared" si="289"/>
        <v>0</v>
      </c>
      <c r="D62" s="39">
        <f t="shared" si="289"/>
        <v>0</v>
      </c>
      <c r="E62" s="40" t="e">
        <f t="shared" si="38"/>
        <v>#DIV/0!</v>
      </c>
      <c r="F62" s="39"/>
      <c r="G62" s="39"/>
      <c r="H62" s="40" t="e">
        <f t="shared" si="1"/>
        <v>#DIV/0!</v>
      </c>
      <c r="I62" s="39"/>
      <c r="J62" s="39"/>
      <c r="K62" s="40" t="e">
        <f t="shared" si="3"/>
        <v>#DIV/0!</v>
      </c>
      <c r="L62" s="39"/>
      <c r="M62" s="39"/>
      <c r="N62" s="40" t="e">
        <f t="shared" si="5"/>
        <v>#DIV/0!</v>
      </c>
      <c r="O62" s="39">
        <f t="shared" si="290"/>
        <v>0</v>
      </c>
      <c r="P62" s="39">
        <f t="shared" si="290"/>
        <v>0</v>
      </c>
      <c r="Q62" s="40" t="e">
        <f t="shared" si="7"/>
        <v>#DIV/0!</v>
      </c>
      <c r="R62" s="39"/>
      <c r="S62" s="39"/>
      <c r="T62" s="40" t="e">
        <f t="shared" si="9"/>
        <v>#DIV/0!</v>
      </c>
      <c r="U62" s="39"/>
      <c r="V62" s="39"/>
      <c r="W62" s="40" t="e">
        <f t="shared" si="11"/>
        <v>#DIV/0!</v>
      </c>
      <c r="X62" s="39"/>
      <c r="Y62" s="39"/>
      <c r="Z62" s="40" t="e">
        <f t="shared" si="13"/>
        <v>#DIV/0!</v>
      </c>
      <c r="AA62" s="39">
        <f t="shared" si="291"/>
        <v>0</v>
      </c>
      <c r="AB62" s="39">
        <f t="shared" si="291"/>
        <v>0</v>
      </c>
      <c r="AC62" s="40" t="e">
        <f t="shared" si="15"/>
        <v>#DIV/0!</v>
      </c>
      <c r="AD62" s="39">
        <f t="shared" si="292"/>
        <v>0</v>
      </c>
      <c r="AE62" s="39">
        <f t="shared" si="292"/>
        <v>0</v>
      </c>
      <c r="AF62" s="40" t="e">
        <f t="shared" si="17"/>
        <v>#DIV/0!</v>
      </c>
      <c r="AG62" s="39"/>
      <c r="AH62" s="39"/>
      <c r="AI62" s="40" t="e">
        <f t="shared" si="19"/>
        <v>#DIV/0!</v>
      </c>
      <c r="AJ62" s="39"/>
      <c r="AK62" s="39"/>
      <c r="AL62" s="40" t="e">
        <f t="shared" si="21"/>
        <v>#DIV/0!</v>
      </c>
      <c r="AM62" s="39"/>
      <c r="AN62" s="39"/>
      <c r="AO62" s="40" t="e">
        <f t="shared" si="23"/>
        <v>#DIV/0!</v>
      </c>
      <c r="AP62" s="39">
        <f t="shared" si="293"/>
        <v>0</v>
      </c>
      <c r="AQ62" s="39">
        <f t="shared" si="293"/>
        <v>0</v>
      </c>
      <c r="AR62" s="40" t="e">
        <f t="shared" si="25"/>
        <v>#DIV/0!</v>
      </c>
      <c r="AS62" s="39">
        <f t="shared" si="294"/>
        <v>0</v>
      </c>
      <c r="AT62" s="39">
        <f t="shared" si="294"/>
        <v>0</v>
      </c>
      <c r="AU62" s="40" t="e">
        <f t="shared" si="27"/>
        <v>#DIV/0!</v>
      </c>
      <c r="AV62" s="39"/>
      <c r="AW62" s="39"/>
      <c r="AX62" s="40" t="e">
        <f t="shared" si="29"/>
        <v>#DIV/0!</v>
      </c>
      <c r="AY62" s="39"/>
      <c r="AZ62" s="39"/>
      <c r="BA62" s="40" t="e">
        <f t="shared" si="31"/>
        <v>#DIV/0!</v>
      </c>
      <c r="BB62" s="39"/>
      <c r="BC62" s="39"/>
      <c r="BD62" s="40" t="e">
        <f t="shared" si="33"/>
        <v>#DIV/0!</v>
      </c>
      <c r="BE62" s="39">
        <f t="shared" si="295"/>
        <v>0</v>
      </c>
      <c r="BF62" s="39">
        <f t="shared" si="295"/>
        <v>0</v>
      </c>
      <c r="BG62" s="40" t="e">
        <f t="shared" si="35"/>
        <v>#DIV/0!</v>
      </c>
      <c r="BH62" s="39">
        <f t="shared" si="65"/>
        <v>0</v>
      </c>
      <c r="BI62" s="39">
        <f t="shared" si="65"/>
        <v>0</v>
      </c>
      <c r="BJ62" s="40" t="e">
        <f t="shared" si="37"/>
        <v>#DIV/0!</v>
      </c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</row>
    <row r="63" spans="1:131" s="3" customFormat="1" ht="42" outlineLevel="2" x14ac:dyDescent="0.25">
      <c r="A63" s="17">
        <v>244</v>
      </c>
      <c r="B63" s="20" t="s">
        <v>77</v>
      </c>
      <c r="C63" s="37">
        <f>SUM(C64,C65,C68,C74,C78,C83,C89,C90,C91)</f>
        <v>0</v>
      </c>
      <c r="D63" s="37">
        <f>SUM(D64,D65,D68,D74,D78,D83,D89,D90,D91)</f>
        <v>0</v>
      </c>
      <c r="E63" s="38" t="e">
        <f t="shared" si="38"/>
        <v>#DIV/0!</v>
      </c>
      <c r="F63" s="37">
        <f t="shared" ref="F63:G63" si="296">SUM(F64,F65,F68,F74,F78,F83,F91)</f>
        <v>0</v>
      </c>
      <c r="G63" s="37">
        <f t="shared" si="296"/>
        <v>0</v>
      </c>
      <c r="H63" s="38" t="e">
        <f t="shared" si="1"/>
        <v>#DIV/0!</v>
      </c>
      <c r="I63" s="37">
        <f t="shared" ref="I63:J63" si="297">SUM(I64,I65,I68,I74,I78,I83,I91)</f>
        <v>0</v>
      </c>
      <c r="J63" s="37">
        <f t="shared" si="297"/>
        <v>0</v>
      </c>
      <c r="K63" s="38" t="e">
        <f t="shared" si="3"/>
        <v>#DIV/0!</v>
      </c>
      <c r="L63" s="37">
        <f t="shared" ref="L63:M63" si="298">SUM(L64,L65,L68,L74,L78,L83,L91)</f>
        <v>0</v>
      </c>
      <c r="M63" s="37">
        <f t="shared" si="298"/>
        <v>0</v>
      </c>
      <c r="N63" s="38" t="e">
        <f t="shared" si="5"/>
        <v>#DIV/0!</v>
      </c>
      <c r="O63" s="37">
        <f>SUM(O64,O65,O68,O74,O78,O83,O89,O90,O91)</f>
        <v>0</v>
      </c>
      <c r="P63" s="37">
        <f>SUM(P64,P65,P68,P74,P78,P83,P89,P90,P91)</f>
        <v>0</v>
      </c>
      <c r="Q63" s="38" t="e">
        <f t="shared" si="7"/>
        <v>#DIV/0!</v>
      </c>
      <c r="R63" s="37">
        <f t="shared" ref="R63:S63" si="299">SUM(R64,R65,R68,R74,R78,R83,R91)</f>
        <v>0</v>
      </c>
      <c r="S63" s="37">
        <f t="shared" si="299"/>
        <v>0</v>
      </c>
      <c r="T63" s="38" t="e">
        <f t="shared" si="9"/>
        <v>#DIV/0!</v>
      </c>
      <c r="U63" s="37">
        <f t="shared" ref="U63:V63" si="300">SUM(U64,U65,U68,U74,U78,U83,U91)</f>
        <v>0</v>
      </c>
      <c r="V63" s="37">
        <f t="shared" si="300"/>
        <v>0</v>
      </c>
      <c r="W63" s="38" t="e">
        <f t="shared" si="11"/>
        <v>#DIV/0!</v>
      </c>
      <c r="X63" s="37">
        <f t="shared" ref="X63:Y63" si="301">SUM(X64,X65,X68,X74,X78,X83,X91)</f>
        <v>0</v>
      </c>
      <c r="Y63" s="37">
        <f t="shared" si="301"/>
        <v>0</v>
      </c>
      <c r="Z63" s="38" t="e">
        <f t="shared" si="13"/>
        <v>#DIV/0!</v>
      </c>
      <c r="AA63" s="37">
        <f>SUM(AA64,AA65,AA68,AA74,AA78,AA83,AA89,AA90,AA91)</f>
        <v>0</v>
      </c>
      <c r="AB63" s="37">
        <f>SUM(AB64,AB65,AB68,AB74,AB78,AB83,AB89,AB90,AB91)</f>
        <v>0</v>
      </c>
      <c r="AC63" s="38" t="e">
        <f t="shared" si="15"/>
        <v>#DIV/0!</v>
      </c>
      <c r="AD63" s="37">
        <f>SUM(AD64,AD65,AD68,AD74,AD78,AD83,AD89,AD90,AD91)</f>
        <v>0</v>
      </c>
      <c r="AE63" s="37">
        <f>SUM(AE64,AE65,AE68,AE74,AE78,AE83,AE89,AE90,AE91)</f>
        <v>0</v>
      </c>
      <c r="AF63" s="38" t="e">
        <f t="shared" si="17"/>
        <v>#DIV/0!</v>
      </c>
      <c r="AG63" s="37">
        <f t="shared" ref="AG63:AH63" si="302">SUM(AG64,AG65,AG68,AG74,AG78,AG83,AG91)</f>
        <v>0</v>
      </c>
      <c r="AH63" s="37">
        <f t="shared" si="302"/>
        <v>0</v>
      </c>
      <c r="AI63" s="38" t="e">
        <f t="shared" si="19"/>
        <v>#DIV/0!</v>
      </c>
      <c r="AJ63" s="37">
        <f t="shared" ref="AJ63:AK63" si="303">SUM(AJ64,AJ65,AJ68,AJ74,AJ78,AJ83,AJ91)</f>
        <v>0</v>
      </c>
      <c r="AK63" s="37">
        <f t="shared" si="303"/>
        <v>0</v>
      </c>
      <c r="AL63" s="38" t="e">
        <f t="shared" si="21"/>
        <v>#DIV/0!</v>
      </c>
      <c r="AM63" s="37">
        <f t="shared" ref="AM63:AN63" si="304">SUM(AM64,AM65,AM68,AM74,AM78,AM83,AM91)</f>
        <v>0</v>
      </c>
      <c r="AN63" s="37">
        <f t="shared" si="304"/>
        <v>0</v>
      </c>
      <c r="AO63" s="38" t="e">
        <f t="shared" si="23"/>
        <v>#DIV/0!</v>
      </c>
      <c r="AP63" s="37">
        <f>SUM(AP64,AP65,AP68,AP74,AP78,AP83,AP89,AP90,AP91)</f>
        <v>0</v>
      </c>
      <c r="AQ63" s="37">
        <f>SUM(AQ64,AQ65,AQ68,AQ74,AQ78,AQ83,AQ89,AQ90,AQ91)</f>
        <v>0</v>
      </c>
      <c r="AR63" s="38" t="e">
        <f t="shared" si="25"/>
        <v>#DIV/0!</v>
      </c>
      <c r="AS63" s="37">
        <f>SUM(AS64,AS65,AS68,AS74,AS78,AS83,AS89,AS90,AS91)</f>
        <v>0</v>
      </c>
      <c r="AT63" s="37">
        <f>SUM(AT64,AT65,AT68,AT74,AT78,AT83,AT89,AT90,AT91)</f>
        <v>0</v>
      </c>
      <c r="AU63" s="38" t="e">
        <f t="shared" si="27"/>
        <v>#DIV/0!</v>
      </c>
      <c r="AV63" s="37">
        <f t="shared" ref="AV63:AW63" si="305">SUM(AV64,AV65,AV68,AV74,AV78,AV83,AV91)</f>
        <v>0</v>
      </c>
      <c r="AW63" s="37">
        <f t="shared" si="305"/>
        <v>0</v>
      </c>
      <c r="AX63" s="38" t="e">
        <f t="shared" si="29"/>
        <v>#DIV/0!</v>
      </c>
      <c r="AY63" s="37">
        <f t="shared" ref="AY63:AZ63" si="306">SUM(AY64,AY65,AY68,AY74,AY78,AY83,AY91)</f>
        <v>0</v>
      </c>
      <c r="AZ63" s="37">
        <f t="shared" si="306"/>
        <v>0</v>
      </c>
      <c r="BA63" s="38" t="e">
        <f t="shared" si="31"/>
        <v>#DIV/0!</v>
      </c>
      <c r="BB63" s="37">
        <f t="shared" ref="BB63:BC63" si="307">SUM(BB64,BB65,BB68,BB74,BB78,BB83,BB91)</f>
        <v>0</v>
      </c>
      <c r="BC63" s="37">
        <f t="shared" si="307"/>
        <v>0</v>
      </c>
      <c r="BD63" s="38" t="e">
        <f t="shared" si="33"/>
        <v>#DIV/0!</v>
      </c>
      <c r="BE63" s="37">
        <f>SUM(BE64,BE65,BE68,BE74,BE78,BE83,BE89,BE90,BE91)</f>
        <v>0</v>
      </c>
      <c r="BF63" s="37">
        <f>SUM(BF64,BF65,BF68,BF74,BF78,BF83,BF89,BF90,BF91)</f>
        <v>0</v>
      </c>
      <c r="BG63" s="38" t="e">
        <f t="shared" si="35"/>
        <v>#DIV/0!</v>
      </c>
      <c r="BH63" s="37">
        <f>SUM(BH64,BH65,BH68,BH74,BH78,BH83,BH89,BH90,BH91)</f>
        <v>0</v>
      </c>
      <c r="BI63" s="37">
        <f>SUM(BI64,BI65,BI68,BI74,BI78,BI83,BI89,BI90,BI91)</f>
        <v>0</v>
      </c>
      <c r="BJ63" s="38" t="e">
        <f t="shared" si="37"/>
        <v>#DIV/0!</v>
      </c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</row>
    <row r="64" spans="1:131" s="35" customFormat="1" outlineLevel="2" x14ac:dyDescent="0.25">
      <c r="A64" s="17">
        <v>221</v>
      </c>
      <c r="B64" s="9" t="s">
        <v>0</v>
      </c>
      <c r="C64" s="39">
        <f>SUM(AD64,BH64)</f>
        <v>0</v>
      </c>
      <c r="D64" s="39">
        <f>SUM(AE64,BI64)</f>
        <v>0</v>
      </c>
      <c r="E64" s="38" t="e">
        <f t="shared" si="38"/>
        <v>#DIV/0!</v>
      </c>
      <c r="F64" s="39"/>
      <c r="G64" s="39"/>
      <c r="H64" s="38" t="e">
        <f t="shared" si="1"/>
        <v>#DIV/0!</v>
      </c>
      <c r="I64" s="39"/>
      <c r="J64" s="39"/>
      <c r="K64" s="38" t="e">
        <f t="shared" si="3"/>
        <v>#DIV/0!</v>
      </c>
      <c r="L64" s="39"/>
      <c r="M64" s="39"/>
      <c r="N64" s="38" t="e">
        <f t="shared" si="5"/>
        <v>#DIV/0!</v>
      </c>
      <c r="O64" s="39">
        <f>SUM(F64,I64,L64)</f>
        <v>0</v>
      </c>
      <c r="P64" s="39">
        <f>SUM(G64,J64,M64)</f>
        <v>0</v>
      </c>
      <c r="Q64" s="38" t="e">
        <f t="shared" si="7"/>
        <v>#DIV/0!</v>
      </c>
      <c r="R64" s="39"/>
      <c r="S64" s="39"/>
      <c r="T64" s="38" t="e">
        <f t="shared" si="9"/>
        <v>#DIV/0!</v>
      </c>
      <c r="U64" s="39"/>
      <c r="V64" s="39"/>
      <c r="W64" s="38" t="e">
        <f t="shared" si="11"/>
        <v>#DIV/0!</v>
      </c>
      <c r="X64" s="39"/>
      <c r="Y64" s="39"/>
      <c r="Z64" s="38" t="e">
        <f t="shared" si="13"/>
        <v>#DIV/0!</v>
      </c>
      <c r="AA64" s="39">
        <f>SUM(R64,U64,X64)</f>
        <v>0</v>
      </c>
      <c r="AB64" s="39">
        <f>SUM(S64,V64,Y64)</f>
        <v>0</v>
      </c>
      <c r="AC64" s="38" t="e">
        <f t="shared" si="15"/>
        <v>#DIV/0!</v>
      </c>
      <c r="AD64" s="39">
        <f>SUM(O64,AA64)</f>
        <v>0</v>
      </c>
      <c r="AE64" s="39">
        <f>SUM(P64,AB64)</f>
        <v>0</v>
      </c>
      <c r="AF64" s="38" t="e">
        <f t="shared" si="17"/>
        <v>#DIV/0!</v>
      </c>
      <c r="AG64" s="39"/>
      <c r="AH64" s="39"/>
      <c r="AI64" s="38" t="e">
        <f t="shared" si="19"/>
        <v>#DIV/0!</v>
      </c>
      <c r="AJ64" s="39"/>
      <c r="AK64" s="39"/>
      <c r="AL64" s="38" t="e">
        <f t="shared" si="21"/>
        <v>#DIV/0!</v>
      </c>
      <c r="AM64" s="39"/>
      <c r="AN64" s="39"/>
      <c r="AO64" s="38" t="e">
        <f t="shared" si="23"/>
        <v>#DIV/0!</v>
      </c>
      <c r="AP64" s="39">
        <f>SUM(AG64,AJ64,AM64)</f>
        <v>0</v>
      </c>
      <c r="AQ64" s="39">
        <f>SUM(AH64,AK64,AN64)</f>
        <v>0</v>
      </c>
      <c r="AR64" s="38" t="e">
        <f t="shared" si="25"/>
        <v>#DIV/0!</v>
      </c>
      <c r="AS64" s="39">
        <f>SUM(AD64,AP64)</f>
        <v>0</v>
      </c>
      <c r="AT64" s="39">
        <f>SUM(AE64,AQ64)</f>
        <v>0</v>
      </c>
      <c r="AU64" s="38" t="e">
        <f t="shared" si="27"/>
        <v>#DIV/0!</v>
      </c>
      <c r="AV64" s="39"/>
      <c r="AW64" s="39"/>
      <c r="AX64" s="38" t="e">
        <f t="shared" si="29"/>
        <v>#DIV/0!</v>
      </c>
      <c r="AY64" s="39"/>
      <c r="AZ64" s="39"/>
      <c r="BA64" s="38" t="e">
        <f t="shared" si="31"/>
        <v>#DIV/0!</v>
      </c>
      <c r="BB64" s="39"/>
      <c r="BC64" s="39"/>
      <c r="BD64" s="38" t="e">
        <f t="shared" si="33"/>
        <v>#DIV/0!</v>
      </c>
      <c r="BE64" s="39">
        <f>SUM(AV64,AY64,BB64)</f>
        <v>0</v>
      </c>
      <c r="BF64" s="39">
        <f>SUM(AW64,AZ64,BC64)</f>
        <v>0</v>
      </c>
      <c r="BG64" s="38" t="e">
        <f t="shared" si="35"/>
        <v>#DIV/0!</v>
      </c>
      <c r="BH64" s="39">
        <f t="shared" si="65"/>
        <v>0</v>
      </c>
      <c r="BI64" s="39">
        <f t="shared" si="65"/>
        <v>0</v>
      </c>
      <c r="BJ64" s="38" t="e">
        <f t="shared" si="37"/>
        <v>#DIV/0!</v>
      </c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</row>
    <row r="65" spans="1:131" s="46" customFormat="1" outlineLevel="3" x14ac:dyDescent="0.25">
      <c r="A65" s="17">
        <v>222</v>
      </c>
      <c r="B65" s="9" t="s">
        <v>41</v>
      </c>
      <c r="C65" s="37">
        <f>SUM(C66:C67)</f>
        <v>0</v>
      </c>
      <c r="D65" s="37">
        <f>SUM(D66:D67)</f>
        <v>0</v>
      </c>
      <c r="E65" s="38" t="e">
        <f t="shared" si="38"/>
        <v>#DIV/0!</v>
      </c>
      <c r="F65" s="37">
        <f t="shared" ref="F65:G65" si="308">SUM(F66:F67)</f>
        <v>0</v>
      </c>
      <c r="G65" s="37">
        <f t="shared" si="308"/>
        <v>0</v>
      </c>
      <c r="H65" s="38" t="e">
        <f t="shared" si="1"/>
        <v>#DIV/0!</v>
      </c>
      <c r="I65" s="37">
        <f t="shared" ref="I65:J65" si="309">SUM(I66:I67)</f>
        <v>0</v>
      </c>
      <c r="J65" s="37">
        <f t="shared" si="309"/>
        <v>0</v>
      </c>
      <c r="K65" s="38" t="e">
        <f t="shared" si="3"/>
        <v>#DIV/0!</v>
      </c>
      <c r="L65" s="37">
        <f t="shared" ref="L65:M65" si="310">SUM(L66:L67)</f>
        <v>0</v>
      </c>
      <c r="M65" s="37">
        <f t="shared" si="310"/>
        <v>0</v>
      </c>
      <c r="N65" s="38" t="e">
        <f t="shared" si="5"/>
        <v>#DIV/0!</v>
      </c>
      <c r="O65" s="37">
        <f t="shared" ref="O65:P65" si="311">SUM(O66:O67)</f>
        <v>0</v>
      </c>
      <c r="P65" s="37">
        <f t="shared" si="311"/>
        <v>0</v>
      </c>
      <c r="Q65" s="38" t="e">
        <f t="shared" si="7"/>
        <v>#DIV/0!</v>
      </c>
      <c r="R65" s="37">
        <f t="shared" ref="R65:S65" si="312">SUM(R66:R67)</f>
        <v>0</v>
      </c>
      <c r="S65" s="37">
        <f t="shared" si="312"/>
        <v>0</v>
      </c>
      <c r="T65" s="38" t="e">
        <f t="shared" si="9"/>
        <v>#DIV/0!</v>
      </c>
      <c r="U65" s="37">
        <f t="shared" ref="U65:V65" si="313">SUM(U66:U67)</f>
        <v>0</v>
      </c>
      <c r="V65" s="37">
        <f t="shared" si="313"/>
        <v>0</v>
      </c>
      <c r="W65" s="38" t="e">
        <f t="shared" si="11"/>
        <v>#DIV/0!</v>
      </c>
      <c r="X65" s="37">
        <f t="shared" ref="X65:Y65" si="314">SUM(X66:X67)</f>
        <v>0</v>
      </c>
      <c r="Y65" s="37">
        <f t="shared" si="314"/>
        <v>0</v>
      </c>
      <c r="Z65" s="38" t="e">
        <f t="shared" si="13"/>
        <v>#DIV/0!</v>
      </c>
      <c r="AA65" s="37">
        <f t="shared" ref="AA65:AB65" si="315">SUM(AA66:AA67)</f>
        <v>0</v>
      </c>
      <c r="AB65" s="37">
        <f t="shared" si="315"/>
        <v>0</v>
      </c>
      <c r="AC65" s="38" t="e">
        <f t="shared" si="15"/>
        <v>#DIV/0!</v>
      </c>
      <c r="AD65" s="37">
        <f t="shared" ref="AD65:AE65" si="316">SUM(AD66:AD67)</f>
        <v>0</v>
      </c>
      <c r="AE65" s="37">
        <f t="shared" si="316"/>
        <v>0</v>
      </c>
      <c r="AF65" s="38" t="e">
        <f t="shared" si="17"/>
        <v>#DIV/0!</v>
      </c>
      <c r="AG65" s="37">
        <f t="shared" ref="AG65:AH65" si="317">SUM(AG66:AG67)</f>
        <v>0</v>
      </c>
      <c r="AH65" s="37">
        <f t="shared" si="317"/>
        <v>0</v>
      </c>
      <c r="AI65" s="38" t="e">
        <f t="shared" si="19"/>
        <v>#DIV/0!</v>
      </c>
      <c r="AJ65" s="37">
        <f t="shared" ref="AJ65:AK65" si="318">SUM(AJ66:AJ67)</f>
        <v>0</v>
      </c>
      <c r="AK65" s="37">
        <f t="shared" si="318"/>
        <v>0</v>
      </c>
      <c r="AL65" s="38" t="e">
        <f t="shared" si="21"/>
        <v>#DIV/0!</v>
      </c>
      <c r="AM65" s="37">
        <f t="shared" ref="AM65:AN65" si="319">SUM(AM66:AM67)</f>
        <v>0</v>
      </c>
      <c r="AN65" s="37">
        <f t="shared" si="319"/>
        <v>0</v>
      </c>
      <c r="AO65" s="38" t="e">
        <f t="shared" si="23"/>
        <v>#DIV/0!</v>
      </c>
      <c r="AP65" s="37">
        <f t="shared" ref="AP65:AQ65" si="320">SUM(AP66:AP67)</f>
        <v>0</v>
      </c>
      <c r="AQ65" s="37">
        <f t="shared" si="320"/>
        <v>0</v>
      </c>
      <c r="AR65" s="38" t="e">
        <f t="shared" si="25"/>
        <v>#DIV/0!</v>
      </c>
      <c r="AS65" s="37">
        <f t="shared" ref="AS65:AT65" si="321">SUM(AS66:AS67)</f>
        <v>0</v>
      </c>
      <c r="AT65" s="37">
        <f t="shared" si="321"/>
        <v>0</v>
      </c>
      <c r="AU65" s="38" t="e">
        <f t="shared" si="27"/>
        <v>#DIV/0!</v>
      </c>
      <c r="AV65" s="37">
        <f t="shared" ref="AV65:AW65" si="322">SUM(AV66:AV67)</f>
        <v>0</v>
      </c>
      <c r="AW65" s="37">
        <f t="shared" si="322"/>
        <v>0</v>
      </c>
      <c r="AX65" s="38" t="e">
        <f t="shared" si="29"/>
        <v>#DIV/0!</v>
      </c>
      <c r="AY65" s="37">
        <f t="shared" ref="AY65:AZ65" si="323">SUM(AY66:AY67)</f>
        <v>0</v>
      </c>
      <c r="AZ65" s="37">
        <f t="shared" si="323"/>
        <v>0</v>
      </c>
      <c r="BA65" s="38" t="e">
        <f t="shared" si="31"/>
        <v>#DIV/0!</v>
      </c>
      <c r="BB65" s="37">
        <f t="shared" ref="BB65:BC65" si="324">SUM(BB66:BB67)</f>
        <v>0</v>
      </c>
      <c r="BC65" s="37">
        <f t="shared" si="324"/>
        <v>0</v>
      </c>
      <c r="BD65" s="38" t="e">
        <f t="shared" si="33"/>
        <v>#DIV/0!</v>
      </c>
      <c r="BE65" s="37">
        <f t="shared" ref="BE65:BF65" si="325">SUM(BE66:BE67)</f>
        <v>0</v>
      </c>
      <c r="BF65" s="37">
        <f t="shared" si="325"/>
        <v>0</v>
      </c>
      <c r="BG65" s="38" t="e">
        <f t="shared" si="35"/>
        <v>#DIV/0!</v>
      </c>
      <c r="BH65" s="37">
        <f t="shared" ref="BH65:BI65" si="326">SUM(BH66:BH67)</f>
        <v>0</v>
      </c>
      <c r="BI65" s="37">
        <f t="shared" si="326"/>
        <v>0</v>
      </c>
      <c r="BJ65" s="38" t="e">
        <f t="shared" si="37"/>
        <v>#DIV/0!</v>
      </c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</row>
    <row r="66" spans="1:131" s="46" customFormat="1" outlineLevel="3" x14ac:dyDescent="0.25">
      <c r="A66" s="21"/>
      <c r="B66" s="24" t="s">
        <v>65</v>
      </c>
      <c r="C66" s="39">
        <f t="shared" ref="C66:D67" si="327">SUM(AD66,BH66)</f>
        <v>0</v>
      </c>
      <c r="D66" s="39">
        <f t="shared" si="327"/>
        <v>0</v>
      </c>
      <c r="E66" s="40" t="e">
        <f t="shared" si="38"/>
        <v>#DIV/0!</v>
      </c>
      <c r="F66" s="39"/>
      <c r="G66" s="39"/>
      <c r="H66" s="40" t="e">
        <f t="shared" si="1"/>
        <v>#DIV/0!</v>
      </c>
      <c r="I66" s="39"/>
      <c r="J66" s="39"/>
      <c r="K66" s="40" t="e">
        <f t="shared" si="3"/>
        <v>#DIV/0!</v>
      </c>
      <c r="L66" s="39"/>
      <c r="M66" s="39"/>
      <c r="N66" s="40" t="e">
        <f t="shared" si="5"/>
        <v>#DIV/0!</v>
      </c>
      <c r="O66" s="39">
        <f t="shared" ref="O66:P67" si="328">SUM(F66,I66,L66)</f>
        <v>0</v>
      </c>
      <c r="P66" s="39">
        <f t="shared" si="328"/>
        <v>0</v>
      </c>
      <c r="Q66" s="40" t="e">
        <f t="shared" si="7"/>
        <v>#DIV/0!</v>
      </c>
      <c r="R66" s="39"/>
      <c r="S66" s="39"/>
      <c r="T66" s="40" t="e">
        <f t="shared" si="9"/>
        <v>#DIV/0!</v>
      </c>
      <c r="U66" s="39"/>
      <c r="V66" s="39"/>
      <c r="W66" s="40" t="e">
        <f t="shared" si="11"/>
        <v>#DIV/0!</v>
      </c>
      <c r="X66" s="39"/>
      <c r="Y66" s="39"/>
      <c r="Z66" s="40" t="e">
        <f t="shared" si="13"/>
        <v>#DIV/0!</v>
      </c>
      <c r="AA66" s="39">
        <f t="shared" ref="AA66:AB67" si="329">SUM(R66,U66,X66)</f>
        <v>0</v>
      </c>
      <c r="AB66" s="39">
        <f t="shared" si="329"/>
        <v>0</v>
      </c>
      <c r="AC66" s="40" t="e">
        <f t="shared" si="15"/>
        <v>#DIV/0!</v>
      </c>
      <c r="AD66" s="39">
        <f t="shared" ref="AD66:AE67" si="330">SUM(O66,AA66)</f>
        <v>0</v>
      </c>
      <c r="AE66" s="39">
        <f t="shared" si="330"/>
        <v>0</v>
      </c>
      <c r="AF66" s="40" t="e">
        <f t="shared" si="17"/>
        <v>#DIV/0!</v>
      </c>
      <c r="AG66" s="39"/>
      <c r="AH66" s="39"/>
      <c r="AI66" s="40" t="e">
        <f t="shared" si="19"/>
        <v>#DIV/0!</v>
      </c>
      <c r="AJ66" s="39"/>
      <c r="AK66" s="39"/>
      <c r="AL66" s="40" t="e">
        <f t="shared" si="21"/>
        <v>#DIV/0!</v>
      </c>
      <c r="AM66" s="39"/>
      <c r="AN66" s="39"/>
      <c r="AO66" s="40" t="e">
        <f t="shared" si="23"/>
        <v>#DIV/0!</v>
      </c>
      <c r="AP66" s="39">
        <f t="shared" ref="AP66:AQ67" si="331">SUM(AG66,AJ66,AM66)</f>
        <v>0</v>
      </c>
      <c r="AQ66" s="39">
        <f t="shared" si="331"/>
        <v>0</v>
      </c>
      <c r="AR66" s="40" t="e">
        <f t="shared" si="25"/>
        <v>#DIV/0!</v>
      </c>
      <c r="AS66" s="39">
        <f t="shared" ref="AS66:AT67" si="332">SUM(AD66,AP66)</f>
        <v>0</v>
      </c>
      <c r="AT66" s="39">
        <f t="shared" si="332"/>
        <v>0</v>
      </c>
      <c r="AU66" s="40" t="e">
        <f t="shared" si="27"/>
        <v>#DIV/0!</v>
      </c>
      <c r="AV66" s="39"/>
      <c r="AW66" s="39"/>
      <c r="AX66" s="40" t="e">
        <f t="shared" si="29"/>
        <v>#DIV/0!</v>
      </c>
      <c r="AY66" s="39"/>
      <c r="AZ66" s="39"/>
      <c r="BA66" s="40" t="e">
        <f t="shared" si="31"/>
        <v>#DIV/0!</v>
      </c>
      <c r="BB66" s="39"/>
      <c r="BC66" s="39"/>
      <c r="BD66" s="40" t="e">
        <f t="shared" si="33"/>
        <v>#DIV/0!</v>
      </c>
      <c r="BE66" s="39">
        <f t="shared" ref="BE66:BF67" si="333">SUM(AV66,AY66,BB66)</f>
        <v>0</v>
      </c>
      <c r="BF66" s="39">
        <f t="shared" si="333"/>
        <v>0</v>
      </c>
      <c r="BG66" s="40" t="e">
        <f t="shared" si="35"/>
        <v>#DIV/0!</v>
      </c>
      <c r="BH66" s="39">
        <f t="shared" si="65"/>
        <v>0</v>
      </c>
      <c r="BI66" s="39">
        <f t="shared" si="65"/>
        <v>0</v>
      </c>
      <c r="BJ66" s="40" t="e">
        <f t="shared" si="37"/>
        <v>#DIV/0!</v>
      </c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</row>
    <row r="67" spans="1:131" s="35" customFormat="1" outlineLevel="2" x14ac:dyDescent="0.25">
      <c r="A67" s="21"/>
      <c r="B67" s="23" t="s">
        <v>64</v>
      </c>
      <c r="C67" s="39">
        <f t="shared" si="327"/>
        <v>0</v>
      </c>
      <c r="D67" s="39">
        <f t="shared" si="327"/>
        <v>0</v>
      </c>
      <c r="E67" s="40" t="e">
        <f t="shared" si="38"/>
        <v>#DIV/0!</v>
      </c>
      <c r="F67" s="39"/>
      <c r="G67" s="39"/>
      <c r="H67" s="40" t="e">
        <f t="shared" si="1"/>
        <v>#DIV/0!</v>
      </c>
      <c r="I67" s="39"/>
      <c r="J67" s="39"/>
      <c r="K67" s="40" t="e">
        <f t="shared" si="3"/>
        <v>#DIV/0!</v>
      </c>
      <c r="L67" s="39"/>
      <c r="M67" s="39"/>
      <c r="N67" s="40" t="e">
        <f t="shared" si="5"/>
        <v>#DIV/0!</v>
      </c>
      <c r="O67" s="39">
        <f t="shared" si="328"/>
        <v>0</v>
      </c>
      <c r="P67" s="39">
        <f t="shared" si="328"/>
        <v>0</v>
      </c>
      <c r="Q67" s="40" t="e">
        <f t="shared" si="7"/>
        <v>#DIV/0!</v>
      </c>
      <c r="R67" s="39"/>
      <c r="S67" s="39"/>
      <c r="T67" s="40" t="e">
        <f t="shared" si="9"/>
        <v>#DIV/0!</v>
      </c>
      <c r="U67" s="39"/>
      <c r="V67" s="39"/>
      <c r="W67" s="40" t="e">
        <f t="shared" si="11"/>
        <v>#DIV/0!</v>
      </c>
      <c r="X67" s="39"/>
      <c r="Y67" s="39"/>
      <c r="Z67" s="40" t="e">
        <f t="shared" si="13"/>
        <v>#DIV/0!</v>
      </c>
      <c r="AA67" s="39">
        <f t="shared" si="329"/>
        <v>0</v>
      </c>
      <c r="AB67" s="39">
        <f t="shared" si="329"/>
        <v>0</v>
      </c>
      <c r="AC67" s="40" t="e">
        <f t="shared" si="15"/>
        <v>#DIV/0!</v>
      </c>
      <c r="AD67" s="39">
        <f t="shared" si="330"/>
        <v>0</v>
      </c>
      <c r="AE67" s="39">
        <f t="shared" si="330"/>
        <v>0</v>
      </c>
      <c r="AF67" s="40" t="e">
        <f t="shared" si="17"/>
        <v>#DIV/0!</v>
      </c>
      <c r="AG67" s="39"/>
      <c r="AH67" s="39"/>
      <c r="AI67" s="40" t="e">
        <f t="shared" si="19"/>
        <v>#DIV/0!</v>
      </c>
      <c r="AJ67" s="39"/>
      <c r="AK67" s="39"/>
      <c r="AL67" s="40" t="e">
        <f t="shared" si="21"/>
        <v>#DIV/0!</v>
      </c>
      <c r="AM67" s="39"/>
      <c r="AN67" s="39"/>
      <c r="AO67" s="40" t="e">
        <f t="shared" si="23"/>
        <v>#DIV/0!</v>
      </c>
      <c r="AP67" s="39">
        <f t="shared" si="331"/>
        <v>0</v>
      </c>
      <c r="AQ67" s="39">
        <f t="shared" si="331"/>
        <v>0</v>
      </c>
      <c r="AR67" s="40" t="e">
        <f t="shared" si="25"/>
        <v>#DIV/0!</v>
      </c>
      <c r="AS67" s="39">
        <f t="shared" si="332"/>
        <v>0</v>
      </c>
      <c r="AT67" s="39">
        <f t="shared" si="332"/>
        <v>0</v>
      </c>
      <c r="AU67" s="40" t="e">
        <f t="shared" si="27"/>
        <v>#DIV/0!</v>
      </c>
      <c r="AV67" s="39"/>
      <c r="AW67" s="39"/>
      <c r="AX67" s="40" t="e">
        <f t="shared" si="29"/>
        <v>#DIV/0!</v>
      </c>
      <c r="AY67" s="39"/>
      <c r="AZ67" s="39"/>
      <c r="BA67" s="40" t="e">
        <f t="shared" si="31"/>
        <v>#DIV/0!</v>
      </c>
      <c r="BB67" s="39"/>
      <c r="BC67" s="39"/>
      <c r="BD67" s="40" t="e">
        <f t="shared" si="33"/>
        <v>#DIV/0!</v>
      </c>
      <c r="BE67" s="39">
        <f t="shared" si="333"/>
        <v>0</v>
      </c>
      <c r="BF67" s="39">
        <f t="shared" si="333"/>
        <v>0</v>
      </c>
      <c r="BG67" s="40" t="e">
        <f t="shared" si="35"/>
        <v>#DIV/0!</v>
      </c>
      <c r="BH67" s="39">
        <f t="shared" si="65"/>
        <v>0</v>
      </c>
      <c r="BI67" s="39">
        <f t="shared" si="65"/>
        <v>0</v>
      </c>
      <c r="BJ67" s="40" t="e">
        <f t="shared" si="37"/>
        <v>#DIV/0!</v>
      </c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</row>
    <row r="68" spans="1:131" s="46" customFormat="1" outlineLevel="3" x14ac:dyDescent="0.25">
      <c r="A68" s="17">
        <v>223</v>
      </c>
      <c r="B68" s="9" t="s">
        <v>31</v>
      </c>
      <c r="C68" s="37">
        <f>SUM(C69:C73)</f>
        <v>0</v>
      </c>
      <c r="D68" s="37">
        <f>SUM(D69:D73)</f>
        <v>0</v>
      </c>
      <c r="E68" s="38" t="e">
        <f t="shared" si="38"/>
        <v>#DIV/0!</v>
      </c>
      <c r="F68" s="37">
        <f t="shared" ref="F68:G68" si="334">SUM(F69:F73)</f>
        <v>0</v>
      </c>
      <c r="G68" s="37">
        <f t="shared" si="334"/>
        <v>0</v>
      </c>
      <c r="H68" s="38" t="e">
        <f t="shared" si="1"/>
        <v>#DIV/0!</v>
      </c>
      <c r="I68" s="37">
        <f t="shared" ref="I68:J68" si="335">SUM(I69:I73)</f>
        <v>0</v>
      </c>
      <c r="J68" s="37">
        <f t="shared" si="335"/>
        <v>0</v>
      </c>
      <c r="K68" s="38" t="e">
        <f t="shared" si="3"/>
        <v>#DIV/0!</v>
      </c>
      <c r="L68" s="37">
        <f t="shared" ref="L68:M68" si="336">SUM(L69:L73)</f>
        <v>0</v>
      </c>
      <c r="M68" s="37">
        <f t="shared" si="336"/>
        <v>0</v>
      </c>
      <c r="N68" s="38" t="e">
        <f t="shared" si="5"/>
        <v>#DIV/0!</v>
      </c>
      <c r="O68" s="37">
        <f t="shared" ref="O68:P68" si="337">SUM(O69:O73)</f>
        <v>0</v>
      </c>
      <c r="P68" s="37">
        <f t="shared" si="337"/>
        <v>0</v>
      </c>
      <c r="Q68" s="38" t="e">
        <f t="shared" si="7"/>
        <v>#DIV/0!</v>
      </c>
      <c r="R68" s="37">
        <f t="shared" ref="R68:S68" si="338">SUM(R69:R73)</f>
        <v>0</v>
      </c>
      <c r="S68" s="37">
        <f t="shared" si="338"/>
        <v>0</v>
      </c>
      <c r="T68" s="38" t="e">
        <f t="shared" si="9"/>
        <v>#DIV/0!</v>
      </c>
      <c r="U68" s="37">
        <f t="shared" ref="U68:V68" si="339">SUM(U69:U73)</f>
        <v>0</v>
      </c>
      <c r="V68" s="37">
        <f t="shared" si="339"/>
        <v>0</v>
      </c>
      <c r="W68" s="38" t="e">
        <f t="shared" si="11"/>
        <v>#DIV/0!</v>
      </c>
      <c r="X68" s="37">
        <f t="shared" ref="X68:Y68" si="340">SUM(X69:X73)</f>
        <v>0</v>
      </c>
      <c r="Y68" s="37">
        <f t="shared" si="340"/>
        <v>0</v>
      </c>
      <c r="Z68" s="38" t="e">
        <f t="shared" si="13"/>
        <v>#DIV/0!</v>
      </c>
      <c r="AA68" s="37">
        <f t="shared" ref="AA68:AB68" si="341">SUM(AA69:AA73)</f>
        <v>0</v>
      </c>
      <c r="AB68" s="37">
        <f t="shared" si="341"/>
        <v>0</v>
      </c>
      <c r="AC68" s="38" t="e">
        <f t="shared" si="15"/>
        <v>#DIV/0!</v>
      </c>
      <c r="AD68" s="37">
        <f t="shared" ref="AD68:AE68" si="342">SUM(AD69:AD73)</f>
        <v>0</v>
      </c>
      <c r="AE68" s="37">
        <f t="shared" si="342"/>
        <v>0</v>
      </c>
      <c r="AF68" s="38" t="e">
        <f t="shared" si="17"/>
        <v>#DIV/0!</v>
      </c>
      <c r="AG68" s="37">
        <f t="shared" ref="AG68:AH68" si="343">SUM(AG69:AG73)</f>
        <v>0</v>
      </c>
      <c r="AH68" s="37">
        <f t="shared" si="343"/>
        <v>0</v>
      </c>
      <c r="AI68" s="38" t="e">
        <f t="shared" si="19"/>
        <v>#DIV/0!</v>
      </c>
      <c r="AJ68" s="37">
        <f t="shared" ref="AJ68:AK68" si="344">SUM(AJ69:AJ73)</f>
        <v>0</v>
      </c>
      <c r="AK68" s="37">
        <f t="shared" si="344"/>
        <v>0</v>
      </c>
      <c r="AL68" s="38" t="e">
        <f t="shared" si="21"/>
        <v>#DIV/0!</v>
      </c>
      <c r="AM68" s="37">
        <f t="shared" ref="AM68:AN68" si="345">SUM(AM69:AM73)</f>
        <v>0</v>
      </c>
      <c r="AN68" s="37">
        <f t="shared" si="345"/>
        <v>0</v>
      </c>
      <c r="AO68" s="38" t="e">
        <f t="shared" si="23"/>
        <v>#DIV/0!</v>
      </c>
      <c r="AP68" s="37">
        <f t="shared" ref="AP68:AQ68" si="346">SUM(AP69:AP73)</f>
        <v>0</v>
      </c>
      <c r="AQ68" s="37">
        <f t="shared" si="346"/>
        <v>0</v>
      </c>
      <c r="AR68" s="38" t="e">
        <f t="shared" si="25"/>
        <v>#DIV/0!</v>
      </c>
      <c r="AS68" s="37">
        <f t="shared" ref="AS68:AT68" si="347">SUM(AS69:AS73)</f>
        <v>0</v>
      </c>
      <c r="AT68" s="37">
        <f t="shared" si="347"/>
        <v>0</v>
      </c>
      <c r="AU68" s="38" t="e">
        <f t="shared" si="27"/>
        <v>#DIV/0!</v>
      </c>
      <c r="AV68" s="37">
        <f t="shared" ref="AV68:AW68" si="348">SUM(AV69:AV73)</f>
        <v>0</v>
      </c>
      <c r="AW68" s="37">
        <f t="shared" si="348"/>
        <v>0</v>
      </c>
      <c r="AX68" s="38" t="e">
        <f t="shared" si="29"/>
        <v>#DIV/0!</v>
      </c>
      <c r="AY68" s="37">
        <f t="shared" ref="AY68:AZ68" si="349">SUM(AY69:AY73)</f>
        <v>0</v>
      </c>
      <c r="AZ68" s="37">
        <f t="shared" si="349"/>
        <v>0</v>
      </c>
      <c r="BA68" s="38" t="e">
        <f t="shared" si="31"/>
        <v>#DIV/0!</v>
      </c>
      <c r="BB68" s="37">
        <f t="shared" ref="BB68:BC68" si="350">SUM(BB69:BB73)</f>
        <v>0</v>
      </c>
      <c r="BC68" s="37">
        <f t="shared" si="350"/>
        <v>0</v>
      </c>
      <c r="BD68" s="38" t="e">
        <f t="shared" si="33"/>
        <v>#DIV/0!</v>
      </c>
      <c r="BE68" s="37">
        <f t="shared" ref="BE68:BF68" si="351">SUM(BE69:BE73)</f>
        <v>0</v>
      </c>
      <c r="BF68" s="37">
        <f t="shared" si="351"/>
        <v>0</v>
      </c>
      <c r="BG68" s="38" t="e">
        <f t="shared" si="35"/>
        <v>#DIV/0!</v>
      </c>
      <c r="BH68" s="37">
        <f t="shared" ref="BH68:BI68" si="352">SUM(BH69:BH73)</f>
        <v>0</v>
      </c>
      <c r="BI68" s="37">
        <f t="shared" si="352"/>
        <v>0</v>
      </c>
      <c r="BJ68" s="38" t="e">
        <f t="shared" si="37"/>
        <v>#DIV/0!</v>
      </c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</row>
    <row r="69" spans="1:131" s="46" customFormat="1" outlineLevel="3" x14ac:dyDescent="0.25">
      <c r="A69" s="21"/>
      <c r="B69" s="23" t="s">
        <v>28</v>
      </c>
      <c r="C69" s="39">
        <f t="shared" ref="C69:D73" si="353">SUM(AD69,BH69)</f>
        <v>0</v>
      </c>
      <c r="D69" s="39">
        <f t="shared" si="353"/>
        <v>0</v>
      </c>
      <c r="E69" s="40" t="e">
        <f t="shared" si="38"/>
        <v>#DIV/0!</v>
      </c>
      <c r="F69" s="39"/>
      <c r="G69" s="39"/>
      <c r="H69" s="40" t="e">
        <f t="shared" si="1"/>
        <v>#DIV/0!</v>
      </c>
      <c r="I69" s="39"/>
      <c r="J69" s="39"/>
      <c r="K69" s="40" t="e">
        <f t="shared" si="3"/>
        <v>#DIV/0!</v>
      </c>
      <c r="L69" s="39"/>
      <c r="M69" s="39"/>
      <c r="N69" s="40" t="e">
        <f t="shared" si="5"/>
        <v>#DIV/0!</v>
      </c>
      <c r="O69" s="39">
        <f t="shared" ref="O69:P73" si="354">SUM(F69,I69,L69)</f>
        <v>0</v>
      </c>
      <c r="P69" s="39">
        <f t="shared" si="354"/>
        <v>0</v>
      </c>
      <c r="Q69" s="40" t="e">
        <f t="shared" si="7"/>
        <v>#DIV/0!</v>
      </c>
      <c r="R69" s="39"/>
      <c r="S69" s="39"/>
      <c r="T69" s="40" t="e">
        <f t="shared" si="9"/>
        <v>#DIV/0!</v>
      </c>
      <c r="U69" s="39"/>
      <c r="V69" s="39"/>
      <c r="W69" s="40" t="e">
        <f t="shared" si="11"/>
        <v>#DIV/0!</v>
      </c>
      <c r="X69" s="39"/>
      <c r="Y69" s="39"/>
      <c r="Z69" s="40" t="e">
        <f t="shared" si="13"/>
        <v>#DIV/0!</v>
      </c>
      <c r="AA69" s="39">
        <f t="shared" ref="AA69:AB73" si="355">SUM(R69,U69,X69)</f>
        <v>0</v>
      </c>
      <c r="AB69" s="39">
        <f t="shared" si="355"/>
        <v>0</v>
      </c>
      <c r="AC69" s="40" t="e">
        <f t="shared" si="15"/>
        <v>#DIV/0!</v>
      </c>
      <c r="AD69" s="39">
        <f t="shared" ref="AD69:AE73" si="356">SUM(O69,AA69)</f>
        <v>0</v>
      </c>
      <c r="AE69" s="39">
        <f t="shared" si="356"/>
        <v>0</v>
      </c>
      <c r="AF69" s="40" t="e">
        <f t="shared" si="17"/>
        <v>#DIV/0!</v>
      </c>
      <c r="AG69" s="39"/>
      <c r="AH69" s="39"/>
      <c r="AI69" s="40" t="e">
        <f t="shared" si="19"/>
        <v>#DIV/0!</v>
      </c>
      <c r="AJ69" s="39"/>
      <c r="AK69" s="39"/>
      <c r="AL69" s="40" t="e">
        <f t="shared" si="21"/>
        <v>#DIV/0!</v>
      </c>
      <c r="AM69" s="39"/>
      <c r="AN69" s="39"/>
      <c r="AO69" s="40" t="e">
        <f t="shared" si="23"/>
        <v>#DIV/0!</v>
      </c>
      <c r="AP69" s="39">
        <f t="shared" ref="AP69:AQ73" si="357">SUM(AG69,AJ69,AM69)</f>
        <v>0</v>
      </c>
      <c r="AQ69" s="39">
        <f t="shared" si="357"/>
        <v>0</v>
      </c>
      <c r="AR69" s="40" t="e">
        <f t="shared" si="25"/>
        <v>#DIV/0!</v>
      </c>
      <c r="AS69" s="39">
        <f t="shared" ref="AS69:AT73" si="358">SUM(AD69,AP69)</f>
        <v>0</v>
      </c>
      <c r="AT69" s="39">
        <f t="shared" si="358"/>
        <v>0</v>
      </c>
      <c r="AU69" s="40" t="e">
        <f t="shared" si="27"/>
        <v>#DIV/0!</v>
      </c>
      <c r="AV69" s="39"/>
      <c r="AW69" s="39"/>
      <c r="AX69" s="40" t="e">
        <f t="shared" si="29"/>
        <v>#DIV/0!</v>
      </c>
      <c r="AY69" s="39"/>
      <c r="AZ69" s="39"/>
      <c r="BA69" s="40" t="e">
        <f t="shared" si="31"/>
        <v>#DIV/0!</v>
      </c>
      <c r="BB69" s="39"/>
      <c r="BC69" s="39"/>
      <c r="BD69" s="40" t="e">
        <f t="shared" si="33"/>
        <v>#DIV/0!</v>
      </c>
      <c r="BE69" s="39">
        <f t="shared" ref="BE69:BF73" si="359">SUM(AV69,AY69,BB69)</f>
        <v>0</v>
      </c>
      <c r="BF69" s="39">
        <f t="shared" si="359"/>
        <v>0</v>
      </c>
      <c r="BG69" s="40" t="e">
        <f t="shared" si="35"/>
        <v>#DIV/0!</v>
      </c>
      <c r="BH69" s="39">
        <f t="shared" si="65"/>
        <v>0</v>
      </c>
      <c r="BI69" s="39">
        <f t="shared" si="65"/>
        <v>0</v>
      </c>
      <c r="BJ69" s="40" t="e">
        <f t="shared" si="37"/>
        <v>#DIV/0!</v>
      </c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</row>
    <row r="70" spans="1:131" s="46" customFormat="1" outlineLevel="3" x14ac:dyDescent="0.25">
      <c r="A70" s="21"/>
      <c r="B70" s="23" t="s">
        <v>29</v>
      </c>
      <c r="C70" s="39">
        <f t="shared" si="353"/>
        <v>0</v>
      </c>
      <c r="D70" s="39">
        <f t="shared" si="353"/>
        <v>0</v>
      </c>
      <c r="E70" s="40" t="e">
        <f t="shared" si="38"/>
        <v>#DIV/0!</v>
      </c>
      <c r="F70" s="39"/>
      <c r="G70" s="39"/>
      <c r="H70" s="40" t="e">
        <f t="shared" si="1"/>
        <v>#DIV/0!</v>
      </c>
      <c r="I70" s="39"/>
      <c r="J70" s="39"/>
      <c r="K70" s="40" t="e">
        <f t="shared" si="3"/>
        <v>#DIV/0!</v>
      </c>
      <c r="L70" s="39"/>
      <c r="M70" s="39"/>
      <c r="N70" s="40" t="e">
        <f t="shared" si="5"/>
        <v>#DIV/0!</v>
      </c>
      <c r="O70" s="39">
        <f t="shared" si="354"/>
        <v>0</v>
      </c>
      <c r="P70" s="39">
        <f t="shared" si="354"/>
        <v>0</v>
      </c>
      <c r="Q70" s="40" t="e">
        <f t="shared" si="7"/>
        <v>#DIV/0!</v>
      </c>
      <c r="R70" s="39"/>
      <c r="S70" s="39"/>
      <c r="T70" s="40" t="e">
        <f t="shared" si="9"/>
        <v>#DIV/0!</v>
      </c>
      <c r="U70" s="39"/>
      <c r="V70" s="39"/>
      <c r="W70" s="40" t="e">
        <f t="shared" si="11"/>
        <v>#DIV/0!</v>
      </c>
      <c r="X70" s="39"/>
      <c r="Y70" s="39"/>
      <c r="Z70" s="40" t="e">
        <f t="shared" si="13"/>
        <v>#DIV/0!</v>
      </c>
      <c r="AA70" s="39">
        <f t="shared" si="355"/>
        <v>0</v>
      </c>
      <c r="AB70" s="39">
        <f t="shared" si="355"/>
        <v>0</v>
      </c>
      <c r="AC70" s="40" t="e">
        <f t="shared" si="15"/>
        <v>#DIV/0!</v>
      </c>
      <c r="AD70" s="39">
        <f t="shared" si="356"/>
        <v>0</v>
      </c>
      <c r="AE70" s="39">
        <f t="shared" si="356"/>
        <v>0</v>
      </c>
      <c r="AF70" s="40" t="e">
        <f t="shared" si="17"/>
        <v>#DIV/0!</v>
      </c>
      <c r="AG70" s="39"/>
      <c r="AH70" s="39"/>
      <c r="AI70" s="40" t="e">
        <f t="shared" si="19"/>
        <v>#DIV/0!</v>
      </c>
      <c r="AJ70" s="39"/>
      <c r="AK70" s="39"/>
      <c r="AL70" s="40" t="e">
        <f t="shared" si="21"/>
        <v>#DIV/0!</v>
      </c>
      <c r="AM70" s="39"/>
      <c r="AN70" s="39"/>
      <c r="AO70" s="40" t="e">
        <f t="shared" si="23"/>
        <v>#DIV/0!</v>
      </c>
      <c r="AP70" s="39">
        <f t="shared" si="357"/>
        <v>0</v>
      </c>
      <c r="AQ70" s="39">
        <f t="shared" si="357"/>
        <v>0</v>
      </c>
      <c r="AR70" s="40" t="e">
        <f t="shared" si="25"/>
        <v>#DIV/0!</v>
      </c>
      <c r="AS70" s="39">
        <f t="shared" si="358"/>
        <v>0</v>
      </c>
      <c r="AT70" s="39">
        <f t="shared" si="358"/>
        <v>0</v>
      </c>
      <c r="AU70" s="40" t="e">
        <f t="shared" si="27"/>
        <v>#DIV/0!</v>
      </c>
      <c r="AV70" s="39"/>
      <c r="AW70" s="39"/>
      <c r="AX70" s="40" t="e">
        <f t="shared" si="29"/>
        <v>#DIV/0!</v>
      </c>
      <c r="AY70" s="39"/>
      <c r="AZ70" s="39"/>
      <c r="BA70" s="40" t="e">
        <f t="shared" si="31"/>
        <v>#DIV/0!</v>
      </c>
      <c r="BB70" s="39"/>
      <c r="BC70" s="39"/>
      <c r="BD70" s="40" t="e">
        <f t="shared" si="33"/>
        <v>#DIV/0!</v>
      </c>
      <c r="BE70" s="39">
        <f t="shared" si="359"/>
        <v>0</v>
      </c>
      <c r="BF70" s="39">
        <f t="shared" si="359"/>
        <v>0</v>
      </c>
      <c r="BG70" s="40" t="e">
        <f t="shared" si="35"/>
        <v>#DIV/0!</v>
      </c>
      <c r="BH70" s="39">
        <f t="shared" si="65"/>
        <v>0</v>
      </c>
      <c r="BI70" s="39">
        <f t="shared" si="65"/>
        <v>0</v>
      </c>
      <c r="BJ70" s="40" t="e">
        <f t="shared" si="37"/>
        <v>#DIV/0!</v>
      </c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</row>
    <row r="71" spans="1:131" s="46" customFormat="1" outlineLevel="3" x14ac:dyDescent="0.25">
      <c r="A71" s="21"/>
      <c r="B71" s="23" t="s">
        <v>35</v>
      </c>
      <c r="C71" s="39">
        <f t="shared" si="353"/>
        <v>0</v>
      </c>
      <c r="D71" s="39">
        <f t="shared" si="353"/>
        <v>0</v>
      </c>
      <c r="E71" s="40" t="e">
        <f t="shared" si="38"/>
        <v>#DIV/0!</v>
      </c>
      <c r="F71" s="39"/>
      <c r="G71" s="39"/>
      <c r="H71" s="40" t="e">
        <f t="shared" ref="H71:H128" si="360">G71/F71</f>
        <v>#DIV/0!</v>
      </c>
      <c r="I71" s="39"/>
      <c r="J71" s="39"/>
      <c r="K71" s="40" t="e">
        <f t="shared" ref="K71:K128" si="361">J71/I71</f>
        <v>#DIV/0!</v>
      </c>
      <c r="L71" s="39"/>
      <c r="M71" s="39"/>
      <c r="N71" s="40" t="e">
        <f t="shared" ref="N71:N128" si="362">M71/L71</f>
        <v>#DIV/0!</v>
      </c>
      <c r="O71" s="39">
        <f t="shared" si="354"/>
        <v>0</v>
      </c>
      <c r="P71" s="39">
        <f t="shared" si="354"/>
        <v>0</v>
      </c>
      <c r="Q71" s="40" t="e">
        <f t="shared" ref="Q71:Q128" si="363">P71/O71</f>
        <v>#DIV/0!</v>
      </c>
      <c r="R71" s="39"/>
      <c r="S71" s="39"/>
      <c r="T71" s="40" t="e">
        <f t="shared" ref="T71:T128" si="364">S71/R71</f>
        <v>#DIV/0!</v>
      </c>
      <c r="U71" s="39"/>
      <c r="V71" s="39"/>
      <c r="W71" s="40" t="e">
        <f t="shared" ref="W71:W128" si="365">V71/U71</f>
        <v>#DIV/0!</v>
      </c>
      <c r="X71" s="39"/>
      <c r="Y71" s="39"/>
      <c r="Z71" s="40" t="e">
        <f t="shared" ref="Z71:Z128" si="366">Y71/X71</f>
        <v>#DIV/0!</v>
      </c>
      <c r="AA71" s="39">
        <f t="shared" si="355"/>
        <v>0</v>
      </c>
      <c r="AB71" s="39">
        <f t="shared" si="355"/>
        <v>0</v>
      </c>
      <c r="AC71" s="40" t="e">
        <f t="shared" ref="AC71:AC128" si="367">AB71/AA71</f>
        <v>#DIV/0!</v>
      </c>
      <c r="AD71" s="39">
        <f t="shared" si="356"/>
        <v>0</v>
      </c>
      <c r="AE71" s="39">
        <f t="shared" si="356"/>
        <v>0</v>
      </c>
      <c r="AF71" s="40" t="e">
        <f t="shared" ref="AF71:AF128" si="368">AE71/AD71</f>
        <v>#DIV/0!</v>
      </c>
      <c r="AG71" s="39"/>
      <c r="AH71" s="39"/>
      <c r="AI71" s="40" t="e">
        <f t="shared" ref="AI71:AI128" si="369">AH71/AG71</f>
        <v>#DIV/0!</v>
      </c>
      <c r="AJ71" s="39"/>
      <c r="AK71" s="39"/>
      <c r="AL71" s="40" t="e">
        <f t="shared" ref="AL71:AL128" si="370">AK71/AJ71</f>
        <v>#DIV/0!</v>
      </c>
      <c r="AM71" s="39"/>
      <c r="AN71" s="39"/>
      <c r="AO71" s="40" t="e">
        <f t="shared" ref="AO71:AO128" si="371">AN71/AM71</f>
        <v>#DIV/0!</v>
      </c>
      <c r="AP71" s="39">
        <f t="shared" si="357"/>
        <v>0</v>
      </c>
      <c r="AQ71" s="39">
        <f t="shared" si="357"/>
        <v>0</v>
      </c>
      <c r="AR71" s="40" t="e">
        <f t="shared" ref="AR71:AR128" si="372">AQ71/AP71</f>
        <v>#DIV/0!</v>
      </c>
      <c r="AS71" s="39">
        <f t="shared" si="358"/>
        <v>0</v>
      </c>
      <c r="AT71" s="39">
        <f t="shared" si="358"/>
        <v>0</v>
      </c>
      <c r="AU71" s="40" t="e">
        <f t="shared" ref="AU71:AU128" si="373">AT71/AS71</f>
        <v>#DIV/0!</v>
      </c>
      <c r="AV71" s="39"/>
      <c r="AW71" s="39"/>
      <c r="AX71" s="40" t="e">
        <f t="shared" ref="AX71:AX128" si="374">AW71/AV71</f>
        <v>#DIV/0!</v>
      </c>
      <c r="AY71" s="39"/>
      <c r="AZ71" s="39"/>
      <c r="BA71" s="40" t="e">
        <f t="shared" ref="BA71:BA128" si="375">AZ71/AY71</f>
        <v>#DIV/0!</v>
      </c>
      <c r="BB71" s="39"/>
      <c r="BC71" s="39"/>
      <c r="BD71" s="40" t="e">
        <f t="shared" ref="BD71:BD128" si="376">BC71/BB71</f>
        <v>#DIV/0!</v>
      </c>
      <c r="BE71" s="39">
        <f t="shared" si="359"/>
        <v>0</v>
      </c>
      <c r="BF71" s="39">
        <f t="shared" si="359"/>
        <v>0</v>
      </c>
      <c r="BG71" s="40" t="e">
        <f t="shared" ref="BG71:BG128" si="377">BF71/BE71</f>
        <v>#DIV/0!</v>
      </c>
      <c r="BH71" s="39">
        <f t="shared" si="65"/>
        <v>0</v>
      </c>
      <c r="BI71" s="39">
        <f t="shared" si="65"/>
        <v>0</v>
      </c>
      <c r="BJ71" s="40" t="e">
        <f t="shared" ref="BJ71:BJ128" si="378">BI71/BH71</f>
        <v>#DIV/0!</v>
      </c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</row>
    <row r="72" spans="1:131" s="46" customFormat="1" outlineLevel="3" x14ac:dyDescent="0.25">
      <c r="A72" s="21"/>
      <c r="B72" s="23" t="s">
        <v>30</v>
      </c>
      <c r="C72" s="39">
        <f t="shared" si="353"/>
        <v>0</v>
      </c>
      <c r="D72" s="39">
        <f t="shared" si="353"/>
        <v>0</v>
      </c>
      <c r="E72" s="40" t="e">
        <f t="shared" si="38"/>
        <v>#DIV/0!</v>
      </c>
      <c r="F72" s="39"/>
      <c r="G72" s="39"/>
      <c r="H72" s="40" t="e">
        <f t="shared" si="360"/>
        <v>#DIV/0!</v>
      </c>
      <c r="I72" s="39"/>
      <c r="J72" s="39"/>
      <c r="K72" s="40" t="e">
        <f t="shared" si="361"/>
        <v>#DIV/0!</v>
      </c>
      <c r="L72" s="39"/>
      <c r="M72" s="39"/>
      <c r="N72" s="40" t="e">
        <f t="shared" si="362"/>
        <v>#DIV/0!</v>
      </c>
      <c r="O72" s="39">
        <f t="shared" si="354"/>
        <v>0</v>
      </c>
      <c r="P72" s="39">
        <f t="shared" si="354"/>
        <v>0</v>
      </c>
      <c r="Q72" s="40" t="e">
        <f t="shared" si="363"/>
        <v>#DIV/0!</v>
      </c>
      <c r="R72" s="39"/>
      <c r="S72" s="39"/>
      <c r="T72" s="40" t="e">
        <f t="shared" si="364"/>
        <v>#DIV/0!</v>
      </c>
      <c r="U72" s="39"/>
      <c r="V72" s="39"/>
      <c r="W72" s="40" t="e">
        <f t="shared" si="365"/>
        <v>#DIV/0!</v>
      </c>
      <c r="X72" s="39"/>
      <c r="Y72" s="39"/>
      <c r="Z72" s="40" t="e">
        <f t="shared" si="366"/>
        <v>#DIV/0!</v>
      </c>
      <c r="AA72" s="39">
        <f t="shared" si="355"/>
        <v>0</v>
      </c>
      <c r="AB72" s="39">
        <f t="shared" si="355"/>
        <v>0</v>
      </c>
      <c r="AC72" s="40" t="e">
        <f t="shared" si="367"/>
        <v>#DIV/0!</v>
      </c>
      <c r="AD72" s="39">
        <f t="shared" si="356"/>
        <v>0</v>
      </c>
      <c r="AE72" s="39">
        <f t="shared" si="356"/>
        <v>0</v>
      </c>
      <c r="AF72" s="40" t="e">
        <f t="shared" si="368"/>
        <v>#DIV/0!</v>
      </c>
      <c r="AG72" s="39"/>
      <c r="AH72" s="39"/>
      <c r="AI72" s="40" t="e">
        <f t="shared" si="369"/>
        <v>#DIV/0!</v>
      </c>
      <c r="AJ72" s="39"/>
      <c r="AK72" s="39"/>
      <c r="AL72" s="40" t="e">
        <f t="shared" si="370"/>
        <v>#DIV/0!</v>
      </c>
      <c r="AM72" s="39"/>
      <c r="AN72" s="39"/>
      <c r="AO72" s="40" t="e">
        <f t="shared" si="371"/>
        <v>#DIV/0!</v>
      </c>
      <c r="AP72" s="39">
        <f t="shared" si="357"/>
        <v>0</v>
      </c>
      <c r="AQ72" s="39">
        <f t="shared" si="357"/>
        <v>0</v>
      </c>
      <c r="AR72" s="40" t="e">
        <f t="shared" si="372"/>
        <v>#DIV/0!</v>
      </c>
      <c r="AS72" s="39">
        <f t="shared" si="358"/>
        <v>0</v>
      </c>
      <c r="AT72" s="39">
        <f t="shared" si="358"/>
        <v>0</v>
      </c>
      <c r="AU72" s="40" t="e">
        <f t="shared" si="373"/>
        <v>#DIV/0!</v>
      </c>
      <c r="AV72" s="39"/>
      <c r="AW72" s="39"/>
      <c r="AX72" s="40" t="e">
        <f t="shared" si="374"/>
        <v>#DIV/0!</v>
      </c>
      <c r="AY72" s="39"/>
      <c r="AZ72" s="39"/>
      <c r="BA72" s="40" t="e">
        <f t="shared" si="375"/>
        <v>#DIV/0!</v>
      </c>
      <c r="BB72" s="39"/>
      <c r="BC72" s="39"/>
      <c r="BD72" s="40" t="e">
        <f t="shared" si="376"/>
        <v>#DIV/0!</v>
      </c>
      <c r="BE72" s="39">
        <f t="shared" si="359"/>
        <v>0</v>
      </c>
      <c r="BF72" s="39">
        <f t="shared" si="359"/>
        <v>0</v>
      </c>
      <c r="BG72" s="40" t="e">
        <f t="shared" si="377"/>
        <v>#DIV/0!</v>
      </c>
      <c r="BH72" s="39">
        <f t="shared" si="65"/>
        <v>0</v>
      </c>
      <c r="BI72" s="39">
        <f t="shared" si="65"/>
        <v>0</v>
      </c>
      <c r="BJ72" s="40" t="e">
        <f t="shared" si="378"/>
        <v>#DIV/0!</v>
      </c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</row>
    <row r="73" spans="1:131" s="35" customFormat="1" outlineLevel="2" x14ac:dyDescent="0.25">
      <c r="A73" s="21"/>
      <c r="B73" s="23" t="s">
        <v>64</v>
      </c>
      <c r="C73" s="39">
        <f t="shared" si="353"/>
        <v>0</v>
      </c>
      <c r="D73" s="39">
        <f t="shared" si="353"/>
        <v>0</v>
      </c>
      <c r="E73" s="40" t="e">
        <f t="shared" ref="E73:E128" si="379">D73/C73</f>
        <v>#DIV/0!</v>
      </c>
      <c r="F73" s="39"/>
      <c r="G73" s="39"/>
      <c r="H73" s="40" t="e">
        <f t="shared" si="360"/>
        <v>#DIV/0!</v>
      </c>
      <c r="I73" s="39"/>
      <c r="J73" s="39"/>
      <c r="K73" s="40" t="e">
        <f t="shared" si="361"/>
        <v>#DIV/0!</v>
      </c>
      <c r="L73" s="39"/>
      <c r="M73" s="39"/>
      <c r="N73" s="40" t="e">
        <f t="shared" si="362"/>
        <v>#DIV/0!</v>
      </c>
      <c r="O73" s="39">
        <f t="shared" si="354"/>
        <v>0</v>
      </c>
      <c r="P73" s="39">
        <f t="shared" si="354"/>
        <v>0</v>
      </c>
      <c r="Q73" s="40" t="e">
        <f t="shared" si="363"/>
        <v>#DIV/0!</v>
      </c>
      <c r="R73" s="39"/>
      <c r="S73" s="39"/>
      <c r="T73" s="40" t="e">
        <f t="shared" si="364"/>
        <v>#DIV/0!</v>
      </c>
      <c r="U73" s="39"/>
      <c r="V73" s="39"/>
      <c r="W73" s="40" t="e">
        <f t="shared" si="365"/>
        <v>#DIV/0!</v>
      </c>
      <c r="X73" s="39"/>
      <c r="Y73" s="39"/>
      <c r="Z73" s="40" t="e">
        <f t="shared" si="366"/>
        <v>#DIV/0!</v>
      </c>
      <c r="AA73" s="39">
        <f t="shared" si="355"/>
        <v>0</v>
      </c>
      <c r="AB73" s="39">
        <f t="shared" si="355"/>
        <v>0</v>
      </c>
      <c r="AC73" s="40" t="e">
        <f t="shared" si="367"/>
        <v>#DIV/0!</v>
      </c>
      <c r="AD73" s="39">
        <f t="shared" si="356"/>
        <v>0</v>
      </c>
      <c r="AE73" s="39">
        <f t="shared" si="356"/>
        <v>0</v>
      </c>
      <c r="AF73" s="40" t="e">
        <f t="shared" si="368"/>
        <v>#DIV/0!</v>
      </c>
      <c r="AG73" s="39"/>
      <c r="AH73" s="39"/>
      <c r="AI73" s="40" t="e">
        <f t="shared" si="369"/>
        <v>#DIV/0!</v>
      </c>
      <c r="AJ73" s="39"/>
      <c r="AK73" s="39"/>
      <c r="AL73" s="40" t="e">
        <f t="shared" si="370"/>
        <v>#DIV/0!</v>
      </c>
      <c r="AM73" s="39"/>
      <c r="AN73" s="39"/>
      <c r="AO73" s="40" t="e">
        <f t="shared" si="371"/>
        <v>#DIV/0!</v>
      </c>
      <c r="AP73" s="39">
        <f t="shared" si="357"/>
        <v>0</v>
      </c>
      <c r="AQ73" s="39">
        <f t="shared" si="357"/>
        <v>0</v>
      </c>
      <c r="AR73" s="40" t="e">
        <f t="shared" si="372"/>
        <v>#DIV/0!</v>
      </c>
      <c r="AS73" s="39">
        <f t="shared" si="358"/>
        <v>0</v>
      </c>
      <c r="AT73" s="39">
        <f t="shared" si="358"/>
        <v>0</v>
      </c>
      <c r="AU73" s="40" t="e">
        <f t="shared" si="373"/>
        <v>#DIV/0!</v>
      </c>
      <c r="AV73" s="39"/>
      <c r="AW73" s="39"/>
      <c r="AX73" s="40" t="e">
        <f t="shared" si="374"/>
        <v>#DIV/0!</v>
      </c>
      <c r="AY73" s="39"/>
      <c r="AZ73" s="39"/>
      <c r="BA73" s="40" t="e">
        <f t="shared" si="375"/>
        <v>#DIV/0!</v>
      </c>
      <c r="BB73" s="39"/>
      <c r="BC73" s="39"/>
      <c r="BD73" s="40" t="e">
        <f t="shared" si="376"/>
        <v>#DIV/0!</v>
      </c>
      <c r="BE73" s="39">
        <f t="shared" si="359"/>
        <v>0</v>
      </c>
      <c r="BF73" s="39">
        <f t="shared" si="359"/>
        <v>0</v>
      </c>
      <c r="BG73" s="40" t="e">
        <f t="shared" si="377"/>
        <v>#DIV/0!</v>
      </c>
      <c r="BH73" s="39">
        <f t="shared" si="65"/>
        <v>0</v>
      </c>
      <c r="BI73" s="39">
        <f t="shared" si="65"/>
        <v>0</v>
      </c>
      <c r="BJ73" s="40" t="e">
        <f t="shared" si="378"/>
        <v>#DIV/0!</v>
      </c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</row>
    <row r="74" spans="1:131" s="46" customFormat="1" ht="22.5" outlineLevel="3" x14ac:dyDescent="0.25">
      <c r="A74" s="17">
        <v>224</v>
      </c>
      <c r="B74" s="9" t="s">
        <v>50</v>
      </c>
      <c r="C74" s="37">
        <f>SUM(C75:C77)</f>
        <v>0</v>
      </c>
      <c r="D74" s="37">
        <f>SUM(D75:D77)</f>
        <v>0</v>
      </c>
      <c r="E74" s="38" t="e">
        <f t="shared" si="379"/>
        <v>#DIV/0!</v>
      </c>
      <c r="F74" s="37">
        <f t="shared" ref="F74:G74" si="380">SUM(F75:F77)</f>
        <v>0</v>
      </c>
      <c r="G74" s="37">
        <f t="shared" si="380"/>
        <v>0</v>
      </c>
      <c r="H74" s="38" t="e">
        <f t="shared" si="360"/>
        <v>#DIV/0!</v>
      </c>
      <c r="I74" s="37">
        <f t="shared" ref="I74:J74" si="381">SUM(I75:I77)</f>
        <v>0</v>
      </c>
      <c r="J74" s="37">
        <f t="shared" si="381"/>
        <v>0</v>
      </c>
      <c r="K74" s="38" t="e">
        <f t="shared" si="361"/>
        <v>#DIV/0!</v>
      </c>
      <c r="L74" s="37">
        <f t="shared" ref="L74:M74" si="382">SUM(L75:L77)</f>
        <v>0</v>
      </c>
      <c r="M74" s="37">
        <f t="shared" si="382"/>
        <v>0</v>
      </c>
      <c r="N74" s="38" t="e">
        <f t="shared" si="362"/>
        <v>#DIV/0!</v>
      </c>
      <c r="O74" s="37">
        <f t="shared" ref="O74:P74" si="383">SUM(O75:O77)</f>
        <v>0</v>
      </c>
      <c r="P74" s="37">
        <f t="shared" si="383"/>
        <v>0</v>
      </c>
      <c r="Q74" s="38" t="e">
        <f t="shared" si="363"/>
        <v>#DIV/0!</v>
      </c>
      <c r="R74" s="37">
        <f t="shared" ref="R74:S74" si="384">SUM(R75:R77)</f>
        <v>0</v>
      </c>
      <c r="S74" s="37">
        <f t="shared" si="384"/>
        <v>0</v>
      </c>
      <c r="T74" s="38" t="e">
        <f t="shared" si="364"/>
        <v>#DIV/0!</v>
      </c>
      <c r="U74" s="37">
        <f t="shared" ref="U74:V74" si="385">SUM(U75:U77)</f>
        <v>0</v>
      </c>
      <c r="V74" s="37">
        <f t="shared" si="385"/>
        <v>0</v>
      </c>
      <c r="W74" s="38" t="e">
        <f t="shared" si="365"/>
        <v>#DIV/0!</v>
      </c>
      <c r="X74" s="37">
        <f t="shared" ref="X74:Y74" si="386">SUM(X75:X77)</f>
        <v>0</v>
      </c>
      <c r="Y74" s="37">
        <f t="shared" si="386"/>
        <v>0</v>
      </c>
      <c r="Z74" s="38" t="e">
        <f t="shared" si="366"/>
        <v>#DIV/0!</v>
      </c>
      <c r="AA74" s="37">
        <f t="shared" ref="AA74:AB74" si="387">SUM(AA75:AA77)</f>
        <v>0</v>
      </c>
      <c r="AB74" s="37">
        <f t="shared" si="387"/>
        <v>0</v>
      </c>
      <c r="AC74" s="38" t="e">
        <f t="shared" si="367"/>
        <v>#DIV/0!</v>
      </c>
      <c r="AD74" s="37">
        <f t="shared" ref="AD74:AE74" si="388">SUM(AD75:AD77)</f>
        <v>0</v>
      </c>
      <c r="AE74" s="37">
        <f t="shared" si="388"/>
        <v>0</v>
      </c>
      <c r="AF74" s="38" t="e">
        <f t="shared" si="368"/>
        <v>#DIV/0!</v>
      </c>
      <c r="AG74" s="37">
        <f t="shared" ref="AG74:AH74" si="389">SUM(AG75:AG77)</f>
        <v>0</v>
      </c>
      <c r="AH74" s="37">
        <f t="shared" si="389"/>
        <v>0</v>
      </c>
      <c r="AI74" s="38" t="e">
        <f t="shared" si="369"/>
        <v>#DIV/0!</v>
      </c>
      <c r="AJ74" s="37">
        <f t="shared" ref="AJ74:AK74" si="390">SUM(AJ75:AJ77)</f>
        <v>0</v>
      </c>
      <c r="AK74" s="37">
        <f t="shared" si="390"/>
        <v>0</v>
      </c>
      <c r="AL74" s="38" t="e">
        <f t="shared" si="370"/>
        <v>#DIV/0!</v>
      </c>
      <c r="AM74" s="37">
        <f t="shared" ref="AM74:AN74" si="391">SUM(AM75:AM77)</f>
        <v>0</v>
      </c>
      <c r="AN74" s="37">
        <f t="shared" si="391"/>
        <v>0</v>
      </c>
      <c r="AO74" s="38" t="e">
        <f t="shared" si="371"/>
        <v>#DIV/0!</v>
      </c>
      <c r="AP74" s="37">
        <f t="shared" ref="AP74:AQ74" si="392">SUM(AP75:AP77)</f>
        <v>0</v>
      </c>
      <c r="AQ74" s="37">
        <f t="shared" si="392"/>
        <v>0</v>
      </c>
      <c r="AR74" s="38" t="e">
        <f t="shared" si="372"/>
        <v>#DIV/0!</v>
      </c>
      <c r="AS74" s="37">
        <f t="shared" ref="AS74:AT74" si="393">SUM(AS75:AS77)</f>
        <v>0</v>
      </c>
      <c r="AT74" s="37">
        <f t="shared" si="393"/>
        <v>0</v>
      </c>
      <c r="AU74" s="38" t="e">
        <f t="shared" si="373"/>
        <v>#DIV/0!</v>
      </c>
      <c r="AV74" s="37">
        <f t="shared" ref="AV74:AW74" si="394">SUM(AV75:AV77)</f>
        <v>0</v>
      </c>
      <c r="AW74" s="37">
        <f t="shared" si="394"/>
        <v>0</v>
      </c>
      <c r="AX74" s="38" t="e">
        <f t="shared" si="374"/>
        <v>#DIV/0!</v>
      </c>
      <c r="AY74" s="37">
        <f t="shared" ref="AY74:AZ74" si="395">SUM(AY75:AY77)</f>
        <v>0</v>
      </c>
      <c r="AZ74" s="37">
        <f t="shared" si="395"/>
        <v>0</v>
      </c>
      <c r="BA74" s="38" t="e">
        <f t="shared" si="375"/>
        <v>#DIV/0!</v>
      </c>
      <c r="BB74" s="37">
        <f t="shared" ref="BB74:BC74" si="396">SUM(BB75:BB77)</f>
        <v>0</v>
      </c>
      <c r="BC74" s="37">
        <f t="shared" si="396"/>
        <v>0</v>
      </c>
      <c r="BD74" s="38" t="e">
        <f t="shared" si="376"/>
        <v>#DIV/0!</v>
      </c>
      <c r="BE74" s="37">
        <f t="shared" ref="BE74:BF74" si="397">SUM(BE75:BE77)</f>
        <v>0</v>
      </c>
      <c r="BF74" s="37">
        <f t="shared" si="397"/>
        <v>0</v>
      </c>
      <c r="BG74" s="38" t="e">
        <f t="shared" si="377"/>
        <v>#DIV/0!</v>
      </c>
      <c r="BH74" s="37">
        <f t="shared" ref="BH74:BI74" si="398">SUM(BH75:BH77)</f>
        <v>0</v>
      </c>
      <c r="BI74" s="37">
        <f t="shared" si="398"/>
        <v>0</v>
      </c>
      <c r="BJ74" s="38" t="e">
        <f t="shared" si="378"/>
        <v>#DIV/0!</v>
      </c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</row>
    <row r="75" spans="1:131" s="46" customFormat="1" outlineLevel="3" x14ac:dyDescent="0.25">
      <c r="A75" s="21"/>
      <c r="B75" s="24" t="s">
        <v>51</v>
      </c>
      <c r="C75" s="39">
        <f t="shared" ref="C75:D77" si="399">SUM(AD75,BH75)</f>
        <v>0</v>
      </c>
      <c r="D75" s="39">
        <f t="shared" si="399"/>
        <v>0</v>
      </c>
      <c r="E75" s="40" t="e">
        <f t="shared" si="379"/>
        <v>#DIV/0!</v>
      </c>
      <c r="F75" s="39"/>
      <c r="G75" s="39"/>
      <c r="H75" s="40" t="e">
        <f t="shared" si="360"/>
        <v>#DIV/0!</v>
      </c>
      <c r="I75" s="39"/>
      <c r="J75" s="39"/>
      <c r="K75" s="40" t="e">
        <f t="shared" si="361"/>
        <v>#DIV/0!</v>
      </c>
      <c r="L75" s="39"/>
      <c r="M75" s="39"/>
      <c r="N75" s="40" t="e">
        <f t="shared" si="362"/>
        <v>#DIV/0!</v>
      </c>
      <c r="O75" s="39">
        <f t="shared" ref="O75:P77" si="400">SUM(F75,I75,L75)</f>
        <v>0</v>
      </c>
      <c r="P75" s="39">
        <f t="shared" si="400"/>
        <v>0</v>
      </c>
      <c r="Q75" s="40" t="e">
        <f t="shared" si="363"/>
        <v>#DIV/0!</v>
      </c>
      <c r="R75" s="39"/>
      <c r="S75" s="39"/>
      <c r="T75" s="40" t="e">
        <f t="shared" si="364"/>
        <v>#DIV/0!</v>
      </c>
      <c r="U75" s="39"/>
      <c r="V75" s="39"/>
      <c r="W75" s="40" t="e">
        <f t="shared" si="365"/>
        <v>#DIV/0!</v>
      </c>
      <c r="X75" s="39"/>
      <c r="Y75" s="39"/>
      <c r="Z75" s="40" t="e">
        <f t="shared" si="366"/>
        <v>#DIV/0!</v>
      </c>
      <c r="AA75" s="39">
        <f t="shared" ref="AA75:AB77" si="401">SUM(R75,U75,X75)</f>
        <v>0</v>
      </c>
      <c r="AB75" s="39">
        <f t="shared" si="401"/>
        <v>0</v>
      </c>
      <c r="AC75" s="40" t="e">
        <f t="shared" si="367"/>
        <v>#DIV/0!</v>
      </c>
      <c r="AD75" s="39">
        <f t="shared" ref="AD75:AE77" si="402">SUM(O75,AA75)</f>
        <v>0</v>
      </c>
      <c r="AE75" s="39">
        <f t="shared" si="402"/>
        <v>0</v>
      </c>
      <c r="AF75" s="40" t="e">
        <f t="shared" si="368"/>
        <v>#DIV/0!</v>
      </c>
      <c r="AG75" s="39"/>
      <c r="AH75" s="39"/>
      <c r="AI75" s="40" t="e">
        <f t="shared" si="369"/>
        <v>#DIV/0!</v>
      </c>
      <c r="AJ75" s="39"/>
      <c r="AK75" s="39"/>
      <c r="AL75" s="40" t="e">
        <f t="shared" si="370"/>
        <v>#DIV/0!</v>
      </c>
      <c r="AM75" s="39"/>
      <c r="AN75" s="39"/>
      <c r="AO75" s="40" t="e">
        <f t="shared" si="371"/>
        <v>#DIV/0!</v>
      </c>
      <c r="AP75" s="39">
        <f t="shared" ref="AP75:AQ77" si="403">SUM(AG75,AJ75,AM75)</f>
        <v>0</v>
      </c>
      <c r="AQ75" s="39">
        <f t="shared" si="403"/>
        <v>0</v>
      </c>
      <c r="AR75" s="40" t="e">
        <f t="shared" si="372"/>
        <v>#DIV/0!</v>
      </c>
      <c r="AS75" s="39">
        <f t="shared" ref="AS75:AT77" si="404">SUM(AD75,AP75)</f>
        <v>0</v>
      </c>
      <c r="AT75" s="39">
        <f t="shared" si="404"/>
        <v>0</v>
      </c>
      <c r="AU75" s="40" t="e">
        <f t="shared" si="373"/>
        <v>#DIV/0!</v>
      </c>
      <c r="AV75" s="39"/>
      <c r="AW75" s="39"/>
      <c r="AX75" s="40" t="e">
        <f t="shared" si="374"/>
        <v>#DIV/0!</v>
      </c>
      <c r="AY75" s="39"/>
      <c r="AZ75" s="39"/>
      <c r="BA75" s="40" t="e">
        <f t="shared" si="375"/>
        <v>#DIV/0!</v>
      </c>
      <c r="BB75" s="39"/>
      <c r="BC75" s="39"/>
      <c r="BD75" s="40" t="e">
        <f t="shared" si="376"/>
        <v>#DIV/0!</v>
      </c>
      <c r="BE75" s="39">
        <f t="shared" ref="BE75:BF77" si="405">SUM(AV75,AY75,BB75)</f>
        <v>0</v>
      </c>
      <c r="BF75" s="39">
        <f t="shared" si="405"/>
        <v>0</v>
      </c>
      <c r="BG75" s="40" t="e">
        <f t="shared" si="377"/>
        <v>#DIV/0!</v>
      </c>
      <c r="BH75" s="39">
        <f t="shared" ref="BH75:BI126" si="406">SUM(AP75,BE75)</f>
        <v>0</v>
      </c>
      <c r="BI75" s="39">
        <f t="shared" si="406"/>
        <v>0</v>
      </c>
      <c r="BJ75" s="40" t="e">
        <f t="shared" si="378"/>
        <v>#DIV/0!</v>
      </c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</row>
    <row r="76" spans="1:131" s="46" customFormat="1" outlineLevel="3" x14ac:dyDescent="0.25">
      <c r="A76" s="21"/>
      <c r="B76" s="24" t="s">
        <v>52</v>
      </c>
      <c r="C76" s="39">
        <f t="shared" si="399"/>
        <v>0</v>
      </c>
      <c r="D76" s="39">
        <f t="shared" si="399"/>
        <v>0</v>
      </c>
      <c r="E76" s="40" t="e">
        <f t="shared" si="379"/>
        <v>#DIV/0!</v>
      </c>
      <c r="F76" s="39"/>
      <c r="G76" s="39"/>
      <c r="H76" s="40" t="e">
        <f t="shared" si="360"/>
        <v>#DIV/0!</v>
      </c>
      <c r="I76" s="39"/>
      <c r="J76" s="39"/>
      <c r="K76" s="40" t="e">
        <f t="shared" si="361"/>
        <v>#DIV/0!</v>
      </c>
      <c r="L76" s="39"/>
      <c r="M76" s="39"/>
      <c r="N76" s="40" t="e">
        <f t="shared" si="362"/>
        <v>#DIV/0!</v>
      </c>
      <c r="O76" s="39">
        <f t="shared" si="400"/>
        <v>0</v>
      </c>
      <c r="P76" s="39">
        <f t="shared" si="400"/>
        <v>0</v>
      </c>
      <c r="Q76" s="40" t="e">
        <f t="shared" si="363"/>
        <v>#DIV/0!</v>
      </c>
      <c r="R76" s="39"/>
      <c r="S76" s="39"/>
      <c r="T76" s="40" t="e">
        <f t="shared" si="364"/>
        <v>#DIV/0!</v>
      </c>
      <c r="U76" s="39"/>
      <c r="V76" s="39"/>
      <c r="W76" s="40" t="e">
        <f t="shared" si="365"/>
        <v>#DIV/0!</v>
      </c>
      <c r="X76" s="39"/>
      <c r="Y76" s="39"/>
      <c r="Z76" s="40" t="e">
        <f t="shared" si="366"/>
        <v>#DIV/0!</v>
      </c>
      <c r="AA76" s="39">
        <f t="shared" si="401"/>
        <v>0</v>
      </c>
      <c r="AB76" s="39">
        <f t="shared" si="401"/>
        <v>0</v>
      </c>
      <c r="AC76" s="40" t="e">
        <f t="shared" si="367"/>
        <v>#DIV/0!</v>
      </c>
      <c r="AD76" s="39">
        <f t="shared" si="402"/>
        <v>0</v>
      </c>
      <c r="AE76" s="39">
        <f t="shared" si="402"/>
        <v>0</v>
      </c>
      <c r="AF76" s="40" t="e">
        <f t="shared" si="368"/>
        <v>#DIV/0!</v>
      </c>
      <c r="AG76" s="39"/>
      <c r="AH76" s="39"/>
      <c r="AI76" s="40" t="e">
        <f t="shared" si="369"/>
        <v>#DIV/0!</v>
      </c>
      <c r="AJ76" s="39"/>
      <c r="AK76" s="39"/>
      <c r="AL76" s="40" t="e">
        <f t="shared" si="370"/>
        <v>#DIV/0!</v>
      </c>
      <c r="AM76" s="39"/>
      <c r="AN76" s="39"/>
      <c r="AO76" s="40" t="e">
        <f t="shared" si="371"/>
        <v>#DIV/0!</v>
      </c>
      <c r="AP76" s="39">
        <f t="shared" si="403"/>
        <v>0</v>
      </c>
      <c r="AQ76" s="39">
        <f t="shared" si="403"/>
        <v>0</v>
      </c>
      <c r="AR76" s="40" t="e">
        <f t="shared" si="372"/>
        <v>#DIV/0!</v>
      </c>
      <c r="AS76" s="39">
        <f t="shared" si="404"/>
        <v>0</v>
      </c>
      <c r="AT76" s="39">
        <f t="shared" si="404"/>
        <v>0</v>
      </c>
      <c r="AU76" s="40" t="e">
        <f t="shared" si="373"/>
        <v>#DIV/0!</v>
      </c>
      <c r="AV76" s="39"/>
      <c r="AW76" s="39"/>
      <c r="AX76" s="40" t="e">
        <f t="shared" si="374"/>
        <v>#DIV/0!</v>
      </c>
      <c r="AY76" s="39"/>
      <c r="AZ76" s="39"/>
      <c r="BA76" s="40" t="e">
        <f t="shared" si="375"/>
        <v>#DIV/0!</v>
      </c>
      <c r="BB76" s="39"/>
      <c r="BC76" s="39"/>
      <c r="BD76" s="40" t="e">
        <f t="shared" si="376"/>
        <v>#DIV/0!</v>
      </c>
      <c r="BE76" s="39">
        <f t="shared" si="405"/>
        <v>0</v>
      </c>
      <c r="BF76" s="39">
        <f t="shared" si="405"/>
        <v>0</v>
      </c>
      <c r="BG76" s="40" t="e">
        <f t="shared" si="377"/>
        <v>#DIV/0!</v>
      </c>
      <c r="BH76" s="39">
        <f t="shared" si="406"/>
        <v>0</v>
      </c>
      <c r="BI76" s="39">
        <f t="shared" si="406"/>
        <v>0</v>
      </c>
      <c r="BJ76" s="40" t="e">
        <f t="shared" si="378"/>
        <v>#DIV/0!</v>
      </c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</row>
    <row r="77" spans="1:131" s="35" customFormat="1" outlineLevel="2" x14ac:dyDescent="0.25">
      <c r="A77" s="21"/>
      <c r="B77" s="23" t="s">
        <v>64</v>
      </c>
      <c r="C77" s="39">
        <f t="shared" si="399"/>
        <v>0</v>
      </c>
      <c r="D77" s="39">
        <f t="shared" si="399"/>
        <v>0</v>
      </c>
      <c r="E77" s="40" t="e">
        <f t="shared" si="379"/>
        <v>#DIV/0!</v>
      </c>
      <c r="F77" s="39"/>
      <c r="G77" s="39"/>
      <c r="H77" s="40" t="e">
        <f t="shared" si="360"/>
        <v>#DIV/0!</v>
      </c>
      <c r="I77" s="39"/>
      <c r="J77" s="39"/>
      <c r="K77" s="40" t="e">
        <f t="shared" si="361"/>
        <v>#DIV/0!</v>
      </c>
      <c r="L77" s="39"/>
      <c r="M77" s="39"/>
      <c r="N77" s="40" t="e">
        <f t="shared" si="362"/>
        <v>#DIV/0!</v>
      </c>
      <c r="O77" s="39">
        <f t="shared" si="400"/>
        <v>0</v>
      </c>
      <c r="P77" s="39">
        <f t="shared" si="400"/>
        <v>0</v>
      </c>
      <c r="Q77" s="40" t="e">
        <f t="shared" si="363"/>
        <v>#DIV/0!</v>
      </c>
      <c r="R77" s="39"/>
      <c r="S77" s="39"/>
      <c r="T77" s="40" t="e">
        <f t="shared" si="364"/>
        <v>#DIV/0!</v>
      </c>
      <c r="U77" s="39"/>
      <c r="V77" s="39"/>
      <c r="W77" s="40" t="e">
        <f t="shared" si="365"/>
        <v>#DIV/0!</v>
      </c>
      <c r="X77" s="39"/>
      <c r="Y77" s="39"/>
      <c r="Z77" s="40" t="e">
        <f t="shared" si="366"/>
        <v>#DIV/0!</v>
      </c>
      <c r="AA77" s="39">
        <f t="shared" si="401"/>
        <v>0</v>
      </c>
      <c r="AB77" s="39">
        <f t="shared" si="401"/>
        <v>0</v>
      </c>
      <c r="AC77" s="40" t="e">
        <f t="shared" si="367"/>
        <v>#DIV/0!</v>
      </c>
      <c r="AD77" s="39">
        <f t="shared" si="402"/>
        <v>0</v>
      </c>
      <c r="AE77" s="39">
        <f t="shared" si="402"/>
        <v>0</v>
      </c>
      <c r="AF77" s="40" t="e">
        <f t="shared" si="368"/>
        <v>#DIV/0!</v>
      </c>
      <c r="AG77" s="39"/>
      <c r="AH77" s="39"/>
      <c r="AI77" s="40" t="e">
        <f t="shared" si="369"/>
        <v>#DIV/0!</v>
      </c>
      <c r="AJ77" s="39"/>
      <c r="AK77" s="39"/>
      <c r="AL77" s="40" t="e">
        <f t="shared" si="370"/>
        <v>#DIV/0!</v>
      </c>
      <c r="AM77" s="39"/>
      <c r="AN77" s="39"/>
      <c r="AO77" s="40" t="e">
        <f t="shared" si="371"/>
        <v>#DIV/0!</v>
      </c>
      <c r="AP77" s="39">
        <f t="shared" si="403"/>
        <v>0</v>
      </c>
      <c r="AQ77" s="39">
        <f t="shared" si="403"/>
        <v>0</v>
      </c>
      <c r="AR77" s="40" t="e">
        <f t="shared" si="372"/>
        <v>#DIV/0!</v>
      </c>
      <c r="AS77" s="39">
        <f t="shared" si="404"/>
        <v>0</v>
      </c>
      <c r="AT77" s="39">
        <f t="shared" si="404"/>
        <v>0</v>
      </c>
      <c r="AU77" s="40" t="e">
        <f t="shared" si="373"/>
        <v>#DIV/0!</v>
      </c>
      <c r="AV77" s="39"/>
      <c r="AW77" s="39"/>
      <c r="AX77" s="40" t="e">
        <f t="shared" si="374"/>
        <v>#DIV/0!</v>
      </c>
      <c r="AY77" s="39"/>
      <c r="AZ77" s="39"/>
      <c r="BA77" s="40" t="e">
        <f t="shared" si="375"/>
        <v>#DIV/0!</v>
      </c>
      <c r="BB77" s="39"/>
      <c r="BC77" s="39"/>
      <c r="BD77" s="40" t="e">
        <f t="shared" si="376"/>
        <v>#DIV/0!</v>
      </c>
      <c r="BE77" s="39">
        <f t="shared" si="405"/>
        <v>0</v>
      </c>
      <c r="BF77" s="39">
        <f t="shared" si="405"/>
        <v>0</v>
      </c>
      <c r="BG77" s="40" t="e">
        <f t="shared" si="377"/>
        <v>#DIV/0!</v>
      </c>
      <c r="BH77" s="39">
        <f t="shared" si="406"/>
        <v>0</v>
      </c>
      <c r="BI77" s="39">
        <f t="shared" si="406"/>
        <v>0</v>
      </c>
      <c r="BJ77" s="40" t="e">
        <f t="shared" si="378"/>
        <v>#DIV/0!</v>
      </c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</row>
    <row r="78" spans="1:131" s="46" customFormat="1" ht="22.5" outlineLevel="3" x14ac:dyDescent="0.25">
      <c r="A78" s="17">
        <v>225</v>
      </c>
      <c r="B78" s="9" t="s">
        <v>32</v>
      </c>
      <c r="C78" s="37">
        <f>SUM(C79:C82)</f>
        <v>0</v>
      </c>
      <c r="D78" s="37">
        <f>SUM(D79:D82)</f>
        <v>0</v>
      </c>
      <c r="E78" s="38" t="e">
        <f t="shared" si="379"/>
        <v>#DIV/0!</v>
      </c>
      <c r="F78" s="37">
        <f t="shared" ref="F78:G78" si="407">SUM(F79:F82)</f>
        <v>0</v>
      </c>
      <c r="G78" s="37">
        <f t="shared" si="407"/>
        <v>0</v>
      </c>
      <c r="H78" s="38" t="e">
        <f t="shared" si="360"/>
        <v>#DIV/0!</v>
      </c>
      <c r="I78" s="37">
        <f t="shared" ref="I78:J78" si="408">SUM(I79:I82)</f>
        <v>0</v>
      </c>
      <c r="J78" s="37">
        <f t="shared" si="408"/>
        <v>0</v>
      </c>
      <c r="K78" s="38" t="e">
        <f t="shared" si="361"/>
        <v>#DIV/0!</v>
      </c>
      <c r="L78" s="37">
        <f t="shared" ref="L78:M78" si="409">SUM(L79:L82)</f>
        <v>0</v>
      </c>
      <c r="M78" s="37">
        <f t="shared" si="409"/>
        <v>0</v>
      </c>
      <c r="N78" s="38" t="e">
        <f t="shared" si="362"/>
        <v>#DIV/0!</v>
      </c>
      <c r="O78" s="37">
        <f t="shared" ref="O78:P78" si="410">SUM(O79:O82)</f>
        <v>0</v>
      </c>
      <c r="P78" s="37">
        <f t="shared" si="410"/>
        <v>0</v>
      </c>
      <c r="Q78" s="38" t="e">
        <f t="shared" si="363"/>
        <v>#DIV/0!</v>
      </c>
      <c r="R78" s="37">
        <f t="shared" ref="R78:S78" si="411">SUM(R79:R82)</f>
        <v>0</v>
      </c>
      <c r="S78" s="37">
        <f t="shared" si="411"/>
        <v>0</v>
      </c>
      <c r="T78" s="38" t="e">
        <f t="shared" si="364"/>
        <v>#DIV/0!</v>
      </c>
      <c r="U78" s="37">
        <f t="shared" ref="U78:V78" si="412">SUM(U79:U82)</f>
        <v>0</v>
      </c>
      <c r="V78" s="37">
        <f t="shared" si="412"/>
        <v>0</v>
      </c>
      <c r="W78" s="38" t="e">
        <f t="shared" si="365"/>
        <v>#DIV/0!</v>
      </c>
      <c r="X78" s="37">
        <f t="shared" ref="X78:Y78" si="413">SUM(X79:X82)</f>
        <v>0</v>
      </c>
      <c r="Y78" s="37">
        <f t="shared" si="413"/>
        <v>0</v>
      </c>
      <c r="Z78" s="38" t="e">
        <f t="shared" si="366"/>
        <v>#DIV/0!</v>
      </c>
      <c r="AA78" s="37">
        <f t="shared" ref="AA78:AB78" si="414">SUM(AA79:AA82)</f>
        <v>0</v>
      </c>
      <c r="AB78" s="37">
        <f t="shared" si="414"/>
        <v>0</v>
      </c>
      <c r="AC78" s="38" t="e">
        <f t="shared" si="367"/>
        <v>#DIV/0!</v>
      </c>
      <c r="AD78" s="37">
        <f t="shared" ref="AD78:AE78" si="415">SUM(AD79:AD82)</f>
        <v>0</v>
      </c>
      <c r="AE78" s="37">
        <f t="shared" si="415"/>
        <v>0</v>
      </c>
      <c r="AF78" s="38" t="e">
        <f t="shared" si="368"/>
        <v>#DIV/0!</v>
      </c>
      <c r="AG78" s="37">
        <f t="shared" ref="AG78:AH78" si="416">SUM(AG79:AG82)</f>
        <v>0</v>
      </c>
      <c r="AH78" s="37">
        <f t="shared" si="416"/>
        <v>0</v>
      </c>
      <c r="AI78" s="38" t="e">
        <f t="shared" si="369"/>
        <v>#DIV/0!</v>
      </c>
      <c r="AJ78" s="37">
        <f t="shared" ref="AJ78:AK78" si="417">SUM(AJ79:AJ82)</f>
        <v>0</v>
      </c>
      <c r="AK78" s="37">
        <f t="shared" si="417"/>
        <v>0</v>
      </c>
      <c r="AL78" s="38" t="e">
        <f t="shared" si="370"/>
        <v>#DIV/0!</v>
      </c>
      <c r="AM78" s="37">
        <f t="shared" ref="AM78:AN78" si="418">SUM(AM79:AM82)</f>
        <v>0</v>
      </c>
      <c r="AN78" s="37">
        <f t="shared" si="418"/>
        <v>0</v>
      </c>
      <c r="AO78" s="38" t="e">
        <f t="shared" si="371"/>
        <v>#DIV/0!</v>
      </c>
      <c r="AP78" s="37">
        <f t="shared" ref="AP78:AQ78" si="419">SUM(AP79:AP82)</f>
        <v>0</v>
      </c>
      <c r="AQ78" s="37">
        <f t="shared" si="419"/>
        <v>0</v>
      </c>
      <c r="AR78" s="38" t="e">
        <f t="shared" si="372"/>
        <v>#DIV/0!</v>
      </c>
      <c r="AS78" s="37">
        <f t="shared" ref="AS78:AT78" si="420">SUM(AS79:AS82)</f>
        <v>0</v>
      </c>
      <c r="AT78" s="37">
        <f t="shared" si="420"/>
        <v>0</v>
      </c>
      <c r="AU78" s="38" t="e">
        <f t="shared" si="373"/>
        <v>#DIV/0!</v>
      </c>
      <c r="AV78" s="37">
        <f t="shared" ref="AV78:AW78" si="421">SUM(AV79:AV82)</f>
        <v>0</v>
      </c>
      <c r="AW78" s="37">
        <f t="shared" si="421"/>
        <v>0</v>
      </c>
      <c r="AX78" s="38" t="e">
        <f t="shared" si="374"/>
        <v>#DIV/0!</v>
      </c>
      <c r="AY78" s="37">
        <f t="shared" ref="AY78:AZ78" si="422">SUM(AY79:AY82)</f>
        <v>0</v>
      </c>
      <c r="AZ78" s="37">
        <f t="shared" si="422"/>
        <v>0</v>
      </c>
      <c r="BA78" s="38" t="e">
        <f t="shared" si="375"/>
        <v>#DIV/0!</v>
      </c>
      <c r="BB78" s="37">
        <f t="shared" ref="BB78:BC78" si="423">SUM(BB79:BB82)</f>
        <v>0</v>
      </c>
      <c r="BC78" s="37">
        <f t="shared" si="423"/>
        <v>0</v>
      </c>
      <c r="BD78" s="38" t="e">
        <f t="shared" si="376"/>
        <v>#DIV/0!</v>
      </c>
      <c r="BE78" s="37">
        <f t="shared" ref="BE78:BF78" si="424">SUM(BE79:BE82)</f>
        <v>0</v>
      </c>
      <c r="BF78" s="37">
        <f t="shared" si="424"/>
        <v>0</v>
      </c>
      <c r="BG78" s="38" t="e">
        <f t="shared" si="377"/>
        <v>#DIV/0!</v>
      </c>
      <c r="BH78" s="37">
        <f t="shared" ref="BH78:BI78" si="425">SUM(BH79:BH82)</f>
        <v>0</v>
      </c>
      <c r="BI78" s="37">
        <f t="shared" si="425"/>
        <v>0</v>
      </c>
      <c r="BJ78" s="38" t="e">
        <f t="shared" si="378"/>
        <v>#DIV/0!</v>
      </c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</row>
    <row r="79" spans="1:131" s="46" customFormat="1" outlineLevel="3" x14ac:dyDescent="0.25">
      <c r="A79" s="21"/>
      <c r="B79" s="23" t="s">
        <v>42</v>
      </c>
      <c r="C79" s="39">
        <f t="shared" ref="C79:D82" si="426">SUM(AD79,BH79)</f>
        <v>0</v>
      </c>
      <c r="D79" s="39">
        <f t="shared" si="426"/>
        <v>0</v>
      </c>
      <c r="E79" s="40" t="e">
        <f t="shared" si="379"/>
        <v>#DIV/0!</v>
      </c>
      <c r="F79" s="39"/>
      <c r="G79" s="39"/>
      <c r="H79" s="40" t="e">
        <f t="shared" si="360"/>
        <v>#DIV/0!</v>
      </c>
      <c r="I79" s="39"/>
      <c r="J79" s="39"/>
      <c r="K79" s="40" t="e">
        <f t="shared" si="361"/>
        <v>#DIV/0!</v>
      </c>
      <c r="L79" s="39"/>
      <c r="M79" s="39"/>
      <c r="N79" s="40" t="e">
        <f t="shared" si="362"/>
        <v>#DIV/0!</v>
      </c>
      <c r="O79" s="39">
        <f t="shared" ref="O79:P82" si="427">SUM(F79,I79,L79)</f>
        <v>0</v>
      </c>
      <c r="P79" s="39">
        <f t="shared" si="427"/>
        <v>0</v>
      </c>
      <c r="Q79" s="40" t="e">
        <f t="shared" si="363"/>
        <v>#DIV/0!</v>
      </c>
      <c r="R79" s="39"/>
      <c r="S79" s="39"/>
      <c r="T79" s="40" t="e">
        <f t="shared" si="364"/>
        <v>#DIV/0!</v>
      </c>
      <c r="U79" s="39"/>
      <c r="V79" s="39"/>
      <c r="W79" s="40" t="e">
        <f t="shared" si="365"/>
        <v>#DIV/0!</v>
      </c>
      <c r="X79" s="39"/>
      <c r="Y79" s="39"/>
      <c r="Z79" s="40" t="e">
        <f t="shared" si="366"/>
        <v>#DIV/0!</v>
      </c>
      <c r="AA79" s="39">
        <f t="shared" ref="AA79:AB82" si="428">SUM(R79,U79,X79)</f>
        <v>0</v>
      </c>
      <c r="AB79" s="39">
        <f t="shared" si="428"/>
        <v>0</v>
      </c>
      <c r="AC79" s="40" t="e">
        <f t="shared" si="367"/>
        <v>#DIV/0!</v>
      </c>
      <c r="AD79" s="39">
        <f t="shared" ref="AD79:AE82" si="429">SUM(O79,AA79)</f>
        <v>0</v>
      </c>
      <c r="AE79" s="39">
        <f t="shared" si="429"/>
        <v>0</v>
      </c>
      <c r="AF79" s="40" t="e">
        <f t="shared" si="368"/>
        <v>#DIV/0!</v>
      </c>
      <c r="AG79" s="39"/>
      <c r="AH79" s="39"/>
      <c r="AI79" s="40" t="e">
        <f t="shared" si="369"/>
        <v>#DIV/0!</v>
      </c>
      <c r="AJ79" s="39"/>
      <c r="AK79" s="39"/>
      <c r="AL79" s="40" t="e">
        <f t="shared" si="370"/>
        <v>#DIV/0!</v>
      </c>
      <c r="AM79" s="39"/>
      <c r="AN79" s="39"/>
      <c r="AO79" s="40" t="e">
        <f t="shared" si="371"/>
        <v>#DIV/0!</v>
      </c>
      <c r="AP79" s="39">
        <f t="shared" ref="AP79:AQ82" si="430">SUM(AG79,AJ79,AM79)</f>
        <v>0</v>
      </c>
      <c r="AQ79" s="39">
        <f t="shared" si="430"/>
        <v>0</v>
      </c>
      <c r="AR79" s="40" t="e">
        <f t="shared" si="372"/>
        <v>#DIV/0!</v>
      </c>
      <c r="AS79" s="39">
        <f t="shared" ref="AS79:AT82" si="431">SUM(AD79,AP79)</f>
        <v>0</v>
      </c>
      <c r="AT79" s="39">
        <f t="shared" si="431"/>
        <v>0</v>
      </c>
      <c r="AU79" s="40" t="e">
        <f t="shared" si="373"/>
        <v>#DIV/0!</v>
      </c>
      <c r="AV79" s="39"/>
      <c r="AW79" s="39"/>
      <c r="AX79" s="40" t="e">
        <f t="shared" si="374"/>
        <v>#DIV/0!</v>
      </c>
      <c r="AY79" s="39"/>
      <c r="AZ79" s="39"/>
      <c r="BA79" s="40" t="e">
        <f t="shared" si="375"/>
        <v>#DIV/0!</v>
      </c>
      <c r="BB79" s="39"/>
      <c r="BC79" s="39"/>
      <c r="BD79" s="40" t="e">
        <f t="shared" si="376"/>
        <v>#DIV/0!</v>
      </c>
      <c r="BE79" s="39">
        <f t="shared" ref="BE79:BF82" si="432">SUM(AV79,AY79,BB79)</f>
        <v>0</v>
      </c>
      <c r="BF79" s="39">
        <f t="shared" si="432"/>
        <v>0</v>
      </c>
      <c r="BG79" s="40" t="e">
        <f t="shared" si="377"/>
        <v>#DIV/0!</v>
      </c>
      <c r="BH79" s="39">
        <f t="shared" si="406"/>
        <v>0</v>
      </c>
      <c r="BI79" s="39">
        <f t="shared" si="406"/>
        <v>0</v>
      </c>
      <c r="BJ79" s="40" t="e">
        <f t="shared" si="378"/>
        <v>#DIV/0!</v>
      </c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</row>
    <row r="80" spans="1:131" s="46" customFormat="1" outlineLevel="3" x14ac:dyDescent="0.25">
      <c r="A80" s="21"/>
      <c r="B80" s="23" t="s">
        <v>53</v>
      </c>
      <c r="C80" s="39">
        <f t="shared" si="426"/>
        <v>0</v>
      </c>
      <c r="D80" s="39">
        <f t="shared" si="426"/>
        <v>0</v>
      </c>
      <c r="E80" s="40" t="e">
        <f t="shared" si="379"/>
        <v>#DIV/0!</v>
      </c>
      <c r="F80" s="39"/>
      <c r="G80" s="39"/>
      <c r="H80" s="40" t="e">
        <f t="shared" si="360"/>
        <v>#DIV/0!</v>
      </c>
      <c r="I80" s="39"/>
      <c r="J80" s="39"/>
      <c r="K80" s="40" t="e">
        <f t="shared" si="361"/>
        <v>#DIV/0!</v>
      </c>
      <c r="L80" s="39"/>
      <c r="M80" s="39"/>
      <c r="N80" s="40" t="e">
        <f t="shared" si="362"/>
        <v>#DIV/0!</v>
      </c>
      <c r="O80" s="39">
        <f t="shared" si="427"/>
        <v>0</v>
      </c>
      <c r="P80" s="39">
        <f t="shared" si="427"/>
        <v>0</v>
      </c>
      <c r="Q80" s="40" t="e">
        <f t="shared" si="363"/>
        <v>#DIV/0!</v>
      </c>
      <c r="R80" s="39"/>
      <c r="S80" s="39"/>
      <c r="T80" s="40" t="e">
        <f t="shared" si="364"/>
        <v>#DIV/0!</v>
      </c>
      <c r="U80" s="39"/>
      <c r="V80" s="39"/>
      <c r="W80" s="40" t="e">
        <f t="shared" si="365"/>
        <v>#DIV/0!</v>
      </c>
      <c r="X80" s="39"/>
      <c r="Y80" s="39"/>
      <c r="Z80" s="40" t="e">
        <f t="shared" si="366"/>
        <v>#DIV/0!</v>
      </c>
      <c r="AA80" s="39">
        <f t="shared" si="428"/>
        <v>0</v>
      </c>
      <c r="AB80" s="39">
        <f t="shared" si="428"/>
        <v>0</v>
      </c>
      <c r="AC80" s="40" t="e">
        <f t="shared" si="367"/>
        <v>#DIV/0!</v>
      </c>
      <c r="AD80" s="39">
        <f t="shared" si="429"/>
        <v>0</v>
      </c>
      <c r="AE80" s="39">
        <f t="shared" si="429"/>
        <v>0</v>
      </c>
      <c r="AF80" s="40" t="e">
        <f t="shared" si="368"/>
        <v>#DIV/0!</v>
      </c>
      <c r="AG80" s="39"/>
      <c r="AH80" s="39"/>
      <c r="AI80" s="40" t="e">
        <f t="shared" si="369"/>
        <v>#DIV/0!</v>
      </c>
      <c r="AJ80" s="39"/>
      <c r="AK80" s="39"/>
      <c r="AL80" s="40" t="e">
        <f t="shared" si="370"/>
        <v>#DIV/0!</v>
      </c>
      <c r="AM80" s="39"/>
      <c r="AN80" s="39"/>
      <c r="AO80" s="40" t="e">
        <f t="shared" si="371"/>
        <v>#DIV/0!</v>
      </c>
      <c r="AP80" s="39">
        <f t="shared" si="430"/>
        <v>0</v>
      </c>
      <c r="AQ80" s="39">
        <f t="shared" si="430"/>
        <v>0</v>
      </c>
      <c r="AR80" s="40" t="e">
        <f t="shared" si="372"/>
        <v>#DIV/0!</v>
      </c>
      <c r="AS80" s="39">
        <f t="shared" si="431"/>
        <v>0</v>
      </c>
      <c r="AT80" s="39">
        <f t="shared" si="431"/>
        <v>0</v>
      </c>
      <c r="AU80" s="40" t="e">
        <f t="shared" si="373"/>
        <v>#DIV/0!</v>
      </c>
      <c r="AV80" s="39"/>
      <c r="AW80" s="39"/>
      <c r="AX80" s="40" t="e">
        <f t="shared" si="374"/>
        <v>#DIV/0!</v>
      </c>
      <c r="AY80" s="39"/>
      <c r="AZ80" s="39"/>
      <c r="BA80" s="40" t="e">
        <f t="shared" si="375"/>
        <v>#DIV/0!</v>
      </c>
      <c r="BB80" s="39"/>
      <c r="BC80" s="39"/>
      <c r="BD80" s="40" t="e">
        <f t="shared" si="376"/>
        <v>#DIV/0!</v>
      </c>
      <c r="BE80" s="39">
        <f t="shared" si="432"/>
        <v>0</v>
      </c>
      <c r="BF80" s="39">
        <f t="shared" si="432"/>
        <v>0</v>
      </c>
      <c r="BG80" s="40" t="e">
        <f t="shared" si="377"/>
        <v>#DIV/0!</v>
      </c>
      <c r="BH80" s="39">
        <f t="shared" si="406"/>
        <v>0</v>
      </c>
      <c r="BI80" s="39">
        <f t="shared" si="406"/>
        <v>0</v>
      </c>
      <c r="BJ80" s="40" t="e">
        <f t="shared" si="378"/>
        <v>#DIV/0!</v>
      </c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</row>
    <row r="81" spans="1:131" s="46" customFormat="1" outlineLevel="3" x14ac:dyDescent="0.25">
      <c r="A81" s="21"/>
      <c r="B81" s="23" t="s">
        <v>54</v>
      </c>
      <c r="C81" s="39">
        <f t="shared" si="426"/>
        <v>0</v>
      </c>
      <c r="D81" s="39">
        <f t="shared" si="426"/>
        <v>0</v>
      </c>
      <c r="E81" s="40" t="e">
        <f t="shared" si="379"/>
        <v>#DIV/0!</v>
      </c>
      <c r="F81" s="39"/>
      <c r="G81" s="39"/>
      <c r="H81" s="40" t="e">
        <f t="shared" si="360"/>
        <v>#DIV/0!</v>
      </c>
      <c r="I81" s="39"/>
      <c r="J81" s="39"/>
      <c r="K81" s="40" t="e">
        <f t="shared" si="361"/>
        <v>#DIV/0!</v>
      </c>
      <c r="L81" s="39"/>
      <c r="M81" s="39"/>
      <c r="N81" s="40" t="e">
        <f t="shared" si="362"/>
        <v>#DIV/0!</v>
      </c>
      <c r="O81" s="39">
        <f t="shared" si="427"/>
        <v>0</v>
      </c>
      <c r="P81" s="39">
        <f t="shared" si="427"/>
        <v>0</v>
      </c>
      <c r="Q81" s="40" t="e">
        <f t="shared" si="363"/>
        <v>#DIV/0!</v>
      </c>
      <c r="R81" s="39"/>
      <c r="S81" s="39"/>
      <c r="T81" s="40" t="e">
        <f t="shared" si="364"/>
        <v>#DIV/0!</v>
      </c>
      <c r="U81" s="39"/>
      <c r="V81" s="39"/>
      <c r="W81" s="40" t="e">
        <f t="shared" si="365"/>
        <v>#DIV/0!</v>
      </c>
      <c r="X81" s="39"/>
      <c r="Y81" s="39"/>
      <c r="Z81" s="40" t="e">
        <f t="shared" si="366"/>
        <v>#DIV/0!</v>
      </c>
      <c r="AA81" s="39">
        <f t="shared" si="428"/>
        <v>0</v>
      </c>
      <c r="AB81" s="39">
        <f t="shared" si="428"/>
        <v>0</v>
      </c>
      <c r="AC81" s="40" t="e">
        <f t="shared" si="367"/>
        <v>#DIV/0!</v>
      </c>
      <c r="AD81" s="39">
        <f t="shared" si="429"/>
        <v>0</v>
      </c>
      <c r="AE81" s="39">
        <f t="shared" si="429"/>
        <v>0</v>
      </c>
      <c r="AF81" s="40" t="e">
        <f t="shared" si="368"/>
        <v>#DIV/0!</v>
      </c>
      <c r="AG81" s="39"/>
      <c r="AH81" s="39"/>
      <c r="AI81" s="40" t="e">
        <f t="shared" si="369"/>
        <v>#DIV/0!</v>
      </c>
      <c r="AJ81" s="39"/>
      <c r="AK81" s="39"/>
      <c r="AL81" s="40" t="e">
        <f t="shared" si="370"/>
        <v>#DIV/0!</v>
      </c>
      <c r="AM81" s="39"/>
      <c r="AN81" s="39"/>
      <c r="AO81" s="40" t="e">
        <f t="shared" si="371"/>
        <v>#DIV/0!</v>
      </c>
      <c r="AP81" s="39">
        <f t="shared" si="430"/>
        <v>0</v>
      </c>
      <c r="AQ81" s="39">
        <f t="shared" si="430"/>
        <v>0</v>
      </c>
      <c r="AR81" s="40" t="e">
        <f t="shared" si="372"/>
        <v>#DIV/0!</v>
      </c>
      <c r="AS81" s="39">
        <f t="shared" si="431"/>
        <v>0</v>
      </c>
      <c r="AT81" s="39">
        <f t="shared" si="431"/>
        <v>0</v>
      </c>
      <c r="AU81" s="40" t="e">
        <f t="shared" si="373"/>
        <v>#DIV/0!</v>
      </c>
      <c r="AV81" s="39"/>
      <c r="AW81" s="39"/>
      <c r="AX81" s="40" t="e">
        <f t="shared" si="374"/>
        <v>#DIV/0!</v>
      </c>
      <c r="AY81" s="39"/>
      <c r="AZ81" s="39"/>
      <c r="BA81" s="40" t="e">
        <f t="shared" si="375"/>
        <v>#DIV/0!</v>
      </c>
      <c r="BB81" s="39"/>
      <c r="BC81" s="39"/>
      <c r="BD81" s="40" t="e">
        <f t="shared" si="376"/>
        <v>#DIV/0!</v>
      </c>
      <c r="BE81" s="39">
        <f t="shared" si="432"/>
        <v>0</v>
      </c>
      <c r="BF81" s="39">
        <f t="shared" si="432"/>
        <v>0</v>
      </c>
      <c r="BG81" s="40" t="e">
        <f t="shared" si="377"/>
        <v>#DIV/0!</v>
      </c>
      <c r="BH81" s="39">
        <f t="shared" si="406"/>
        <v>0</v>
      </c>
      <c r="BI81" s="39">
        <f t="shared" si="406"/>
        <v>0</v>
      </c>
      <c r="BJ81" s="40" t="e">
        <f t="shared" si="378"/>
        <v>#DIV/0!</v>
      </c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</row>
    <row r="82" spans="1:131" s="35" customFormat="1" outlineLevel="2" x14ac:dyDescent="0.25">
      <c r="A82" s="21"/>
      <c r="B82" s="23" t="s">
        <v>64</v>
      </c>
      <c r="C82" s="39">
        <f t="shared" si="426"/>
        <v>0</v>
      </c>
      <c r="D82" s="39">
        <f t="shared" si="426"/>
        <v>0</v>
      </c>
      <c r="E82" s="40" t="e">
        <f t="shared" si="379"/>
        <v>#DIV/0!</v>
      </c>
      <c r="F82" s="39"/>
      <c r="G82" s="39"/>
      <c r="H82" s="40" t="e">
        <f t="shared" si="360"/>
        <v>#DIV/0!</v>
      </c>
      <c r="I82" s="39"/>
      <c r="J82" s="39"/>
      <c r="K82" s="40" t="e">
        <f t="shared" si="361"/>
        <v>#DIV/0!</v>
      </c>
      <c r="L82" s="39"/>
      <c r="M82" s="39"/>
      <c r="N82" s="40" t="e">
        <f t="shared" si="362"/>
        <v>#DIV/0!</v>
      </c>
      <c r="O82" s="39">
        <f t="shared" si="427"/>
        <v>0</v>
      </c>
      <c r="P82" s="39">
        <f t="shared" si="427"/>
        <v>0</v>
      </c>
      <c r="Q82" s="40" t="e">
        <f t="shared" si="363"/>
        <v>#DIV/0!</v>
      </c>
      <c r="R82" s="39"/>
      <c r="S82" s="39"/>
      <c r="T82" s="40" t="e">
        <f t="shared" si="364"/>
        <v>#DIV/0!</v>
      </c>
      <c r="U82" s="39"/>
      <c r="V82" s="39"/>
      <c r="W82" s="40" t="e">
        <f t="shared" si="365"/>
        <v>#DIV/0!</v>
      </c>
      <c r="X82" s="39"/>
      <c r="Y82" s="39"/>
      <c r="Z82" s="40" t="e">
        <f t="shared" si="366"/>
        <v>#DIV/0!</v>
      </c>
      <c r="AA82" s="39">
        <f t="shared" si="428"/>
        <v>0</v>
      </c>
      <c r="AB82" s="39">
        <f t="shared" si="428"/>
        <v>0</v>
      </c>
      <c r="AC82" s="40" t="e">
        <f t="shared" si="367"/>
        <v>#DIV/0!</v>
      </c>
      <c r="AD82" s="39">
        <f t="shared" si="429"/>
        <v>0</v>
      </c>
      <c r="AE82" s="39">
        <f t="shared" si="429"/>
        <v>0</v>
      </c>
      <c r="AF82" s="40" t="e">
        <f t="shared" si="368"/>
        <v>#DIV/0!</v>
      </c>
      <c r="AG82" s="39"/>
      <c r="AH82" s="39"/>
      <c r="AI82" s="40" t="e">
        <f t="shared" si="369"/>
        <v>#DIV/0!</v>
      </c>
      <c r="AJ82" s="39"/>
      <c r="AK82" s="39"/>
      <c r="AL82" s="40" t="e">
        <f t="shared" si="370"/>
        <v>#DIV/0!</v>
      </c>
      <c r="AM82" s="39"/>
      <c r="AN82" s="39"/>
      <c r="AO82" s="40" t="e">
        <f t="shared" si="371"/>
        <v>#DIV/0!</v>
      </c>
      <c r="AP82" s="39">
        <f t="shared" si="430"/>
        <v>0</v>
      </c>
      <c r="AQ82" s="39">
        <f t="shared" si="430"/>
        <v>0</v>
      </c>
      <c r="AR82" s="40" t="e">
        <f t="shared" si="372"/>
        <v>#DIV/0!</v>
      </c>
      <c r="AS82" s="39">
        <f t="shared" si="431"/>
        <v>0</v>
      </c>
      <c r="AT82" s="39">
        <f t="shared" si="431"/>
        <v>0</v>
      </c>
      <c r="AU82" s="40" t="e">
        <f t="shared" si="373"/>
        <v>#DIV/0!</v>
      </c>
      <c r="AV82" s="39"/>
      <c r="AW82" s="39"/>
      <c r="AX82" s="40" t="e">
        <f t="shared" si="374"/>
        <v>#DIV/0!</v>
      </c>
      <c r="AY82" s="39"/>
      <c r="AZ82" s="39"/>
      <c r="BA82" s="40" t="e">
        <f t="shared" si="375"/>
        <v>#DIV/0!</v>
      </c>
      <c r="BB82" s="39"/>
      <c r="BC82" s="39"/>
      <c r="BD82" s="40" t="e">
        <f t="shared" si="376"/>
        <v>#DIV/0!</v>
      </c>
      <c r="BE82" s="39">
        <f t="shared" si="432"/>
        <v>0</v>
      </c>
      <c r="BF82" s="39">
        <f t="shared" si="432"/>
        <v>0</v>
      </c>
      <c r="BG82" s="40" t="e">
        <f t="shared" si="377"/>
        <v>#DIV/0!</v>
      </c>
      <c r="BH82" s="39">
        <f t="shared" si="406"/>
        <v>0</v>
      </c>
      <c r="BI82" s="39">
        <f t="shared" si="406"/>
        <v>0</v>
      </c>
      <c r="BJ82" s="40" t="e">
        <f t="shared" si="378"/>
        <v>#DIV/0!</v>
      </c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</row>
    <row r="83" spans="1:131" s="46" customFormat="1" outlineLevel="3" x14ac:dyDescent="0.25">
      <c r="A83" s="17">
        <v>226</v>
      </c>
      <c r="B83" s="9" t="s">
        <v>33</v>
      </c>
      <c r="C83" s="37">
        <f>SUM(C84:C88)</f>
        <v>0</v>
      </c>
      <c r="D83" s="37">
        <f>SUM(D84:D88)</f>
        <v>0</v>
      </c>
      <c r="E83" s="38" t="e">
        <f t="shared" si="379"/>
        <v>#DIV/0!</v>
      </c>
      <c r="F83" s="37">
        <f t="shared" ref="F83:G83" si="433">SUM(F84:F88)</f>
        <v>0</v>
      </c>
      <c r="G83" s="37">
        <f t="shared" si="433"/>
        <v>0</v>
      </c>
      <c r="H83" s="38" t="e">
        <f t="shared" si="360"/>
        <v>#DIV/0!</v>
      </c>
      <c r="I83" s="37">
        <f t="shared" ref="I83:J83" si="434">SUM(I84:I88)</f>
        <v>0</v>
      </c>
      <c r="J83" s="37">
        <f t="shared" si="434"/>
        <v>0</v>
      </c>
      <c r="K83" s="38" t="e">
        <f t="shared" si="361"/>
        <v>#DIV/0!</v>
      </c>
      <c r="L83" s="37">
        <f t="shared" ref="L83:M83" si="435">SUM(L84:L88)</f>
        <v>0</v>
      </c>
      <c r="M83" s="37">
        <f t="shared" si="435"/>
        <v>0</v>
      </c>
      <c r="N83" s="38" t="e">
        <f t="shared" si="362"/>
        <v>#DIV/0!</v>
      </c>
      <c r="O83" s="37">
        <f t="shared" ref="O83:P83" si="436">SUM(O84:O88)</f>
        <v>0</v>
      </c>
      <c r="P83" s="37">
        <f t="shared" si="436"/>
        <v>0</v>
      </c>
      <c r="Q83" s="38" t="e">
        <f t="shared" si="363"/>
        <v>#DIV/0!</v>
      </c>
      <c r="R83" s="37">
        <f t="shared" ref="R83:S83" si="437">SUM(R84:R88)</f>
        <v>0</v>
      </c>
      <c r="S83" s="37">
        <f t="shared" si="437"/>
        <v>0</v>
      </c>
      <c r="T83" s="38" t="e">
        <f t="shared" si="364"/>
        <v>#DIV/0!</v>
      </c>
      <c r="U83" s="37">
        <f t="shared" ref="U83:V83" si="438">SUM(U84:U88)</f>
        <v>0</v>
      </c>
      <c r="V83" s="37">
        <f t="shared" si="438"/>
        <v>0</v>
      </c>
      <c r="W83" s="38" t="e">
        <f t="shared" si="365"/>
        <v>#DIV/0!</v>
      </c>
      <c r="X83" s="37">
        <f t="shared" ref="X83:Y83" si="439">SUM(X84:X88)</f>
        <v>0</v>
      </c>
      <c r="Y83" s="37">
        <f t="shared" si="439"/>
        <v>0</v>
      </c>
      <c r="Z83" s="38" t="e">
        <f t="shared" si="366"/>
        <v>#DIV/0!</v>
      </c>
      <c r="AA83" s="37">
        <f t="shared" ref="AA83:AB83" si="440">SUM(AA84:AA88)</f>
        <v>0</v>
      </c>
      <c r="AB83" s="37">
        <f t="shared" si="440"/>
        <v>0</v>
      </c>
      <c r="AC83" s="38" t="e">
        <f t="shared" si="367"/>
        <v>#DIV/0!</v>
      </c>
      <c r="AD83" s="37">
        <f t="shared" ref="AD83:AE83" si="441">SUM(AD84:AD88)</f>
        <v>0</v>
      </c>
      <c r="AE83" s="37">
        <f t="shared" si="441"/>
        <v>0</v>
      </c>
      <c r="AF83" s="38" t="e">
        <f t="shared" si="368"/>
        <v>#DIV/0!</v>
      </c>
      <c r="AG83" s="37">
        <f t="shared" ref="AG83:AH83" si="442">SUM(AG84:AG88)</f>
        <v>0</v>
      </c>
      <c r="AH83" s="37">
        <f t="shared" si="442"/>
        <v>0</v>
      </c>
      <c r="AI83" s="38" t="e">
        <f t="shared" si="369"/>
        <v>#DIV/0!</v>
      </c>
      <c r="AJ83" s="37">
        <f t="shared" ref="AJ83:AK83" si="443">SUM(AJ84:AJ88)</f>
        <v>0</v>
      </c>
      <c r="AK83" s="37">
        <f t="shared" si="443"/>
        <v>0</v>
      </c>
      <c r="AL83" s="38" t="e">
        <f t="shared" si="370"/>
        <v>#DIV/0!</v>
      </c>
      <c r="AM83" s="37">
        <f t="shared" ref="AM83:AN83" si="444">SUM(AM84:AM88)</f>
        <v>0</v>
      </c>
      <c r="AN83" s="37">
        <f t="shared" si="444"/>
        <v>0</v>
      </c>
      <c r="AO83" s="38" t="e">
        <f t="shared" si="371"/>
        <v>#DIV/0!</v>
      </c>
      <c r="AP83" s="37">
        <f t="shared" ref="AP83:AQ83" si="445">SUM(AP84:AP88)</f>
        <v>0</v>
      </c>
      <c r="AQ83" s="37">
        <f t="shared" si="445"/>
        <v>0</v>
      </c>
      <c r="AR83" s="38" t="e">
        <f t="shared" si="372"/>
        <v>#DIV/0!</v>
      </c>
      <c r="AS83" s="37">
        <f t="shared" ref="AS83:AT83" si="446">SUM(AS84:AS88)</f>
        <v>0</v>
      </c>
      <c r="AT83" s="37">
        <f t="shared" si="446"/>
        <v>0</v>
      </c>
      <c r="AU83" s="38" t="e">
        <f t="shared" si="373"/>
        <v>#DIV/0!</v>
      </c>
      <c r="AV83" s="37">
        <f t="shared" ref="AV83:AW83" si="447">SUM(AV84:AV88)</f>
        <v>0</v>
      </c>
      <c r="AW83" s="37">
        <f t="shared" si="447"/>
        <v>0</v>
      </c>
      <c r="AX83" s="38" t="e">
        <f t="shared" si="374"/>
        <v>#DIV/0!</v>
      </c>
      <c r="AY83" s="37">
        <f t="shared" ref="AY83:AZ83" si="448">SUM(AY84:AY88)</f>
        <v>0</v>
      </c>
      <c r="AZ83" s="37">
        <f t="shared" si="448"/>
        <v>0</v>
      </c>
      <c r="BA83" s="38" t="e">
        <f t="shared" si="375"/>
        <v>#DIV/0!</v>
      </c>
      <c r="BB83" s="37">
        <f t="shared" ref="BB83:BC83" si="449">SUM(BB84:BB88)</f>
        <v>0</v>
      </c>
      <c r="BC83" s="37">
        <f t="shared" si="449"/>
        <v>0</v>
      </c>
      <c r="BD83" s="38" t="e">
        <f t="shared" si="376"/>
        <v>#DIV/0!</v>
      </c>
      <c r="BE83" s="37">
        <f t="shared" ref="BE83:BF83" si="450">SUM(BE84:BE88)</f>
        <v>0</v>
      </c>
      <c r="BF83" s="37">
        <f t="shared" si="450"/>
        <v>0</v>
      </c>
      <c r="BG83" s="38" t="e">
        <f t="shared" si="377"/>
        <v>#DIV/0!</v>
      </c>
      <c r="BH83" s="37">
        <f t="shared" ref="BH83:BI83" si="451">SUM(BH84:BH88)</f>
        <v>0</v>
      </c>
      <c r="BI83" s="37">
        <f t="shared" si="451"/>
        <v>0</v>
      </c>
      <c r="BJ83" s="38" t="e">
        <f t="shared" si="378"/>
        <v>#DIV/0!</v>
      </c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6"/>
      <c r="CO83" s="36"/>
      <c r="CP83" s="36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T83" s="36"/>
      <c r="DU83" s="36"/>
      <c r="DV83" s="36"/>
      <c r="DW83" s="36"/>
      <c r="DX83" s="36"/>
      <c r="DY83" s="36"/>
      <c r="DZ83" s="36"/>
      <c r="EA83" s="36"/>
    </row>
    <row r="84" spans="1:131" s="46" customFormat="1" ht="22.5" outlineLevel="3" x14ac:dyDescent="0.25">
      <c r="A84" s="21"/>
      <c r="B84" s="23" t="s">
        <v>68</v>
      </c>
      <c r="C84" s="39">
        <f t="shared" ref="C84:D90" si="452">SUM(AD84,BH84)</f>
        <v>0</v>
      </c>
      <c r="D84" s="39">
        <f t="shared" si="452"/>
        <v>0</v>
      </c>
      <c r="E84" s="40" t="e">
        <f t="shared" si="379"/>
        <v>#DIV/0!</v>
      </c>
      <c r="F84" s="39"/>
      <c r="G84" s="39"/>
      <c r="H84" s="40" t="e">
        <f t="shared" si="360"/>
        <v>#DIV/0!</v>
      </c>
      <c r="I84" s="39"/>
      <c r="J84" s="39"/>
      <c r="K84" s="40" t="e">
        <f t="shared" si="361"/>
        <v>#DIV/0!</v>
      </c>
      <c r="L84" s="39"/>
      <c r="M84" s="39"/>
      <c r="N84" s="40" t="e">
        <f t="shared" si="362"/>
        <v>#DIV/0!</v>
      </c>
      <c r="O84" s="39">
        <f t="shared" ref="O84:P91" si="453">SUM(F84,I84,L84)</f>
        <v>0</v>
      </c>
      <c r="P84" s="39">
        <f t="shared" si="453"/>
        <v>0</v>
      </c>
      <c r="Q84" s="40" t="e">
        <f t="shared" si="363"/>
        <v>#DIV/0!</v>
      </c>
      <c r="R84" s="39"/>
      <c r="S84" s="39"/>
      <c r="T84" s="40" t="e">
        <f t="shared" si="364"/>
        <v>#DIV/0!</v>
      </c>
      <c r="U84" s="39"/>
      <c r="V84" s="39"/>
      <c r="W84" s="40" t="e">
        <f t="shared" si="365"/>
        <v>#DIV/0!</v>
      </c>
      <c r="X84" s="39"/>
      <c r="Y84" s="39"/>
      <c r="Z84" s="40" t="e">
        <f t="shared" si="366"/>
        <v>#DIV/0!</v>
      </c>
      <c r="AA84" s="39">
        <f t="shared" ref="AA84:AB91" si="454">SUM(R84,U84,X84)</f>
        <v>0</v>
      </c>
      <c r="AB84" s="39">
        <f t="shared" si="454"/>
        <v>0</v>
      </c>
      <c r="AC84" s="40" t="e">
        <f t="shared" si="367"/>
        <v>#DIV/0!</v>
      </c>
      <c r="AD84" s="39">
        <f t="shared" ref="AD84:AE91" si="455">SUM(O84,AA84)</f>
        <v>0</v>
      </c>
      <c r="AE84" s="39">
        <f t="shared" si="455"/>
        <v>0</v>
      </c>
      <c r="AF84" s="40" t="e">
        <f t="shared" si="368"/>
        <v>#DIV/0!</v>
      </c>
      <c r="AG84" s="39"/>
      <c r="AH84" s="39"/>
      <c r="AI84" s="40" t="e">
        <f t="shared" si="369"/>
        <v>#DIV/0!</v>
      </c>
      <c r="AJ84" s="39"/>
      <c r="AK84" s="39"/>
      <c r="AL84" s="40" t="e">
        <f t="shared" si="370"/>
        <v>#DIV/0!</v>
      </c>
      <c r="AM84" s="39"/>
      <c r="AN84" s="39"/>
      <c r="AO84" s="40" t="e">
        <f t="shared" si="371"/>
        <v>#DIV/0!</v>
      </c>
      <c r="AP84" s="39">
        <f t="shared" ref="AP84:AQ91" si="456">SUM(AG84,AJ84,AM84)</f>
        <v>0</v>
      </c>
      <c r="AQ84" s="39">
        <f t="shared" si="456"/>
        <v>0</v>
      </c>
      <c r="AR84" s="40" t="e">
        <f t="shared" si="372"/>
        <v>#DIV/0!</v>
      </c>
      <c r="AS84" s="39">
        <f t="shared" ref="AS84:AT91" si="457">SUM(AD84,AP84)</f>
        <v>0</v>
      </c>
      <c r="AT84" s="39">
        <f t="shared" si="457"/>
        <v>0</v>
      </c>
      <c r="AU84" s="40" t="e">
        <f t="shared" si="373"/>
        <v>#DIV/0!</v>
      </c>
      <c r="AV84" s="39"/>
      <c r="AW84" s="39"/>
      <c r="AX84" s="40" t="e">
        <f t="shared" si="374"/>
        <v>#DIV/0!</v>
      </c>
      <c r="AY84" s="39"/>
      <c r="AZ84" s="39"/>
      <c r="BA84" s="40" t="e">
        <f t="shared" si="375"/>
        <v>#DIV/0!</v>
      </c>
      <c r="BB84" s="39"/>
      <c r="BC84" s="39"/>
      <c r="BD84" s="40" t="e">
        <f t="shared" si="376"/>
        <v>#DIV/0!</v>
      </c>
      <c r="BE84" s="39">
        <f t="shared" ref="BE84:BF91" si="458">SUM(AV84,AY84,BB84)</f>
        <v>0</v>
      </c>
      <c r="BF84" s="39">
        <f t="shared" si="458"/>
        <v>0</v>
      </c>
      <c r="BG84" s="40" t="e">
        <f t="shared" si="377"/>
        <v>#DIV/0!</v>
      </c>
      <c r="BH84" s="39">
        <f t="shared" si="406"/>
        <v>0</v>
      </c>
      <c r="BI84" s="39">
        <f t="shared" si="406"/>
        <v>0</v>
      </c>
      <c r="BJ84" s="40" t="e">
        <f t="shared" si="378"/>
        <v>#DIV/0!</v>
      </c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T84" s="36"/>
      <c r="DU84" s="36"/>
      <c r="DV84" s="36"/>
      <c r="DW84" s="36"/>
      <c r="DX84" s="36"/>
      <c r="DY84" s="36"/>
      <c r="DZ84" s="36"/>
      <c r="EA84" s="36"/>
    </row>
    <row r="85" spans="1:131" s="46" customFormat="1" outlineLevel="3" x14ac:dyDescent="0.25">
      <c r="A85" s="21"/>
      <c r="B85" s="23" t="s">
        <v>66</v>
      </c>
      <c r="C85" s="39">
        <f t="shared" si="452"/>
        <v>0</v>
      </c>
      <c r="D85" s="39">
        <f t="shared" si="452"/>
        <v>0</v>
      </c>
      <c r="E85" s="40" t="e">
        <f t="shared" si="379"/>
        <v>#DIV/0!</v>
      </c>
      <c r="F85" s="39"/>
      <c r="G85" s="39"/>
      <c r="H85" s="40" t="e">
        <f t="shared" si="360"/>
        <v>#DIV/0!</v>
      </c>
      <c r="I85" s="39"/>
      <c r="J85" s="39"/>
      <c r="K85" s="40" t="e">
        <f t="shared" si="361"/>
        <v>#DIV/0!</v>
      </c>
      <c r="L85" s="39"/>
      <c r="M85" s="39"/>
      <c r="N85" s="40" t="e">
        <f t="shared" si="362"/>
        <v>#DIV/0!</v>
      </c>
      <c r="O85" s="39">
        <f t="shared" si="453"/>
        <v>0</v>
      </c>
      <c r="P85" s="39">
        <f t="shared" si="453"/>
        <v>0</v>
      </c>
      <c r="Q85" s="40" t="e">
        <f t="shared" si="363"/>
        <v>#DIV/0!</v>
      </c>
      <c r="R85" s="39"/>
      <c r="S85" s="39"/>
      <c r="T85" s="40" t="e">
        <f t="shared" si="364"/>
        <v>#DIV/0!</v>
      </c>
      <c r="U85" s="39"/>
      <c r="V85" s="39"/>
      <c r="W85" s="40" t="e">
        <f t="shared" si="365"/>
        <v>#DIV/0!</v>
      </c>
      <c r="X85" s="39"/>
      <c r="Y85" s="39"/>
      <c r="Z85" s="40" t="e">
        <f t="shared" si="366"/>
        <v>#DIV/0!</v>
      </c>
      <c r="AA85" s="39">
        <f t="shared" si="454"/>
        <v>0</v>
      </c>
      <c r="AB85" s="39">
        <f t="shared" si="454"/>
        <v>0</v>
      </c>
      <c r="AC85" s="40" t="e">
        <f t="shared" si="367"/>
        <v>#DIV/0!</v>
      </c>
      <c r="AD85" s="39">
        <f t="shared" si="455"/>
        <v>0</v>
      </c>
      <c r="AE85" s="39">
        <f t="shared" si="455"/>
        <v>0</v>
      </c>
      <c r="AF85" s="40" t="e">
        <f t="shared" si="368"/>
        <v>#DIV/0!</v>
      </c>
      <c r="AG85" s="39"/>
      <c r="AH85" s="39"/>
      <c r="AI85" s="40" t="e">
        <f t="shared" si="369"/>
        <v>#DIV/0!</v>
      </c>
      <c r="AJ85" s="39"/>
      <c r="AK85" s="39"/>
      <c r="AL85" s="40" t="e">
        <f t="shared" si="370"/>
        <v>#DIV/0!</v>
      </c>
      <c r="AM85" s="39"/>
      <c r="AN85" s="39"/>
      <c r="AO85" s="40" t="e">
        <f t="shared" si="371"/>
        <v>#DIV/0!</v>
      </c>
      <c r="AP85" s="39">
        <f t="shared" si="456"/>
        <v>0</v>
      </c>
      <c r="AQ85" s="39">
        <f t="shared" si="456"/>
        <v>0</v>
      </c>
      <c r="AR85" s="40" t="e">
        <f t="shared" si="372"/>
        <v>#DIV/0!</v>
      </c>
      <c r="AS85" s="39">
        <f t="shared" si="457"/>
        <v>0</v>
      </c>
      <c r="AT85" s="39">
        <f t="shared" si="457"/>
        <v>0</v>
      </c>
      <c r="AU85" s="40" t="e">
        <f t="shared" si="373"/>
        <v>#DIV/0!</v>
      </c>
      <c r="AV85" s="39"/>
      <c r="AW85" s="39"/>
      <c r="AX85" s="40" t="e">
        <f t="shared" si="374"/>
        <v>#DIV/0!</v>
      </c>
      <c r="AY85" s="39"/>
      <c r="AZ85" s="39"/>
      <c r="BA85" s="40" t="e">
        <f t="shared" si="375"/>
        <v>#DIV/0!</v>
      </c>
      <c r="BB85" s="39"/>
      <c r="BC85" s="39"/>
      <c r="BD85" s="40" t="e">
        <f t="shared" si="376"/>
        <v>#DIV/0!</v>
      </c>
      <c r="BE85" s="39">
        <f t="shared" si="458"/>
        <v>0</v>
      </c>
      <c r="BF85" s="39">
        <f t="shared" si="458"/>
        <v>0</v>
      </c>
      <c r="BG85" s="40" t="e">
        <f t="shared" si="377"/>
        <v>#DIV/0!</v>
      </c>
      <c r="BH85" s="39">
        <f t="shared" si="406"/>
        <v>0</v>
      </c>
      <c r="BI85" s="39">
        <f t="shared" si="406"/>
        <v>0</v>
      </c>
      <c r="BJ85" s="40" t="e">
        <f t="shared" si="378"/>
        <v>#DIV/0!</v>
      </c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L85" s="36"/>
      <c r="CM85" s="36"/>
      <c r="CN85" s="36"/>
      <c r="CO85" s="36"/>
      <c r="CP85" s="36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T85" s="36"/>
      <c r="DU85" s="36"/>
      <c r="DV85" s="36"/>
      <c r="DW85" s="36"/>
      <c r="DX85" s="36"/>
      <c r="DY85" s="36"/>
      <c r="DZ85" s="36"/>
      <c r="EA85" s="36"/>
    </row>
    <row r="86" spans="1:131" s="46" customFormat="1" outlineLevel="3" x14ac:dyDescent="0.25">
      <c r="A86" s="21"/>
      <c r="B86" s="23" t="s">
        <v>47</v>
      </c>
      <c r="C86" s="39">
        <f t="shared" si="452"/>
        <v>0</v>
      </c>
      <c r="D86" s="39">
        <f t="shared" si="452"/>
        <v>0</v>
      </c>
      <c r="E86" s="40" t="e">
        <f t="shared" si="379"/>
        <v>#DIV/0!</v>
      </c>
      <c r="F86" s="39"/>
      <c r="G86" s="39"/>
      <c r="H86" s="40" t="e">
        <f t="shared" si="360"/>
        <v>#DIV/0!</v>
      </c>
      <c r="I86" s="39"/>
      <c r="J86" s="39"/>
      <c r="K86" s="40" t="e">
        <f t="shared" si="361"/>
        <v>#DIV/0!</v>
      </c>
      <c r="L86" s="39"/>
      <c r="M86" s="39"/>
      <c r="N86" s="40" t="e">
        <f t="shared" si="362"/>
        <v>#DIV/0!</v>
      </c>
      <c r="O86" s="39">
        <f t="shared" si="453"/>
        <v>0</v>
      </c>
      <c r="P86" s="39">
        <f t="shared" si="453"/>
        <v>0</v>
      </c>
      <c r="Q86" s="40" t="e">
        <f t="shared" si="363"/>
        <v>#DIV/0!</v>
      </c>
      <c r="R86" s="39"/>
      <c r="S86" s="39"/>
      <c r="T86" s="40" t="e">
        <f t="shared" si="364"/>
        <v>#DIV/0!</v>
      </c>
      <c r="U86" s="39"/>
      <c r="V86" s="39"/>
      <c r="W86" s="40" t="e">
        <f t="shared" si="365"/>
        <v>#DIV/0!</v>
      </c>
      <c r="X86" s="39"/>
      <c r="Y86" s="39"/>
      <c r="Z86" s="40" t="e">
        <f t="shared" si="366"/>
        <v>#DIV/0!</v>
      </c>
      <c r="AA86" s="39">
        <f t="shared" si="454"/>
        <v>0</v>
      </c>
      <c r="AB86" s="39">
        <f t="shared" si="454"/>
        <v>0</v>
      </c>
      <c r="AC86" s="40" t="e">
        <f t="shared" si="367"/>
        <v>#DIV/0!</v>
      </c>
      <c r="AD86" s="39">
        <f t="shared" si="455"/>
        <v>0</v>
      </c>
      <c r="AE86" s="39">
        <f t="shared" si="455"/>
        <v>0</v>
      </c>
      <c r="AF86" s="40" t="e">
        <f t="shared" si="368"/>
        <v>#DIV/0!</v>
      </c>
      <c r="AG86" s="39"/>
      <c r="AH86" s="39"/>
      <c r="AI86" s="40" t="e">
        <f t="shared" si="369"/>
        <v>#DIV/0!</v>
      </c>
      <c r="AJ86" s="39"/>
      <c r="AK86" s="39"/>
      <c r="AL86" s="40" t="e">
        <f t="shared" si="370"/>
        <v>#DIV/0!</v>
      </c>
      <c r="AM86" s="39"/>
      <c r="AN86" s="39"/>
      <c r="AO86" s="40" t="e">
        <f t="shared" si="371"/>
        <v>#DIV/0!</v>
      </c>
      <c r="AP86" s="39">
        <f t="shared" si="456"/>
        <v>0</v>
      </c>
      <c r="AQ86" s="39">
        <f t="shared" si="456"/>
        <v>0</v>
      </c>
      <c r="AR86" s="40" t="e">
        <f t="shared" si="372"/>
        <v>#DIV/0!</v>
      </c>
      <c r="AS86" s="39">
        <f t="shared" si="457"/>
        <v>0</v>
      </c>
      <c r="AT86" s="39">
        <f t="shared" si="457"/>
        <v>0</v>
      </c>
      <c r="AU86" s="40" t="e">
        <f t="shared" si="373"/>
        <v>#DIV/0!</v>
      </c>
      <c r="AV86" s="39"/>
      <c r="AW86" s="39"/>
      <c r="AX86" s="40" t="e">
        <f t="shared" si="374"/>
        <v>#DIV/0!</v>
      </c>
      <c r="AY86" s="39"/>
      <c r="AZ86" s="39"/>
      <c r="BA86" s="40" t="e">
        <f t="shared" si="375"/>
        <v>#DIV/0!</v>
      </c>
      <c r="BB86" s="39"/>
      <c r="BC86" s="39"/>
      <c r="BD86" s="40" t="e">
        <f t="shared" si="376"/>
        <v>#DIV/0!</v>
      </c>
      <c r="BE86" s="39">
        <f t="shared" si="458"/>
        <v>0</v>
      </c>
      <c r="BF86" s="39">
        <f t="shared" si="458"/>
        <v>0</v>
      </c>
      <c r="BG86" s="40" t="e">
        <f t="shared" si="377"/>
        <v>#DIV/0!</v>
      </c>
      <c r="BH86" s="39">
        <f t="shared" si="406"/>
        <v>0</v>
      </c>
      <c r="BI86" s="39">
        <f t="shared" si="406"/>
        <v>0</v>
      </c>
      <c r="BJ86" s="40" t="e">
        <f t="shared" si="378"/>
        <v>#DIV/0!</v>
      </c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  <c r="DV86" s="36"/>
      <c r="DW86" s="36"/>
      <c r="DX86" s="36"/>
      <c r="DY86" s="36"/>
      <c r="DZ86" s="36"/>
      <c r="EA86" s="36"/>
    </row>
    <row r="87" spans="1:131" s="46" customFormat="1" outlineLevel="3" x14ac:dyDescent="0.25">
      <c r="A87" s="21"/>
      <c r="B87" s="23" t="s">
        <v>43</v>
      </c>
      <c r="C87" s="39">
        <f t="shared" si="452"/>
        <v>0</v>
      </c>
      <c r="D87" s="39">
        <f t="shared" si="452"/>
        <v>0</v>
      </c>
      <c r="E87" s="40" t="e">
        <f t="shared" si="379"/>
        <v>#DIV/0!</v>
      </c>
      <c r="F87" s="39"/>
      <c r="G87" s="39"/>
      <c r="H87" s="40" t="e">
        <f t="shared" si="360"/>
        <v>#DIV/0!</v>
      </c>
      <c r="I87" s="39"/>
      <c r="J87" s="39"/>
      <c r="K87" s="40" t="e">
        <f t="shared" si="361"/>
        <v>#DIV/0!</v>
      </c>
      <c r="L87" s="39"/>
      <c r="M87" s="39"/>
      <c r="N87" s="40" t="e">
        <f t="shared" si="362"/>
        <v>#DIV/0!</v>
      </c>
      <c r="O87" s="39">
        <f t="shared" si="453"/>
        <v>0</v>
      </c>
      <c r="P87" s="39">
        <f t="shared" si="453"/>
        <v>0</v>
      </c>
      <c r="Q87" s="40" t="e">
        <f t="shared" si="363"/>
        <v>#DIV/0!</v>
      </c>
      <c r="R87" s="39"/>
      <c r="S87" s="39"/>
      <c r="T87" s="40" t="e">
        <f t="shared" si="364"/>
        <v>#DIV/0!</v>
      </c>
      <c r="U87" s="39"/>
      <c r="V87" s="39"/>
      <c r="W87" s="40" t="e">
        <f t="shared" si="365"/>
        <v>#DIV/0!</v>
      </c>
      <c r="X87" s="39"/>
      <c r="Y87" s="39"/>
      <c r="Z87" s="40" t="e">
        <f t="shared" si="366"/>
        <v>#DIV/0!</v>
      </c>
      <c r="AA87" s="39">
        <f t="shared" si="454"/>
        <v>0</v>
      </c>
      <c r="AB87" s="39">
        <f t="shared" si="454"/>
        <v>0</v>
      </c>
      <c r="AC87" s="40" t="e">
        <f t="shared" si="367"/>
        <v>#DIV/0!</v>
      </c>
      <c r="AD87" s="39">
        <f t="shared" si="455"/>
        <v>0</v>
      </c>
      <c r="AE87" s="39">
        <f t="shared" si="455"/>
        <v>0</v>
      </c>
      <c r="AF87" s="40" t="e">
        <f t="shared" si="368"/>
        <v>#DIV/0!</v>
      </c>
      <c r="AG87" s="39"/>
      <c r="AH87" s="39"/>
      <c r="AI87" s="40" t="e">
        <f t="shared" si="369"/>
        <v>#DIV/0!</v>
      </c>
      <c r="AJ87" s="39"/>
      <c r="AK87" s="39"/>
      <c r="AL87" s="40" t="e">
        <f t="shared" si="370"/>
        <v>#DIV/0!</v>
      </c>
      <c r="AM87" s="39"/>
      <c r="AN87" s="39"/>
      <c r="AO87" s="40" t="e">
        <f t="shared" si="371"/>
        <v>#DIV/0!</v>
      </c>
      <c r="AP87" s="39">
        <f t="shared" si="456"/>
        <v>0</v>
      </c>
      <c r="AQ87" s="39">
        <f t="shared" si="456"/>
        <v>0</v>
      </c>
      <c r="AR87" s="40" t="e">
        <f t="shared" si="372"/>
        <v>#DIV/0!</v>
      </c>
      <c r="AS87" s="39">
        <f t="shared" si="457"/>
        <v>0</v>
      </c>
      <c r="AT87" s="39">
        <f t="shared" si="457"/>
        <v>0</v>
      </c>
      <c r="AU87" s="40" t="e">
        <f t="shared" si="373"/>
        <v>#DIV/0!</v>
      </c>
      <c r="AV87" s="39"/>
      <c r="AW87" s="39"/>
      <c r="AX87" s="40" t="e">
        <f t="shared" si="374"/>
        <v>#DIV/0!</v>
      </c>
      <c r="AY87" s="39"/>
      <c r="AZ87" s="39"/>
      <c r="BA87" s="40" t="e">
        <f t="shared" si="375"/>
        <v>#DIV/0!</v>
      </c>
      <c r="BB87" s="39"/>
      <c r="BC87" s="39"/>
      <c r="BD87" s="40" t="e">
        <f t="shared" si="376"/>
        <v>#DIV/0!</v>
      </c>
      <c r="BE87" s="39">
        <f t="shared" si="458"/>
        <v>0</v>
      </c>
      <c r="BF87" s="39">
        <f t="shared" si="458"/>
        <v>0</v>
      </c>
      <c r="BG87" s="40" t="e">
        <f t="shared" si="377"/>
        <v>#DIV/0!</v>
      </c>
      <c r="BH87" s="39">
        <f t="shared" si="406"/>
        <v>0</v>
      </c>
      <c r="BI87" s="39">
        <f t="shared" si="406"/>
        <v>0</v>
      </c>
      <c r="BJ87" s="40" t="e">
        <f t="shared" si="378"/>
        <v>#DIV/0!</v>
      </c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6"/>
      <c r="CO87" s="36"/>
      <c r="CP87" s="36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T87" s="36"/>
      <c r="DU87" s="36"/>
      <c r="DV87" s="36"/>
      <c r="DW87" s="36"/>
      <c r="DX87" s="36"/>
      <c r="DY87" s="36"/>
      <c r="DZ87" s="36"/>
      <c r="EA87" s="36"/>
    </row>
    <row r="88" spans="1:131" s="35" customFormat="1" outlineLevel="2" x14ac:dyDescent="0.25">
      <c r="A88" s="21"/>
      <c r="B88" s="23" t="s">
        <v>64</v>
      </c>
      <c r="C88" s="39">
        <f t="shared" si="452"/>
        <v>0</v>
      </c>
      <c r="D88" s="39">
        <f t="shared" si="452"/>
        <v>0</v>
      </c>
      <c r="E88" s="40" t="e">
        <f t="shared" si="379"/>
        <v>#DIV/0!</v>
      </c>
      <c r="F88" s="39"/>
      <c r="G88" s="39"/>
      <c r="H88" s="40" t="e">
        <f t="shared" si="360"/>
        <v>#DIV/0!</v>
      </c>
      <c r="I88" s="39"/>
      <c r="J88" s="39"/>
      <c r="K88" s="40" t="e">
        <f t="shared" si="361"/>
        <v>#DIV/0!</v>
      </c>
      <c r="L88" s="39"/>
      <c r="M88" s="39"/>
      <c r="N88" s="40" t="e">
        <f t="shared" si="362"/>
        <v>#DIV/0!</v>
      </c>
      <c r="O88" s="39">
        <f t="shared" si="453"/>
        <v>0</v>
      </c>
      <c r="P88" s="39">
        <f t="shared" si="453"/>
        <v>0</v>
      </c>
      <c r="Q88" s="40" t="e">
        <f t="shared" si="363"/>
        <v>#DIV/0!</v>
      </c>
      <c r="R88" s="39"/>
      <c r="S88" s="39"/>
      <c r="T88" s="40" t="e">
        <f t="shared" si="364"/>
        <v>#DIV/0!</v>
      </c>
      <c r="U88" s="39"/>
      <c r="V88" s="39"/>
      <c r="W88" s="40" t="e">
        <f t="shared" si="365"/>
        <v>#DIV/0!</v>
      </c>
      <c r="X88" s="39"/>
      <c r="Y88" s="39"/>
      <c r="Z88" s="40" t="e">
        <f t="shared" si="366"/>
        <v>#DIV/0!</v>
      </c>
      <c r="AA88" s="39">
        <f t="shared" si="454"/>
        <v>0</v>
      </c>
      <c r="AB88" s="39">
        <f t="shared" si="454"/>
        <v>0</v>
      </c>
      <c r="AC88" s="40" t="e">
        <f t="shared" si="367"/>
        <v>#DIV/0!</v>
      </c>
      <c r="AD88" s="39">
        <f t="shared" si="455"/>
        <v>0</v>
      </c>
      <c r="AE88" s="39">
        <f t="shared" si="455"/>
        <v>0</v>
      </c>
      <c r="AF88" s="40" t="e">
        <f t="shared" si="368"/>
        <v>#DIV/0!</v>
      </c>
      <c r="AG88" s="39"/>
      <c r="AH88" s="39"/>
      <c r="AI88" s="40" t="e">
        <f t="shared" si="369"/>
        <v>#DIV/0!</v>
      </c>
      <c r="AJ88" s="39"/>
      <c r="AK88" s="39"/>
      <c r="AL88" s="40" t="e">
        <f t="shared" si="370"/>
        <v>#DIV/0!</v>
      </c>
      <c r="AM88" s="39"/>
      <c r="AN88" s="39"/>
      <c r="AO88" s="40" t="e">
        <f t="shared" si="371"/>
        <v>#DIV/0!</v>
      </c>
      <c r="AP88" s="39">
        <f t="shared" si="456"/>
        <v>0</v>
      </c>
      <c r="AQ88" s="39">
        <f t="shared" si="456"/>
        <v>0</v>
      </c>
      <c r="AR88" s="40" t="e">
        <f t="shared" si="372"/>
        <v>#DIV/0!</v>
      </c>
      <c r="AS88" s="39">
        <f t="shared" si="457"/>
        <v>0</v>
      </c>
      <c r="AT88" s="39">
        <f t="shared" si="457"/>
        <v>0</v>
      </c>
      <c r="AU88" s="40" t="e">
        <f t="shared" si="373"/>
        <v>#DIV/0!</v>
      </c>
      <c r="AV88" s="39"/>
      <c r="AW88" s="39"/>
      <c r="AX88" s="40" t="e">
        <f t="shared" si="374"/>
        <v>#DIV/0!</v>
      </c>
      <c r="AY88" s="39"/>
      <c r="AZ88" s="39"/>
      <c r="BA88" s="40" t="e">
        <f t="shared" si="375"/>
        <v>#DIV/0!</v>
      </c>
      <c r="BB88" s="39"/>
      <c r="BC88" s="39"/>
      <c r="BD88" s="40" t="e">
        <f t="shared" si="376"/>
        <v>#DIV/0!</v>
      </c>
      <c r="BE88" s="39">
        <f t="shared" si="458"/>
        <v>0</v>
      </c>
      <c r="BF88" s="39">
        <f t="shared" si="458"/>
        <v>0</v>
      </c>
      <c r="BG88" s="40" t="e">
        <f t="shared" si="377"/>
        <v>#DIV/0!</v>
      </c>
      <c r="BH88" s="39">
        <f t="shared" si="406"/>
        <v>0</v>
      </c>
      <c r="BI88" s="39">
        <f t="shared" si="406"/>
        <v>0</v>
      </c>
      <c r="BJ88" s="40" t="e">
        <f t="shared" si="378"/>
        <v>#DIV/0!</v>
      </c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</row>
    <row r="89" spans="1:131" s="35" customFormat="1" outlineLevel="1" x14ac:dyDescent="0.25">
      <c r="A89" s="17">
        <v>227</v>
      </c>
      <c r="B89" s="44" t="s">
        <v>135</v>
      </c>
      <c r="C89" s="39">
        <f t="shared" si="452"/>
        <v>0</v>
      </c>
      <c r="D89" s="39">
        <f t="shared" si="452"/>
        <v>0</v>
      </c>
      <c r="E89" s="40" t="e">
        <f t="shared" si="379"/>
        <v>#DIV/0!</v>
      </c>
      <c r="F89" s="39"/>
      <c r="G89" s="39"/>
      <c r="H89" s="40" t="e">
        <f t="shared" si="360"/>
        <v>#DIV/0!</v>
      </c>
      <c r="I89" s="39"/>
      <c r="J89" s="39"/>
      <c r="K89" s="40" t="e">
        <f t="shared" si="361"/>
        <v>#DIV/0!</v>
      </c>
      <c r="L89" s="39"/>
      <c r="M89" s="39"/>
      <c r="N89" s="40" t="e">
        <f t="shared" si="362"/>
        <v>#DIV/0!</v>
      </c>
      <c r="O89" s="39">
        <f t="shared" si="453"/>
        <v>0</v>
      </c>
      <c r="P89" s="39">
        <f t="shared" si="453"/>
        <v>0</v>
      </c>
      <c r="Q89" s="40" t="e">
        <f t="shared" si="363"/>
        <v>#DIV/0!</v>
      </c>
      <c r="R89" s="39"/>
      <c r="S89" s="39"/>
      <c r="T89" s="40" t="e">
        <f t="shared" si="364"/>
        <v>#DIV/0!</v>
      </c>
      <c r="U89" s="39"/>
      <c r="V89" s="39"/>
      <c r="W89" s="40" t="e">
        <f t="shared" si="365"/>
        <v>#DIV/0!</v>
      </c>
      <c r="X89" s="39"/>
      <c r="Y89" s="39"/>
      <c r="Z89" s="40" t="e">
        <f t="shared" si="366"/>
        <v>#DIV/0!</v>
      </c>
      <c r="AA89" s="39">
        <f t="shared" si="454"/>
        <v>0</v>
      </c>
      <c r="AB89" s="39">
        <f t="shared" si="454"/>
        <v>0</v>
      </c>
      <c r="AC89" s="40" t="e">
        <f t="shared" si="367"/>
        <v>#DIV/0!</v>
      </c>
      <c r="AD89" s="39">
        <f t="shared" si="455"/>
        <v>0</v>
      </c>
      <c r="AE89" s="39">
        <f t="shared" si="455"/>
        <v>0</v>
      </c>
      <c r="AF89" s="40" t="e">
        <f t="shared" si="368"/>
        <v>#DIV/0!</v>
      </c>
      <c r="AG89" s="39"/>
      <c r="AH89" s="39"/>
      <c r="AI89" s="40" t="e">
        <f t="shared" si="369"/>
        <v>#DIV/0!</v>
      </c>
      <c r="AJ89" s="39"/>
      <c r="AK89" s="39"/>
      <c r="AL89" s="40" t="e">
        <f t="shared" si="370"/>
        <v>#DIV/0!</v>
      </c>
      <c r="AM89" s="39"/>
      <c r="AN89" s="39"/>
      <c r="AO89" s="40" t="e">
        <f t="shared" si="371"/>
        <v>#DIV/0!</v>
      </c>
      <c r="AP89" s="39">
        <f t="shared" si="456"/>
        <v>0</v>
      </c>
      <c r="AQ89" s="39">
        <f t="shared" si="456"/>
        <v>0</v>
      </c>
      <c r="AR89" s="40" t="e">
        <f t="shared" si="372"/>
        <v>#DIV/0!</v>
      </c>
      <c r="AS89" s="39">
        <f t="shared" si="457"/>
        <v>0</v>
      </c>
      <c r="AT89" s="39">
        <f t="shared" si="457"/>
        <v>0</v>
      </c>
      <c r="AU89" s="40" t="e">
        <f t="shared" si="373"/>
        <v>#DIV/0!</v>
      </c>
      <c r="AV89" s="39"/>
      <c r="AW89" s="39"/>
      <c r="AX89" s="40" t="e">
        <f t="shared" si="374"/>
        <v>#DIV/0!</v>
      </c>
      <c r="AY89" s="39"/>
      <c r="AZ89" s="39"/>
      <c r="BA89" s="40" t="e">
        <f t="shared" si="375"/>
        <v>#DIV/0!</v>
      </c>
      <c r="BB89" s="39"/>
      <c r="BC89" s="39"/>
      <c r="BD89" s="40" t="e">
        <f t="shared" si="376"/>
        <v>#DIV/0!</v>
      </c>
      <c r="BE89" s="39">
        <f t="shared" si="458"/>
        <v>0</v>
      </c>
      <c r="BF89" s="39">
        <f t="shared" si="458"/>
        <v>0</v>
      </c>
      <c r="BG89" s="40" t="e">
        <f t="shared" si="377"/>
        <v>#DIV/0!</v>
      </c>
      <c r="BH89" s="39">
        <f t="shared" si="406"/>
        <v>0</v>
      </c>
      <c r="BI89" s="39">
        <f t="shared" si="406"/>
        <v>0</v>
      </c>
      <c r="BJ89" s="40" t="e">
        <f t="shared" si="378"/>
        <v>#DIV/0!</v>
      </c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</row>
    <row r="90" spans="1:131" s="35" customFormat="1" ht="22.5" outlineLevel="2" x14ac:dyDescent="0.25">
      <c r="A90" s="17">
        <v>228</v>
      </c>
      <c r="B90" s="44" t="s">
        <v>138</v>
      </c>
      <c r="C90" s="39">
        <f t="shared" si="452"/>
        <v>0</v>
      </c>
      <c r="D90" s="39">
        <f t="shared" si="452"/>
        <v>0</v>
      </c>
      <c r="E90" s="40" t="e">
        <f t="shared" si="379"/>
        <v>#DIV/0!</v>
      </c>
      <c r="F90" s="39"/>
      <c r="G90" s="39"/>
      <c r="H90" s="40" t="e">
        <f t="shared" si="360"/>
        <v>#DIV/0!</v>
      </c>
      <c r="I90" s="39"/>
      <c r="J90" s="39"/>
      <c r="K90" s="40" t="e">
        <f t="shared" si="361"/>
        <v>#DIV/0!</v>
      </c>
      <c r="L90" s="39"/>
      <c r="M90" s="39"/>
      <c r="N90" s="40" t="e">
        <f t="shared" si="362"/>
        <v>#DIV/0!</v>
      </c>
      <c r="O90" s="39">
        <f t="shared" si="453"/>
        <v>0</v>
      </c>
      <c r="P90" s="39">
        <f t="shared" si="453"/>
        <v>0</v>
      </c>
      <c r="Q90" s="40" t="e">
        <f t="shared" si="363"/>
        <v>#DIV/0!</v>
      </c>
      <c r="R90" s="39"/>
      <c r="S90" s="39"/>
      <c r="T90" s="40" t="e">
        <f t="shared" si="364"/>
        <v>#DIV/0!</v>
      </c>
      <c r="U90" s="39"/>
      <c r="V90" s="39"/>
      <c r="W90" s="40" t="e">
        <f t="shared" si="365"/>
        <v>#DIV/0!</v>
      </c>
      <c r="X90" s="39"/>
      <c r="Y90" s="39"/>
      <c r="Z90" s="40" t="e">
        <f t="shared" si="366"/>
        <v>#DIV/0!</v>
      </c>
      <c r="AA90" s="39">
        <f t="shared" si="454"/>
        <v>0</v>
      </c>
      <c r="AB90" s="39">
        <f t="shared" si="454"/>
        <v>0</v>
      </c>
      <c r="AC90" s="40" t="e">
        <f t="shared" si="367"/>
        <v>#DIV/0!</v>
      </c>
      <c r="AD90" s="39">
        <f t="shared" si="455"/>
        <v>0</v>
      </c>
      <c r="AE90" s="39">
        <f t="shared" si="455"/>
        <v>0</v>
      </c>
      <c r="AF90" s="40" t="e">
        <f t="shared" si="368"/>
        <v>#DIV/0!</v>
      </c>
      <c r="AG90" s="39"/>
      <c r="AH90" s="39"/>
      <c r="AI90" s="40" t="e">
        <f t="shared" si="369"/>
        <v>#DIV/0!</v>
      </c>
      <c r="AJ90" s="39"/>
      <c r="AK90" s="39"/>
      <c r="AL90" s="40" t="e">
        <f t="shared" si="370"/>
        <v>#DIV/0!</v>
      </c>
      <c r="AM90" s="39"/>
      <c r="AN90" s="39"/>
      <c r="AO90" s="40" t="e">
        <f t="shared" si="371"/>
        <v>#DIV/0!</v>
      </c>
      <c r="AP90" s="39">
        <f t="shared" si="456"/>
        <v>0</v>
      </c>
      <c r="AQ90" s="39">
        <f t="shared" si="456"/>
        <v>0</v>
      </c>
      <c r="AR90" s="40" t="e">
        <f t="shared" si="372"/>
        <v>#DIV/0!</v>
      </c>
      <c r="AS90" s="39">
        <f t="shared" si="457"/>
        <v>0</v>
      </c>
      <c r="AT90" s="39">
        <f t="shared" si="457"/>
        <v>0</v>
      </c>
      <c r="AU90" s="40" t="e">
        <f t="shared" si="373"/>
        <v>#DIV/0!</v>
      </c>
      <c r="AV90" s="39"/>
      <c r="AW90" s="39"/>
      <c r="AX90" s="40" t="e">
        <f t="shared" si="374"/>
        <v>#DIV/0!</v>
      </c>
      <c r="AY90" s="39"/>
      <c r="AZ90" s="39"/>
      <c r="BA90" s="40" t="e">
        <f t="shared" si="375"/>
        <v>#DIV/0!</v>
      </c>
      <c r="BB90" s="39"/>
      <c r="BC90" s="39"/>
      <c r="BD90" s="40" t="e">
        <f t="shared" si="376"/>
        <v>#DIV/0!</v>
      </c>
      <c r="BE90" s="39">
        <f t="shared" si="458"/>
        <v>0</v>
      </c>
      <c r="BF90" s="39">
        <f t="shared" si="458"/>
        <v>0</v>
      </c>
      <c r="BG90" s="40" t="e">
        <f t="shared" si="377"/>
        <v>#DIV/0!</v>
      </c>
      <c r="BH90" s="39">
        <f t="shared" si="406"/>
        <v>0</v>
      </c>
      <c r="BI90" s="39">
        <f t="shared" si="406"/>
        <v>0</v>
      </c>
      <c r="BJ90" s="40" t="e">
        <f t="shared" si="378"/>
        <v>#DIV/0!</v>
      </c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</row>
    <row r="91" spans="1:131" s="46" customFormat="1" outlineLevel="3" x14ac:dyDescent="0.25">
      <c r="A91" s="17">
        <v>296</v>
      </c>
      <c r="B91" s="44" t="s">
        <v>132</v>
      </c>
      <c r="C91" s="37">
        <f>SUM(AD91,BH91)</f>
        <v>0</v>
      </c>
      <c r="D91" s="37">
        <f>SUM(AE91,BI91)</f>
        <v>0</v>
      </c>
      <c r="E91" s="38" t="e">
        <f t="shared" si="379"/>
        <v>#DIV/0!</v>
      </c>
      <c r="F91" s="39"/>
      <c r="G91" s="39"/>
      <c r="H91" s="38" t="e">
        <f t="shared" si="360"/>
        <v>#DIV/0!</v>
      </c>
      <c r="I91" s="39"/>
      <c r="J91" s="39"/>
      <c r="K91" s="38" t="e">
        <f t="shared" si="361"/>
        <v>#DIV/0!</v>
      </c>
      <c r="L91" s="39"/>
      <c r="M91" s="39"/>
      <c r="N91" s="38" t="e">
        <f t="shared" si="362"/>
        <v>#DIV/0!</v>
      </c>
      <c r="O91" s="39">
        <f t="shared" si="453"/>
        <v>0</v>
      </c>
      <c r="P91" s="39">
        <f t="shared" si="453"/>
        <v>0</v>
      </c>
      <c r="Q91" s="38" t="e">
        <f t="shared" si="363"/>
        <v>#DIV/0!</v>
      </c>
      <c r="R91" s="39"/>
      <c r="S91" s="39"/>
      <c r="T91" s="38" t="e">
        <f t="shared" si="364"/>
        <v>#DIV/0!</v>
      </c>
      <c r="U91" s="39"/>
      <c r="V91" s="39"/>
      <c r="W91" s="38" t="e">
        <f t="shared" si="365"/>
        <v>#DIV/0!</v>
      </c>
      <c r="X91" s="39"/>
      <c r="Y91" s="39"/>
      <c r="Z91" s="38" t="e">
        <f t="shared" si="366"/>
        <v>#DIV/0!</v>
      </c>
      <c r="AA91" s="39">
        <f t="shared" si="454"/>
        <v>0</v>
      </c>
      <c r="AB91" s="39">
        <f t="shared" si="454"/>
        <v>0</v>
      </c>
      <c r="AC91" s="38" t="e">
        <f t="shared" si="367"/>
        <v>#DIV/0!</v>
      </c>
      <c r="AD91" s="39">
        <f t="shared" si="455"/>
        <v>0</v>
      </c>
      <c r="AE91" s="39">
        <f t="shared" si="455"/>
        <v>0</v>
      </c>
      <c r="AF91" s="38" t="e">
        <f t="shared" si="368"/>
        <v>#DIV/0!</v>
      </c>
      <c r="AG91" s="39"/>
      <c r="AH91" s="39"/>
      <c r="AI91" s="38" t="e">
        <f t="shared" si="369"/>
        <v>#DIV/0!</v>
      </c>
      <c r="AJ91" s="39"/>
      <c r="AK91" s="39"/>
      <c r="AL91" s="38" t="e">
        <f t="shared" si="370"/>
        <v>#DIV/0!</v>
      </c>
      <c r="AM91" s="39"/>
      <c r="AN91" s="39"/>
      <c r="AO91" s="38" t="e">
        <f t="shared" si="371"/>
        <v>#DIV/0!</v>
      </c>
      <c r="AP91" s="39">
        <f t="shared" si="456"/>
        <v>0</v>
      </c>
      <c r="AQ91" s="39">
        <f t="shared" si="456"/>
        <v>0</v>
      </c>
      <c r="AR91" s="38" t="e">
        <f t="shared" si="372"/>
        <v>#DIV/0!</v>
      </c>
      <c r="AS91" s="39">
        <f t="shared" si="457"/>
        <v>0</v>
      </c>
      <c r="AT91" s="39">
        <f t="shared" si="457"/>
        <v>0</v>
      </c>
      <c r="AU91" s="38" t="e">
        <f t="shared" si="373"/>
        <v>#DIV/0!</v>
      </c>
      <c r="AV91" s="39"/>
      <c r="AW91" s="39"/>
      <c r="AX91" s="38" t="e">
        <f t="shared" si="374"/>
        <v>#DIV/0!</v>
      </c>
      <c r="AY91" s="39"/>
      <c r="AZ91" s="39"/>
      <c r="BA91" s="38" t="e">
        <f t="shared" si="375"/>
        <v>#DIV/0!</v>
      </c>
      <c r="BB91" s="39"/>
      <c r="BC91" s="39"/>
      <c r="BD91" s="38" t="e">
        <f t="shared" si="376"/>
        <v>#DIV/0!</v>
      </c>
      <c r="BE91" s="39">
        <f t="shared" si="458"/>
        <v>0</v>
      </c>
      <c r="BF91" s="39">
        <f t="shared" si="458"/>
        <v>0</v>
      </c>
      <c r="BG91" s="38" t="e">
        <f t="shared" si="377"/>
        <v>#DIV/0!</v>
      </c>
      <c r="BH91" s="39">
        <f t="shared" si="406"/>
        <v>0</v>
      </c>
      <c r="BI91" s="39">
        <f t="shared" si="406"/>
        <v>0</v>
      </c>
      <c r="BJ91" s="38" t="e">
        <f t="shared" si="378"/>
        <v>#DIV/0!</v>
      </c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  <c r="CA91" s="36"/>
      <c r="CB91" s="36"/>
      <c r="CC91" s="36"/>
      <c r="CD91" s="36"/>
      <c r="CE91" s="36"/>
      <c r="CF91" s="36"/>
      <c r="CG91" s="36"/>
      <c r="CH91" s="36"/>
      <c r="CI91" s="36"/>
      <c r="CJ91" s="36"/>
      <c r="CK91" s="36"/>
      <c r="CL91" s="36"/>
      <c r="CM91" s="36"/>
      <c r="CN91" s="36"/>
      <c r="CO91" s="36"/>
      <c r="CP91" s="36"/>
      <c r="CQ91" s="36"/>
      <c r="CR91" s="36"/>
      <c r="CS91" s="36"/>
      <c r="CT91" s="36"/>
      <c r="CU91" s="36"/>
      <c r="CV91" s="36"/>
      <c r="CW91" s="36"/>
      <c r="CX91" s="36"/>
      <c r="CY91" s="36"/>
      <c r="CZ91" s="36"/>
      <c r="DA91" s="36"/>
      <c r="DB91" s="36"/>
      <c r="DC91" s="36"/>
      <c r="DD91" s="36"/>
      <c r="DE91" s="36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P91" s="36"/>
      <c r="DQ91" s="36"/>
      <c r="DR91" s="36"/>
      <c r="DS91" s="36"/>
      <c r="DT91" s="36"/>
      <c r="DU91" s="36"/>
      <c r="DV91" s="36"/>
      <c r="DW91" s="36"/>
      <c r="DX91" s="36"/>
      <c r="DY91" s="36"/>
      <c r="DZ91" s="36"/>
      <c r="EA91" s="36"/>
    </row>
    <row r="92" spans="1:131" s="46" customFormat="1" ht="21" outlineLevel="3" x14ac:dyDescent="0.25">
      <c r="A92" s="17">
        <v>300</v>
      </c>
      <c r="B92" s="20" t="s">
        <v>55</v>
      </c>
      <c r="C92" s="37">
        <f>SUM(C93,C96)</f>
        <v>0</v>
      </c>
      <c r="D92" s="37">
        <f>SUM(D93,D96)</f>
        <v>0</v>
      </c>
      <c r="E92" s="38" t="e">
        <f t="shared" si="379"/>
        <v>#DIV/0!</v>
      </c>
      <c r="F92" s="37">
        <f t="shared" ref="F92:G92" si="459">SUM(F93,F96)</f>
        <v>0</v>
      </c>
      <c r="G92" s="37">
        <f t="shared" si="459"/>
        <v>0</v>
      </c>
      <c r="H92" s="38" t="e">
        <f t="shared" si="360"/>
        <v>#DIV/0!</v>
      </c>
      <c r="I92" s="37">
        <f t="shared" ref="I92:J92" si="460">SUM(I93,I96)</f>
        <v>0</v>
      </c>
      <c r="J92" s="37">
        <f t="shared" si="460"/>
        <v>0</v>
      </c>
      <c r="K92" s="38" t="e">
        <f t="shared" si="361"/>
        <v>#DIV/0!</v>
      </c>
      <c r="L92" s="37">
        <f t="shared" ref="L92:M92" si="461">SUM(L93,L96)</f>
        <v>0</v>
      </c>
      <c r="M92" s="37">
        <f t="shared" si="461"/>
        <v>0</v>
      </c>
      <c r="N92" s="38" t="e">
        <f t="shared" si="362"/>
        <v>#DIV/0!</v>
      </c>
      <c r="O92" s="37">
        <f t="shared" ref="O92:P92" si="462">SUM(O93,O96)</f>
        <v>0</v>
      </c>
      <c r="P92" s="37">
        <f t="shared" si="462"/>
        <v>0</v>
      </c>
      <c r="Q92" s="38" t="e">
        <f t="shared" si="363"/>
        <v>#DIV/0!</v>
      </c>
      <c r="R92" s="37">
        <f t="shared" ref="R92:S92" si="463">SUM(R93,R96)</f>
        <v>0</v>
      </c>
      <c r="S92" s="37">
        <f t="shared" si="463"/>
        <v>0</v>
      </c>
      <c r="T92" s="38" t="e">
        <f t="shared" si="364"/>
        <v>#DIV/0!</v>
      </c>
      <c r="U92" s="37">
        <f t="shared" ref="U92:V92" si="464">SUM(U93,U96)</f>
        <v>0</v>
      </c>
      <c r="V92" s="37">
        <f t="shared" si="464"/>
        <v>0</v>
      </c>
      <c r="W92" s="38" t="e">
        <f t="shared" si="365"/>
        <v>#DIV/0!</v>
      </c>
      <c r="X92" s="37">
        <f t="shared" ref="X92:Y92" si="465">SUM(X93,X96)</f>
        <v>0</v>
      </c>
      <c r="Y92" s="37">
        <f t="shared" si="465"/>
        <v>0</v>
      </c>
      <c r="Z92" s="38" t="e">
        <f t="shared" si="366"/>
        <v>#DIV/0!</v>
      </c>
      <c r="AA92" s="37">
        <f t="shared" ref="AA92:AB92" si="466">SUM(AA93,AA96)</f>
        <v>0</v>
      </c>
      <c r="AB92" s="37">
        <f t="shared" si="466"/>
        <v>0</v>
      </c>
      <c r="AC92" s="38" t="e">
        <f t="shared" si="367"/>
        <v>#DIV/0!</v>
      </c>
      <c r="AD92" s="37">
        <f t="shared" ref="AD92:AE92" si="467">SUM(AD93,AD96)</f>
        <v>0</v>
      </c>
      <c r="AE92" s="37">
        <f t="shared" si="467"/>
        <v>0</v>
      </c>
      <c r="AF92" s="38" t="e">
        <f t="shared" si="368"/>
        <v>#DIV/0!</v>
      </c>
      <c r="AG92" s="37">
        <f t="shared" ref="AG92:AH92" si="468">SUM(AG93,AG96)</f>
        <v>0</v>
      </c>
      <c r="AH92" s="37">
        <f t="shared" si="468"/>
        <v>0</v>
      </c>
      <c r="AI92" s="38" t="e">
        <f t="shared" si="369"/>
        <v>#DIV/0!</v>
      </c>
      <c r="AJ92" s="37">
        <f t="shared" ref="AJ92:AK92" si="469">SUM(AJ93,AJ96)</f>
        <v>0</v>
      </c>
      <c r="AK92" s="37">
        <f t="shared" si="469"/>
        <v>0</v>
      </c>
      <c r="AL92" s="38" t="e">
        <f t="shared" si="370"/>
        <v>#DIV/0!</v>
      </c>
      <c r="AM92" s="37">
        <f t="shared" ref="AM92:AN92" si="470">SUM(AM93,AM96)</f>
        <v>0</v>
      </c>
      <c r="AN92" s="37">
        <f t="shared" si="470"/>
        <v>0</v>
      </c>
      <c r="AO92" s="38" t="e">
        <f t="shared" si="371"/>
        <v>#DIV/0!</v>
      </c>
      <c r="AP92" s="37">
        <f t="shared" ref="AP92:AQ92" si="471">SUM(AP93,AP96)</f>
        <v>0</v>
      </c>
      <c r="AQ92" s="37">
        <f t="shared" si="471"/>
        <v>0</v>
      </c>
      <c r="AR92" s="38" t="e">
        <f t="shared" si="372"/>
        <v>#DIV/0!</v>
      </c>
      <c r="AS92" s="37">
        <f t="shared" ref="AS92:AT92" si="472">SUM(AS93,AS96)</f>
        <v>0</v>
      </c>
      <c r="AT92" s="37">
        <f t="shared" si="472"/>
        <v>0</v>
      </c>
      <c r="AU92" s="38" t="e">
        <f t="shared" si="373"/>
        <v>#DIV/0!</v>
      </c>
      <c r="AV92" s="37">
        <f t="shared" ref="AV92:AW92" si="473">SUM(AV93,AV96)</f>
        <v>0</v>
      </c>
      <c r="AW92" s="37">
        <f t="shared" si="473"/>
        <v>0</v>
      </c>
      <c r="AX92" s="38" t="e">
        <f t="shared" si="374"/>
        <v>#DIV/0!</v>
      </c>
      <c r="AY92" s="37">
        <f t="shared" ref="AY92:AZ92" si="474">SUM(AY93,AY96)</f>
        <v>0</v>
      </c>
      <c r="AZ92" s="37">
        <f t="shared" si="474"/>
        <v>0</v>
      </c>
      <c r="BA92" s="38" t="e">
        <f t="shared" si="375"/>
        <v>#DIV/0!</v>
      </c>
      <c r="BB92" s="37">
        <f t="shared" ref="BB92:BC92" si="475">SUM(BB93,BB96)</f>
        <v>0</v>
      </c>
      <c r="BC92" s="37">
        <f t="shared" si="475"/>
        <v>0</v>
      </c>
      <c r="BD92" s="38" t="e">
        <f t="shared" si="376"/>
        <v>#DIV/0!</v>
      </c>
      <c r="BE92" s="37">
        <f t="shared" ref="BE92:BF92" si="476">SUM(BE93,BE96)</f>
        <v>0</v>
      </c>
      <c r="BF92" s="37">
        <f t="shared" si="476"/>
        <v>0</v>
      </c>
      <c r="BG92" s="38" t="e">
        <f t="shared" si="377"/>
        <v>#DIV/0!</v>
      </c>
      <c r="BH92" s="37">
        <f t="shared" ref="BH92:BI92" si="477">SUM(BH93,BH96)</f>
        <v>0</v>
      </c>
      <c r="BI92" s="37">
        <f t="shared" si="477"/>
        <v>0</v>
      </c>
      <c r="BJ92" s="38" t="e">
        <f t="shared" si="378"/>
        <v>#DIV/0!</v>
      </c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  <c r="CA92" s="36"/>
      <c r="CB92" s="36"/>
      <c r="CC92" s="36"/>
      <c r="CD92" s="36"/>
      <c r="CE92" s="36"/>
      <c r="CF92" s="36"/>
      <c r="CG92" s="36"/>
      <c r="CH92" s="36"/>
      <c r="CI92" s="36"/>
      <c r="CJ92" s="36"/>
      <c r="CK92" s="36"/>
      <c r="CL92" s="36"/>
      <c r="CM92" s="36"/>
      <c r="CN92" s="36"/>
      <c r="CO92" s="36"/>
      <c r="CP92" s="36"/>
      <c r="CQ92" s="36"/>
      <c r="CR92" s="36"/>
      <c r="CS92" s="36"/>
      <c r="CT92" s="36"/>
      <c r="CU92" s="36"/>
      <c r="CV92" s="36"/>
      <c r="CW92" s="36"/>
      <c r="CX92" s="36"/>
      <c r="CY92" s="36"/>
      <c r="CZ92" s="36"/>
      <c r="DA92" s="36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P92" s="36"/>
      <c r="DQ92" s="36"/>
      <c r="DR92" s="36"/>
      <c r="DS92" s="36"/>
      <c r="DT92" s="36"/>
      <c r="DU92" s="36"/>
      <c r="DV92" s="36"/>
      <c r="DW92" s="36"/>
      <c r="DX92" s="36"/>
      <c r="DY92" s="36"/>
      <c r="DZ92" s="36"/>
      <c r="EA92" s="36"/>
    </row>
    <row r="93" spans="1:131" s="35" customFormat="1" ht="22.5" outlineLevel="2" x14ac:dyDescent="0.25">
      <c r="A93" s="17">
        <v>310</v>
      </c>
      <c r="B93" s="9" t="s">
        <v>56</v>
      </c>
      <c r="C93" s="37">
        <f>SUM(C94:C95)</f>
        <v>0</v>
      </c>
      <c r="D93" s="37">
        <f>SUM(D94:D95)</f>
        <v>0</v>
      </c>
      <c r="E93" s="38" t="e">
        <f t="shared" si="379"/>
        <v>#DIV/0!</v>
      </c>
      <c r="F93" s="37">
        <f t="shared" ref="F93:G93" si="478">SUM(F94:F95)</f>
        <v>0</v>
      </c>
      <c r="G93" s="37">
        <f t="shared" si="478"/>
        <v>0</v>
      </c>
      <c r="H93" s="38" t="e">
        <f t="shared" si="360"/>
        <v>#DIV/0!</v>
      </c>
      <c r="I93" s="37">
        <f t="shared" ref="I93:J93" si="479">SUM(I94:I95)</f>
        <v>0</v>
      </c>
      <c r="J93" s="37">
        <f t="shared" si="479"/>
        <v>0</v>
      </c>
      <c r="K93" s="38" t="e">
        <f t="shared" si="361"/>
        <v>#DIV/0!</v>
      </c>
      <c r="L93" s="37">
        <f t="shared" ref="L93:M93" si="480">SUM(L94:L95)</f>
        <v>0</v>
      </c>
      <c r="M93" s="37">
        <f t="shared" si="480"/>
        <v>0</v>
      </c>
      <c r="N93" s="38" t="e">
        <f t="shared" si="362"/>
        <v>#DIV/0!</v>
      </c>
      <c r="O93" s="37">
        <f t="shared" ref="O93:P93" si="481">SUM(O94:O95)</f>
        <v>0</v>
      </c>
      <c r="P93" s="37">
        <f t="shared" si="481"/>
        <v>0</v>
      </c>
      <c r="Q93" s="38" t="e">
        <f t="shared" si="363"/>
        <v>#DIV/0!</v>
      </c>
      <c r="R93" s="37">
        <f t="shared" ref="R93:S93" si="482">SUM(R94:R95)</f>
        <v>0</v>
      </c>
      <c r="S93" s="37">
        <f t="shared" si="482"/>
        <v>0</v>
      </c>
      <c r="T93" s="38" t="e">
        <f t="shared" si="364"/>
        <v>#DIV/0!</v>
      </c>
      <c r="U93" s="37">
        <f t="shared" ref="U93:V93" si="483">SUM(U94:U95)</f>
        <v>0</v>
      </c>
      <c r="V93" s="37">
        <f t="shared" si="483"/>
        <v>0</v>
      </c>
      <c r="W93" s="38" t="e">
        <f t="shared" si="365"/>
        <v>#DIV/0!</v>
      </c>
      <c r="X93" s="37">
        <f t="shared" ref="X93:Y93" si="484">SUM(X94:X95)</f>
        <v>0</v>
      </c>
      <c r="Y93" s="37">
        <f t="shared" si="484"/>
        <v>0</v>
      </c>
      <c r="Z93" s="38" t="e">
        <f t="shared" si="366"/>
        <v>#DIV/0!</v>
      </c>
      <c r="AA93" s="37">
        <f t="shared" ref="AA93:AB93" si="485">SUM(AA94:AA95)</f>
        <v>0</v>
      </c>
      <c r="AB93" s="37">
        <f t="shared" si="485"/>
        <v>0</v>
      </c>
      <c r="AC93" s="38" t="e">
        <f t="shared" si="367"/>
        <v>#DIV/0!</v>
      </c>
      <c r="AD93" s="37">
        <f t="shared" ref="AD93:AE93" si="486">SUM(AD94:AD95)</f>
        <v>0</v>
      </c>
      <c r="AE93" s="37">
        <f t="shared" si="486"/>
        <v>0</v>
      </c>
      <c r="AF93" s="38" t="e">
        <f t="shared" si="368"/>
        <v>#DIV/0!</v>
      </c>
      <c r="AG93" s="37">
        <f t="shared" ref="AG93:AH93" si="487">SUM(AG94:AG95)</f>
        <v>0</v>
      </c>
      <c r="AH93" s="37">
        <f t="shared" si="487"/>
        <v>0</v>
      </c>
      <c r="AI93" s="38" t="e">
        <f t="shared" si="369"/>
        <v>#DIV/0!</v>
      </c>
      <c r="AJ93" s="37">
        <f t="shared" ref="AJ93:AK93" si="488">SUM(AJ94:AJ95)</f>
        <v>0</v>
      </c>
      <c r="AK93" s="37">
        <f t="shared" si="488"/>
        <v>0</v>
      </c>
      <c r="AL93" s="38" t="e">
        <f t="shared" si="370"/>
        <v>#DIV/0!</v>
      </c>
      <c r="AM93" s="37">
        <f t="shared" ref="AM93:AN93" si="489">SUM(AM94:AM95)</f>
        <v>0</v>
      </c>
      <c r="AN93" s="37">
        <f t="shared" si="489"/>
        <v>0</v>
      </c>
      <c r="AO93" s="38" t="e">
        <f t="shared" si="371"/>
        <v>#DIV/0!</v>
      </c>
      <c r="AP93" s="37">
        <f t="shared" ref="AP93:AQ93" si="490">SUM(AP94:AP95)</f>
        <v>0</v>
      </c>
      <c r="AQ93" s="37">
        <f t="shared" si="490"/>
        <v>0</v>
      </c>
      <c r="AR93" s="38" t="e">
        <f t="shared" si="372"/>
        <v>#DIV/0!</v>
      </c>
      <c r="AS93" s="37">
        <f t="shared" ref="AS93:AT93" si="491">SUM(AS94:AS95)</f>
        <v>0</v>
      </c>
      <c r="AT93" s="37">
        <f t="shared" si="491"/>
        <v>0</v>
      </c>
      <c r="AU93" s="38" t="e">
        <f t="shared" si="373"/>
        <v>#DIV/0!</v>
      </c>
      <c r="AV93" s="37">
        <f t="shared" ref="AV93:AW93" si="492">SUM(AV94:AV95)</f>
        <v>0</v>
      </c>
      <c r="AW93" s="37">
        <f t="shared" si="492"/>
        <v>0</v>
      </c>
      <c r="AX93" s="38" t="e">
        <f t="shared" si="374"/>
        <v>#DIV/0!</v>
      </c>
      <c r="AY93" s="37">
        <f t="shared" ref="AY93:AZ93" si="493">SUM(AY94:AY95)</f>
        <v>0</v>
      </c>
      <c r="AZ93" s="37">
        <f t="shared" si="493"/>
        <v>0</v>
      </c>
      <c r="BA93" s="38" t="e">
        <f t="shared" si="375"/>
        <v>#DIV/0!</v>
      </c>
      <c r="BB93" s="37">
        <f t="shared" ref="BB93:BC93" si="494">SUM(BB94:BB95)</f>
        <v>0</v>
      </c>
      <c r="BC93" s="37">
        <f t="shared" si="494"/>
        <v>0</v>
      </c>
      <c r="BD93" s="38" t="e">
        <f t="shared" si="376"/>
        <v>#DIV/0!</v>
      </c>
      <c r="BE93" s="37">
        <f t="shared" ref="BE93:BF93" si="495">SUM(BE94:BE95)</f>
        <v>0</v>
      </c>
      <c r="BF93" s="37">
        <f t="shared" si="495"/>
        <v>0</v>
      </c>
      <c r="BG93" s="38" t="e">
        <f t="shared" si="377"/>
        <v>#DIV/0!</v>
      </c>
      <c r="BH93" s="37">
        <f t="shared" ref="BH93:BI93" si="496">SUM(BH94:BH95)</f>
        <v>0</v>
      </c>
      <c r="BI93" s="37">
        <f t="shared" si="496"/>
        <v>0</v>
      </c>
      <c r="BJ93" s="38" t="e">
        <f t="shared" si="378"/>
        <v>#DIV/0!</v>
      </c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</row>
    <row r="94" spans="1:131" s="46" customFormat="1" outlineLevel="3" x14ac:dyDescent="0.25">
      <c r="A94" s="21"/>
      <c r="B94" s="24" t="s">
        <v>57</v>
      </c>
      <c r="C94" s="39">
        <f t="shared" ref="C94:D95" si="497">SUM(AD94,BH94)</f>
        <v>0</v>
      </c>
      <c r="D94" s="39">
        <f t="shared" si="497"/>
        <v>0</v>
      </c>
      <c r="E94" s="40" t="e">
        <f t="shared" si="379"/>
        <v>#DIV/0!</v>
      </c>
      <c r="F94" s="39"/>
      <c r="G94" s="39"/>
      <c r="H94" s="40" t="e">
        <f t="shared" si="360"/>
        <v>#DIV/0!</v>
      </c>
      <c r="I94" s="39"/>
      <c r="J94" s="39"/>
      <c r="K94" s="40" t="e">
        <f t="shared" si="361"/>
        <v>#DIV/0!</v>
      </c>
      <c r="L94" s="39"/>
      <c r="M94" s="39"/>
      <c r="N94" s="40" t="e">
        <f t="shared" si="362"/>
        <v>#DIV/0!</v>
      </c>
      <c r="O94" s="39">
        <f t="shared" ref="O94:P95" si="498">SUM(F94,I94,L94)</f>
        <v>0</v>
      </c>
      <c r="P94" s="39">
        <f t="shared" si="498"/>
        <v>0</v>
      </c>
      <c r="Q94" s="40" t="e">
        <f t="shared" si="363"/>
        <v>#DIV/0!</v>
      </c>
      <c r="R94" s="39"/>
      <c r="S94" s="39"/>
      <c r="T94" s="40" t="e">
        <f t="shared" si="364"/>
        <v>#DIV/0!</v>
      </c>
      <c r="U94" s="39"/>
      <c r="V94" s="39"/>
      <c r="W94" s="40" t="e">
        <f t="shared" si="365"/>
        <v>#DIV/0!</v>
      </c>
      <c r="X94" s="39"/>
      <c r="Y94" s="39"/>
      <c r="Z94" s="40" t="e">
        <f t="shared" si="366"/>
        <v>#DIV/0!</v>
      </c>
      <c r="AA94" s="39">
        <f t="shared" ref="AA94:AB95" si="499">SUM(R94,U94,X94)</f>
        <v>0</v>
      </c>
      <c r="AB94" s="39">
        <f t="shared" si="499"/>
        <v>0</v>
      </c>
      <c r="AC94" s="40" t="e">
        <f t="shared" si="367"/>
        <v>#DIV/0!</v>
      </c>
      <c r="AD94" s="39">
        <f t="shared" ref="AD94:AE95" si="500">SUM(O94,AA94)</f>
        <v>0</v>
      </c>
      <c r="AE94" s="39">
        <f t="shared" si="500"/>
        <v>0</v>
      </c>
      <c r="AF94" s="40" t="e">
        <f t="shared" si="368"/>
        <v>#DIV/0!</v>
      </c>
      <c r="AG94" s="39"/>
      <c r="AH94" s="39"/>
      <c r="AI94" s="40" t="e">
        <f t="shared" si="369"/>
        <v>#DIV/0!</v>
      </c>
      <c r="AJ94" s="39"/>
      <c r="AK94" s="39"/>
      <c r="AL94" s="40" t="e">
        <f t="shared" si="370"/>
        <v>#DIV/0!</v>
      </c>
      <c r="AM94" s="39"/>
      <c r="AN94" s="39"/>
      <c r="AO94" s="40" t="e">
        <f t="shared" si="371"/>
        <v>#DIV/0!</v>
      </c>
      <c r="AP94" s="39">
        <f t="shared" ref="AP94:AQ95" si="501">SUM(AG94,AJ94,AM94)</f>
        <v>0</v>
      </c>
      <c r="AQ94" s="39">
        <f t="shared" si="501"/>
        <v>0</v>
      </c>
      <c r="AR94" s="40" t="e">
        <f t="shared" si="372"/>
        <v>#DIV/0!</v>
      </c>
      <c r="AS94" s="39">
        <f t="shared" ref="AS94:AT95" si="502">SUM(AD94,AP94)</f>
        <v>0</v>
      </c>
      <c r="AT94" s="39">
        <f t="shared" si="502"/>
        <v>0</v>
      </c>
      <c r="AU94" s="40" t="e">
        <f t="shared" si="373"/>
        <v>#DIV/0!</v>
      </c>
      <c r="AV94" s="39"/>
      <c r="AW94" s="39"/>
      <c r="AX94" s="40" t="e">
        <f t="shared" si="374"/>
        <v>#DIV/0!</v>
      </c>
      <c r="AY94" s="39"/>
      <c r="AZ94" s="39"/>
      <c r="BA94" s="40" t="e">
        <f t="shared" si="375"/>
        <v>#DIV/0!</v>
      </c>
      <c r="BB94" s="39"/>
      <c r="BC94" s="39"/>
      <c r="BD94" s="40" t="e">
        <f t="shared" si="376"/>
        <v>#DIV/0!</v>
      </c>
      <c r="BE94" s="39">
        <f t="shared" ref="BE94:BF95" si="503">SUM(AV94,AY94,BB94)</f>
        <v>0</v>
      </c>
      <c r="BF94" s="39">
        <f t="shared" si="503"/>
        <v>0</v>
      </c>
      <c r="BG94" s="40" t="e">
        <f t="shared" si="377"/>
        <v>#DIV/0!</v>
      </c>
      <c r="BH94" s="39">
        <f t="shared" si="406"/>
        <v>0</v>
      </c>
      <c r="BI94" s="39">
        <f t="shared" si="406"/>
        <v>0</v>
      </c>
      <c r="BJ94" s="40" t="e">
        <f t="shared" si="378"/>
        <v>#DIV/0!</v>
      </c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  <c r="CA94" s="36"/>
      <c r="CB94" s="36"/>
      <c r="CC94" s="36"/>
      <c r="CD94" s="36"/>
      <c r="CE94" s="36"/>
      <c r="CF94" s="36"/>
      <c r="CG94" s="36"/>
      <c r="CH94" s="36"/>
      <c r="CI94" s="36"/>
      <c r="CJ94" s="36"/>
      <c r="CK94" s="36"/>
      <c r="CL94" s="36"/>
      <c r="CM94" s="36"/>
      <c r="CN94" s="36"/>
      <c r="CO94" s="36"/>
      <c r="CP94" s="36"/>
      <c r="CQ94" s="36"/>
      <c r="CR94" s="36"/>
      <c r="CS94" s="36"/>
      <c r="CT94" s="36"/>
      <c r="CU94" s="36"/>
      <c r="CV94" s="36"/>
      <c r="CW94" s="36"/>
      <c r="CX94" s="36"/>
      <c r="CY94" s="36"/>
      <c r="CZ94" s="36"/>
      <c r="DA94" s="36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P94" s="36"/>
      <c r="DQ94" s="36"/>
      <c r="DR94" s="36"/>
      <c r="DS94" s="36"/>
      <c r="DT94" s="36"/>
      <c r="DU94" s="36"/>
      <c r="DV94" s="36"/>
      <c r="DW94" s="36"/>
      <c r="DX94" s="36"/>
      <c r="DY94" s="36"/>
      <c r="DZ94" s="36"/>
      <c r="EA94" s="36"/>
    </row>
    <row r="95" spans="1:131" s="46" customFormat="1" outlineLevel="3" x14ac:dyDescent="0.25">
      <c r="A95" s="21"/>
      <c r="B95" s="24" t="s">
        <v>58</v>
      </c>
      <c r="C95" s="39">
        <f t="shared" si="497"/>
        <v>0</v>
      </c>
      <c r="D95" s="39">
        <f t="shared" si="497"/>
        <v>0</v>
      </c>
      <c r="E95" s="40" t="e">
        <f t="shared" si="379"/>
        <v>#DIV/0!</v>
      </c>
      <c r="F95" s="39"/>
      <c r="G95" s="39"/>
      <c r="H95" s="40" t="e">
        <f t="shared" si="360"/>
        <v>#DIV/0!</v>
      </c>
      <c r="I95" s="39"/>
      <c r="J95" s="39"/>
      <c r="K95" s="40" t="e">
        <f t="shared" si="361"/>
        <v>#DIV/0!</v>
      </c>
      <c r="L95" s="39"/>
      <c r="M95" s="39"/>
      <c r="N95" s="40" t="e">
        <f t="shared" si="362"/>
        <v>#DIV/0!</v>
      </c>
      <c r="O95" s="39">
        <f t="shared" si="498"/>
        <v>0</v>
      </c>
      <c r="P95" s="39">
        <f t="shared" si="498"/>
        <v>0</v>
      </c>
      <c r="Q95" s="40" t="e">
        <f t="shared" si="363"/>
        <v>#DIV/0!</v>
      </c>
      <c r="R95" s="39"/>
      <c r="S95" s="39"/>
      <c r="T95" s="40" t="e">
        <f t="shared" si="364"/>
        <v>#DIV/0!</v>
      </c>
      <c r="U95" s="39"/>
      <c r="V95" s="39"/>
      <c r="W95" s="40" t="e">
        <f t="shared" si="365"/>
        <v>#DIV/0!</v>
      </c>
      <c r="X95" s="39"/>
      <c r="Y95" s="39"/>
      <c r="Z95" s="40" t="e">
        <f t="shared" si="366"/>
        <v>#DIV/0!</v>
      </c>
      <c r="AA95" s="39">
        <f t="shared" si="499"/>
        <v>0</v>
      </c>
      <c r="AB95" s="39">
        <f t="shared" si="499"/>
        <v>0</v>
      </c>
      <c r="AC95" s="40" t="e">
        <f t="shared" si="367"/>
        <v>#DIV/0!</v>
      </c>
      <c r="AD95" s="39">
        <f t="shared" si="500"/>
        <v>0</v>
      </c>
      <c r="AE95" s="39">
        <f t="shared" si="500"/>
        <v>0</v>
      </c>
      <c r="AF95" s="40" t="e">
        <f t="shared" si="368"/>
        <v>#DIV/0!</v>
      </c>
      <c r="AG95" s="39"/>
      <c r="AH95" s="39"/>
      <c r="AI95" s="40" t="e">
        <f t="shared" si="369"/>
        <v>#DIV/0!</v>
      </c>
      <c r="AJ95" s="39"/>
      <c r="AK95" s="39"/>
      <c r="AL95" s="40" t="e">
        <f t="shared" si="370"/>
        <v>#DIV/0!</v>
      </c>
      <c r="AM95" s="39"/>
      <c r="AN95" s="39"/>
      <c r="AO95" s="40" t="e">
        <f t="shared" si="371"/>
        <v>#DIV/0!</v>
      </c>
      <c r="AP95" s="39">
        <f t="shared" si="501"/>
        <v>0</v>
      </c>
      <c r="AQ95" s="39">
        <f t="shared" si="501"/>
        <v>0</v>
      </c>
      <c r="AR95" s="40" t="e">
        <f t="shared" si="372"/>
        <v>#DIV/0!</v>
      </c>
      <c r="AS95" s="39">
        <f t="shared" si="502"/>
        <v>0</v>
      </c>
      <c r="AT95" s="39">
        <f t="shared" si="502"/>
        <v>0</v>
      </c>
      <c r="AU95" s="40" t="e">
        <f t="shared" si="373"/>
        <v>#DIV/0!</v>
      </c>
      <c r="AV95" s="39"/>
      <c r="AW95" s="39"/>
      <c r="AX95" s="40" t="e">
        <f t="shared" si="374"/>
        <v>#DIV/0!</v>
      </c>
      <c r="AY95" s="39"/>
      <c r="AZ95" s="39"/>
      <c r="BA95" s="40" t="e">
        <f t="shared" si="375"/>
        <v>#DIV/0!</v>
      </c>
      <c r="BB95" s="39"/>
      <c r="BC95" s="39"/>
      <c r="BD95" s="40" t="e">
        <f t="shared" si="376"/>
        <v>#DIV/0!</v>
      </c>
      <c r="BE95" s="39">
        <f t="shared" si="503"/>
        <v>0</v>
      </c>
      <c r="BF95" s="39">
        <f t="shared" si="503"/>
        <v>0</v>
      </c>
      <c r="BG95" s="40" t="e">
        <f t="shared" si="377"/>
        <v>#DIV/0!</v>
      </c>
      <c r="BH95" s="39">
        <f t="shared" si="406"/>
        <v>0</v>
      </c>
      <c r="BI95" s="39">
        <f t="shared" si="406"/>
        <v>0</v>
      </c>
      <c r="BJ95" s="40" t="e">
        <f t="shared" si="378"/>
        <v>#DIV/0!</v>
      </c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L95" s="36"/>
      <c r="CM95" s="36"/>
      <c r="CN95" s="36"/>
      <c r="CO95" s="36"/>
      <c r="CP95" s="36"/>
      <c r="CQ95" s="36"/>
      <c r="CR95" s="36"/>
      <c r="CS95" s="36"/>
      <c r="CT95" s="36"/>
      <c r="CU95" s="36"/>
      <c r="CV95" s="36"/>
      <c r="CW95" s="36"/>
      <c r="CX95" s="36"/>
      <c r="CY95" s="36"/>
      <c r="CZ95" s="36"/>
      <c r="DA95" s="36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P95" s="36"/>
      <c r="DQ95" s="36"/>
      <c r="DR95" s="36"/>
      <c r="DS95" s="36"/>
      <c r="DT95" s="36"/>
      <c r="DU95" s="36"/>
      <c r="DV95" s="36"/>
      <c r="DW95" s="36"/>
      <c r="DX95" s="36"/>
      <c r="DY95" s="36"/>
      <c r="DZ95" s="36"/>
      <c r="EA95" s="36"/>
    </row>
    <row r="96" spans="1:131" s="46" customFormat="1" ht="22.5" outlineLevel="3" x14ac:dyDescent="0.25">
      <c r="A96" s="17">
        <v>340</v>
      </c>
      <c r="B96" s="9" t="s">
        <v>59</v>
      </c>
      <c r="C96" s="37">
        <f>SUM(C97:C102)</f>
        <v>0</v>
      </c>
      <c r="D96" s="37">
        <f>SUM(D97:D102)</f>
        <v>0</v>
      </c>
      <c r="E96" s="38" t="e">
        <f t="shared" si="379"/>
        <v>#DIV/0!</v>
      </c>
      <c r="F96" s="37">
        <f t="shared" ref="F96:G96" si="504">SUM(F97:F102)</f>
        <v>0</v>
      </c>
      <c r="G96" s="37">
        <f t="shared" si="504"/>
        <v>0</v>
      </c>
      <c r="H96" s="38" t="e">
        <f t="shared" si="360"/>
        <v>#DIV/0!</v>
      </c>
      <c r="I96" s="37">
        <f t="shared" ref="I96:J96" si="505">SUM(I97:I102)</f>
        <v>0</v>
      </c>
      <c r="J96" s="37">
        <f t="shared" si="505"/>
        <v>0</v>
      </c>
      <c r="K96" s="38" t="e">
        <f t="shared" si="361"/>
        <v>#DIV/0!</v>
      </c>
      <c r="L96" s="37">
        <f t="shared" ref="L96:M96" si="506">SUM(L97:L102)</f>
        <v>0</v>
      </c>
      <c r="M96" s="37">
        <f t="shared" si="506"/>
        <v>0</v>
      </c>
      <c r="N96" s="38" t="e">
        <f t="shared" si="362"/>
        <v>#DIV/0!</v>
      </c>
      <c r="O96" s="37">
        <f t="shared" ref="O96:P96" si="507">SUM(O97:O102)</f>
        <v>0</v>
      </c>
      <c r="P96" s="37">
        <f t="shared" si="507"/>
        <v>0</v>
      </c>
      <c r="Q96" s="38" t="e">
        <f t="shared" si="363"/>
        <v>#DIV/0!</v>
      </c>
      <c r="R96" s="37">
        <f t="shared" ref="R96:S96" si="508">SUM(R97:R102)</f>
        <v>0</v>
      </c>
      <c r="S96" s="37">
        <f t="shared" si="508"/>
        <v>0</v>
      </c>
      <c r="T96" s="38" t="e">
        <f t="shared" si="364"/>
        <v>#DIV/0!</v>
      </c>
      <c r="U96" s="37">
        <f t="shared" ref="U96:V96" si="509">SUM(U97:U102)</f>
        <v>0</v>
      </c>
      <c r="V96" s="37">
        <f t="shared" si="509"/>
        <v>0</v>
      </c>
      <c r="W96" s="38" t="e">
        <f t="shared" si="365"/>
        <v>#DIV/0!</v>
      </c>
      <c r="X96" s="37">
        <f t="shared" ref="X96:Y96" si="510">SUM(X97:X102)</f>
        <v>0</v>
      </c>
      <c r="Y96" s="37">
        <f t="shared" si="510"/>
        <v>0</v>
      </c>
      <c r="Z96" s="38" t="e">
        <f t="shared" si="366"/>
        <v>#DIV/0!</v>
      </c>
      <c r="AA96" s="37">
        <f t="shared" ref="AA96:AB96" si="511">SUM(AA97:AA102)</f>
        <v>0</v>
      </c>
      <c r="AB96" s="37">
        <f t="shared" si="511"/>
        <v>0</v>
      </c>
      <c r="AC96" s="38" t="e">
        <f t="shared" si="367"/>
        <v>#DIV/0!</v>
      </c>
      <c r="AD96" s="37">
        <f t="shared" ref="AD96:AE96" si="512">SUM(AD97:AD102)</f>
        <v>0</v>
      </c>
      <c r="AE96" s="37">
        <f t="shared" si="512"/>
        <v>0</v>
      </c>
      <c r="AF96" s="38" t="e">
        <f t="shared" si="368"/>
        <v>#DIV/0!</v>
      </c>
      <c r="AG96" s="37">
        <f t="shared" ref="AG96:AH96" si="513">SUM(AG97:AG102)</f>
        <v>0</v>
      </c>
      <c r="AH96" s="37">
        <f t="shared" si="513"/>
        <v>0</v>
      </c>
      <c r="AI96" s="38" t="e">
        <f t="shared" si="369"/>
        <v>#DIV/0!</v>
      </c>
      <c r="AJ96" s="37">
        <f t="shared" ref="AJ96:AK96" si="514">SUM(AJ97:AJ102)</f>
        <v>0</v>
      </c>
      <c r="AK96" s="37">
        <f t="shared" si="514"/>
        <v>0</v>
      </c>
      <c r="AL96" s="38" t="e">
        <f t="shared" si="370"/>
        <v>#DIV/0!</v>
      </c>
      <c r="AM96" s="37">
        <f t="shared" ref="AM96:AN96" si="515">SUM(AM97:AM102)</f>
        <v>0</v>
      </c>
      <c r="AN96" s="37">
        <f t="shared" si="515"/>
        <v>0</v>
      </c>
      <c r="AO96" s="38" t="e">
        <f t="shared" si="371"/>
        <v>#DIV/0!</v>
      </c>
      <c r="AP96" s="37">
        <f t="shared" ref="AP96:AQ96" si="516">SUM(AP97:AP102)</f>
        <v>0</v>
      </c>
      <c r="AQ96" s="37">
        <f t="shared" si="516"/>
        <v>0</v>
      </c>
      <c r="AR96" s="38" t="e">
        <f t="shared" si="372"/>
        <v>#DIV/0!</v>
      </c>
      <c r="AS96" s="37">
        <f t="shared" ref="AS96:AT96" si="517">SUM(AS97:AS102)</f>
        <v>0</v>
      </c>
      <c r="AT96" s="37">
        <f t="shared" si="517"/>
        <v>0</v>
      </c>
      <c r="AU96" s="38" t="e">
        <f t="shared" si="373"/>
        <v>#DIV/0!</v>
      </c>
      <c r="AV96" s="37">
        <f t="shared" ref="AV96:AW96" si="518">SUM(AV97:AV102)</f>
        <v>0</v>
      </c>
      <c r="AW96" s="37">
        <f t="shared" si="518"/>
        <v>0</v>
      </c>
      <c r="AX96" s="38" t="e">
        <f t="shared" si="374"/>
        <v>#DIV/0!</v>
      </c>
      <c r="AY96" s="37">
        <f t="shared" ref="AY96:AZ96" si="519">SUM(AY97:AY102)</f>
        <v>0</v>
      </c>
      <c r="AZ96" s="37">
        <f t="shared" si="519"/>
        <v>0</v>
      </c>
      <c r="BA96" s="38" t="e">
        <f t="shared" si="375"/>
        <v>#DIV/0!</v>
      </c>
      <c r="BB96" s="37">
        <f t="shared" ref="BB96:BC96" si="520">SUM(BB97:BB102)</f>
        <v>0</v>
      </c>
      <c r="BC96" s="37">
        <f t="shared" si="520"/>
        <v>0</v>
      </c>
      <c r="BD96" s="38" t="e">
        <f t="shared" si="376"/>
        <v>#DIV/0!</v>
      </c>
      <c r="BE96" s="37">
        <f t="shared" ref="BE96:BF96" si="521">SUM(BE97:BE102)</f>
        <v>0</v>
      </c>
      <c r="BF96" s="37">
        <f t="shared" si="521"/>
        <v>0</v>
      </c>
      <c r="BG96" s="38" t="e">
        <f t="shared" si="377"/>
        <v>#DIV/0!</v>
      </c>
      <c r="BH96" s="37">
        <f t="shared" ref="BH96:BI96" si="522">SUM(BH97:BH102)</f>
        <v>0</v>
      </c>
      <c r="BI96" s="37">
        <f t="shared" si="522"/>
        <v>0</v>
      </c>
      <c r="BJ96" s="38" t="e">
        <f t="shared" si="378"/>
        <v>#DIV/0!</v>
      </c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36"/>
      <c r="CR96" s="36"/>
      <c r="CS96" s="36"/>
      <c r="CT96" s="36"/>
      <c r="CU96" s="36"/>
      <c r="CV96" s="36"/>
      <c r="CW96" s="36"/>
      <c r="CX96" s="36"/>
      <c r="CY96" s="36"/>
      <c r="CZ96" s="36"/>
      <c r="DA96" s="36"/>
      <c r="DB96" s="36"/>
      <c r="DC96" s="36"/>
      <c r="DD96" s="36"/>
      <c r="DE96" s="36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P96" s="36"/>
      <c r="DQ96" s="36"/>
      <c r="DR96" s="36"/>
      <c r="DS96" s="36"/>
      <c r="DT96" s="36"/>
      <c r="DU96" s="36"/>
      <c r="DV96" s="36"/>
      <c r="DW96" s="36"/>
      <c r="DX96" s="36"/>
      <c r="DY96" s="36"/>
      <c r="DZ96" s="36"/>
      <c r="EA96" s="36"/>
    </row>
    <row r="97" spans="1:131" s="46" customFormat="1" outlineLevel="3" x14ac:dyDescent="0.25">
      <c r="A97" s="21"/>
      <c r="B97" s="24" t="s">
        <v>40</v>
      </c>
      <c r="C97" s="39">
        <f t="shared" ref="C97:D102" si="523">SUM(AD97,BH97)</f>
        <v>0</v>
      </c>
      <c r="D97" s="39">
        <f t="shared" si="523"/>
        <v>0</v>
      </c>
      <c r="E97" s="40" t="e">
        <f t="shared" si="379"/>
        <v>#DIV/0!</v>
      </c>
      <c r="F97" s="39"/>
      <c r="G97" s="39"/>
      <c r="H97" s="40" t="e">
        <f t="shared" si="360"/>
        <v>#DIV/0!</v>
      </c>
      <c r="I97" s="39"/>
      <c r="J97" s="39"/>
      <c r="K97" s="40" t="e">
        <f t="shared" si="361"/>
        <v>#DIV/0!</v>
      </c>
      <c r="L97" s="39"/>
      <c r="M97" s="39"/>
      <c r="N97" s="40" t="e">
        <f t="shared" si="362"/>
        <v>#DIV/0!</v>
      </c>
      <c r="O97" s="39">
        <f t="shared" ref="O97:P102" si="524">SUM(F97,I97,L97)</f>
        <v>0</v>
      </c>
      <c r="P97" s="39">
        <f t="shared" si="524"/>
        <v>0</v>
      </c>
      <c r="Q97" s="40" t="e">
        <f t="shared" si="363"/>
        <v>#DIV/0!</v>
      </c>
      <c r="R97" s="39"/>
      <c r="S97" s="39"/>
      <c r="T97" s="40" t="e">
        <f t="shared" si="364"/>
        <v>#DIV/0!</v>
      </c>
      <c r="U97" s="39"/>
      <c r="V97" s="39"/>
      <c r="W97" s="40" t="e">
        <f t="shared" si="365"/>
        <v>#DIV/0!</v>
      </c>
      <c r="X97" s="39"/>
      <c r="Y97" s="39"/>
      <c r="Z97" s="40" t="e">
        <f t="shared" si="366"/>
        <v>#DIV/0!</v>
      </c>
      <c r="AA97" s="39">
        <f t="shared" ref="AA97:AB102" si="525">SUM(R97,U97,X97)</f>
        <v>0</v>
      </c>
      <c r="AB97" s="39">
        <f t="shared" si="525"/>
        <v>0</v>
      </c>
      <c r="AC97" s="40" t="e">
        <f t="shared" si="367"/>
        <v>#DIV/0!</v>
      </c>
      <c r="AD97" s="39">
        <f t="shared" ref="AD97:AE102" si="526">SUM(O97,AA97)</f>
        <v>0</v>
      </c>
      <c r="AE97" s="39">
        <f t="shared" si="526"/>
        <v>0</v>
      </c>
      <c r="AF97" s="40" t="e">
        <f t="shared" si="368"/>
        <v>#DIV/0!</v>
      </c>
      <c r="AG97" s="39"/>
      <c r="AH97" s="39"/>
      <c r="AI97" s="40" t="e">
        <f t="shared" si="369"/>
        <v>#DIV/0!</v>
      </c>
      <c r="AJ97" s="39"/>
      <c r="AK97" s="39"/>
      <c r="AL97" s="40" t="e">
        <f t="shared" si="370"/>
        <v>#DIV/0!</v>
      </c>
      <c r="AM97" s="39"/>
      <c r="AN97" s="39"/>
      <c r="AO97" s="40" t="e">
        <f t="shared" si="371"/>
        <v>#DIV/0!</v>
      </c>
      <c r="AP97" s="39">
        <f t="shared" ref="AP97:AQ102" si="527">SUM(AG97,AJ97,AM97)</f>
        <v>0</v>
      </c>
      <c r="AQ97" s="39">
        <f t="shared" si="527"/>
        <v>0</v>
      </c>
      <c r="AR97" s="40" t="e">
        <f t="shared" si="372"/>
        <v>#DIV/0!</v>
      </c>
      <c r="AS97" s="39">
        <f t="shared" ref="AS97:AT102" si="528">SUM(AD97,AP97)</f>
        <v>0</v>
      </c>
      <c r="AT97" s="39">
        <f t="shared" si="528"/>
        <v>0</v>
      </c>
      <c r="AU97" s="40" t="e">
        <f t="shared" si="373"/>
        <v>#DIV/0!</v>
      </c>
      <c r="AV97" s="39"/>
      <c r="AW97" s="39"/>
      <c r="AX97" s="40" t="e">
        <f t="shared" si="374"/>
        <v>#DIV/0!</v>
      </c>
      <c r="AY97" s="39"/>
      <c r="AZ97" s="39"/>
      <c r="BA97" s="40" t="e">
        <f t="shared" si="375"/>
        <v>#DIV/0!</v>
      </c>
      <c r="BB97" s="39"/>
      <c r="BC97" s="39"/>
      <c r="BD97" s="40" t="e">
        <f t="shared" si="376"/>
        <v>#DIV/0!</v>
      </c>
      <c r="BE97" s="39">
        <f t="shared" ref="BE97:BF102" si="529">SUM(AV97,AY97,BB97)</f>
        <v>0</v>
      </c>
      <c r="BF97" s="39">
        <f t="shared" si="529"/>
        <v>0</v>
      </c>
      <c r="BG97" s="40" t="e">
        <f t="shared" si="377"/>
        <v>#DIV/0!</v>
      </c>
      <c r="BH97" s="39">
        <f t="shared" si="406"/>
        <v>0</v>
      </c>
      <c r="BI97" s="39">
        <f t="shared" si="406"/>
        <v>0</v>
      </c>
      <c r="BJ97" s="40" t="e">
        <f t="shared" si="378"/>
        <v>#DIV/0!</v>
      </c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L97" s="36"/>
      <c r="CM97" s="36"/>
      <c r="CN97" s="36"/>
      <c r="CO97" s="36"/>
      <c r="CP97" s="36"/>
      <c r="CQ97" s="36"/>
      <c r="CR97" s="36"/>
      <c r="CS97" s="36"/>
      <c r="CT97" s="36"/>
      <c r="CU97" s="36"/>
      <c r="CV97" s="36"/>
      <c r="CW97" s="36"/>
      <c r="CX97" s="36"/>
      <c r="CY97" s="36"/>
      <c r="CZ97" s="36"/>
      <c r="DA97" s="36"/>
      <c r="DB97" s="36"/>
      <c r="DC97" s="36"/>
      <c r="DD97" s="36"/>
      <c r="DE97" s="36"/>
      <c r="DF97" s="36"/>
      <c r="DG97" s="36"/>
      <c r="DH97" s="36"/>
      <c r="DI97" s="36"/>
      <c r="DJ97" s="36"/>
      <c r="DK97" s="36"/>
      <c r="DL97" s="36"/>
      <c r="DM97" s="36"/>
      <c r="DN97" s="36"/>
      <c r="DO97" s="36"/>
      <c r="DP97" s="36"/>
      <c r="DQ97" s="36"/>
      <c r="DR97" s="36"/>
      <c r="DS97" s="36"/>
      <c r="DT97" s="36"/>
      <c r="DU97" s="36"/>
      <c r="DV97" s="36"/>
      <c r="DW97" s="36"/>
      <c r="DX97" s="36"/>
      <c r="DY97" s="36"/>
      <c r="DZ97" s="36"/>
      <c r="EA97" s="36"/>
    </row>
    <row r="98" spans="1:131" s="46" customFormat="1" outlineLevel="3" x14ac:dyDescent="0.25">
      <c r="A98" s="21"/>
      <c r="B98" s="24" t="s">
        <v>38</v>
      </c>
      <c r="C98" s="39">
        <f t="shared" si="523"/>
        <v>0</v>
      </c>
      <c r="D98" s="39">
        <f t="shared" si="523"/>
        <v>0</v>
      </c>
      <c r="E98" s="40" t="e">
        <f t="shared" si="379"/>
        <v>#DIV/0!</v>
      </c>
      <c r="F98" s="39"/>
      <c r="G98" s="39"/>
      <c r="H98" s="40" t="e">
        <f t="shared" si="360"/>
        <v>#DIV/0!</v>
      </c>
      <c r="I98" s="39"/>
      <c r="J98" s="39"/>
      <c r="K98" s="40" t="e">
        <f t="shared" si="361"/>
        <v>#DIV/0!</v>
      </c>
      <c r="L98" s="39"/>
      <c r="M98" s="39"/>
      <c r="N98" s="40" t="e">
        <f t="shared" si="362"/>
        <v>#DIV/0!</v>
      </c>
      <c r="O98" s="39">
        <f t="shared" si="524"/>
        <v>0</v>
      </c>
      <c r="P98" s="39">
        <f t="shared" si="524"/>
        <v>0</v>
      </c>
      <c r="Q98" s="40" t="e">
        <f t="shared" si="363"/>
        <v>#DIV/0!</v>
      </c>
      <c r="R98" s="39"/>
      <c r="S98" s="39"/>
      <c r="T98" s="40" t="e">
        <f t="shared" si="364"/>
        <v>#DIV/0!</v>
      </c>
      <c r="U98" s="39"/>
      <c r="V98" s="39"/>
      <c r="W98" s="40" t="e">
        <f t="shared" si="365"/>
        <v>#DIV/0!</v>
      </c>
      <c r="X98" s="39"/>
      <c r="Y98" s="39"/>
      <c r="Z98" s="40" t="e">
        <f t="shared" si="366"/>
        <v>#DIV/0!</v>
      </c>
      <c r="AA98" s="39">
        <f t="shared" si="525"/>
        <v>0</v>
      </c>
      <c r="AB98" s="39">
        <f t="shared" si="525"/>
        <v>0</v>
      </c>
      <c r="AC98" s="40" t="e">
        <f t="shared" si="367"/>
        <v>#DIV/0!</v>
      </c>
      <c r="AD98" s="39">
        <f t="shared" si="526"/>
        <v>0</v>
      </c>
      <c r="AE98" s="39">
        <f t="shared" si="526"/>
        <v>0</v>
      </c>
      <c r="AF98" s="40" t="e">
        <f t="shared" si="368"/>
        <v>#DIV/0!</v>
      </c>
      <c r="AG98" s="39"/>
      <c r="AH98" s="39"/>
      <c r="AI98" s="40" t="e">
        <f t="shared" si="369"/>
        <v>#DIV/0!</v>
      </c>
      <c r="AJ98" s="39"/>
      <c r="AK98" s="39"/>
      <c r="AL98" s="40" t="e">
        <f t="shared" si="370"/>
        <v>#DIV/0!</v>
      </c>
      <c r="AM98" s="39"/>
      <c r="AN98" s="39"/>
      <c r="AO98" s="40" t="e">
        <f t="shared" si="371"/>
        <v>#DIV/0!</v>
      </c>
      <c r="AP98" s="39">
        <f t="shared" si="527"/>
        <v>0</v>
      </c>
      <c r="AQ98" s="39">
        <f t="shared" si="527"/>
        <v>0</v>
      </c>
      <c r="AR98" s="40" t="e">
        <f t="shared" si="372"/>
        <v>#DIV/0!</v>
      </c>
      <c r="AS98" s="39">
        <f t="shared" si="528"/>
        <v>0</v>
      </c>
      <c r="AT98" s="39">
        <f t="shared" si="528"/>
        <v>0</v>
      </c>
      <c r="AU98" s="40" t="e">
        <f t="shared" si="373"/>
        <v>#DIV/0!</v>
      </c>
      <c r="AV98" s="39"/>
      <c r="AW98" s="39"/>
      <c r="AX98" s="40" t="e">
        <f t="shared" si="374"/>
        <v>#DIV/0!</v>
      </c>
      <c r="AY98" s="39"/>
      <c r="AZ98" s="39"/>
      <c r="BA98" s="40" t="e">
        <f t="shared" si="375"/>
        <v>#DIV/0!</v>
      </c>
      <c r="BB98" s="39"/>
      <c r="BC98" s="39"/>
      <c r="BD98" s="40" t="e">
        <f t="shared" si="376"/>
        <v>#DIV/0!</v>
      </c>
      <c r="BE98" s="39">
        <f t="shared" si="529"/>
        <v>0</v>
      </c>
      <c r="BF98" s="39">
        <f t="shared" si="529"/>
        <v>0</v>
      </c>
      <c r="BG98" s="40" t="e">
        <f t="shared" si="377"/>
        <v>#DIV/0!</v>
      </c>
      <c r="BH98" s="39">
        <f t="shared" si="406"/>
        <v>0</v>
      </c>
      <c r="BI98" s="39">
        <f t="shared" si="406"/>
        <v>0</v>
      </c>
      <c r="BJ98" s="40" t="e">
        <f t="shared" si="378"/>
        <v>#DIV/0!</v>
      </c>
      <c r="BK98" s="36"/>
      <c r="BL98" s="36"/>
      <c r="BM98" s="36"/>
      <c r="BN98" s="36"/>
      <c r="BO98" s="36"/>
      <c r="BP98" s="36"/>
      <c r="BQ98" s="36"/>
      <c r="BR98" s="36"/>
      <c r="BS98" s="36"/>
      <c r="BT98" s="36"/>
      <c r="BU98" s="36"/>
      <c r="BV98" s="36"/>
      <c r="BW98" s="36"/>
      <c r="BX98" s="36"/>
      <c r="BY98" s="36"/>
      <c r="BZ98" s="36"/>
      <c r="CA98" s="36"/>
      <c r="CB98" s="36"/>
      <c r="CC98" s="36"/>
      <c r="CD98" s="36"/>
      <c r="CE98" s="36"/>
      <c r="CF98" s="36"/>
      <c r="CG98" s="36"/>
      <c r="CH98" s="36"/>
      <c r="CI98" s="36"/>
      <c r="CJ98" s="36"/>
      <c r="CK98" s="36"/>
      <c r="CL98" s="36"/>
      <c r="CM98" s="36"/>
      <c r="CN98" s="36"/>
      <c r="CO98" s="36"/>
      <c r="CP98" s="36"/>
      <c r="CQ98" s="36"/>
      <c r="CR98" s="36"/>
      <c r="CS98" s="36"/>
      <c r="CT98" s="36"/>
      <c r="CU98" s="36"/>
      <c r="CV98" s="36"/>
      <c r="CW98" s="36"/>
      <c r="CX98" s="36"/>
      <c r="CY98" s="36"/>
      <c r="CZ98" s="36"/>
      <c r="DA98" s="36"/>
      <c r="DB98" s="36"/>
      <c r="DC98" s="36"/>
      <c r="DD98" s="36"/>
      <c r="DE98" s="36"/>
      <c r="DF98" s="36"/>
      <c r="DG98" s="36"/>
      <c r="DH98" s="36"/>
      <c r="DI98" s="36"/>
      <c r="DJ98" s="36"/>
      <c r="DK98" s="36"/>
      <c r="DL98" s="36"/>
      <c r="DM98" s="36"/>
      <c r="DN98" s="36"/>
      <c r="DO98" s="36"/>
      <c r="DP98" s="36"/>
      <c r="DQ98" s="36"/>
      <c r="DR98" s="36"/>
      <c r="DS98" s="36"/>
      <c r="DT98" s="36"/>
      <c r="DU98" s="36"/>
      <c r="DV98" s="36"/>
      <c r="DW98" s="36"/>
      <c r="DX98" s="36"/>
      <c r="DY98" s="36"/>
      <c r="DZ98" s="36"/>
      <c r="EA98" s="36"/>
    </row>
    <row r="99" spans="1:131" s="46" customFormat="1" outlineLevel="3" x14ac:dyDescent="0.25">
      <c r="A99" s="21"/>
      <c r="B99" s="23" t="s">
        <v>67</v>
      </c>
      <c r="C99" s="39">
        <f t="shared" si="523"/>
        <v>0</v>
      </c>
      <c r="D99" s="39">
        <f t="shared" si="523"/>
        <v>0</v>
      </c>
      <c r="E99" s="40" t="e">
        <f t="shared" si="379"/>
        <v>#DIV/0!</v>
      </c>
      <c r="F99" s="39"/>
      <c r="G99" s="39"/>
      <c r="H99" s="40" t="e">
        <f t="shared" si="360"/>
        <v>#DIV/0!</v>
      </c>
      <c r="I99" s="39"/>
      <c r="J99" s="39"/>
      <c r="K99" s="40" t="e">
        <f t="shared" si="361"/>
        <v>#DIV/0!</v>
      </c>
      <c r="L99" s="39"/>
      <c r="M99" s="39"/>
      <c r="N99" s="40" t="e">
        <f t="shared" si="362"/>
        <v>#DIV/0!</v>
      </c>
      <c r="O99" s="39">
        <f t="shared" si="524"/>
        <v>0</v>
      </c>
      <c r="P99" s="39">
        <f t="shared" si="524"/>
        <v>0</v>
      </c>
      <c r="Q99" s="40" t="e">
        <f t="shared" si="363"/>
        <v>#DIV/0!</v>
      </c>
      <c r="R99" s="39"/>
      <c r="S99" s="39"/>
      <c r="T99" s="40" t="e">
        <f t="shared" si="364"/>
        <v>#DIV/0!</v>
      </c>
      <c r="U99" s="39"/>
      <c r="V99" s="39"/>
      <c r="W99" s="40" t="e">
        <f t="shared" si="365"/>
        <v>#DIV/0!</v>
      </c>
      <c r="X99" s="39"/>
      <c r="Y99" s="39"/>
      <c r="Z99" s="40" t="e">
        <f t="shared" si="366"/>
        <v>#DIV/0!</v>
      </c>
      <c r="AA99" s="39">
        <f t="shared" si="525"/>
        <v>0</v>
      </c>
      <c r="AB99" s="39">
        <f t="shared" si="525"/>
        <v>0</v>
      </c>
      <c r="AC99" s="40" t="e">
        <f t="shared" si="367"/>
        <v>#DIV/0!</v>
      </c>
      <c r="AD99" s="39">
        <f t="shared" si="526"/>
        <v>0</v>
      </c>
      <c r="AE99" s="39">
        <f t="shared" si="526"/>
        <v>0</v>
      </c>
      <c r="AF99" s="40" t="e">
        <f t="shared" si="368"/>
        <v>#DIV/0!</v>
      </c>
      <c r="AG99" s="39"/>
      <c r="AH99" s="39"/>
      <c r="AI99" s="40" t="e">
        <f t="shared" si="369"/>
        <v>#DIV/0!</v>
      </c>
      <c r="AJ99" s="39"/>
      <c r="AK99" s="39"/>
      <c r="AL99" s="40" t="e">
        <f t="shared" si="370"/>
        <v>#DIV/0!</v>
      </c>
      <c r="AM99" s="39"/>
      <c r="AN99" s="39"/>
      <c r="AO99" s="40" t="e">
        <f t="shared" si="371"/>
        <v>#DIV/0!</v>
      </c>
      <c r="AP99" s="39">
        <f t="shared" si="527"/>
        <v>0</v>
      </c>
      <c r="AQ99" s="39">
        <f t="shared" si="527"/>
        <v>0</v>
      </c>
      <c r="AR99" s="40" t="e">
        <f t="shared" si="372"/>
        <v>#DIV/0!</v>
      </c>
      <c r="AS99" s="39">
        <f t="shared" si="528"/>
        <v>0</v>
      </c>
      <c r="AT99" s="39">
        <f t="shared" si="528"/>
        <v>0</v>
      </c>
      <c r="AU99" s="40" t="e">
        <f t="shared" si="373"/>
        <v>#DIV/0!</v>
      </c>
      <c r="AV99" s="39"/>
      <c r="AW99" s="39"/>
      <c r="AX99" s="40" t="e">
        <f t="shared" si="374"/>
        <v>#DIV/0!</v>
      </c>
      <c r="AY99" s="39"/>
      <c r="AZ99" s="39"/>
      <c r="BA99" s="40" t="e">
        <f t="shared" si="375"/>
        <v>#DIV/0!</v>
      </c>
      <c r="BB99" s="39"/>
      <c r="BC99" s="39"/>
      <c r="BD99" s="40" t="e">
        <f t="shared" si="376"/>
        <v>#DIV/0!</v>
      </c>
      <c r="BE99" s="39">
        <f t="shared" si="529"/>
        <v>0</v>
      </c>
      <c r="BF99" s="39">
        <f t="shared" si="529"/>
        <v>0</v>
      </c>
      <c r="BG99" s="40" t="e">
        <f t="shared" si="377"/>
        <v>#DIV/0!</v>
      </c>
      <c r="BH99" s="39">
        <f t="shared" si="406"/>
        <v>0</v>
      </c>
      <c r="BI99" s="39">
        <f t="shared" si="406"/>
        <v>0</v>
      </c>
      <c r="BJ99" s="40" t="e">
        <f t="shared" si="378"/>
        <v>#DIV/0!</v>
      </c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</row>
    <row r="100" spans="1:131" s="35" customFormat="1" outlineLevel="1" x14ac:dyDescent="0.25">
      <c r="A100" s="21"/>
      <c r="B100" s="23" t="s">
        <v>36</v>
      </c>
      <c r="C100" s="39">
        <f t="shared" si="523"/>
        <v>0</v>
      </c>
      <c r="D100" s="39">
        <f t="shared" si="523"/>
        <v>0</v>
      </c>
      <c r="E100" s="40" t="e">
        <f t="shared" si="379"/>
        <v>#DIV/0!</v>
      </c>
      <c r="F100" s="39"/>
      <c r="G100" s="39"/>
      <c r="H100" s="40" t="e">
        <f t="shared" si="360"/>
        <v>#DIV/0!</v>
      </c>
      <c r="I100" s="39"/>
      <c r="J100" s="39"/>
      <c r="K100" s="40" t="e">
        <f t="shared" si="361"/>
        <v>#DIV/0!</v>
      </c>
      <c r="L100" s="39"/>
      <c r="M100" s="39"/>
      <c r="N100" s="40" t="e">
        <f t="shared" si="362"/>
        <v>#DIV/0!</v>
      </c>
      <c r="O100" s="39">
        <f t="shared" si="524"/>
        <v>0</v>
      </c>
      <c r="P100" s="39">
        <f t="shared" si="524"/>
        <v>0</v>
      </c>
      <c r="Q100" s="40" t="e">
        <f t="shared" si="363"/>
        <v>#DIV/0!</v>
      </c>
      <c r="R100" s="39"/>
      <c r="S100" s="39"/>
      <c r="T100" s="40" t="e">
        <f t="shared" si="364"/>
        <v>#DIV/0!</v>
      </c>
      <c r="U100" s="39"/>
      <c r="V100" s="39"/>
      <c r="W100" s="40" t="e">
        <f t="shared" si="365"/>
        <v>#DIV/0!</v>
      </c>
      <c r="X100" s="39"/>
      <c r="Y100" s="39"/>
      <c r="Z100" s="40" t="e">
        <f t="shared" si="366"/>
        <v>#DIV/0!</v>
      </c>
      <c r="AA100" s="39">
        <f t="shared" si="525"/>
        <v>0</v>
      </c>
      <c r="AB100" s="39">
        <f t="shared" si="525"/>
        <v>0</v>
      </c>
      <c r="AC100" s="40" t="e">
        <f t="shared" si="367"/>
        <v>#DIV/0!</v>
      </c>
      <c r="AD100" s="39">
        <f t="shared" si="526"/>
        <v>0</v>
      </c>
      <c r="AE100" s="39">
        <f t="shared" si="526"/>
        <v>0</v>
      </c>
      <c r="AF100" s="40" t="e">
        <f t="shared" si="368"/>
        <v>#DIV/0!</v>
      </c>
      <c r="AG100" s="39"/>
      <c r="AH100" s="39"/>
      <c r="AI100" s="40" t="e">
        <f t="shared" si="369"/>
        <v>#DIV/0!</v>
      </c>
      <c r="AJ100" s="39"/>
      <c r="AK100" s="39"/>
      <c r="AL100" s="40" t="e">
        <f t="shared" si="370"/>
        <v>#DIV/0!</v>
      </c>
      <c r="AM100" s="39"/>
      <c r="AN100" s="39"/>
      <c r="AO100" s="40" t="e">
        <f t="shared" si="371"/>
        <v>#DIV/0!</v>
      </c>
      <c r="AP100" s="39">
        <f t="shared" si="527"/>
        <v>0</v>
      </c>
      <c r="AQ100" s="39">
        <f t="shared" si="527"/>
        <v>0</v>
      </c>
      <c r="AR100" s="40" t="e">
        <f t="shared" si="372"/>
        <v>#DIV/0!</v>
      </c>
      <c r="AS100" s="39">
        <f t="shared" si="528"/>
        <v>0</v>
      </c>
      <c r="AT100" s="39">
        <f t="shared" si="528"/>
        <v>0</v>
      </c>
      <c r="AU100" s="40" t="e">
        <f t="shared" si="373"/>
        <v>#DIV/0!</v>
      </c>
      <c r="AV100" s="39"/>
      <c r="AW100" s="39"/>
      <c r="AX100" s="40" t="e">
        <f t="shared" si="374"/>
        <v>#DIV/0!</v>
      </c>
      <c r="AY100" s="39"/>
      <c r="AZ100" s="39"/>
      <c r="BA100" s="40" t="e">
        <f t="shared" si="375"/>
        <v>#DIV/0!</v>
      </c>
      <c r="BB100" s="39"/>
      <c r="BC100" s="39"/>
      <c r="BD100" s="40" t="e">
        <f t="shared" si="376"/>
        <v>#DIV/0!</v>
      </c>
      <c r="BE100" s="39">
        <f t="shared" si="529"/>
        <v>0</v>
      </c>
      <c r="BF100" s="39">
        <f t="shared" si="529"/>
        <v>0</v>
      </c>
      <c r="BG100" s="40" t="e">
        <f t="shared" si="377"/>
        <v>#DIV/0!</v>
      </c>
      <c r="BH100" s="39">
        <f t="shared" si="406"/>
        <v>0</v>
      </c>
      <c r="BI100" s="39">
        <f t="shared" si="406"/>
        <v>0</v>
      </c>
      <c r="BJ100" s="40" t="e">
        <f t="shared" si="378"/>
        <v>#DIV/0!</v>
      </c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</row>
    <row r="101" spans="1:131" s="46" customFormat="1" ht="24.75" customHeight="1" outlineLevel="2" x14ac:dyDescent="0.25">
      <c r="A101" s="21"/>
      <c r="B101" s="23" t="s">
        <v>37</v>
      </c>
      <c r="C101" s="39">
        <f t="shared" si="523"/>
        <v>0</v>
      </c>
      <c r="D101" s="39">
        <f t="shared" si="523"/>
        <v>0</v>
      </c>
      <c r="E101" s="40" t="e">
        <f t="shared" si="379"/>
        <v>#DIV/0!</v>
      </c>
      <c r="F101" s="39"/>
      <c r="G101" s="39"/>
      <c r="H101" s="40" t="e">
        <f t="shared" si="360"/>
        <v>#DIV/0!</v>
      </c>
      <c r="I101" s="39"/>
      <c r="J101" s="39"/>
      <c r="K101" s="40" t="e">
        <f t="shared" si="361"/>
        <v>#DIV/0!</v>
      </c>
      <c r="L101" s="39"/>
      <c r="M101" s="39"/>
      <c r="N101" s="40" t="e">
        <f t="shared" si="362"/>
        <v>#DIV/0!</v>
      </c>
      <c r="O101" s="39">
        <f t="shared" si="524"/>
        <v>0</v>
      </c>
      <c r="P101" s="39">
        <f t="shared" si="524"/>
        <v>0</v>
      </c>
      <c r="Q101" s="40" t="e">
        <f t="shared" si="363"/>
        <v>#DIV/0!</v>
      </c>
      <c r="R101" s="39"/>
      <c r="S101" s="39"/>
      <c r="T101" s="40" t="e">
        <f t="shared" si="364"/>
        <v>#DIV/0!</v>
      </c>
      <c r="U101" s="39"/>
      <c r="V101" s="39"/>
      <c r="W101" s="40" t="e">
        <f t="shared" si="365"/>
        <v>#DIV/0!</v>
      </c>
      <c r="X101" s="39"/>
      <c r="Y101" s="39"/>
      <c r="Z101" s="40" t="e">
        <f t="shared" si="366"/>
        <v>#DIV/0!</v>
      </c>
      <c r="AA101" s="39">
        <f t="shared" si="525"/>
        <v>0</v>
      </c>
      <c r="AB101" s="39">
        <f t="shared" si="525"/>
        <v>0</v>
      </c>
      <c r="AC101" s="40" t="e">
        <f t="shared" si="367"/>
        <v>#DIV/0!</v>
      </c>
      <c r="AD101" s="39">
        <f t="shared" si="526"/>
        <v>0</v>
      </c>
      <c r="AE101" s="39">
        <f t="shared" si="526"/>
        <v>0</v>
      </c>
      <c r="AF101" s="40" t="e">
        <f t="shared" si="368"/>
        <v>#DIV/0!</v>
      </c>
      <c r="AG101" s="39"/>
      <c r="AH101" s="39"/>
      <c r="AI101" s="40" t="e">
        <f t="shared" si="369"/>
        <v>#DIV/0!</v>
      </c>
      <c r="AJ101" s="39"/>
      <c r="AK101" s="39"/>
      <c r="AL101" s="40" t="e">
        <f t="shared" si="370"/>
        <v>#DIV/0!</v>
      </c>
      <c r="AM101" s="39"/>
      <c r="AN101" s="39"/>
      <c r="AO101" s="40" t="e">
        <f t="shared" si="371"/>
        <v>#DIV/0!</v>
      </c>
      <c r="AP101" s="39">
        <f t="shared" si="527"/>
        <v>0</v>
      </c>
      <c r="AQ101" s="39">
        <f t="shared" si="527"/>
        <v>0</v>
      </c>
      <c r="AR101" s="40" t="e">
        <f t="shared" si="372"/>
        <v>#DIV/0!</v>
      </c>
      <c r="AS101" s="39">
        <f t="shared" si="528"/>
        <v>0</v>
      </c>
      <c r="AT101" s="39">
        <f t="shared" si="528"/>
        <v>0</v>
      </c>
      <c r="AU101" s="40" t="e">
        <f t="shared" si="373"/>
        <v>#DIV/0!</v>
      </c>
      <c r="AV101" s="39"/>
      <c r="AW101" s="39"/>
      <c r="AX101" s="40" t="e">
        <f t="shared" si="374"/>
        <v>#DIV/0!</v>
      </c>
      <c r="AY101" s="39"/>
      <c r="AZ101" s="39"/>
      <c r="BA101" s="40" t="e">
        <f t="shared" si="375"/>
        <v>#DIV/0!</v>
      </c>
      <c r="BB101" s="39"/>
      <c r="BC101" s="39"/>
      <c r="BD101" s="40" t="e">
        <f t="shared" si="376"/>
        <v>#DIV/0!</v>
      </c>
      <c r="BE101" s="39">
        <f t="shared" si="529"/>
        <v>0</v>
      </c>
      <c r="BF101" s="39">
        <f t="shared" si="529"/>
        <v>0</v>
      </c>
      <c r="BG101" s="40" t="e">
        <f t="shared" si="377"/>
        <v>#DIV/0!</v>
      </c>
      <c r="BH101" s="39">
        <f t="shared" si="406"/>
        <v>0</v>
      </c>
      <c r="BI101" s="39">
        <f t="shared" si="406"/>
        <v>0</v>
      </c>
      <c r="BJ101" s="40" t="e">
        <f t="shared" si="378"/>
        <v>#DIV/0!</v>
      </c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A101" s="36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</row>
    <row r="102" spans="1:131" s="46" customFormat="1" ht="36" customHeight="1" outlineLevel="2" x14ac:dyDescent="0.25">
      <c r="A102" s="21"/>
      <c r="B102" s="23" t="s">
        <v>39</v>
      </c>
      <c r="C102" s="39">
        <f t="shared" si="523"/>
        <v>0</v>
      </c>
      <c r="D102" s="39">
        <f t="shared" si="523"/>
        <v>0</v>
      </c>
      <c r="E102" s="40" t="e">
        <f t="shared" si="379"/>
        <v>#DIV/0!</v>
      </c>
      <c r="F102" s="39"/>
      <c r="G102" s="39"/>
      <c r="H102" s="40" t="e">
        <f t="shared" si="360"/>
        <v>#DIV/0!</v>
      </c>
      <c r="I102" s="39"/>
      <c r="J102" s="39"/>
      <c r="K102" s="40" t="e">
        <f t="shared" si="361"/>
        <v>#DIV/0!</v>
      </c>
      <c r="L102" s="39"/>
      <c r="M102" s="39"/>
      <c r="N102" s="40" t="e">
        <f t="shared" si="362"/>
        <v>#DIV/0!</v>
      </c>
      <c r="O102" s="39">
        <f t="shared" si="524"/>
        <v>0</v>
      </c>
      <c r="P102" s="39">
        <f t="shared" si="524"/>
        <v>0</v>
      </c>
      <c r="Q102" s="40" t="e">
        <f t="shared" si="363"/>
        <v>#DIV/0!</v>
      </c>
      <c r="R102" s="39"/>
      <c r="S102" s="39"/>
      <c r="T102" s="40" t="e">
        <f t="shared" si="364"/>
        <v>#DIV/0!</v>
      </c>
      <c r="U102" s="39"/>
      <c r="V102" s="39"/>
      <c r="W102" s="40" t="e">
        <f t="shared" si="365"/>
        <v>#DIV/0!</v>
      </c>
      <c r="X102" s="39"/>
      <c r="Y102" s="39"/>
      <c r="Z102" s="40" t="e">
        <f t="shared" si="366"/>
        <v>#DIV/0!</v>
      </c>
      <c r="AA102" s="39">
        <f t="shared" si="525"/>
        <v>0</v>
      </c>
      <c r="AB102" s="39">
        <f t="shared" si="525"/>
        <v>0</v>
      </c>
      <c r="AC102" s="40" t="e">
        <f t="shared" si="367"/>
        <v>#DIV/0!</v>
      </c>
      <c r="AD102" s="39">
        <f t="shared" si="526"/>
        <v>0</v>
      </c>
      <c r="AE102" s="39">
        <f t="shared" si="526"/>
        <v>0</v>
      </c>
      <c r="AF102" s="40" t="e">
        <f t="shared" si="368"/>
        <v>#DIV/0!</v>
      </c>
      <c r="AG102" s="39"/>
      <c r="AH102" s="39"/>
      <c r="AI102" s="40" t="e">
        <f t="shared" si="369"/>
        <v>#DIV/0!</v>
      </c>
      <c r="AJ102" s="39"/>
      <c r="AK102" s="39"/>
      <c r="AL102" s="40" t="e">
        <f t="shared" si="370"/>
        <v>#DIV/0!</v>
      </c>
      <c r="AM102" s="39"/>
      <c r="AN102" s="39"/>
      <c r="AO102" s="40" t="e">
        <f t="shared" si="371"/>
        <v>#DIV/0!</v>
      </c>
      <c r="AP102" s="39">
        <f t="shared" si="527"/>
        <v>0</v>
      </c>
      <c r="AQ102" s="39">
        <f t="shared" si="527"/>
        <v>0</v>
      </c>
      <c r="AR102" s="40" t="e">
        <f t="shared" si="372"/>
        <v>#DIV/0!</v>
      </c>
      <c r="AS102" s="39">
        <f t="shared" si="528"/>
        <v>0</v>
      </c>
      <c r="AT102" s="39">
        <f t="shared" si="528"/>
        <v>0</v>
      </c>
      <c r="AU102" s="40" t="e">
        <f t="shared" si="373"/>
        <v>#DIV/0!</v>
      </c>
      <c r="AV102" s="39"/>
      <c r="AW102" s="39"/>
      <c r="AX102" s="40" t="e">
        <f t="shared" si="374"/>
        <v>#DIV/0!</v>
      </c>
      <c r="AY102" s="39"/>
      <c r="AZ102" s="39"/>
      <c r="BA102" s="40" t="e">
        <f t="shared" si="375"/>
        <v>#DIV/0!</v>
      </c>
      <c r="BB102" s="39"/>
      <c r="BC102" s="39"/>
      <c r="BD102" s="40" t="e">
        <f t="shared" si="376"/>
        <v>#DIV/0!</v>
      </c>
      <c r="BE102" s="39">
        <f t="shared" si="529"/>
        <v>0</v>
      </c>
      <c r="BF102" s="39">
        <f t="shared" si="529"/>
        <v>0</v>
      </c>
      <c r="BG102" s="40" t="e">
        <f t="shared" si="377"/>
        <v>#DIV/0!</v>
      </c>
      <c r="BH102" s="39">
        <f t="shared" si="406"/>
        <v>0</v>
      </c>
      <c r="BI102" s="39">
        <f t="shared" si="406"/>
        <v>0</v>
      </c>
      <c r="BJ102" s="40" t="e">
        <f t="shared" si="378"/>
        <v>#DIV/0!</v>
      </c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</row>
    <row r="103" spans="1:131" s="46" customFormat="1" ht="27.75" customHeight="1" outlineLevel="2" x14ac:dyDescent="0.25">
      <c r="A103" s="17">
        <v>300</v>
      </c>
      <c r="B103" s="20" t="s">
        <v>78</v>
      </c>
      <c r="C103" s="37">
        <f>SUM(C104:C107)</f>
        <v>0</v>
      </c>
      <c r="D103" s="37">
        <f>SUM(D104:D107)</f>
        <v>0</v>
      </c>
      <c r="E103" s="38" t="e">
        <f t="shared" si="379"/>
        <v>#DIV/0!</v>
      </c>
      <c r="F103" s="37">
        <f t="shared" ref="F103:G103" si="530">SUM(F104:F107)</f>
        <v>0</v>
      </c>
      <c r="G103" s="37">
        <f t="shared" si="530"/>
        <v>0</v>
      </c>
      <c r="H103" s="38" t="e">
        <f t="shared" si="360"/>
        <v>#DIV/0!</v>
      </c>
      <c r="I103" s="37">
        <f t="shared" ref="I103:J103" si="531">SUM(I104:I107)</f>
        <v>0</v>
      </c>
      <c r="J103" s="37">
        <f t="shared" si="531"/>
        <v>0</v>
      </c>
      <c r="K103" s="38" t="e">
        <f t="shared" si="361"/>
        <v>#DIV/0!</v>
      </c>
      <c r="L103" s="37">
        <f t="shared" ref="L103:M103" si="532">SUM(L104:L107)</f>
        <v>0</v>
      </c>
      <c r="M103" s="37">
        <f t="shared" si="532"/>
        <v>0</v>
      </c>
      <c r="N103" s="38" t="e">
        <f t="shared" si="362"/>
        <v>#DIV/0!</v>
      </c>
      <c r="O103" s="37">
        <f t="shared" ref="O103:P103" si="533">SUM(O104:O107)</f>
        <v>0</v>
      </c>
      <c r="P103" s="37">
        <f t="shared" si="533"/>
        <v>0</v>
      </c>
      <c r="Q103" s="38" t="e">
        <f t="shared" si="363"/>
        <v>#DIV/0!</v>
      </c>
      <c r="R103" s="37">
        <f t="shared" ref="R103:S103" si="534">SUM(R104:R107)</f>
        <v>0</v>
      </c>
      <c r="S103" s="37">
        <f t="shared" si="534"/>
        <v>0</v>
      </c>
      <c r="T103" s="38" t="e">
        <f t="shared" si="364"/>
        <v>#DIV/0!</v>
      </c>
      <c r="U103" s="37">
        <f t="shared" ref="U103:V103" si="535">SUM(U104:U107)</f>
        <v>0</v>
      </c>
      <c r="V103" s="37">
        <f t="shared" si="535"/>
        <v>0</v>
      </c>
      <c r="W103" s="38" t="e">
        <f t="shared" si="365"/>
        <v>#DIV/0!</v>
      </c>
      <c r="X103" s="37">
        <f t="shared" ref="X103:Y103" si="536">SUM(X104:X107)</f>
        <v>0</v>
      </c>
      <c r="Y103" s="37">
        <f t="shared" si="536"/>
        <v>0</v>
      </c>
      <c r="Z103" s="38" t="e">
        <f t="shared" si="366"/>
        <v>#DIV/0!</v>
      </c>
      <c r="AA103" s="37">
        <f t="shared" ref="AA103:AB103" si="537">SUM(AA104:AA107)</f>
        <v>0</v>
      </c>
      <c r="AB103" s="37">
        <f t="shared" si="537"/>
        <v>0</v>
      </c>
      <c r="AC103" s="38" t="e">
        <f t="shared" si="367"/>
        <v>#DIV/0!</v>
      </c>
      <c r="AD103" s="37">
        <f t="shared" ref="AD103:AE103" si="538">SUM(AD104:AD107)</f>
        <v>0</v>
      </c>
      <c r="AE103" s="37">
        <f t="shared" si="538"/>
        <v>0</v>
      </c>
      <c r="AF103" s="38" t="e">
        <f t="shared" si="368"/>
        <v>#DIV/0!</v>
      </c>
      <c r="AG103" s="37">
        <f t="shared" ref="AG103:AH103" si="539">SUM(AG104:AG107)</f>
        <v>0</v>
      </c>
      <c r="AH103" s="37">
        <f t="shared" si="539"/>
        <v>0</v>
      </c>
      <c r="AI103" s="38" t="e">
        <f t="shared" si="369"/>
        <v>#DIV/0!</v>
      </c>
      <c r="AJ103" s="37">
        <f t="shared" ref="AJ103:AK103" si="540">SUM(AJ104:AJ107)</f>
        <v>0</v>
      </c>
      <c r="AK103" s="37">
        <f t="shared" si="540"/>
        <v>0</v>
      </c>
      <c r="AL103" s="38" t="e">
        <f t="shared" si="370"/>
        <v>#DIV/0!</v>
      </c>
      <c r="AM103" s="37">
        <f t="shared" ref="AM103:AN103" si="541">SUM(AM104:AM107)</f>
        <v>0</v>
      </c>
      <c r="AN103" s="37">
        <f t="shared" si="541"/>
        <v>0</v>
      </c>
      <c r="AO103" s="38" t="e">
        <f t="shared" si="371"/>
        <v>#DIV/0!</v>
      </c>
      <c r="AP103" s="37">
        <f t="shared" ref="AP103:AQ103" si="542">SUM(AP104:AP107)</f>
        <v>0</v>
      </c>
      <c r="AQ103" s="37">
        <f t="shared" si="542"/>
        <v>0</v>
      </c>
      <c r="AR103" s="38" t="e">
        <f t="shared" si="372"/>
        <v>#DIV/0!</v>
      </c>
      <c r="AS103" s="37">
        <f t="shared" ref="AS103:AT103" si="543">SUM(AS104:AS107)</f>
        <v>0</v>
      </c>
      <c r="AT103" s="37">
        <f t="shared" si="543"/>
        <v>0</v>
      </c>
      <c r="AU103" s="38" t="e">
        <f t="shared" si="373"/>
        <v>#DIV/0!</v>
      </c>
      <c r="AV103" s="37">
        <f t="shared" ref="AV103:AW103" si="544">SUM(AV104:AV107)</f>
        <v>0</v>
      </c>
      <c r="AW103" s="37">
        <f t="shared" si="544"/>
        <v>0</v>
      </c>
      <c r="AX103" s="38" t="e">
        <f t="shared" si="374"/>
        <v>#DIV/0!</v>
      </c>
      <c r="AY103" s="37">
        <f t="shared" ref="AY103:AZ103" si="545">SUM(AY104:AY107)</f>
        <v>0</v>
      </c>
      <c r="AZ103" s="37">
        <f t="shared" si="545"/>
        <v>0</v>
      </c>
      <c r="BA103" s="38" t="e">
        <f t="shared" si="375"/>
        <v>#DIV/0!</v>
      </c>
      <c r="BB103" s="37">
        <f t="shared" ref="BB103:BC103" si="546">SUM(BB104:BB107)</f>
        <v>0</v>
      </c>
      <c r="BC103" s="37">
        <f t="shared" si="546"/>
        <v>0</v>
      </c>
      <c r="BD103" s="38" t="e">
        <f t="shared" si="376"/>
        <v>#DIV/0!</v>
      </c>
      <c r="BE103" s="37">
        <f t="shared" ref="BE103:BF103" si="547">SUM(BE104:BE107)</f>
        <v>0</v>
      </c>
      <c r="BF103" s="37">
        <f t="shared" si="547"/>
        <v>0</v>
      </c>
      <c r="BG103" s="38" t="e">
        <f t="shared" si="377"/>
        <v>#DIV/0!</v>
      </c>
      <c r="BH103" s="37">
        <f t="shared" ref="BH103:BI103" si="548">SUM(BH104:BH107)</f>
        <v>0</v>
      </c>
      <c r="BI103" s="37">
        <f t="shared" si="548"/>
        <v>0</v>
      </c>
      <c r="BJ103" s="38" t="e">
        <f t="shared" si="378"/>
        <v>#DIV/0!</v>
      </c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A103" s="36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P103" s="36"/>
      <c r="DQ103" s="36"/>
      <c r="DR103" s="36"/>
      <c r="DS103" s="36"/>
      <c r="DT103" s="36"/>
      <c r="DU103" s="36"/>
      <c r="DV103" s="36"/>
      <c r="DW103" s="36"/>
      <c r="DX103" s="36"/>
      <c r="DY103" s="36"/>
      <c r="DZ103" s="36"/>
      <c r="EA103" s="36"/>
    </row>
    <row r="104" spans="1:131" s="46" customFormat="1" ht="33.75" outlineLevel="2" x14ac:dyDescent="0.25">
      <c r="A104" s="21">
        <v>320</v>
      </c>
      <c r="B104" s="23" t="s">
        <v>80</v>
      </c>
      <c r="C104" s="39">
        <f t="shared" ref="C104:D107" si="549">SUM(AD104,BH104)</f>
        <v>0</v>
      </c>
      <c r="D104" s="39">
        <f t="shared" si="549"/>
        <v>0</v>
      </c>
      <c r="E104" s="40" t="e">
        <f t="shared" si="379"/>
        <v>#DIV/0!</v>
      </c>
      <c r="F104" s="39"/>
      <c r="G104" s="39"/>
      <c r="H104" s="40" t="e">
        <f t="shared" si="360"/>
        <v>#DIV/0!</v>
      </c>
      <c r="I104" s="39"/>
      <c r="J104" s="39"/>
      <c r="K104" s="40" t="e">
        <f t="shared" si="361"/>
        <v>#DIV/0!</v>
      </c>
      <c r="L104" s="39"/>
      <c r="M104" s="39"/>
      <c r="N104" s="40" t="e">
        <f t="shared" si="362"/>
        <v>#DIV/0!</v>
      </c>
      <c r="O104" s="39">
        <f t="shared" ref="O104:P107" si="550">SUM(F104,I104,L104)</f>
        <v>0</v>
      </c>
      <c r="P104" s="39">
        <f t="shared" si="550"/>
        <v>0</v>
      </c>
      <c r="Q104" s="40" t="e">
        <f t="shared" si="363"/>
        <v>#DIV/0!</v>
      </c>
      <c r="R104" s="39"/>
      <c r="S104" s="39"/>
      <c r="T104" s="40" t="e">
        <f t="shared" si="364"/>
        <v>#DIV/0!</v>
      </c>
      <c r="U104" s="39"/>
      <c r="V104" s="39"/>
      <c r="W104" s="40" t="e">
        <f t="shared" si="365"/>
        <v>#DIV/0!</v>
      </c>
      <c r="X104" s="39"/>
      <c r="Y104" s="39"/>
      <c r="Z104" s="40" t="e">
        <f t="shared" si="366"/>
        <v>#DIV/0!</v>
      </c>
      <c r="AA104" s="39">
        <f t="shared" ref="AA104:AB107" si="551">SUM(R104,U104,X104)</f>
        <v>0</v>
      </c>
      <c r="AB104" s="39">
        <f t="shared" si="551"/>
        <v>0</v>
      </c>
      <c r="AC104" s="40" t="e">
        <f t="shared" si="367"/>
        <v>#DIV/0!</v>
      </c>
      <c r="AD104" s="39">
        <f t="shared" ref="AD104:AE107" si="552">SUM(O104,AA104)</f>
        <v>0</v>
      </c>
      <c r="AE104" s="39">
        <f t="shared" si="552"/>
        <v>0</v>
      </c>
      <c r="AF104" s="40" t="e">
        <f t="shared" si="368"/>
        <v>#DIV/0!</v>
      </c>
      <c r="AG104" s="39"/>
      <c r="AH104" s="39"/>
      <c r="AI104" s="40" t="e">
        <f t="shared" si="369"/>
        <v>#DIV/0!</v>
      </c>
      <c r="AJ104" s="39"/>
      <c r="AK104" s="39"/>
      <c r="AL104" s="40" t="e">
        <f t="shared" si="370"/>
        <v>#DIV/0!</v>
      </c>
      <c r="AM104" s="39"/>
      <c r="AN104" s="39"/>
      <c r="AO104" s="40" t="e">
        <f t="shared" si="371"/>
        <v>#DIV/0!</v>
      </c>
      <c r="AP104" s="39">
        <f t="shared" ref="AP104:AQ107" si="553">SUM(AG104,AJ104,AM104)</f>
        <v>0</v>
      </c>
      <c r="AQ104" s="39">
        <f t="shared" si="553"/>
        <v>0</v>
      </c>
      <c r="AR104" s="40" t="e">
        <f t="shared" si="372"/>
        <v>#DIV/0!</v>
      </c>
      <c r="AS104" s="39">
        <f t="shared" ref="AS104:AT107" si="554">SUM(AD104,AP104)</f>
        <v>0</v>
      </c>
      <c r="AT104" s="39">
        <f t="shared" si="554"/>
        <v>0</v>
      </c>
      <c r="AU104" s="40" t="e">
        <f t="shared" si="373"/>
        <v>#DIV/0!</v>
      </c>
      <c r="AV104" s="39"/>
      <c r="AW104" s="39"/>
      <c r="AX104" s="40" t="e">
        <f t="shared" si="374"/>
        <v>#DIV/0!</v>
      </c>
      <c r="AY104" s="39"/>
      <c r="AZ104" s="39"/>
      <c r="BA104" s="40" t="e">
        <f t="shared" si="375"/>
        <v>#DIV/0!</v>
      </c>
      <c r="BB104" s="39"/>
      <c r="BC104" s="39"/>
      <c r="BD104" s="40" t="e">
        <f t="shared" si="376"/>
        <v>#DIV/0!</v>
      </c>
      <c r="BE104" s="39">
        <f t="shared" ref="BE104:BF107" si="555">SUM(AV104,AY104,BB104)</f>
        <v>0</v>
      </c>
      <c r="BF104" s="39">
        <f t="shared" si="555"/>
        <v>0</v>
      </c>
      <c r="BG104" s="40" t="e">
        <f t="shared" si="377"/>
        <v>#DIV/0!</v>
      </c>
      <c r="BH104" s="39">
        <f t="shared" si="406"/>
        <v>0</v>
      </c>
      <c r="BI104" s="39">
        <f t="shared" si="406"/>
        <v>0</v>
      </c>
      <c r="BJ104" s="40" t="e">
        <f t="shared" si="378"/>
        <v>#DIV/0!</v>
      </c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</row>
    <row r="105" spans="1:131" s="35" customFormat="1" ht="33.75" outlineLevel="1" x14ac:dyDescent="0.25">
      <c r="A105" s="21">
        <v>321</v>
      </c>
      <c r="B105" s="23" t="s">
        <v>81</v>
      </c>
      <c r="C105" s="39">
        <f t="shared" si="549"/>
        <v>0</v>
      </c>
      <c r="D105" s="39">
        <f t="shared" si="549"/>
        <v>0</v>
      </c>
      <c r="E105" s="40" t="e">
        <f t="shared" si="379"/>
        <v>#DIV/0!</v>
      </c>
      <c r="F105" s="39"/>
      <c r="G105" s="39"/>
      <c r="H105" s="40" t="e">
        <f t="shared" si="360"/>
        <v>#DIV/0!</v>
      </c>
      <c r="I105" s="39"/>
      <c r="J105" s="39"/>
      <c r="K105" s="40" t="e">
        <f t="shared" si="361"/>
        <v>#DIV/0!</v>
      </c>
      <c r="L105" s="39"/>
      <c r="M105" s="39"/>
      <c r="N105" s="40" t="e">
        <f t="shared" si="362"/>
        <v>#DIV/0!</v>
      </c>
      <c r="O105" s="39">
        <f t="shared" si="550"/>
        <v>0</v>
      </c>
      <c r="P105" s="39">
        <f t="shared" si="550"/>
        <v>0</v>
      </c>
      <c r="Q105" s="40" t="e">
        <f t="shared" si="363"/>
        <v>#DIV/0!</v>
      </c>
      <c r="R105" s="39"/>
      <c r="S105" s="39"/>
      <c r="T105" s="40" t="e">
        <f t="shared" si="364"/>
        <v>#DIV/0!</v>
      </c>
      <c r="U105" s="39"/>
      <c r="V105" s="39"/>
      <c r="W105" s="40" t="e">
        <f t="shared" si="365"/>
        <v>#DIV/0!</v>
      </c>
      <c r="X105" s="39"/>
      <c r="Y105" s="39"/>
      <c r="Z105" s="40" t="e">
        <f t="shared" si="366"/>
        <v>#DIV/0!</v>
      </c>
      <c r="AA105" s="39">
        <f t="shared" si="551"/>
        <v>0</v>
      </c>
      <c r="AB105" s="39">
        <f t="shared" si="551"/>
        <v>0</v>
      </c>
      <c r="AC105" s="40" t="e">
        <f t="shared" si="367"/>
        <v>#DIV/0!</v>
      </c>
      <c r="AD105" s="39">
        <f t="shared" si="552"/>
        <v>0</v>
      </c>
      <c r="AE105" s="39">
        <f t="shared" si="552"/>
        <v>0</v>
      </c>
      <c r="AF105" s="40" t="e">
        <f t="shared" si="368"/>
        <v>#DIV/0!</v>
      </c>
      <c r="AG105" s="39"/>
      <c r="AH105" s="39"/>
      <c r="AI105" s="40" t="e">
        <f t="shared" si="369"/>
        <v>#DIV/0!</v>
      </c>
      <c r="AJ105" s="39"/>
      <c r="AK105" s="39"/>
      <c r="AL105" s="40" t="e">
        <f t="shared" si="370"/>
        <v>#DIV/0!</v>
      </c>
      <c r="AM105" s="39"/>
      <c r="AN105" s="39"/>
      <c r="AO105" s="40" t="e">
        <f t="shared" si="371"/>
        <v>#DIV/0!</v>
      </c>
      <c r="AP105" s="39">
        <f t="shared" si="553"/>
        <v>0</v>
      </c>
      <c r="AQ105" s="39">
        <f t="shared" si="553"/>
        <v>0</v>
      </c>
      <c r="AR105" s="40" t="e">
        <f t="shared" si="372"/>
        <v>#DIV/0!</v>
      </c>
      <c r="AS105" s="39">
        <f t="shared" si="554"/>
        <v>0</v>
      </c>
      <c r="AT105" s="39">
        <f t="shared" si="554"/>
        <v>0</v>
      </c>
      <c r="AU105" s="40" t="e">
        <f t="shared" si="373"/>
        <v>#DIV/0!</v>
      </c>
      <c r="AV105" s="39"/>
      <c r="AW105" s="39"/>
      <c r="AX105" s="40" t="e">
        <f t="shared" si="374"/>
        <v>#DIV/0!</v>
      </c>
      <c r="AY105" s="39"/>
      <c r="AZ105" s="39"/>
      <c r="BA105" s="40" t="e">
        <f t="shared" si="375"/>
        <v>#DIV/0!</v>
      </c>
      <c r="BB105" s="39"/>
      <c r="BC105" s="39"/>
      <c r="BD105" s="40" t="e">
        <f t="shared" si="376"/>
        <v>#DIV/0!</v>
      </c>
      <c r="BE105" s="39">
        <f t="shared" si="555"/>
        <v>0</v>
      </c>
      <c r="BF105" s="39">
        <f t="shared" si="555"/>
        <v>0</v>
      </c>
      <c r="BG105" s="40" t="e">
        <f t="shared" si="377"/>
        <v>#DIV/0!</v>
      </c>
      <c r="BH105" s="39">
        <f t="shared" si="406"/>
        <v>0</v>
      </c>
      <c r="BI105" s="39">
        <f t="shared" si="406"/>
        <v>0</v>
      </c>
      <c r="BJ105" s="40" t="e">
        <f t="shared" si="378"/>
        <v>#DIV/0!</v>
      </c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</row>
    <row r="106" spans="1:131" s="35" customFormat="1" ht="33.75" outlineLevel="2" x14ac:dyDescent="0.25">
      <c r="A106" s="21">
        <v>323</v>
      </c>
      <c r="B106" s="23" t="s">
        <v>82</v>
      </c>
      <c r="C106" s="39">
        <f t="shared" si="549"/>
        <v>0</v>
      </c>
      <c r="D106" s="39">
        <f t="shared" si="549"/>
        <v>0</v>
      </c>
      <c r="E106" s="40" t="e">
        <f t="shared" si="379"/>
        <v>#DIV/0!</v>
      </c>
      <c r="F106" s="39"/>
      <c r="G106" s="39"/>
      <c r="H106" s="40" t="e">
        <f t="shared" si="360"/>
        <v>#DIV/0!</v>
      </c>
      <c r="I106" s="39"/>
      <c r="J106" s="39"/>
      <c r="K106" s="40" t="e">
        <f t="shared" si="361"/>
        <v>#DIV/0!</v>
      </c>
      <c r="L106" s="39"/>
      <c r="M106" s="39"/>
      <c r="N106" s="40" t="e">
        <f t="shared" si="362"/>
        <v>#DIV/0!</v>
      </c>
      <c r="O106" s="39">
        <f t="shared" si="550"/>
        <v>0</v>
      </c>
      <c r="P106" s="39">
        <f t="shared" si="550"/>
        <v>0</v>
      </c>
      <c r="Q106" s="40" t="e">
        <f t="shared" si="363"/>
        <v>#DIV/0!</v>
      </c>
      <c r="R106" s="39"/>
      <c r="S106" s="39"/>
      <c r="T106" s="40" t="e">
        <f t="shared" si="364"/>
        <v>#DIV/0!</v>
      </c>
      <c r="U106" s="39"/>
      <c r="V106" s="39"/>
      <c r="W106" s="40" t="e">
        <f t="shared" si="365"/>
        <v>#DIV/0!</v>
      </c>
      <c r="X106" s="39"/>
      <c r="Y106" s="39"/>
      <c r="Z106" s="40" t="e">
        <f t="shared" si="366"/>
        <v>#DIV/0!</v>
      </c>
      <c r="AA106" s="39">
        <f t="shared" si="551"/>
        <v>0</v>
      </c>
      <c r="AB106" s="39">
        <f t="shared" si="551"/>
        <v>0</v>
      </c>
      <c r="AC106" s="40" t="e">
        <f t="shared" si="367"/>
        <v>#DIV/0!</v>
      </c>
      <c r="AD106" s="39">
        <f t="shared" si="552"/>
        <v>0</v>
      </c>
      <c r="AE106" s="39">
        <f t="shared" si="552"/>
        <v>0</v>
      </c>
      <c r="AF106" s="40" t="e">
        <f t="shared" si="368"/>
        <v>#DIV/0!</v>
      </c>
      <c r="AG106" s="39"/>
      <c r="AH106" s="39"/>
      <c r="AI106" s="40" t="e">
        <f t="shared" si="369"/>
        <v>#DIV/0!</v>
      </c>
      <c r="AJ106" s="39"/>
      <c r="AK106" s="39"/>
      <c r="AL106" s="40" t="e">
        <f t="shared" si="370"/>
        <v>#DIV/0!</v>
      </c>
      <c r="AM106" s="39"/>
      <c r="AN106" s="39"/>
      <c r="AO106" s="40" t="e">
        <f t="shared" si="371"/>
        <v>#DIV/0!</v>
      </c>
      <c r="AP106" s="39">
        <f t="shared" si="553"/>
        <v>0</v>
      </c>
      <c r="AQ106" s="39">
        <f t="shared" si="553"/>
        <v>0</v>
      </c>
      <c r="AR106" s="40" t="e">
        <f t="shared" si="372"/>
        <v>#DIV/0!</v>
      </c>
      <c r="AS106" s="39">
        <f t="shared" si="554"/>
        <v>0</v>
      </c>
      <c r="AT106" s="39">
        <f t="shared" si="554"/>
        <v>0</v>
      </c>
      <c r="AU106" s="40" t="e">
        <f t="shared" si="373"/>
        <v>#DIV/0!</v>
      </c>
      <c r="AV106" s="39"/>
      <c r="AW106" s="39"/>
      <c r="AX106" s="40" t="e">
        <f t="shared" si="374"/>
        <v>#DIV/0!</v>
      </c>
      <c r="AY106" s="39"/>
      <c r="AZ106" s="39"/>
      <c r="BA106" s="40" t="e">
        <f t="shared" si="375"/>
        <v>#DIV/0!</v>
      </c>
      <c r="BB106" s="39"/>
      <c r="BC106" s="39"/>
      <c r="BD106" s="40" t="e">
        <f t="shared" si="376"/>
        <v>#DIV/0!</v>
      </c>
      <c r="BE106" s="39">
        <f t="shared" si="555"/>
        <v>0</v>
      </c>
      <c r="BF106" s="39">
        <f t="shared" si="555"/>
        <v>0</v>
      </c>
      <c r="BG106" s="40" t="e">
        <f t="shared" si="377"/>
        <v>#DIV/0!</v>
      </c>
      <c r="BH106" s="39">
        <f t="shared" si="406"/>
        <v>0</v>
      </c>
      <c r="BI106" s="39">
        <f t="shared" si="406"/>
        <v>0</v>
      </c>
      <c r="BJ106" s="40" t="e">
        <f t="shared" si="378"/>
        <v>#DIV/0!</v>
      </c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</row>
    <row r="107" spans="1:131" s="46" customFormat="1" outlineLevel="3" x14ac:dyDescent="0.25">
      <c r="A107" s="21">
        <v>360</v>
      </c>
      <c r="B107" s="23" t="s">
        <v>83</v>
      </c>
      <c r="C107" s="39">
        <f t="shared" si="549"/>
        <v>0</v>
      </c>
      <c r="D107" s="39">
        <f t="shared" si="549"/>
        <v>0</v>
      </c>
      <c r="E107" s="40" t="e">
        <f t="shared" si="379"/>
        <v>#DIV/0!</v>
      </c>
      <c r="F107" s="39"/>
      <c r="G107" s="39"/>
      <c r="H107" s="40" t="e">
        <f t="shared" si="360"/>
        <v>#DIV/0!</v>
      </c>
      <c r="I107" s="39"/>
      <c r="J107" s="39"/>
      <c r="K107" s="40" t="e">
        <f t="shared" si="361"/>
        <v>#DIV/0!</v>
      </c>
      <c r="L107" s="39"/>
      <c r="M107" s="39"/>
      <c r="N107" s="40" t="e">
        <f t="shared" si="362"/>
        <v>#DIV/0!</v>
      </c>
      <c r="O107" s="39">
        <f t="shared" si="550"/>
        <v>0</v>
      </c>
      <c r="P107" s="39">
        <f t="shared" si="550"/>
        <v>0</v>
      </c>
      <c r="Q107" s="40" t="e">
        <f t="shared" si="363"/>
        <v>#DIV/0!</v>
      </c>
      <c r="R107" s="39"/>
      <c r="S107" s="39"/>
      <c r="T107" s="40" t="e">
        <f t="shared" si="364"/>
        <v>#DIV/0!</v>
      </c>
      <c r="U107" s="39"/>
      <c r="V107" s="39"/>
      <c r="W107" s="40" t="e">
        <f t="shared" si="365"/>
        <v>#DIV/0!</v>
      </c>
      <c r="X107" s="39"/>
      <c r="Y107" s="39"/>
      <c r="Z107" s="40" t="e">
        <f t="shared" si="366"/>
        <v>#DIV/0!</v>
      </c>
      <c r="AA107" s="39">
        <f t="shared" si="551"/>
        <v>0</v>
      </c>
      <c r="AB107" s="39">
        <f t="shared" si="551"/>
        <v>0</v>
      </c>
      <c r="AC107" s="40" t="e">
        <f t="shared" si="367"/>
        <v>#DIV/0!</v>
      </c>
      <c r="AD107" s="39">
        <f t="shared" si="552"/>
        <v>0</v>
      </c>
      <c r="AE107" s="39">
        <f t="shared" si="552"/>
        <v>0</v>
      </c>
      <c r="AF107" s="40" t="e">
        <f t="shared" si="368"/>
        <v>#DIV/0!</v>
      </c>
      <c r="AG107" s="39"/>
      <c r="AH107" s="39"/>
      <c r="AI107" s="40" t="e">
        <f t="shared" si="369"/>
        <v>#DIV/0!</v>
      </c>
      <c r="AJ107" s="39"/>
      <c r="AK107" s="39"/>
      <c r="AL107" s="40" t="e">
        <f t="shared" si="370"/>
        <v>#DIV/0!</v>
      </c>
      <c r="AM107" s="39"/>
      <c r="AN107" s="39"/>
      <c r="AO107" s="40" t="e">
        <f t="shared" si="371"/>
        <v>#DIV/0!</v>
      </c>
      <c r="AP107" s="39">
        <f t="shared" si="553"/>
        <v>0</v>
      </c>
      <c r="AQ107" s="39">
        <f t="shared" si="553"/>
        <v>0</v>
      </c>
      <c r="AR107" s="40" t="e">
        <f t="shared" si="372"/>
        <v>#DIV/0!</v>
      </c>
      <c r="AS107" s="39">
        <f t="shared" si="554"/>
        <v>0</v>
      </c>
      <c r="AT107" s="39">
        <f t="shared" si="554"/>
        <v>0</v>
      </c>
      <c r="AU107" s="40" t="e">
        <f t="shared" si="373"/>
        <v>#DIV/0!</v>
      </c>
      <c r="AV107" s="39"/>
      <c r="AW107" s="39"/>
      <c r="AX107" s="40" t="e">
        <f t="shared" si="374"/>
        <v>#DIV/0!</v>
      </c>
      <c r="AY107" s="39"/>
      <c r="AZ107" s="39"/>
      <c r="BA107" s="40" t="e">
        <f t="shared" si="375"/>
        <v>#DIV/0!</v>
      </c>
      <c r="BB107" s="39"/>
      <c r="BC107" s="39"/>
      <c r="BD107" s="40" t="e">
        <f t="shared" si="376"/>
        <v>#DIV/0!</v>
      </c>
      <c r="BE107" s="39">
        <f t="shared" si="555"/>
        <v>0</v>
      </c>
      <c r="BF107" s="39">
        <f t="shared" si="555"/>
        <v>0</v>
      </c>
      <c r="BG107" s="40" t="e">
        <f t="shared" si="377"/>
        <v>#DIV/0!</v>
      </c>
      <c r="BH107" s="39">
        <f t="shared" si="406"/>
        <v>0</v>
      </c>
      <c r="BI107" s="39">
        <f t="shared" si="406"/>
        <v>0</v>
      </c>
      <c r="BJ107" s="40" t="e">
        <f t="shared" si="378"/>
        <v>#DIV/0!</v>
      </c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</row>
    <row r="108" spans="1:131" s="46" customFormat="1" ht="31.5" outlineLevel="3" x14ac:dyDescent="0.25">
      <c r="A108" s="17">
        <v>400</v>
      </c>
      <c r="B108" s="20" t="s">
        <v>90</v>
      </c>
      <c r="C108" s="37">
        <f>SUM(C109,C114)</f>
        <v>0</v>
      </c>
      <c r="D108" s="37">
        <f>SUM(D109,D114)</f>
        <v>0</v>
      </c>
      <c r="E108" s="38" t="e">
        <f t="shared" si="379"/>
        <v>#DIV/0!</v>
      </c>
      <c r="F108" s="37">
        <f t="shared" ref="F108:G108" si="556">SUM(F109,F114)</f>
        <v>0</v>
      </c>
      <c r="G108" s="37">
        <f t="shared" si="556"/>
        <v>0</v>
      </c>
      <c r="H108" s="38" t="e">
        <f t="shared" si="360"/>
        <v>#DIV/0!</v>
      </c>
      <c r="I108" s="37">
        <f t="shared" ref="I108:J108" si="557">SUM(I109,I114)</f>
        <v>0</v>
      </c>
      <c r="J108" s="37">
        <f t="shared" si="557"/>
        <v>0</v>
      </c>
      <c r="K108" s="38" t="e">
        <f t="shared" si="361"/>
        <v>#DIV/0!</v>
      </c>
      <c r="L108" s="37">
        <f t="shared" ref="L108:M108" si="558">SUM(L109,L114)</f>
        <v>0</v>
      </c>
      <c r="M108" s="37">
        <f t="shared" si="558"/>
        <v>0</v>
      </c>
      <c r="N108" s="38" t="e">
        <f t="shared" si="362"/>
        <v>#DIV/0!</v>
      </c>
      <c r="O108" s="37">
        <f t="shared" ref="O108:P108" si="559">SUM(O109,O114)</f>
        <v>0</v>
      </c>
      <c r="P108" s="37">
        <f t="shared" si="559"/>
        <v>0</v>
      </c>
      <c r="Q108" s="38" t="e">
        <f t="shared" si="363"/>
        <v>#DIV/0!</v>
      </c>
      <c r="R108" s="37">
        <f t="shared" ref="R108:S108" si="560">SUM(R109,R114)</f>
        <v>0</v>
      </c>
      <c r="S108" s="37">
        <f t="shared" si="560"/>
        <v>0</v>
      </c>
      <c r="T108" s="38" t="e">
        <f t="shared" si="364"/>
        <v>#DIV/0!</v>
      </c>
      <c r="U108" s="37">
        <f t="shared" ref="U108:V108" si="561">SUM(U109,U114)</f>
        <v>0</v>
      </c>
      <c r="V108" s="37">
        <f t="shared" si="561"/>
        <v>0</v>
      </c>
      <c r="W108" s="38" t="e">
        <f t="shared" si="365"/>
        <v>#DIV/0!</v>
      </c>
      <c r="X108" s="37">
        <f t="shared" ref="X108:Y108" si="562">SUM(X109,X114)</f>
        <v>0</v>
      </c>
      <c r="Y108" s="37">
        <f t="shared" si="562"/>
        <v>0</v>
      </c>
      <c r="Z108" s="38" t="e">
        <f t="shared" si="366"/>
        <v>#DIV/0!</v>
      </c>
      <c r="AA108" s="37">
        <f t="shared" ref="AA108:AB108" si="563">SUM(AA109,AA114)</f>
        <v>0</v>
      </c>
      <c r="AB108" s="37">
        <f t="shared" si="563"/>
        <v>0</v>
      </c>
      <c r="AC108" s="38" t="e">
        <f t="shared" si="367"/>
        <v>#DIV/0!</v>
      </c>
      <c r="AD108" s="37">
        <f t="shared" ref="AD108:AE108" si="564">SUM(AD109,AD114)</f>
        <v>0</v>
      </c>
      <c r="AE108" s="37">
        <f t="shared" si="564"/>
        <v>0</v>
      </c>
      <c r="AF108" s="38" t="e">
        <f t="shared" si="368"/>
        <v>#DIV/0!</v>
      </c>
      <c r="AG108" s="37">
        <f t="shared" ref="AG108:AH108" si="565">SUM(AG109,AG114)</f>
        <v>0</v>
      </c>
      <c r="AH108" s="37">
        <f t="shared" si="565"/>
        <v>0</v>
      </c>
      <c r="AI108" s="38" t="e">
        <f t="shared" si="369"/>
        <v>#DIV/0!</v>
      </c>
      <c r="AJ108" s="37">
        <f t="shared" ref="AJ108:AK108" si="566">SUM(AJ109,AJ114)</f>
        <v>0</v>
      </c>
      <c r="AK108" s="37">
        <f t="shared" si="566"/>
        <v>0</v>
      </c>
      <c r="AL108" s="38" t="e">
        <f t="shared" si="370"/>
        <v>#DIV/0!</v>
      </c>
      <c r="AM108" s="37">
        <f t="shared" ref="AM108:AN108" si="567">SUM(AM109,AM114)</f>
        <v>0</v>
      </c>
      <c r="AN108" s="37">
        <f t="shared" si="567"/>
        <v>0</v>
      </c>
      <c r="AO108" s="38" t="e">
        <f t="shared" si="371"/>
        <v>#DIV/0!</v>
      </c>
      <c r="AP108" s="37">
        <f t="shared" ref="AP108:AQ108" si="568">SUM(AP109,AP114)</f>
        <v>0</v>
      </c>
      <c r="AQ108" s="37">
        <f t="shared" si="568"/>
        <v>0</v>
      </c>
      <c r="AR108" s="38" t="e">
        <f t="shared" si="372"/>
        <v>#DIV/0!</v>
      </c>
      <c r="AS108" s="37">
        <f t="shared" ref="AS108:AT108" si="569">SUM(AS109,AS114)</f>
        <v>0</v>
      </c>
      <c r="AT108" s="37">
        <f t="shared" si="569"/>
        <v>0</v>
      </c>
      <c r="AU108" s="38" t="e">
        <f t="shared" si="373"/>
        <v>#DIV/0!</v>
      </c>
      <c r="AV108" s="37">
        <f t="shared" ref="AV108:AW108" si="570">SUM(AV109,AV114)</f>
        <v>0</v>
      </c>
      <c r="AW108" s="37">
        <f t="shared" si="570"/>
        <v>0</v>
      </c>
      <c r="AX108" s="38" t="e">
        <f t="shared" si="374"/>
        <v>#DIV/0!</v>
      </c>
      <c r="AY108" s="37">
        <f t="shared" ref="AY108:AZ108" si="571">SUM(AY109,AY114)</f>
        <v>0</v>
      </c>
      <c r="AZ108" s="37">
        <f t="shared" si="571"/>
        <v>0</v>
      </c>
      <c r="BA108" s="38" t="e">
        <f t="shared" si="375"/>
        <v>#DIV/0!</v>
      </c>
      <c r="BB108" s="37">
        <f t="shared" ref="BB108:BC108" si="572">SUM(BB109,BB114)</f>
        <v>0</v>
      </c>
      <c r="BC108" s="37">
        <f t="shared" si="572"/>
        <v>0</v>
      </c>
      <c r="BD108" s="38" t="e">
        <f t="shared" si="376"/>
        <v>#DIV/0!</v>
      </c>
      <c r="BE108" s="37">
        <f t="shared" ref="BE108:BF108" si="573">SUM(BE109,BE114)</f>
        <v>0</v>
      </c>
      <c r="BF108" s="37">
        <f t="shared" si="573"/>
        <v>0</v>
      </c>
      <c r="BG108" s="38" t="e">
        <f t="shared" si="377"/>
        <v>#DIV/0!</v>
      </c>
      <c r="BH108" s="37">
        <f t="shared" ref="BH108:BI108" si="574">SUM(BH109,BH114)</f>
        <v>0</v>
      </c>
      <c r="BI108" s="37">
        <f t="shared" si="574"/>
        <v>0</v>
      </c>
      <c r="BJ108" s="38" t="e">
        <f t="shared" si="378"/>
        <v>#DIV/0!</v>
      </c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</row>
    <row r="109" spans="1:131" s="46" customFormat="1" ht="45" outlineLevel="3" x14ac:dyDescent="0.25">
      <c r="A109" s="17">
        <v>406</v>
      </c>
      <c r="B109" s="9" t="s">
        <v>136</v>
      </c>
      <c r="C109" s="37">
        <f>SUM(C110:C113)</f>
        <v>0</v>
      </c>
      <c r="D109" s="37">
        <f>SUM(D110:D113)</f>
        <v>0</v>
      </c>
      <c r="E109" s="38" t="e">
        <f t="shared" si="379"/>
        <v>#DIV/0!</v>
      </c>
      <c r="F109" s="37">
        <f t="shared" ref="F109:G109" si="575">SUM(F110:F113)</f>
        <v>0</v>
      </c>
      <c r="G109" s="37">
        <f t="shared" si="575"/>
        <v>0</v>
      </c>
      <c r="H109" s="38" t="e">
        <f t="shared" si="360"/>
        <v>#DIV/0!</v>
      </c>
      <c r="I109" s="37">
        <f t="shared" ref="I109:J109" si="576">SUM(I110:I113)</f>
        <v>0</v>
      </c>
      <c r="J109" s="37">
        <f t="shared" si="576"/>
        <v>0</v>
      </c>
      <c r="K109" s="38" t="e">
        <f t="shared" si="361"/>
        <v>#DIV/0!</v>
      </c>
      <c r="L109" s="37">
        <f t="shared" ref="L109:M109" si="577">SUM(L110:L113)</f>
        <v>0</v>
      </c>
      <c r="M109" s="37">
        <f t="shared" si="577"/>
        <v>0</v>
      </c>
      <c r="N109" s="38" t="e">
        <f t="shared" si="362"/>
        <v>#DIV/0!</v>
      </c>
      <c r="O109" s="37">
        <f t="shared" ref="O109:P109" si="578">SUM(O110:O113)</f>
        <v>0</v>
      </c>
      <c r="P109" s="37">
        <f t="shared" si="578"/>
        <v>0</v>
      </c>
      <c r="Q109" s="38" t="e">
        <f t="shared" si="363"/>
        <v>#DIV/0!</v>
      </c>
      <c r="R109" s="37">
        <f t="shared" ref="R109:S109" si="579">SUM(R110:R113)</f>
        <v>0</v>
      </c>
      <c r="S109" s="37">
        <f t="shared" si="579"/>
        <v>0</v>
      </c>
      <c r="T109" s="38" t="e">
        <f t="shared" si="364"/>
        <v>#DIV/0!</v>
      </c>
      <c r="U109" s="37">
        <f t="shared" ref="U109:V109" si="580">SUM(U110:U113)</f>
        <v>0</v>
      </c>
      <c r="V109" s="37">
        <f t="shared" si="580"/>
        <v>0</v>
      </c>
      <c r="W109" s="38" t="e">
        <f t="shared" si="365"/>
        <v>#DIV/0!</v>
      </c>
      <c r="X109" s="37">
        <f t="shared" ref="X109:Y109" si="581">SUM(X110:X113)</f>
        <v>0</v>
      </c>
      <c r="Y109" s="37">
        <f t="shared" si="581"/>
        <v>0</v>
      </c>
      <c r="Z109" s="38" t="e">
        <f t="shared" si="366"/>
        <v>#DIV/0!</v>
      </c>
      <c r="AA109" s="37">
        <f t="shared" ref="AA109:AB109" si="582">SUM(AA110:AA113)</f>
        <v>0</v>
      </c>
      <c r="AB109" s="37">
        <f t="shared" si="582"/>
        <v>0</v>
      </c>
      <c r="AC109" s="38" t="e">
        <f t="shared" si="367"/>
        <v>#DIV/0!</v>
      </c>
      <c r="AD109" s="37">
        <f t="shared" ref="AD109:AE109" si="583">SUM(AD110:AD113)</f>
        <v>0</v>
      </c>
      <c r="AE109" s="37">
        <f t="shared" si="583"/>
        <v>0</v>
      </c>
      <c r="AF109" s="38" t="e">
        <f t="shared" si="368"/>
        <v>#DIV/0!</v>
      </c>
      <c r="AG109" s="37">
        <f t="shared" ref="AG109:AH109" si="584">SUM(AG110:AG113)</f>
        <v>0</v>
      </c>
      <c r="AH109" s="37">
        <f t="shared" si="584"/>
        <v>0</v>
      </c>
      <c r="AI109" s="38" t="e">
        <f t="shared" si="369"/>
        <v>#DIV/0!</v>
      </c>
      <c r="AJ109" s="37">
        <f t="shared" ref="AJ109:AK109" si="585">SUM(AJ110:AJ113)</f>
        <v>0</v>
      </c>
      <c r="AK109" s="37">
        <f t="shared" si="585"/>
        <v>0</v>
      </c>
      <c r="AL109" s="38" t="e">
        <f t="shared" si="370"/>
        <v>#DIV/0!</v>
      </c>
      <c r="AM109" s="37">
        <f t="shared" ref="AM109:AN109" si="586">SUM(AM110:AM113)</f>
        <v>0</v>
      </c>
      <c r="AN109" s="37">
        <f t="shared" si="586"/>
        <v>0</v>
      </c>
      <c r="AO109" s="38" t="e">
        <f t="shared" si="371"/>
        <v>#DIV/0!</v>
      </c>
      <c r="AP109" s="37">
        <f t="shared" ref="AP109:AQ109" si="587">SUM(AP110:AP113)</f>
        <v>0</v>
      </c>
      <c r="AQ109" s="37">
        <f t="shared" si="587"/>
        <v>0</v>
      </c>
      <c r="AR109" s="38" t="e">
        <f t="shared" si="372"/>
        <v>#DIV/0!</v>
      </c>
      <c r="AS109" s="37">
        <f t="shared" ref="AS109:AT109" si="588">SUM(AS110:AS113)</f>
        <v>0</v>
      </c>
      <c r="AT109" s="37">
        <f t="shared" si="588"/>
        <v>0</v>
      </c>
      <c r="AU109" s="38" t="e">
        <f t="shared" si="373"/>
        <v>#DIV/0!</v>
      </c>
      <c r="AV109" s="37">
        <f t="shared" ref="AV109:AW109" si="589">SUM(AV110:AV113)</f>
        <v>0</v>
      </c>
      <c r="AW109" s="37">
        <f t="shared" si="589"/>
        <v>0</v>
      </c>
      <c r="AX109" s="38" t="e">
        <f t="shared" si="374"/>
        <v>#DIV/0!</v>
      </c>
      <c r="AY109" s="37">
        <f t="shared" ref="AY109:AZ109" si="590">SUM(AY110:AY113)</f>
        <v>0</v>
      </c>
      <c r="AZ109" s="37">
        <f t="shared" si="590"/>
        <v>0</v>
      </c>
      <c r="BA109" s="38" t="e">
        <f t="shared" si="375"/>
        <v>#DIV/0!</v>
      </c>
      <c r="BB109" s="37">
        <f t="shared" ref="BB109:BC109" si="591">SUM(BB110:BB113)</f>
        <v>0</v>
      </c>
      <c r="BC109" s="37">
        <f t="shared" si="591"/>
        <v>0</v>
      </c>
      <c r="BD109" s="38" t="e">
        <f t="shared" si="376"/>
        <v>#DIV/0!</v>
      </c>
      <c r="BE109" s="37">
        <f t="shared" ref="BE109:BF109" si="592">SUM(BE110:BE113)</f>
        <v>0</v>
      </c>
      <c r="BF109" s="37">
        <f t="shared" si="592"/>
        <v>0</v>
      </c>
      <c r="BG109" s="38" t="e">
        <f t="shared" si="377"/>
        <v>#DIV/0!</v>
      </c>
      <c r="BH109" s="37">
        <f t="shared" ref="BH109:BI109" si="593">SUM(BH110:BH113)</f>
        <v>0</v>
      </c>
      <c r="BI109" s="37">
        <f t="shared" si="593"/>
        <v>0</v>
      </c>
      <c r="BJ109" s="38" t="e">
        <f t="shared" si="378"/>
        <v>#DIV/0!</v>
      </c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</row>
    <row r="110" spans="1:131" s="46" customFormat="1" outlineLevel="3" x14ac:dyDescent="0.25">
      <c r="A110" s="21">
        <v>226</v>
      </c>
      <c r="B110" s="23" t="s">
        <v>92</v>
      </c>
      <c r="C110" s="39">
        <f t="shared" ref="C110:D113" si="594">SUM(AD110,BH110)</f>
        <v>0</v>
      </c>
      <c r="D110" s="39">
        <f t="shared" si="594"/>
        <v>0</v>
      </c>
      <c r="E110" s="40" t="e">
        <f t="shared" si="379"/>
        <v>#DIV/0!</v>
      </c>
      <c r="F110" s="39"/>
      <c r="G110" s="39"/>
      <c r="H110" s="40" t="e">
        <f t="shared" si="360"/>
        <v>#DIV/0!</v>
      </c>
      <c r="I110" s="39"/>
      <c r="J110" s="39"/>
      <c r="K110" s="40" t="e">
        <f t="shared" si="361"/>
        <v>#DIV/0!</v>
      </c>
      <c r="L110" s="39"/>
      <c r="M110" s="39"/>
      <c r="N110" s="40" t="e">
        <f t="shared" si="362"/>
        <v>#DIV/0!</v>
      </c>
      <c r="O110" s="39">
        <f t="shared" ref="O110:P113" si="595">SUM(F110,I110,L110)</f>
        <v>0</v>
      </c>
      <c r="P110" s="39">
        <f t="shared" si="595"/>
        <v>0</v>
      </c>
      <c r="Q110" s="40" t="e">
        <f t="shared" si="363"/>
        <v>#DIV/0!</v>
      </c>
      <c r="R110" s="39"/>
      <c r="S110" s="39"/>
      <c r="T110" s="40" t="e">
        <f t="shared" si="364"/>
        <v>#DIV/0!</v>
      </c>
      <c r="U110" s="39"/>
      <c r="V110" s="39"/>
      <c r="W110" s="40" t="e">
        <f t="shared" si="365"/>
        <v>#DIV/0!</v>
      </c>
      <c r="X110" s="39"/>
      <c r="Y110" s="39"/>
      <c r="Z110" s="40" t="e">
        <f t="shared" si="366"/>
        <v>#DIV/0!</v>
      </c>
      <c r="AA110" s="39">
        <f t="shared" ref="AA110:AB113" si="596">SUM(R110,U110,X110)</f>
        <v>0</v>
      </c>
      <c r="AB110" s="39">
        <f t="shared" si="596"/>
        <v>0</v>
      </c>
      <c r="AC110" s="40" t="e">
        <f t="shared" si="367"/>
        <v>#DIV/0!</v>
      </c>
      <c r="AD110" s="39">
        <f t="shared" ref="AD110:AE113" si="597">SUM(O110,AA110)</f>
        <v>0</v>
      </c>
      <c r="AE110" s="39">
        <f t="shared" si="597"/>
        <v>0</v>
      </c>
      <c r="AF110" s="40" t="e">
        <f t="shared" si="368"/>
        <v>#DIV/0!</v>
      </c>
      <c r="AG110" s="39"/>
      <c r="AH110" s="39"/>
      <c r="AI110" s="40" t="e">
        <f t="shared" si="369"/>
        <v>#DIV/0!</v>
      </c>
      <c r="AJ110" s="39"/>
      <c r="AK110" s="39"/>
      <c r="AL110" s="40" t="e">
        <f t="shared" si="370"/>
        <v>#DIV/0!</v>
      </c>
      <c r="AM110" s="39"/>
      <c r="AN110" s="39"/>
      <c r="AO110" s="40" t="e">
        <f t="shared" si="371"/>
        <v>#DIV/0!</v>
      </c>
      <c r="AP110" s="39">
        <f t="shared" ref="AP110:AQ113" si="598">SUM(AG110,AJ110,AM110)</f>
        <v>0</v>
      </c>
      <c r="AQ110" s="39">
        <f t="shared" si="598"/>
        <v>0</v>
      </c>
      <c r="AR110" s="40" t="e">
        <f t="shared" si="372"/>
        <v>#DIV/0!</v>
      </c>
      <c r="AS110" s="39">
        <f t="shared" ref="AS110:AT113" si="599">SUM(AD110,AP110)</f>
        <v>0</v>
      </c>
      <c r="AT110" s="39">
        <f t="shared" si="599"/>
        <v>0</v>
      </c>
      <c r="AU110" s="40" t="e">
        <f t="shared" si="373"/>
        <v>#DIV/0!</v>
      </c>
      <c r="AV110" s="39"/>
      <c r="AW110" s="39"/>
      <c r="AX110" s="40" t="e">
        <f t="shared" si="374"/>
        <v>#DIV/0!</v>
      </c>
      <c r="AY110" s="39"/>
      <c r="AZ110" s="39"/>
      <c r="BA110" s="40" t="e">
        <f t="shared" si="375"/>
        <v>#DIV/0!</v>
      </c>
      <c r="BB110" s="39"/>
      <c r="BC110" s="39"/>
      <c r="BD110" s="40" t="e">
        <f t="shared" si="376"/>
        <v>#DIV/0!</v>
      </c>
      <c r="BE110" s="39">
        <f t="shared" ref="BE110:BF113" si="600">SUM(AV110,AY110,BB110)</f>
        <v>0</v>
      </c>
      <c r="BF110" s="39">
        <f t="shared" si="600"/>
        <v>0</v>
      </c>
      <c r="BG110" s="40" t="e">
        <f t="shared" si="377"/>
        <v>#DIV/0!</v>
      </c>
      <c r="BH110" s="39">
        <f t="shared" si="406"/>
        <v>0</v>
      </c>
      <c r="BI110" s="39">
        <f t="shared" si="406"/>
        <v>0</v>
      </c>
      <c r="BJ110" s="40" t="e">
        <f t="shared" si="378"/>
        <v>#DIV/0!</v>
      </c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</row>
    <row r="111" spans="1:131" s="35" customFormat="1" outlineLevel="2" x14ac:dyDescent="0.25">
      <c r="A111" s="21">
        <v>296</v>
      </c>
      <c r="B111" s="23" t="s">
        <v>132</v>
      </c>
      <c r="C111" s="39">
        <f t="shared" si="594"/>
        <v>0</v>
      </c>
      <c r="D111" s="39">
        <f t="shared" si="594"/>
        <v>0</v>
      </c>
      <c r="E111" s="40" t="e">
        <f t="shared" si="379"/>
        <v>#DIV/0!</v>
      </c>
      <c r="F111" s="39"/>
      <c r="G111" s="39"/>
      <c r="H111" s="40" t="e">
        <f t="shared" si="360"/>
        <v>#DIV/0!</v>
      </c>
      <c r="I111" s="39"/>
      <c r="J111" s="39"/>
      <c r="K111" s="40" t="e">
        <f t="shared" si="361"/>
        <v>#DIV/0!</v>
      </c>
      <c r="L111" s="39"/>
      <c r="M111" s="39"/>
      <c r="N111" s="40" t="e">
        <f t="shared" si="362"/>
        <v>#DIV/0!</v>
      </c>
      <c r="O111" s="39">
        <f t="shared" si="595"/>
        <v>0</v>
      </c>
      <c r="P111" s="39">
        <f t="shared" si="595"/>
        <v>0</v>
      </c>
      <c r="Q111" s="40" t="e">
        <f t="shared" si="363"/>
        <v>#DIV/0!</v>
      </c>
      <c r="R111" s="39"/>
      <c r="S111" s="39"/>
      <c r="T111" s="40" t="e">
        <f t="shared" si="364"/>
        <v>#DIV/0!</v>
      </c>
      <c r="U111" s="39"/>
      <c r="V111" s="39"/>
      <c r="W111" s="40" t="e">
        <f t="shared" si="365"/>
        <v>#DIV/0!</v>
      </c>
      <c r="X111" s="39"/>
      <c r="Y111" s="39"/>
      <c r="Z111" s="40" t="e">
        <f t="shared" si="366"/>
        <v>#DIV/0!</v>
      </c>
      <c r="AA111" s="39">
        <f t="shared" si="596"/>
        <v>0</v>
      </c>
      <c r="AB111" s="39">
        <f t="shared" si="596"/>
        <v>0</v>
      </c>
      <c r="AC111" s="40" t="e">
        <f t="shared" si="367"/>
        <v>#DIV/0!</v>
      </c>
      <c r="AD111" s="39">
        <f t="shared" si="597"/>
        <v>0</v>
      </c>
      <c r="AE111" s="39">
        <f t="shared" si="597"/>
        <v>0</v>
      </c>
      <c r="AF111" s="40" t="e">
        <f t="shared" si="368"/>
        <v>#DIV/0!</v>
      </c>
      <c r="AG111" s="39"/>
      <c r="AH111" s="39"/>
      <c r="AI111" s="40" t="e">
        <f t="shared" si="369"/>
        <v>#DIV/0!</v>
      </c>
      <c r="AJ111" s="39"/>
      <c r="AK111" s="39"/>
      <c r="AL111" s="40" t="e">
        <f t="shared" si="370"/>
        <v>#DIV/0!</v>
      </c>
      <c r="AM111" s="39"/>
      <c r="AN111" s="39"/>
      <c r="AO111" s="40" t="e">
        <f t="shared" si="371"/>
        <v>#DIV/0!</v>
      </c>
      <c r="AP111" s="39">
        <f t="shared" si="598"/>
        <v>0</v>
      </c>
      <c r="AQ111" s="39">
        <f t="shared" si="598"/>
        <v>0</v>
      </c>
      <c r="AR111" s="40" t="e">
        <f t="shared" si="372"/>
        <v>#DIV/0!</v>
      </c>
      <c r="AS111" s="39">
        <f t="shared" si="599"/>
        <v>0</v>
      </c>
      <c r="AT111" s="39">
        <f t="shared" si="599"/>
        <v>0</v>
      </c>
      <c r="AU111" s="40" t="e">
        <f t="shared" si="373"/>
        <v>#DIV/0!</v>
      </c>
      <c r="AV111" s="39"/>
      <c r="AW111" s="39"/>
      <c r="AX111" s="40" t="e">
        <f t="shared" si="374"/>
        <v>#DIV/0!</v>
      </c>
      <c r="AY111" s="39"/>
      <c r="AZ111" s="39"/>
      <c r="BA111" s="40" t="e">
        <f t="shared" si="375"/>
        <v>#DIV/0!</v>
      </c>
      <c r="BB111" s="39"/>
      <c r="BC111" s="39"/>
      <c r="BD111" s="40" t="e">
        <f t="shared" si="376"/>
        <v>#DIV/0!</v>
      </c>
      <c r="BE111" s="39">
        <f t="shared" si="600"/>
        <v>0</v>
      </c>
      <c r="BF111" s="39">
        <f t="shared" si="600"/>
        <v>0</v>
      </c>
      <c r="BG111" s="40" t="e">
        <f t="shared" si="377"/>
        <v>#DIV/0!</v>
      </c>
      <c r="BH111" s="39">
        <f t="shared" si="406"/>
        <v>0</v>
      </c>
      <c r="BI111" s="39">
        <f t="shared" si="406"/>
        <v>0</v>
      </c>
      <c r="BJ111" s="40" t="e">
        <f t="shared" si="378"/>
        <v>#DIV/0!</v>
      </c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</row>
    <row r="112" spans="1:131" s="46" customFormat="1" outlineLevel="3" x14ac:dyDescent="0.25">
      <c r="A112" s="21">
        <v>310</v>
      </c>
      <c r="B112" s="23" t="s">
        <v>93</v>
      </c>
      <c r="C112" s="39">
        <f t="shared" si="594"/>
        <v>0</v>
      </c>
      <c r="D112" s="39">
        <f t="shared" si="594"/>
        <v>0</v>
      </c>
      <c r="E112" s="40" t="e">
        <f t="shared" si="379"/>
        <v>#DIV/0!</v>
      </c>
      <c r="F112" s="39"/>
      <c r="G112" s="39"/>
      <c r="H112" s="40" t="e">
        <f t="shared" si="360"/>
        <v>#DIV/0!</v>
      </c>
      <c r="I112" s="39"/>
      <c r="J112" s="39"/>
      <c r="K112" s="40" t="e">
        <f t="shared" si="361"/>
        <v>#DIV/0!</v>
      </c>
      <c r="L112" s="39"/>
      <c r="M112" s="39"/>
      <c r="N112" s="40" t="e">
        <f t="shared" si="362"/>
        <v>#DIV/0!</v>
      </c>
      <c r="O112" s="39">
        <f t="shared" si="595"/>
        <v>0</v>
      </c>
      <c r="P112" s="39">
        <f t="shared" si="595"/>
        <v>0</v>
      </c>
      <c r="Q112" s="40" t="e">
        <f t="shared" si="363"/>
        <v>#DIV/0!</v>
      </c>
      <c r="R112" s="39"/>
      <c r="S112" s="39"/>
      <c r="T112" s="40" t="e">
        <f t="shared" si="364"/>
        <v>#DIV/0!</v>
      </c>
      <c r="U112" s="39"/>
      <c r="V112" s="39"/>
      <c r="W112" s="40" t="e">
        <f t="shared" si="365"/>
        <v>#DIV/0!</v>
      </c>
      <c r="X112" s="39"/>
      <c r="Y112" s="39"/>
      <c r="Z112" s="40" t="e">
        <f t="shared" si="366"/>
        <v>#DIV/0!</v>
      </c>
      <c r="AA112" s="39">
        <f t="shared" si="596"/>
        <v>0</v>
      </c>
      <c r="AB112" s="39">
        <f t="shared" si="596"/>
        <v>0</v>
      </c>
      <c r="AC112" s="40" t="e">
        <f t="shared" si="367"/>
        <v>#DIV/0!</v>
      </c>
      <c r="AD112" s="39">
        <f t="shared" si="597"/>
        <v>0</v>
      </c>
      <c r="AE112" s="39">
        <f t="shared" si="597"/>
        <v>0</v>
      </c>
      <c r="AF112" s="40" t="e">
        <f t="shared" si="368"/>
        <v>#DIV/0!</v>
      </c>
      <c r="AG112" s="39"/>
      <c r="AH112" s="39"/>
      <c r="AI112" s="40" t="e">
        <f t="shared" si="369"/>
        <v>#DIV/0!</v>
      </c>
      <c r="AJ112" s="39"/>
      <c r="AK112" s="39"/>
      <c r="AL112" s="40" t="e">
        <f t="shared" si="370"/>
        <v>#DIV/0!</v>
      </c>
      <c r="AM112" s="39"/>
      <c r="AN112" s="39"/>
      <c r="AO112" s="40" t="e">
        <f t="shared" si="371"/>
        <v>#DIV/0!</v>
      </c>
      <c r="AP112" s="39">
        <f t="shared" si="598"/>
        <v>0</v>
      </c>
      <c r="AQ112" s="39">
        <f t="shared" si="598"/>
        <v>0</v>
      </c>
      <c r="AR112" s="40" t="e">
        <f t="shared" si="372"/>
        <v>#DIV/0!</v>
      </c>
      <c r="AS112" s="39">
        <f t="shared" si="599"/>
        <v>0</v>
      </c>
      <c r="AT112" s="39">
        <f t="shared" si="599"/>
        <v>0</v>
      </c>
      <c r="AU112" s="40" t="e">
        <f t="shared" si="373"/>
        <v>#DIV/0!</v>
      </c>
      <c r="AV112" s="39"/>
      <c r="AW112" s="39"/>
      <c r="AX112" s="40" t="e">
        <f t="shared" si="374"/>
        <v>#DIV/0!</v>
      </c>
      <c r="AY112" s="39"/>
      <c r="AZ112" s="39"/>
      <c r="BA112" s="40" t="e">
        <f t="shared" si="375"/>
        <v>#DIV/0!</v>
      </c>
      <c r="BB112" s="39"/>
      <c r="BC112" s="39"/>
      <c r="BD112" s="40" t="e">
        <f t="shared" si="376"/>
        <v>#DIV/0!</v>
      </c>
      <c r="BE112" s="39">
        <f t="shared" si="600"/>
        <v>0</v>
      </c>
      <c r="BF112" s="39">
        <f t="shared" si="600"/>
        <v>0</v>
      </c>
      <c r="BG112" s="40" t="e">
        <f t="shared" si="377"/>
        <v>#DIV/0!</v>
      </c>
      <c r="BH112" s="39">
        <f t="shared" si="406"/>
        <v>0</v>
      </c>
      <c r="BI112" s="39">
        <f t="shared" si="406"/>
        <v>0</v>
      </c>
      <c r="BJ112" s="40" t="e">
        <f t="shared" si="378"/>
        <v>#DIV/0!</v>
      </c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A112" s="36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</row>
    <row r="113" spans="1:131" s="46" customFormat="1" ht="22.5" outlineLevel="3" x14ac:dyDescent="0.25">
      <c r="A113" s="21">
        <v>330</v>
      </c>
      <c r="B113" s="23" t="s">
        <v>97</v>
      </c>
      <c r="C113" s="39">
        <f t="shared" si="594"/>
        <v>0</v>
      </c>
      <c r="D113" s="39">
        <f t="shared" si="594"/>
        <v>0</v>
      </c>
      <c r="E113" s="40" t="e">
        <f t="shared" si="379"/>
        <v>#DIV/0!</v>
      </c>
      <c r="F113" s="39"/>
      <c r="G113" s="39"/>
      <c r="H113" s="40" t="e">
        <f t="shared" si="360"/>
        <v>#DIV/0!</v>
      </c>
      <c r="I113" s="39"/>
      <c r="J113" s="39"/>
      <c r="K113" s="40" t="e">
        <f t="shared" si="361"/>
        <v>#DIV/0!</v>
      </c>
      <c r="L113" s="39"/>
      <c r="M113" s="39"/>
      <c r="N113" s="40" t="e">
        <f t="shared" si="362"/>
        <v>#DIV/0!</v>
      </c>
      <c r="O113" s="39">
        <f t="shared" si="595"/>
        <v>0</v>
      </c>
      <c r="P113" s="39">
        <f t="shared" si="595"/>
        <v>0</v>
      </c>
      <c r="Q113" s="40" t="e">
        <f t="shared" si="363"/>
        <v>#DIV/0!</v>
      </c>
      <c r="R113" s="39"/>
      <c r="S113" s="39"/>
      <c r="T113" s="40" t="e">
        <f t="shared" si="364"/>
        <v>#DIV/0!</v>
      </c>
      <c r="U113" s="39"/>
      <c r="V113" s="39"/>
      <c r="W113" s="40" t="e">
        <f t="shared" si="365"/>
        <v>#DIV/0!</v>
      </c>
      <c r="X113" s="39"/>
      <c r="Y113" s="39"/>
      <c r="Z113" s="40" t="e">
        <f t="shared" si="366"/>
        <v>#DIV/0!</v>
      </c>
      <c r="AA113" s="39">
        <f t="shared" si="596"/>
        <v>0</v>
      </c>
      <c r="AB113" s="39">
        <f t="shared" si="596"/>
        <v>0</v>
      </c>
      <c r="AC113" s="40" t="e">
        <f t="shared" si="367"/>
        <v>#DIV/0!</v>
      </c>
      <c r="AD113" s="39">
        <f t="shared" si="597"/>
        <v>0</v>
      </c>
      <c r="AE113" s="39">
        <f t="shared" si="597"/>
        <v>0</v>
      </c>
      <c r="AF113" s="40" t="e">
        <f t="shared" si="368"/>
        <v>#DIV/0!</v>
      </c>
      <c r="AG113" s="39"/>
      <c r="AH113" s="39"/>
      <c r="AI113" s="40" t="e">
        <f t="shared" si="369"/>
        <v>#DIV/0!</v>
      </c>
      <c r="AJ113" s="39"/>
      <c r="AK113" s="39"/>
      <c r="AL113" s="40" t="e">
        <f t="shared" si="370"/>
        <v>#DIV/0!</v>
      </c>
      <c r="AM113" s="39"/>
      <c r="AN113" s="39"/>
      <c r="AO113" s="40" t="e">
        <f t="shared" si="371"/>
        <v>#DIV/0!</v>
      </c>
      <c r="AP113" s="39">
        <f t="shared" si="598"/>
        <v>0</v>
      </c>
      <c r="AQ113" s="39">
        <f t="shared" si="598"/>
        <v>0</v>
      </c>
      <c r="AR113" s="40" t="e">
        <f t="shared" si="372"/>
        <v>#DIV/0!</v>
      </c>
      <c r="AS113" s="39">
        <f t="shared" si="599"/>
        <v>0</v>
      </c>
      <c r="AT113" s="39">
        <f t="shared" si="599"/>
        <v>0</v>
      </c>
      <c r="AU113" s="40" t="e">
        <f t="shared" si="373"/>
        <v>#DIV/0!</v>
      </c>
      <c r="AV113" s="39"/>
      <c r="AW113" s="39"/>
      <c r="AX113" s="40" t="e">
        <f t="shared" si="374"/>
        <v>#DIV/0!</v>
      </c>
      <c r="AY113" s="39"/>
      <c r="AZ113" s="39"/>
      <c r="BA113" s="40" t="e">
        <f t="shared" si="375"/>
        <v>#DIV/0!</v>
      </c>
      <c r="BB113" s="39"/>
      <c r="BC113" s="39"/>
      <c r="BD113" s="40" t="e">
        <f t="shared" si="376"/>
        <v>#DIV/0!</v>
      </c>
      <c r="BE113" s="39">
        <f t="shared" si="600"/>
        <v>0</v>
      </c>
      <c r="BF113" s="39">
        <f t="shared" si="600"/>
        <v>0</v>
      </c>
      <c r="BG113" s="40" t="e">
        <f t="shared" si="377"/>
        <v>#DIV/0!</v>
      </c>
      <c r="BH113" s="39">
        <f t="shared" si="406"/>
        <v>0</v>
      </c>
      <c r="BI113" s="39">
        <f t="shared" si="406"/>
        <v>0</v>
      </c>
      <c r="BJ113" s="40" t="e">
        <f t="shared" si="378"/>
        <v>#DIV/0!</v>
      </c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</row>
    <row r="114" spans="1:131" s="46" customFormat="1" ht="56.25" outlineLevel="3" x14ac:dyDescent="0.25">
      <c r="A114" s="17">
        <v>407</v>
      </c>
      <c r="B114" s="9" t="s">
        <v>137</v>
      </c>
      <c r="C114" s="37">
        <f>SUM(C115:C121)</f>
        <v>0</v>
      </c>
      <c r="D114" s="37">
        <f>SUM(D115:D121)</f>
        <v>0</v>
      </c>
      <c r="E114" s="38" t="e">
        <f t="shared" si="379"/>
        <v>#DIV/0!</v>
      </c>
      <c r="F114" s="37">
        <f t="shared" ref="F114:G114" si="601">SUM(F115:F121)</f>
        <v>0</v>
      </c>
      <c r="G114" s="37">
        <f t="shared" si="601"/>
        <v>0</v>
      </c>
      <c r="H114" s="38" t="e">
        <f t="shared" si="360"/>
        <v>#DIV/0!</v>
      </c>
      <c r="I114" s="37">
        <f t="shared" ref="I114:J114" si="602">SUM(I115:I121)</f>
        <v>0</v>
      </c>
      <c r="J114" s="37">
        <f t="shared" si="602"/>
        <v>0</v>
      </c>
      <c r="K114" s="38" t="e">
        <f t="shared" si="361"/>
        <v>#DIV/0!</v>
      </c>
      <c r="L114" s="37">
        <f t="shared" ref="L114:M114" si="603">SUM(L115:L121)</f>
        <v>0</v>
      </c>
      <c r="M114" s="37">
        <f t="shared" si="603"/>
        <v>0</v>
      </c>
      <c r="N114" s="38" t="e">
        <f t="shared" si="362"/>
        <v>#DIV/0!</v>
      </c>
      <c r="O114" s="37">
        <f t="shared" ref="O114:P114" si="604">SUM(O115:O121)</f>
        <v>0</v>
      </c>
      <c r="P114" s="37">
        <f t="shared" si="604"/>
        <v>0</v>
      </c>
      <c r="Q114" s="38" t="e">
        <f t="shared" si="363"/>
        <v>#DIV/0!</v>
      </c>
      <c r="R114" s="37">
        <f t="shared" ref="R114:S114" si="605">SUM(R115:R121)</f>
        <v>0</v>
      </c>
      <c r="S114" s="37">
        <f t="shared" si="605"/>
        <v>0</v>
      </c>
      <c r="T114" s="38" t="e">
        <f t="shared" si="364"/>
        <v>#DIV/0!</v>
      </c>
      <c r="U114" s="37">
        <f t="shared" ref="U114:V114" si="606">SUM(U115:U121)</f>
        <v>0</v>
      </c>
      <c r="V114" s="37">
        <f t="shared" si="606"/>
        <v>0</v>
      </c>
      <c r="W114" s="38" t="e">
        <f t="shared" si="365"/>
        <v>#DIV/0!</v>
      </c>
      <c r="X114" s="37">
        <f t="shared" ref="X114:Y114" si="607">SUM(X115:X121)</f>
        <v>0</v>
      </c>
      <c r="Y114" s="37">
        <f t="shared" si="607"/>
        <v>0</v>
      </c>
      <c r="Z114" s="38" t="e">
        <f t="shared" si="366"/>
        <v>#DIV/0!</v>
      </c>
      <c r="AA114" s="37">
        <f t="shared" ref="AA114:AB114" si="608">SUM(AA115:AA121)</f>
        <v>0</v>
      </c>
      <c r="AB114" s="37">
        <f t="shared" si="608"/>
        <v>0</v>
      </c>
      <c r="AC114" s="38" t="e">
        <f t="shared" si="367"/>
        <v>#DIV/0!</v>
      </c>
      <c r="AD114" s="37">
        <f t="shared" ref="AD114:AE114" si="609">SUM(AD115:AD121)</f>
        <v>0</v>
      </c>
      <c r="AE114" s="37">
        <f t="shared" si="609"/>
        <v>0</v>
      </c>
      <c r="AF114" s="38" t="e">
        <f t="shared" si="368"/>
        <v>#DIV/0!</v>
      </c>
      <c r="AG114" s="37">
        <f t="shared" ref="AG114:AH114" si="610">SUM(AG115:AG121)</f>
        <v>0</v>
      </c>
      <c r="AH114" s="37">
        <f t="shared" si="610"/>
        <v>0</v>
      </c>
      <c r="AI114" s="38" t="e">
        <f t="shared" si="369"/>
        <v>#DIV/0!</v>
      </c>
      <c r="AJ114" s="37">
        <f t="shared" ref="AJ114:AK114" si="611">SUM(AJ115:AJ121)</f>
        <v>0</v>
      </c>
      <c r="AK114" s="37">
        <f t="shared" si="611"/>
        <v>0</v>
      </c>
      <c r="AL114" s="38" t="e">
        <f t="shared" si="370"/>
        <v>#DIV/0!</v>
      </c>
      <c r="AM114" s="37">
        <f t="shared" ref="AM114:AN114" si="612">SUM(AM115:AM121)</f>
        <v>0</v>
      </c>
      <c r="AN114" s="37">
        <f t="shared" si="612"/>
        <v>0</v>
      </c>
      <c r="AO114" s="38" t="e">
        <f t="shared" si="371"/>
        <v>#DIV/0!</v>
      </c>
      <c r="AP114" s="37">
        <f t="shared" ref="AP114:AQ114" si="613">SUM(AP115:AP121)</f>
        <v>0</v>
      </c>
      <c r="AQ114" s="37">
        <f t="shared" si="613"/>
        <v>0</v>
      </c>
      <c r="AR114" s="38" t="e">
        <f t="shared" si="372"/>
        <v>#DIV/0!</v>
      </c>
      <c r="AS114" s="37">
        <f t="shared" ref="AS114:AT114" si="614">SUM(AS115:AS121)</f>
        <v>0</v>
      </c>
      <c r="AT114" s="37">
        <f t="shared" si="614"/>
        <v>0</v>
      </c>
      <c r="AU114" s="38" t="e">
        <f t="shared" si="373"/>
        <v>#DIV/0!</v>
      </c>
      <c r="AV114" s="37">
        <f t="shared" ref="AV114:AW114" si="615">SUM(AV115:AV121)</f>
        <v>0</v>
      </c>
      <c r="AW114" s="37">
        <f t="shared" si="615"/>
        <v>0</v>
      </c>
      <c r="AX114" s="38" t="e">
        <f t="shared" si="374"/>
        <v>#DIV/0!</v>
      </c>
      <c r="AY114" s="37">
        <f t="shared" ref="AY114:AZ114" si="616">SUM(AY115:AY121)</f>
        <v>0</v>
      </c>
      <c r="AZ114" s="37">
        <f t="shared" si="616"/>
        <v>0</v>
      </c>
      <c r="BA114" s="38" t="e">
        <f t="shared" si="375"/>
        <v>#DIV/0!</v>
      </c>
      <c r="BB114" s="37">
        <f t="shared" ref="BB114:BC114" si="617">SUM(BB115:BB121)</f>
        <v>0</v>
      </c>
      <c r="BC114" s="37">
        <f t="shared" si="617"/>
        <v>0</v>
      </c>
      <c r="BD114" s="38" t="e">
        <f t="shared" si="376"/>
        <v>#DIV/0!</v>
      </c>
      <c r="BE114" s="37">
        <f t="shared" ref="BE114:BF114" si="618">SUM(BE115:BE121)</f>
        <v>0</v>
      </c>
      <c r="BF114" s="37">
        <f t="shared" si="618"/>
        <v>0</v>
      </c>
      <c r="BG114" s="38" t="e">
        <f t="shared" si="377"/>
        <v>#DIV/0!</v>
      </c>
      <c r="BH114" s="37">
        <f t="shared" ref="BH114:BI114" si="619">SUM(BH115:BH121)</f>
        <v>0</v>
      </c>
      <c r="BI114" s="37">
        <f t="shared" si="619"/>
        <v>0</v>
      </c>
      <c r="BJ114" s="38" t="e">
        <f t="shared" si="378"/>
        <v>#DIV/0!</v>
      </c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</row>
    <row r="115" spans="1:131" s="46" customFormat="1" outlineLevel="3" x14ac:dyDescent="0.25">
      <c r="A115" s="21">
        <v>222</v>
      </c>
      <c r="B115" s="24" t="s">
        <v>98</v>
      </c>
      <c r="C115" s="39">
        <f t="shared" ref="C115:D121" si="620">SUM(AD115,BH115)</f>
        <v>0</v>
      </c>
      <c r="D115" s="39">
        <f t="shared" si="620"/>
        <v>0</v>
      </c>
      <c r="E115" s="40" t="e">
        <f t="shared" si="379"/>
        <v>#DIV/0!</v>
      </c>
      <c r="F115" s="39"/>
      <c r="G115" s="39"/>
      <c r="H115" s="40" t="e">
        <f t="shared" si="360"/>
        <v>#DIV/0!</v>
      </c>
      <c r="I115" s="39"/>
      <c r="J115" s="39"/>
      <c r="K115" s="40" t="e">
        <f t="shared" si="361"/>
        <v>#DIV/0!</v>
      </c>
      <c r="L115" s="39"/>
      <c r="M115" s="39"/>
      <c r="N115" s="40" t="e">
        <f t="shared" si="362"/>
        <v>#DIV/0!</v>
      </c>
      <c r="O115" s="39">
        <f t="shared" ref="O115:P121" si="621">SUM(F115,I115,L115)</f>
        <v>0</v>
      </c>
      <c r="P115" s="39">
        <f t="shared" si="621"/>
        <v>0</v>
      </c>
      <c r="Q115" s="40" t="e">
        <f t="shared" si="363"/>
        <v>#DIV/0!</v>
      </c>
      <c r="R115" s="39"/>
      <c r="S115" s="39"/>
      <c r="T115" s="40" t="e">
        <f t="shared" si="364"/>
        <v>#DIV/0!</v>
      </c>
      <c r="U115" s="39"/>
      <c r="V115" s="39"/>
      <c r="W115" s="40" t="e">
        <f t="shared" si="365"/>
        <v>#DIV/0!</v>
      </c>
      <c r="X115" s="39"/>
      <c r="Y115" s="39"/>
      <c r="Z115" s="40" t="e">
        <f t="shared" si="366"/>
        <v>#DIV/0!</v>
      </c>
      <c r="AA115" s="39">
        <f t="shared" ref="AA115:AB121" si="622">SUM(R115,U115,X115)</f>
        <v>0</v>
      </c>
      <c r="AB115" s="39">
        <f t="shared" si="622"/>
        <v>0</v>
      </c>
      <c r="AC115" s="40" t="e">
        <f t="shared" si="367"/>
        <v>#DIV/0!</v>
      </c>
      <c r="AD115" s="39">
        <f t="shared" ref="AD115:AE121" si="623">SUM(O115,AA115)</f>
        <v>0</v>
      </c>
      <c r="AE115" s="39">
        <f t="shared" si="623"/>
        <v>0</v>
      </c>
      <c r="AF115" s="40" t="e">
        <f t="shared" si="368"/>
        <v>#DIV/0!</v>
      </c>
      <c r="AG115" s="39"/>
      <c r="AH115" s="39"/>
      <c r="AI115" s="40" t="e">
        <f t="shared" si="369"/>
        <v>#DIV/0!</v>
      </c>
      <c r="AJ115" s="39"/>
      <c r="AK115" s="39"/>
      <c r="AL115" s="40" t="e">
        <f t="shared" si="370"/>
        <v>#DIV/0!</v>
      </c>
      <c r="AM115" s="39"/>
      <c r="AN115" s="39"/>
      <c r="AO115" s="40" t="e">
        <f t="shared" si="371"/>
        <v>#DIV/0!</v>
      </c>
      <c r="AP115" s="39">
        <f t="shared" ref="AP115:AQ121" si="624">SUM(AG115,AJ115,AM115)</f>
        <v>0</v>
      </c>
      <c r="AQ115" s="39">
        <f t="shared" si="624"/>
        <v>0</v>
      </c>
      <c r="AR115" s="40" t="e">
        <f t="shared" si="372"/>
        <v>#DIV/0!</v>
      </c>
      <c r="AS115" s="39">
        <f t="shared" ref="AS115:AT121" si="625">SUM(AD115,AP115)</f>
        <v>0</v>
      </c>
      <c r="AT115" s="39">
        <f t="shared" si="625"/>
        <v>0</v>
      </c>
      <c r="AU115" s="40" t="e">
        <f t="shared" si="373"/>
        <v>#DIV/0!</v>
      </c>
      <c r="AV115" s="39"/>
      <c r="AW115" s="39"/>
      <c r="AX115" s="40" t="e">
        <f t="shared" si="374"/>
        <v>#DIV/0!</v>
      </c>
      <c r="AY115" s="39"/>
      <c r="AZ115" s="39"/>
      <c r="BA115" s="40" t="e">
        <f t="shared" si="375"/>
        <v>#DIV/0!</v>
      </c>
      <c r="BB115" s="39"/>
      <c r="BC115" s="39"/>
      <c r="BD115" s="40" t="e">
        <f t="shared" si="376"/>
        <v>#DIV/0!</v>
      </c>
      <c r="BE115" s="39">
        <f t="shared" ref="BE115:BF121" si="626">SUM(AV115,AY115,BB115)</f>
        <v>0</v>
      </c>
      <c r="BF115" s="39">
        <f t="shared" si="626"/>
        <v>0</v>
      </c>
      <c r="BG115" s="40" t="e">
        <f t="shared" si="377"/>
        <v>#DIV/0!</v>
      </c>
      <c r="BH115" s="39">
        <f t="shared" si="406"/>
        <v>0</v>
      </c>
      <c r="BI115" s="39">
        <f t="shared" si="406"/>
        <v>0</v>
      </c>
      <c r="BJ115" s="40" t="e">
        <f t="shared" si="378"/>
        <v>#DIV/0!</v>
      </c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  <c r="DG115" s="36"/>
      <c r="DH115" s="36"/>
      <c r="DI115" s="36"/>
      <c r="DJ115" s="36"/>
      <c r="DK115" s="36"/>
      <c r="DL115" s="36"/>
      <c r="DM115" s="36"/>
      <c r="DN115" s="36"/>
      <c r="DO115" s="36"/>
      <c r="DP115" s="36"/>
      <c r="DQ115" s="36"/>
      <c r="DR115" s="36"/>
      <c r="DS115" s="36"/>
      <c r="DT115" s="36"/>
      <c r="DU115" s="36"/>
      <c r="DV115" s="36"/>
      <c r="DW115" s="36"/>
      <c r="DX115" s="36"/>
      <c r="DY115" s="36"/>
      <c r="DZ115" s="36"/>
      <c r="EA115" s="36"/>
    </row>
    <row r="116" spans="1:131" s="46" customFormat="1" ht="22.5" outlineLevel="3" x14ac:dyDescent="0.25">
      <c r="A116" s="21">
        <v>224</v>
      </c>
      <c r="B116" s="24" t="s">
        <v>96</v>
      </c>
      <c r="C116" s="39">
        <f t="shared" si="620"/>
        <v>0</v>
      </c>
      <c r="D116" s="39">
        <f t="shared" si="620"/>
        <v>0</v>
      </c>
      <c r="E116" s="40" t="e">
        <f t="shared" si="379"/>
        <v>#DIV/0!</v>
      </c>
      <c r="F116" s="39"/>
      <c r="G116" s="39"/>
      <c r="H116" s="40" t="e">
        <f t="shared" si="360"/>
        <v>#DIV/0!</v>
      </c>
      <c r="I116" s="39"/>
      <c r="J116" s="39"/>
      <c r="K116" s="40" t="e">
        <f t="shared" si="361"/>
        <v>#DIV/0!</v>
      </c>
      <c r="L116" s="39"/>
      <c r="M116" s="39"/>
      <c r="N116" s="40" t="e">
        <f t="shared" si="362"/>
        <v>#DIV/0!</v>
      </c>
      <c r="O116" s="39">
        <f t="shared" si="621"/>
        <v>0</v>
      </c>
      <c r="P116" s="39">
        <f t="shared" si="621"/>
        <v>0</v>
      </c>
      <c r="Q116" s="40" t="e">
        <f t="shared" si="363"/>
        <v>#DIV/0!</v>
      </c>
      <c r="R116" s="39"/>
      <c r="S116" s="39"/>
      <c r="T116" s="40" t="e">
        <f t="shared" si="364"/>
        <v>#DIV/0!</v>
      </c>
      <c r="U116" s="39"/>
      <c r="V116" s="39"/>
      <c r="W116" s="40" t="e">
        <f t="shared" si="365"/>
        <v>#DIV/0!</v>
      </c>
      <c r="X116" s="39"/>
      <c r="Y116" s="39"/>
      <c r="Z116" s="40" t="e">
        <f t="shared" si="366"/>
        <v>#DIV/0!</v>
      </c>
      <c r="AA116" s="39">
        <f t="shared" si="622"/>
        <v>0</v>
      </c>
      <c r="AB116" s="39">
        <f t="shared" si="622"/>
        <v>0</v>
      </c>
      <c r="AC116" s="40" t="e">
        <f t="shared" si="367"/>
        <v>#DIV/0!</v>
      </c>
      <c r="AD116" s="39">
        <f t="shared" si="623"/>
        <v>0</v>
      </c>
      <c r="AE116" s="39">
        <f t="shared" si="623"/>
        <v>0</v>
      </c>
      <c r="AF116" s="40" t="e">
        <f t="shared" si="368"/>
        <v>#DIV/0!</v>
      </c>
      <c r="AG116" s="39"/>
      <c r="AH116" s="39"/>
      <c r="AI116" s="40" t="e">
        <f t="shared" si="369"/>
        <v>#DIV/0!</v>
      </c>
      <c r="AJ116" s="39"/>
      <c r="AK116" s="39"/>
      <c r="AL116" s="40" t="e">
        <f t="shared" si="370"/>
        <v>#DIV/0!</v>
      </c>
      <c r="AM116" s="39"/>
      <c r="AN116" s="39"/>
      <c r="AO116" s="40" t="e">
        <f t="shared" si="371"/>
        <v>#DIV/0!</v>
      </c>
      <c r="AP116" s="39">
        <f t="shared" si="624"/>
        <v>0</v>
      </c>
      <c r="AQ116" s="39">
        <f t="shared" si="624"/>
        <v>0</v>
      </c>
      <c r="AR116" s="40" t="e">
        <f t="shared" si="372"/>
        <v>#DIV/0!</v>
      </c>
      <c r="AS116" s="39">
        <f t="shared" si="625"/>
        <v>0</v>
      </c>
      <c r="AT116" s="39">
        <f t="shared" si="625"/>
        <v>0</v>
      </c>
      <c r="AU116" s="40" t="e">
        <f t="shared" si="373"/>
        <v>#DIV/0!</v>
      </c>
      <c r="AV116" s="39"/>
      <c r="AW116" s="39"/>
      <c r="AX116" s="40" t="e">
        <f t="shared" si="374"/>
        <v>#DIV/0!</v>
      </c>
      <c r="AY116" s="39"/>
      <c r="AZ116" s="39"/>
      <c r="BA116" s="40" t="e">
        <f t="shared" si="375"/>
        <v>#DIV/0!</v>
      </c>
      <c r="BB116" s="39"/>
      <c r="BC116" s="39"/>
      <c r="BD116" s="40" t="e">
        <f t="shared" si="376"/>
        <v>#DIV/0!</v>
      </c>
      <c r="BE116" s="39">
        <f t="shared" si="626"/>
        <v>0</v>
      </c>
      <c r="BF116" s="39">
        <f t="shared" si="626"/>
        <v>0</v>
      </c>
      <c r="BG116" s="40" t="e">
        <f t="shared" si="377"/>
        <v>#DIV/0!</v>
      </c>
      <c r="BH116" s="39">
        <f t="shared" si="406"/>
        <v>0</v>
      </c>
      <c r="BI116" s="39">
        <f t="shared" si="406"/>
        <v>0</v>
      </c>
      <c r="BJ116" s="40" t="e">
        <f t="shared" si="378"/>
        <v>#DIV/0!</v>
      </c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36"/>
      <c r="BV116" s="36"/>
      <c r="BW116" s="36"/>
      <c r="BX116" s="36"/>
      <c r="BY116" s="36"/>
      <c r="BZ116" s="36"/>
      <c r="CA116" s="36"/>
      <c r="CB116" s="36"/>
      <c r="CC116" s="36"/>
      <c r="CD116" s="36"/>
      <c r="CE116" s="36"/>
      <c r="CF116" s="36"/>
      <c r="CG116" s="36"/>
      <c r="CH116" s="36"/>
      <c r="CI116" s="36"/>
      <c r="CJ116" s="36"/>
      <c r="CK116" s="36"/>
      <c r="CL116" s="36"/>
      <c r="CM116" s="36"/>
      <c r="CN116" s="36"/>
      <c r="CO116" s="36"/>
      <c r="CP116" s="36"/>
      <c r="CQ116" s="36"/>
      <c r="CR116" s="36"/>
      <c r="CS116" s="36"/>
      <c r="CT116" s="36"/>
      <c r="CU116" s="36"/>
      <c r="CV116" s="36"/>
      <c r="CW116" s="36"/>
      <c r="CX116" s="36"/>
      <c r="CY116" s="36"/>
      <c r="CZ116" s="36"/>
      <c r="DA116" s="36"/>
      <c r="DB116" s="36"/>
      <c r="DC116" s="36"/>
      <c r="DD116" s="36"/>
      <c r="DE116" s="36"/>
      <c r="DF116" s="36"/>
      <c r="DG116" s="36"/>
      <c r="DH116" s="36"/>
      <c r="DI116" s="36"/>
      <c r="DJ116" s="36"/>
      <c r="DK116" s="36"/>
      <c r="DL116" s="36"/>
      <c r="DM116" s="36"/>
      <c r="DN116" s="36"/>
      <c r="DO116" s="36"/>
      <c r="DP116" s="36"/>
      <c r="DQ116" s="36"/>
      <c r="DR116" s="36"/>
      <c r="DS116" s="36"/>
      <c r="DT116" s="36"/>
      <c r="DU116" s="36"/>
      <c r="DV116" s="36"/>
      <c r="DW116" s="36"/>
      <c r="DX116" s="36"/>
      <c r="DY116" s="36"/>
      <c r="DZ116" s="36"/>
      <c r="EA116" s="36"/>
    </row>
    <row r="117" spans="1:131" s="46" customFormat="1" outlineLevel="3" x14ac:dyDescent="0.25">
      <c r="A117" s="21">
        <v>226</v>
      </c>
      <c r="B117" s="24" t="s">
        <v>92</v>
      </c>
      <c r="C117" s="39">
        <f t="shared" si="620"/>
        <v>0</v>
      </c>
      <c r="D117" s="39">
        <f t="shared" si="620"/>
        <v>0</v>
      </c>
      <c r="E117" s="40" t="e">
        <f t="shared" si="379"/>
        <v>#DIV/0!</v>
      </c>
      <c r="F117" s="39"/>
      <c r="G117" s="39"/>
      <c r="H117" s="40" t="e">
        <f t="shared" si="360"/>
        <v>#DIV/0!</v>
      </c>
      <c r="I117" s="39"/>
      <c r="J117" s="39"/>
      <c r="K117" s="40" t="e">
        <f t="shared" si="361"/>
        <v>#DIV/0!</v>
      </c>
      <c r="L117" s="39"/>
      <c r="M117" s="39"/>
      <c r="N117" s="40" t="e">
        <f t="shared" si="362"/>
        <v>#DIV/0!</v>
      </c>
      <c r="O117" s="39">
        <f t="shared" si="621"/>
        <v>0</v>
      </c>
      <c r="P117" s="39">
        <f t="shared" si="621"/>
        <v>0</v>
      </c>
      <c r="Q117" s="40" t="e">
        <f t="shared" si="363"/>
        <v>#DIV/0!</v>
      </c>
      <c r="R117" s="39"/>
      <c r="S117" s="39"/>
      <c r="T117" s="40" t="e">
        <f t="shared" si="364"/>
        <v>#DIV/0!</v>
      </c>
      <c r="U117" s="39"/>
      <c r="V117" s="39"/>
      <c r="W117" s="40" t="e">
        <f t="shared" si="365"/>
        <v>#DIV/0!</v>
      </c>
      <c r="X117" s="39"/>
      <c r="Y117" s="39"/>
      <c r="Z117" s="40" t="e">
        <f t="shared" si="366"/>
        <v>#DIV/0!</v>
      </c>
      <c r="AA117" s="39">
        <f t="shared" si="622"/>
        <v>0</v>
      </c>
      <c r="AB117" s="39">
        <f t="shared" si="622"/>
        <v>0</v>
      </c>
      <c r="AC117" s="40" t="e">
        <f t="shared" si="367"/>
        <v>#DIV/0!</v>
      </c>
      <c r="AD117" s="39">
        <f t="shared" si="623"/>
        <v>0</v>
      </c>
      <c r="AE117" s="39">
        <f t="shared" si="623"/>
        <v>0</v>
      </c>
      <c r="AF117" s="40" t="e">
        <f t="shared" si="368"/>
        <v>#DIV/0!</v>
      </c>
      <c r="AG117" s="39"/>
      <c r="AH117" s="39"/>
      <c r="AI117" s="40" t="e">
        <f t="shared" si="369"/>
        <v>#DIV/0!</v>
      </c>
      <c r="AJ117" s="39"/>
      <c r="AK117" s="39"/>
      <c r="AL117" s="40" t="e">
        <f t="shared" si="370"/>
        <v>#DIV/0!</v>
      </c>
      <c r="AM117" s="39"/>
      <c r="AN117" s="39"/>
      <c r="AO117" s="40" t="e">
        <f t="shared" si="371"/>
        <v>#DIV/0!</v>
      </c>
      <c r="AP117" s="39">
        <f t="shared" si="624"/>
        <v>0</v>
      </c>
      <c r="AQ117" s="39">
        <f t="shared" si="624"/>
        <v>0</v>
      </c>
      <c r="AR117" s="40" t="e">
        <f t="shared" si="372"/>
        <v>#DIV/0!</v>
      </c>
      <c r="AS117" s="39">
        <f t="shared" si="625"/>
        <v>0</v>
      </c>
      <c r="AT117" s="39">
        <f t="shared" si="625"/>
        <v>0</v>
      </c>
      <c r="AU117" s="40" t="e">
        <f t="shared" si="373"/>
        <v>#DIV/0!</v>
      </c>
      <c r="AV117" s="39"/>
      <c r="AW117" s="39"/>
      <c r="AX117" s="40" t="e">
        <f t="shared" si="374"/>
        <v>#DIV/0!</v>
      </c>
      <c r="AY117" s="39"/>
      <c r="AZ117" s="39"/>
      <c r="BA117" s="40" t="e">
        <f t="shared" si="375"/>
        <v>#DIV/0!</v>
      </c>
      <c r="BB117" s="39"/>
      <c r="BC117" s="39"/>
      <c r="BD117" s="40" t="e">
        <f t="shared" si="376"/>
        <v>#DIV/0!</v>
      </c>
      <c r="BE117" s="39">
        <f t="shared" si="626"/>
        <v>0</v>
      </c>
      <c r="BF117" s="39">
        <f t="shared" si="626"/>
        <v>0</v>
      </c>
      <c r="BG117" s="40" t="e">
        <f t="shared" si="377"/>
        <v>#DIV/0!</v>
      </c>
      <c r="BH117" s="39">
        <f t="shared" si="406"/>
        <v>0</v>
      </c>
      <c r="BI117" s="39">
        <f t="shared" si="406"/>
        <v>0</v>
      </c>
      <c r="BJ117" s="40" t="e">
        <f t="shared" si="378"/>
        <v>#DIV/0!</v>
      </c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  <c r="DB117" s="36"/>
      <c r="DC117" s="36"/>
      <c r="DD117" s="36"/>
      <c r="DE117" s="36"/>
      <c r="DF117" s="36"/>
      <c r="DG117" s="36"/>
      <c r="DH117" s="36"/>
      <c r="DI117" s="36"/>
      <c r="DJ117" s="36"/>
      <c r="DK117" s="36"/>
      <c r="DL117" s="36"/>
      <c r="DM117" s="36"/>
      <c r="DN117" s="36"/>
      <c r="DO117" s="36"/>
      <c r="DP117" s="36"/>
      <c r="DQ117" s="36"/>
      <c r="DR117" s="36"/>
      <c r="DS117" s="36"/>
      <c r="DT117" s="36"/>
      <c r="DU117" s="36"/>
      <c r="DV117" s="36"/>
      <c r="DW117" s="36"/>
      <c r="DX117" s="36"/>
      <c r="DY117" s="36"/>
      <c r="DZ117" s="36"/>
      <c r="EA117" s="36"/>
    </row>
    <row r="118" spans="1:131" s="46" customFormat="1" outlineLevel="3" x14ac:dyDescent="0.25">
      <c r="A118" s="21">
        <v>296</v>
      </c>
      <c r="B118" s="24" t="s">
        <v>132</v>
      </c>
      <c r="C118" s="39">
        <f t="shared" si="620"/>
        <v>0</v>
      </c>
      <c r="D118" s="39">
        <f t="shared" si="620"/>
        <v>0</v>
      </c>
      <c r="E118" s="40" t="e">
        <f t="shared" si="379"/>
        <v>#DIV/0!</v>
      </c>
      <c r="F118" s="39"/>
      <c r="G118" s="39"/>
      <c r="H118" s="40" t="e">
        <f t="shared" si="360"/>
        <v>#DIV/0!</v>
      </c>
      <c r="I118" s="39"/>
      <c r="J118" s="39"/>
      <c r="K118" s="40" t="e">
        <f t="shared" si="361"/>
        <v>#DIV/0!</v>
      </c>
      <c r="L118" s="39"/>
      <c r="M118" s="39"/>
      <c r="N118" s="40" t="e">
        <f t="shared" si="362"/>
        <v>#DIV/0!</v>
      </c>
      <c r="O118" s="39">
        <f t="shared" si="621"/>
        <v>0</v>
      </c>
      <c r="P118" s="39">
        <f t="shared" si="621"/>
        <v>0</v>
      </c>
      <c r="Q118" s="40" t="e">
        <f t="shared" si="363"/>
        <v>#DIV/0!</v>
      </c>
      <c r="R118" s="39"/>
      <c r="S118" s="39"/>
      <c r="T118" s="40" t="e">
        <f t="shared" si="364"/>
        <v>#DIV/0!</v>
      </c>
      <c r="U118" s="39"/>
      <c r="V118" s="39"/>
      <c r="W118" s="40" t="e">
        <f t="shared" si="365"/>
        <v>#DIV/0!</v>
      </c>
      <c r="X118" s="39"/>
      <c r="Y118" s="39"/>
      <c r="Z118" s="40" t="e">
        <f t="shared" si="366"/>
        <v>#DIV/0!</v>
      </c>
      <c r="AA118" s="39">
        <f t="shared" si="622"/>
        <v>0</v>
      </c>
      <c r="AB118" s="39">
        <f t="shared" si="622"/>
        <v>0</v>
      </c>
      <c r="AC118" s="40" t="e">
        <f t="shared" si="367"/>
        <v>#DIV/0!</v>
      </c>
      <c r="AD118" s="39">
        <f t="shared" si="623"/>
        <v>0</v>
      </c>
      <c r="AE118" s="39">
        <f t="shared" si="623"/>
        <v>0</v>
      </c>
      <c r="AF118" s="40" t="e">
        <f t="shared" si="368"/>
        <v>#DIV/0!</v>
      </c>
      <c r="AG118" s="39"/>
      <c r="AH118" s="39"/>
      <c r="AI118" s="40" t="e">
        <f t="shared" si="369"/>
        <v>#DIV/0!</v>
      </c>
      <c r="AJ118" s="39"/>
      <c r="AK118" s="39"/>
      <c r="AL118" s="40" t="e">
        <f t="shared" si="370"/>
        <v>#DIV/0!</v>
      </c>
      <c r="AM118" s="39"/>
      <c r="AN118" s="39"/>
      <c r="AO118" s="40" t="e">
        <f t="shared" si="371"/>
        <v>#DIV/0!</v>
      </c>
      <c r="AP118" s="39">
        <f t="shared" si="624"/>
        <v>0</v>
      </c>
      <c r="AQ118" s="39">
        <f t="shared" si="624"/>
        <v>0</v>
      </c>
      <c r="AR118" s="40" t="e">
        <f t="shared" si="372"/>
        <v>#DIV/0!</v>
      </c>
      <c r="AS118" s="39">
        <f t="shared" si="625"/>
        <v>0</v>
      </c>
      <c r="AT118" s="39">
        <f t="shared" si="625"/>
        <v>0</v>
      </c>
      <c r="AU118" s="40" t="e">
        <f t="shared" si="373"/>
        <v>#DIV/0!</v>
      </c>
      <c r="AV118" s="39"/>
      <c r="AW118" s="39"/>
      <c r="AX118" s="40" t="e">
        <f t="shared" si="374"/>
        <v>#DIV/0!</v>
      </c>
      <c r="AY118" s="39"/>
      <c r="AZ118" s="39"/>
      <c r="BA118" s="40" t="e">
        <f t="shared" si="375"/>
        <v>#DIV/0!</v>
      </c>
      <c r="BB118" s="39"/>
      <c r="BC118" s="39"/>
      <c r="BD118" s="40" t="e">
        <f t="shared" si="376"/>
        <v>#DIV/0!</v>
      </c>
      <c r="BE118" s="39">
        <f t="shared" si="626"/>
        <v>0</v>
      </c>
      <c r="BF118" s="39">
        <f t="shared" si="626"/>
        <v>0</v>
      </c>
      <c r="BG118" s="40" t="e">
        <f t="shared" si="377"/>
        <v>#DIV/0!</v>
      </c>
      <c r="BH118" s="39">
        <f t="shared" si="406"/>
        <v>0</v>
      </c>
      <c r="BI118" s="39">
        <f t="shared" si="406"/>
        <v>0</v>
      </c>
      <c r="BJ118" s="40" t="e">
        <f t="shared" si="378"/>
        <v>#DIV/0!</v>
      </c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/>
      <c r="DB118" s="36"/>
      <c r="DC118" s="36"/>
      <c r="DD118" s="36"/>
      <c r="DE118" s="36"/>
      <c r="DF118" s="36"/>
      <c r="DG118" s="36"/>
      <c r="DH118" s="36"/>
      <c r="DI118" s="36"/>
      <c r="DJ118" s="36"/>
      <c r="DK118" s="36"/>
      <c r="DL118" s="36"/>
      <c r="DM118" s="36"/>
      <c r="DN118" s="36"/>
      <c r="DO118" s="36"/>
      <c r="DP118" s="36"/>
      <c r="DQ118" s="36"/>
      <c r="DR118" s="36"/>
      <c r="DS118" s="36"/>
      <c r="DT118" s="36"/>
      <c r="DU118" s="36"/>
      <c r="DV118" s="36"/>
      <c r="DW118" s="36"/>
      <c r="DX118" s="36"/>
      <c r="DY118" s="36"/>
      <c r="DZ118" s="36"/>
      <c r="EA118" s="36"/>
    </row>
    <row r="119" spans="1:131" s="35" customFormat="1" outlineLevel="1" x14ac:dyDescent="0.25">
      <c r="A119" s="21">
        <v>310</v>
      </c>
      <c r="B119" s="24" t="s">
        <v>93</v>
      </c>
      <c r="C119" s="39">
        <f t="shared" si="620"/>
        <v>0</v>
      </c>
      <c r="D119" s="39">
        <f t="shared" si="620"/>
        <v>0</v>
      </c>
      <c r="E119" s="40" t="e">
        <f t="shared" si="379"/>
        <v>#DIV/0!</v>
      </c>
      <c r="F119" s="39"/>
      <c r="G119" s="39"/>
      <c r="H119" s="40" t="e">
        <f t="shared" si="360"/>
        <v>#DIV/0!</v>
      </c>
      <c r="I119" s="39"/>
      <c r="J119" s="39"/>
      <c r="K119" s="40" t="e">
        <f t="shared" si="361"/>
        <v>#DIV/0!</v>
      </c>
      <c r="L119" s="39"/>
      <c r="M119" s="39"/>
      <c r="N119" s="40" t="e">
        <f t="shared" si="362"/>
        <v>#DIV/0!</v>
      </c>
      <c r="O119" s="39">
        <f t="shared" si="621"/>
        <v>0</v>
      </c>
      <c r="P119" s="39">
        <f t="shared" si="621"/>
        <v>0</v>
      </c>
      <c r="Q119" s="40" t="e">
        <f t="shared" si="363"/>
        <v>#DIV/0!</v>
      </c>
      <c r="R119" s="39"/>
      <c r="S119" s="39"/>
      <c r="T119" s="40" t="e">
        <f t="shared" si="364"/>
        <v>#DIV/0!</v>
      </c>
      <c r="U119" s="39"/>
      <c r="V119" s="39"/>
      <c r="W119" s="40" t="e">
        <f t="shared" si="365"/>
        <v>#DIV/0!</v>
      </c>
      <c r="X119" s="39"/>
      <c r="Y119" s="39"/>
      <c r="Z119" s="40" t="e">
        <f t="shared" si="366"/>
        <v>#DIV/0!</v>
      </c>
      <c r="AA119" s="39">
        <f t="shared" si="622"/>
        <v>0</v>
      </c>
      <c r="AB119" s="39">
        <f t="shared" si="622"/>
        <v>0</v>
      </c>
      <c r="AC119" s="40" t="e">
        <f t="shared" si="367"/>
        <v>#DIV/0!</v>
      </c>
      <c r="AD119" s="39">
        <f t="shared" si="623"/>
        <v>0</v>
      </c>
      <c r="AE119" s="39">
        <f t="shared" si="623"/>
        <v>0</v>
      </c>
      <c r="AF119" s="40" t="e">
        <f t="shared" si="368"/>
        <v>#DIV/0!</v>
      </c>
      <c r="AG119" s="39"/>
      <c r="AH119" s="39"/>
      <c r="AI119" s="40" t="e">
        <f t="shared" si="369"/>
        <v>#DIV/0!</v>
      </c>
      <c r="AJ119" s="39"/>
      <c r="AK119" s="39"/>
      <c r="AL119" s="40" t="e">
        <f t="shared" si="370"/>
        <v>#DIV/0!</v>
      </c>
      <c r="AM119" s="39"/>
      <c r="AN119" s="39"/>
      <c r="AO119" s="40" t="e">
        <f t="shared" si="371"/>
        <v>#DIV/0!</v>
      </c>
      <c r="AP119" s="39">
        <f t="shared" si="624"/>
        <v>0</v>
      </c>
      <c r="AQ119" s="39">
        <f t="shared" si="624"/>
        <v>0</v>
      </c>
      <c r="AR119" s="40" t="e">
        <f t="shared" si="372"/>
        <v>#DIV/0!</v>
      </c>
      <c r="AS119" s="39">
        <f t="shared" si="625"/>
        <v>0</v>
      </c>
      <c r="AT119" s="39">
        <f t="shared" si="625"/>
        <v>0</v>
      </c>
      <c r="AU119" s="40" t="e">
        <f t="shared" si="373"/>
        <v>#DIV/0!</v>
      </c>
      <c r="AV119" s="39"/>
      <c r="AW119" s="39"/>
      <c r="AX119" s="40" t="e">
        <f t="shared" si="374"/>
        <v>#DIV/0!</v>
      </c>
      <c r="AY119" s="39"/>
      <c r="AZ119" s="39"/>
      <c r="BA119" s="40" t="e">
        <f t="shared" si="375"/>
        <v>#DIV/0!</v>
      </c>
      <c r="BB119" s="39"/>
      <c r="BC119" s="39"/>
      <c r="BD119" s="40" t="e">
        <f t="shared" si="376"/>
        <v>#DIV/0!</v>
      </c>
      <c r="BE119" s="39">
        <f t="shared" si="626"/>
        <v>0</v>
      </c>
      <c r="BF119" s="39">
        <f t="shared" si="626"/>
        <v>0</v>
      </c>
      <c r="BG119" s="40" t="e">
        <f t="shared" si="377"/>
        <v>#DIV/0!</v>
      </c>
      <c r="BH119" s="39">
        <f t="shared" si="406"/>
        <v>0</v>
      </c>
      <c r="BI119" s="39">
        <f t="shared" si="406"/>
        <v>0</v>
      </c>
      <c r="BJ119" s="40" t="e">
        <f t="shared" si="378"/>
        <v>#DIV/0!</v>
      </c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</row>
    <row r="120" spans="1:131" s="46" customFormat="1" ht="22.5" outlineLevel="2" x14ac:dyDescent="0.25">
      <c r="A120" s="21">
        <v>330</v>
      </c>
      <c r="B120" s="24" t="s">
        <v>97</v>
      </c>
      <c r="C120" s="39">
        <f t="shared" si="620"/>
        <v>0</v>
      </c>
      <c r="D120" s="39">
        <f t="shared" si="620"/>
        <v>0</v>
      </c>
      <c r="E120" s="40" t="e">
        <f t="shared" si="379"/>
        <v>#DIV/0!</v>
      </c>
      <c r="F120" s="39"/>
      <c r="G120" s="39"/>
      <c r="H120" s="40" t="e">
        <f t="shared" si="360"/>
        <v>#DIV/0!</v>
      </c>
      <c r="I120" s="39"/>
      <c r="J120" s="39"/>
      <c r="K120" s="40" t="e">
        <f t="shared" si="361"/>
        <v>#DIV/0!</v>
      </c>
      <c r="L120" s="39"/>
      <c r="M120" s="39"/>
      <c r="N120" s="40" t="e">
        <f t="shared" si="362"/>
        <v>#DIV/0!</v>
      </c>
      <c r="O120" s="39">
        <f t="shared" si="621"/>
        <v>0</v>
      </c>
      <c r="P120" s="39">
        <f t="shared" si="621"/>
        <v>0</v>
      </c>
      <c r="Q120" s="40" t="e">
        <f t="shared" si="363"/>
        <v>#DIV/0!</v>
      </c>
      <c r="R120" s="39"/>
      <c r="S120" s="39"/>
      <c r="T120" s="40" t="e">
        <f t="shared" si="364"/>
        <v>#DIV/0!</v>
      </c>
      <c r="U120" s="39"/>
      <c r="V120" s="39"/>
      <c r="W120" s="40" t="e">
        <f t="shared" si="365"/>
        <v>#DIV/0!</v>
      </c>
      <c r="X120" s="39"/>
      <c r="Y120" s="39"/>
      <c r="Z120" s="40" t="e">
        <f t="shared" si="366"/>
        <v>#DIV/0!</v>
      </c>
      <c r="AA120" s="39">
        <f t="shared" si="622"/>
        <v>0</v>
      </c>
      <c r="AB120" s="39">
        <f t="shared" si="622"/>
        <v>0</v>
      </c>
      <c r="AC120" s="40" t="e">
        <f t="shared" si="367"/>
        <v>#DIV/0!</v>
      </c>
      <c r="AD120" s="39">
        <f t="shared" si="623"/>
        <v>0</v>
      </c>
      <c r="AE120" s="39">
        <f t="shared" si="623"/>
        <v>0</v>
      </c>
      <c r="AF120" s="40" t="e">
        <f t="shared" si="368"/>
        <v>#DIV/0!</v>
      </c>
      <c r="AG120" s="39"/>
      <c r="AH120" s="39"/>
      <c r="AI120" s="40" t="e">
        <f t="shared" si="369"/>
        <v>#DIV/0!</v>
      </c>
      <c r="AJ120" s="39"/>
      <c r="AK120" s="39"/>
      <c r="AL120" s="40" t="e">
        <f t="shared" si="370"/>
        <v>#DIV/0!</v>
      </c>
      <c r="AM120" s="39"/>
      <c r="AN120" s="39"/>
      <c r="AO120" s="40" t="e">
        <f t="shared" si="371"/>
        <v>#DIV/0!</v>
      </c>
      <c r="AP120" s="39">
        <f t="shared" si="624"/>
        <v>0</v>
      </c>
      <c r="AQ120" s="39">
        <f t="shared" si="624"/>
        <v>0</v>
      </c>
      <c r="AR120" s="40" t="e">
        <f t="shared" si="372"/>
        <v>#DIV/0!</v>
      </c>
      <c r="AS120" s="39">
        <f t="shared" si="625"/>
        <v>0</v>
      </c>
      <c r="AT120" s="39">
        <f t="shared" si="625"/>
        <v>0</v>
      </c>
      <c r="AU120" s="40" t="e">
        <f t="shared" si="373"/>
        <v>#DIV/0!</v>
      </c>
      <c r="AV120" s="39"/>
      <c r="AW120" s="39"/>
      <c r="AX120" s="40" t="e">
        <f t="shared" si="374"/>
        <v>#DIV/0!</v>
      </c>
      <c r="AY120" s="39"/>
      <c r="AZ120" s="39"/>
      <c r="BA120" s="40" t="e">
        <f t="shared" si="375"/>
        <v>#DIV/0!</v>
      </c>
      <c r="BB120" s="39"/>
      <c r="BC120" s="39"/>
      <c r="BD120" s="40" t="e">
        <f t="shared" si="376"/>
        <v>#DIV/0!</v>
      </c>
      <c r="BE120" s="39">
        <f t="shared" si="626"/>
        <v>0</v>
      </c>
      <c r="BF120" s="39">
        <f t="shared" si="626"/>
        <v>0</v>
      </c>
      <c r="BG120" s="40" t="e">
        <f t="shared" si="377"/>
        <v>#DIV/0!</v>
      </c>
      <c r="BH120" s="39">
        <f t="shared" si="406"/>
        <v>0</v>
      </c>
      <c r="BI120" s="39">
        <f t="shared" si="406"/>
        <v>0</v>
      </c>
      <c r="BJ120" s="40" t="e">
        <f t="shared" si="378"/>
        <v>#DIV/0!</v>
      </c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  <c r="BY120" s="36"/>
      <c r="BZ120" s="36"/>
      <c r="CA120" s="36"/>
      <c r="CB120" s="36"/>
      <c r="CC120" s="36"/>
      <c r="CD120" s="36"/>
      <c r="CE120" s="36"/>
      <c r="CF120" s="36"/>
      <c r="CG120" s="36"/>
      <c r="CH120" s="36"/>
      <c r="CI120" s="36"/>
      <c r="CJ120" s="36"/>
      <c r="CK120" s="36"/>
      <c r="CL120" s="36"/>
      <c r="CM120" s="36"/>
      <c r="CN120" s="36"/>
      <c r="CO120" s="36"/>
      <c r="CP120" s="36"/>
      <c r="CQ120" s="36"/>
      <c r="CR120" s="36"/>
      <c r="CS120" s="36"/>
      <c r="CT120" s="36"/>
      <c r="CU120" s="36"/>
      <c r="CV120" s="36"/>
      <c r="CW120" s="36"/>
      <c r="CX120" s="36"/>
      <c r="CY120" s="36"/>
      <c r="CZ120" s="36"/>
      <c r="DA120" s="36"/>
      <c r="DB120" s="36"/>
      <c r="DC120" s="36"/>
      <c r="DD120" s="36"/>
      <c r="DE120" s="36"/>
      <c r="DF120" s="36"/>
      <c r="DG120" s="36"/>
      <c r="DH120" s="36"/>
      <c r="DI120" s="36"/>
      <c r="DJ120" s="36"/>
      <c r="DK120" s="36"/>
      <c r="DL120" s="36"/>
      <c r="DM120" s="36"/>
      <c r="DN120" s="36"/>
      <c r="DO120" s="36"/>
      <c r="DP120" s="36"/>
      <c r="DQ120" s="36"/>
      <c r="DR120" s="36"/>
      <c r="DS120" s="36"/>
      <c r="DT120" s="36"/>
      <c r="DU120" s="36"/>
      <c r="DV120" s="36"/>
      <c r="DW120" s="36"/>
      <c r="DX120" s="36"/>
      <c r="DY120" s="36"/>
      <c r="DZ120" s="36"/>
      <c r="EA120" s="36"/>
    </row>
    <row r="121" spans="1:131" s="46" customFormat="1" ht="22.5" outlineLevel="2" x14ac:dyDescent="0.25">
      <c r="A121" s="21">
        <v>340</v>
      </c>
      <c r="B121" s="24" t="s">
        <v>94</v>
      </c>
      <c r="C121" s="39">
        <f t="shared" si="620"/>
        <v>0</v>
      </c>
      <c r="D121" s="39">
        <f t="shared" si="620"/>
        <v>0</v>
      </c>
      <c r="E121" s="40" t="e">
        <f t="shared" si="379"/>
        <v>#DIV/0!</v>
      </c>
      <c r="F121" s="39"/>
      <c r="G121" s="39"/>
      <c r="H121" s="40" t="e">
        <f t="shared" si="360"/>
        <v>#DIV/0!</v>
      </c>
      <c r="I121" s="39"/>
      <c r="J121" s="39"/>
      <c r="K121" s="40" t="e">
        <f t="shared" si="361"/>
        <v>#DIV/0!</v>
      </c>
      <c r="L121" s="39"/>
      <c r="M121" s="39"/>
      <c r="N121" s="40" t="e">
        <f t="shared" si="362"/>
        <v>#DIV/0!</v>
      </c>
      <c r="O121" s="39">
        <f t="shared" si="621"/>
        <v>0</v>
      </c>
      <c r="P121" s="39">
        <f t="shared" si="621"/>
        <v>0</v>
      </c>
      <c r="Q121" s="40" t="e">
        <f t="shared" si="363"/>
        <v>#DIV/0!</v>
      </c>
      <c r="R121" s="39"/>
      <c r="S121" s="39"/>
      <c r="T121" s="40" t="e">
        <f t="shared" si="364"/>
        <v>#DIV/0!</v>
      </c>
      <c r="U121" s="39"/>
      <c r="V121" s="39"/>
      <c r="W121" s="40" t="e">
        <f t="shared" si="365"/>
        <v>#DIV/0!</v>
      </c>
      <c r="X121" s="39"/>
      <c r="Y121" s="39"/>
      <c r="Z121" s="40" t="e">
        <f t="shared" si="366"/>
        <v>#DIV/0!</v>
      </c>
      <c r="AA121" s="39">
        <f t="shared" si="622"/>
        <v>0</v>
      </c>
      <c r="AB121" s="39">
        <f t="shared" si="622"/>
        <v>0</v>
      </c>
      <c r="AC121" s="40" t="e">
        <f t="shared" si="367"/>
        <v>#DIV/0!</v>
      </c>
      <c r="AD121" s="39">
        <f t="shared" si="623"/>
        <v>0</v>
      </c>
      <c r="AE121" s="39">
        <f t="shared" si="623"/>
        <v>0</v>
      </c>
      <c r="AF121" s="40" t="e">
        <f t="shared" si="368"/>
        <v>#DIV/0!</v>
      </c>
      <c r="AG121" s="39"/>
      <c r="AH121" s="39"/>
      <c r="AI121" s="40" t="e">
        <f t="shared" si="369"/>
        <v>#DIV/0!</v>
      </c>
      <c r="AJ121" s="39"/>
      <c r="AK121" s="39"/>
      <c r="AL121" s="40" t="e">
        <f t="shared" si="370"/>
        <v>#DIV/0!</v>
      </c>
      <c r="AM121" s="39"/>
      <c r="AN121" s="39"/>
      <c r="AO121" s="40" t="e">
        <f t="shared" si="371"/>
        <v>#DIV/0!</v>
      </c>
      <c r="AP121" s="39">
        <f t="shared" si="624"/>
        <v>0</v>
      </c>
      <c r="AQ121" s="39">
        <f t="shared" si="624"/>
        <v>0</v>
      </c>
      <c r="AR121" s="40" t="e">
        <f t="shared" si="372"/>
        <v>#DIV/0!</v>
      </c>
      <c r="AS121" s="39">
        <f t="shared" si="625"/>
        <v>0</v>
      </c>
      <c r="AT121" s="39">
        <f t="shared" si="625"/>
        <v>0</v>
      </c>
      <c r="AU121" s="40" t="e">
        <f t="shared" si="373"/>
        <v>#DIV/0!</v>
      </c>
      <c r="AV121" s="39"/>
      <c r="AW121" s="39"/>
      <c r="AX121" s="40" t="e">
        <f t="shared" si="374"/>
        <v>#DIV/0!</v>
      </c>
      <c r="AY121" s="39"/>
      <c r="AZ121" s="39"/>
      <c r="BA121" s="40" t="e">
        <f t="shared" si="375"/>
        <v>#DIV/0!</v>
      </c>
      <c r="BB121" s="39"/>
      <c r="BC121" s="39"/>
      <c r="BD121" s="40" t="e">
        <f t="shared" si="376"/>
        <v>#DIV/0!</v>
      </c>
      <c r="BE121" s="39">
        <f t="shared" si="626"/>
        <v>0</v>
      </c>
      <c r="BF121" s="39">
        <f t="shared" si="626"/>
        <v>0</v>
      </c>
      <c r="BG121" s="40" t="e">
        <f t="shared" si="377"/>
        <v>#DIV/0!</v>
      </c>
      <c r="BH121" s="39">
        <f t="shared" si="406"/>
        <v>0</v>
      </c>
      <c r="BI121" s="39">
        <f t="shared" si="406"/>
        <v>0</v>
      </c>
      <c r="BJ121" s="40" t="e">
        <f t="shared" si="378"/>
        <v>#DIV/0!</v>
      </c>
      <c r="BK121" s="36"/>
      <c r="BL121" s="36"/>
      <c r="BM121" s="36"/>
      <c r="BN121" s="36"/>
      <c r="BO121" s="36"/>
      <c r="BP121" s="36"/>
      <c r="BQ121" s="36"/>
      <c r="BR121" s="36"/>
      <c r="BS121" s="36"/>
      <c r="BT121" s="36"/>
      <c r="BU121" s="36"/>
      <c r="BV121" s="36"/>
      <c r="BW121" s="36"/>
      <c r="BX121" s="36"/>
      <c r="BY121" s="36"/>
      <c r="BZ121" s="36"/>
      <c r="CA121" s="36"/>
      <c r="CB121" s="36"/>
      <c r="CC121" s="36"/>
      <c r="CD121" s="36"/>
      <c r="CE121" s="36"/>
      <c r="CF121" s="36"/>
      <c r="CG121" s="36"/>
      <c r="CH121" s="36"/>
      <c r="CI121" s="36"/>
      <c r="CJ121" s="36"/>
      <c r="CK121" s="36"/>
      <c r="CL121" s="36"/>
      <c r="CM121" s="36"/>
      <c r="CN121" s="36"/>
      <c r="CO121" s="36"/>
      <c r="CP121" s="36"/>
      <c r="CQ121" s="36"/>
      <c r="CR121" s="36"/>
      <c r="CS121" s="36"/>
      <c r="CT121" s="36"/>
      <c r="CU121" s="36"/>
      <c r="CV121" s="36"/>
      <c r="CW121" s="36"/>
      <c r="CX121" s="36"/>
      <c r="CY121" s="36"/>
      <c r="CZ121" s="36"/>
      <c r="DA121" s="36"/>
      <c r="DB121" s="36"/>
      <c r="DC121" s="36"/>
      <c r="DD121" s="36"/>
      <c r="DE121" s="36"/>
      <c r="DF121" s="36"/>
      <c r="DG121" s="36"/>
      <c r="DH121" s="36"/>
      <c r="DI121" s="36"/>
      <c r="DJ121" s="36"/>
      <c r="DK121" s="36"/>
      <c r="DL121" s="36"/>
      <c r="DM121" s="36"/>
      <c r="DN121" s="36"/>
      <c r="DO121" s="36"/>
      <c r="DP121" s="36"/>
      <c r="DQ121" s="36"/>
      <c r="DR121" s="36"/>
      <c r="DS121" s="36"/>
      <c r="DT121" s="36"/>
      <c r="DU121" s="36"/>
      <c r="DV121" s="36"/>
      <c r="DW121" s="36"/>
      <c r="DX121" s="36"/>
      <c r="DY121" s="36"/>
      <c r="DZ121" s="36"/>
      <c r="EA121" s="36"/>
    </row>
    <row r="122" spans="1:131" s="46" customFormat="1" ht="21" outlineLevel="2" x14ac:dyDescent="0.25">
      <c r="A122" s="17">
        <v>850</v>
      </c>
      <c r="B122" s="20" t="s">
        <v>76</v>
      </c>
      <c r="C122" s="37">
        <f>SUM(C123:C127)</f>
        <v>0</v>
      </c>
      <c r="D122" s="37">
        <f>SUM(D123:D127)</f>
        <v>0</v>
      </c>
      <c r="E122" s="38" t="e">
        <f t="shared" si="379"/>
        <v>#DIV/0!</v>
      </c>
      <c r="F122" s="37">
        <f t="shared" ref="F122:G122" si="627">SUM(F123:F126)</f>
        <v>0</v>
      </c>
      <c r="G122" s="37">
        <f t="shared" si="627"/>
        <v>0</v>
      </c>
      <c r="H122" s="38" t="e">
        <f t="shared" si="360"/>
        <v>#DIV/0!</v>
      </c>
      <c r="I122" s="37">
        <f t="shared" ref="I122:J122" si="628">SUM(I123:I126)</f>
        <v>0</v>
      </c>
      <c r="J122" s="37">
        <f t="shared" si="628"/>
        <v>0</v>
      </c>
      <c r="K122" s="38" t="e">
        <f t="shared" si="361"/>
        <v>#DIV/0!</v>
      </c>
      <c r="L122" s="37">
        <f t="shared" ref="L122:M122" si="629">SUM(L123:L126)</f>
        <v>0</v>
      </c>
      <c r="M122" s="37">
        <f t="shared" si="629"/>
        <v>0</v>
      </c>
      <c r="N122" s="38" t="e">
        <f t="shared" si="362"/>
        <v>#DIV/0!</v>
      </c>
      <c r="O122" s="37">
        <f>SUM(O123:O127)</f>
        <v>0</v>
      </c>
      <c r="P122" s="37">
        <f>SUM(P123:P127)</f>
        <v>0</v>
      </c>
      <c r="Q122" s="38" t="e">
        <f t="shared" si="363"/>
        <v>#DIV/0!</v>
      </c>
      <c r="R122" s="37">
        <f t="shared" ref="R122:S122" si="630">SUM(R123:R126)</f>
        <v>0</v>
      </c>
      <c r="S122" s="37">
        <f t="shared" si="630"/>
        <v>0</v>
      </c>
      <c r="T122" s="38" t="e">
        <f t="shared" si="364"/>
        <v>#DIV/0!</v>
      </c>
      <c r="U122" s="37">
        <f t="shared" ref="U122:V122" si="631">SUM(U123:U126)</f>
        <v>0</v>
      </c>
      <c r="V122" s="37">
        <f t="shared" si="631"/>
        <v>0</v>
      </c>
      <c r="W122" s="38" t="e">
        <f t="shared" si="365"/>
        <v>#DIV/0!</v>
      </c>
      <c r="X122" s="37">
        <f t="shared" ref="X122:Y122" si="632">SUM(X123:X126)</f>
        <v>0</v>
      </c>
      <c r="Y122" s="37">
        <f t="shared" si="632"/>
        <v>0</v>
      </c>
      <c r="Z122" s="38" t="e">
        <f t="shared" si="366"/>
        <v>#DIV/0!</v>
      </c>
      <c r="AA122" s="37">
        <f>SUM(AA123:AA127)</f>
        <v>0</v>
      </c>
      <c r="AB122" s="37">
        <f>SUM(AB123:AB127)</f>
        <v>0</v>
      </c>
      <c r="AC122" s="38" t="e">
        <f t="shared" si="367"/>
        <v>#DIV/0!</v>
      </c>
      <c r="AD122" s="37">
        <f>SUM(AD123:AD127)</f>
        <v>0</v>
      </c>
      <c r="AE122" s="37">
        <f>SUM(AE123:AE127)</f>
        <v>0</v>
      </c>
      <c r="AF122" s="38" t="e">
        <f t="shared" si="368"/>
        <v>#DIV/0!</v>
      </c>
      <c r="AG122" s="37">
        <f t="shared" ref="AG122:AH122" si="633">SUM(AG123:AG126)</f>
        <v>0</v>
      </c>
      <c r="AH122" s="37">
        <f t="shared" si="633"/>
        <v>0</v>
      </c>
      <c r="AI122" s="38" t="e">
        <f t="shared" si="369"/>
        <v>#DIV/0!</v>
      </c>
      <c r="AJ122" s="37">
        <f t="shared" ref="AJ122:AK122" si="634">SUM(AJ123:AJ126)</f>
        <v>0</v>
      </c>
      <c r="AK122" s="37">
        <f t="shared" si="634"/>
        <v>0</v>
      </c>
      <c r="AL122" s="38" t="e">
        <f t="shared" si="370"/>
        <v>#DIV/0!</v>
      </c>
      <c r="AM122" s="37">
        <f t="shared" ref="AM122:AN122" si="635">SUM(AM123:AM126)</f>
        <v>0</v>
      </c>
      <c r="AN122" s="37">
        <f t="shared" si="635"/>
        <v>0</v>
      </c>
      <c r="AO122" s="38" t="e">
        <f t="shared" si="371"/>
        <v>#DIV/0!</v>
      </c>
      <c r="AP122" s="37">
        <f>SUM(AP123:AP127)</f>
        <v>0</v>
      </c>
      <c r="AQ122" s="37">
        <f>SUM(AQ123:AQ127)</f>
        <v>0</v>
      </c>
      <c r="AR122" s="38" t="e">
        <f t="shared" si="372"/>
        <v>#DIV/0!</v>
      </c>
      <c r="AS122" s="37">
        <f>SUM(AS123:AS127)</f>
        <v>0</v>
      </c>
      <c r="AT122" s="37">
        <f>SUM(AT123:AT127)</f>
        <v>0</v>
      </c>
      <c r="AU122" s="38" t="e">
        <f t="shared" si="373"/>
        <v>#DIV/0!</v>
      </c>
      <c r="AV122" s="37">
        <f t="shared" ref="AV122:AW122" si="636">SUM(AV123:AV126)</f>
        <v>0</v>
      </c>
      <c r="AW122" s="37">
        <f t="shared" si="636"/>
        <v>0</v>
      </c>
      <c r="AX122" s="38" t="e">
        <f t="shared" si="374"/>
        <v>#DIV/0!</v>
      </c>
      <c r="AY122" s="37">
        <f t="shared" ref="AY122:AZ122" si="637">SUM(AY123:AY126)</f>
        <v>0</v>
      </c>
      <c r="AZ122" s="37">
        <f t="shared" si="637"/>
        <v>0</v>
      </c>
      <c r="BA122" s="38" t="e">
        <f t="shared" si="375"/>
        <v>#DIV/0!</v>
      </c>
      <c r="BB122" s="37">
        <f t="shared" ref="BB122:BC122" si="638">SUM(BB123:BB126)</f>
        <v>0</v>
      </c>
      <c r="BC122" s="37">
        <f t="shared" si="638"/>
        <v>0</v>
      </c>
      <c r="BD122" s="38" t="e">
        <f t="shared" si="376"/>
        <v>#DIV/0!</v>
      </c>
      <c r="BE122" s="37">
        <f>SUM(BE123:BE127)</f>
        <v>0</v>
      </c>
      <c r="BF122" s="37">
        <f>SUM(BF123:BF127)</f>
        <v>0</v>
      </c>
      <c r="BG122" s="38" t="e">
        <f t="shared" si="377"/>
        <v>#DIV/0!</v>
      </c>
      <c r="BH122" s="37">
        <f>SUM(BH123:BH127)</f>
        <v>0</v>
      </c>
      <c r="BI122" s="37">
        <f>SUM(BI123:BI127)</f>
        <v>0</v>
      </c>
      <c r="BJ122" s="38" t="e">
        <f t="shared" si="378"/>
        <v>#DIV/0!</v>
      </c>
      <c r="BK122" s="36"/>
      <c r="BL122" s="36"/>
      <c r="BM122" s="36"/>
      <c r="BN122" s="36"/>
      <c r="BO122" s="36"/>
      <c r="BP122" s="36"/>
      <c r="BQ122" s="36"/>
      <c r="BR122" s="36"/>
      <c r="BS122" s="36"/>
      <c r="BT122" s="36"/>
      <c r="BU122" s="36"/>
      <c r="BV122" s="36"/>
      <c r="BW122" s="36"/>
      <c r="BX122" s="36"/>
      <c r="BY122" s="36"/>
      <c r="BZ122" s="36"/>
      <c r="CA122" s="36"/>
      <c r="CB122" s="36"/>
      <c r="CC122" s="36"/>
      <c r="CD122" s="36"/>
      <c r="CE122" s="36"/>
      <c r="CF122" s="36"/>
      <c r="CG122" s="36"/>
      <c r="CH122" s="36"/>
      <c r="CI122" s="36"/>
      <c r="CJ122" s="36"/>
      <c r="CK122" s="36"/>
      <c r="CL122" s="36"/>
      <c r="CM122" s="36"/>
      <c r="CN122" s="36"/>
      <c r="CO122" s="36"/>
      <c r="CP122" s="36"/>
      <c r="CQ122" s="36"/>
      <c r="CR122" s="36"/>
      <c r="CS122" s="36"/>
      <c r="CT122" s="36"/>
      <c r="CU122" s="36"/>
      <c r="CV122" s="36"/>
      <c r="CW122" s="36"/>
      <c r="CX122" s="36"/>
      <c r="CY122" s="36"/>
      <c r="CZ122" s="36"/>
      <c r="DA122" s="36"/>
      <c r="DB122" s="36"/>
      <c r="DC122" s="36"/>
      <c r="DD122" s="36"/>
      <c r="DE122" s="36"/>
      <c r="DF122" s="36"/>
      <c r="DG122" s="36"/>
      <c r="DH122" s="36"/>
      <c r="DI122" s="36"/>
      <c r="DJ122" s="36"/>
      <c r="DK122" s="36"/>
      <c r="DL122" s="36"/>
      <c r="DM122" s="36"/>
      <c r="DN122" s="36"/>
      <c r="DO122" s="36"/>
      <c r="DP122" s="36"/>
      <c r="DQ122" s="36"/>
      <c r="DR122" s="36"/>
      <c r="DS122" s="36"/>
      <c r="DT122" s="36"/>
      <c r="DU122" s="36"/>
      <c r="DV122" s="36"/>
      <c r="DW122" s="36"/>
      <c r="DX122" s="36"/>
      <c r="DY122" s="36"/>
      <c r="DZ122" s="36"/>
      <c r="EA122" s="36"/>
    </row>
    <row r="123" spans="1:131" s="46" customFormat="1" outlineLevel="2" x14ac:dyDescent="0.25">
      <c r="A123" s="21">
        <v>291</v>
      </c>
      <c r="B123" s="23" t="s">
        <v>128</v>
      </c>
      <c r="C123" s="39">
        <f t="shared" ref="C123:D127" si="639">SUM(AD123,BH123)</f>
        <v>0</v>
      </c>
      <c r="D123" s="39">
        <f t="shared" si="639"/>
        <v>0</v>
      </c>
      <c r="E123" s="40" t="e">
        <f t="shared" si="379"/>
        <v>#DIV/0!</v>
      </c>
      <c r="F123" s="39"/>
      <c r="G123" s="39"/>
      <c r="H123" s="40" t="e">
        <f t="shared" si="360"/>
        <v>#DIV/0!</v>
      </c>
      <c r="I123" s="39"/>
      <c r="J123" s="39"/>
      <c r="K123" s="40" t="e">
        <f t="shared" si="361"/>
        <v>#DIV/0!</v>
      </c>
      <c r="L123" s="39"/>
      <c r="M123" s="39"/>
      <c r="N123" s="40" t="e">
        <f t="shared" si="362"/>
        <v>#DIV/0!</v>
      </c>
      <c r="O123" s="39">
        <f t="shared" ref="O123:P127" si="640">SUM(F123,I123,L123)</f>
        <v>0</v>
      </c>
      <c r="P123" s="39">
        <f t="shared" si="640"/>
        <v>0</v>
      </c>
      <c r="Q123" s="40" t="e">
        <f t="shared" si="363"/>
        <v>#DIV/0!</v>
      </c>
      <c r="R123" s="39"/>
      <c r="S123" s="39"/>
      <c r="T123" s="40" t="e">
        <f t="shared" si="364"/>
        <v>#DIV/0!</v>
      </c>
      <c r="U123" s="39"/>
      <c r="V123" s="39"/>
      <c r="W123" s="40" t="e">
        <f t="shared" si="365"/>
        <v>#DIV/0!</v>
      </c>
      <c r="X123" s="39"/>
      <c r="Y123" s="39"/>
      <c r="Z123" s="40" t="e">
        <f t="shared" si="366"/>
        <v>#DIV/0!</v>
      </c>
      <c r="AA123" s="39">
        <f t="shared" ref="AA123:AB127" si="641">SUM(R123,U123,X123)</f>
        <v>0</v>
      </c>
      <c r="AB123" s="39">
        <f t="shared" si="641"/>
        <v>0</v>
      </c>
      <c r="AC123" s="40" t="e">
        <f t="shared" si="367"/>
        <v>#DIV/0!</v>
      </c>
      <c r="AD123" s="39">
        <f t="shared" ref="AD123:AE127" si="642">SUM(O123,AA123)</f>
        <v>0</v>
      </c>
      <c r="AE123" s="39">
        <f t="shared" si="642"/>
        <v>0</v>
      </c>
      <c r="AF123" s="40" t="e">
        <f t="shared" si="368"/>
        <v>#DIV/0!</v>
      </c>
      <c r="AG123" s="39"/>
      <c r="AH123" s="39"/>
      <c r="AI123" s="40" t="e">
        <f t="shared" si="369"/>
        <v>#DIV/0!</v>
      </c>
      <c r="AJ123" s="39"/>
      <c r="AK123" s="39"/>
      <c r="AL123" s="40" t="e">
        <f t="shared" si="370"/>
        <v>#DIV/0!</v>
      </c>
      <c r="AM123" s="39"/>
      <c r="AN123" s="39"/>
      <c r="AO123" s="40" t="e">
        <f t="shared" si="371"/>
        <v>#DIV/0!</v>
      </c>
      <c r="AP123" s="39">
        <f t="shared" ref="AP123:AQ127" si="643">SUM(AG123,AJ123,AM123)</f>
        <v>0</v>
      </c>
      <c r="AQ123" s="39">
        <f t="shared" si="643"/>
        <v>0</v>
      </c>
      <c r="AR123" s="40" t="e">
        <f t="shared" si="372"/>
        <v>#DIV/0!</v>
      </c>
      <c r="AS123" s="39">
        <f t="shared" ref="AS123:AT127" si="644">SUM(AD123,AP123)</f>
        <v>0</v>
      </c>
      <c r="AT123" s="39">
        <f t="shared" si="644"/>
        <v>0</v>
      </c>
      <c r="AU123" s="40" t="e">
        <f t="shared" si="373"/>
        <v>#DIV/0!</v>
      </c>
      <c r="AV123" s="39"/>
      <c r="AW123" s="39"/>
      <c r="AX123" s="40" t="e">
        <f t="shared" si="374"/>
        <v>#DIV/0!</v>
      </c>
      <c r="AY123" s="39"/>
      <c r="AZ123" s="39"/>
      <c r="BA123" s="40" t="e">
        <f t="shared" si="375"/>
        <v>#DIV/0!</v>
      </c>
      <c r="BB123" s="39"/>
      <c r="BC123" s="39"/>
      <c r="BD123" s="40" t="e">
        <f t="shared" si="376"/>
        <v>#DIV/0!</v>
      </c>
      <c r="BE123" s="39">
        <f t="shared" ref="BE123:BF127" si="645">SUM(AV123,AY123,BB123)</f>
        <v>0</v>
      </c>
      <c r="BF123" s="39">
        <f t="shared" si="645"/>
        <v>0</v>
      </c>
      <c r="BG123" s="40" t="e">
        <f t="shared" si="377"/>
        <v>#DIV/0!</v>
      </c>
      <c r="BH123" s="39">
        <f t="shared" si="406"/>
        <v>0</v>
      </c>
      <c r="BI123" s="39">
        <f t="shared" si="406"/>
        <v>0</v>
      </c>
      <c r="BJ123" s="40" t="e">
        <f t="shared" si="378"/>
        <v>#DIV/0!</v>
      </c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  <c r="BY123" s="36"/>
      <c r="BZ123" s="36"/>
      <c r="CA123" s="36"/>
      <c r="CB123" s="36"/>
      <c r="CC123" s="36"/>
      <c r="CD123" s="36"/>
      <c r="CE123" s="36"/>
      <c r="CF123" s="36"/>
      <c r="CG123" s="36"/>
      <c r="CH123" s="36"/>
      <c r="CI123" s="36"/>
      <c r="CJ123" s="36"/>
      <c r="CK123" s="36"/>
      <c r="CL123" s="36"/>
      <c r="CM123" s="36"/>
      <c r="CN123" s="36"/>
      <c r="CO123" s="36"/>
      <c r="CP123" s="36"/>
      <c r="CQ123" s="36"/>
      <c r="CR123" s="36"/>
      <c r="CS123" s="36"/>
      <c r="CT123" s="36"/>
      <c r="CU123" s="36"/>
      <c r="CV123" s="36"/>
      <c r="CW123" s="36"/>
      <c r="CX123" s="36"/>
      <c r="CY123" s="36"/>
      <c r="CZ123" s="36"/>
      <c r="DA123" s="36"/>
      <c r="DB123" s="36"/>
      <c r="DC123" s="36"/>
      <c r="DD123" s="36"/>
      <c r="DE123" s="36"/>
      <c r="DF123" s="36"/>
      <c r="DG123" s="36"/>
      <c r="DH123" s="36"/>
      <c r="DI123" s="36"/>
      <c r="DJ123" s="36"/>
      <c r="DK123" s="36"/>
      <c r="DL123" s="36"/>
      <c r="DM123" s="36"/>
      <c r="DN123" s="36"/>
      <c r="DO123" s="36"/>
      <c r="DP123" s="36"/>
      <c r="DQ123" s="36"/>
      <c r="DR123" s="36"/>
      <c r="DS123" s="36"/>
      <c r="DT123" s="36"/>
      <c r="DU123" s="36"/>
      <c r="DV123" s="36"/>
      <c r="DW123" s="36"/>
      <c r="DX123" s="36"/>
      <c r="DY123" s="36"/>
      <c r="DZ123" s="36"/>
      <c r="EA123" s="36"/>
    </row>
    <row r="124" spans="1:131" s="3" customFormat="1" ht="33.75" x14ac:dyDescent="0.25">
      <c r="A124" s="21">
        <v>292</v>
      </c>
      <c r="B124" s="23" t="s">
        <v>129</v>
      </c>
      <c r="C124" s="39">
        <f t="shared" si="639"/>
        <v>0</v>
      </c>
      <c r="D124" s="39">
        <f t="shared" si="639"/>
        <v>0</v>
      </c>
      <c r="E124" s="40" t="e">
        <f t="shared" si="379"/>
        <v>#DIV/0!</v>
      </c>
      <c r="F124" s="39"/>
      <c r="G124" s="39"/>
      <c r="H124" s="40" t="e">
        <f t="shared" si="360"/>
        <v>#DIV/0!</v>
      </c>
      <c r="I124" s="39"/>
      <c r="J124" s="39"/>
      <c r="K124" s="40" t="e">
        <f t="shared" si="361"/>
        <v>#DIV/0!</v>
      </c>
      <c r="L124" s="39"/>
      <c r="M124" s="39"/>
      <c r="N124" s="40" t="e">
        <f t="shared" si="362"/>
        <v>#DIV/0!</v>
      </c>
      <c r="O124" s="39">
        <f t="shared" si="640"/>
        <v>0</v>
      </c>
      <c r="P124" s="39">
        <f t="shared" si="640"/>
        <v>0</v>
      </c>
      <c r="Q124" s="40" t="e">
        <f t="shared" si="363"/>
        <v>#DIV/0!</v>
      </c>
      <c r="R124" s="39"/>
      <c r="S124" s="39"/>
      <c r="T124" s="40" t="e">
        <f t="shared" si="364"/>
        <v>#DIV/0!</v>
      </c>
      <c r="U124" s="39"/>
      <c r="V124" s="39"/>
      <c r="W124" s="40" t="e">
        <f t="shared" si="365"/>
        <v>#DIV/0!</v>
      </c>
      <c r="X124" s="39"/>
      <c r="Y124" s="39"/>
      <c r="Z124" s="40" t="e">
        <f t="shared" si="366"/>
        <v>#DIV/0!</v>
      </c>
      <c r="AA124" s="39">
        <f t="shared" si="641"/>
        <v>0</v>
      </c>
      <c r="AB124" s="39">
        <f t="shared" si="641"/>
        <v>0</v>
      </c>
      <c r="AC124" s="40" t="e">
        <f t="shared" si="367"/>
        <v>#DIV/0!</v>
      </c>
      <c r="AD124" s="39">
        <f t="shared" si="642"/>
        <v>0</v>
      </c>
      <c r="AE124" s="39">
        <f t="shared" si="642"/>
        <v>0</v>
      </c>
      <c r="AF124" s="40" t="e">
        <f t="shared" si="368"/>
        <v>#DIV/0!</v>
      </c>
      <c r="AG124" s="39"/>
      <c r="AH124" s="39"/>
      <c r="AI124" s="40" t="e">
        <f t="shared" si="369"/>
        <v>#DIV/0!</v>
      </c>
      <c r="AJ124" s="39"/>
      <c r="AK124" s="39"/>
      <c r="AL124" s="40" t="e">
        <f t="shared" si="370"/>
        <v>#DIV/0!</v>
      </c>
      <c r="AM124" s="39"/>
      <c r="AN124" s="39"/>
      <c r="AO124" s="40" t="e">
        <f t="shared" si="371"/>
        <v>#DIV/0!</v>
      </c>
      <c r="AP124" s="39">
        <f t="shared" si="643"/>
        <v>0</v>
      </c>
      <c r="AQ124" s="39">
        <f t="shared" si="643"/>
        <v>0</v>
      </c>
      <c r="AR124" s="40" t="e">
        <f t="shared" si="372"/>
        <v>#DIV/0!</v>
      </c>
      <c r="AS124" s="39">
        <f t="shared" si="644"/>
        <v>0</v>
      </c>
      <c r="AT124" s="39">
        <f t="shared" si="644"/>
        <v>0</v>
      </c>
      <c r="AU124" s="40" t="e">
        <f t="shared" si="373"/>
        <v>#DIV/0!</v>
      </c>
      <c r="AV124" s="39"/>
      <c r="AW124" s="39"/>
      <c r="AX124" s="40" t="e">
        <f t="shared" si="374"/>
        <v>#DIV/0!</v>
      </c>
      <c r="AY124" s="39"/>
      <c r="AZ124" s="39"/>
      <c r="BA124" s="40" t="e">
        <f t="shared" si="375"/>
        <v>#DIV/0!</v>
      </c>
      <c r="BB124" s="39"/>
      <c r="BC124" s="39"/>
      <c r="BD124" s="40" t="e">
        <f t="shared" si="376"/>
        <v>#DIV/0!</v>
      </c>
      <c r="BE124" s="39">
        <f t="shared" si="645"/>
        <v>0</v>
      </c>
      <c r="BF124" s="39">
        <f t="shared" si="645"/>
        <v>0</v>
      </c>
      <c r="BG124" s="40" t="e">
        <f t="shared" si="377"/>
        <v>#DIV/0!</v>
      </c>
      <c r="BH124" s="39">
        <f t="shared" si="406"/>
        <v>0</v>
      </c>
      <c r="BI124" s="39">
        <f t="shared" si="406"/>
        <v>0</v>
      </c>
      <c r="BJ124" s="40" t="e">
        <f t="shared" si="378"/>
        <v>#DIV/0!</v>
      </c>
    </row>
    <row r="125" spans="1:131" ht="33.75" x14ac:dyDescent="0.25">
      <c r="A125" s="21">
        <v>293</v>
      </c>
      <c r="B125" s="23" t="s">
        <v>130</v>
      </c>
      <c r="C125" s="39">
        <f t="shared" si="639"/>
        <v>0</v>
      </c>
      <c r="D125" s="39">
        <f t="shared" si="639"/>
        <v>0</v>
      </c>
      <c r="E125" s="40" t="e">
        <f t="shared" si="379"/>
        <v>#DIV/0!</v>
      </c>
      <c r="F125" s="39"/>
      <c r="G125" s="39"/>
      <c r="H125" s="40" t="e">
        <f t="shared" si="360"/>
        <v>#DIV/0!</v>
      </c>
      <c r="I125" s="39"/>
      <c r="J125" s="39"/>
      <c r="K125" s="40" t="e">
        <f t="shared" si="361"/>
        <v>#DIV/0!</v>
      </c>
      <c r="L125" s="39"/>
      <c r="M125" s="39"/>
      <c r="N125" s="40" t="e">
        <f t="shared" si="362"/>
        <v>#DIV/0!</v>
      </c>
      <c r="O125" s="39">
        <f t="shared" si="640"/>
        <v>0</v>
      </c>
      <c r="P125" s="39">
        <f t="shared" si="640"/>
        <v>0</v>
      </c>
      <c r="Q125" s="40" t="e">
        <f t="shared" si="363"/>
        <v>#DIV/0!</v>
      </c>
      <c r="R125" s="39"/>
      <c r="S125" s="39"/>
      <c r="T125" s="40" t="e">
        <f t="shared" si="364"/>
        <v>#DIV/0!</v>
      </c>
      <c r="U125" s="39"/>
      <c r="V125" s="39"/>
      <c r="W125" s="40" t="e">
        <f t="shared" si="365"/>
        <v>#DIV/0!</v>
      </c>
      <c r="X125" s="39"/>
      <c r="Y125" s="39"/>
      <c r="Z125" s="40" t="e">
        <f t="shared" si="366"/>
        <v>#DIV/0!</v>
      </c>
      <c r="AA125" s="39">
        <f t="shared" si="641"/>
        <v>0</v>
      </c>
      <c r="AB125" s="39">
        <f t="shared" si="641"/>
        <v>0</v>
      </c>
      <c r="AC125" s="40" t="e">
        <f t="shared" si="367"/>
        <v>#DIV/0!</v>
      </c>
      <c r="AD125" s="39">
        <f t="shared" si="642"/>
        <v>0</v>
      </c>
      <c r="AE125" s="39">
        <f t="shared" si="642"/>
        <v>0</v>
      </c>
      <c r="AF125" s="40" t="e">
        <f t="shared" si="368"/>
        <v>#DIV/0!</v>
      </c>
      <c r="AG125" s="39"/>
      <c r="AH125" s="39"/>
      <c r="AI125" s="40" t="e">
        <f t="shared" si="369"/>
        <v>#DIV/0!</v>
      </c>
      <c r="AJ125" s="39"/>
      <c r="AK125" s="39"/>
      <c r="AL125" s="40" t="e">
        <f t="shared" si="370"/>
        <v>#DIV/0!</v>
      </c>
      <c r="AM125" s="39"/>
      <c r="AN125" s="39"/>
      <c r="AO125" s="40" t="e">
        <f t="shared" si="371"/>
        <v>#DIV/0!</v>
      </c>
      <c r="AP125" s="39">
        <f t="shared" si="643"/>
        <v>0</v>
      </c>
      <c r="AQ125" s="39">
        <f t="shared" si="643"/>
        <v>0</v>
      </c>
      <c r="AR125" s="40" t="e">
        <f t="shared" si="372"/>
        <v>#DIV/0!</v>
      </c>
      <c r="AS125" s="39">
        <f t="shared" si="644"/>
        <v>0</v>
      </c>
      <c r="AT125" s="39">
        <f t="shared" si="644"/>
        <v>0</v>
      </c>
      <c r="AU125" s="40" t="e">
        <f t="shared" si="373"/>
        <v>#DIV/0!</v>
      </c>
      <c r="AV125" s="39"/>
      <c r="AW125" s="39"/>
      <c r="AX125" s="40" t="e">
        <f t="shared" si="374"/>
        <v>#DIV/0!</v>
      </c>
      <c r="AY125" s="39"/>
      <c r="AZ125" s="39"/>
      <c r="BA125" s="40" t="e">
        <f t="shared" si="375"/>
        <v>#DIV/0!</v>
      </c>
      <c r="BB125" s="39"/>
      <c r="BC125" s="39"/>
      <c r="BD125" s="40" t="e">
        <f t="shared" si="376"/>
        <v>#DIV/0!</v>
      </c>
      <c r="BE125" s="39">
        <f t="shared" si="645"/>
        <v>0</v>
      </c>
      <c r="BF125" s="39">
        <f t="shared" si="645"/>
        <v>0</v>
      </c>
      <c r="BG125" s="40" t="e">
        <f t="shared" si="377"/>
        <v>#DIV/0!</v>
      </c>
      <c r="BH125" s="39">
        <f t="shared" si="406"/>
        <v>0</v>
      </c>
      <c r="BI125" s="39">
        <f t="shared" si="406"/>
        <v>0</v>
      </c>
      <c r="BJ125" s="40" t="e">
        <f t="shared" si="378"/>
        <v>#DIV/0!</v>
      </c>
    </row>
    <row r="126" spans="1:131" s="41" customFormat="1" ht="12.75" x14ac:dyDescent="0.2">
      <c r="A126" s="21">
        <v>295</v>
      </c>
      <c r="B126" s="23" t="s">
        <v>131</v>
      </c>
      <c r="C126" s="39">
        <f t="shared" si="639"/>
        <v>0</v>
      </c>
      <c r="D126" s="39">
        <f t="shared" si="639"/>
        <v>0</v>
      </c>
      <c r="E126" s="40" t="e">
        <f t="shared" si="379"/>
        <v>#DIV/0!</v>
      </c>
      <c r="F126" s="39"/>
      <c r="G126" s="39"/>
      <c r="H126" s="40" t="e">
        <f t="shared" si="360"/>
        <v>#DIV/0!</v>
      </c>
      <c r="I126" s="39"/>
      <c r="J126" s="39"/>
      <c r="K126" s="40" t="e">
        <f t="shared" si="361"/>
        <v>#DIV/0!</v>
      </c>
      <c r="L126" s="39"/>
      <c r="M126" s="39"/>
      <c r="N126" s="40" t="e">
        <f t="shared" si="362"/>
        <v>#DIV/0!</v>
      </c>
      <c r="O126" s="39">
        <f t="shared" si="640"/>
        <v>0</v>
      </c>
      <c r="P126" s="39">
        <f t="shared" si="640"/>
        <v>0</v>
      </c>
      <c r="Q126" s="40" t="e">
        <f t="shared" si="363"/>
        <v>#DIV/0!</v>
      </c>
      <c r="R126" s="39"/>
      <c r="S126" s="39"/>
      <c r="T126" s="40" t="e">
        <f t="shared" si="364"/>
        <v>#DIV/0!</v>
      </c>
      <c r="U126" s="39"/>
      <c r="V126" s="39"/>
      <c r="W126" s="40" t="e">
        <f t="shared" si="365"/>
        <v>#DIV/0!</v>
      </c>
      <c r="X126" s="39"/>
      <c r="Y126" s="39"/>
      <c r="Z126" s="40" t="e">
        <f t="shared" si="366"/>
        <v>#DIV/0!</v>
      </c>
      <c r="AA126" s="39">
        <f t="shared" si="641"/>
        <v>0</v>
      </c>
      <c r="AB126" s="39">
        <f t="shared" si="641"/>
        <v>0</v>
      </c>
      <c r="AC126" s="40" t="e">
        <f t="shared" si="367"/>
        <v>#DIV/0!</v>
      </c>
      <c r="AD126" s="39">
        <f t="shared" si="642"/>
        <v>0</v>
      </c>
      <c r="AE126" s="39">
        <f t="shared" si="642"/>
        <v>0</v>
      </c>
      <c r="AF126" s="40" t="e">
        <f t="shared" si="368"/>
        <v>#DIV/0!</v>
      </c>
      <c r="AG126" s="39"/>
      <c r="AH126" s="39"/>
      <c r="AI126" s="40" t="e">
        <f t="shared" si="369"/>
        <v>#DIV/0!</v>
      </c>
      <c r="AJ126" s="39"/>
      <c r="AK126" s="39"/>
      <c r="AL126" s="40" t="e">
        <f t="shared" si="370"/>
        <v>#DIV/0!</v>
      </c>
      <c r="AM126" s="39"/>
      <c r="AN126" s="39"/>
      <c r="AO126" s="40" t="e">
        <f t="shared" si="371"/>
        <v>#DIV/0!</v>
      </c>
      <c r="AP126" s="39">
        <f t="shared" si="643"/>
        <v>0</v>
      </c>
      <c r="AQ126" s="39">
        <f t="shared" si="643"/>
        <v>0</v>
      </c>
      <c r="AR126" s="40" t="e">
        <f t="shared" si="372"/>
        <v>#DIV/0!</v>
      </c>
      <c r="AS126" s="39">
        <f t="shared" si="644"/>
        <v>0</v>
      </c>
      <c r="AT126" s="39">
        <f t="shared" si="644"/>
        <v>0</v>
      </c>
      <c r="AU126" s="40" t="e">
        <f t="shared" si="373"/>
        <v>#DIV/0!</v>
      </c>
      <c r="AV126" s="39"/>
      <c r="AW126" s="39"/>
      <c r="AX126" s="40" t="e">
        <f t="shared" si="374"/>
        <v>#DIV/0!</v>
      </c>
      <c r="AY126" s="39"/>
      <c r="AZ126" s="39"/>
      <c r="BA126" s="40" t="e">
        <f t="shared" si="375"/>
        <v>#DIV/0!</v>
      </c>
      <c r="BB126" s="39"/>
      <c r="BC126" s="39"/>
      <c r="BD126" s="40" t="e">
        <f t="shared" si="376"/>
        <v>#DIV/0!</v>
      </c>
      <c r="BE126" s="39">
        <f t="shared" si="645"/>
        <v>0</v>
      </c>
      <c r="BF126" s="39">
        <f t="shared" si="645"/>
        <v>0</v>
      </c>
      <c r="BG126" s="40" t="e">
        <f t="shared" si="377"/>
        <v>#DIV/0!</v>
      </c>
      <c r="BH126" s="39">
        <f t="shared" si="406"/>
        <v>0</v>
      </c>
      <c r="BI126" s="39">
        <f t="shared" si="406"/>
        <v>0</v>
      </c>
      <c r="BJ126" s="40" t="e">
        <f t="shared" si="378"/>
        <v>#DIV/0!</v>
      </c>
    </row>
    <row r="127" spans="1:131" s="41" customFormat="1" ht="12.75" x14ac:dyDescent="0.2">
      <c r="A127" s="21">
        <v>296</v>
      </c>
      <c r="B127" s="23" t="s">
        <v>132</v>
      </c>
      <c r="C127" s="39">
        <f t="shared" si="639"/>
        <v>0</v>
      </c>
      <c r="D127" s="39">
        <f t="shared" si="639"/>
        <v>0</v>
      </c>
      <c r="E127" s="40" t="e">
        <f t="shared" si="379"/>
        <v>#DIV/0!</v>
      </c>
      <c r="F127" s="39"/>
      <c r="G127" s="39"/>
      <c r="H127" s="40" t="e">
        <f t="shared" si="360"/>
        <v>#DIV/0!</v>
      </c>
      <c r="I127" s="39"/>
      <c r="J127" s="39"/>
      <c r="K127" s="40" t="e">
        <f t="shared" si="361"/>
        <v>#DIV/0!</v>
      </c>
      <c r="L127" s="39"/>
      <c r="M127" s="39"/>
      <c r="N127" s="40" t="e">
        <f t="shared" si="362"/>
        <v>#DIV/0!</v>
      </c>
      <c r="O127" s="39">
        <f t="shared" si="640"/>
        <v>0</v>
      </c>
      <c r="P127" s="39">
        <f t="shared" si="640"/>
        <v>0</v>
      </c>
      <c r="Q127" s="40" t="e">
        <f t="shared" si="363"/>
        <v>#DIV/0!</v>
      </c>
      <c r="R127" s="39"/>
      <c r="S127" s="39"/>
      <c r="T127" s="40" t="e">
        <f t="shared" si="364"/>
        <v>#DIV/0!</v>
      </c>
      <c r="U127" s="39"/>
      <c r="V127" s="39"/>
      <c r="W127" s="40" t="e">
        <f t="shared" si="365"/>
        <v>#DIV/0!</v>
      </c>
      <c r="X127" s="39"/>
      <c r="Y127" s="39"/>
      <c r="Z127" s="40" t="e">
        <f t="shared" si="366"/>
        <v>#DIV/0!</v>
      </c>
      <c r="AA127" s="39">
        <f t="shared" si="641"/>
        <v>0</v>
      </c>
      <c r="AB127" s="39">
        <f t="shared" si="641"/>
        <v>0</v>
      </c>
      <c r="AC127" s="40" t="e">
        <f t="shared" si="367"/>
        <v>#DIV/0!</v>
      </c>
      <c r="AD127" s="39">
        <f t="shared" si="642"/>
        <v>0</v>
      </c>
      <c r="AE127" s="39">
        <f t="shared" si="642"/>
        <v>0</v>
      </c>
      <c r="AF127" s="40" t="e">
        <f t="shared" si="368"/>
        <v>#DIV/0!</v>
      </c>
      <c r="AG127" s="39"/>
      <c r="AH127" s="39"/>
      <c r="AI127" s="40" t="e">
        <f t="shared" si="369"/>
        <v>#DIV/0!</v>
      </c>
      <c r="AJ127" s="39"/>
      <c r="AK127" s="39"/>
      <c r="AL127" s="40" t="e">
        <f t="shared" si="370"/>
        <v>#DIV/0!</v>
      </c>
      <c r="AM127" s="39"/>
      <c r="AN127" s="39"/>
      <c r="AO127" s="40" t="e">
        <f t="shared" si="371"/>
        <v>#DIV/0!</v>
      </c>
      <c r="AP127" s="39">
        <f t="shared" si="643"/>
        <v>0</v>
      </c>
      <c r="AQ127" s="39">
        <f t="shared" si="643"/>
        <v>0</v>
      </c>
      <c r="AR127" s="40" t="e">
        <f t="shared" si="372"/>
        <v>#DIV/0!</v>
      </c>
      <c r="AS127" s="39">
        <f t="shared" si="644"/>
        <v>0</v>
      </c>
      <c r="AT127" s="39">
        <f t="shared" si="644"/>
        <v>0</v>
      </c>
      <c r="AU127" s="40" t="e">
        <f t="shared" si="373"/>
        <v>#DIV/0!</v>
      </c>
      <c r="AV127" s="39"/>
      <c r="AW127" s="39"/>
      <c r="AX127" s="40" t="e">
        <f t="shared" si="374"/>
        <v>#DIV/0!</v>
      </c>
      <c r="AY127" s="39"/>
      <c r="AZ127" s="39"/>
      <c r="BA127" s="40" t="e">
        <f t="shared" si="375"/>
        <v>#DIV/0!</v>
      </c>
      <c r="BB127" s="39"/>
      <c r="BC127" s="39"/>
      <c r="BD127" s="40" t="e">
        <f t="shared" si="376"/>
        <v>#DIV/0!</v>
      </c>
      <c r="BE127" s="39">
        <f t="shared" si="645"/>
        <v>0</v>
      </c>
      <c r="BF127" s="39">
        <f t="shared" si="645"/>
        <v>0</v>
      </c>
      <c r="BG127" s="40" t="e">
        <f t="shared" si="377"/>
        <v>#DIV/0!</v>
      </c>
      <c r="BH127" s="39">
        <f t="shared" ref="BH127:BI127" si="646">SUM(AP127,BE127)</f>
        <v>0</v>
      </c>
      <c r="BI127" s="39">
        <f t="shared" si="646"/>
        <v>0</v>
      </c>
      <c r="BJ127" s="40" t="e">
        <f t="shared" si="378"/>
        <v>#DIV/0!</v>
      </c>
    </row>
    <row r="128" spans="1:131" s="41" customFormat="1" ht="15.75" x14ac:dyDescent="0.2">
      <c r="A128" s="17"/>
      <c r="B128" s="8" t="s">
        <v>5</v>
      </c>
      <c r="C128" s="37">
        <f>C7-C50</f>
        <v>0</v>
      </c>
      <c r="D128" s="37">
        <f>D7-D50</f>
        <v>0</v>
      </c>
      <c r="E128" s="38" t="e">
        <f t="shared" si="379"/>
        <v>#DIV/0!</v>
      </c>
      <c r="F128" s="37">
        <f t="shared" ref="F128:G128" si="647">F7-F50</f>
        <v>0</v>
      </c>
      <c r="G128" s="37">
        <f t="shared" si="647"/>
        <v>0</v>
      </c>
      <c r="H128" s="38" t="e">
        <f t="shared" si="360"/>
        <v>#DIV/0!</v>
      </c>
      <c r="I128" s="37">
        <f t="shared" ref="I128:J128" si="648">I7-I50</f>
        <v>0</v>
      </c>
      <c r="J128" s="37">
        <f t="shared" si="648"/>
        <v>0</v>
      </c>
      <c r="K128" s="38" t="e">
        <f t="shared" si="361"/>
        <v>#DIV/0!</v>
      </c>
      <c r="L128" s="37">
        <f t="shared" ref="L128:M128" si="649">L7-L50</f>
        <v>0</v>
      </c>
      <c r="M128" s="37">
        <f t="shared" si="649"/>
        <v>0</v>
      </c>
      <c r="N128" s="38" t="e">
        <f t="shared" si="362"/>
        <v>#DIV/0!</v>
      </c>
      <c r="O128" s="37">
        <f t="shared" ref="O128:P128" si="650">O7-O50</f>
        <v>0</v>
      </c>
      <c r="P128" s="37">
        <f t="shared" si="650"/>
        <v>0</v>
      </c>
      <c r="Q128" s="38" t="e">
        <f t="shared" si="363"/>
        <v>#DIV/0!</v>
      </c>
      <c r="R128" s="37">
        <f t="shared" ref="R128:S128" si="651">R7-R50</f>
        <v>0</v>
      </c>
      <c r="S128" s="37">
        <f t="shared" si="651"/>
        <v>0</v>
      </c>
      <c r="T128" s="38" t="e">
        <f t="shared" si="364"/>
        <v>#DIV/0!</v>
      </c>
      <c r="U128" s="37">
        <f t="shared" ref="U128:V128" si="652">U7-U50</f>
        <v>0</v>
      </c>
      <c r="V128" s="37">
        <f t="shared" si="652"/>
        <v>0</v>
      </c>
      <c r="W128" s="38" t="e">
        <f t="shared" si="365"/>
        <v>#DIV/0!</v>
      </c>
      <c r="X128" s="37">
        <f t="shared" ref="X128:Y128" si="653">X7-X50</f>
        <v>0</v>
      </c>
      <c r="Y128" s="37">
        <f t="shared" si="653"/>
        <v>0</v>
      </c>
      <c r="Z128" s="38" t="e">
        <f t="shared" si="366"/>
        <v>#DIV/0!</v>
      </c>
      <c r="AA128" s="37">
        <f t="shared" ref="AA128:AB128" si="654">AA7-AA50</f>
        <v>0</v>
      </c>
      <c r="AB128" s="37">
        <f t="shared" si="654"/>
        <v>0</v>
      </c>
      <c r="AC128" s="38" t="e">
        <f t="shared" si="367"/>
        <v>#DIV/0!</v>
      </c>
      <c r="AD128" s="37">
        <f t="shared" ref="AD128:AE128" si="655">AD7-AD50</f>
        <v>0</v>
      </c>
      <c r="AE128" s="37">
        <f t="shared" si="655"/>
        <v>0</v>
      </c>
      <c r="AF128" s="38" t="e">
        <f t="shared" si="368"/>
        <v>#DIV/0!</v>
      </c>
      <c r="AG128" s="37">
        <f t="shared" ref="AG128:AH128" si="656">AG7-AG50</f>
        <v>0</v>
      </c>
      <c r="AH128" s="37">
        <f t="shared" si="656"/>
        <v>0</v>
      </c>
      <c r="AI128" s="38" t="e">
        <f t="shared" si="369"/>
        <v>#DIV/0!</v>
      </c>
      <c r="AJ128" s="37">
        <f t="shared" ref="AJ128:AK128" si="657">AJ7-AJ50</f>
        <v>0</v>
      </c>
      <c r="AK128" s="37">
        <f t="shared" si="657"/>
        <v>0</v>
      </c>
      <c r="AL128" s="38" t="e">
        <f t="shared" si="370"/>
        <v>#DIV/0!</v>
      </c>
      <c r="AM128" s="37">
        <f t="shared" ref="AM128:AN128" si="658">AM7-AM50</f>
        <v>0</v>
      </c>
      <c r="AN128" s="37">
        <f t="shared" si="658"/>
        <v>0</v>
      </c>
      <c r="AO128" s="38" t="e">
        <f t="shared" si="371"/>
        <v>#DIV/0!</v>
      </c>
      <c r="AP128" s="37">
        <f t="shared" ref="AP128:AQ128" si="659">AP7-AP50</f>
        <v>0</v>
      </c>
      <c r="AQ128" s="37">
        <f t="shared" si="659"/>
        <v>0</v>
      </c>
      <c r="AR128" s="38" t="e">
        <f t="shared" si="372"/>
        <v>#DIV/0!</v>
      </c>
      <c r="AS128" s="37">
        <f t="shared" ref="AS128:AT128" si="660">AS7-AS50</f>
        <v>0</v>
      </c>
      <c r="AT128" s="37">
        <f t="shared" si="660"/>
        <v>0</v>
      </c>
      <c r="AU128" s="38" t="e">
        <f t="shared" si="373"/>
        <v>#DIV/0!</v>
      </c>
      <c r="AV128" s="37">
        <f t="shared" ref="AV128:AW128" si="661">AV7-AV50</f>
        <v>0</v>
      </c>
      <c r="AW128" s="37">
        <f t="shared" si="661"/>
        <v>0</v>
      </c>
      <c r="AX128" s="38" t="e">
        <f t="shared" si="374"/>
        <v>#DIV/0!</v>
      </c>
      <c r="AY128" s="37">
        <f t="shared" ref="AY128:AZ128" si="662">AY7-AY50</f>
        <v>0</v>
      </c>
      <c r="AZ128" s="37">
        <f t="shared" si="662"/>
        <v>0</v>
      </c>
      <c r="BA128" s="38" t="e">
        <f t="shared" si="375"/>
        <v>#DIV/0!</v>
      </c>
      <c r="BB128" s="37">
        <f t="shared" ref="BB128:BC128" si="663">BB7-BB50</f>
        <v>0</v>
      </c>
      <c r="BC128" s="37">
        <f t="shared" si="663"/>
        <v>0</v>
      </c>
      <c r="BD128" s="38" t="e">
        <f t="shared" si="376"/>
        <v>#DIV/0!</v>
      </c>
      <c r="BE128" s="37">
        <f t="shared" ref="BE128:BF128" si="664">BE7-BE50</f>
        <v>0</v>
      </c>
      <c r="BF128" s="37">
        <f t="shared" si="664"/>
        <v>0</v>
      </c>
      <c r="BG128" s="38" t="e">
        <f t="shared" si="377"/>
        <v>#DIV/0!</v>
      </c>
      <c r="BH128" s="37">
        <f t="shared" ref="BH128:BI128" si="665">BH7-BH50</f>
        <v>0</v>
      </c>
      <c r="BI128" s="37">
        <f t="shared" si="665"/>
        <v>0</v>
      </c>
      <c r="BJ128" s="38" t="e">
        <f t="shared" si="378"/>
        <v>#DIV/0!</v>
      </c>
    </row>
    <row r="129" spans="1:62" x14ac:dyDescent="0.25">
      <c r="A129" s="32"/>
      <c r="B129" s="33"/>
      <c r="C129" s="10"/>
      <c r="D129" s="55"/>
      <c r="E129" s="56"/>
      <c r="F129" s="56"/>
      <c r="H129" s="1"/>
      <c r="K129" s="1"/>
      <c r="N129" s="1"/>
      <c r="Q129" s="1"/>
      <c r="T129" s="1"/>
      <c r="W129" s="1"/>
      <c r="Z129" s="1"/>
      <c r="AC129" s="1"/>
      <c r="AF129" s="1"/>
      <c r="AI129" s="1"/>
      <c r="AL129" s="1"/>
      <c r="AO129" s="1"/>
      <c r="AR129" s="1"/>
      <c r="AU129" s="1"/>
      <c r="AX129" s="1"/>
      <c r="BA129" s="1"/>
      <c r="BD129" s="1"/>
      <c r="BG129" s="1"/>
      <c r="BJ129" s="1"/>
    </row>
    <row r="130" spans="1:62" x14ac:dyDescent="0.25">
      <c r="A130" s="41" t="s">
        <v>87</v>
      </c>
      <c r="B130" s="41"/>
      <c r="C130" s="42"/>
      <c r="D130" s="43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</row>
    <row r="131" spans="1:62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</row>
    <row r="132" spans="1:62" x14ac:dyDescent="0.25">
      <c r="A132" s="41" t="s">
        <v>88</v>
      </c>
      <c r="B132" s="41"/>
      <c r="C132" s="43"/>
      <c r="D132" s="43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</row>
  </sheetData>
  <sheetProtection formatCells="0" formatColumns="0" formatRows="0"/>
  <mergeCells count="26">
    <mergeCell ref="R5:T5"/>
    <mergeCell ref="U5:W5"/>
    <mergeCell ref="X5:Z5"/>
    <mergeCell ref="AA5:AC5"/>
    <mergeCell ref="O5:Q5"/>
    <mergeCell ref="A5:A6"/>
    <mergeCell ref="B5:B6"/>
    <mergeCell ref="C5:E5"/>
    <mergeCell ref="F5:H5"/>
    <mergeCell ref="I5:K5"/>
    <mergeCell ref="D129:F129"/>
    <mergeCell ref="C2:E2"/>
    <mergeCell ref="C3:E3"/>
    <mergeCell ref="C4:E4"/>
    <mergeCell ref="BH5:BJ5"/>
    <mergeCell ref="AY5:BA5"/>
    <mergeCell ref="BB5:BD5"/>
    <mergeCell ref="BE5:BG5"/>
    <mergeCell ref="AG5:AI5"/>
    <mergeCell ref="AJ5:AL5"/>
    <mergeCell ref="AM5:AO5"/>
    <mergeCell ref="AP5:AR5"/>
    <mergeCell ref="AS5:AU5"/>
    <mergeCell ref="AV5:AX5"/>
    <mergeCell ref="AD5:AF5"/>
    <mergeCell ref="L5:N5"/>
  </mergeCells>
  <printOptions horizontalCentered="1"/>
  <pageMargins left="0" right="0" top="0" bottom="0" header="0.31496062992125984" footer="0.31496062992125984"/>
  <pageSetup paperSize="9" scale="55" fitToWidth="5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EA132"/>
  <sheetViews>
    <sheetView workbookViewId="0">
      <pane xSplit="5" ySplit="6" topLeftCell="F46" activePane="bottomRight" state="frozen"/>
      <selection pane="topRight" activeCell="F1" sqref="F1"/>
      <selection pane="bottomLeft" activeCell="A7" sqref="A7"/>
      <selection pane="bottomRight" activeCell="BK5" sqref="A5:XFD128"/>
    </sheetView>
  </sheetViews>
  <sheetFormatPr defaultColWidth="9.140625" defaultRowHeight="15" outlineLevelRow="3" x14ac:dyDescent="0.25"/>
  <cols>
    <col min="1" max="1" width="5.5703125" style="18" bestFit="1" customWidth="1"/>
    <col min="2" max="2" width="34.5703125" style="25" customWidth="1"/>
    <col min="3" max="4" width="14.28515625" style="1" customWidth="1"/>
    <col min="5" max="5" width="5" style="6" customWidth="1"/>
    <col min="6" max="7" width="14.28515625" style="1" customWidth="1"/>
    <col min="8" max="8" width="5" style="6" customWidth="1"/>
    <col min="9" max="10" width="14.28515625" style="1" customWidth="1"/>
    <col min="11" max="11" width="5" style="6" customWidth="1"/>
    <col min="12" max="13" width="14.28515625" style="1" customWidth="1"/>
    <col min="14" max="14" width="5" style="6" customWidth="1"/>
    <col min="15" max="16" width="14.28515625" style="1" customWidth="1"/>
    <col min="17" max="17" width="5" style="6" customWidth="1"/>
    <col min="18" max="19" width="14.28515625" style="1" customWidth="1"/>
    <col min="20" max="20" width="5" style="6" customWidth="1"/>
    <col min="21" max="22" width="14.28515625" style="1" customWidth="1"/>
    <col min="23" max="23" width="5" style="6" customWidth="1"/>
    <col min="24" max="25" width="14.28515625" style="1" customWidth="1"/>
    <col min="26" max="26" width="5" style="6" customWidth="1"/>
    <col min="27" max="28" width="14.28515625" style="1" customWidth="1"/>
    <col min="29" max="29" width="5" style="6" customWidth="1"/>
    <col min="30" max="31" width="14.28515625" style="1" customWidth="1"/>
    <col min="32" max="32" width="5" style="6" customWidth="1"/>
    <col min="33" max="34" width="14.28515625" style="1" customWidth="1"/>
    <col min="35" max="35" width="5" style="6" customWidth="1"/>
    <col min="36" max="37" width="14.28515625" style="1" customWidth="1"/>
    <col min="38" max="38" width="5" style="6" customWidth="1"/>
    <col min="39" max="40" width="14.28515625" style="1" customWidth="1"/>
    <col min="41" max="41" width="5" style="6" customWidth="1"/>
    <col min="42" max="43" width="14.28515625" style="1" customWidth="1"/>
    <col min="44" max="44" width="5" style="6" customWidth="1"/>
    <col min="45" max="46" width="14.28515625" style="1" customWidth="1"/>
    <col min="47" max="47" width="5" style="6" customWidth="1"/>
    <col min="48" max="49" width="14.28515625" style="1" customWidth="1"/>
    <col min="50" max="50" width="5" style="6" customWidth="1"/>
    <col min="51" max="52" width="14.28515625" style="1" customWidth="1"/>
    <col min="53" max="53" width="5" style="6" customWidth="1"/>
    <col min="54" max="55" width="14.28515625" style="1" customWidth="1"/>
    <col min="56" max="56" width="5" style="6" customWidth="1"/>
    <col min="57" max="58" width="14.28515625" style="1" customWidth="1"/>
    <col min="59" max="59" width="5" style="6" customWidth="1"/>
    <col min="60" max="61" width="14.28515625" style="1" customWidth="1"/>
    <col min="62" max="62" width="5" style="6" customWidth="1"/>
    <col min="63" max="16384" width="9.140625" style="1"/>
  </cols>
  <sheetData>
    <row r="1" spans="1:131" ht="13.5" customHeight="1" x14ac:dyDescent="0.25">
      <c r="B1" s="16" t="str">
        <f>Свод!A1</f>
        <v>Приложение 6. Плановые и фактические показатели доходов и расходов</v>
      </c>
      <c r="C1" s="16"/>
      <c r="D1" s="16"/>
      <c r="E1" s="28"/>
      <c r="F1" s="16"/>
      <c r="G1" s="16"/>
      <c r="H1" s="28"/>
      <c r="I1" s="16"/>
      <c r="J1" s="16"/>
      <c r="K1" s="28"/>
    </row>
    <row r="2" spans="1:131" ht="30.75" customHeight="1" x14ac:dyDescent="0.25">
      <c r="B2" s="26" t="s">
        <v>1</v>
      </c>
      <c r="C2" s="72" t="str">
        <f>Свод!C2</f>
        <v>КГАУ СОН РЦДПОВ г. Чайковский</v>
      </c>
      <c r="D2" s="72"/>
      <c r="E2" s="72"/>
      <c r="F2" s="13"/>
      <c r="G2" s="13"/>
      <c r="H2" s="29"/>
      <c r="I2" s="13"/>
    </row>
    <row r="3" spans="1:131" ht="30.75" customHeight="1" x14ac:dyDescent="0.25">
      <c r="B3" s="26" t="s">
        <v>61</v>
      </c>
      <c r="C3" s="73" t="s">
        <v>62</v>
      </c>
      <c r="D3" s="73"/>
      <c r="E3" s="73"/>
      <c r="F3" s="14"/>
      <c r="G3" s="14"/>
      <c r="H3" s="30"/>
      <c r="I3" s="14"/>
    </row>
    <row r="4" spans="1:131" x14ac:dyDescent="0.25">
      <c r="B4" s="27" t="s">
        <v>46</v>
      </c>
      <c r="C4" s="74" t="str">
        <f>Свод!C3</f>
        <v>Год 2019</v>
      </c>
      <c r="D4" s="74"/>
      <c r="E4" s="74"/>
      <c r="F4" s="15"/>
      <c r="G4" s="15"/>
      <c r="H4" s="31"/>
      <c r="I4" s="15"/>
    </row>
    <row r="5" spans="1:131" s="2" customFormat="1" ht="18.75" customHeight="1" x14ac:dyDescent="0.25">
      <c r="A5" s="70" t="s">
        <v>134</v>
      </c>
      <c r="B5" s="57" t="s">
        <v>4</v>
      </c>
      <c r="C5" s="58" t="s">
        <v>8</v>
      </c>
      <c r="D5" s="58"/>
      <c r="E5" s="58"/>
      <c r="F5" s="57" t="s">
        <v>10</v>
      </c>
      <c r="G5" s="57"/>
      <c r="H5" s="57"/>
      <c r="I5" s="57" t="s">
        <v>11</v>
      </c>
      <c r="J5" s="57"/>
      <c r="K5" s="57"/>
      <c r="L5" s="57" t="s">
        <v>12</v>
      </c>
      <c r="M5" s="57"/>
      <c r="N5" s="57"/>
      <c r="O5" s="58" t="s">
        <v>22</v>
      </c>
      <c r="P5" s="58"/>
      <c r="Q5" s="58"/>
      <c r="R5" s="57" t="s">
        <v>13</v>
      </c>
      <c r="S5" s="57"/>
      <c r="T5" s="57"/>
      <c r="U5" s="57" t="s">
        <v>14</v>
      </c>
      <c r="V5" s="57"/>
      <c r="W5" s="57"/>
      <c r="X5" s="57" t="s">
        <v>15</v>
      </c>
      <c r="Y5" s="57"/>
      <c r="Z5" s="57"/>
      <c r="AA5" s="58" t="s">
        <v>23</v>
      </c>
      <c r="AB5" s="58"/>
      <c r="AC5" s="58"/>
      <c r="AD5" s="58" t="s">
        <v>26</v>
      </c>
      <c r="AE5" s="58"/>
      <c r="AF5" s="58"/>
      <c r="AG5" s="57" t="s">
        <v>16</v>
      </c>
      <c r="AH5" s="57"/>
      <c r="AI5" s="57"/>
      <c r="AJ5" s="57" t="s">
        <v>17</v>
      </c>
      <c r="AK5" s="57"/>
      <c r="AL5" s="57"/>
      <c r="AM5" s="57" t="s">
        <v>18</v>
      </c>
      <c r="AN5" s="57"/>
      <c r="AO5" s="57"/>
      <c r="AP5" s="58" t="s">
        <v>24</v>
      </c>
      <c r="AQ5" s="58"/>
      <c r="AR5" s="58"/>
      <c r="AS5" s="58" t="s">
        <v>60</v>
      </c>
      <c r="AT5" s="58"/>
      <c r="AU5" s="58"/>
      <c r="AV5" s="59" t="s">
        <v>19</v>
      </c>
      <c r="AW5" s="60"/>
      <c r="AX5" s="61"/>
      <c r="AY5" s="57" t="s">
        <v>20</v>
      </c>
      <c r="AZ5" s="57"/>
      <c r="BA5" s="57"/>
      <c r="BB5" s="57" t="s">
        <v>21</v>
      </c>
      <c r="BC5" s="57"/>
      <c r="BD5" s="57"/>
      <c r="BE5" s="58" t="s">
        <v>25</v>
      </c>
      <c r="BF5" s="58"/>
      <c r="BG5" s="58"/>
      <c r="BH5" s="58" t="s">
        <v>27</v>
      </c>
      <c r="BI5" s="58"/>
      <c r="BJ5" s="58"/>
    </row>
    <row r="6" spans="1:131" s="2" customFormat="1" ht="45" x14ac:dyDescent="0.25">
      <c r="A6" s="71"/>
      <c r="B6" s="69"/>
      <c r="C6" s="7" t="s">
        <v>6</v>
      </c>
      <c r="D6" s="7" t="s">
        <v>7</v>
      </c>
      <c r="E6" s="7" t="s">
        <v>9</v>
      </c>
      <c r="F6" s="7" t="s">
        <v>6</v>
      </c>
      <c r="G6" s="7" t="s">
        <v>7</v>
      </c>
      <c r="H6" s="7" t="s">
        <v>9</v>
      </c>
      <c r="I6" s="7" t="s">
        <v>6</v>
      </c>
      <c r="J6" s="7" t="s">
        <v>7</v>
      </c>
      <c r="K6" s="7" t="s">
        <v>9</v>
      </c>
      <c r="L6" s="7" t="s">
        <v>6</v>
      </c>
      <c r="M6" s="7" t="s">
        <v>7</v>
      </c>
      <c r="N6" s="7" t="s">
        <v>9</v>
      </c>
      <c r="O6" s="7" t="s">
        <v>6</v>
      </c>
      <c r="P6" s="7" t="s">
        <v>7</v>
      </c>
      <c r="Q6" s="7" t="s">
        <v>9</v>
      </c>
      <c r="R6" s="7" t="s">
        <v>6</v>
      </c>
      <c r="S6" s="7" t="s">
        <v>7</v>
      </c>
      <c r="T6" s="7" t="s">
        <v>9</v>
      </c>
      <c r="U6" s="7" t="s">
        <v>6</v>
      </c>
      <c r="V6" s="7" t="s">
        <v>7</v>
      </c>
      <c r="W6" s="7" t="s">
        <v>9</v>
      </c>
      <c r="X6" s="7" t="s">
        <v>6</v>
      </c>
      <c r="Y6" s="7" t="s">
        <v>7</v>
      </c>
      <c r="Z6" s="7" t="s">
        <v>9</v>
      </c>
      <c r="AA6" s="7" t="s">
        <v>6</v>
      </c>
      <c r="AB6" s="7" t="s">
        <v>7</v>
      </c>
      <c r="AC6" s="7" t="s">
        <v>9</v>
      </c>
      <c r="AD6" s="7" t="s">
        <v>6</v>
      </c>
      <c r="AE6" s="7" t="s">
        <v>7</v>
      </c>
      <c r="AF6" s="7" t="s">
        <v>9</v>
      </c>
      <c r="AG6" s="7" t="s">
        <v>6</v>
      </c>
      <c r="AH6" s="7" t="s">
        <v>7</v>
      </c>
      <c r="AI6" s="7" t="s">
        <v>9</v>
      </c>
      <c r="AJ6" s="7" t="s">
        <v>6</v>
      </c>
      <c r="AK6" s="7" t="s">
        <v>7</v>
      </c>
      <c r="AL6" s="7" t="s">
        <v>9</v>
      </c>
      <c r="AM6" s="7" t="s">
        <v>6</v>
      </c>
      <c r="AN6" s="7" t="s">
        <v>7</v>
      </c>
      <c r="AO6" s="7" t="s">
        <v>9</v>
      </c>
      <c r="AP6" s="7" t="s">
        <v>6</v>
      </c>
      <c r="AQ6" s="7" t="s">
        <v>7</v>
      </c>
      <c r="AR6" s="7" t="s">
        <v>9</v>
      </c>
      <c r="AS6" s="7" t="s">
        <v>6</v>
      </c>
      <c r="AT6" s="7" t="s">
        <v>7</v>
      </c>
      <c r="AU6" s="7" t="s">
        <v>9</v>
      </c>
      <c r="AV6" s="7" t="s">
        <v>6</v>
      </c>
      <c r="AW6" s="7" t="s">
        <v>7</v>
      </c>
      <c r="AX6" s="7" t="s">
        <v>9</v>
      </c>
      <c r="AY6" s="7" t="s">
        <v>6</v>
      </c>
      <c r="AZ6" s="7" t="s">
        <v>7</v>
      </c>
      <c r="BA6" s="7" t="s">
        <v>9</v>
      </c>
      <c r="BB6" s="7" t="s">
        <v>6</v>
      </c>
      <c r="BC6" s="7" t="s">
        <v>7</v>
      </c>
      <c r="BD6" s="7" t="s">
        <v>9</v>
      </c>
      <c r="BE6" s="7" t="s">
        <v>6</v>
      </c>
      <c r="BF6" s="7" t="s">
        <v>7</v>
      </c>
      <c r="BG6" s="7" t="s">
        <v>9</v>
      </c>
      <c r="BH6" s="7" t="s">
        <v>6</v>
      </c>
      <c r="BI6" s="7" t="s">
        <v>7</v>
      </c>
      <c r="BJ6" s="7" t="s">
        <v>9</v>
      </c>
    </row>
    <row r="7" spans="1:131" s="3" customFormat="1" ht="15.75" x14ac:dyDescent="0.25">
      <c r="A7" s="17"/>
      <c r="B7" s="8" t="s">
        <v>44</v>
      </c>
      <c r="C7" s="37">
        <f>SUM(C8,C14)</f>
        <v>0</v>
      </c>
      <c r="D7" s="37">
        <f>SUM(D8,D14)</f>
        <v>0</v>
      </c>
      <c r="E7" s="38" t="e">
        <f>D7/C7</f>
        <v>#DIV/0!</v>
      </c>
      <c r="F7" s="37">
        <f t="shared" ref="F7:G7" si="0">SUM(F8,F14)</f>
        <v>0</v>
      </c>
      <c r="G7" s="37">
        <f t="shared" si="0"/>
        <v>0</v>
      </c>
      <c r="H7" s="38" t="e">
        <f t="shared" ref="H7:H70" si="1">G7/F7</f>
        <v>#DIV/0!</v>
      </c>
      <c r="I7" s="37">
        <f t="shared" ref="I7:J7" si="2">SUM(I8,I14)</f>
        <v>0</v>
      </c>
      <c r="J7" s="37">
        <f t="shared" si="2"/>
        <v>0</v>
      </c>
      <c r="K7" s="38" t="e">
        <f t="shared" ref="K7:K70" si="3">J7/I7</f>
        <v>#DIV/0!</v>
      </c>
      <c r="L7" s="37">
        <f t="shared" ref="L7:M7" si="4">SUM(L8,L14)</f>
        <v>0</v>
      </c>
      <c r="M7" s="37">
        <f t="shared" si="4"/>
        <v>0</v>
      </c>
      <c r="N7" s="38" t="e">
        <f t="shared" ref="N7:N70" si="5">M7/L7</f>
        <v>#DIV/0!</v>
      </c>
      <c r="O7" s="37">
        <f t="shared" ref="O7:P7" si="6">SUM(O8,O14)</f>
        <v>0</v>
      </c>
      <c r="P7" s="37">
        <f t="shared" si="6"/>
        <v>0</v>
      </c>
      <c r="Q7" s="38" t="e">
        <f t="shared" ref="Q7:Q70" si="7">P7/O7</f>
        <v>#DIV/0!</v>
      </c>
      <c r="R7" s="37">
        <f t="shared" ref="R7:S7" si="8">SUM(R8,R14)</f>
        <v>0</v>
      </c>
      <c r="S7" s="37">
        <f t="shared" si="8"/>
        <v>0</v>
      </c>
      <c r="T7" s="38" t="e">
        <f t="shared" ref="T7:T70" si="9">S7/R7</f>
        <v>#DIV/0!</v>
      </c>
      <c r="U7" s="37">
        <f t="shared" ref="U7:V7" si="10">SUM(U8,U14)</f>
        <v>0</v>
      </c>
      <c r="V7" s="37">
        <f t="shared" si="10"/>
        <v>0</v>
      </c>
      <c r="W7" s="38" t="e">
        <f t="shared" ref="W7:W70" si="11">V7/U7</f>
        <v>#DIV/0!</v>
      </c>
      <c r="X7" s="37">
        <f t="shared" ref="X7:Y7" si="12">SUM(X8,X14)</f>
        <v>0</v>
      </c>
      <c r="Y7" s="37">
        <f t="shared" si="12"/>
        <v>0</v>
      </c>
      <c r="Z7" s="38" t="e">
        <f t="shared" ref="Z7:Z70" si="13">Y7/X7</f>
        <v>#DIV/0!</v>
      </c>
      <c r="AA7" s="37">
        <f t="shared" ref="AA7:AB7" si="14">SUM(AA8,AA14)</f>
        <v>0</v>
      </c>
      <c r="AB7" s="37">
        <f t="shared" si="14"/>
        <v>0</v>
      </c>
      <c r="AC7" s="38" t="e">
        <f t="shared" ref="AC7:AC70" si="15">AB7/AA7</f>
        <v>#DIV/0!</v>
      </c>
      <c r="AD7" s="37">
        <f t="shared" ref="AD7:AE7" si="16">SUM(AD8,AD14)</f>
        <v>0</v>
      </c>
      <c r="AE7" s="37">
        <f t="shared" si="16"/>
        <v>0</v>
      </c>
      <c r="AF7" s="38" t="e">
        <f t="shared" ref="AF7:AF70" si="17">AE7/AD7</f>
        <v>#DIV/0!</v>
      </c>
      <c r="AG7" s="37">
        <f t="shared" ref="AG7:AH7" si="18">SUM(AG8,AG14)</f>
        <v>0</v>
      </c>
      <c r="AH7" s="37">
        <f t="shared" si="18"/>
        <v>0</v>
      </c>
      <c r="AI7" s="38" t="e">
        <f t="shared" ref="AI7:AI70" si="19">AH7/AG7</f>
        <v>#DIV/0!</v>
      </c>
      <c r="AJ7" s="37">
        <f t="shared" ref="AJ7:AK7" si="20">SUM(AJ8,AJ14)</f>
        <v>0</v>
      </c>
      <c r="AK7" s="37">
        <f t="shared" si="20"/>
        <v>0</v>
      </c>
      <c r="AL7" s="38" t="e">
        <f t="shared" ref="AL7:AL70" si="21">AK7/AJ7</f>
        <v>#DIV/0!</v>
      </c>
      <c r="AM7" s="37">
        <f t="shared" ref="AM7:AN7" si="22">SUM(AM8,AM14)</f>
        <v>0</v>
      </c>
      <c r="AN7" s="37">
        <f t="shared" si="22"/>
        <v>0</v>
      </c>
      <c r="AO7" s="38" t="e">
        <f t="shared" ref="AO7:AO70" si="23">AN7/AM7</f>
        <v>#DIV/0!</v>
      </c>
      <c r="AP7" s="37">
        <f t="shared" ref="AP7:AQ7" si="24">SUM(AP8,AP14)</f>
        <v>0</v>
      </c>
      <c r="AQ7" s="37">
        <f t="shared" si="24"/>
        <v>0</v>
      </c>
      <c r="AR7" s="38" t="e">
        <f t="shared" ref="AR7:AR70" si="25">AQ7/AP7</f>
        <v>#DIV/0!</v>
      </c>
      <c r="AS7" s="37">
        <f t="shared" ref="AS7:AT7" si="26">SUM(AS8,AS14)</f>
        <v>0</v>
      </c>
      <c r="AT7" s="37">
        <f t="shared" si="26"/>
        <v>0</v>
      </c>
      <c r="AU7" s="38" t="e">
        <f t="shared" ref="AU7:AU70" si="27">AT7/AS7</f>
        <v>#DIV/0!</v>
      </c>
      <c r="AV7" s="37">
        <f t="shared" ref="AV7:AW7" si="28">SUM(AV8,AV14)</f>
        <v>0</v>
      </c>
      <c r="AW7" s="37">
        <f t="shared" si="28"/>
        <v>0</v>
      </c>
      <c r="AX7" s="38" t="e">
        <f t="shared" ref="AX7:AX70" si="29">AW7/AV7</f>
        <v>#DIV/0!</v>
      </c>
      <c r="AY7" s="37">
        <f t="shared" ref="AY7:AZ7" si="30">SUM(AY8,AY14)</f>
        <v>0</v>
      </c>
      <c r="AZ7" s="37">
        <f t="shared" si="30"/>
        <v>0</v>
      </c>
      <c r="BA7" s="38" t="e">
        <f t="shared" ref="BA7:BA70" si="31">AZ7/AY7</f>
        <v>#DIV/0!</v>
      </c>
      <c r="BB7" s="37">
        <f t="shared" ref="BB7:BC7" si="32">SUM(BB8,BB14)</f>
        <v>0</v>
      </c>
      <c r="BC7" s="37">
        <f t="shared" si="32"/>
        <v>0</v>
      </c>
      <c r="BD7" s="38" t="e">
        <f t="shared" ref="BD7:BD70" si="33">BC7/BB7</f>
        <v>#DIV/0!</v>
      </c>
      <c r="BE7" s="37">
        <f t="shared" ref="BE7:BF7" si="34">SUM(BE8,BE14)</f>
        <v>0</v>
      </c>
      <c r="BF7" s="37">
        <f t="shared" si="34"/>
        <v>0</v>
      </c>
      <c r="BG7" s="38" t="e">
        <f t="shared" ref="BG7:BG70" si="35">BF7/BE7</f>
        <v>#DIV/0!</v>
      </c>
      <c r="BH7" s="37">
        <f t="shared" ref="BH7:BI7" si="36">SUM(BH8,BH14)</f>
        <v>0</v>
      </c>
      <c r="BI7" s="37">
        <f t="shared" si="36"/>
        <v>0</v>
      </c>
      <c r="BJ7" s="38" t="e">
        <f t="shared" ref="BJ7:BJ70" si="37">BI7/BH7</f>
        <v>#DIV/0!</v>
      </c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</row>
    <row r="8" spans="1:131" s="3" customFormat="1" x14ac:dyDescent="0.25">
      <c r="A8" s="17"/>
      <c r="B8" s="20" t="s">
        <v>2</v>
      </c>
      <c r="C8" s="37">
        <f>SUM(C9,C11:C13)</f>
        <v>0</v>
      </c>
      <c r="D8" s="37">
        <f>SUM(D9,D11:D13)</f>
        <v>0</v>
      </c>
      <c r="E8" s="38" t="e">
        <f t="shared" ref="E8:E72" si="38">D8/C8</f>
        <v>#DIV/0!</v>
      </c>
      <c r="F8" s="37">
        <f t="shared" ref="F8:G8" si="39">SUM(F9,F11:F13)</f>
        <v>0</v>
      </c>
      <c r="G8" s="37">
        <f t="shared" si="39"/>
        <v>0</v>
      </c>
      <c r="H8" s="38" t="e">
        <f t="shared" si="1"/>
        <v>#DIV/0!</v>
      </c>
      <c r="I8" s="37">
        <f t="shared" ref="I8:J8" si="40">SUM(I9,I11:I13)</f>
        <v>0</v>
      </c>
      <c r="J8" s="37">
        <f t="shared" si="40"/>
        <v>0</v>
      </c>
      <c r="K8" s="38" t="e">
        <f t="shared" si="3"/>
        <v>#DIV/0!</v>
      </c>
      <c r="L8" s="37">
        <f t="shared" ref="L8:M8" si="41">SUM(L9,L11:L13)</f>
        <v>0</v>
      </c>
      <c r="M8" s="37">
        <f t="shared" si="41"/>
        <v>0</v>
      </c>
      <c r="N8" s="38" t="e">
        <f t="shared" si="5"/>
        <v>#DIV/0!</v>
      </c>
      <c r="O8" s="37">
        <f t="shared" ref="O8:P8" si="42">SUM(O9,O11:O13)</f>
        <v>0</v>
      </c>
      <c r="P8" s="37">
        <f t="shared" si="42"/>
        <v>0</v>
      </c>
      <c r="Q8" s="38" t="e">
        <f t="shared" si="7"/>
        <v>#DIV/0!</v>
      </c>
      <c r="R8" s="37">
        <f t="shared" ref="R8:S8" si="43">SUM(R9,R11:R13)</f>
        <v>0</v>
      </c>
      <c r="S8" s="37">
        <f t="shared" si="43"/>
        <v>0</v>
      </c>
      <c r="T8" s="38" t="e">
        <f t="shared" si="9"/>
        <v>#DIV/0!</v>
      </c>
      <c r="U8" s="37">
        <f t="shared" ref="U8:V8" si="44">SUM(U9,U11:U13)</f>
        <v>0</v>
      </c>
      <c r="V8" s="37">
        <f t="shared" si="44"/>
        <v>0</v>
      </c>
      <c r="W8" s="38" t="e">
        <f t="shared" si="11"/>
        <v>#DIV/0!</v>
      </c>
      <c r="X8" s="37">
        <f t="shared" ref="X8:Y8" si="45">SUM(X9,X11:X13)</f>
        <v>0</v>
      </c>
      <c r="Y8" s="37">
        <f t="shared" si="45"/>
        <v>0</v>
      </c>
      <c r="Z8" s="38" t="e">
        <f t="shared" si="13"/>
        <v>#DIV/0!</v>
      </c>
      <c r="AA8" s="37">
        <f t="shared" ref="AA8:AB8" si="46">SUM(AA9,AA11:AA13)</f>
        <v>0</v>
      </c>
      <c r="AB8" s="37">
        <f t="shared" si="46"/>
        <v>0</v>
      </c>
      <c r="AC8" s="38" t="e">
        <f t="shared" si="15"/>
        <v>#DIV/0!</v>
      </c>
      <c r="AD8" s="37">
        <f t="shared" ref="AD8:AE8" si="47">SUM(AD9,AD11:AD13)</f>
        <v>0</v>
      </c>
      <c r="AE8" s="37">
        <f t="shared" si="47"/>
        <v>0</v>
      </c>
      <c r="AF8" s="38" t="e">
        <f t="shared" si="17"/>
        <v>#DIV/0!</v>
      </c>
      <c r="AG8" s="37">
        <f t="shared" ref="AG8:AH8" si="48">SUM(AG9,AG11:AG13)</f>
        <v>0</v>
      </c>
      <c r="AH8" s="37">
        <f t="shared" si="48"/>
        <v>0</v>
      </c>
      <c r="AI8" s="38" t="e">
        <f t="shared" si="19"/>
        <v>#DIV/0!</v>
      </c>
      <c r="AJ8" s="37">
        <f t="shared" ref="AJ8:AK8" si="49">SUM(AJ9,AJ11:AJ13)</f>
        <v>0</v>
      </c>
      <c r="AK8" s="37">
        <f t="shared" si="49"/>
        <v>0</v>
      </c>
      <c r="AL8" s="38" t="e">
        <f t="shared" si="21"/>
        <v>#DIV/0!</v>
      </c>
      <c r="AM8" s="37">
        <f t="shared" ref="AM8:AN8" si="50">SUM(AM9,AM11:AM13)</f>
        <v>0</v>
      </c>
      <c r="AN8" s="37">
        <f t="shared" si="50"/>
        <v>0</v>
      </c>
      <c r="AO8" s="38" t="e">
        <f t="shared" si="23"/>
        <v>#DIV/0!</v>
      </c>
      <c r="AP8" s="37">
        <f t="shared" ref="AP8:AQ8" si="51">SUM(AP9,AP11:AP13)</f>
        <v>0</v>
      </c>
      <c r="AQ8" s="37">
        <f t="shared" si="51"/>
        <v>0</v>
      </c>
      <c r="AR8" s="38" t="e">
        <f t="shared" si="25"/>
        <v>#DIV/0!</v>
      </c>
      <c r="AS8" s="37">
        <f t="shared" ref="AS8:AT8" si="52">SUM(AS9,AS11:AS13)</f>
        <v>0</v>
      </c>
      <c r="AT8" s="37">
        <f t="shared" si="52"/>
        <v>0</v>
      </c>
      <c r="AU8" s="38" t="e">
        <f t="shared" si="27"/>
        <v>#DIV/0!</v>
      </c>
      <c r="AV8" s="37">
        <f t="shared" ref="AV8:AW8" si="53">SUM(AV9,AV11:AV13)</f>
        <v>0</v>
      </c>
      <c r="AW8" s="37">
        <f t="shared" si="53"/>
        <v>0</v>
      </c>
      <c r="AX8" s="38" t="e">
        <f t="shared" si="29"/>
        <v>#DIV/0!</v>
      </c>
      <c r="AY8" s="37">
        <f t="shared" ref="AY8:AZ8" si="54">SUM(AY9,AY11:AY13)</f>
        <v>0</v>
      </c>
      <c r="AZ8" s="37">
        <f t="shared" si="54"/>
        <v>0</v>
      </c>
      <c r="BA8" s="38" t="e">
        <f t="shared" si="31"/>
        <v>#DIV/0!</v>
      </c>
      <c r="BB8" s="37">
        <f t="shared" ref="BB8:BC8" si="55">SUM(BB9,BB11:BB13)</f>
        <v>0</v>
      </c>
      <c r="BC8" s="37">
        <f t="shared" si="55"/>
        <v>0</v>
      </c>
      <c r="BD8" s="38" t="e">
        <f t="shared" si="33"/>
        <v>#DIV/0!</v>
      </c>
      <c r="BE8" s="37">
        <f t="shared" ref="BE8:BF8" si="56">SUM(BE9,BE11:BE13)</f>
        <v>0</v>
      </c>
      <c r="BF8" s="37">
        <f t="shared" si="56"/>
        <v>0</v>
      </c>
      <c r="BG8" s="38" t="e">
        <f t="shared" si="35"/>
        <v>#DIV/0!</v>
      </c>
      <c r="BH8" s="37">
        <f t="shared" ref="BH8:BI8" si="57">SUM(BH9,BH11:BH13)</f>
        <v>0</v>
      </c>
      <c r="BI8" s="37">
        <f t="shared" si="57"/>
        <v>0</v>
      </c>
      <c r="BJ8" s="38" t="e">
        <f t="shared" si="37"/>
        <v>#DIV/0!</v>
      </c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</row>
    <row r="9" spans="1:131" s="45" customFormat="1" ht="22.5" x14ac:dyDescent="0.25">
      <c r="A9" s="21">
        <v>131</v>
      </c>
      <c r="B9" s="23" t="s">
        <v>70</v>
      </c>
      <c r="C9" s="39">
        <f>SUM(AD9,BH9)</f>
        <v>0</v>
      </c>
      <c r="D9" s="39">
        <f>SUM(AE9,BI9)</f>
        <v>0</v>
      </c>
      <c r="E9" s="40" t="e">
        <f t="shared" si="38"/>
        <v>#DIV/0!</v>
      </c>
      <c r="F9" s="39"/>
      <c r="G9" s="39"/>
      <c r="H9" s="40" t="e">
        <f t="shared" si="1"/>
        <v>#DIV/0!</v>
      </c>
      <c r="I9" s="39"/>
      <c r="J9" s="39"/>
      <c r="K9" s="40" t="e">
        <f t="shared" si="3"/>
        <v>#DIV/0!</v>
      </c>
      <c r="L9" s="39"/>
      <c r="M9" s="39"/>
      <c r="N9" s="40" t="e">
        <f t="shared" si="5"/>
        <v>#DIV/0!</v>
      </c>
      <c r="O9" s="39">
        <f>SUM(F9,I9,L9)</f>
        <v>0</v>
      </c>
      <c r="P9" s="39">
        <f>SUM(G9,J9,M9)</f>
        <v>0</v>
      </c>
      <c r="Q9" s="40" t="e">
        <f t="shared" si="7"/>
        <v>#DIV/0!</v>
      </c>
      <c r="R9" s="39"/>
      <c r="S9" s="39"/>
      <c r="T9" s="40" t="e">
        <f t="shared" si="9"/>
        <v>#DIV/0!</v>
      </c>
      <c r="U9" s="39"/>
      <c r="V9" s="39"/>
      <c r="W9" s="40" t="e">
        <f t="shared" si="11"/>
        <v>#DIV/0!</v>
      </c>
      <c r="X9" s="39"/>
      <c r="Y9" s="39"/>
      <c r="Z9" s="40" t="e">
        <f t="shared" si="13"/>
        <v>#DIV/0!</v>
      </c>
      <c r="AA9" s="39">
        <f>SUM(R9,U9,X9)</f>
        <v>0</v>
      </c>
      <c r="AB9" s="39">
        <f>SUM(S9,V9,Y9)</f>
        <v>0</v>
      </c>
      <c r="AC9" s="40" t="e">
        <f t="shared" si="15"/>
        <v>#DIV/0!</v>
      </c>
      <c r="AD9" s="39">
        <f>SUM(O9,AA9)</f>
        <v>0</v>
      </c>
      <c r="AE9" s="39">
        <f>SUM(P9,AB9)</f>
        <v>0</v>
      </c>
      <c r="AF9" s="40" t="e">
        <f t="shared" si="17"/>
        <v>#DIV/0!</v>
      </c>
      <c r="AG9" s="39"/>
      <c r="AH9" s="39"/>
      <c r="AI9" s="40" t="e">
        <f t="shared" si="19"/>
        <v>#DIV/0!</v>
      </c>
      <c r="AJ9" s="39"/>
      <c r="AK9" s="39"/>
      <c r="AL9" s="40" t="e">
        <f t="shared" si="21"/>
        <v>#DIV/0!</v>
      </c>
      <c r="AM9" s="39"/>
      <c r="AN9" s="39"/>
      <c r="AO9" s="40" t="e">
        <f t="shared" si="23"/>
        <v>#DIV/0!</v>
      </c>
      <c r="AP9" s="39">
        <f>SUM(AG9,AJ9,AM9)</f>
        <v>0</v>
      </c>
      <c r="AQ9" s="39">
        <f>SUM(AH9,AK9,AN9)</f>
        <v>0</v>
      </c>
      <c r="AR9" s="40" t="e">
        <f t="shared" si="25"/>
        <v>#DIV/0!</v>
      </c>
      <c r="AS9" s="39">
        <f>SUM(AD9,AP9)</f>
        <v>0</v>
      </c>
      <c r="AT9" s="39">
        <f>SUM(AE9,AQ9)</f>
        <v>0</v>
      </c>
      <c r="AU9" s="40" t="e">
        <f t="shared" si="27"/>
        <v>#DIV/0!</v>
      </c>
      <c r="AV9" s="39"/>
      <c r="AW9" s="39"/>
      <c r="AX9" s="40" t="e">
        <f t="shared" si="29"/>
        <v>#DIV/0!</v>
      </c>
      <c r="AY9" s="39"/>
      <c r="AZ9" s="39"/>
      <c r="BA9" s="40" t="e">
        <f t="shared" si="31"/>
        <v>#DIV/0!</v>
      </c>
      <c r="BB9" s="39"/>
      <c r="BC9" s="39"/>
      <c r="BD9" s="40" t="e">
        <f t="shared" si="33"/>
        <v>#DIV/0!</v>
      </c>
      <c r="BE9" s="39">
        <f>SUM(AV9,AY9,BB9)</f>
        <v>0</v>
      </c>
      <c r="BF9" s="39">
        <f>SUM(AW9,AZ9,BC9)</f>
        <v>0</v>
      </c>
      <c r="BG9" s="40" t="e">
        <f t="shared" si="35"/>
        <v>#DIV/0!</v>
      </c>
      <c r="BH9" s="39">
        <f>SUM(AP9,BE9)</f>
        <v>0</v>
      </c>
      <c r="BI9" s="39">
        <f>SUM(AQ9,BF9)</f>
        <v>0</v>
      </c>
      <c r="BJ9" s="40" t="e">
        <f t="shared" si="37"/>
        <v>#DIV/0!</v>
      </c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</row>
    <row r="10" spans="1:131" s="45" customFormat="1" x14ac:dyDescent="0.25">
      <c r="A10" s="21"/>
      <c r="B10" s="19" t="s">
        <v>71</v>
      </c>
      <c r="C10" s="39">
        <f t="shared" ref="C10:D13" si="58">SUM(AD10,BH10)</f>
        <v>0</v>
      </c>
      <c r="D10" s="39">
        <f t="shared" si="58"/>
        <v>0</v>
      </c>
      <c r="E10" s="40" t="e">
        <f t="shared" si="38"/>
        <v>#DIV/0!</v>
      </c>
      <c r="F10" s="39"/>
      <c r="G10" s="39"/>
      <c r="H10" s="40" t="e">
        <f t="shared" si="1"/>
        <v>#DIV/0!</v>
      </c>
      <c r="I10" s="39"/>
      <c r="J10" s="39"/>
      <c r="K10" s="40" t="e">
        <f t="shared" si="3"/>
        <v>#DIV/0!</v>
      </c>
      <c r="L10" s="39"/>
      <c r="M10" s="39"/>
      <c r="N10" s="40" t="e">
        <f t="shared" si="5"/>
        <v>#DIV/0!</v>
      </c>
      <c r="O10" s="39">
        <f t="shared" ref="O10:P13" si="59">SUM(F10,I10,L10)</f>
        <v>0</v>
      </c>
      <c r="P10" s="39">
        <f t="shared" si="59"/>
        <v>0</v>
      </c>
      <c r="Q10" s="40" t="e">
        <f t="shared" si="7"/>
        <v>#DIV/0!</v>
      </c>
      <c r="R10" s="39"/>
      <c r="S10" s="39"/>
      <c r="T10" s="40" t="e">
        <f t="shared" si="9"/>
        <v>#DIV/0!</v>
      </c>
      <c r="U10" s="39"/>
      <c r="V10" s="39"/>
      <c r="W10" s="40" t="e">
        <f t="shared" si="11"/>
        <v>#DIV/0!</v>
      </c>
      <c r="X10" s="39"/>
      <c r="Y10" s="39"/>
      <c r="Z10" s="40" t="e">
        <f t="shared" si="13"/>
        <v>#DIV/0!</v>
      </c>
      <c r="AA10" s="39">
        <f t="shared" ref="AA10:AB13" si="60">SUM(R10,U10,X10)</f>
        <v>0</v>
      </c>
      <c r="AB10" s="39">
        <f t="shared" si="60"/>
        <v>0</v>
      </c>
      <c r="AC10" s="40" t="e">
        <f t="shared" si="15"/>
        <v>#DIV/0!</v>
      </c>
      <c r="AD10" s="39">
        <f t="shared" ref="AD10:AE13" si="61">SUM(O10,AA10)</f>
        <v>0</v>
      </c>
      <c r="AE10" s="39">
        <f t="shared" si="61"/>
        <v>0</v>
      </c>
      <c r="AF10" s="40" t="e">
        <f t="shared" si="17"/>
        <v>#DIV/0!</v>
      </c>
      <c r="AG10" s="39"/>
      <c r="AH10" s="39"/>
      <c r="AI10" s="40" t="e">
        <f t="shared" si="19"/>
        <v>#DIV/0!</v>
      </c>
      <c r="AJ10" s="39"/>
      <c r="AK10" s="39"/>
      <c r="AL10" s="40" t="e">
        <f t="shared" si="21"/>
        <v>#DIV/0!</v>
      </c>
      <c r="AM10" s="39"/>
      <c r="AN10" s="39"/>
      <c r="AO10" s="40" t="e">
        <f t="shared" si="23"/>
        <v>#DIV/0!</v>
      </c>
      <c r="AP10" s="39">
        <f t="shared" ref="AP10:AQ13" si="62">SUM(AG10,AJ10,AM10)</f>
        <v>0</v>
      </c>
      <c r="AQ10" s="39">
        <f t="shared" si="62"/>
        <v>0</v>
      </c>
      <c r="AR10" s="40" t="e">
        <f t="shared" si="25"/>
        <v>#DIV/0!</v>
      </c>
      <c r="AS10" s="39">
        <f t="shared" ref="AS10:AT13" si="63">SUM(AD10,AP10)</f>
        <v>0</v>
      </c>
      <c r="AT10" s="39">
        <f t="shared" si="63"/>
        <v>0</v>
      </c>
      <c r="AU10" s="40" t="e">
        <f t="shared" si="27"/>
        <v>#DIV/0!</v>
      </c>
      <c r="AV10" s="39"/>
      <c r="AW10" s="39"/>
      <c r="AX10" s="40" t="e">
        <f t="shared" si="29"/>
        <v>#DIV/0!</v>
      </c>
      <c r="AY10" s="39"/>
      <c r="AZ10" s="39"/>
      <c r="BA10" s="40" t="e">
        <f t="shared" si="31"/>
        <v>#DIV/0!</v>
      </c>
      <c r="BB10" s="39"/>
      <c r="BC10" s="39"/>
      <c r="BD10" s="40" t="e">
        <f t="shared" si="33"/>
        <v>#DIV/0!</v>
      </c>
      <c r="BE10" s="39">
        <f t="shared" ref="BE10:BF13" si="64">SUM(AV10,AY10,BB10)</f>
        <v>0</v>
      </c>
      <c r="BF10" s="39">
        <f t="shared" si="64"/>
        <v>0</v>
      </c>
      <c r="BG10" s="40" t="e">
        <f t="shared" si="35"/>
        <v>#DIV/0!</v>
      </c>
      <c r="BH10" s="39">
        <f t="shared" ref="BH10:BI73" si="65">SUM(AP10,BE10)</f>
        <v>0</v>
      </c>
      <c r="BI10" s="39">
        <f t="shared" si="65"/>
        <v>0</v>
      </c>
      <c r="BJ10" s="40" t="e">
        <f t="shared" si="37"/>
        <v>#DIV/0!</v>
      </c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</row>
    <row r="11" spans="1:131" s="45" customFormat="1" x14ac:dyDescent="0.25">
      <c r="A11" s="21">
        <v>183</v>
      </c>
      <c r="B11" s="23" t="s">
        <v>125</v>
      </c>
      <c r="C11" s="39">
        <f t="shared" si="58"/>
        <v>0</v>
      </c>
      <c r="D11" s="39">
        <f t="shared" si="58"/>
        <v>0</v>
      </c>
      <c r="E11" s="40" t="e">
        <f t="shared" si="38"/>
        <v>#DIV/0!</v>
      </c>
      <c r="F11" s="39"/>
      <c r="G11" s="39"/>
      <c r="H11" s="40" t="e">
        <f t="shared" si="1"/>
        <v>#DIV/0!</v>
      </c>
      <c r="I11" s="39"/>
      <c r="J11" s="39"/>
      <c r="K11" s="40" t="e">
        <f t="shared" si="3"/>
        <v>#DIV/0!</v>
      </c>
      <c r="L11" s="39"/>
      <c r="M11" s="39"/>
      <c r="N11" s="40" t="e">
        <f t="shared" si="5"/>
        <v>#DIV/0!</v>
      </c>
      <c r="O11" s="39">
        <f t="shared" si="59"/>
        <v>0</v>
      </c>
      <c r="P11" s="39">
        <f t="shared" si="59"/>
        <v>0</v>
      </c>
      <c r="Q11" s="40" t="e">
        <f t="shared" si="7"/>
        <v>#DIV/0!</v>
      </c>
      <c r="R11" s="39"/>
      <c r="S11" s="39"/>
      <c r="T11" s="40" t="e">
        <f t="shared" si="9"/>
        <v>#DIV/0!</v>
      </c>
      <c r="U11" s="39"/>
      <c r="V11" s="39"/>
      <c r="W11" s="40" t="e">
        <f t="shared" si="11"/>
        <v>#DIV/0!</v>
      </c>
      <c r="X11" s="39"/>
      <c r="Y11" s="39"/>
      <c r="Z11" s="40" t="e">
        <f t="shared" si="13"/>
        <v>#DIV/0!</v>
      </c>
      <c r="AA11" s="39">
        <f t="shared" si="60"/>
        <v>0</v>
      </c>
      <c r="AB11" s="39">
        <f t="shared" si="60"/>
        <v>0</v>
      </c>
      <c r="AC11" s="40" t="e">
        <f t="shared" si="15"/>
        <v>#DIV/0!</v>
      </c>
      <c r="AD11" s="39">
        <f t="shared" si="61"/>
        <v>0</v>
      </c>
      <c r="AE11" s="39">
        <f t="shared" si="61"/>
        <v>0</v>
      </c>
      <c r="AF11" s="40" t="e">
        <f t="shared" si="17"/>
        <v>#DIV/0!</v>
      </c>
      <c r="AG11" s="39"/>
      <c r="AH11" s="39"/>
      <c r="AI11" s="40" t="e">
        <f t="shared" si="19"/>
        <v>#DIV/0!</v>
      </c>
      <c r="AJ11" s="39"/>
      <c r="AK11" s="39"/>
      <c r="AL11" s="40" t="e">
        <f t="shared" si="21"/>
        <v>#DIV/0!</v>
      </c>
      <c r="AM11" s="39"/>
      <c r="AN11" s="39"/>
      <c r="AO11" s="40" t="e">
        <f t="shared" si="23"/>
        <v>#DIV/0!</v>
      </c>
      <c r="AP11" s="39">
        <f t="shared" si="62"/>
        <v>0</v>
      </c>
      <c r="AQ11" s="39">
        <f t="shared" si="62"/>
        <v>0</v>
      </c>
      <c r="AR11" s="40" t="e">
        <f t="shared" si="25"/>
        <v>#DIV/0!</v>
      </c>
      <c r="AS11" s="39">
        <f t="shared" si="63"/>
        <v>0</v>
      </c>
      <c r="AT11" s="39">
        <f t="shared" si="63"/>
        <v>0</v>
      </c>
      <c r="AU11" s="40" t="e">
        <f t="shared" si="27"/>
        <v>#DIV/0!</v>
      </c>
      <c r="AV11" s="39"/>
      <c r="AW11" s="39"/>
      <c r="AX11" s="40" t="e">
        <f t="shared" si="29"/>
        <v>#DIV/0!</v>
      </c>
      <c r="AY11" s="39"/>
      <c r="AZ11" s="39"/>
      <c r="BA11" s="40" t="e">
        <f t="shared" si="31"/>
        <v>#DIV/0!</v>
      </c>
      <c r="BB11" s="39"/>
      <c r="BC11" s="39"/>
      <c r="BD11" s="40" t="e">
        <f t="shared" si="33"/>
        <v>#DIV/0!</v>
      </c>
      <c r="BE11" s="39">
        <f t="shared" si="64"/>
        <v>0</v>
      </c>
      <c r="BF11" s="39">
        <f t="shared" si="64"/>
        <v>0</v>
      </c>
      <c r="BG11" s="40" t="e">
        <f t="shared" si="35"/>
        <v>#DIV/0!</v>
      </c>
      <c r="BH11" s="39">
        <f t="shared" si="65"/>
        <v>0</v>
      </c>
      <c r="BI11" s="39">
        <f t="shared" si="65"/>
        <v>0</v>
      </c>
      <c r="BJ11" s="40" t="e">
        <f t="shared" si="37"/>
        <v>#DIV/0!</v>
      </c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</row>
    <row r="12" spans="1:131" s="45" customFormat="1" ht="22.5" x14ac:dyDescent="0.25">
      <c r="A12" s="21">
        <v>184</v>
      </c>
      <c r="B12" s="23" t="s">
        <v>126</v>
      </c>
      <c r="C12" s="39">
        <f t="shared" si="58"/>
        <v>0</v>
      </c>
      <c r="D12" s="39">
        <f t="shared" si="58"/>
        <v>0</v>
      </c>
      <c r="E12" s="40" t="e">
        <f t="shared" si="38"/>
        <v>#DIV/0!</v>
      </c>
      <c r="F12" s="39"/>
      <c r="G12" s="39"/>
      <c r="H12" s="40" t="e">
        <f t="shared" si="1"/>
        <v>#DIV/0!</v>
      </c>
      <c r="I12" s="39"/>
      <c r="J12" s="39"/>
      <c r="K12" s="40" t="e">
        <f t="shared" si="3"/>
        <v>#DIV/0!</v>
      </c>
      <c r="L12" s="39"/>
      <c r="M12" s="39"/>
      <c r="N12" s="40" t="e">
        <f t="shared" si="5"/>
        <v>#DIV/0!</v>
      </c>
      <c r="O12" s="39">
        <f t="shared" si="59"/>
        <v>0</v>
      </c>
      <c r="P12" s="39">
        <f t="shared" si="59"/>
        <v>0</v>
      </c>
      <c r="Q12" s="40" t="e">
        <f t="shared" si="7"/>
        <v>#DIV/0!</v>
      </c>
      <c r="R12" s="39"/>
      <c r="S12" s="39"/>
      <c r="T12" s="40" t="e">
        <f t="shared" si="9"/>
        <v>#DIV/0!</v>
      </c>
      <c r="U12" s="39"/>
      <c r="V12" s="39"/>
      <c r="W12" s="40" t="e">
        <f t="shared" si="11"/>
        <v>#DIV/0!</v>
      </c>
      <c r="X12" s="39"/>
      <c r="Y12" s="39"/>
      <c r="Z12" s="40" t="e">
        <f t="shared" si="13"/>
        <v>#DIV/0!</v>
      </c>
      <c r="AA12" s="39">
        <f t="shared" si="60"/>
        <v>0</v>
      </c>
      <c r="AB12" s="39">
        <f t="shared" si="60"/>
        <v>0</v>
      </c>
      <c r="AC12" s="40" t="e">
        <f t="shared" si="15"/>
        <v>#DIV/0!</v>
      </c>
      <c r="AD12" s="39">
        <f t="shared" si="61"/>
        <v>0</v>
      </c>
      <c r="AE12" s="39">
        <f t="shared" si="61"/>
        <v>0</v>
      </c>
      <c r="AF12" s="40" t="e">
        <f t="shared" si="17"/>
        <v>#DIV/0!</v>
      </c>
      <c r="AG12" s="39"/>
      <c r="AH12" s="39"/>
      <c r="AI12" s="40" t="e">
        <f t="shared" si="19"/>
        <v>#DIV/0!</v>
      </c>
      <c r="AJ12" s="39"/>
      <c r="AK12" s="39"/>
      <c r="AL12" s="40" t="e">
        <f t="shared" si="21"/>
        <v>#DIV/0!</v>
      </c>
      <c r="AM12" s="39"/>
      <c r="AN12" s="39"/>
      <c r="AO12" s="40" t="e">
        <f t="shared" si="23"/>
        <v>#DIV/0!</v>
      </c>
      <c r="AP12" s="39">
        <f t="shared" si="62"/>
        <v>0</v>
      </c>
      <c r="AQ12" s="39">
        <f t="shared" si="62"/>
        <v>0</v>
      </c>
      <c r="AR12" s="40" t="e">
        <f t="shared" si="25"/>
        <v>#DIV/0!</v>
      </c>
      <c r="AS12" s="39">
        <f t="shared" si="63"/>
        <v>0</v>
      </c>
      <c r="AT12" s="39">
        <f t="shared" si="63"/>
        <v>0</v>
      </c>
      <c r="AU12" s="40" t="e">
        <f t="shared" si="27"/>
        <v>#DIV/0!</v>
      </c>
      <c r="AV12" s="39"/>
      <c r="AW12" s="39"/>
      <c r="AX12" s="40" t="e">
        <f t="shared" si="29"/>
        <v>#DIV/0!</v>
      </c>
      <c r="AY12" s="39"/>
      <c r="AZ12" s="39"/>
      <c r="BA12" s="40" t="e">
        <f t="shared" si="31"/>
        <v>#DIV/0!</v>
      </c>
      <c r="BB12" s="39"/>
      <c r="BC12" s="39"/>
      <c r="BD12" s="40" t="e">
        <f t="shared" si="33"/>
        <v>#DIV/0!</v>
      </c>
      <c r="BE12" s="39">
        <f t="shared" si="64"/>
        <v>0</v>
      </c>
      <c r="BF12" s="39">
        <f t="shared" si="64"/>
        <v>0</v>
      </c>
      <c r="BG12" s="40" t="e">
        <f t="shared" si="35"/>
        <v>#DIV/0!</v>
      </c>
      <c r="BH12" s="39">
        <f t="shared" si="65"/>
        <v>0</v>
      </c>
      <c r="BI12" s="39">
        <f t="shared" si="65"/>
        <v>0</v>
      </c>
      <c r="BJ12" s="40" t="e">
        <f t="shared" si="37"/>
        <v>#DIV/0!</v>
      </c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</row>
    <row r="13" spans="1:131" s="45" customFormat="1" x14ac:dyDescent="0.25">
      <c r="A13" s="21">
        <v>189</v>
      </c>
      <c r="B13" s="23" t="s">
        <v>124</v>
      </c>
      <c r="C13" s="39">
        <f t="shared" si="58"/>
        <v>0</v>
      </c>
      <c r="D13" s="39">
        <f t="shared" si="58"/>
        <v>0</v>
      </c>
      <c r="E13" s="40" t="e">
        <f t="shared" si="38"/>
        <v>#DIV/0!</v>
      </c>
      <c r="F13" s="39"/>
      <c r="G13" s="39"/>
      <c r="H13" s="40" t="e">
        <f t="shared" si="1"/>
        <v>#DIV/0!</v>
      </c>
      <c r="I13" s="39"/>
      <c r="J13" s="39"/>
      <c r="K13" s="40" t="e">
        <f t="shared" si="3"/>
        <v>#DIV/0!</v>
      </c>
      <c r="L13" s="39"/>
      <c r="M13" s="39"/>
      <c r="N13" s="40" t="e">
        <f t="shared" si="5"/>
        <v>#DIV/0!</v>
      </c>
      <c r="O13" s="39">
        <f t="shared" si="59"/>
        <v>0</v>
      </c>
      <c r="P13" s="39">
        <f t="shared" si="59"/>
        <v>0</v>
      </c>
      <c r="Q13" s="40" t="e">
        <f t="shared" si="7"/>
        <v>#DIV/0!</v>
      </c>
      <c r="R13" s="39"/>
      <c r="S13" s="39"/>
      <c r="T13" s="40" t="e">
        <f t="shared" si="9"/>
        <v>#DIV/0!</v>
      </c>
      <c r="U13" s="39"/>
      <c r="V13" s="39"/>
      <c r="W13" s="40" t="e">
        <f t="shared" si="11"/>
        <v>#DIV/0!</v>
      </c>
      <c r="X13" s="39"/>
      <c r="Y13" s="39"/>
      <c r="Z13" s="40" t="e">
        <f t="shared" si="13"/>
        <v>#DIV/0!</v>
      </c>
      <c r="AA13" s="39">
        <f t="shared" si="60"/>
        <v>0</v>
      </c>
      <c r="AB13" s="39">
        <f t="shared" si="60"/>
        <v>0</v>
      </c>
      <c r="AC13" s="40" t="e">
        <f t="shared" si="15"/>
        <v>#DIV/0!</v>
      </c>
      <c r="AD13" s="39">
        <f t="shared" si="61"/>
        <v>0</v>
      </c>
      <c r="AE13" s="39">
        <f t="shared" si="61"/>
        <v>0</v>
      </c>
      <c r="AF13" s="40" t="e">
        <f t="shared" si="17"/>
        <v>#DIV/0!</v>
      </c>
      <c r="AG13" s="39"/>
      <c r="AH13" s="39"/>
      <c r="AI13" s="40" t="e">
        <f t="shared" si="19"/>
        <v>#DIV/0!</v>
      </c>
      <c r="AJ13" s="39"/>
      <c r="AK13" s="39"/>
      <c r="AL13" s="40" t="e">
        <f t="shared" si="21"/>
        <v>#DIV/0!</v>
      </c>
      <c r="AM13" s="39"/>
      <c r="AN13" s="39"/>
      <c r="AO13" s="40" t="e">
        <f t="shared" si="23"/>
        <v>#DIV/0!</v>
      </c>
      <c r="AP13" s="39">
        <f t="shared" si="62"/>
        <v>0</v>
      </c>
      <c r="AQ13" s="39">
        <f t="shared" si="62"/>
        <v>0</v>
      </c>
      <c r="AR13" s="40" t="e">
        <f t="shared" si="25"/>
        <v>#DIV/0!</v>
      </c>
      <c r="AS13" s="39">
        <f t="shared" si="63"/>
        <v>0</v>
      </c>
      <c r="AT13" s="39">
        <f t="shared" si="63"/>
        <v>0</v>
      </c>
      <c r="AU13" s="40" t="e">
        <f t="shared" si="27"/>
        <v>#DIV/0!</v>
      </c>
      <c r="AV13" s="39"/>
      <c r="AW13" s="39"/>
      <c r="AX13" s="40" t="e">
        <f t="shared" si="29"/>
        <v>#DIV/0!</v>
      </c>
      <c r="AY13" s="39"/>
      <c r="AZ13" s="39"/>
      <c r="BA13" s="40" t="e">
        <f t="shared" si="31"/>
        <v>#DIV/0!</v>
      </c>
      <c r="BB13" s="39"/>
      <c r="BC13" s="39"/>
      <c r="BD13" s="40" t="e">
        <f t="shared" si="33"/>
        <v>#DIV/0!</v>
      </c>
      <c r="BE13" s="39">
        <f t="shared" si="64"/>
        <v>0</v>
      </c>
      <c r="BF13" s="39">
        <f t="shared" si="64"/>
        <v>0</v>
      </c>
      <c r="BG13" s="40" t="e">
        <f t="shared" si="35"/>
        <v>#DIV/0!</v>
      </c>
      <c r="BH13" s="39">
        <f t="shared" si="65"/>
        <v>0</v>
      </c>
      <c r="BI13" s="39">
        <f t="shared" si="65"/>
        <v>0</v>
      </c>
      <c r="BJ13" s="40" t="e">
        <f t="shared" si="37"/>
        <v>#DIV/0!</v>
      </c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</row>
    <row r="14" spans="1:131" s="4" customFormat="1" ht="15" customHeight="1" x14ac:dyDescent="0.25">
      <c r="A14" s="17"/>
      <c r="B14" s="22" t="s">
        <v>3</v>
      </c>
      <c r="C14" s="37">
        <f>SUM(C15,C25,C34,C40,C46)</f>
        <v>0</v>
      </c>
      <c r="D14" s="37">
        <f>SUM(D15,D25,D34,D40,D46)</f>
        <v>0</v>
      </c>
      <c r="E14" s="38" t="e">
        <f t="shared" si="38"/>
        <v>#DIV/0!</v>
      </c>
      <c r="F14" s="37">
        <f t="shared" ref="F14:G14" si="66">SUM(F15,F25,F34,F40,F46)</f>
        <v>0</v>
      </c>
      <c r="G14" s="37">
        <f t="shared" si="66"/>
        <v>0</v>
      </c>
      <c r="H14" s="38" t="e">
        <f t="shared" si="1"/>
        <v>#DIV/0!</v>
      </c>
      <c r="I14" s="37">
        <f t="shared" ref="I14:J14" si="67">SUM(I15,I25,I34,I40,I46)</f>
        <v>0</v>
      </c>
      <c r="J14" s="37">
        <f t="shared" si="67"/>
        <v>0</v>
      </c>
      <c r="K14" s="38" t="e">
        <f t="shared" si="3"/>
        <v>#DIV/0!</v>
      </c>
      <c r="L14" s="37">
        <f t="shared" ref="L14:M14" si="68">SUM(L15,L25,L34,L40,L46)</f>
        <v>0</v>
      </c>
      <c r="M14" s="37">
        <f t="shared" si="68"/>
        <v>0</v>
      </c>
      <c r="N14" s="38" t="e">
        <f t="shared" si="5"/>
        <v>#DIV/0!</v>
      </c>
      <c r="O14" s="37">
        <f t="shared" ref="O14:P14" si="69">SUM(O15,O25,O34,O40,O46)</f>
        <v>0</v>
      </c>
      <c r="P14" s="37">
        <f t="shared" si="69"/>
        <v>0</v>
      </c>
      <c r="Q14" s="38" t="e">
        <f t="shared" si="7"/>
        <v>#DIV/0!</v>
      </c>
      <c r="R14" s="37">
        <f t="shared" ref="R14:S14" si="70">SUM(R15,R25,R34,R40,R46)</f>
        <v>0</v>
      </c>
      <c r="S14" s="37">
        <f t="shared" si="70"/>
        <v>0</v>
      </c>
      <c r="T14" s="38" t="e">
        <f t="shared" si="9"/>
        <v>#DIV/0!</v>
      </c>
      <c r="U14" s="37">
        <f t="shared" ref="U14:V14" si="71">SUM(U15,U25,U34,U40,U46)</f>
        <v>0</v>
      </c>
      <c r="V14" s="37">
        <f t="shared" si="71"/>
        <v>0</v>
      </c>
      <c r="W14" s="38" t="e">
        <f t="shared" si="11"/>
        <v>#DIV/0!</v>
      </c>
      <c r="X14" s="37">
        <f t="shared" ref="X14:Y14" si="72">SUM(X15,X25,X34,X40,X46)</f>
        <v>0</v>
      </c>
      <c r="Y14" s="37">
        <f t="shared" si="72"/>
        <v>0</v>
      </c>
      <c r="Z14" s="38" t="e">
        <f t="shared" si="13"/>
        <v>#DIV/0!</v>
      </c>
      <c r="AA14" s="37">
        <f t="shared" ref="AA14:AB14" si="73">SUM(AA15,AA25,AA34,AA40,AA46)</f>
        <v>0</v>
      </c>
      <c r="AB14" s="37">
        <f t="shared" si="73"/>
        <v>0</v>
      </c>
      <c r="AC14" s="38" t="e">
        <f t="shared" si="15"/>
        <v>#DIV/0!</v>
      </c>
      <c r="AD14" s="37">
        <f t="shared" ref="AD14:AE14" si="74">SUM(AD15,AD25,AD34,AD40,AD46)</f>
        <v>0</v>
      </c>
      <c r="AE14" s="37">
        <f t="shared" si="74"/>
        <v>0</v>
      </c>
      <c r="AF14" s="38" t="e">
        <f t="shared" si="17"/>
        <v>#DIV/0!</v>
      </c>
      <c r="AG14" s="37">
        <f t="shared" ref="AG14:AH14" si="75">SUM(AG15,AG25,AG34,AG40,AG46)</f>
        <v>0</v>
      </c>
      <c r="AH14" s="37">
        <f t="shared" si="75"/>
        <v>0</v>
      </c>
      <c r="AI14" s="38" t="e">
        <f t="shared" si="19"/>
        <v>#DIV/0!</v>
      </c>
      <c r="AJ14" s="37">
        <f t="shared" ref="AJ14:AK14" si="76">SUM(AJ15,AJ25,AJ34,AJ40,AJ46)</f>
        <v>0</v>
      </c>
      <c r="AK14" s="37">
        <f t="shared" si="76"/>
        <v>0</v>
      </c>
      <c r="AL14" s="38" t="e">
        <f t="shared" si="21"/>
        <v>#DIV/0!</v>
      </c>
      <c r="AM14" s="37">
        <f t="shared" ref="AM14:AN14" si="77">SUM(AM15,AM25,AM34,AM40,AM46)</f>
        <v>0</v>
      </c>
      <c r="AN14" s="37">
        <f t="shared" si="77"/>
        <v>0</v>
      </c>
      <c r="AO14" s="38" t="e">
        <f t="shared" si="23"/>
        <v>#DIV/0!</v>
      </c>
      <c r="AP14" s="37">
        <f t="shared" ref="AP14:AQ14" si="78">SUM(AP15,AP25,AP34,AP40,AP46)</f>
        <v>0</v>
      </c>
      <c r="AQ14" s="37">
        <f t="shared" si="78"/>
        <v>0</v>
      </c>
      <c r="AR14" s="38" t="e">
        <f t="shared" si="25"/>
        <v>#DIV/0!</v>
      </c>
      <c r="AS14" s="37">
        <f t="shared" ref="AS14:AT14" si="79">SUM(AS15,AS25,AS34,AS40,AS46)</f>
        <v>0</v>
      </c>
      <c r="AT14" s="37">
        <f t="shared" si="79"/>
        <v>0</v>
      </c>
      <c r="AU14" s="38" t="e">
        <f t="shared" si="27"/>
        <v>#DIV/0!</v>
      </c>
      <c r="AV14" s="37">
        <f t="shared" ref="AV14:AW14" si="80">SUM(AV15,AV25,AV34,AV40,AV46)</f>
        <v>0</v>
      </c>
      <c r="AW14" s="37">
        <f t="shared" si="80"/>
        <v>0</v>
      </c>
      <c r="AX14" s="38" t="e">
        <f t="shared" si="29"/>
        <v>#DIV/0!</v>
      </c>
      <c r="AY14" s="37">
        <f t="shared" ref="AY14:AZ14" si="81">SUM(AY15,AY25,AY34,AY40,AY46)</f>
        <v>0</v>
      </c>
      <c r="AZ14" s="37">
        <f t="shared" si="81"/>
        <v>0</v>
      </c>
      <c r="BA14" s="38" t="e">
        <f t="shared" si="31"/>
        <v>#DIV/0!</v>
      </c>
      <c r="BB14" s="37">
        <f t="shared" ref="BB14:BC14" si="82">SUM(BB15,BB25,BB34,BB40,BB46)</f>
        <v>0</v>
      </c>
      <c r="BC14" s="37">
        <f t="shared" si="82"/>
        <v>0</v>
      </c>
      <c r="BD14" s="38" t="e">
        <f t="shared" si="33"/>
        <v>#DIV/0!</v>
      </c>
      <c r="BE14" s="37">
        <f t="shared" ref="BE14:BF14" si="83">SUM(BE15,BE25,BE34,BE40,BE46)</f>
        <v>0</v>
      </c>
      <c r="BF14" s="37">
        <f t="shared" si="83"/>
        <v>0</v>
      </c>
      <c r="BG14" s="38" t="e">
        <f t="shared" si="35"/>
        <v>#DIV/0!</v>
      </c>
      <c r="BH14" s="37">
        <f t="shared" ref="BH14:BI14" si="84">SUM(BH15,BH25,BH34,BH40,BH46)</f>
        <v>0</v>
      </c>
      <c r="BI14" s="37">
        <f t="shared" si="84"/>
        <v>0</v>
      </c>
      <c r="BJ14" s="38" t="e">
        <f t="shared" si="37"/>
        <v>#DIV/0!</v>
      </c>
    </row>
    <row r="15" spans="1:131" s="3" customFormat="1" outlineLevel="1" x14ac:dyDescent="0.25">
      <c r="A15" s="17">
        <v>120</v>
      </c>
      <c r="B15" s="44" t="s">
        <v>48</v>
      </c>
      <c r="C15" s="37">
        <f>SUM(C16:C24)</f>
        <v>0</v>
      </c>
      <c r="D15" s="37">
        <f>SUM(D16:D24)</f>
        <v>0</v>
      </c>
      <c r="E15" s="38" t="e">
        <f t="shared" si="38"/>
        <v>#DIV/0!</v>
      </c>
      <c r="F15" s="37">
        <f t="shared" ref="F15:G15" si="85">SUM(F16:F24)</f>
        <v>0</v>
      </c>
      <c r="G15" s="37">
        <f t="shared" si="85"/>
        <v>0</v>
      </c>
      <c r="H15" s="38" t="e">
        <f t="shared" si="1"/>
        <v>#DIV/0!</v>
      </c>
      <c r="I15" s="37">
        <f t="shared" ref="I15:J15" si="86">SUM(I16:I24)</f>
        <v>0</v>
      </c>
      <c r="J15" s="37">
        <f t="shared" si="86"/>
        <v>0</v>
      </c>
      <c r="K15" s="38" t="e">
        <f t="shared" si="3"/>
        <v>#DIV/0!</v>
      </c>
      <c r="L15" s="37">
        <f t="shared" ref="L15:M15" si="87">SUM(L16:L24)</f>
        <v>0</v>
      </c>
      <c r="M15" s="37">
        <f t="shared" si="87"/>
        <v>0</v>
      </c>
      <c r="N15" s="38" t="e">
        <f t="shared" si="5"/>
        <v>#DIV/0!</v>
      </c>
      <c r="O15" s="37">
        <f t="shared" ref="O15:P15" si="88">SUM(O16:O24)</f>
        <v>0</v>
      </c>
      <c r="P15" s="37">
        <f t="shared" si="88"/>
        <v>0</v>
      </c>
      <c r="Q15" s="38" t="e">
        <f t="shared" si="7"/>
        <v>#DIV/0!</v>
      </c>
      <c r="R15" s="37">
        <f t="shared" ref="R15:S15" si="89">SUM(R16:R24)</f>
        <v>0</v>
      </c>
      <c r="S15" s="37">
        <f t="shared" si="89"/>
        <v>0</v>
      </c>
      <c r="T15" s="38" t="e">
        <f t="shared" si="9"/>
        <v>#DIV/0!</v>
      </c>
      <c r="U15" s="37">
        <f t="shared" ref="U15:V15" si="90">SUM(U16:U24)</f>
        <v>0</v>
      </c>
      <c r="V15" s="37">
        <f t="shared" si="90"/>
        <v>0</v>
      </c>
      <c r="W15" s="38" t="e">
        <f t="shared" si="11"/>
        <v>#DIV/0!</v>
      </c>
      <c r="X15" s="37">
        <f t="shared" ref="X15:Y15" si="91">SUM(X16:X24)</f>
        <v>0</v>
      </c>
      <c r="Y15" s="37">
        <f t="shared" si="91"/>
        <v>0</v>
      </c>
      <c r="Z15" s="38" t="e">
        <f t="shared" si="13"/>
        <v>#DIV/0!</v>
      </c>
      <c r="AA15" s="37">
        <f t="shared" ref="AA15:AB15" si="92">SUM(AA16:AA24)</f>
        <v>0</v>
      </c>
      <c r="AB15" s="37">
        <f t="shared" si="92"/>
        <v>0</v>
      </c>
      <c r="AC15" s="38" t="e">
        <f t="shared" si="15"/>
        <v>#DIV/0!</v>
      </c>
      <c r="AD15" s="37">
        <f t="shared" ref="AD15:AE15" si="93">SUM(AD16:AD24)</f>
        <v>0</v>
      </c>
      <c r="AE15" s="37">
        <f t="shared" si="93"/>
        <v>0</v>
      </c>
      <c r="AF15" s="38" t="e">
        <f t="shared" si="17"/>
        <v>#DIV/0!</v>
      </c>
      <c r="AG15" s="37">
        <f t="shared" ref="AG15:AH15" si="94">SUM(AG16:AG24)</f>
        <v>0</v>
      </c>
      <c r="AH15" s="37">
        <f t="shared" si="94"/>
        <v>0</v>
      </c>
      <c r="AI15" s="38" t="e">
        <f t="shared" si="19"/>
        <v>#DIV/0!</v>
      </c>
      <c r="AJ15" s="37">
        <f t="shared" ref="AJ15:AK15" si="95">SUM(AJ16:AJ24)</f>
        <v>0</v>
      </c>
      <c r="AK15" s="37">
        <f t="shared" si="95"/>
        <v>0</v>
      </c>
      <c r="AL15" s="38" t="e">
        <f t="shared" si="21"/>
        <v>#DIV/0!</v>
      </c>
      <c r="AM15" s="37">
        <f t="shared" ref="AM15:AN15" si="96">SUM(AM16:AM24)</f>
        <v>0</v>
      </c>
      <c r="AN15" s="37">
        <f t="shared" si="96"/>
        <v>0</v>
      </c>
      <c r="AO15" s="38" t="e">
        <f t="shared" si="23"/>
        <v>#DIV/0!</v>
      </c>
      <c r="AP15" s="37">
        <f t="shared" ref="AP15:AQ15" si="97">SUM(AP16:AP24)</f>
        <v>0</v>
      </c>
      <c r="AQ15" s="37">
        <f t="shared" si="97"/>
        <v>0</v>
      </c>
      <c r="AR15" s="38" t="e">
        <f t="shared" si="25"/>
        <v>#DIV/0!</v>
      </c>
      <c r="AS15" s="37">
        <f t="shared" ref="AS15:AT15" si="98">SUM(AS16:AS24)</f>
        <v>0</v>
      </c>
      <c r="AT15" s="37">
        <f t="shared" si="98"/>
        <v>0</v>
      </c>
      <c r="AU15" s="38" t="e">
        <f t="shared" si="27"/>
        <v>#DIV/0!</v>
      </c>
      <c r="AV15" s="37">
        <f t="shared" ref="AV15:AW15" si="99">SUM(AV16:AV24)</f>
        <v>0</v>
      </c>
      <c r="AW15" s="37">
        <f t="shared" si="99"/>
        <v>0</v>
      </c>
      <c r="AX15" s="38" t="e">
        <f t="shared" si="29"/>
        <v>#DIV/0!</v>
      </c>
      <c r="AY15" s="37">
        <f t="shared" ref="AY15:AZ15" si="100">SUM(AY16:AY24)</f>
        <v>0</v>
      </c>
      <c r="AZ15" s="37">
        <f t="shared" si="100"/>
        <v>0</v>
      </c>
      <c r="BA15" s="38" t="e">
        <f t="shared" si="31"/>
        <v>#DIV/0!</v>
      </c>
      <c r="BB15" s="37">
        <f t="shared" ref="BB15:BC15" si="101">SUM(BB16:BB24)</f>
        <v>0</v>
      </c>
      <c r="BC15" s="37">
        <f t="shared" si="101"/>
        <v>0</v>
      </c>
      <c r="BD15" s="38" t="e">
        <f t="shared" si="33"/>
        <v>#DIV/0!</v>
      </c>
      <c r="BE15" s="37">
        <f t="shared" ref="BE15:BF15" si="102">SUM(BE16:BE24)</f>
        <v>0</v>
      </c>
      <c r="BF15" s="37">
        <f t="shared" si="102"/>
        <v>0</v>
      </c>
      <c r="BG15" s="38" t="e">
        <f t="shared" si="35"/>
        <v>#DIV/0!</v>
      </c>
      <c r="BH15" s="37">
        <f t="shared" ref="BH15:BI15" si="103">SUM(BH16:BH24)</f>
        <v>0</v>
      </c>
      <c r="BI15" s="37">
        <f t="shared" si="103"/>
        <v>0</v>
      </c>
      <c r="BJ15" s="38" t="e">
        <f t="shared" si="37"/>
        <v>#DIV/0!</v>
      </c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</row>
    <row r="16" spans="1:131" s="45" customFormat="1" outlineLevel="2" x14ac:dyDescent="0.25">
      <c r="A16" s="21">
        <v>121</v>
      </c>
      <c r="B16" s="23" t="s">
        <v>99</v>
      </c>
      <c r="C16" s="39">
        <f t="shared" ref="C16:D24" si="104">SUM(AD16,BH16)</f>
        <v>0</v>
      </c>
      <c r="D16" s="39">
        <f t="shared" si="104"/>
        <v>0</v>
      </c>
      <c r="E16" s="40" t="e">
        <f t="shared" si="38"/>
        <v>#DIV/0!</v>
      </c>
      <c r="F16" s="39"/>
      <c r="G16" s="39"/>
      <c r="H16" s="40" t="e">
        <f t="shared" si="1"/>
        <v>#DIV/0!</v>
      </c>
      <c r="I16" s="39"/>
      <c r="J16" s="39"/>
      <c r="K16" s="40" t="e">
        <f t="shared" si="3"/>
        <v>#DIV/0!</v>
      </c>
      <c r="L16" s="39"/>
      <c r="M16" s="39"/>
      <c r="N16" s="40" t="e">
        <f t="shared" si="5"/>
        <v>#DIV/0!</v>
      </c>
      <c r="O16" s="39">
        <f t="shared" ref="O16:P24" si="105">SUM(F16,I16,L16)</f>
        <v>0</v>
      </c>
      <c r="P16" s="39">
        <f t="shared" si="105"/>
        <v>0</v>
      </c>
      <c r="Q16" s="40" t="e">
        <f t="shared" si="7"/>
        <v>#DIV/0!</v>
      </c>
      <c r="R16" s="39"/>
      <c r="S16" s="39"/>
      <c r="T16" s="40" t="e">
        <f t="shared" si="9"/>
        <v>#DIV/0!</v>
      </c>
      <c r="U16" s="39"/>
      <c r="V16" s="39"/>
      <c r="W16" s="40" t="e">
        <f t="shared" si="11"/>
        <v>#DIV/0!</v>
      </c>
      <c r="X16" s="39"/>
      <c r="Y16" s="39"/>
      <c r="Z16" s="40" t="e">
        <f t="shared" si="13"/>
        <v>#DIV/0!</v>
      </c>
      <c r="AA16" s="39">
        <f t="shared" ref="AA16:AB24" si="106">SUM(R16,U16,X16)</f>
        <v>0</v>
      </c>
      <c r="AB16" s="39">
        <f t="shared" si="106"/>
        <v>0</v>
      </c>
      <c r="AC16" s="40" t="e">
        <f t="shared" si="15"/>
        <v>#DIV/0!</v>
      </c>
      <c r="AD16" s="39">
        <f t="shared" ref="AD16:AE24" si="107">SUM(O16,AA16)</f>
        <v>0</v>
      </c>
      <c r="AE16" s="39">
        <f t="shared" si="107"/>
        <v>0</v>
      </c>
      <c r="AF16" s="40" t="e">
        <f t="shared" si="17"/>
        <v>#DIV/0!</v>
      </c>
      <c r="AG16" s="39"/>
      <c r="AH16" s="39"/>
      <c r="AI16" s="40" t="e">
        <f t="shared" si="19"/>
        <v>#DIV/0!</v>
      </c>
      <c r="AJ16" s="39"/>
      <c r="AK16" s="39"/>
      <c r="AL16" s="40" t="e">
        <f t="shared" si="21"/>
        <v>#DIV/0!</v>
      </c>
      <c r="AM16" s="39"/>
      <c r="AN16" s="39"/>
      <c r="AO16" s="40" t="e">
        <f t="shared" si="23"/>
        <v>#DIV/0!</v>
      </c>
      <c r="AP16" s="39">
        <f t="shared" ref="AP16:AQ24" si="108">SUM(AG16,AJ16,AM16)</f>
        <v>0</v>
      </c>
      <c r="AQ16" s="39">
        <f t="shared" si="108"/>
        <v>0</v>
      </c>
      <c r="AR16" s="40" t="e">
        <f t="shared" si="25"/>
        <v>#DIV/0!</v>
      </c>
      <c r="AS16" s="39">
        <f t="shared" ref="AS16:AT24" si="109">SUM(AD16,AP16)</f>
        <v>0</v>
      </c>
      <c r="AT16" s="39">
        <f t="shared" si="109"/>
        <v>0</v>
      </c>
      <c r="AU16" s="40" t="e">
        <f t="shared" si="27"/>
        <v>#DIV/0!</v>
      </c>
      <c r="AV16" s="39"/>
      <c r="AW16" s="39"/>
      <c r="AX16" s="40" t="e">
        <f t="shared" si="29"/>
        <v>#DIV/0!</v>
      </c>
      <c r="AY16" s="39"/>
      <c r="AZ16" s="39"/>
      <c r="BA16" s="40" t="e">
        <f t="shared" si="31"/>
        <v>#DIV/0!</v>
      </c>
      <c r="BB16" s="39"/>
      <c r="BC16" s="39"/>
      <c r="BD16" s="40" t="e">
        <f t="shared" si="33"/>
        <v>#DIV/0!</v>
      </c>
      <c r="BE16" s="39">
        <f t="shared" ref="BE16:BF24" si="110">SUM(AV16,AY16,BB16)</f>
        <v>0</v>
      </c>
      <c r="BF16" s="39">
        <f t="shared" si="110"/>
        <v>0</v>
      </c>
      <c r="BG16" s="40" t="e">
        <f t="shared" si="35"/>
        <v>#DIV/0!</v>
      </c>
      <c r="BH16" s="39">
        <f t="shared" si="65"/>
        <v>0</v>
      </c>
      <c r="BI16" s="39">
        <f t="shared" si="65"/>
        <v>0</v>
      </c>
      <c r="BJ16" s="40" t="e">
        <f t="shared" si="37"/>
        <v>#DIV/0!</v>
      </c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</row>
    <row r="17" spans="1:131" s="45" customFormat="1" outlineLevel="2" x14ac:dyDescent="0.25">
      <c r="A17" s="21">
        <v>122</v>
      </c>
      <c r="B17" s="23" t="s">
        <v>100</v>
      </c>
      <c r="C17" s="39">
        <f t="shared" si="104"/>
        <v>0</v>
      </c>
      <c r="D17" s="39">
        <f t="shared" si="104"/>
        <v>0</v>
      </c>
      <c r="E17" s="40" t="e">
        <f t="shared" si="38"/>
        <v>#DIV/0!</v>
      </c>
      <c r="F17" s="39"/>
      <c r="G17" s="39"/>
      <c r="H17" s="40" t="e">
        <f t="shared" si="1"/>
        <v>#DIV/0!</v>
      </c>
      <c r="I17" s="39"/>
      <c r="J17" s="39"/>
      <c r="K17" s="40" t="e">
        <f t="shared" si="3"/>
        <v>#DIV/0!</v>
      </c>
      <c r="L17" s="39"/>
      <c r="M17" s="39"/>
      <c r="N17" s="40" t="e">
        <f t="shared" si="5"/>
        <v>#DIV/0!</v>
      </c>
      <c r="O17" s="39">
        <f t="shared" si="105"/>
        <v>0</v>
      </c>
      <c r="P17" s="39">
        <f t="shared" si="105"/>
        <v>0</v>
      </c>
      <c r="Q17" s="40" t="e">
        <f t="shared" si="7"/>
        <v>#DIV/0!</v>
      </c>
      <c r="R17" s="39"/>
      <c r="S17" s="39"/>
      <c r="T17" s="40" t="e">
        <f t="shared" si="9"/>
        <v>#DIV/0!</v>
      </c>
      <c r="U17" s="39"/>
      <c r="V17" s="39"/>
      <c r="W17" s="40" t="e">
        <f t="shared" si="11"/>
        <v>#DIV/0!</v>
      </c>
      <c r="X17" s="39"/>
      <c r="Y17" s="39"/>
      <c r="Z17" s="40" t="e">
        <f t="shared" si="13"/>
        <v>#DIV/0!</v>
      </c>
      <c r="AA17" s="39">
        <f t="shared" si="106"/>
        <v>0</v>
      </c>
      <c r="AB17" s="39">
        <f t="shared" si="106"/>
        <v>0</v>
      </c>
      <c r="AC17" s="40" t="e">
        <f t="shared" si="15"/>
        <v>#DIV/0!</v>
      </c>
      <c r="AD17" s="39">
        <f t="shared" si="107"/>
        <v>0</v>
      </c>
      <c r="AE17" s="39">
        <f t="shared" si="107"/>
        <v>0</v>
      </c>
      <c r="AF17" s="40" t="e">
        <f t="shared" si="17"/>
        <v>#DIV/0!</v>
      </c>
      <c r="AG17" s="39"/>
      <c r="AH17" s="39"/>
      <c r="AI17" s="40" t="e">
        <f t="shared" si="19"/>
        <v>#DIV/0!</v>
      </c>
      <c r="AJ17" s="39"/>
      <c r="AK17" s="39"/>
      <c r="AL17" s="40" t="e">
        <f t="shared" si="21"/>
        <v>#DIV/0!</v>
      </c>
      <c r="AM17" s="39"/>
      <c r="AN17" s="39"/>
      <c r="AO17" s="40" t="e">
        <f t="shared" si="23"/>
        <v>#DIV/0!</v>
      </c>
      <c r="AP17" s="39">
        <f t="shared" si="108"/>
        <v>0</v>
      </c>
      <c r="AQ17" s="39">
        <f t="shared" si="108"/>
        <v>0</v>
      </c>
      <c r="AR17" s="40" t="e">
        <f t="shared" si="25"/>
        <v>#DIV/0!</v>
      </c>
      <c r="AS17" s="39">
        <f t="shared" si="109"/>
        <v>0</v>
      </c>
      <c r="AT17" s="39">
        <f t="shared" si="109"/>
        <v>0</v>
      </c>
      <c r="AU17" s="40" t="e">
        <f t="shared" si="27"/>
        <v>#DIV/0!</v>
      </c>
      <c r="AV17" s="39"/>
      <c r="AW17" s="39"/>
      <c r="AX17" s="40" t="e">
        <f t="shared" si="29"/>
        <v>#DIV/0!</v>
      </c>
      <c r="AY17" s="39"/>
      <c r="AZ17" s="39"/>
      <c r="BA17" s="40" t="e">
        <f t="shared" si="31"/>
        <v>#DIV/0!</v>
      </c>
      <c r="BB17" s="39"/>
      <c r="BC17" s="39"/>
      <c r="BD17" s="40" t="e">
        <f t="shared" si="33"/>
        <v>#DIV/0!</v>
      </c>
      <c r="BE17" s="39">
        <f t="shared" si="110"/>
        <v>0</v>
      </c>
      <c r="BF17" s="39">
        <f t="shared" si="110"/>
        <v>0</v>
      </c>
      <c r="BG17" s="40" t="e">
        <f t="shared" si="35"/>
        <v>#DIV/0!</v>
      </c>
      <c r="BH17" s="39">
        <f t="shared" si="65"/>
        <v>0</v>
      </c>
      <c r="BI17" s="39">
        <f t="shared" si="65"/>
        <v>0</v>
      </c>
      <c r="BJ17" s="40" t="e">
        <f t="shared" si="37"/>
        <v>#DIV/0!</v>
      </c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</row>
    <row r="18" spans="1:131" s="45" customFormat="1" ht="22.5" outlineLevel="2" x14ac:dyDescent="0.25">
      <c r="A18" s="21">
        <v>123</v>
      </c>
      <c r="B18" s="23" t="s">
        <v>101</v>
      </c>
      <c r="C18" s="39">
        <f t="shared" si="104"/>
        <v>0</v>
      </c>
      <c r="D18" s="39">
        <f t="shared" si="104"/>
        <v>0</v>
      </c>
      <c r="E18" s="40" t="e">
        <f t="shared" si="38"/>
        <v>#DIV/0!</v>
      </c>
      <c r="F18" s="39"/>
      <c r="G18" s="39"/>
      <c r="H18" s="40" t="e">
        <f t="shared" si="1"/>
        <v>#DIV/0!</v>
      </c>
      <c r="I18" s="39"/>
      <c r="J18" s="39"/>
      <c r="K18" s="40" t="e">
        <f t="shared" si="3"/>
        <v>#DIV/0!</v>
      </c>
      <c r="L18" s="39"/>
      <c r="M18" s="39"/>
      <c r="N18" s="40" t="e">
        <f t="shared" si="5"/>
        <v>#DIV/0!</v>
      </c>
      <c r="O18" s="39">
        <f t="shared" si="105"/>
        <v>0</v>
      </c>
      <c r="P18" s="39">
        <f t="shared" si="105"/>
        <v>0</v>
      </c>
      <c r="Q18" s="40" t="e">
        <f t="shared" si="7"/>
        <v>#DIV/0!</v>
      </c>
      <c r="R18" s="39"/>
      <c r="S18" s="39"/>
      <c r="T18" s="40" t="e">
        <f t="shared" si="9"/>
        <v>#DIV/0!</v>
      </c>
      <c r="U18" s="39"/>
      <c r="V18" s="39"/>
      <c r="W18" s="40" t="e">
        <f t="shared" si="11"/>
        <v>#DIV/0!</v>
      </c>
      <c r="X18" s="39"/>
      <c r="Y18" s="39"/>
      <c r="Z18" s="40" t="e">
        <f t="shared" si="13"/>
        <v>#DIV/0!</v>
      </c>
      <c r="AA18" s="39">
        <f t="shared" si="106"/>
        <v>0</v>
      </c>
      <c r="AB18" s="39">
        <f t="shared" si="106"/>
        <v>0</v>
      </c>
      <c r="AC18" s="40" t="e">
        <f t="shared" si="15"/>
        <v>#DIV/0!</v>
      </c>
      <c r="AD18" s="39">
        <f t="shared" si="107"/>
        <v>0</v>
      </c>
      <c r="AE18" s="39">
        <f t="shared" si="107"/>
        <v>0</v>
      </c>
      <c r="AF18" s="40" t="e">
        <f t="shared" si="17"/>
        <v>#DIV/0!</v>
      </c>
      <c r="AG18" s="39"/>
      <c r="AH18" s="39"/>
      <c r="AI18" s="40" t="e">
        <f t="shared" si="19"/>
        <v>#DIV/0!</v>
      </c>
      <c r="AJ18" s="39"/>
      <c r="AK18" s="39"/>
      <c r="AL18" s="40" t="e">
        <f t="shared" si="21"/>
        <v>#DIV/0!</v>
      </c>
      <c r="AM18" s="39"/>
      <c r="AN18" s="39"/>
      <c r="AO18" s="40" t="e">
        <f t="shared" si="23"/>
        <v>#DIV/0!</v>
      </c>
      <c r="AP18" s="39">
        <f t="shared" si="108"/>
        <v>0</v>
      </c>
      <c r="AQ18" s="39">
        <f t="shared" si="108"/>
        <v>0</v>
      </c>
      <c r="AR18" s="40" t="e">
        <f t="shared" si="25"/>
        <v>#DIV/0!</v>
      </c>
      <c r="AS18" s="39">
        <f t="shared" si="109"/>
        <v>0</v>
      </c>
      <c r="AT18" s="39">
        <f t="shared" si="109"/>
        <v>0</v>
      </c>
      <c r="AU18" s="40" t="e">
        <f t="shared" si="27"/>
        <v>#DIV/0!</v>
      </c>
      <c r="AV18" s="39"/>
      <c r="AW18" s="39"/>
      <c r="AX18" s="40" t="e">
        <f t="shared" si="29"/>
        <v>#DIV/0!</v>
      </c>
      <c r="AY18" s="39"/>
      <c r="AZ18" s="39"/>
      <c r="BA18" s="40" t="e">
        <f t="shared" si="31"/>
        <v>#DIV/0!</v>
      </c>
      <c r="BB18" s="39"/>
      <c r="BC18" s="39"/>
      <c r="BD18" s="40" t="e">
        <f t="shared" si="33"/>
        <v>#DIV/0!</v>
      </c>
      <c r="BE18" s="39">
        <f t="shared" si="110"/>
        <v>0</v>
      </c>
      <c r="BF18" s="39">
        <f t="shared" si="110"/>
        <v>0</v>
      </c>
      <c r="BG18" s="40" t="e">
        <f t="shared" si="35"/>
        <v>#DIV/0!</v>
      </c>
      <c r="BH18" s="39">
        <f t="shared" si="65"/>
        <v>0</v>
      </c>
      <c r="BI18" s="39">
        <f t="shared" si="65"/>
        <v>0</v>
      </c>
      <c r="BJ18" s="40" t="e">
        <f t="shared" si="37"/>
        <v>#DIV/0!</v>
      </c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</row>
    <row r="19" spans="1:131" s="45" customFormat="1" ht="22.5" outlineLevel="2" x14ac:dyDescent="0.25">
      <c r="A19" s="21">
        <v>124</v>
      </c>
      <c r="B19" s="23" t="s">
        <v>102</v>
      </c>
      <c r="C19" s="39">
        <f t="shared" si="104"/>
        <v>0</v>
      </c>
      <c r="D19" s="39">
        <f t="shared" si="104"/>
        <v>0</v>
      </c>
      <c r="E19" s="40" t="e">
        <f t="shared" si="38"/>
        <v>#DIV/0!</v>
      </c>
      <c r="F19" s="39"/>
      <c r="G19" s="39"/>
      <c r="H19" s="40" t="e">
        <f t="shared" si="1"/>
        <v>#DIV/0!</v>
      </c>
      <c r="I19" s="39"/>
      <c r="J19" s="39"/>
      <c r="K19" s="40" t="e">
        <f t="shared" si="3"/>
        <v>#DIV/0!</v>
      </c>
      <c r="L19" s="39"/>
      <c r="M19" s="39"/>
      <c r="N19" s="40" t="e">
        <f t="shared" si="5"/>
        <v>#DIV/0!</v>
      </c>
      <c r="O19" s="39">
        <f t="shared" si="105"/>
        <v>0</v>
      </c>
      <c r="P19" s="39">
        <f t="shared" si="105"/>
        <v>0</v>
      </c>
      <c r="Q19" s="40" t="e">
        <f t="shared" si="7"/>
        <v>#DIV/0!</v>
      </c>
      <c r="R19" s="39"/>
      <c r="S19" s="39"/>
      <c r="T19" s="40" t="e">
        <f t="shared" si="9"/>
        <v>#DIV/0!</v>
      </c>
      <c r="U19" s="39"/>
      <c r="V19" s="39"/>
      <c r="W19" s="40" t="e">
        <f t="shared" si="11"/>
        <v>#DIV/0!</v>
      </c>
      <c r="X19" s="39"/>
      <c r="Y19" s="39"/>
      <c r="Z19" s="40" t="e">
        <f t="shared" si="13"/>
        <v>#DIV/0!</v>
      </c>
      <c r="AA19" s="39">
        <f t="shared" si="106"/>
        <v>0</v>
      </c>
      <c r="AB19" s="39">
        <f t="shared" si="106"/>
        <v>0</v>
      </c>
      <c r="AC19" s="40" t="e">
        <f t="shared" si="15"/>
        <v>#DIV/0!</v>
      </c>
      <c r="AD19" s="39">
        <f t="shared" si="107"/>
        <v>0</v>
      </c>
      <c r="AE19" s="39">
        <f t="shared" si="107"/>
        <v>0</v>
      </c>
      <c r="AF19" s="40" t="e">
        <f t="shared" si="17"/>
        <v>#DIV/0!</v>
      </c>
      <c r="AG19" s="39"/>
      <c r="AH19" s="39"/>
      <c r="AI19" s="40" t="e">
        <f t="shared" si="19"/>
        <v>#DIV/0!</v>
      </c>
      <c r="AJ19" s="39"/>
      <c r="AK19" s="39"/>
      <c r="AL19" s="40" t="e">
        <f t="shared" si="21"/>
        <v>#DIV/0!</v>
      </c>
      <c r="AM19" s="39"/>
      <c r="AN19" s="39"/>
      <c r="AO19" s="40" t="e">
        <f t="shared" si="23"/>
        <v>#DIV/0!</v>
      </c>
      <c r="AP19" s="39">
        <f t="shared" si="108"/>
        <v>0</v>
      </c>
      <c r="AQ19" s="39">
        <f t="shared" si="108"/>
        <v>0</v>
      </c>
      <c r="AR19" s="40" t="e">
        <f t="shared" si="25"/>
        <v>#DIV/0!</v>
      </c>
      <c r="AS19" s="39">
        <f t="shared" si="109"/>
        <v>0</v>
      </c>
      <c r="AT19" s="39">
        <f t="shared" si="109"/>
        <v>0</v>
      </c>
      <c r="AU19" s="40" t="e">
        <f t="shared" si="27"/>
        <v>#DIV/0!</v>
      </c>
      <c r="AV19" s="39"/>
      <c r="AW19" s="39"/>
      <c r="AX19" s="40" t="e">
        <f t="shared" si="29"/>
        <v>#DIV/0!</v>
      </c>
      <c r="AY19" s="39"/>
      <c r="AZ19" s="39"/>
      <c r="BA19" s="40" t="e">
        <f t="shared" si="31"/>
        <v>#DIV/0!</v>
      </c>
      <c r="BB19" s="39"/>
      <c r="BC19" s="39"/>
      <c r="BD19" s="40" t="e">
        <f t="shared" si="33"/>
        <v>#DIV/0!</v>
      </c>
      <c r="BE19" s="39">
        <f t="shared" si="110"/>
        <v>0</v>
      </c>
      <c r="BF19" s="39">
        <f t="shared" si="110"/>
        <v>0</v>
      </c>
      <c r="BG19" s="40" t="e">
        <f t="shared" si="35"/>
        <v>#DIV/0!</v>
      </c>
      <c r="BH19" s="39">
        <f t="shared" si="65"/>
        <v>0</v>
      </c>
      <c r="BI19" s="39">
        <f t="shared" si="65"/>
        <v>0</v>
      </c>
      <c r="BJ19" s="40" t="e">
        <f t="shared" si="37"/>
        <v>#DIV/0!</v>
      </c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</row>
    <row r="20" spans="1:131" s="45" customFormat="1" ht="22.5" outlineLevel="2" x14ac:dyDescent="0.25">
      <c r="A20" s="21">
        <v>125</v>
      </c>
      <c r="B20" s="23" t="s">
        <v>103</v>
      </c>
      <c r="C20" s="39">
        <f t="shared" si="104"/>
        <v>0</v>
      </c>
      <c r="D20" s="39">
        <f t="shared" si="104"/>
        <v>0</v>
      </c>
      <c r="E20" s="40" t="e">
        <f t="shared" si="38"/>
        <v>#DIV/0!</v>
      </c>
      <c r="F20" s="39"/>
      <c r="G20" s="39"/>
      <c r="H20" s="40" t="e">
        <f t="shared" si="1"/>
        <v>#DIV/0!</v>
      </c>
      <c r="I20" s="39"/>
      <c r="J20" s="39"/>
      <c r="K20" s="40" t="e">
        <f t="shared" si="3"/>
        <v>#DIV/0!</v>
      </c>
      <c r="L20" s="39"/>
      <c r="M20" s="39"/>
      <c r="N20" s="40" t="e">
        <f t="shared" si="5"/>
        <v>#DIV/0!</v>
      </c>
      <c r="O20" s="39">
        <f t="shared" si="105"/>
        <v>0</v>
      </c>
      <c r="P20" s="39">
        <f t="shared" si="105"/>
        <v>0</v>
      </c>
      <c r="Q20" s="40" t="e">
        <f t="shared" si="7"/>
        <v>#DIV/0!</v>
      </c>
      <c r="R20" s="39"/>
      <c r="S20" s="39"/>
      <c r="T20" s="40" t="e">
        <f t="shared" si="9"/>
        <v>#DIV/0!</v>
      </c>
      <c r="U20" s="39"/>
      <c r="V20" s="39"/>
      <c r="W20" s="40" t="e">
        <f t="shared" si="11"/>
        <v>#DIV/0!</v>
      </c>
      <c r="X20" s="39"/>
      <c r="Y20" s="39"/>
      <c r="Z20" s="40" t="e">
        <f t="shared" si="13"/>
        <v>#DIV/0!</v>
      </c>
      <c r="AA20" s="39">
        <f t="shared" si="106"/>
        <v>0</v>
      </c>
      <c r="AB20" s="39">
        <f t="shared" si="106"/>
        <v>0</v>
      </c>
      <c r="AC20" s="40" t="e">
        <f t="shared" si="15"/>
        <v>#DIV/0!</v>
      </c>
      <c r="AD20" s="39">
        <f t="shared" si="107"/>
        <v>0</v>
      </c>
      <c r="AE20" s="39">
        <f t="shared" si="107"/>
        <v>0</v>
      </c>
      <c r="AF20" s="40" t="e">
        <f t="shared" si="17"/>
        <v>#DIV/0!</v>
      </c>
      <c r="AG20" s="39"/>
      <c r="AH20" s="39"/>
      <c r="AI20" s="40" t="e">
        <f t="shared" si="19"/>
        <v>#DIV/0!</v>
      </c>
      <c r="AJ20" s="39"/>
      <c r="AK20" s="39"/>
      <c r="AL20" s="40" t="e">
        <f t="shared" si="21"/>
        <v>#DIV/0!</v>
      </c>
      <c r="AM20" s="39"/>
      <c r="AN20" s="39"/>
      <c r="AO20" s="40" t="e">
        <f t="shared" si="23"/>
        <v>#DIV/0!</v>
      </c>
      <c r="AP20" s="39">
        <f t="shared" si="108"/>
        <v>0</v>
      </c>
      <c r="AQ20" s="39">
        <f t="shared" si="108"/>
        <v>0</v>
      </c>
      <c r="AR20" s="40" t="e">
        <f t="shared" si="25"/>
        <v>#DIV/0!</v>
      </c>
      <c r="AS20" s="39">
        <f t="shared" si="109"/>
        <v>0</v>
      </c>
      <c r="AT20" s="39">
        <f t="shared" si="109"/>
        <v>0</v>
      </c>
      <c r="AU20" s="40" t="e">
        <f t="shared" si="27"/>
        <v>#DIV/0!</v>
      </c>
      <c r="AV20" s="39"/>
      <c r="AW20" s="39"/>
      <c r="AX20" s="40" t="e">
        <f t="shared" si="29"/>
        <v>#DIV/0!</v>
      </c>
      <c r="AY20" s="39"/>
      <c r="AZ20" s="39"/>
      <c r="BA20" s="40" t="e">
        <f t="shared" si="31"/>
        <v>#DIV/0!</v>
      </c>
      <c r="BB20" s="39"/>
      <c r="BC20" s="39"/>
      <c r="BD20" s="40" t="e">
        <f t="shared" si="33"/>
        <v>#DIV/0!</v>
      </c>
      <c r="BE20" s="39">
        <f t="shared" si="110"/>
        <v>0</v>
      </c>
      <c r="BF20" s="39">
        <f t="shared" si="110"/>
        <v>0</v>
      </c>
      <c r="BG20" s="40" t="e">
        <f t="shared" si="35"/>
        <v>#DIV/0!</v>
      </c>
      <c r="BH20" s="39">
        <f t="shared" si="65"/>
        <v>0</v>
      </c>
      <c r="BI20" s="39">
        <f t="shared" si="65"/>
        <v>0</v>
      </c>
      <c r="BJ20" s="40" t="e">
        <f t="shared" si="37"/>
        <v>#DIV/0!</v>
      </c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</row>
    <row r="21" spans="1:131" s="45" customFormat="1" ht="22.5" outlineLevel="2" x14ac:dyDescent="0.25">
      <c r="A21" s="21">
        <v>126</v>
      </c>
      <c r="B21" s="23" t="s">
        <v>104</v>
      </c>
      <c r="C21" s="39">
        <f t="shared" si="104"/>
        <v>0</v>
      </c>
      <c r="D21" s="39">
        <f t="shared" si="104"/>
        <v>0</v>
      </c>
      <c r="E21" s="40" t="e">
        <f t="shared" si="38"/>
        <v>#DIV/0!</v>
      </c>
      <c r="F21" s="39"/>
      <c r="G21" s="39"/>
      <c r="H21" s="40" t="e">
        <f t="shared" si="1"/>
        <v>#DIV/0!</v>
      </c>
      <c r="I21" s="39"/>
      <c r="J21" s="39"/>
      <c r="K21" s="40" t="e">
        <f t="shared" si="3"/>
        <v>#DIV/0!</v>
      </c>
      <c r="L21" s="39"/>
      <c r="M21" s="39"/>
      <c r="N21" s="40" t="e">
        <f t="shared" si="5"/>
        <v>#DIV/0!</v>
      </c>
      <c r="O21" s="39">
        <f t="shared" si="105"/>
        <v>0</v>
      </c>
      <c r="P21" s="39">
        <f t="shared" si="105"/>
        <v>0</v>
      </c>
      <c r="Q21" s="40" t="e">
        <f t="shared" si="7"/>
        <v>#DIV/0!</v>
      </c>
      <c r="R21" s="39"/>
      <c r="S21" s="39"/>
      <c r="T21" s="40" t="e">
        <f t="shared" si="9"/>
        <v>#DIV/0!</v>
      </c>
      <c r="U21" s="39"/>
      <c r="V21" s="39"/>
      <c r="W21" s="40" t="e">
        <f t="shared" si="11"/>
        <v>#DIV/0!</v>
      </c>
      <c r="X21" s="39"/>
      <c r="Y21" s="39"/>
      <c r="Z21" s="40" t="e">
        <f t="shared" si="13"/>
        <v>#DIV/0!</v>
      </c>
      <c r="AA21" s="39">
        <f t="shared" si="106"/>
        <v>0</v>
      </c>
      <c r="AB21" s="39">
        <f t="shared" si="106"/>
        <v>0</v>
      </c>
      <c r="AC21" s="40" t="e">
        <f t="shared" si="15"/>
        <v>#DIV/0!</v>
      </c>
      <c r="AD21" s="39">
        <f t="shared" si="107"/>
        <v>0</v>
      </c>
      <c r="AE21" s="39">
        <f t="shared" si="107"/>
        <v>0</v>
      </c>
      <c r="AF21" s="40" t="e">
        <f t="shared" si="17"/>
        <v>#DIV/0!</v>
      </c>
      <c r="AG21" s="39"/>
      <c r="AH21" s="39"/>
      <c r="AI21" s="40" t="e">
        <f t="shared" si="19"/>
        <v>#DIV/0!</v>
      </c>
      <c r="AJ21" s="39"/>
      <c r="AK21" s="39"/>
      <c r="AL21" s="40" t="e">
        <f t="shared" si="21"/>
        <v>#DIV/0!</v>
      </c>
      <c r="AM21" s="39"/>
      <c r="AN21" s="39"/>
      <c r="AO21" s="40" t="e">
        <f t="shared" si="23"/>
        <v>#DIV/0!</v>
      </c>
      <c r="AP21" s="39">
        <f t="shared" si="108"/>
        <v>0</v>
      </c>
      <c r="AQ21" s="39">
        <f t="shared" si="108"/>
        <v>0</v>
      </c>
      <c r="AR21" s="40" t="e">
        <f t="shared" si="25"/>
        <v>#DIV/0!</v>
      </c>
      <c r="AS21" s="39">
        <f t="shared" si="109"/>
        <v>0</v>
      </c>
      <c r="AT21" s="39">
        <f t="shared" si="109"/>
        <v>0</v>
      </c>
      <c r="AU21" s="40" t="e">
        <f t="shared" si="27"/>
        <v>#DIV/0!</v>
      </c>
      <c r="AV21" s="39"/>
      <c r="AW21" s="39"/>
      <c r="AX21" s="40" t="e">
        <f t="shared" si="29"/>
        <v>#DIV/0!</v>
      </c>
      <c r="AY21" s="39"/>
      <c r="AZ21" s="39"/>
      <c r="BA21" s="40" t="e">
        <f t="shared" si="31"/>
        <v>#DIV/0!</v>
      </c>
      <c r="BB21" s="39"/>
      <c r="BC21" s="39"/>
      <c r="BD21" s="40" t="e">
        <f t="shared" si="33"/>
        <v>#DIV/0!</v>
      </c>
      <c r="BE21" s="39">
        <f t="shared" si="110"/>
        <v>0</v>
      </c>
      <c r="BF21" s="39">
        <f t="shared" si="110"/>
        <v>0</v>
      </c>
      <c r="BG21" s="40" t="e">
        <f t="shared" si="35"/>
        <v>#DIV/0!</v>
      </c>
      <c r="BH21" s="39">
        <f t="shared" si="65"/>
        <v>0</v>
      </c>
      <c r="BI21" s="39">
        <f t="shared" si="65"/>
        <v>0</v>
      </c>
      <c r="BJ21" s="40" t="e">
        <f t="shared" si="37"/>
        <v>#DIV/0!</v>
      </c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</row>
    <row r="22" spans="1:131" s="45" customFormat="1" outlineLevel="2" x14ac:dyDescent="0.25">
      <c r="A22" s="21">
        <v>127</v>
      </c>
      <c r="B22" s="23" t="s">
        <v>105</v>
      </c>
      <c r="C22" s="39">
        <f t="shared" si="104"/>
        <v>0</v>
      </c>
      <c r="D22" s="39">
        <f t="shared" si="104"/>
        <v>0</v>
      </c>
      <c r="E22" s="40" t="e">
        <f t="shared" si="38"/>
        <v>#DIV/0!</v>
      </c>
      <c r="F22" s="39"/>
      <c r="G22" s="39"/>
      <c r="H22" s="40" t="e">
        <f t="shared" si="1"/>
        <v>#DIV/0!</v>
      </c>
      <c r="I22" s="39"/>
      <c r="J22" s="39"/>
      <c r="K22" s="40" t="e">
        <f t="shared" si="3"/>
        <v>#DIV/0!</v>
      </c>
      <c r="L22" s="39"/>
      <c r="M22" s="39"/>
      <c r="N22" s="40" t="e">
        <f t="shared" si="5"/>
        <v>#DIV/0!</v>
      </c>
      <c r="O22" s="39">
        <f t="shared" si="105"/>
        <v>0</v>
      </c>
      <c r="P22" s="39">
        <f t="shared" si="105"/>
        <v>0</v>
      </c>
      <c r="Q22" s="40" t="e">
        <f t="shared" si="7"/>
        <v>#DIV/0!</v>
      </c>
      <c r="R22" s="39"/>
      <c r="S22" s="39"/>
      <c r="T22" s="40" t="e">
        <f t="shared" si="9"/>
        <v>#DIV/0!</v>
      </c>
      <c r="U22" s="39"/>
      <c r="V22" s="39"/>
      <c r="W22" s="40" t="e">
        <f t="shared" si="11"/>
        <v>#DIV/0!</v>
      </c>
      <c r="X22" s="39"/>
      <c r="Y22" s="39"/>
      <c r="Z22" s="40" t="e">
        <f t="shared" si="13"/>
        <v>#DIV/0!</v>
      </c>
      <c r="AA22" s="39">
        <f t="shared" si="106"/>
        <v>0</v>
      </c>
      <c r="AB22" s="39">
        <f t="shared" si="106"/>
        <v>0</v>
      </c>
      <c r="AC22" s="40" t="e">
        <f t="shared" si="15"/>
        <v>#DIV/0!</v>
      </c>
      <c r="AD22" s="39">
        <f t="shared" si="107"/>
        <v>0</v>
      </c>
      <c r="AE22" s="39">
        <f t="shared" si="107"/>
        <v>0</v>
      </c>
      <c r="AF22" s="40" t="e">
        <f t="shared" si="17"/>
        <v>#DIV/0!</v>
      </c>
      <c r="AG22" s="39"/>
      <c r="AH22" s="39"/>
      <c r="AI22" s="40" t="e">
        <f t="shared" si="19"/>
        <v>#DIV/0!</v>
      </c>
      <c r="AJ22" s="39"/>
      <c r="AK22" s="39"/>
      <c r="AL22" s="40" t="e">
        <f t="shared" si="21"/>
        <v>#DIV/0!</v>
      </c>
      <c r="AM22" s="39"/>
      <c r="AN22" s="39"/>
      <c r="AO22" s="40" t="e">
        <f t="shared" si="23"/>
        <v>#DIV/0!</v>
      </c>
      <c r="AP22" s="39">
        <f t="shared" si="108"/>
        <v>0</v>
      </c>
      <c r="AQ22" s="39">
        <f t="shared" si="108"/>
        <v>0</v>
      </c>
      <c r="AR22" s="40" t="e">
        <f t="shared" si="25"/>
        <v>#DIV/0!</v>
      </c>
      <c r="AS22" s="39">
        <f t="shared" si="109"/>
        <v>0</v>
      </c>
      <c r="AT22" s="39">
        <f t="shared" si="109"/>
        <v>0</v>
      </c>
      <c r="AU22" s="40" t="e">
        <f t="shared" si="27"/>
        <v>#DIV/0!</v>
      </c>
      <c r="AV22" s="39"/>
      <c r="AW22" s="39"/>
      <c r="AX22" s="40" t="e">
        <f t="shared" si="29"/>
        <v>#DIV/0!</v>
      </c>
      <c r="AY22" s="39"/>
      <c r="AZ22" s="39"/>
      <c r="BA22" s="40" t="e">
        <f t="shared" si="31"/>
        <v>#DIV/0!</v>
      </c>
      <c r="BB22" s="39"/>
      <c r="BC22" s="39"/>
      <c r="BD22" s="40" t="e">
        <f t="shared" si="33"/>
        <v>#DIV/0!</v>
      </c>
      <c r="BE22" s="39">
        <f t="shared" si="110"/>
        <v>0</v>
      </c>
      <c r="BF22" s="39">
        <f t="shared" si="110"/>
        <v>0</v>
      </c>
      <c r="BG22" s="40" t="e">
        <f t="shared" si="35"/>
        <v>#DIV/0!</v>
      </c>
      <c r="BH22" s="39">
        <f t="shared" si="65"/>
        <v>0</v>
      </c>
      <c r="BI22" s="39">
        <f t="shared" si="65"/>
        <v>0</v>
      </c>
      <c r="BJ22" s="40" t="e">
        <f t="shared" si="37"/>
        <v>#DIV/0!</v>
      </c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</row>
    <row r="23" spans="1:131" s="45" customFormat="1" ht="45" outlineLevel="2" x14ac:dyDescent="0.25">
      <c r="A23" s="21">
        <v>128</v>
      </c>
      <c r="B23" s="23" t="s">
        <v>106</v>
      </c>
      <c r="C23" s="39">
        <f t="shared" si="104"/>
        <v>0</v>
      </c>
      <c r="D23" s="39">
        <f t="shared" si="104"/>
        <v>0</v>
      </c>
      <c r="E23" s="40" t="e">
        <f t="shared" si="38"/>
        <v>#DIV/0!</v>
      </c>
      <c r="F23" s="39"/>
      <c r="G23" s="39"/>
      <c r="H23" s="40" t="e">
        <f t="shared" si="1"/>
        <v>#DIV/0!</v>
      </c>
      <c r="I23" s="39"/>
      <c r="J23" s="39"/>
      <c r="K23" s="40" t="e">
        <f t="shared" si="3"/>
        <v>#DIV/0!</v>
      </c>
      <c r="L23" s="39"/>
      <c r="M23" s="39"/>
      <c r="N23" s="40" t="e">
        <f t="shared" si="5"/>
        <v>#DIV/0!</v>
      </c>
      <c r="O23" s="39">
        <f t="shared" si="105"/>
        <v>0</v>
      </c>
      <c r="P23" s="39">
        <f t="shared" si="105"/>
        <v>0</v>
      </c>
      <c r="Q23" s="40" t="e">
        <f t="shared" si="7"/>
        <v>#DIV/0!</v>
      </c>
      <c r="R23" s="39"/>
      <c r="S23" s="39"/>
      <c r="T23" s="40" t="e">
        <f t="shared" si="9"/>
        <v>#DIV/0!</v>
      </c>
      <c r="U23" s="39"/>
      <c r="V23" s="39"/>
      <c r="W23" s="40" t="e">
        <f t="shared" si="11"/>
        <v>#DIV/0!</v>
      </c>
      <c r="X23" s="39"/>
      <c r="Y23" s="39"/>
      <c r="Z23" s="40" t="e">
        <f t="shared" si="13"/>
        <v>#DIV/0!</v>
      </c>
      <c r="AA23" s="39">
        <f t="shared" si="106"/>
        <v>0</v>
      </c>
      <c r="AB23" s="39">
        <f t="shared" si="106"/>
        <v>0</v>
      </c>
      <c r="AC23" s="40" t="e">
        <f t="shared" si="15"/>
        <v>#DIV/0!</v>
      </c>
      <c r="AD23" s="39">
        <f t="shared" si="107"/>
        <v>0</v>
      </c>
      <c r="AE23" s="39">
        <f t="shared" si="107"/>
        <v>0</v>
      </c>
      <c r="AF23" s="40" t="e">
        <f t="shared" si="17"/>
        <v>#DIV/0!</v>
      </c>
      <c r="AG23" s="39"/>
      <c r="AH23" s="39"/>
      <c r="AI23" s="40" t="e">
        <f t="shared" si="19"/>
        <v>#DIV/0!</v>
      </c>
      <c r="AJ23" s="39"/>
      <c r="AK23" s="39"/>
      <c r="AL23" s="40" t="e">
        <f t="shared" si="21"/>
        <v>#DIV/0!</v>
      </c>
      <c r="AM23" s="39"/>
      <c r="AN23" s="39"/>
      <c r="AO23" s="40" t="e">
        <f t="shared" si="23"/>
        <v>#DIV/0!</v>
      </c>
      <c r="AP23" s="39">
        <f t="shared" si="108"/>
        <v>0</v>
      </c>
      <c r="AQ23" s="39">
        <f t="shared" si="108"/>
        <v>0</v>
      </c>
      <c r="AR23" s="40" t="e">
        <f t="shared" si="25"/>
        <v>#DIV/0!</v>
      </c>
      <c r="AS23" s="39">
        <f t="shared" si="109"/>
        <v>0</v>
      </c>
      <c r="AT23" s="39">
        <f t="shared" si="109"/>
        <v>0</v>
      </c>
      <c r="AU23" s="40" t="e">
        <f t="shared" si="27"/>
        <v>#DIV/0!</v>
      </c>
      <c r="AV23" s="39"/>
      <c r="AW23" s="39"/>
      <c r="AX23" s="40" t="e">
        <f t="shared" si="29"/>
        <v>#DIV/0!</v>
      </c>
      <c r="AY23" s="39"/>
      <c r="AZ23" s="39"/>
      <c r="BA23" s="40" t="e">
        <f t="shared" si="31"/>
        <v>#DIV/0!</v>
      </c>
      <c r="BB23" s="39"/>
      <c r="BC23" s="39"/>
      <c r="BD23" s="40" t="e">
        <f t="shared" si="33"/>
        <v>#DIV/0!</v>
      </c>
      <c r="BE23" s="39">
        <f t="shared" si="110"/>
        <v>0</v>
      </c>
      <c r="BF23" s="39">
        <f t="shared" si="110"/>
        <v>0</v>
      </c>
      <c r="BG23" s="40" t="e">
        <f t="shared" si="35"/>
        <v>#DIV/0!</v>
      </c>
      <c r="BH23" s="39">
        <f t="shared" si="65"/>
        <v>0</v>
      </c>
      <c r="BI23" s="39">
        <f t="shared" si="65"/>
        <v>0</v>
      </c>
      <c r="BJ23" s="40" t="e">
        <f t="shared" si="37"/>
        <v>#DIV/0!</v>
      </c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</row>
    <row r="24" spans="1:131" s="45" customFormat="1" outlineLevel="2" x14ac:dyDescent="0.25">
      <c r="A24" s="21">
        <v>129</v>
      </c>
      <c r="B24" s="23" t="s">
        <v>107</v>
      </c>
      <c r="C24" s="39">
        <f t="shared" si="104"/>
        <v>0</v>
      </c>
      <c r="D24" s="39">
        <f t="shared" si="104"/>
        <v>0</v>
      </c>
      <c r="E24" s="40" t="e">
        <f t="shared" si="38"/>
        <v>#DIV/0!</v>
      </c>
      <c r="F24" s="39"/>
      <c r="G24" s="39"/>
      <c r="H24" s="40" t="e">
        <f t="shared" si="1"/>
        <v>#DIV/0!</v>
      </c>
      <c r="I24" s="39"/>
      <c r="J24" s="39"/>
      <c r="K24" s="40" t="e">
        <f t="shared" si="3"/>
        <v>#DIV/0!</v>
      </c>
      <c r="L24" s="39"/>
      <c r="M24" s="39"/>
      <c r="N24" s="40" t="e">
        <f t="shared" si="5"/>
        <v>#DIV/0!</v>
      </c>
      <c r="O24" s="39">
        <f t="shared" si="105"/>
        <v>0</v>
      </c>
      <c r="P24" s="39">
        <f t="shared" si="105"/>
        <v>0</v>
      </c>
      <c r="Q24" s="40" t="e">
        <f t="shared" si="7"/>
        <v>#DIV/0!</v>
      </c>
      <c r="R24" s="39"/>
      <c r="S24" s="39"/>
      <c r="T24" s="40" t="e">
        <f t="shared" si="9"/>
        <v>#DIV/0!</v>
      </c>
      <c r="U24" s="39"/>
      <c r="V24" s="39"/>
      <c r="W24" s="40" t="e">
        <f t="shared" si="11"/>
        <v>#DIV/0!</v>
      </c>
      <c r="X24" s="39"/>
      <c r="Y24" s="39"/>
      <c r="Z24" s="40" t="e">
        <f t="shared" si="13"/>
        <v>#DIV/0!</v>
      </c>
      <c r="AA24" s="39">
        <f t="shared" si="106"/>
        <v>0</v>
      </c>
      <c r="AB24" s="39">
        <f t="shared" si="106"/>
        <v>0</v>
      </c>
      <c r="AC24" s="40" t="e">
        <f t="shared" si="15"/>
        <v>#DIV/0!</v>
      </c>
      <c r="AD24" s="39">
        <f t="shared" si="107"/>
        <v>0</v>
      </c>
      <c r="AE24" s="39">
        <f t="shared" si="107"/>
        <v>0</v>
      </c>
      <c r="AF24" s="40" t="e">
        <f t="shared" si="17"/>
        <v>#DIV/0!</v>
      </c>
      <c r="AG24" s="39"/>
      <c r="AH24" s="39"/>
      <c r="AI24" s="40" t="e">
        <f t="shared" si="19"/>
        <v>#DIV/0!</v>
      </c>
      <c r="AJ24" s="39"/>
      <c r="AK24" s="39"/>
      <c r="AL24" s="40" t="e">
        <f t="shared" si="21"/>
        <v>#DIV/0!</v>
      </c>
      <c r="AM24" s="39"/>
      <c r="AN24" s="39"/>
      <c r="AO24" s="40" t="e">
        <f t="shared" si="23"/>
        <v>#DIV/0!</v>
      </c>
      <c r="AP24" s="39">
        <f t="shared" si="108"/>
        <v>0</v>
      </c>
      <c r="AQ24" s="39">
        <f t="shared" si="108"/>
        <v>0</v>
      </c>
      <c r="AR24" s="40" t="e">
        <f t="shared" si="25"/>
        <v>#DIV/0!</v>
      </c>
      <c r="AS24" s="39">
        <f t="shared" si="109"/>
        <v>0</v>
      </c>
      <c r="AT24" s="39">
        <f t="shared" si="109"/>
        <v>0</v>
      </c>
      <c r="AU24" s="40" t="e">
        <f t="shared" si="27"/>
        <v>#DIV/0!</v>
      </c>
      <c r="AV24" s="39"/>
      <c r="AW24" s="39"/>
      <c r="AX24" s="40" t="e">
        <f t="shared" si="29"/>
        <v>#DIV/0!</v>
      </c>
      <c r="AY24" s="39"/>
      <c r="AZ24" s="39"/>
      <c r="BA24" s="40" t="e">
        <f t="shared" si="31"/>
        <v>#DIV/0!</v>
      </c>
      <c r="BB24" s="39"/>
      <c r="BC24" s="39"/>
      <c r="BD24" s="40" t="e">
        <f t="shared" si="33"/>
        <v>#DIV/0!</v>
      </c>
      <c r="BE24" s="39">
        <f t="shared" si="110"/>
        <v>0</v>
      </c>
      <c r="BF24" s="39">
        <f t="shared" si="110"/>
        <v>0</v>
      </c>
      <c r="BG24" s="40" t="e">
        <f t="shared" si="35"/>
        <v>#DIV/0!</v>
      </c>
      <c r="BH24" s="39">
        <f t="shared" si="65"/>
        <v>0</v>
      </c>
      <c r="BI24" s="39">
        <f t="shared" si="65"/>
        <v>0</v>
      </c>
      <c r="BJ24" s="40" t="e">
        <f t="shared" si="37"/>
        <v>#DIV/0!</v>
      </c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</row>
    <row r="25" spans="1:131" s="3" customFormat="1" ht="22.5" outlineLevel="1" x14ac:dyDescent="0.25">
      <c r="A25" s="17">
        <v>130</v>
      </c>
      <c r="B25" s="44" t="s">
        <v>108</v>
      </c>
      <c r="C25" s="37">
        <f>SUM(C26,C31:C33)</f>
        <v>0</v>
      </c>
      <c r="D25" s="37">
        <f>SUM(D26,D31:D33)</f>
        <v>0</v>
      </c>
      <c r="E25" s="38" t="e">
        <f t="shared" si="38"/>
        <v>#DIV/0!</v>
      </c>
      <c r="F25" s="37">
        <f t="shared" ref="F25:G25" si="111">SUM(F26,F31:F33)</f>
        <v>0</v>
      </c>
      <c r="G25" s="37">
        <f t="shared" si="111"/>
        <v>0</v>
      </c>
      <c r="H25" s="38" t="e">
        <f t="shared" si="1"/>
        <v>#DIV/0!</v>
      </c>
      <c r="I25" s="37">
        <f t="shared" ref="I25:J25" si="112">SUM(I26,I31:I33)</f>
        <v>0</v>
      </c>
      <c r="J25" s="37">
        <f t="shared" si="112"/>
        <v>0</v>
      </c>
      <c r="K25" s="38" t="e">
        <f t="shared" si="3"/>
        <v>#DIV/0!</v>
      </c>
      <c r="L25" s="37">
        <f t="shared" ref="L25:M25" si="113">SUM(L26,L31:L33)</f>
        <v>0</v>
      </c>
      <c r="M25" s="37">
        <f t="shared" si="113"/>
        <v>0</v>
      </c>
      <c r="N25" s="38" t="e">
        <f t="shared" si="5"/>
        <v>#DIV/0!</v>
      </c>
      <c r="O25" s="37">
        <f t="shared" ref="O25:P25" si="114">SUM(O26,O31:O33)</f>
        <v>0</v>
      </c>
      <c r="P25" s="37">
        <f t="shared" si="114"/>
        <v>0</v>
      </c>
      <c r="Q25" s="38" t="e">
        <f t="shared" si="7"/>
        <v>#DIV/0!</v>
      </c>
      <c r="R25" s="37">
        <f t="shared" ref="R25:S25" si="115">SUM(R26,R31:R33)</f>
        <v>0</v>
      </c>
      <c r="S25" s="37">
        <f t="shared" si="115"/>
        <v>0</v>
      </c>
      <c r="T25" s="38" t="e">
        <f t="shared" si="9"/>
        <v>#DIV/0!</v>
      </c>
      <c r="U25" s="37">
        <f t="shared" ref="U25:V25" si="116">SUM(U26,U31:U33)</f>
        <v>0</v>
      </c>
      <c r="V25" s="37">
        <f t="shared" si="116"/>
        <v>0</v>
      </c>
      <c r="W25" s="38" t="e">
        <f t="shared" si="11"/>
        <v>#DIV/0!</v>
      </c>
      <c r="X25" s="37">
        <f t="shared" ref="X25:Y25" si="117">SUM(X26,X31:X33)</f>
        <v>0</v>
      </c>
      <c r="Y25" s="37">
        <f t="shared" si="117"/>
        <v>0</v>
      </c>
      <c r="Z25" s="38" t="e">
        <f t="shared" si="13"/>
        <v>#DIV/0!</v>
      </c>
      <c r="AA25" s="37">
        <f t="shared" ref="AA25:AB25" si="118">SUM(AA26,AA31:AA33)</f>
        <v>0</v>
      </c>
      <c r="AB25" s="37">
        <f t="shared" si="118"/>
        <v>0</v>
      </c>
      <c r="AC25" s="38" t="e">
        <f t="shared" si="15"/>
        <v>#DIV/0!</v>
      </c>
      <c r="AD25" s="37">
        <f t="shared" ref="AD25:AE25" si="119">SUM(AD26,AD31:AD33)</f>
        <v>0</v>
      </c>
      <c r="AE25" s="37">
        <f t="shared" si="119"/>
        <v>0</v>
      </c>
      <c r="AF25" s="38" t="e">
        <f t="shared" si="17"/>
        <v>#DIV/0!</v>
      </c>
      <c r="AG25" s="37">
        <f t="shared" ref="AG25:AH25" si="120">SUM(AG26,AG31:AG33)</f>
        <v>0</v>
      </c>
      <c r="AH25" s="37">
        <f t="shared" si="120"/>
        <v>0</v>
      </c>
      <c r="AI25" s="38" t="e">
        <f t="shared" si="19"/>
        <v>#DIV/0!</v>
      </c>
      <c r="AJ25" s="37">
        <f t="shared" ref="AJ25:AK25" si="121">SUM(AJ26,AJ31:AJ33)</f>
        <v>0</v>
      </c>
      <c r="AK25" s="37">
        <f t="shared" si="121"/>
        <v>0</v>
      </c>
      <c r="AL25" s="38" t="e">
        <f t="shared" si="21"/>
        <v>#DIV/0!</v>
      </c>
      <c r="AM25" s="37">
        <f t="shared" ref="AM25:AN25" si="122">SUM(AM26,AM31:AM33)</f>
        <v>0</v>
      </c>
      <c r="AN25" s="37">
        <f t="shared" si="122"/>
        <v>0</v>
      </c>
      <c r="AO25" s="38" t="e">
        <f t="shared" si="23"/>
        <v>#DIV/0!</v>
      </c>
      <c r="AP25" s="37">
        <f t="shared" ref="AP25:AQ25" si="123">SUM(AP26,AP31:AP33)</f>
        <v>0</v>
      </c>
      <c r="AQ25" s="37">
        <f t="shared" si="123"/>
        <v>0</v>
      </c>
      <c r="AR25" s="38" t="e">
        <f t="shared" si="25"/>
        <v>#DIV/0!</v>
      </c>
      <c r="AS25" s="37">
        <f t="shared" ref="AS25:AT25" si="124">SUM(AS26,AS31:AS33)</f>
        <v>0</v>
      </c>
      <c r="AT25" s="37">
        <f t="shared" si="124"/>
        <v>0</v>
      </c>
      <c r="AU25" s="38" t="e">
        <f t="shared" si="27"/>
        <v>#DIV/0!</v>
      </c>
      <c r="AV25" s="37">
        <f t="shared" ref="AV25:AW25" si="125">SUM(AV26,AV31:AV33)</f>
        <v>0</v>
      </c>
      <c r="AW25" s="37">
        <f t="shared" si="125"/>
        <v>0</v>
      </c>
      <c r="AX25" s="38" t="e">
        <f t="shared" si="29"/>
        <v>#DIV/0!</v>
      </c>
      <c r="AY25" s="37">
        <f t="shared" ref="AY25:AZ25" si="126">SUM(AY26,AY31:AY33)</f>
        <v>0</v>
      </c>
      <c r="AZ25" s="37">
        <f t="shared" si="126"/>
        <v>0</v>
      </c>
      <c r="BA25" s="38" t="e">
        <f t="shared" si="31"/>
        <v>#DIV/0!</v>
      </c>
      <c r="BB25" s="37">
        <f t="shared" ref="BB25:BC25" si="127">SUM(BB26,BB31:BB33)</f>
        <v>0</v>
      </c>
      <c r="BC25" s="37">
        <f t="shared" si="127"/>
        <v>0</v>
      </c>
      <c r="BD25" s="38" t="e">
        <f t="shared" si="33"/>
        <v>#DIV/0!</v>
      </c>
      <c r="BE25" s="37">
        <f t="shared" ref="BE25:BF25" si="128">SUM(BE26,BE31:BE33)</f>
        <v>0</v>
      </c>
      <c r="BF25" s="37">
        <f t="shared" si="128"/>
        <v>0</v>
      </c>
      <c r="BG25" s="38" t="e">
        <f t="shared" si="35"/>
        <v>#DIV/0!</v>
      </c>
      <c r="BH25" s="37">
        <f t="shared" ref="BH25:BI25" si="129">SUM(BH26,BH31:BH33)</f>
        <v>0</v>
      </c>
      <c r="BI25" s="37">
        <f t="shared" si="129"/>
        <v>0</v>
      </c>
      <c r="BJ25" s="38" t="e">
        <f t="shared" si="37"/>
        <v>#DIV/0!</v>
      </c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</row>
    <row r="26" spans="1:131" s="45" customFormat="1" ht="22.5" outlineLevel="2" x14ac:dyDescent="0.25">
      <c r="A26" s="21">
        <v>131</v>
      </c>
      <c r="B26" s="23" t="s">
        <v>72</v>
      </c>
      <c r="C26" s="39">
        <f>SUM(C27:C30)</f>
        <v>0</v>
      </c>
      <c r="D26" s="39">
        <f>SUM(D27:D30)</f>
        <v>0</v>
      </c>
      <c r="E26" s="40" t="e">
        <f t="shared" si="38"/>
        <v>#DIV/0!</v>
      </c>
      <c r="F26" s="39">
        <f t="shared" ref="F26:G26" si="130">SUM(F27:F30)</f>
        <v>0</v>
      </c>
      <c r="G26" s="39">
        <f t="shared" si="130"/>
        <v>0</v>
      </c>
      <c r="H26" s="40" t="e">
        <f t="shared" si="1"/>
        <v>#DIV/0!</v>
      </c>
      <c r="I26" s="39">
        <f t="shared" ref="I26:J26" si="131">SUM(I27:I30)</f>
        <v>0</v>
      </c>
      <c r="J26" s="39">
        <f t="shared" si="131"/>
        <v>0</v>
      </c>
      <c r="K26" s="40" t="e">
        <f t="shared" si="3"/>
        <v>#DIV/0!</v>
      </c>
      <c r="L26" s="39">
        <f t="shared" ref="L26:M26" si="132">SUM(L27:L30)</f>
        <v>0</v>
      </c>
      <c r="M26" s="39">
        <f t="shared" si="132"/>
        <v>0</v>
      </c>
      <c r="N26" s="40" t="e">
        <f t="shared" si="5"/>
        <v>#DIV/0!</v>
      </c>
      <c r="O26" s="39">
        <f t="shared" ref="O26:P26" si="133">SUM(O27:O30)</f>
        <v>0</v>
      </c>
      <c r="P26" s="39">
        <f t="shared" si="133"/>
        <v>0</v>
      </c>
      <c r="Q26" s="40" t="e">
        <f t="shared" si="7"/>
        <v>#DIV/0!</v>
      </c>
      <c r="R26" s="39">
        <f t="shared" ref="R26:S26" si="134">SUM(R27:R30)</f>
        <v>0</v>
      </c>
      <c r="S26" s="39">
        <f t="shared" si="134"/>
        <v>0</v>
      </c>
      <c r="T26" s="40" t="e">
        <f t="shared" si="9"/>
        <v>#DIV/0!</v>
      </c>
      <c r="U26" s="39">
        <f t="shared" ref="U26:V26" si="135">SUM(U27:U30)</f>
        <v>0</v>
      </c>
      <c r="V26" s="39">
        <f t="shared" si="135"/>
        <v>0</v>
      </c>
      <c r="W26" s="40" t="e">
        <f t="shared" si="11"/>
        <v>#DIV/0!</v>
      </c>
      <c r="X26" s="39">
        <f t="shared" ref="X26:Y26" si="136">SUM(X27:X30)</f>
        <v>0</v>
      </c>
      <c r="Y26" s="39">
        <f t="shared" si="136"/>
        <v>0</v>
      </c>
      <c r="Z26" s="40" t="e">
        <f t="shared" si="13"/>
        <v>#DIV/0!</v>
      </c>
      <c r="AA26" s="39">
        <f t="shared" ref="AA26:AB26" si="137">SUM(AA27:AA30)</f>
        <v>0</v>
      </c>
      <c r="AB26" s="39">
        <f t="shared" si="137"/>
        <v>0</v>
      </c>
      <c r="AC26" s="40" t="e">
        <f t="shared" si="15"/>
        <v>#DIV/0!</v>
      </c>
      <c r="AD26" s="39">
        <f t="shared" ref="AD26:AE26" si="138">SUM(AD27:AD30)</f>
        <v>0</v>
      </c>
      <c r="AE26" s="39">
        <f t="shared" si="138"/>
        <v>0</v>
      </c>
      <c r="AF26" s="40" t="e">
        <f t="shared" si="17"/>
        <v>#DIV/0!</v>
      </c>
      <c r="AG26" s="39">
        <f t="shared" ref="AG26:AH26" si="139">SUM(AG27:AG30)</f>
        <v>0</v>
      </c>
      <c r="AH26" s="39">
        <f t="shared" si="139"/>
        <v>0</v>
      </c>
      <c r="AI26" s="40" t="e">
        <f t="shared" si="19"/>
        <v>#DIV/0!</v>
      </c>
      <c r="AJ26" s="39">
        <f t="shared" ref="AJ26:AK26" si="140">SUM(AJ27:AJ30)</f>
        <v>0</v>
      </c>
      <c r="AK26" s="39">
        <f t="shared" si="140"/>
        <v>0</v>
      </c>
      <c r="AL26" s="40" t="e">
        <f t="shared" si="21"/>
        <v>#DIV/0!</v>
      </c>
      <c r="AM26" s="39">
        <f t="shared" ref="AM26:AN26" si="141">SUM(AM27:AM30)</f>
        <v>0</v>
      </c>
      <c r="AN26" s="39">
        <f t="shared" si="141"/>
        <v>0</v>
      </c>
      <c r="AO26" s="40" t="e">
        <f t="shared" si="23"/>
        <v>#DIV/0!</v>
      </c>
      <c r="AP26" s="39">
        <f t="shared" ref="AP26:AQ26" si="142">SUM(AP27:AP30)</f>
        <v>0</v>
      </c>
      <c r="AQ26" s="39">
        <f t="shared" si="142"/>
        <v>0</v>
      </c>
      <c r="AR26" s="40" t="e">
        <f t="shared" si="25"/>
        <v>#DIV/0!</v>
      </c>
      <c r="AS26" s="39">
        <f t="shared" ref="AS26:AT26" si="143">SUM(AS27:AS30)</f>
        <v>0</v>
      </c>
      <c r="AT26" s="39">
        <f t="shared" si="143"/>
        <v>0</v>
      </c>
      <c r="AU26" s="40" t="e">
        <f t="shared" si="27"/>
        <v>#DIV/0!</v>
      </c>
      <c r="AV26" s="39">
        <f t="shared" ref="AV26:AW26" si="144">SUM(AV27:AV30)</f>
        <v>0</v>
      </c>
      <c r="AW26" s="39">
        <f t="shared" si="144"/>
        <v>0</v>
      </c>
      <c r="AX26" s="40" t="e">
        <f t="shared" si="29"/>
        <v>#DIV/0!</v>
      </c>
      <c r="AY26" s="39">
        <f t="shared" ref="AY26:AZ26" si="145">SUM(AY27:AY30)</f>
        <v>0</v>
      </c>
      <c r="AZ26" s="39">
        <f t="shared" si="145"/>
        <v>0</v>
      </c>
      <c r="BA26" s="40" t="e">
        <f t="shared" si="31"/>
        <v>#DIV/0!</v>
      </c>
      <c r="BB26" s="39">
        <f t="shared" ref="BB26:BC26" si="146">SUM(BB27:BB30)</f>
        <v>0</v>
      </c>
      <c r="BC26" s="39">
        <f t="shared" si="146"/>
        <v>0</v>
      </c>
      <c r="BD26" s="40" t="e">
        <f t="shared" si="33"/>
        <v>#DIV/0!</v>
      </c>
      <c r="BE26" s="39">
        <f t="shared" ref="BE26:BF26" si="147">SUM(BE27:BE30)</f>
        <v>0</v>
      </c>
      <c r="BF26" s="39">
        <f t="shared" si="147"/>
        <v>0</v>
      </c>
      <c r="BG26" s="40" t="e">
        <f t="shared" si="35"/>
        <v>#DIV/0!</v>
      </c>
      <c r="BH26" s="39">
        <f t="shared" ref="BH26:BI26" si="148">SUM(BH27:BH30)</f>
        <v>0</v>
      </c>
      <c r="BI26" s="39">
        <f t="shared" si="148"/>
        <v>0</v>
      </c>
      <c r="BJ26" s="40" t="e">
        <f t="shared" si="37"/>
        <v>#DIV/0!</v>
      </c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</row>
    <row r="27" spans="1:131" s="45" customFormat="1" outlineLevel="3" x14ac:dyDescent="0.25">
      <c r="A27" s="21"/>
      <c r="B27" s="19" t="s">
        <v>85</v>
      </c>
      <c r="C27" s="39">
        <f t="shared" ref="C27:D33" si="149">SUM(AD27,BH27)</f>
        <v>0</v>
      </c>
      <c r="D27" s="39">
        <f t="shared" si="149"/>
        <v>0</v>
      </c>
      <c r="E27" s="40" t="e">
        <f t="shared" si="38"/>
        <v>#DIV/0!</v>
      </c>
      <c r="F27" s="39"/>
      <c r="G27" s="39"/>
      <c r="H27" s="40" t="e">
        <f t="shared" si="1"/>
        <v>#DIV/0!</v>
      </c>
      <c r="I27" s="39"/>
      <c r="J27" s="39"/>
      <c r="K27" s="40" t="e">
        <f t="shared" si="3"/>
        <v>#DIV/0!</v>
      </c>
      <c r="L27" s="39"/>
      <c r="M27" s="39"/>
      <c r="N27" s="40" t="e">
        <f t="shared" si="5"/>
        <v>#DIV/0!</v>
      </c>
      <c r="O27" s="39">
        <f t="shared" ref="O27:P33" si="150">SUM(F27,I27,L27)</f>
        <v>0</v>
      </c>
      <c r="P27" s="39">
        <f t="shared" si="150"/>
        <v>0</v>
      </c>
      <c r="Q27" s="40" t="e">
        <f t="shared" si="7"/>
        <v>#DIV/0!</v>
      </c>
      <c r="R27" s="39"/>
      <c r="S27" s="39"/>
      <c r="T27" s="40" t="e">
        <f t="shared" si="9"/>
        <v>#DIV/0!</v>
      </c>
      <c r="U27" s="39"/>
      <c r="V27" s="39"/>
      <c r="W27" s="40" t="e">
        <f t="shared" si="11"/>
        <v>#DIV/0!</v>
      </c>
      <c r="X27" s="39"/>
      <c r="Y27" s="39"/>
      <c r="Z27" s="40" t="e">
        <f t="shared" si="13"/>
        <v>#DIV/0!</v>
      </c>
      <c r="AA27" s="39">
        <f t="shared" ref="AA27:AB33" si="151">SUM(R27,U27,X27)</f>
        <v>0</v>
      </c>
      <c r="AB27" s="39">
        <f t="shared" si="151"/>
        <v>0</v>
      </c>
      <c r="AC27" s="40" t="e">
        <f t="shared" si="15"/>
        <v>#DIV/0!</v>
      </c>
      <c r="AD27" s="39">
        <f t="shared" ref="AD27:AE33" si="152">SUM(O27,AA27)</f>
        <v>0</v>
      </c>
      <c r="AE27" s="39">
        <f t="shared" si="152"/>
        <v>0</v>
      </c>
      <c r="AF27" s="40" t="e">
        <f t="shared" si="17"/>
        <v>#DIV/0!</v>
      </c>
      <c r="AG27" s="39"/>
      <c r="AH27" s="39"/>
      <c r="AI27" s="40" t="e">
        <f t="shared" si="19"/>
        <v>#DIV/0!</v>
      </c>
      <c r="AJ27" s="39"/>
      <c r="AK27" s="39"/>
      <c r="AL27" s="40" t="e">
        <f t="shared" si="21"/>
        <v>#DIV/0!</v>
      </c>
      <c r="AM27" s="39"/>
      <c r="AN27" s="39"/>
      <c r="AO27" s="40" t="e">
        <f t="shared" si="23"/>
        <v>#DIV/0!</v>
      </c>
      <c r="AP27" s="39">
        <f t="shared" ref="AP27:AQ33" si="153">SUM(AG27,AJ27,AM27)</f>
        <v>0</v>
      </c>
      <c r="AQ27" s="39">
        <f t="shared" si="153"/>
        <v>0</v>
      </c>
      <c r="AR27" s="40" t="e">
        <f t="shared" si="25"/>
        <v>#DIV/0!</v>
      </c>
      <c r="AS27" s="39">
        <f t="shared" ref="AS27:AT33" si="154">SUM(AD27,AP27)</f>
        <v>0</v>
      </c>
      <c r="AT27" s="39">
        <f t="shared" si="154"/>
        <v>0</v>
      </c>
      <c r="AU27" s="40" t="e">
        <f t="shared" si="27"/>
        <v>#DIV/0!</v>
      </c>
      <c r="AV27" s="39"/>
      <c r="AW27" s="39"/>
      <c r="AX27" s="40" t="e">
        <f t="shared" si="29"/>
        <v>#DIV/0!</v>
      </c>
      <c r="AY27" s="39"/>
      <c r="AZ27" s="39"/>
      <c r="BA27" s="40" t="e">
        <f t="shared" si="31"/>
        <v>#DIV/0!</v>
      </c>
      <c r="BB27" s="39"/>
      <c r="BC27" s="39"/>
      <c r="BD27" s="40" t="e">
        <f t="shared" si="33"/>
        <v>#DIV/0!</v>
      </c>
      <c r="BE27" s="39">
        <f t="shared" ref="BE27:BF33" si="155">SUM(AV27,AY27,BB27)</f>
        <v>0</v>
      </c>
      <c r="BF27" s="39">
        <f t="shared" si="155"/>
        <v>0</v>
      </c>
      <c r="BG27" s="40" t="e">
        <f t="shared" si="35"/>
        <v>#DIV/0!</v>
      </c>
      <c r="BH27" s="39">
        <f t="shared" si="65"/>
        <v>0</v>
      </c>
      <c r="BI27" s="39">
        <f t="shared" si="65"/>
        <v>0</v>
      </c>
      <c r="BJ27" s="40" t="e">
        <f t="shared" si="37"/>
        <v>#DIV/0!</v>
      </c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</row>
    <row r="28" spans="1:131" s="45" customFormat="1" outlineLevel="3" x14ac:dyDescent="0.25">
      <c r="A28" s="21"/>
      <c r="B28" s="19" t="s">
        <v>34</v>
      </c>
      <c r="C28" s="39">
        <f t="shared" si="149"/>
        <v>0</v>
      </c>
      <c r="D28" s="39">
        <f t="shared" si="149"/>
        <v>0</v>
      </c>
      <c r="E28" s="40" t="e">
        <f t="shared" si="38"/>
        <v>#DIV/0!</v>
      </c>
      <c r="F28" s="39"/>
      <c r="G28" s="39"/>
      <c r="H28" s="40" t="e">
        <f t="shared" si="1"/>
        <v>#DIV/0!</v>
      </c>
      <c r="I28" s="39"/>
      <c r="J28" s="39"/>
      <c r="K28" s="40" t="e">
        <f t="shared" si="3"/>
        <v>#DIV/0!</v>
      </c>
      <c r="L28" s="39"/>
      <c r="M28" s="39"/>
      <c r="N28" s="40" t="e">
        <f t="shared" si="5"/>
        <v>#DIV/0!</v>
      </c>
      <c r="O28" s="39">
        <f t="shared" si="150"/>
        <v>0</v>
      </c>
      <c r="P28" s="39">
        <f t="shared" si="150"/>
        <v>0</v>
      </c>
      <c r="Q28" s="40" t="e">
        <f t="shared" si="7"/>
        <v>#DIV/0!</v>
      </c>
      <c r="R28" s="39"/>
      <c r="S28" s="39"/>
      <c r="T28" s="40" t="e">
        <f t="shared" si="9"/>
        <v>#DIV/0!</v>
      </c>
      <c r="U28" s="39"/>
      <c r="V28" s="39"/>
      <c r="W28" s="40" t="e">
        <f t="shared" si="11"/>
        <v>#DIV/0!</v>
      </c>
      <c r="X28" s="39"/>
      <c r="Y28" s="39"/>
      <c r="Z28" s="40" t="e">
        <f t="shared" si="13"/>
        <v>#DIV/0!</v>
      </c>
      <c r="AA28" s="39">
        <f t="shared" si="151"/>
        <v>0</v>
      </c>
      <c r="AB28" s="39">
        <f t="shared" si="151"/>
        <v>0</v>
      </c>
      <c r="AC28" s="40" t="e">
        <f t="shared" si="15"/>
        <v>#DIV/0!</v>
      </c>
      <c r="AD28" s="39">
        <f t="shared" si="152"/>
        <v>0</v>
      </c>
      <c r="AE28" s="39">
        <f t="shared" si="152"/>
        <v>0</v>
      </c>
      <c r="AF28" s="40" t="e">
        <f t="shared" si="17"/>
        <v>#DIV/0!</v>
      </c>
      <c r="AG28" s="39"/>
      <c r="AH28" s="39"/>
      <c r="AI28" s="40" t="e">
        <f t="shared" si="19"/>
        <v>#DIV/0!</v>
      </c>
      <c r="AJ28" s="39"/>
      <c r="AK28" s="39"/>
      <c r="AL28" s="40" t="e">
        <f t="shared" si="21"/>
        <v>#DIV/0!</v>
      </c>
      <c r="AM28" s="39"/>
      <c r="AN28" s="39"/>
      <c r="AO28" s="40" t="e">
        <f t="shared" si="23"/>
        <v>#DIV/0!</v>
      </c>
      <c r="AP28" s="39">
        <f t="shared" si="153"/>
        <v>0</v>
      </c>
      <c r="AQ28" s="39">
        <f t="shared" si="153"/>
        <v>0</v>
      </c>
      <c r="AR28" s="40" t="e">
        <f t="shared" si="25"/>
        <v>#DIV/0!</v>
      </c>
      <c r="AS28" s="39">
        <f t="shared" si="154"/>
        <v>0</v>
      </c>
      <c r="AT28" s="39">
        <f t="shared" si="154"/>
        <v>0</v>
      </c>
      <c r="AU28" s="40" t="e">
        <f t="shared" si="27"/>
        <v>#DIV/0!</v>
      </c>
      <c r="AV28" s="39"/>
      <c r="AW28" s="39"/>
      <c r="AX28" s="40" t="e">
        <f t="shared" si="29"/>
        <v>#DIV/0!</v>
      </c>
      <c r="AY28" s="39"/>
      <c r="AZ28" s="39"/>
      <c r="BA28" s="40" t="e">
        <f t="shared" si="31"/>
        <v>#DIV/0!</v>
      </c>
      <c r="BB28" s="39"/>
      <c r="BC28" s="39"/>
      <c r="BD28" s="40" t="e">
        <f t="shared" si="33"/>
        <v>#DIV/0!</v>
      </c>
      <c r="BE28" s="39">
        <f t="shared" si="155"/>
        <v>0</v>
      </c>
      <c r="BF28" s="39">
        <f t="shared" si="155"/>
        <v>0</v>
      </c>
      <c r="BG28" s="40" t="e">
        <f t="shared" si="35"/>
        <v>#DIV/0!</v>
      </c>
      <c r="BH28" s="39">
        <f t="shared" si="65"/>
        <v>0</v>
      </c>
      <c r="BI28" s="39">
        <f t="shared" si="65"/>
        <v>0</v>
      </c>
      <c r="BJ28" s="40" t="e">
        <f t="shared" si="37"/>
        <v>#DIV/0!</v>
      </c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</row>
    <row r="29" spans="1:131" s="45" customFormat="1" outlineLevel="3" x14ac:dyDescent="0.25">
      <c r="A29" s="21"/>
      <c r="B29" s="19" t="s">
        <v>69</v>
      </c>
      <c r="C29" s="39">
        <f t="shared" si="149"/>
        <v>0</v>
      </c>
      <c r="D29" s="39">
        <f t="shared" si="149"/>
        <v>0</v>
      </c>
      <c r="E29" s="40" t="e">
        <f t="shared" si="38"/>
        <v>#DIV/0!</v>
      </c>
      <c r="F29" s="39"/>
      <c r="G29" s="39"/>
      <c r="H29" s="40" t="e">
        <f t="shared" si="1"/>
        <v>#DIV/0!</v>
      </c>
      <c r="I29" s="39"/>
      <c r="J29" s="39"/>
      <c r="K29" s="40" t="e">
        <f t="shared" si="3"/>
        <v>#DIV/0!</v>
      </c>
      <c r="L29" s="39"/>
      <c r="M29" s="39"/>
      <c r="N29" s="40" t="e">
        <f t="shared" si="5"/>
        <v>#DIV/0!</v>
      </c>
      <c r="O29" s="39">
        <f t="shared" si="150"/>
        <v>0</v>
      </c>
      <c r="P29" s="39">
        <f t="shared" si="150"/>
        <v>0</v>
      </c>
      <c r="Q29" s="40" t="e">
        <f t="shared" si="7"/>
        <v>#DIV/0!</v>
      </c>
      <c r="R29" s="39"/>
      <c r="S29" s="39"/>
      <c r="T29" s="40" t="e">
        <f t="shared" si="9"/>
        <v>#DIV/0!</v>
      </c>
      <c r="U29" s="39"/>
      <c r="V29" s="39"/>
      <c r="W29" s="40" t="e">
        <f t="shared" si="11"/>
        <v>#DIV/0!</v>
      </c>
      <c r="X29" s="39"/>
      <c r="Y29" s="39"/>
      <c r="Z29" s="40" t="e">
        <f t="shared" si="13"/>
        <v>#DIV/0!</v>
      </c>
      <c r="AA29" s="39">
        <f t="shared" si="151"/>
        <v>0</v>
      </c>
      <c r="AB29" s="39">
        <f t="shared" si="151"/>
        <v>0</v>
      </c>
      <c r="AC29" s="40" t="e">
        <f t="shared" si="15"/>
        <v>#DIV/0!</v>
      </c>
      <c r="AD29" s="39">
        <f t="shared" si="152"/>
        <v>0</v>
      </c>
      <c r="AE29" s="39">
        <f t="shared" si="152"/>
        <v>0</v>
      </c>
      <c r="AF29" s="40" t="e">
        <f t="shared" si="17"/>
        <v>#DIV/0!</v>
      </c>
      <c r="AG29" s="39"/>
      <c r="AH29" s="39"/>
      <c r="AI29" s="40" t="e">
        <f t="shared" si="19"/>
        <v>#DIV/0!</v>
      </c>
      <c r="AJ29" s="39"/>
      <c r="AK29" s="39"/>
      <c r="AL29" s="40" t="e">
        <f t="shared" si="21"/>
        <v>#DIV/0!</v>
      </c>
      <c r="AM29" s="39"/>
      <c r="AN29" s="39"/>
      <c r="AO29" s="40" t="e">
        <f t="shared" si="23"/>
        <v>#DIV/0!</v>
      </c>
      <c r="AP29" s="39">
        <f t="shared" si="153"/>
        <v>0</v>
      </c>
      <c r="AQ29" s="39">
        <f t="shared" si="153"/>
        <v>0</v>
      </c>
      <c r="AR29" s="40" t="e">
        <f t="shared" si="25"/>
        <v>#DIV/0!</v>
      </c>
      <c r="AS29" s="39">
        <f t="shared" si="154"/>
        <v>0</v>
      </c>
      <c r="AT29" s="39">
        <f t="shared" si="154"/>
        <v>0</v>
      </c>
      <c r="AU29" s="40" t="e">
        <f t="shared" si="27"/>
        <v>#DIV/0!</v>
      </c>
      <c r="AV29" s="39"/>
      <c r="AW29" s="39"/>
      <c r="AX29" s="40" t="e">
        <f t="shared" si="29"/>
        <v>#DIV/0!</v>
      </c>
      <c r="AY29" s="39"/>
      <c r="AZ29" s="39"/>
      <c r="BA29" s="40" t="e">
        <f t="shared" si="31"/>
        <v>#DIV/0!</v>
      </c>
      <c r="BB29" s="39"/>
      <c r="BC29" s="39"/>
      <c r="BD29" s="40" t="e">
        <f t="shared" si="33"/>
        <v>#DIV/0!</v>
      </c>
      <c r="BE29" s="39">
        <f t="shared" si="155"/>
        <v>0</v>
      </c>
      <c r="BF29" s="39">
        <f t="shared" si="155"/>
        <v>0</v>
      </c>
      <c r="BG29" s="40" t="e">
        <f t="shared" si="35"/>
        <v>#DIV/0!</v>
      </c>
      <c r="BH29" s="39">
        <f t="shared" si="65"/>
        <v>0</v>
      </c>
      <c r="BI29" s="39">
        <f t="shared" si="65"/>
        <v>0</v>
      </c>
      <c r="BJ29" s="40" t="e">
        <f t="shared" si="37"/>
        <v>#DIV/0!</v>
      </c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</row>
    <row r="30" spans="1:131" s="45" customFormat="1" outlineLevel="3" x14ac:dyDescent="0.25">
      <c r="A30" s="21"/>
      <c r="B30" s="19" t="s">
        <v>84</v>
      </c>
      <c r="C30" s="39">
        <f t="shared" si="149"/>
        <v>0</v>
      </c>
      <c r="D30" s="39">
        <f t="shared" si="149"/>
        <v>0</v>
      </c>
      <c r="E30" s="40" t="e">
        <f t="shared" si="38"/>
        <v>#DIV/0!</v>
      </c>
      <c r="F30" s="39"/>
      <c r="G30" s="39"/>
      <c r="H30" s="40" t="e">
        <f t="shared" si="1"/>
        <v>#DIV/0!</v>
      </c>
      <c r="I30" s="39"/>
      <c r="J30" s="39"/>
      <c r="K30" s="40" t="e">
        <f t="shared" si="3"/>
        <v>#DIV/0!</v>
      </c>
      <c r="L30" s="39"/>
      <c r="M30" s="39"/>
      <c r="N30" s="40" t="e">
        <f t="shared" si="5"/>
        <v>#DIV/0!</v>
      </c>
      <c r="O30" s="39">
        <f t="shared" si="150"/>
        <v>0</v>
      </c>
      <c r="P30" s="39">
        <f t="shared" si="150"/>
        <v>0</v>
      </c>
      <c r="Q30" s="40" t="e">
        <f t="shared" si="7"/>
        <v>#DIV/0!</v>
      </c>
      <c r="R30" s="39"/>
      <c r="S30" s="39"/>
      <c r="T30" s="40" t="e">
        <f t="shared" si="9"/>
        <v>#DIV/0!</v>
      </c>
      <c r="U30" s="39"/>
      <c r="V30" s="39"/>
      <c r="W30" s="40" t="e">
        <f t="shared" si="11"/>
        <v>#DIV/0!</v>
      </c>
      <c r="X30" s="39"/>
      <c r="Y30" s="39"/>
      <c r="Z30" s="40" t="e">
        <f t="shared" si="13"/>
        <v>#DIV/0!</v>
      </c>
      <c r="AA30" s="39">
        <f t="shared" si="151"/>
        <v>0</v>
      </c>
      <c r="AB30" s="39">
        <f t="shared" si="151"/>
        <v>0</v>
      </c>
      <c r="AC30" s="40" t="e">
        <f t="shared" si="15"/>
        <v>#DIV/0!</v>
      </c>
      <c r="AD30" s="39">
        <f t="shared" si="152"/>
        <v>0</v>
      </c>
      <c r="AE30" s="39">
        <f t="shared" si="152"/>
        <v>0</v>
      </c>
      <c r="AF30" s="40" t="e">
        <f t="shared" si="17"/>
        <v>#DIV/0!</v>
      </c>
      <c r="AG30" s="39"/>
      <c r="AH30" s="39"/>
      <c r="AI30" s="40" t="e">
        <f t="shared" si="19"/>
        <v>#DIV/0!</v>
      </c>
      <c r="AJ30" s="39"/>
      <c r="AK30" s="39"/>
      <c r="AL30" s="40" t="e">
        <f t="shared" si="21"/>
        <v>#DIV/0!</v>
      </c>
      <c r="AM30" s="39"/>
      <c r="AN30" s="39"/>
      <c r="AO30" s="40" t="e">
        <f t="shared" si="23"/>
        <v>#DIV/0!</v>
      </c>
      <c r="AP30" s="39">
        <f t="shared" si="153"/>
        <v>0</v>
      </c>
      <c r="AQ30" s="39">
        <f t="shared" si="153"/>
        <v>0</v>
      </c>
      <c r="AR30" s="40" t="e">
        <f t="shared" si="25"/>
        <v>#DIV/0!</v>
      </c>
      <c r="AS30" s="39">
        <f t="shared" si="154"/>
        <v>0</v>
      </c>
      <c r="AT30" s="39">
        <f t="shared" si="154"/>
        <v>0</v>
      </c>
      <c r="AU30" s="40" t="e">
        <f t="shared" si="27"/>
        <v>#DIV/0!</v>
      </c>
      <c r="AV30" s="39"/>
      <c r="AW30" s="39"/>
      <c r="AX30" s="40" t="e">
        <f t="shared" si="29"/>
        <v>#DIV/0!</v>
      </c>
      <c r="AY30" s="39"/>
      <c r="AZ30" s="39"/>
      <c r="BA30" s="40" t="e">
        <f t="shared" si="31"/>
        <v>#DIV/0!</v>
      </c>
      <c r="BB30" s="39"/>
      <c r="BC30" s="39"/>
      <c r="BD30" s="40" t="e">
        <f t="shared" si="33"/>
        <v>#DIV/0!</v>
      </c>
      <c r="BE30" s="39">
        <f t="shared" si="155"/>
        <v>0</v>
      </c>
      <c r="BF30" s="39">
        <f t="shared" si="155"/>
        <v>0</v>
      </c>
      <c r="BG30" s="40" t="e">
        <f t="shared" si="35"/>
        <v>#DIV/0!</v>
      </c>
      <c r="BH30" s="39">
        <f t="shared" si="65"/>
        <v>0</v>
      </c>
      <c r="BI30" s="39">
        <f t="shared" si="65"/>
        <v>0</v>
      </c>
      <c r="BJ30" s="40" t="e">
        <f t="shared" si="37"/>
        <v>#DIV/0!</v>
      </c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</row>
    <row r="31" spans="1:131" s="45" customFormat="1" outlineLevel="2" x14ac:dyDescent="0.25">
      <c r="A31" s="21">
        <v>134</v>
      </c>
      <c r="B31" s="24" t="s">
        <v>109</v>
      </c>
      <c r="C31" s="39">
        <f t="shared" si="149"/>
        <v>0</v>
      </c>
      <c r="D31" s="39">
        <f t="shared" si="149"/>
        <v>0</v>
      </c>
      <c r="E31" s="40" t="e">
        <f t="shared" si="38"/>
        <v>#DIV/0!</v>
      </c>
      <c r="F31" s="39"/>
      <c r="G31" s="39"/>
      <c r="H31" s="40" t="e">
        <f t="shared" si="1"/>
        <v>#DIV/0!</v>
      </c>
      <c r="I31" s="39"/>
      <c r="J31" s="39"/>
      <c r="K31" s="40" t="e">
        <f t="shared" si="3"/>
        <v>#DIV/0!</v>
      </c>
      <c r="L31" s="39"/>
      <c r="M31" s="39"/>
      <c r="N31" s="40" t="e">
        <f t="shared" si="5"/>
        <v>#DIV/0!</v>
      </c>
      <c r="O31" s="39">
        <f t="shared" si="150"/>
        <v>0</v>
      </c>
      <c r="P31" s="39">
        <f t="shared" si="150"/>
        <v>0</v>
      </c>
      <c r="Q31" s="40" t="e">
        <f t="shared" si="7"/>
        <v>#DIV/0!</v>
      </c>
      <c r="R31" s="39"/>
      <c r="S31" s="39"/>
      <c r="T31" s="40" t="e">
        <f t="shared" si="9"/>
        <v>#DIV/0!</v>
      </c>
      <c r="U31" s="39"/>
      <c r="V31" s="39"/>
      <c r="W31" s="40" t="e">
        <f t="shared" si="11"/>
        <v>#DIV/0!</v>
      </c>
      <c r="X31" s="39"/>
      <c r="Y31" s="39"/>
      <c r="Z31" s="40" t="e">
        <f t="shared" si="13"/>
        <v>#DIV/0!</v>
      </c>
      <c r="AA31" s="39">
        <f t="shared" si="151"/>
        <v>0</v>
      </c>
      <c r="AB31" s="39">
        <f t="shared" si="151"/>
        <v>0</v>
      </c>
      <c r="AC31" s="40" t="e">
        <f t="shared" si="15"/>
        <v>#DIV/0!</v>
      </c>
      <c r="AD31" s="39">
        <f t="shared" si="152"/>
        <v>0</v>
      </c>
      <c r="AE31" s="39">
        <f t="shared" si="152"/>
        <v>0</v>
      </c>
      <c r="AF31" s="40" t="e">
        <f t="shared" si="17"/>
        <v>#DIV/0!</v>
      </c>
      <c r="AG31" s="39"/>
      <c r="AH31" s="39"/>
      <c r="AI31" s="40" t="e">
        <f t="shared" si="19"/>
        <v>#DIV/0!</v>
      </c>
      <c r="AJ31" s="39"/>
      <c r="AK31" s="39"/>
      <c r="AL31" s="40" t="e">
        <f t="shared" si="21"/>
        <v>#DIV/0!</v>
      </c>
      <c r="AM31" s="39"/>
      <c r="AN31" s="39"/>
      <c r="AO31" s="40" t="e">
        <f t="shared" si="23"/>
        <v>#DIV/0!</v>
      </c>
      <c r="AP31" s="39">
        <f t="shared" si="153"/>
        <v>0</v>
      </c>
      <c r="AQ31" s="39">
        <f t="shared" si="153"/>
        <v>0</v>
      </c>
      <c r="AR31" s="40" t="e">
        <f t="shared" si="25"/>
        <v>#DIV/0!</v>
      </c>
      <c r="AS31" s="39">
        <f t="shared" si="154"/>
        <v>0</v>
      </c>
      <c r="AT31" s="39">
        <f t="shared" si="154"/>
        <v>0</v>
      </c>
      <c r="AU31" s="40" t="e">
        <f t="shared" si="27"/>
        <v>#DIV/0!</v>
      </c>
      <c r="AV31" s="39"/>
      <c r="AW31" s="39"/>
      <c r="AX31" s="40" t="e">
        <f t="shared" si="29"/>
        <v>#DIV/0!</v>
      </c>
      <c r="AY31" s="39"/>
      <c r="AZ31" s="39"/>
      <c r="BA31" s="40" t="e">
        <f t="shared" si="31"/>
        <v>#DIV/0!</v>
      </c>
      <c r="BB31" s="39"/>
      <c r="BC31" s="39"/>
      <c r="BD31" s="40" t="e">
        <f t="shared" si="33"/>
        <v>#DIV/0!</v>
      </c>
      <c r="BE31" s="39">
        <f t="shared" si="155"/>
        <v>0</v>
      </c>
      <c r="BF31" s="39">
        <f t="shared" si="155"/>
        <v>0</v>
      </c>
      <c r="BG31" s="40" t="e">
        <f t="shared" si="35"/>
        <v>#DIV/0!</v>
      </c>
      <c r="BH31" s="39">
        <f t="shared" si="65"/>
        <v>0</v>
      </c>
      <c r="BI31" s="39">
        <f t="shared" si="65"/>
        <v>0</v>
      </c>
      <c r="BJ31" s="40" t="e">
        <f t="shared" si="37"/>
        <v>#DIV/0!</v>
      </c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</row>
    <row r="32" spans="1:131" s="45" customFormat="1" outlineLevel="2" x14ac:dyDescent="0.25">
      <c r="A32" s="21">
        <v>135</v>
      </c>
      <c r="B32" s="24" t="s">
        <v>110</v>
      </c>
      <c r="C32" s="39">
        <f t="shared" si="149"/>
        <v>0</v>
      </c>
      <c r="D32" s="39">
        <f t="shared" si="149"/>
        <v>0</v>
      </c>
      <c r="E32" s="40" t="e">
        <f t="shared" si="38"/>
        <v>#DIV/0!</v>
      </c>
      <c r="F32" s="39"/>
      <c r="G32" s="39"/>
      <c r="H32" s="40" t="e">
        <f t="shared" si="1"/>
        <v>#DIV/0!</v>
      </c>
      <c r="I32" s="39"/>
      <c r="J32" s="39"/>
      <c r="K32" s="40" t="e">
        <f t="shared" si="3"/>
        <v>#DIV/0!</v>
      </c>
      <c r="L32" s="39"/>
      <c r="M32" s="39"/>
      <c r="N32" s="40" t="e">
        <f t="shared" si="5"/>
        <v>#DIV/0!</v>
      </c>
      <c r="O32" s="39">
        <f t="shared" si="150"/>
        <v>0</v>
      </c>
      <c r="P32" s="39">
        <f t="shared" si="150"/>
        <v>0</v>
      </c>
      <c r="Q32" s="40" t="e">
        <f t="shared" si="7"/>
        <v>#DIV/0!</v>
      </c>
      <c r="R32" s="39"/>
      <c r="S32" s="39"/>
      <c r="T32" s="40" t="e">
        <f t="shared" si="9"/>
        <v>#DIV/0!</v>
      </c>
      <c r="U32" s="39"/>
      <c r="V32" s="39"/>
      <c r="W32" s="40" t="e">
        <f t="shared" si="11"/>
        <v>#DIV/0!</v>
      </c>
      <c r="X32" s="39"/>
      <c r="Y32" s="39"/>
      <c r="Z32" s="40" t="e">
        <f t="shared" si="13"/>
        <v>#DIV/0!</v>
      </c>
      <c r="AA32" s="39">
        <f t="shared" si="151"/>
        <v>0</v>
      </c>
      <c r="AB32" s="39">
        <f t="shared" si="151"/>
        <v>0</v>
      </c>
      <c r="AC32" s="40" t="e">
        <f t="shared" si="15"/>
        <v>#DIV/0!</v>
      </c>
      <c r="AD32" s="39">
        <f t="shared" si="152"/>
        <v>0</v>
      </c>
      <c r="AE32" s="39">
        <f t="shared" si="152"/>
        <v>0</v>
      </c>
      <c r="AF32" s="40" t="e">
        <f t="shared" si="17"/>
        <v>#DIV/0!</v>
      </c>
      <c r="AG32" s="39"/>
      <c r="AH32" s="39"/>
      <c r="AI32" s="40" t="e">
        <f t="shared" si="19"/>
        <v>#DIV/0!</v>
      </c>
      <c r="AJ32" s="39"/>
      <c r="AK32" s="39"/>
      <c r="AL32" s="40" t="e">
        <f t="shared" si="21"/>
        <v>#DIV/0!</v>
      </c>
      <c r="AM32" s="39"/>
      <c r="AN32" s="39"/>
      <c r="AO32" s="40" t="e">
        <f t="shared" si="23"/>
        <v>#DIV/0!</v>
      </c>
      <c r="AP32" s="39">
        <f t="shared" si="153"/>
        <v>0</v>
      </c>
      <c r="AQ32" s="39">
        <f t="shared" si="153"/>
        <v>0</v>
      </c>
      <c r="AR32" s="40" t="e">
        <f t="shared" si="25"/>
        <v>#DIV/0!</v>
      </c>
      <c r="AS32" s="39">
        <f t="shared" si="154"/>
        <v>0</v>
      </c>
      <c r="AT32" s="39">
        <f t="shared" si="154"/>
        <v>0</v>
      </c>
      <c r="AU32" s="40" t="e">
        <f t="shared" si="27"/>
        <v>#DIV/0!</v>
      </c>
      <c r="AV32" s="39"/>
      <c r="AW32" s="39"/>
      <c r="AX32" s="40" t="e">
        <f t="shared" si="29"/>
        <v>#DIV/0!</v>
      </c>
      <c r="AY32" s="39"/>
      <c r="AZ32" s="39"/>
      <c r="BA32" s="40" t="e">
        <f t="shared" si="31"/>
        <v>#DIV/0!</v>
      </c>
      <c r="BB32" s="39"/>
      <c r="BC32" s="39"/>
      <c r="BD32" s="40" t="e">
        <f t="shared" si="33"/>
        <v>#DIV/0!</v>
      </c>
      <c r="BE32" s="39">
        <f t="shared" si="155"/>
        <v>0</v>
      </c>
      <c r="BF32" s="39">
        <f t="shared" si="155"/>
        <v>0</v>
      </c>
      <c r="BG32" s="40" t="e">
        <f t="shared" si="35"/>
        <v>#DIV/0!</v>
      </c>
      <c r="BH32" s="39">
        <f t="shared" si="65"/>
        <v>0</v>
      </c>
      <c r="BI32" s="39">
        <f t="shared" si="65"/>
        <v>0</v>
      </c>
      <c r="BJ32" s="40" t="e">
        <f t="shared" si="37"/>
        <v>#DIV/0!</v>
      </c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</row>
    <row r="33" spans="1:131" s="45" customFormat="1" ht="22.5" outlineLevel="2" x14ac:dyDescent="0.25">
      <c r="A33" s="21">
        <v>136</v>
      </c>
      <c r="B33" s="24" t="s">
        <v>111</v>
      </c>
      <c r="C33" s="39">
        <f t="shared" si="149"/>
        <v>0</v>
      </c>
      <c r="D33" s="39">
        <f t="shared" si="149"/>
        <v>0</v>
      </c>
      <c r="E33" s="40" t="e">
        <f t="shared" si="38"/>
        <v>#DIV/0!</v>
      </c>
      <c r="F33" s="39"/>
      <c r="G33" s="39"/>
      <c r="H33" s="40" t="e">
        <f t="shared" si="1"/>
        <v>#DIV/0!</v>
      </c>
      <c r="I33" s="39"/>
      <c r="J33" s="39"/>
      <c r="K33" s="40" t="e">
        <f t="shared" si="3"/>
        <v>#DIV/0!</v>
      </c>
      <c r="L33" s="39"/>
      <c r="M33" s="39"/>
      <c r="N33" s="40" t="e">
        <f t="shared" si="5"/>
        <v>#DIV/0!</v>
      </c>
      <c r="O33" s="39">
        <f t="shared" si="150"/>
        <v>0</v>
      </c>
      <c r="P33" s="39">
        <f t="shared" si="150"/>
        <v>0</v>
      </c>
      <c r="Q33" s="40" t="e">
        <f t="shared" si="7"/>
        <v>#DIV/0!</v>
      </c>
      <c r="R33" s="39"/>
      <c r="S33" s="39"/>
      <c r="T33" s="40" t="e">
        <f t="shared" si="9"/>
        <v>#DIV/0!</v>
      </c>
      <c r="U33" s="39"/>
      <c r="V33" s="39"/>
      <c r="W33" s="40" t="e">
        <f t="shared" si="11"/>
        <v>#DIV/0!</v>
      </c>
      <c r="X33" s="39"/>
      <c r="Y33" s="39"/>
      <c r="Z33" s="40" t="e">
        <f t="shared" si="13"/>
        <v>#DIV/0!</v>
      </c>
      <c r="AA33" s="39">
        <f t="shared" si="151"/>
        <v>0</v>
      </c>
      <c r="AB33" s="39">
        <f t="shared" si="151"/>
        <v>0</v>
      </c>
      <c r="AC33" s="40" t="e">
        <f t="shared" si="15"/>
        <v>#DIV/0!</v>
      </c>
      <c r="AD33" s="39">
        <f t="shared" si="152"/>
        <v>0</v>
      </c>
      <c r="AE33" s="39">
        <f t="shared" si="152"/>
        <v>0</v>
      </c>
      <c r="AF33" s="40" t="e">
        <f t="shared" si="17"/>
        <v>#DIV/0!</v>
      </c>
      <c r="AG33" s="39"/>
      <c r="AH33" s="39"/>
      <c r="AI33" s="40" t="e">
        <f t="shared" si="19"/>
        <v>#DIV/0!</v>
      </c>
      <c r="AJ33" s="39"/>
      <c r="AK33" s="39"/>
      <c r="AL33" s="40" t="e">
        <f t="shared" si="21"/>
        <v>#DIV/0!</v>
      </c>
      <c r="AM33" s="39"/>
      <c r="AN33" s="39"/>
      <c r="AO33" s="40" t="e">
        <f t="shared" si="23"/>
        <v>#DIV/0!</v>
      </c>
      <c r="AP33" s="39">
        <f t="shared" si="153"/>
        <v>0</v>
      </c>
      <c r="AQ33" s="39">
        <f t="shared" si="153"/>
        <v>0</v>
      </c>
      <c r="AR33" s="40" t="e">
        <f t="shared" si="25"/>
        <v>#DIV/0!</v>
      </c>
      <c r="AS33" s="39">
        <f t="shared" si="154"/>
        <v>0</v>
      </c>
      <c r="AT33" s="39">
        <f t="shared" si="154"/>
        <v>0</v>
      </c>
      <c r="AU33" s="40" t="e">
        <f t="shared" si="27"/>
        <v>#DIV/0!</v>
      </c>
      <c r="AV33" s="39"/>
      <c r="AW33" s="39"/>
      <c r="AX33" s="40" t="e">
        <f t="shared" si="29"/>
        <v>#DIV/0!</v>
      </c>
      <c r="AY33" s="39"/>
      <c r="AZ33" s="39"/>
      <c r="BA33" s="40" t="e">
        <f t="shared" si="31"/>
        <v>#DIV/0!</v>
      </c>
      <c r="BB33" s="39"/>
      <c r="BC33" s="39"/>
      <c r="BD33" s="40" t="e">
        <f t="shared" si="33"/>
        <v>#DIV/0!</v>
      </c>
      <c r="BE33" s="39">
        <f t="shared" si="155"/>
        <v>0</v>
      </c>
      <c r="BF33" s="39">
        <f t="shared" si="155"/>
        <v>0</v>
      </c>
      <c r="BG33" s="40" t="e">
        <f t="shared" si="35"/>
        <v>#DIV/0!</v>
      </c>
      <c r="BH33" s="39">
        <f t="shared" si="65"/>
        <v>0</v>
      </c>
      <c r="BI33" s="39">
        <f t="shared" si="65"/>
        <v>0</v>
      </c>
      <c r="BJ33" s="40" t="e">
        <f t="shared" si="37"/>
        <v>#DIV/0!</v>
      </c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</row>
    <row r="34" spans="1:131" s="3" customFormat="1" ht="22.5" outlineLevel="1" x14ac:dyDescent="0.25">
      <c r="A34" s="17">
        <v>140</v>
      </c>
      <c r="B34" s="9" t="s">
        <v>112</v>
      </c>
      <c r="C34" s="37">
        <f>SUM(C35:C39)</f>
        <v>0</v>
      </c>
      <c r="D34" s="37">
        <f>SUM(D35:D39)</f>
        <v>0</v>
      </c>
      <c r="E34" s="38" t="e">
        <f t="shared" si="38"/>
        <v>#DIV/0!</v>
      </c>
      <c r="F34" s="37">
        <f t="shared" ref="F34:G34" si="156">SUM(F35:F39)</f>
        <v>0</v>
      </c>
      <c r="G34" s="37">
        <f t="shared" si="156"/>
        <v>0</v>
      </c>
      <c r="H34" s="38" t="e">
        <f t="shared" si="1"/>
        <v>#DIV/0!</v>
      </c>
      <c r="I34" s="37">
        <f t="shared" ref="I34:J34" si="157">SUM(I35:I39)</f>
        <v>0</v>
      </c>
      <c r="J34" s="37">
        <f t="shared" si="157"/>
        <v>0</v>
      </c>
      <c r="K34" s="38" t="e">
        <f t="shared" si="3"/>
        <v>#DIV/0!</v>
      </c>
      <c r="L34" s="37">
        <f t="shared" ref="L34:M34" si="158">SUM(L35:L39)</f>
        <v>0</v>
      </c>
      <c r="M34" s="37">
        <f t="shared" si="158"/>
        <v>0</v>
      </c>
      <c r="N34" s="38" t="e">
        <f t="shared" si="5"/>
        <v>#DIV/0!</v>
      </c>
      <c r="O34" s="37">
        <f t="shared" ref="O34:P34" si="159">SUM(O35:O39)</f>
        <v>0</v>
      </c>
      <c r="P34" s="37">
        <f t="shared" si="159"/>
        <v>0</v>
      </c>
      <c r="Q34" s="38" t="e">
        <f t="shared" si="7"/>
        <v>#DIV/0!</v>
      </c>
      <c r="R34" s="37">
        <f t="shared" ref="R34:S34" si="160">SUM(R35:R39)</f>
        <v>0</v>
      </c>
      <c r="S34" s="37">
        <f t="shared" si="160"/>
        <v>0</v>
      </c>
      <c r="T34" s="38" t="e">
        <f t="shared" si="9"/>
        <v>#DIV/0!</v>
      </c>
      <c r="U34" s="37">
        <f t="shared" ref="U34:V34" si="161">SUM(U35:U39)</f>
        <v>0</v>
      </c>
      <c r="V34" s="37">
        <f t="shared" si="161"/>
        <v>0</v>
      </c>
      <c r="W34" s="38" t="e">
        <f t="shared" si="11"/>
        <v>#DIV/0!</v>
      </c>
      <c r="X34" s="37">
        <f t="shared" ref="X34:Y34" si="162">SUM(X35:X39)</f>
        <v>0</v>
      </c>
      <c r="Y34" s="37">
        <f t="shared" si="162"/>
        <v>0</v>
      </c>
      <c r="Z34" s="38" t="e">
        <f t="shared" si="13"/>
        <v>#DIV/0!</v>
      </c>
      <c r="AA34" s="37">
        <f t="shared" ref="AA34:AB34" si="163">SUM(AA35:AA39)</f>
        <v>0</v>
      </c>
      <c r="AB34" s="37">
        <f t="shared" si="163"/>
        <v>0</v>
      </c>
      <c r="AC34" s="38" t="e">
        <f t="shared" si="15"/>
        <v>#DIV/0!</v>
      </c>
      <c r="AD34" s="37">
        <f t="shared" ref="AD34:AE34" si="164">SUM(AD35:AD39)</f>
        <v>0</v>
      </c>
      <c r="AE34" s="37">
        <f t="shared" si="164"/>
        <v>0</v>
      </c>
      <c r="AF34" s="38" t="e">
        <f t="shared" si="17"/>
        <v>#DIV/0!</v>
      </c>
      <c r="AG34" s="37">
        <f t="shared" ref="AG34:AH34" si="165">SUM(AG35:AG39)</f>
        <v>0</v>
      </c>
      <c r="AH34" s="37">
        <f t="shared" si="165"/>
        <v>0</v>
      </c>
      <c r="AI34" s="38" t="e">
        <f t="shared" si="19"/>
        <v>#DIV/0!</v>
      </c>
      <c r="AJ34" s="37">
        <f t="shared" ref="AJ34:AK34" si="166">SUM(AJ35:AJ39)</f>
        <v>0</v>
      </c>
      <c r="AK34" s="37">
        <f t="shared" si="166"/>
        <v>0</v>
      </c>
      <c r="AL34" s="38" t="e">
        <f t="shared" si="21"/>
        <v>#DIV/0!</v>
      </c>
      <c r="AM34" s="37">
        <f t="shared" ref="AM34:AN34" si="167">SUM(AM35:AM39)</f>
        <v>0</v>
      </c>
      <c r="AN34" s="37">
        <f t="shared" si="167"/>
        <v>0</v>
      </c>
      <c r="AO34" s="38" t="e">
        <f t="shared" si="23"/>
        <v>#DIV/0!</v>
      </c>
      <c r="AP34" s="37">
        <f t="shared" ref="AP34:AQ34" si="168">SUM(AP35:AP39)</f>
        <v>0</v>
      </c>
      <c r="AQ34" s="37">
        <f t="shared" si="168"/>
        <v>0</v>
      </c>
      <c r="AR34" s="38" t="e">
        <f t="shared" si="25"/>
        <v>#DIV/0!</v>
      </c>
      <c r="AS34" s="37">
        <f t="shared" ref="AS34:AT34" si="169">SUM(AS35:AS39)</f>
        <v>0</v>
      </c>
      <c r="AT34" s="37">
        <f t="shared" si="169"/>
        <v>0</v>
      </c>
      <c r="AU34" s="38" t="e">
        <f t="shared" si="27"/>
        <v>#DIV/0!</v>
      </c>
      <c r="AV34" s="37">
        <f t="shared" ref="AV34:AW34" si="170">SUM(AV35:AV39)</f>
        <v>0</v>
      </c>
      <c r="AW34" s="37">
        <f t="shared" si="170"/>
        <v>0</v>
      </c>
      <c r="AX34" s="38" t="e">
        <f t="shared" si="29"/>
        <v>#DIV/0!</v>
      </c>
      <c r="AY34" s="37">
        <f t="shared" ref="AY34:AZ34" si="171">SUM(AY35:AY39)</f>
        <v>0</v>
      </c>
      <c r="AZ34" s="37">
        <f t="shared" si="171"/>
        <v>0</v>
      </c>
      <c r="BA34" s="38" t="e">
        <f t="shared" si="31"/>
        <v>#DIV/0!</v>
      </c>
      <c r="BB34" s="37">
        <f t="shared" ref="BB34:BC34" si="172">SUM(BB35:BB39)</f>
        <v>0</v>
      </c>
      <c r="BC34" s="37">
        <f t="shared" si="172"/>
        <v>0</v>
      </c>
      <c r="BD34" s="38" t="e">
        <f t="shared" si="33"/>
        <v>#DIV/0!</v>
      </c>
      <c r="BE34" s="37">
        <f t="shared" ref="BE34:BF34" si="173">SUM(BE35:BE39)</f>
        <v>0</v>
      </c>
      <c r="BF34" s="37">
        <f t="shared" si="173"/>
        <v>0</v>
      </c>
      <c r="BG34" s="38" t="e">
        <f t="shared" si="35"/>
        <v>#DIV/0!</v>
      </c>
      <c r="BH34" s="37">
        <f t="shared" ref="BH34:BI34" si="174">SUM(BH35:BH39)</f>
        <v>0</v>
      </c>
      <c r="BI34" s="37">
        <f t="shared" si="174"/>
        <v>0</v>
      </c>
      <c r="BJ34" s="38" t="e">
        <f t="shared" si="37"/>
        <v>#DIV/0!</v>
      </c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</row>
    <row r="35" spans="1:131" s="45" customFormat="1" ht="33.75" outlineLevel="2" x14ac:dyDescent="0.25">
      <c r="A35" s="21">
        <v>141</v>
      </c>
      <c r="B35" s="24" t="s">
        <v>113</v>
      </c>
      <c r="C35" s="39">
        <f t="shared" ref="C35:D39" si="175">SUM(AD35,BH35)</f>
        <v>0</v>
      </c>
      <c r="D35" s="39">
        <f t="shared" si="175"/>
        <v>0</v>
      </c>
      <c r="E35" s="40" t="e">
        <f t="shared" si="38"/>
        <v>#DIV/0!</v>
      </c>
      <c r="F35" s="39"/>
      <c r="G35" s="39"/>
      <c r="H35" s="40" t="e">
        <f t="shared" si="1"/>
        <v>#DIV/0!</v>
      </c>
      <c r="I35" s="39"/>
      <c r="J35" s="39"/>
      <c r="K35" s="40" t="e">
        <f t="shared" si="3"/>
        <v>#DIV/0!</v>
      </c>
      <c r="L35" s="39"/>
      <c r="M35" s="39"/>
      <c r="N35" s="40" t="e">
        <f t="shared" si="5"/>
        <v>#DIV/0!</v>
      </c>
      <c r="O35" s="39">
        <f t="shared" ref="O35:P39" si="176">SUM(F35,I35,L35)</f>
        <v>0</v>
      </c>
      <c r="P35" s="39">
        <f t="shared" si="176"/>
        <v>0</v>
      </c>
      <c r="Q35" s="40" t="e">
        <f t="shared" si="7"/>
        <v>#DIV/0!</v>
      </c>
      <c r="R35" s="39"/>
      <c r="S35" s="39"/>
      <c r="T35" s="40" t="e">
        <f t="shared" si="9"/>
        <v>#DIV/0!</v>
      </c>
      <c r="U35" s="39"/>
      <c r="V35" s="39"/>
      <c r="W35" s="40" t="e">
        <f t="shared" si="11"/>
        <v>#DIV/0!</v>
      </c>
      <c r="X35" s="39"/>
      <c r="Y35" s="39"/>
      <c r="Z35" s="40" t="e">
        <f t="shared" si="13"/>
        <v>#DIV/0!</v>
      </c>
      <c r="AA35" s="39">
        <f t="shared" ref="AA35:AB39" si="177">SUM(R35,U35,X35)</f>
        <v>0</v>
      </c>
      <c r="AB35" s="39">
        <f t="shared" si="177"/>
        <v>0</v>
      </c>
      <c r="AC35" s="40" t="e">
        <f t="shared" si="15"/>
        <v>#DIV/0!</v>
      </c>
      <c r="AD35" s="39">
        <f t="shared" ref="AD35:AE39" si="178">SUM(O35,AA35)</f>
        <v>0</v>
      </c>
      <c r="AE35" s="39">
        <f t="shared" si="178"/>
        <v>0</v>
      </c>
      <c r="AF35" s="40" t="e">
        <f t="shared" si="17"/>
        <v>#DIV/0!</v>
      </c>
      <c r="AG35" s="39"/>
      <c r="AH35" s="39"/>
      <c r="AI35" s="40" t="e">
        <f t="shared" si="19"/>
        <v>#DIV/0!</v>
      </c>
      <c r="AJ35" s="39"/>
      <c r="AK35" s="39"/>
      <c r="AL35" s="40" t="e">
        <f t="shared" si="21"/>
        <v>#DIV/0!</v>
      </c>
      <c r="AM35" s="39"/>
      <c r="AN35" s="39"/>
      <c r="AO35" s="40" t="e">
        <f t="shared" si="23"/>
        <v>#DIV/0!</v>
      </c>
      <c r="AP35" s="39">
        <f t="shared" ref="AP35:AQ39" si="179">SUM(AG35,AJ35,AM35)</f>
        <v>0</v>
      </c>
      <c r="AQ35" s="39">
        <f t="shared" si="179"/>
        <v>0</v>
      </c>
      <c r="AR35" s="40" t="e">
        <f t="shared" si="25"/>
        <v>#DIV/0!</v>
      </c>
      <c r="AS35" s="39">
        <f t="shared" ref="AS35:AT39" si="180">SUM(AD35,AP35)</f>
        <v>0</v>
      </c>
      <c r="AT35" s="39">
        <f t="shared" si="180"/>
        <v>0</v>
      </c>
      <c r="AU35" s="40" t="e">
        <f t="shared" si="27"/>
        <v>#DIV/0!</v>
      </c>
      <c r="AV35" s="39"/>
      <c r="AW35" s="39"/>
      <c r="AX35" s="40" t="e">
        <f t="shared" si="29"/>
        <v>#DIV/0!</v>
      </c>
      <c r="AY35" s="39"/>
      <c r="AZ35" s="39"/>
      <c r="BA35" s="40" t="e">
        <f t="shared" si="31"/>
        <v>#DIV/0!</v>
      </c>
      <c r="BB35" s="39"/>
      <c r="BC35" s="39"/>
      <c r="BD35" s="40" t="e">
        <f t="shared" si="33"/>
        <v>#DIV/0!</v>
      </c>
      <c r="BE35" s="39">
        <f t="shared" ref="BE35:BF39" si="181">SUM(AV35,AY35,BB35)</f>
        <v>0</v>
      </c>
      <c r="BF35" s="39">
        <f t="shared" si="181"/>
        <v>0</v>
      </c>
      <c r="BG35" s="40" t="e">
        <f t="shared" si="35"/>
        <v>#DIV/0!</v>
      </c>
      <c r="BH35" s="39">
        <f t="shared" si="65"/>
        <v>0</v>
      </c>
      <c r="BI35" s="39">
        <f t="shared" si="65"/>
        <v>0</v>
      </c>
      <c r="BJ35" s="40" t="e">
        <f t="shared" si="37"/>
        <v>#DIV/0!</v>
      </c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</row>
    <row r="36" spans="1:131" s="45" customFormat="1" ht="22.5" outlineLevel="2" x14ac:dyDescent="0.25">
      <c r="A36" s="21">
        <v>142</v>
      </c>
      <c r="B36" s="24" t="s">
        <v>114</v>
      </c>
      <c r="C36" s="39">
        <f t="shared" si="175"/>
        <v>0</v>
      </c>
      <c r="D36" s="39">
        <f t="shared" si="175"/>
        <v>0</v>
      </c>
      <c r="E36" s="40" t="e">
        <f t="shared" si="38"/>
        <v>#DIV/0!</v>
      </c>
      <c r="F36" s="39"/>
      <c r="G36" s="39"/>
      <c r="H36" s="40" t="e">
        <f t="shared" si="1"/>
        <v>#DIV/0!</v>
      </c>
      <c r="I36" s="39"/>
      <c r="J36" s="39"/>
      <c r="K36" s="40" t="e">
        <f t="shared" si="3"/>
        <v>#DIV/0!</v>
      </c>
      <c r="L36" s="39"/>
      <c r="M36" s="39"/>
      <c r="N36" s="40" t="e">
        <f t="shared" si="5"/>
        <v>#DIV/0!</v>
      </c>
      <c r="O36" s="39">
        <f t="shared" si="176"/>
        <v>0</v>
      </c>
      <c r="P36" s="39">
        <f t="shared" si="176"/>
        <v>0</v>
      </c>
      <c r="Q36" s="40" t="e">
        <f t="shared" si="7"/>
        <v>#DIV/0!</v>
      </c>
      <c r="R36" s="39"/>
      <c r="S36" s="39"/>
      <c r="T36" s="40" t="e">
        <f t="shared" si="9"/>
        <v>#DIV/0!</v>
      </c>
      <c r="U36" s="39"/>
      <c r="V36" s="39"/>
      <c r="W36" s="40" t="e">
        <f t="shared" si="11"/>
        <v>#DIV/0!</v>
      </c>
      <c r="X36" s="39"/>
      <c r="Y36" s="39"/>
      <c r="Z36" s="40" t="e">
        <f t="shared" si="13"/>
        <v>#DIV/0!</v>
      </c>
      <c r="AA36" s="39">
        <f t="shared" si="177"/>
        <v>0</v>
      </c>
      <c r="AB36" s="39">
        <f t="shared" si="177"/>
        <v>0</v>
      </c>
      <c r="AC36" s="40" t="e">
        <f t="shared" si="15"/>
        <v>#DIV/0!</v>
      </c>
      <c r="AD36" s="39">
        <f t="shared" si="178"/>
        <v>0</v>
      </c>
      <c r="AE36" s="39">
        <f t="shared" si="178"/>
        <v>0</v>
      </c>
      <c r="AF36" s="40" t="e">
        <f t="shared" si="17"/>
        <v>#DIV/0!</v>
      </c>
      <c r="AG36" s="39"/>
      <c r="AH36" s="39"/>
      <c r="AI36" s="40" t="e">
        <f t="shared" si="19"/>
        <v>#DIV/0!</v>
      </c>
      <c r="AJ36" s="39"/>
      <c r="AK36" s="39"/>
      <c r="AL36" s="40" t="e">
        <f t="shared" si="21"/>
        <v>#DIV/0!</v>
      </c>
      <c r="AM36" s="39"/>
      <c r="AN36" s="39"/>
      <c r="AO36" s="40" t="e">
        <f t="shared" si="23"/>
        <v>#DIV/0!</v>
      </c>
      <c r="AP36" s="39">
        <f t="shared" si="179"/>
        <v>0</v>
      </c>
      <c r="AQ36" s="39">
        <f t="shared" si="179"/>
        <v>0</v>
      </c>
      <c r="AR36" s="40" t="e">
        <f t="shared" si="25"/>
        <v>#DIV/0!</v>
      </c>
      <c r="AS36" s="39">
        <f t="shared" si="180"/>
        <v>0</v>
      </c>
      <c r="AT36" s="39">
        <f t="shared" si="180"/>
        <v>0</v>
      </c>
      <c r="AU36" s="40" t="e">
        <f t="shared" si="27"/>
        <v>#DIV/0!</v>
      </c>
      <c r="AV36" s="39"/>
      <c r="AW36" s="39"/>
      <c r="AX36" s="40" t="e">
        <f t="shared" si="29"/>
        <v>#DIV/0!</v>
      </c>
      <c r="AY36" s="39"/>
      <c r="AZ36" s="39"/>
      <c r="BA36" s="40" t="e">
        <f t="shared" si="31"/>
        <v>#DIV/0!</v>
      </c>
      <c r="BB36" s="39"/>
      <c r="BC36" s="39"/>
      <c r="BD36" s="40" t="e">
        <f t="shared" si="33"/>
        <v>#DIV/0!</v>
      </c>
      <c r="BE36" s="39">
        <f t="shared" si="181"/>
        <v>0</v>
      </c>
      <c r="BF36" s="39">
        <f t="shared" si="181"/>
        <v>0</v>
      </c>
      <c r="BG36" s="40" t="e">
        <f t="shared" si="35"/>
        <v>#DIV/0!</v>
      </c>
      <c r="BH36" s="39">
        <f t="shared" si="65"/>
        <v>0</v>
      </c>
      <c r="BI36" s="39">
        <f t="shared" si="65"/>
        <v>0</v>
      </c>
      <c r="BJ36" s="40" t="e">
        <f t="shared" si="37"/>
        <v>#DIV/0!</v>
      </c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</row>
    <row r="37" spans="1:131" s="45" customFormat="1" outlineLevel="2" x14ac:dyDescent="0.25">
      <c r="A37" s="21">
        <v>143</v>
      </c>
      <c r="B37" s="24" t="s">
        <v>115</v>
      </c>
      <c r="C37" s="39">
        <f t="shared" si="175"/>
        <v>0</v>
      </c>
      <c r="D37" s="39">
        <f t="shared" si="175"/>
        <v>0</v>
      </c>
      <c r="E37" s="40" t="e">
        <f t="shared" si="38"/>
        <v>#DIV/0!</v>
      </c>
      <c r="F37" s="39"/>
      <c r="G37" s="39"/>
      <c r="H37" s="40" t="e">
        <f t="shared" si="1"/>
        <v>#DIV/0!</v>
      </c>
      <c r="I37" s="39"/>
      <c r="J37" s="39"/>
      <c r="K37" s="40" t="e">
        <f t="shared" si="3"/>
        <v>#DIV/0!</v>
      </c>
      <c r="L37" s="39"/>
      <c r="M37" s="39"/>
      <c r="N37" s="40" t="e">
        <f t="shared" si="5"/>
        <v>#DIV/0!</v>
      </c>
      <c r="O37" s="39">
        <f t="shared" si="176"/>
        <v>0</v>
      </c>
      <c r="P37" s="39">
        <f t="shared" si="176"/>
        <v>0</v>
      </c>
      <c r="Q37" s="40" t="e">
        <f t="shared" si="7"/>
        <v>#DIV/0!</v>
      </c>
      <c r="R37" s="39"/>
      <c r="S37" s="39"/>
      <c r="T37" s="40" t="e">
        <f t="shared" si="9"/>
        <v>#DIV/0!</v>
      </c>
      <c r="U37" s="39"/>
      <c r="V37" s="39"/>
      <c r="W37" s="40" t="e">
        <f t="shared" si="11"/>
        <v>#DIV/0!</v>
      </c>
      <c r="X37" s="39"/>
      <c r="Y37" s="39"/>
      <c r="Z37" s="40" t="e">
        <f t="shared" si="13"/>
        <v>#DIV/0!</v>
      </c>
      <c r="AA37" s="39">
        <f t="shared" si="177"/>
        <v>0</v>
      </c>
      <c r="AB37" s="39">
        <f t="shared" si="177"/>
        <v>0</v>
      </c>
      <c r="AC37" s="40" t="e">
        <f t="shared" si="15"/>
        <v>#DIV/0!</v>
      </c>
      <c r="AD37" s="39">
        <f t="shared" si="178"/>
        <v>0</v>
      </c>
      <c r="AE37" s="39">
        <f t="shared" si="178"/>
        <v>0</v>
      </c>
      <c r="AF37" s="40" t="e">
        <f t="shared" si="17"/>
        <v>#DIV/0!</v>
      </c>
      <c r="AG37" s="39"/>
      <c r="AH37" s="39"/>
      <c r="AI37" s="40" t="e">
        <f t="shared" si="19"/>
        <v>#DIV/0!</v>
      </c>
      <c r="AJ37" s="39"/>
      <c r="AK37" s="39"/>
      <c r="AL37" s="40" t="e">
        <f t="shared" si="21"/>
        <v>#DIV/0!</v>
      </c>
      <c r="AM37" s="39"/>
      <c r="AN37" s="39"/>
      <c r="AO37" s="40" t="e">
        <f t="shared" si="23"/>
        <v>#DIV/0!</v>
      </c>
      <c r="AP37" s="39">
        <f t="shared" si="179"/>
        <v>0</v>
      </c>
      <c r="AQ37" s="39">
        <f t="shared" si="179"/>
        <v>0</v>
      </c>
      <c r="AR37" s="40" t="e">
        <f t="shared" si="25"/>
        <v>#DIV/0!</v>
      </c>
      <c r="AS37" s="39">
        <f t="shared" si="180"/>
        <v>0</v>
      </c>
      <c r="AT37" s="39">
        <f t="shared" si="180"/>
        <v>0</v>
      </c>
      <c r="AU37" s="40" t="e">
        <f t="shared" si="27"/>
        <v>#DIV/0!</v>
      </c>
      <c r="AV37" s="39"/>
      <c r="AW37" s="39"/>
      <c r="AX37" s="40" t="e">
        <f t="shared" si="29"/>
        <v>#DIV/0!</v>
      </c>
      <c r="AY37" s="39"/>
      <c r="AZ37" s="39"/>
      <c r="BA37" s="40" t="e">
        <f t="shared" si="31"/>
        <v>#DIV/0!</v>
      </c>
      <c r="BB37" s="39"/>
      <c r="BC37" s="39"/>
      <c r="BD37" s="40" t="e">
        <f t="shared" si="33"/>
        <v>#DIV/0!</v>
      </c>
      <c r="BE37" s="39">
        <f t="shared" si="181"/>
        <v>0</v>
      </c>
      <c r="BF37" s="39">
        <f t="shared" si="181"/>
        <v>0</v>
      </c>
      <c r="BG37" s="40" t="e">
        <f t="shared" si="35"/>
        <v>#DIV/0!</v>
      </c>
      <c r="BH37" s="39">
        <f t="shared" si="65"/>
        <v>0</v>
      </c>
      <c r="BI37" s="39">
        <f t="shared" si="65"/>
        <v>0</v>
      </c>
      <c r="BJ37" s="40" t="e">
        <f t="shared" si="37"/>
        <v>#DIV/0!</v>
      </c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</row>
    <row r="38" spans="1:131" s="45" customFormat="1" ht="22.5" outlineLevel="2" x14ac:dyDescent="0.25">
      <c r="A38" s="21">
        <v>144</v>
      </c>
      <c r="B38" s="24" t="s">
        <v>116</v>
      </c>
      <c r="C38" s="39">
        <f t="shared" si="175"/>
        <v>0</v>
      </c>
      <c r="D38" s="39">
        <f t="shared" si="175"/>
        <v>0</v>
      </c>
      <c r="E38" s="40" t="e">
        <f t="shared" si="38"/>
        <v>#DIV/0!</v>
      </c>
      <c r="F38" s="39"/>
      <c r="G38" s="39"/>
      <c r="H38" s="40" t="e">
        <f t="shared" si="1"/>
        <v>#DIV/0!</v>
      </c>
      <c r="I38" s="39"/>
      <c r="J38" s="39"/>
      <c r="K38" s="40" t="e">
        <f t="shared" si="3"/>
        <v>#DIV/0!</v>
      </c>
      <c r="L38" s="39"/>
      <c r="M38" s="39"/>
      <c r="N38" s="40" t="e">
        <f t="shared" si="5"/>
        <v>#DIV/0!</v>
      </c>
      <c r="O38" s="39">
        <f t="shared" si="176"/>
        <v>0</v>
      </c>
      <c r="P38" s="39">
        <f t="shared" si="176"/>
        <v>0</v>
      </c>
      <c r="Q38" s="40" t="e">
        <f t="shared" si="7"/>
        <v>#DIV/0!</v>
      </c>
      <c r="R38" s="39"/>
      <c r="S38" s="39"/>
      <c r="T38" s="40" t="e">
        <f t="shared" si="9"/>
        <v>#DIV/0!</v>
      </c>
      <c r="U38" s="39"/>
      <c r="V38" s="39"/>
      <c r="W38" s="40" t="e">
        <f t="shared" si="11"/>
        <v>#DIV/0!</v>
      </c>
      <c r="X38" s="39"/>
      <c r="Y38" s="39"/>
      <c r="Z38" s="40" t="e">
        <f t="shared" si="13"/>
        <v>#DIV/0!</v>
      </c>
      <c r="AA38" s="39">
        <f t="shared" si="177"/>
        <v>0</v>
      </c>
      <c r="AB38" s="39">
        <f t="shared" si="177"/>
        <v>0</v>
      </c>
      <c r="AC38" s="40" t="e">
        <f t="shared" si="15"/>
        <v>#DIV/0!</v>
      </c>
      <c r="AD38" s="39">
        <f t="shared" si="178"/>
        <v>0</v>
      </c>
      <c r="AE38" s="39">
        <f t="shared" si="178"/>
        <v>0</v>
      </c>
      <c r="AF38" s="40" t="e">
        <f t="shared" si="17"/>
        <v>#DIV/0!</v>
      </c>
      <c r="AG38" s="39"/>
      <c r="AH38" s="39"/>
      <c r="AI38" s="40" t="e">
        <f t="shared" si="19"/>
        <v>#DIV/0!</v>
      </c>
      <c r="AJ38" s="39"/>
      <c r="AK38" s="39"/>
      <c r="AL38" s="40" t="e">
        <f t="shared" si="21"/>
        <v>#DIV/0!</v>
      </c>
      <c r="AM38" s="39"/>
      <c r="AN38" s="39"/>
      <c r="AO38" s="40" t="e">
        <f t="shared" si="23"/>
        <v>#DIV/0!</v>
      </c>
      <c r="AP38" s="39">
        <f t="shared" si="179"/>
        <v>0</v>
      </c>
      <c r="AQ38" s="39">
        <f t="shared" si="179"/>
        <v>0</v>
      </c>
      <c r="AR38" s="40" t="e">
        <f t="shared" si="25"/>
        <v>#DIV/0!</v>
      </c>
      <c r="AS38" s="39">
        <f t="shared" si="180"/>
        <v>0</v>
      </c>
      <c r="AT38" s="39">
        <f t="shared" si="180"/>
        <v>0</v>
      </c>
      <c r="AU38" s="40" t="e">
        <f t="shared" si="27"/>
        <v>#DIV/0!</v>
      </c>
      <c r="AV38" s="39"/>
      <c r="AW38" s="39"/>
      <c r="AX38" s="40" t="e">
        <f t="shared" si="29"/>
        <v>#DIV/0!</v>
      </c>
      <c r="AY38" s="39"/>
      <c r="AZ38" s="39"/>
      <c r="BA38" s="40" t="e">
        <f t="shared" si="31"/>
        <v>#DIV/0!</v>
      </c>
      <c r="BB38" s="39"/>
      <c r="BC38" s="39"/>
      <c r="BD38" s="40" t="e">
        <f t="shared" si="33"/>
        <v>#DIV/0!</v>
      </c>
      <c r="BE38" s="39">
        <f t="shared" si="181"/>
        <v>0</v>
      </c>
      <c r="BF38" s="39">
        <f t="shared" si="181"/>
        <v>0</v>
      </c>
      <c r="BG38" s="40" t="e">
        <f t="shared" si="35"/>
        <v>#DIV/0!</v>
      </c>
      <c r="BH38" s="39">
        <f t="shared" si="65"/>
        <v>0</v>
      </c>
      <c r="BI38" s="39">
        <f t="shared" si="65"/>
        <v>0</v>
      </c>
      <c r="BJ38" s="40" t="e">
        <f t="shared" si="37"/>
        <v>#DIV/0!</v>
      </c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</row>
    <row r="39" spans="1:131" s="45" customFormat="1" ht="22.5" outlineLevel="2" x14ac:dyDescent="0.25">
      <c r="A39" s="21">
        <v>145</v>
      </c>
      <c r="B39" s="24" t="s">
        <v>117</v>
      </c>
      <c r="C39" s="39">
        <f t="shared" si="175"/>
        <v>0</v>
      </c>
      <c r="D39" s="39">
        <f t="shared" si="175"/>
        <v>0</v>
      </c>
      <c r="E39" s="40" t="e">
        <f t="shared" si="38"/>
        <v>#DIV/0!</v>
      </c>
      <c r="F39" s="39"/>
      <c r="G39" s="39"/>
      <c r="H39" s="40" t="e">
        <f t="shared" si="1"/>
        <v>#DIV/0!</v>
      </c>
      <c r="I39" s="39"/>
      <c r="J39" s="39"/>
      <c r="K39" s="40" t="e">
        <f t="shared" si="3"/>
        <v>#DIV/0!</v>
      </c>
      <c r="L39" s="39"/>
      <c r="M39" s="39"/>
      <c r="N39" s="40" t="e">
        <f t="shared" si="5"/>
        <v>#DIV/0!</v>
      </c>
      <c r="O39" s="39">
        <f t="shared" si="176"/>
        <v>0</v>
      </c>
      <c r="P39" s="39">
        <f t="shared" si="176"/>
        <v>0</v>
      </c>
      <c r="Q39" s="40" t="e">
        <f t="shared" si="7"/>
        <v>#DIV/0!</v>
      </c>
      <c r="R39" s="39"/>
      <c r="S39" s="39"/>
      <c r="T39" s="40" t="e">
        <f t="shared" si="9"/>
        <v>#DIV/0!</v>
      </c>
      <c r="U39" s="39"/>
      <c r="V39" s="39"/>
      <c r="W39" s="40" t="e">
        <f t="shared" si="11"/>
        <v>#DIV/0!</v>
      </c>
      <c r="X39" s="39"/>
      <c r="Y39" s="39"/>
      <c r="Z39" s="40" t="e">
        <f t="shared" si="13"/>
        <v>#DIV/0!</v>
      </c>
      <c r="AA39" s="39">
        <f t="shared" si="177"/>
        <v>0</v>
      </c>
      <c r="AB39" s="39">
        <f t="shared" si="177"/>
        <v>0</v>
      </c>
      <c r="AC39" s="40" t="e">
        <f t="shared" si="15"/>
        <v>#DIV/0!</v>
      </c>
      <c r="AD39" s="39">
        <f t="shared" si="178"/>
        <v>0</v>
      </c>
      <c r="AE39" s="39">
        <f t="shared" si="178"/>
        <v>0</v>
      </c>
      <c r="AF39" s="40" t="e">
        <f t="shared" si="17"/>
        <v>#DIV/0!</v>
      </c>
      <c r="AG39" s="39"/>
      <c r="AH39" s="39"/>
      <c r="AI39" s="40" t="e">
        <f t="shared" si="19"/>
        <v>#DIV/0!</v>
      </c>
      <c r="AJ39" s="39"/>
      <c r="AK39" s="39"/>
      <c r="AL39" s="40" t="e">
        <f t="shared" si="21"/>
        <v>#DIV/0!</v>
      </c>
      <c r="AM39" s="39"/>
      <c r="AN39" s="39"/>
      <c r="AO39" s="40" t="e">
        <f t="shared" si="23"/>
        <v>#DIV/0!</v>
      </c>
      <c r="AP39" s="39">
        <f t="shared" si="179"/>
        <v>0</v>
      </c>
      <c r="AQ39" s="39">
        <f t="shared" si="179"/>
        <v>0</v>
      </c>
      <c r="AR39" s="40" t="e">
        <f t="shared" si="25"/>
        <v>#DIV/0!</v>
      </c>
      <c r="AS39" s="39">
        <f t="shared" si="180"/>
        <v>0</v>
      </c>
      <c r="AT39" s="39">
        <f t="shared" si="180"/>
        <v>0</v>
      </c>
      <c r="AU39" s="40" t="e">
        <f t="shared" si="27"/>
        <v>#DIV/0!</v>
      </c>
      <c r="AV39" s="39"/>
      <c r="AW39" s="39"/>
      <c r="AX39" s="40" t="e">
        <f t="shared" si="29"/>
        <v>#DIV/0!</v>
      </c>
      <c r="AY39" s="39"/>
      <c r="AZ39" s="39"/>
      <c r="BA39" s="40" t="e">
        <f t="shared" si="31"/>
        <v>#DIV/0!</v>
      </c>
      <c r="BB39" s="39"/>
      <c r="BC39" s="39"/>
      <c r="BD39" s="40" t="e">
        <f t="shared" si="33"/>
        <v>#DIV/0!</v>
      </c>
      <c r="BE39" s="39">
        <f t="shared" si="181"/>
        <v>0</v>
      </c>
      <c r="BF39" s="39">
        <f t="shared" si="181"/>
        <v>0</v>
      </c>
      <c r="BG39" s="40" t="e">
        <f t="shared" si="35"/>
        <v>#DIV/0!</v>
      </c>
      <c r="BH39" s="39">
        <f t="shared" si="65"/>
        <v>0</v>
      </c>
      <c r="BI39" s="39">
        <f t="shared" si="65"/>
        <v>0</v>
      </c>
      <c r="BJ39" s="40" t="e">
        <f t="shared" si="37"/>
        <v>#DIV/0!</v>
      </c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</row>
    <row r="40" spans="1:131" s="3" customFormat="1" outlineLevel="1" x14ac:dyDescent="0.25">
      <c r="A40" s="17">
        <v>170</v>
      </c>
      <c r="B40" s="44" t="s">
        <v>49</v>
      </c>
      <c r="C40" s="37">
        <f>SUM(C41:C45)</f>
        <v>0</v>
      </c>
      <c r="D40" s="37">
        <f>SUM(D41:D45)</f>
        <v>0</v>
      </c>
      <c r="E40" s="38" t="e">
        <f t="shared" si="38"/>
        <v>#DIV/0!</v>
      </c>
      <c r="F40" s="37">
        <f t="shared" ref="F40:G40" si="182">SUM(F41:F45)</f>
        <v>0</v>
      </c>
      <c r="G40" s="37">
        <f t="shared" si="182"/>
        <v>0</v>
      </c>
      <c r="H40" s="38" t="e">
        <f t="shared" si="1"/>
        <v>#DIV/0!</v>
      </c>
      <c r="I40" s="37">
        <f t="shared" ref="I40:J40" si="183">SUM(I41:I45)</f>
        <v>0</v>
      </c>
      <c r="J40" s="37">
        <f t="shared" si="183"/>
        <v>0</v>
      </c>
      <c r="K40" s="38" t="e">
        <f t="shared" si="3"/>
        <v>#DIV/0!</v>
      </c>
      <c r="L40" s="37">
        <f t="shared" ref="L40:M40" si="184">SUM(L41:L45)</f>
        <v>0</v>
      </c>
      <c r="M40" s="37">
        <f t="shared" si="184"/>
        <v>0</v>
      </c>
      <c r="N40" s="38" t="e">
        <f t="shared" si="5"/>
        <v>#DIV/0!</v>
      </c>
      <c r="O40" s="37">
        <f t="shared" ref="O40:P40" si="185">SUM(O41:O45)</f>
        <v>0</v>
      </c>
      <c r="P40" s="37">
        <f t="shared" si="185"/>
        <v>0</v>
      </c>
      <c r="Q40" s="38" t="e">
        <f t="shared" si="7"/>
        <v>#DIV/0!</v>
      </c>
      <c r="R40" s="37">
        <f t="shared" ref="R40:S40" si="186">SUM(R41:R45)</f>
        <v>0</v>
      </c>
      <c r="S40" s="37">
        <f t="shared" si="186"/>
        <v>0</v>
      </c>
      <c r="T40" s="38" t="e">
        <f t="shared" si="9"/>
        <v>#DIV/0!</v>
      </c>
      <c r="U40" s="37">
        <f t="shared" ref="U40:V40" si="187">SUM(U41:U45)</f>
        <v>0</v>
      </c>
      <c r="V40" s="37">
        <f t="shared" si="187"/>
        <v>0</v>
      </c>
      <c r="W40" s="38" t="e">
        <f t="shared" si="11"/>
        <v>#DIV/0!</v>
      </c>
      <c r="X40" s="37">
        <f t="shared" ref="X40:Y40" si="188">SUM(X41:X45)</f>
        <v>0</v>
      </c>
      <c r="Y40" s="37">
        <f t="shared" si="188"/>
        <v>0</v>
      </c>
      <c r="Z40" s="38" t="e">
        <f t="shared" si="13"/>
        <v>#DIV/0!</v>
      </c>
      <c r="AA40" s="37">
        <f t="shared" ref="AA40:AB40" si="189">SUM(AA41:AA45)</f>
        <v>0</v>
      </c>
      <c r="AB40" s="37">
        <f t="shared" si="189"/>
        <v>0</v>
      </c>
      <c r="AC40" s="38" t="e">
        <f t="shared" si="15"/>
        <v>#DIV/0!</v>
      </c>
      <c r="AD40" s="37">
        <f t="shared" ref="AD40:AE40" si="190">SUM(AD41:AD45)</f>
        <v>0</v>
      </c>
      <c r="AE40" s="37">
        <f t="shared" si="190"/>
        <v>0</v>
      </c>
      <c r="AF40" s="38" t="e">
        <f t="shared" si="17"/>
        <v>#DIV/0!</v>
      </c>
      <c r="AG40" s="37">
        <f t="shared" ref="AG40:AH40" si="191">SUM(AG41:AG45)</f>
        <v>0</v>
      </c>
      <c r="AH40" s="37">
        <f t="shared" si="191"/>
        <v>0</v>
      </c>
      <c r="AI40" s="38" t="e">
        <f t="shared" si="19"/>
        <v>#DIV/0!</v>
      </c>
      <c r="AJ40" s="37">
        <f t="shared" ref="AJ40:AK40" si="192">SUM(AJ41:AJ45)</f>
        <v>0</v>
      </c>
      <c r="AK40" s="37">
        <f t="shared" si="192"/>
        <v>0</v>
      </c>
      <c r="AL40" s="38" t="e">
        <f t="shared" si="21"/>
        <v>#DIV/0!</v>
      </c>
      <c r="AM40" s="37">
        <f t="shared" ref="AM40:AN40" si="193">SUM(AM41:AM45)</f>
        <v>0</v>
      </c>
      <c r="AN40" s="37">
        <f t="shared" si="193"/>
        <v>0</v>
      </c>
      <c r="AO40" s="38" t="e">
        <f t="shared" si="23"/>
        <v>#DIV/0!</v>
      </c>
      <c r="AP40" s="37">
        <f t="shared" ref="AP40:AQ40" si="194">SUM(AP41:AP45)</f>
        <v>0</v>
      </c>
      <c r="AQ40" s="37">
        <f t="shared" si="194"/>
        <v>0</v>
      </c>
      <c r="AR40" s="38" t="e">
        <f t="shared" si="25"/>
        <v>#DIV/0!</v>
      </c>
      <c r="AS40" s="37">
        <f t="shared" ref="AS40:AT40" si="195">SUM(AS41:AS45)</f>
        <v>0</v>
      </c>
      <c r="AT40" s="37">
        <f t="shared" si="195"/>
        <v>0</v>
      </c>
      <c r="AU40" s="38" t="e">
        <f t="shared" si="27"/>
        <v>#DIV/0!</v>
      </c>
      <c r="AV40" s="37">
        <f t="shared" ref="AV40:AW40" si="196">SUM(AV41:AV45)</f>
        <v>0</v>
      </c>
      <c r="AW40" s="37">
        <f t="shared" si="196"/>
        <v>0</v>
      </c>
      <c r="AX40" s="38" t="e">
        <f t="shared" si="29"/>
        <v>#DIV/0!</v>
      </c>
      <c r="AY40" s="37">
        <f t="shared" ref="AY40:AZ40" si="197">SUM(AY41:AY45)</f>
        <v>0</v>
      </c>
      <c r="AZ40" s="37">
        <f t="shared" si="197"/>
        <v>0</v>
      </c>
      <c r="BA40" s="38" t="e">
        <f t="shared" si="31"/>
        <v>#DIV/0!</v>
      </c>
      <c r="BB40" s="37">
        <f t="shared" ref="BB40:BC40" si="198">SUM(BB41:BB45)</f>
        <v>0</v>
      </c>
      <c r="BC40" s="37">
        <f t="shared" si="198"/>
        <v>0</v>
      </c>
      <c r="BD40" s="38" t="e">
        <f t="shared" si="33"/>
        <v>#DIV/0!</v>
      </c>
      <c r="BE40" s="37">
        <f t="shared" ref="BE40:BF40" si="199">SUM(BE41:BE45)</f>
        <v>0</v>
      </c>
      <c r="BF40" s="37">
        <f t="shared" si="199"/>
        <v>0</v>
      </c>
      <c r="BG40" s="38" t="e">
        <f t="shared" si="35"/>
        <v>#DIV/0!</v>
      </c>
      <c r="BH40" s="37">
        <f t="shared" ref="BH40:BI40" si="200">SUM(BH41:BH45)</f>
        <v>0</v>
      </c>
      <c r="BI40" s="37">
        <f t="shared" si="200"/>
        <v>0</v>
      </c>
      <c r="BJ40" s="38" t="e">
        <f t="shared" si="37"/>
        <v>#DIV/0!</v>
      </c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</row>
    <row r="41" spans="1:131" s="45" customFormat="1" ht="22.5" outlineLevel="2" x14ac:dyDescent="0.25">
      <c r="A41" s="21">
        <v>171</v>
      </c>
      <c r="B41" s="23" t="s">
        <v>118</v>
      </c>
      <c r="C41" s="39">
        <f t="shared" ref="C41:D45" si="201">SUM(AD41,BH41)</f>
        <v>0</v>
      </c>
      <c r="D41" s="39">
        <f t="shared" si="201"/>
        <v>0</v>
      </c>
      <c r="E41" s="40" t="e">
        <f t="shared" si="38"/>
        <v>#DIV/0!</v>
      </c>
      <c r="F41" s="39"/>
      <c r="G41" s="39"/>
      <c r="H41" s="40" t="e">
        <f t="shared" si="1"/>
        <v>#DIV/0!</v>
      </c>
      <c r="I41" s="39"/>
      <c r="J41" s="39"/>
      <c r="K41" s="40" t="e">
        <f t="shared" si="3"/>
        <v>#DIV/0!</v>
      </c>
      <c r="L41" s="39"/>
      <c r="M41" s="39"/>
      <c r="N41" s="40" t="e">
        <f t="shared" si="5"/>
        <v>#DIV/0!</v>
      </c>
      <c r="O41" s="39">
        <f t="shared" ref="O41:P45" si="202">SUM(F41,I41,L41)</f>
        <v>0</v>
      </c>
      <c r="P41" s="39">
        <f t="shared" si="202"/>
        <v>0</v>
      </c>
      <c r="Q41" s="40" t="e">
        <f t="shared" si="7"/>
        <v>#DIV/0!</v>
      </c>
      <c r="R41" s="39"/>
      <c r="S41" s="39"/>
      <c r="T41" s="40" t="e">
        <f t="shared" si="9"/>
        <v>#DIV/0!</v>
      </c>
      <c r="U41" s="39"/>
      <c r="V41" s="39"/>
      <c r="W41" s="40" t="e">
        <f t="shared" si="11"/>
        <v>#DIV/0!</v>
      </c>
      <c r="X41" s="39"/>
      <c r="Y41" s="39"/>
      <c r="Z41" s="40" t="e">
        <f t="shared" si="13"/>
        <v>#DIV/0!</v>
      </c>
      <c r="AA41" s="39">
        <f t="shared" ref="AA41:AB45" si="203">SUM(R41,U41,X41)</f>
        <v>0</v>
      </c>
      <c r="AB41" s="39">
        <f t="shared" si="203"/>
        <v>0</v>
      </c>
      <c r="AC41" s="40" t="e">
        <f t="shared" si="15"/>
        <v>#DIV/0!</v>
      </c>
      <c r="AD41" s="39">
        <f t="shared" ref="AD41:AE45" si="204">SUM(O41,AA41)</f>
        <v>0</v>
      </c>
      <c r="AE41" s="39">
        <f t="shared" si="204"/>
        <v>0</v>
      </c>
      <c r="AF41" s="40" t="e">
        <f t="shared" si="17"/>
        <v>#DIV/0!</v>
      </c>
      <c r="AG41" s="39"/>
      <c r="AH41" s="39"/>
      <c r="AI41" s="40" t="e">
        <f t="shared" si="19"/>
        <v>#DIV/0!</v>
      </c>
      <c r="AJ41" s="39"/>
      <c r="AK41" s="39"/>
      <c r="AL41" s="40" t="e">
        <f t="shared" si="21"/>
        <v>#DIV/0!</v>
      </c>
      <c r="AM41" s="39"/>
      <c r="AN41" s="39"/>
      <c r="AO41" s="40" t="e">
        <f t="shared" si="23"/>
        <v>#DIV/0!</v>
      </c>
      <c r="AP41" s="39">
        <f t="shared" ref="AP41:AQ45" si="205">SUM(AG41,AJ41,AM41)</f>
        <v>0</v>
      </c>
      <c r="AQ41" s="39">
        <f t="shared" si="205"/>
        <v>0</v>
      </c>
      <c r="AR41" s="40" t="e">
        <f t="shared" si="25"/>
        <v>#DIV/0!</v>
      </c>
      <c r="AS41" s="39">
        <f t="shared" ref="AS41:AT45" si="206">SUM(AD41,AP41)</f>
        <v>0</v>
      </c>
      <c r="AT41" s="39">
        <f t="shared" si="206"/>
        <v>0</v>
      </c>
      <c r="AU41" s="40" t="e">
        <f t="shared" si="27"/>
        <v>#DIV/0!</v>
      </c>
      <c r="AV41" s="39"/>
      <c r="AW41" s="39"/>
      <c r="AX41" s="40" t="e">
        <f t="shared" si="29"/>
        <v>#DIV/0!</v>
      </c>
      <c r="AY41" s="39"/>
      <c r="AZ41" s="39"/>
      <c r="BA41" s="40" t="e">
        <f t="shared" si="31"/>
        <v>#DIV/0!</v>
      </c>
      <c r="BB41" s="39"/>
      <c r="BC41" s="39"/>
      <c r="BD41" s="40" t="e">
        <f t="shared" si="33"/>
        <v>#DIV/0!</v>
      </c>
      <c r="BE41" s="39">
        <f t="shared" ref="BE41:BF45" si="207">SUM(AV41,AY41,BB41)</f>
        <v>0</v>
      </c>
      <c r="BF41" s="39">
        <f t="shared" si="207"/>
        <v>0</v>
      </c>
      <c r="BG41" s="40" t="e">
        <f t="shared" si="35"/>
        <v>#DIV/0!</v>
      </c>
      <c r="BH41" s="39">
        <f t="shared" si="65"/>
        <v>0</v>
      </c>
      <c r="BI41" s="39">
        <f t="shared" si="65"/>
        <v>0</v>
      </c>
      <c r="BJ41" s="40" t="e">
        <f t="shared" si="37"/>
        <v>#DIV/0!</v>
      </c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</row>
    <row r="42" spans="1:131" s="45" customFormat="1" outlineLevel="2" x14ac:dyDescent="0.25">
      <c r="A42" s="21">
        <v>172</v>
      </c>
      <c r="B42" s="23" t="s">
        <v>49</v>
      </c>
      <c r="C42" s="39">
        <f t="shared" si="201"/>
        <v>0</v>
      </c>
      <c r="D42" s="39">
        <f t="shared" si="201"/>
        <v>0</v>
      </c>
      <c r="E42" s="40" t="e">
        <f t="shared" si="38"/>
        <v>#DIV/0!</v>
      </c>
      <c r="F42" s="39"/>
      <c r="G42" s="39"/>
      <c r="H42" s="40" t="e">
        <f t="shared" si="1"/>
        <v>#DIV/0!</v>
      </c>
      <c r="I42" s="39"/>
      <c r="J42" s="39"/>
      <c r="K42" s="40" t="e">
        <f t="shared" si="3"/>
        <v>#DIV/0!</v>
      </c>
      <c r="L42" s="39"/>
      <c r="M42" s="39"/>
      <c r="N42" s="40" t="e">
        <f t="shared" si="5"/>
        <v>#DIV/0!</v>
      </c>
      <c r="O42" s="39">
        <f t="shared" si="202"/>
        <v>0</v>
      </c>
      <c r="P42" s="39">
        <f t="shared" si="202"/>
        <v>0</v>
      </c>
      <c r="Q42" s="40" t="e">
        <f t="shared" si="7"/>
        <v>#DIV/0!</v>
      </c>
      <c r="R42" s="39"/>
      <c r="S42" s="39"/>
      <c r="T42" s="40" t="e">
        <f t="shared" si="9"/>
        <v>#DIV/0!</v>
      </c>
      <c r="U42" s="39"/>
      <c r="V42" s="39"/>
      <c r="W42" s="40" t="e">
        <f t="shared" si="11"/>
        <v>#DIV/0!</v>
      </c>
      <c r="X42" s="39"/>
      <c r="Y42" s="39"/>
      <c r="Z42" s="40" t="e">
        <f t="shared" si="13"/>
        <v>#DIV/0!</v>
      </c>
      <c r="AA42" s="39">
        <f t="shared" si="203"/>
        <v>0</v>
      </c>
      <c r="AB42" s="39">
        <f t="shared" si="203"/>
        <v>0</v>
      </c>
      <c r="AC42" s="40" t="e">
        <f t="shared" si="15"/>
        <v>#DIV/0!</v>
      </c>
      <c r="AD42" s="39">
        <f t="shared" si="204"/>
        <v>0</v>
      </c>
      <c r="AE42" s="39">
        <f t="shared" si="204"/>
        <v>0</v>
      </c>
      <c r="AF42" s="40" t="e">
        <f t="shared" si="17"/>
        <v>#DIV/0!</v>
      </c>
      <c r="AG42" s="39"/>
      <c r="AH42" s="39"/>
      <c r="AI42" s="40" t="e">
        <f t="shared" si="19"/>
        <v>#DIV/0!</v>
      </c>
      <c r="AJ42" s="39"/>
      <c r="AK42" s="39"/>
      <c r="AL42" s="40" t="e">
        <f t="shared" si="21"/>
        <v>#DIV/0!</v>
      </c>
      <c r="AM42" s="39"/>
      <c r="AN42" s="39"/>
      <c r="AO42" s="40" t="e">
        <f t="shared" si="23"/>
        <v>#DIV/0!</v>
      </c>
      <c r="AP42" s="39">
        <f t="shared" si="205"/>
        <v>0</v>
      </c>
      <c r="AQ42" s="39">
        <f t="shared" si="205"/>
        <v>0</v>
      </c>
      <c r="AR42" s="40" t="e">
        <f t="shared" si="25"/>
        <v>#DIV/0!</v>
      </c>
      <c r="AS42" s="39">
        <f t="shared" si="206"/>
        <v>0</v>
      </c>
      <c r="AT42" s="39">
        <f t="shared" si="206"/>
        <v>0</v>
      </c>
      <c r="AU42" s="40" t="e">
        <f t="shared" si="27"/>
        <v>#DIV/0!</v>
      </c>
      <c r="AV42" s="39"/>
      <c r="AW42" s="39"/>
      <c r="AX42" s="40" t="e">
        <f t="shared" si="29"/>
        <v>#DIV/0!</v>
      </c>
      <c r="AY42" s="39"/>
      <c r="AZ42" s="39"/>
      <c r="BA42" s="40" t="e">
        <f t="shared" si="31"/>
        <v>#DIV/0!</v>
      </c>
      <c r="BB42" s="39"/>
      <c r="BC42" s="39"/>
      <c r="BD42" s="40" t="e">
        <f t="shared" si="33"/>
        <v>#DIV/0!</v>
      </c>
      <c r="BE42" s="39">
        <f t="shared" si="207"/>
        <v>0</v>
      </c>
      <c r="BF42" s="39">
        <f t="shared" si="207"/>
        <v>0</v>
      </c>
      <c r="BG42" s="40" t="e">
        <f t="shared" si="35"/>
        <v>#DIV/0!</v>
      </c>
      <c r="BH42" s="39">
        <f t="shared" si="65"/>
        <v>0</v>
      </c>
      <c r="BI42" s="39">
        <f t="shared" si="65"/>
        <v>0</v>
      </c>
      <c r="BJ42" s="40" t="e">
        <f t="shared" si="37"/>
        <v>#DIV/0!</v>
      </c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</row>
    <row r="43" spans="1:131" s="45" customFormat="1" ht="22.5" outlineLevel="2" x14ac:dyDescent="0.25">
      <c r="A43" s="21">
        <v>173</v>
      </c>
      <c r="B43" s="23" t="s">
        <v>119</v>
      </c>
      <c r="C43" s="39">
        <f t="shared" si="201"/>
        <v>0</v>
      </c>
      <c r="D43" s="39">
        <f t="shared" si="201"/>
        <v>0</v>
      </c>
      <c r="E43" s="40" t="e">
        <f t="shared" si="38"/>
        <v>#DIV/0!</v>
      </c>
      <c r="F43" s="39"/>
      <c r="G43" s="39"/>
      <c r="H43" s="40" t="e">
        <f t="shared" si="1"/>
        <v>#DIV/0!</v>
      </c>
      <c r="I43" s="39"/>
      <c r="J43" s="39"/>
      <c r="K43" s="40" t="e">
        <f t="shared" si="3"/>
        <v>#DIV/0!</v>
      </c>
      <c r="L43" s="39"/>
      <c r="M43" s="39"/>
      <c r="N43" s="40" t="e">
        <f t="shared" si="5"/>
        <v>#DIV/0!</v>
      </c>
      <c r="O43" s="39">
        <f t="shared" si="202"/>
        <v>0</v>
      </c>
      <c r="P43" s="39">
        <f t="shared" si="202"/>
        <v>0</v>
      </c>
      <c r="Q43" s="40" t="e">
        <f t="shared" si="7"/>
        <v>#DIV/0!</v>
      </c>
      <c r="R43" s="39"/>
      <c r="S43" s="39"/>
      <c r="T43" s="40" t="e">
        <f t="shared" si="9"/>
        <v>#DIV/0!</v>
      </c>
      <c r="U43" s="39"/>
      <c r="V43" s="39"/>
      <c r="W43" s="40" t="e">
        <f t="shared" si="11"/>
        <v>#DIV/0!</v>
      </c>
      <c r="X43" s="39"/>
      <c r="Y43" s="39"/>
      <c r="Z43" s="40" t="e">
        <f t="shared" si="13"/>
        <v>#DIV/0!</v>
      </c>
      <c r="AA43" s="39">
        <f t="shared" si="203"/>
        <v>0</v>
      </c>
      <c r="AB43" s="39">
        <f t="shared" si="203"/>
        <v>0</v>
      </c>
      <c r="AC43" s="40" t="e">
        <f t="shared" si="15"/>
        <v>#DIV/0!</v>
      </c>
      <c r="AD43" s="39">
        <f t="shared" si="204"/>
        <v>0</v>
      </c>
      <c r="AE43" s="39">
        <f t="shared" si="204"/>
        <v>0</v>
      </c>
      <c r="AF43" s="40" t="e">
        <f t="shared" si="17"/>
        <v>#DIV/0!</v>
      </c>
      <c r="AG43" s="39"/>
      <c r="AH43" s="39"/>
      <c r="AI43" s="40" t="e">
        <f t="shared" si="19"/>
        <v>#DIV/0!</v>
      </c>
      <c r="AJ43" s="39"/>
      <c r="AK43" s="39"/>
      <c r="AL43" s="40" t="e">
        <f t="shared" si="21"/>
        <v>#DIV/0!</v>
      </c>
      <c r="AM43" s="39"/>
      <c r="AN43" s="39"/>
      <c r="AO43" s="40" t="e">
        <f t="shared" si="23"/>
        <v>#DIV/0!</v>
      </c>
      <c r="AP43" s="39">
        <f t="shared" si="205"/>
        <v>0</v>
      </c>
      <c r="AQ43" s="39">
        <f t="shared" si="205"/>
        <v>0</v>
      </c>
      <c r="AR43" s="40" t="e">
        <f t="shared" si="25"/>
        <v>#DIV/0!</v>
      </c>
      <c r="AS43" s="39">
        <f t="shared" si="206"/>
        <v>0</v>
      </c>
      <c r="AT43" s="39">
        <f t="shared" si="206"/>
        <v>0</v>
      </c>
      <c r="AU43" s="40" t="e">
        <f t="shared" si="27"/>
        <v>#DIV/0!</v>
      </c>
      <c r="AV43" s="39"/>
      <c r="AW43" s="39"/>
      <c r="AX43" s="40" t="e">
        <f t="shared" si="29"/>
        <v>#DIV/0!</v>
      </c>
      <c r="AY43" s="39"/>
      <c r="AZ43" s="39"/>
      <c r="BA43" s="40" t="e">
        <f t="shared" si="31"/>
        <v>#DIV/0!</v>
      </c>
      <c r="BB43" s="39"/>
      <c r="BC43" s="39"/>
      <c r="BD43" s="40" t="e">
        <f t="shared" si="33"/>
        <v>#DIV/0!</v>
      </c>
      <c r="BE43" s="39">
        <f t="shared" si="207"/>
        <v>0</v>
      </c>
      <c r="BF43" s="39">
        <f t="shared" si="207"/>
        <v>0</v>
      </c>
      <c r="BG43" s="40" t="e">
        <f t="shared" si="35"/>
        <v>#DIV/0!</v>
      </c>
      <c r="BH43" s="39">
        <f t="shared" si="65"/>
        <v>0</v>
      </c>
      <c r="BI43" s="39">
        <f t="shared" si="65"/>
        <v>0</v>
      </c>
      <c r="BJ43" s="40" t="e">
        <f t="shared" si="37"/>
        <v>#DIV/0!</v>
      </c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</row>
    <row r="44" spans="1:131" s="45" customFormat="1" outlineLevel="2" x14ac:dyDescent="0.25">
      <c r="A44" s="21">
        <v>174</v>
      </c>
      <c r="B44" s="23" t="s">
        <v>120</v>
      </c>
      <c r="C44" s="39">
        <f t="shared" si="201"/>
        <v>0</v>
      </c>
      <c r="D44" s="39">
        <f t="shared" si="201"/>
        <v>0</v>
      </c>
      <c r="E44" s="40" t="e">
        <f t="shared" si="38"/>
        <v>#DIV/0!</v>
      </c>
      <c r="F44" s="39"/>
      <c r="G44" s="39"/>
      <c r="H44" s="40" t="e">
        <f t="shared" si="1"/>
        <v>#DIV/0!</v>
      </c>
      <c r="I44" s="39"/>
      <c r="J44" s="39"/>
      <c r="K44" s="40" t="e">
        <f t="shared" si="3"/>
        <v>#DIV/0!</v>
      </c>
      <c r="L44" s="39"/>
      <c r="M44" s="39"/>
      <c r="N44" s="40" t="e">
        <f t="shared" si="5"/>
        <v>#DIV/0!</v>
      </c>
      <c r="O44" s="39">
        <f t="shared" si="202"/>
        <v>0</v>
      </c>
      <c r="P44" s="39">
        <f t="shared" si="202"/>
        <v>0</v>
      </c>
      <c r="Q44" s="40" t="e">
        <f t="shared" si="7"/>
        <v>#DIV/0!</v>
      </c>
      <c r="R44" s="39"/>
      <c r="S44" s="39"/>
      <c r="T44" s="40" t="e">
        <f t="shared" si="9"/>
        <v>#DIV/0!</v>
      </c>
      <c r="U44" s="39"/>
      <c r="V44" s="39"/>
      <c r="W44" s="40" t="e">
        <f t="shared" si="11"/>
        <v>#DIV/0!</v>
      </c>
      <c r="X44" s="39"/>
      <c r="Y44" s="39"/>
      <c r="Z44" s="40" t="e">
        <f t="shared" si="13"/>
        <v>#DIV/0!</v>
      </c>
      <c r="AA44" s="39">
        <f t="shared" si="203"/>
        <v>0</v>
      </c>
      <c r="AB44" s="39">
        <f t="shared" si="203"/>
        <v>0</v>
      </c>
      <c r="AC44" s="40" t="e">
        <f t="shared" si="15"/>
        <v>#DIV/0!</v>
      </c>
      <c r="AD44" s="39">
        <f t="shared" si="204"/>
        <v>0</v>
      </c>
      <c r="AE44" s="39">
        <f t="shared" si="204"/>
        <v>0</v>
      </c>
      <c r="AF44" s="40" t="e">
        <f t="shared" si="17"/>
        <v>#DIV/0!</v>
      </c>
      <c r="AG44" s="39"/>
      <c r="AH44" s="39"/>
      <c r="AI44" s="40" t="e">
        <f t="shared" si="19"/>
        <v>#DIV/0!</v>
      </c>
      <c r="AJ44" s="39"/>
      <c r="AK44" s="39"/>
      <c r="AL44" s="40" t="e">
        <f t="shared" si="21"/>
        <v>#DIV/0!</v>
      </c>
      <c r="AM44" s="39"/>
      <c r="AN44" s="39"/>
      <c r="AO44" s="40" t="e">
        <f t="shared" si="23"/>
        <v>#DIV/0!</v>
      </c>
      <c r="AP44" s="39">
        <f t="shared" si="205"/>
        <v>0</v>
      </c>
      <c r="AQ44" s="39">
        <f t="shared" si="205"/>
        <v>0</v>
      </c>
      <c r="AR44" s="40" t="e">
        <f t="shared" si="25"/>
        <v>#DIV/0!</v>
      </c>
      <c r="AS44" s="39">
        <f t="shared" si="206"/>
        <v>0</v>
      </c>
      <c r="AT44" s="39">
        <f t="shared" si="206"/>
        <v>0</v>
      </c>
      <c r="AU44" s="40" t="e">
        <f t="shared" si="27"/>
        <v>#DIV/0!</v>
      </c>
      <c r="AV44" s="39"/>
      <c r="AW44" s="39"/>
      <c r="AX44" s="40" t="e">
        <f t="shared" si="29"/>
        <v>#DIV/0!</v>
      </c>
      <c r="AY44" s="39"/>
      <c r="AZ44" s="39"/>
      <c r="BA44" s="40" t="e">
        <f t="shared" si="31"/>
        <v>#DIV/0!</v>
      </c>
      <c r="BB44" s="39"/>
      <c r="BC44" s="39"/>
      <c r="BD44" s="40" t="e">
        <f t="shared" si="33"/>
        <v>#DIV/0!</v>
      </c>
      <c r="BE44" s="39">
        <f t="shared" si="207"/>
        <v>0</v>
      </c>
      <c r="BF44" s="39">
        <f t="shared" si="207"/>
        <v>0</v>
      </c>
      <c r="BG44" s="40" t="e">
        <f t="shared" si="35"/>
        <v>#DIV/0!</v>
      </c>
      <c r="BH44" s="39">
        <f t="shared" si="65"/>
        <v>0</v>
      </c>
      <c r="BI44" s="39">
        <f t="shared" si="65"/>
        <v>0</v>
      </c>
      <c r="BJ44" s="40" t="e">
        <f t="shared" si="37"/>
        <v>#DIV/0!</v>
      </c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</row>
    <row r="45" spans="1:131" s="45" customFormat="1" outlineLevel="2" x14ac:dyDescent="0.25">
      <c r="A45" s="21">
        <v>176</v>
      </c>
      <c r="B45" s="23" t="s">
        <v>121</v>
      </c>
      <c r="C45" s="39">
        <f t="shared" si="201"/>
        <v>0</v>
      </c>
      <c r="D45" s="39">
        <f t="shared" si="201"/>
        <v>0</v>
      </c>
      <c r="E45" s="40" t="e">
        <f t="shared" si="38"/>
        <v>#DIV/0!</v>
      </c>
      <c r="F45" s="39"/>
      <c r="G45" s="39"/>
      <c r="H45" s="40" t="e">
        <f t="shared" si="1"/>
        <v>#DIV/0!</v>
      </c>
      <c r="I45" s="39"/>
      <c r="J45" s="39"/>
      <c r="K45" s="40" t="e">
        <f t="shared" si="3"/>
        <v>#DIV/0!</v>
      </c>
      <c r="L45" s="39"/>
      <c r="M45" s="39"/>
      <c r="N45" s="40" t="e">
        <f t="shared" si="5"/>
        <v>#DIV/0!</v>
      </c>
      <c r="O45" s="39">
        <f t="shared" si="202"/>
        <v>0</v>
      </c>
      <c r="P45" s="39">
        <f t="shared" si="202"/>
        <v>0</v>
      </c>
      <c r="Q45" s="40" t="e">
        <f t="shared" si="7"/>
        <v>#DIV/0!</v>
      </c>
      <c r="R45" s="39"/>
      <c r="S45" s="39"/>
      <c r="T45" s="40" t="e">
        <f t="shared" si="9"/>
        <v>#DIV/0!</v>
      </c>
      <c r="U45" s="39"/>
      <c r="V45" s="39"/>
      <c r="W45" s="40" t="e">
        <f t="shared" si="11"/>
        <v>#DIV/0!</v>
      </c>
      <c r="X45" s="39"/>
      <c r="Y45" s="39"/>
      <c r="Z45" s="40" t="e">
        <f t="shared" si="13"/>
        <v>#DIV/0!</v>
      </c>
      <c r="AA45" s="39">
        <f t="shared" si="203"/>
        <v>0</v>
      </c>
      <c r="AB45" s="39">
        <f t="shared" si="203"/>
        <v>0</v>
      </c>
      <c r="AC45" s="40" t="e">
        <f t="shared" si="15"/>
        <v>#DIV/0!</v>
      </c>
      <c r="AD45" s="39">
        <f t="shared" si="204"/>
        <v>0</v>
      </c>
      <c r="AE45" s="39">
        <f t="shared" si="204"/>
        <v>0</v>
      </c>
      <c r="AF45" s="40" t="e">
        <f t="shared" si="17"/>
        <v>#DIV/0!</v>
      </c>
      <c r="AG45" s="39"/>
      <c r="AH45" s="39"/>
      <c r="AI45" s="40" t="e">
        <f t="shared" si="19"/>
        <v>#DIV/0!</v>
      </c>
      <c r="AJ45" s="39"/>
      <c r="AK45" s="39"/>
      <c r="AL45" s="40" t="e">
        <f t="shared" si="21"/>
        <v>#DIV/0!</v>
      </c>
      <c r="AM45" s="39"/>
      <c r="AN45" s="39"/>
      <c r="AO45" s="40" t="e">
        <f t="shared" si="23"/>
        <v>#DIV/0!</v>
      </c>
      <c r="AP45" s="39">
        <f t="shared" si="205"/>
        <v>0</v>
      </c>
      <c r="AQ45" s="39">
        <f t="shared" si="205"/>
        <v>0</v>
      </c>
      <c r="AR45" s="40" t="e">
        <f t="shared" si="25"/>
        <v>#DIV/0!</v>
      </c>
      <c r="AS45" s="39">
        <f t="shared" si="206"/>
        <v>0</v>
      </c>
      <c r="AT45" s="39">
        <f t="shared" si="206"/>
        <v>0</v>
      </c>
      <c r="AU45" s="40" t="e">
        <f t="shared" si="27"/>
        <v>#DIV/0!</v>
      </c>
      <c r="AV45" s="39"/>
      <c r="AW45" s="39"/>
      <c r="AX45" s="40" t="e">
        <f t="shared" si="29"/>
        <v>#DIV/0!</v>
      </c>
      <c r="AY45" s="39"/>
      <c r="AZ45" s="39"/>
      <c r="BA45" s="40" t="e">
        <f t="shared" si="31"/>
        <v>#DIV/0!</v>
      </c>
      <c r="BB45" s="39"/>
      <c r="BC45" s="39"/>
      <c r="BD45" s="40" t="e">
        <f t="shared" si="33"/>
        <v>#DIV/0!</v>
      </c>
      <c r="BE45" s="39">
        <f t="shared" si="207"/>
        <v>0</v>
      </c>
      <c r="BF45" s="39">
        <f t="shared" si="207"/>
        <v>0</v>
      </c>
      <c r="BG45" s="40" t="e">
        <f t="shared" si="35"/>
        <v>#DIV/0!</v>
      </c>
      <c r="BH45" s="39">
        <f t="shared" si="65"/>
        <v>0</v>
      </c>
      <c r="BI45" s="39">
        <f t="shared" si="65"/>
        <v>0</v>
      </c>
      <c r="BJ45" s="40" t="e">
        <f t="shared" si="37"/>
        <v>#DIV/0!</v>
      </c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</row>
    <row r="46" spans="1:131" s="3" customFormat="1" outlineLevel="1" x14ac:dyDescent="0.25">
      <c r="A46" s="17">
        <v>180</v>
      </c>
      <c r="B46" s="44" t="s">
        <v>127</v>
      </c>
      <c r="C46" s="37">
        <f>SUM(C47:C49)</f>
        <v>0</v>
      </c>
      <c r="D46" s="37">
        <f>SUM(D47:D49)</f>
        <v>0</v>
      </c>
      <c r="E46" s="38" t="e">
        <f t="shared" si="38"/>
        <v>#DIV/0!</v>
      </c>
      <c r="F46" s="37">
        <f t="shared" ref="F46:G46" si="208">SUM(F47:F49)</f>
        <v>0</v>
      </c>
      <c r="G46" s="37">
        <f t="shared" si="208"/>
        <v>0</v>
      </c>
      <c r="H46" s="38" t="e">
        <f t="shared" si="1"/>
        <v>#DIV/0!</v>
      </c>
      <c r="I46" s="37">
        <f t="shared" ref="I46:J46" si="209">SUM(I47:I49)</f>
        <v>0</v>
      </c>
      <c r="J46" s="37">
        <f t="shared" si="209"/>
        <v>0</v>
      </c>
      <c r="K46" s="38" t="e">
        <f t="shared" si="3"/>
        <v>#DIV/0!</v>
      </c>
      <c r="L46" s="37">
        <f t="shared" ref="L46:M46" si="210">SUM(L47:L49)</f>
        <v>0</v>
      </c>
      <c r="M46" s="37">
        <f t="shared" si="210"/>
        <v>0</v>
      </c>
      <c r="N46" s="38" t="e">
        <f t="shared" si="5"/>
        <v>#DIV/0!</v>
      </c>
      <c r="O46" s="37">
        <f t="shared" ref="O46:P46" si="211">SUM(O47:O49)</f>
        <v>0</v>
      </c>
      <c r="P46" s="37">
        <f t="shared" si="211"/>
        <v>0</v>
      </c>
      <c r="Q46" s="38" t="e">
        <f t="shared" si="7"/>
        <v>#DIV/0!</v>
      </c>
      <c r="R46" s="37">
        <f t="shared" ref="R46:S46" si="212">SUM(R47:R49)</f>
        <v>0</v>
      </c>
      <c r="S46" s="37">
        <f t="shared" si="212"/>
        <v>0</v>
      </c>
      <c r="T46" s="38" t="e">
        <f t="shared" si="9"/>
        <v>#DIV/0!</v>
      </c>
      <c r="U46" s="37">
        <f t="shared" ref="U46:V46" si="213">SUM(U47:U49)</f>
        <v>0</v>
      </c>
      <c r="V46" s="37">
        <f t="shared" si="213"/>
        <v>0</v>
      </c>
      <c r="W46" s="38" t="e">
        <f t="shared" si="11"/>
        <v>#DIV/0!</v>
      </c>
      <c r="X46" s="37">
        <f t="shared" ref="X46:Y46" si="214">SUM(X47:X49)</f>
        <v>0</v>
      </c>
      <c r="Y46" s="37">
        <f t="shared" si="214"/>
        <v>0</v>
      </c>
      <c r="Z46" s="38" t="e">
        <f t="shared" si="13"/>
        <v>#DIV/0!</v>
      </c>
      <c r="AA46" s="37">
        <f t="shared" ref="AA46:AB46" si="215">SUM(AA47:AA49)</f>
        <v>0</v>
      </c>
      <c r="AB46" s="37">
        <f t="shared" si="215"/>
        <v>0</v>
      </c>
      <c r="AC46" s="38" t="e">
        <f t="shared" si="15"/>
        <v>#DIV/0!</v>
      </c>
      <c r="AD46" s="37">
        <f t="shared" ref="AD46:AE46" si="216">SUM(AD47:AD49)</f>
        <v>0</v>
      </c>
      <c r="AE46" s="37">
        <f t="shared" si="216"/>
        <v>0</v>
      </c>
      <c r="AF46" s="38" t="e">
        <f t="shared" si="17"/>
        <v>#DIV/0!</v>
      </c>
      <c r="AG46" s="37">
        <f t="shared" ref="AG46:AH46" si="217">SUM(AG47:AG49)</f>
        <v>0</v>
      </c>
      <c r="AH46" s="37">
        <f t="shared" si="217"/>
        <v>0</v>
      </c>
      <c r="AI46" s="38" t="e">
        <f t="shared" si="19"/>
        <v>#DIV/0!</v>
      </c>
      <c r="AJ46" s="37">
        <f t="shared" ref="AJ46:AK46" si="218">SUM(AJ47:AJ49)</f>
        <v>0</v>
      </c>
      <c r="AK46" s="37">
        <f t="shared" si="218"/>
        <v>0</v>
      </c>
      <c r="AL46" s="38" t="e">
        <f t="shared" si="21"/>
        <v>#DIV/0!</v>
      </c>
      <c r="AM46" s="37">
        <f t="shared" ref="AM46:AN46" si="219">SUM(AM47:AM49)</f>
        <v>0</v>
      </c>
      <c r="AN46" s="37">
        <f t="shared" si="219"/>
        <v>0</v>
      </c>
      <c r="AO46" s="38" t="e">
        <f t="shared" si="23"/>
        <v>#DIV/0!</v>
      </c>
      <c r="AP46" s="37">
        <f t="shared" ref="AP46:AQ46" si="220">SUM(AP47:AP49)</f>
        <v>0</v>
      </c>
      <c r="AQ46" s="37">
        <f t="shared" si="220"/>
        <v>0</v>
      </c>
      <c r="AR46" s="38" t="e">
        <f t="shared" si="25"/>
        <v>#DIV/0!</v>
      </c>
      <c r="AS46" s="37">
        <f t="shared" ref="AS46:AT46" si="221">SUM(AS47:AS49)</f>
        <v>0</v>
      </c>
      <c r="AT46" s="37">
        <f t="shared" si="221"/>
        <v>0</v>
      </c>
      <c r="AU46" s="38" t="e">
        <f t="shared" si="27"/>
        <v>#DIV/0!</v>
      </c>
      <c r="AV46" s="37">
        <f t="shared" ref="AV46:AW46" si="222">SUM(AV47:AV49)</f>
        <v>0</v>
      </c>
      <c r="AW46" s="37">
        <f t="shared" si="222"/>
        <v>0</v>
      </c>
      <c r="AX46" s="38" t="e">
        <f t="shared" si="29"/>
        <v>#DIV/0!</v>
      </c>
      <c r="AY46" s="37">
        <f t="shared" ref="AY46:AZ46" si="223">SUM(AY47:AY49)</f>
        <v>0</v>
      </c>
      <c r="AZ46" s="37">
        <f t="shared" si="223"/>
        <v>0</v>
      </c>
      <c r="BA46" s="38" t="e">
        <f t="shared" si="31"/>
        <v>#DIV/0!</v>
      </c>
      <c r="BB46" s="37">
        <f t="shared" ref="BB46:BC46" si="224">SUM(BB47:BB49)</f>
        <v>0</v>
      </c>
      <c r="BC46" s="37">
        <f t="shared" si="224"/>
        <v>0</v>
      </c>
      <c r="BD46" s="38" t="e">
        <f t="shared" si="33"/>
        <v>#DIV/0!</v>
      </c>
      <c r="BE46" s="37">
        <f t="shared" ref="BE46:BF46" si="225">SUM(BE47:BE49)</f>
        <v>0</v>
      </c>
      <c r="BF46" s="37">
        <f t="shared" si="225"/>
        <v>0</v>
      </c>
      <c r="BG46" s="38" t="e">
        <f t="shared" si="35"/>
        <v>#DIV/0!</v>
      </c>
      <c r="BH46" s="37">
        <f t="shared" ref="BH46:BI46" si="226">SUM(BH47:BH49)</f>
        <v>0</v>
      </c>
      <c r="BI46" s="37">
        <f t="shared" si="226"/>
        <v>0</v>
      </c>
      <c r="BJ46" s="38" t="e">
        <f t="shared" si="37"/>
        <v>#DIV/0!</v>
      </c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</row>
    <row r="47" spans="1:131" s="45" customFormat="1" outlineLevel="2" x14ac:dyDescent="0.25">
      <c r="A47" s="21">
        <v>181</v>
      </c>
      <c r="B47" s="23" t="s">
        <v>122</v>
      </c>
      <c r="C47" s="39">
        <f t="shared" ref="C47:D49" si="227">SUM(AD47,BH47)</f>
        <v>0</v>
      </c>
      <c r="D47" s="39">
        <f t="shared" si="227"/>
        <v>0</v>
      </c>
      <c r="E47" s="40" t="e">
        <f t="shared" si="38"/>
        <v>#DIV/0!</v>
      </c>
      <c r="F47" s="39"/>
      <c r="G47" s="39"/>
      <c r="H47" s="40" t="e">
        <f t="shared" si="1"/>
        <v>#DIV/0!</v>
      </c>
      <c r="I47" s="39"/>
      <c r="J47" s="39"/>
      <c r="K47" s="40" t="e">
        <f t="shared" si="3"/>
        <v>#DIV/0!</v>
      </c>
      <c r="L47" s="39"/>
      <c r="M47" s="39"/>
      <c r="N47" s="40" t="e">
        <f t="shared" si="5"/>
        <v>#DIV/0!</v>
      </c>
      <c r="O47" s="39">
        <f t="shared" ref="O47:P49" si="228">SUM(F47,I47,L47)</f>
        <v>0</v>
      </c>
      <c r="P47" s="39">
        <f t="shared" si="228"/>
        <v>0</v>
      </c>
      <c r="Q47" s="40" t="e">
        <f t="shared" si="7"/>
        <v>#DIV/0!</v>
      </c>
      <c r="R47" s="39"/>
      <c r="S47" s="39"/>
      <c r="T47" s="40" t="e">
        <f t="shared" si="9"/>
        <v>#DIV/0!</v>
      </c>
      <c r="U47" s="39"/>
      <c r="V47" s="39"/>
      <c r="W47" s="40" t="e">
        <f t="shared" si="11"/>
        <v>#DIV/0!</v>
      </c>
      <c r="X47" s="39"/>
      <c r="Y47" s="39"/>
      <c r="Z47" s="40" t="e">
        <f t="shared" si="13"/>
        <v>#DIV/0!</v>
      </c>
      <c r="AA47" s="39">
        <f t="shared" ref="AA47:AB49" si="229">SUM(R47,U47,X47)</f>
        <v>0</v>
      </c>
      <c r="AB47" s="39">
        <f t="shared" si="229"/>
        <v>0</v>
      </c>
      <c r="AC47" s="40" t="e">
        <f t="shared" si="15"/>
        <v>#DIV/0!</v>
      </c>
      <c r="AD47" s="39">
        <f t="shared" ref="AD47:AE49" si="230">SUM(O47,AA47)</f>
        <v>0</v>
      </c>
      <c r="AE47" s="39">
        <f t="shared" si="230"/>
        <v>0</v>
      </c>
      <c r="AF47" s="40" t="e">
        <f t="shared" si="17"/>
        <v>#DIV/0!</v>
      </c>
      <c r="AG47" s="39"/>
      <c r="AH47" s="39"/>
      <c r="AI47" s="40" t="e">
        <f t="shared" si="19"/>
        <v>#DIV/0!</v>
      </c>
      <c r="AJ47" s="39"/>
      <c r="AK47" s="39"/>
      <c r="AL47" s="40" t="e">
        <f t="shared" si="21"/>
        <v>#DIV/0!</v>
      </c>
      <c r="AM47" s="39"/>
      <c r="AN47" s="39"/>
      <c r="AO47" s="40" t="e">
        <f t="shared" si="23"/>
        <v>#DIV/0!</v>
      </c>
      <c r="AP47" s="39">
        <f t="shared" ref="AP47:AQ49" si="231">SUM(AG47,AJ47,AM47)</f>
        <v>0</v>
      </c>
      <c r="AQ47" s="39">
        <f t="shared" si="231"/>
        <v>0</v>
      </c>
      <c r="AR47" s="40" t="e">
        <f t="shared" si="25"/>
        <v>#DIV/0!</v>
      </c>
      <c r="AS47" s="39">
        <f t="shared" ref="AS47:AT49" si="232">SUM(AD47,AP47)</f>
        <v>0</v>
      </c>
      <c r="AT47" s="39">
        <f t="shared" si="232"/>
        <v>0</v>
      </c>
      <c r="AU47" s="40" t="e">
        <f t="shared" si="27"/>
        <v>#DIV/0!</v>
      </c>
      <c r="AV47" s="39"/>
      <c r="AW47" s="39"/>
      <c r="AX47" s="40" t="e">
        <f t="shared" si="29"/>
        <v>#DIV/0!</v>
      </c>
      <c r="AY47" s="39"/>
      <c r="AZ47" s="39"/>
      <c r="BA47" s="40" t="e">
        <f t="shared" si="31"/>
        <v>#DIV/0!</v>
      </c>
      <c r="BB47" s="39"/>
      <c r="BC47" s="39"/>
      <c r="BD47" s="40" t="e">
        <f t="shared" si="33"/>
        <v>#DIV/0!</v>
      </c>
      <c r="BE47" s="39">
        <f t="shared" ref="BE47:BF49" si="233">SUM(AV47,AY47,BB47)</f>
        <v>0</v>
      </c>
      <c r="BF47" s="39">
        <f t="shared" si="233"/>
        <v>0</v>
      </c>
      <c r="BG47" s="40" t="e">
        <f t="shared" si="35"/>
        <v>#DIV/0!</v>
      </c>
      <c r="BH47" s="39">
        <f t="shared" si="65"/>
        <v>0</v>
      </c>
      <c r="BI47" s="39">
        <f t="shared" si="65"/>
        <v>0</v>
      </c>
      <c r="BJ47" s="40" t="e">
        <f t="shared" si="37"/>
        <v>#DIV/0!</v>
      </c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</row>
    <row r="48" spans="1:131" s="45" customFormat="1" outlineLevel="2" x14ac:dyDescent="0.25">
      <c r="A48" s="21">
        <v>182</v>
      </c>
      <c r="B48" s="23" t="s">
        <v>123</v>
      </c>
      <c r="C48" s="39">
        <f t="shared" si="227"/>
        <v>0</v>
      </c>
      <c r="D48" s="39">
        <f t="shared" si="227"/>
        <v>0</v>
      </c>
      <c r="E48" s="40" t="e">
        <f t="shared" si="38"/>
        <v>#DIV/0!</v>
      </c>
      <c r="F48" s="39"/>
      <c r="G48" s="39"/>
      <c r="H48" s="40" t="e">
        <f t="shared" si="1"/>
        <v>#DIV/0!</v>
      </c>
      <c r="I48" s="39"/>
      <c r="J48" s="39"/>
      <c r="K48" s="40" t="e">
        <f t="shared" si="3"/>
        <v>#DIV/0!</v>
      </c>
      <c r="L48" s="39"/>
      <c r="M48" s="39"/>
      <c r="N48" s="40" t="e">
        <f t="shared" si="5"/>
        <v>#DIV/0!</v>
      </c>
      <c r="O48" s="39">
        <f t="shared" si="228"/>
        <v>0</v>
      </c>
      <c r="P48" s="39">
        <f t="shared" si="228"/>
        <v>0</v>
      </c>
      <c r="Q48" s="40" t="e">
        <f t="shared" si="7"/>
        <v>#DIV/0!</v>
      </c>
      <c r="R48" s="39"/>
      <c r="S48" s="39"/>
      <c r="T48" s="40" t="e">
        <f t="shared" si="9"/>
        <v>#DIV/0!</v>
      </c>
      <c r="U48" s="39"/>
      <c r="V48" s="39"/>
      <c r="W48" s="40" t="e">
        <f t="shared" si="11"/>
        <v>#DIV/0!</v>
      </c>
      <c r="X48" s="39"/>
      <c r="Y48" s="39"/>
      <c r="Z48" s="40" t="e">
        <f t="shared" si="13"/>
        <v>#DIV/0!</v>
      </c>
      <c r="AA48" s="39">
        <f t="shared" si="229"/>
        <v>0</v>
      </c>
      <c r="AB48" s="39">
        <f t="shared" si="229"/>
        <v>0</v>
      </c>
      <c r="AC48" s="40" t="e">
        <f t="shared" si="15"/>
        <v>#DIV/0!</v>
      </c>
      <c r="AD48" s="39">
        <f t="shared" si="230"/>
        <v>0</v>
      </c>
      <c r="AE48" s="39">
        <f t="shared" si="230"/>
        <v>0</v>
      </c>
      <c r="AF48" s="40" t="e">
        <f t="shared" si="17"/>
        <v>#DIV/0!</v>
      </c>
      <c r="AG48" s="39"/>
      <c r="AH48" s="39"/>
      <c r="AI48" s="40" t="e">
        <f t="shared" si="19"/>
        <v>#DIV/0!</v>
      </c>
      <c r="AJ48" s="39"/>
      <c r="AK48" s="39"/>
      <c r="AL48" s="40" t="e">
        <f t="shared" si="21"/>
        <v>#DIV/0!</v>
      </c>
      <c r="AM48" s="39"/>
      <c r="AN48" s="39"/>
      <c r="AO48" s="40" t="e">
        <f t="shared" si="23"/>
        <v>#DIV/0!</v>
      </c>
      <c r="AP48" s="39">
        <f t="shared" si="231"/>
        <v>0</v>
      </c>
      <c r="AQ48" s="39">
        <f t="shared" si="231"/>
        <v>0</v>
      </c>
      <c r="AR48" s="40" t="e">
        <f t="shared" si="25"/>
        <v>#DIV/0!</v>
      </c>
      <c r="AS48" s="39">
        <f t="shared" si="232"/>
        <v>0</v>
      </c>
      <c r="AT48" s="39">
        <f t="shared" si="232"/>
        <v>0</v>
      </c>
      <c r="AU48" s="40" t="e">
        <f t="shared" si="27"/>
        <v>#DIV/0!</v>
      </c>
      <c r="AV48" s="39"/>
      <c r="AW48" s="39"/>
      <c r="AX48" s="40" t="e">
        <f t="shared" si="29"/>
        <v>#DIV/0!</v>
      </c>
      <c r="AY48" s="39"/>
      <c r="AZ48" s="39"/>
      <c r="BA48" s="40" t="e">
        <f t="shared" si="31"/>
        <v>#DIV/0!</v>
      </c>
      <c r="BB48" s="39"/>
      <c r="BC48" s="39"/>
      <c r="BD48" s="40" t="e">
        <f t="shared" si="33"/>
        <v>#DIV/0!</v>
      </c>
      <c r="BE48" s="39">
        <f t="shared" si="233"/>
        <v>0</v>
      </c>
      <c r="BF48" s="39">
        <f t="shared" si="233"/>
        <v>0</v>
      </c>
      <c r="BG48" s="40" t="e">
        <f t="shared" si="35"/>
        <v>#DIV/0!</v>
      </c>
      <c r="BH48" s="39">
        <f t="shared" si="65"/>
        <v>0</v>
      </c>
      <c r="BI48" s="39">
        <f t="shared" si="65"/>
        <v>0</v>
      </c>
      <c r="BJ48" s="40" t="e">
        <f t="shared" si="37"/>
        <v>#DIV/0!</v>
      </c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</row>
    <row r="49" spans="1:131" s="45" customFormat="1" outlineLevel="2" x14ac:dyDescent="0.25">
      <c r="A49" s="21">
        <v>189</v>
      </c>
      <c r="B49" s="23" t="s">
        <v>124</v>
      </c>
      <c r="C49" s="39">
        <f t="shared" si="227"/>
        <v>0</v>
      </c>
      <c r="D49" s="39">
        <f t="shared" si="227"/>
        <v>0</v>
      </c>
      <c r="E49" s="40" t="e">
        <f t="shared" si="38"/>
        <v>#DIV/0!</v>
      </c>
      <c r="F49" s="39"/>
      <c r="G49" s="39"/>
      <c r="H49" s="40" t="e">
        <f t="shared" si="1"/>
        <v>#DIV/0!</v>
      </c>
      <c r="I49" s="39"/>
      <c r="J49" s="39"/>
      <c r="K49" s="40" t="e">
        <f t="shared" si="3"/>
        <v>#DIV/0!</v>
      </c>
      <c r="L49" s="39"/>
      <c r="M49" s="39"/>
      <c r="N49" s="40" t="e">
        <f t="shared" si="5"/>
        <v>#DIV/0!</v>
      </c>
      <c r="O49" s="39">
        <f t="shared" si="228"/>
        <v>0</v>
      </c>
      <c r="P49" s="39">
        <f t="shared" si="228"/>
        <v>0</v>
      </c>
      <c r="Q49" s="40" t="e">
        <f t="shared" si="7"/>
        <v>#DIV/0!</v>
      </c>
      <c r="R49" s="39"/>
      <c r="S49" s="39"/>
      <c r="T49" s="40" t="e">
        <f t="shared" si="9"/>
        <v>#DIV/0!</v>
      </c>
      <c r="U49" s="39"/>
      <c r="V49" s="39"/>
      <c r="W49" s="40" t="e">
        <f t="shared" si="11"/>
        <v>#DIV/0!</v>
      </c>
      <c r="X49" s="39"/>
      <c r="Y49" s="39"/>
      <c r="Z49" s="40" t="e">
        <f t="shared" si="13"/>
        <v>#DIV/0!</v>
      </c>
      <c r="AA49" s="39">
        <f t="shared" si="229"/>
        <v>0</v>
      </c>
      <c r="AB49" s="39">
        <f t="shared" si="229"/>
        <v>0</v>
      </c>
      <c r="AC49" s="40" t="e">
        <f t="shared" si="15"/>
        <v>#DIV/0!</v>
      </c>
      <c r="AD49" s="39">
        <f t="shared" si="230"/>
        <v>0</v>
      </c>
      <c r="AE49" s="39">
        <f t="shared" si="230"/>
        <v>0</v>
      </c>
      <c r="AF49" s="40" t="e">
        <f t="shared" si="17"/>
        <v>#DIV/0!</v>
      </c>
      <c r="AG49" s="39"/>
      <c r="AH49" s="39"/>
      <c r="AI49" s="40" t="e">
        <f t="shared" si="19"/>
        <v>#DIV/0!</v>
      </c>
      <c r="AJ49" s="39"/>
      <c r="AK49" s="39"/>
      <c r="AL49" s="40" t="e">
        <f t="shared" si="21"/>
        <v>#DIV/0!</v>
      </c>
      <c r="AM49" s="39"/>
      <c r="AN49" s="39"/>
      <c r="AO49" s="40" t="e">
        <f t="shared" si="23"/>
        <v>#DIV/0!</v>
      </c>
      <c r="AP49" s="39">
        <f t="shared" si="231"/>
        <v>0</v>
      </c>
      <c r="AQ49" s="39">
        <f t="shared" si="231"/>
        <v>0</v>
      </c>
      <c r="AR49" s="40" t="e">
        <f t="shared" si="25"/>
        <v>#DIV/0!</v>
      </c>
      <c r="AS49" s="39">
        <f t="shared" si="232"/>
        <v>0</v>
      </c>
      <c r="AT49" s="39">
        <f t="shared" si="232"/>
        <v>0</v>
      </c>
      <c r="AU49" s="40" t="e">
        <f t="shared" si="27"/>
        <v>#DIV/0!</v>
      </c>
      <c r="AV49" s="39"/>
      <c r="AW49" s="39"/>
      <c r="AX49" s="40" t="e">
        <f t="shared" si="29"/>
        <v>#DIV/0!</v>
      </c>
      <c r="AY49" s="39"/>
      <c r="AZ49" s="39"/>
      <c r="BA49" s="40" t="e">
        <f t="shared" si="31"/>
        <v>#DIV/0!</v>
      </c>
      <c r="BB49" s="39"/>
      <c r="BC49" s="39"/>
      <c r="BD49" s="40" t="e">
        <f t="shared" si="33"/>
        <v>#DIV/0!</v>
      </c>
      <c r="BE49" s="39">
        <f t="shared" si="233"/>
        <v>0</v>
      </c>
      <c r="BF49" s="39">
        <f t="shared" si="233"/>
        <v>0</v>
      </c>
      <c r="BG49" s="40" t="e">
        <f t="shared" si="35"/>
        <v>#DIV/0!</v>
      </c>
      <c r="BH49" s="39">
        <f t="shared" si="65"/>
        <v>0</v>
      </c>
      <c r="BI49" s="39">
        <f t="shared" si="65"/>
        <v>0</v>
      </c>
      <c r="BJ49" s="40" t="e">
        <f t="shared" si="37"/>
        <v>#DIV/0!</v>
      </c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</row>
    <row r="50" spans="1:131" s="3" customFormat="1" ht="15.75" x14ac:dyDescent="0.25">
      <c r="A50" s="17"/>
      <c r="B50" s="8" t="s">
        <v>45</v>
      </c>
      <c r="C50" s="37">
        <f t="shared" ref="C50:BI50" si="234">SUM(C51,C56,C63,C92,C103,C108,C122)</f>
        <v>0</v>
      </c>
      <c r="D50" s="37">
        <f t="shared" si="234"/>
        <v>0</v>
      </c>
      <c r="E50" s="38" t="e">
        <f t="shared" si="38"/>
        <v>#DIV/0!</v>
      </c>
      <c r="F50" s="37">
        <f t="shared" si="234"/>
        <v>0</v>
      </c>
      <c r="G50" s="37">
        <f t="shared" si="234"/>
        <v>0</v>
      </c>
      <c r="H50" s="38" t="e">
        <f t="shared" si="1"/>
        <v>#DIV/0!</v>
      </c>
      <c r="I50" s="37">
        <f t="shared" ref="I50:J50" si="235">SUM(I51,I56,I63,I92,I103,I108,I122)</f>
        <v>0</v>
      </c>
      <c r="J50" s="37">
        <f t="shared" si="235"/>
        <v>0</v>
      </c>
      <c r="K50" s="38" t="e">
        <f t="shared" si="3"/>
        <v>#DIV/0!</v>
      </c>
      <c r="L50" s="37">
        <f t="shared" ref="L50:M50" si="236">SUM(L51,L56,L63,L92,L103,L108,L122)</f>
        <v>0</v>
      </c>
      <c r="M50" s="37">
        <f t="shared" si="236"/>
        <v>0</v>
      </c>
      <c r="N50" s="38" t="e">
        <f t="shared" si="5"/>
        <v>#DIV/0!</v>
      </c>
      <c r="O50" s="37">
        <f t="shared" si="234"/>
        <v>0</v>
      </c>
      <c r="P50" s="37">
        <f t="shared" si="234"/>
        <v>0</v>
      </c>
      <c r="Q50" s="38" t="e">
        <f t="shared" si="7"/>
        <v>#DIV/0!</v>
      </c>
      <c r="R50" s="37">
        <f t="shared" ref="R50:S50" si="237">SUM(R51,R56,R63,R92,R103,R108,R122)</f>
        <v>0</v>
      </c>
      <c r="S50" s="37">
        <f t="shared" si="237"/>
        <v>0</v>
      </c>
      <c r="T50" s="38" t="e">
        <f t="shared" si="9"/>
        <v>#DIV/0!</v>
      </c>
      <c r="U50" s="37">
        <f t="shared" ref="U50:V50" si="238">SUM(U51,U56,U63,U92,U103,U108,U122)</f>
        <v>0</v>
      </c>
      <c r="V50" s="37">
        <f t="shared" si="238"/>
        <v>0</v>
      </c>
      <c r="W50" s="38" t="e">
        <f t="shared" si="11"/>
        <v>#DIV/0!</v>
      </c>
      <c r="X50" s="37">
        <f t="shared" ref="X50:Y50" si="239">SUM(X51,X56,X63,X92,X103,X108,X122)</f>
        <v>0</v>
      </c>
      <c r="Y50" s="37">
        <f t="shared" si="239"/>
        <v>0</v>
      </c>
      <c r="Z50" s="38" t="e">
        <f t="shared" si="13"/>
        <v>#DIV/0!</v>
      </c>
      <c r="AA50" s="37">
        <f t="shared" si="234"/>
        <v>0</v>
      </c>
      <c r="AB50" s="37">
        <f t="shared" si="234"/>
        <v>0</v>
      </c>
      <c r="AC50" s="38" t="e">
        <f t="shared" si="15"/>
        <v>#DIV/0!</v>
      </c>
      <c r="AD50" s="37">
        <f t="shared" si="234"/>
        <v>0</v>
      </c>
      <c r="AE50" s="37">
        <f t="shared" si="234"/>
        <v>0</v>
      </c>
      <c r="AF50" s="38" t="e">
        <f t="shared" si="17"/>
        <v>#DIV/0!</v>
      </c>
      <c r="AG50" s="37">
        <f t="shared" ref="AG50:AH50" si="240">SUM(AG51,AG56,AG63,AG92,AG103,AG108,AG122)</f>
        <v>0</v>
      </c>
      <c r="AH50" s="37">
        <f t="shared" si="240"/>
        <v>0</v>
      </c>
      <c r="AI50" s="38" t="e">
        <f t="shared" si="19"/>
        <v>#DIV/0!</v>
      </c>
      <c r="AJ50" s="37">
        <f t="shared" ref="AJ50:AK50" si="241">SUM(AJ51,AJ56,AJ63,AJ92,AJ103,AJ108,AJ122)</f>
        <v>0</v>
      </c>
      <c r="AK50" s="37">
        <f t="shared" si="241"/>
        <v>0</v>
      </c>
      <c r="AL50" s="38" t="e">
        <f t="shared" si="21"/>
        <v>#DIV/0!</v>
      </c>
      <c r="AM50" s="37">
        <f t="shared" ref="AM50:AN50" si="242">SUM(AM51,AM56,AM63,AM92,AM103,AM108,AM122)</f>
        <v>0</v>
      </c>
      <c r="AN50" s="37">
        <f t="shared" si="242"/>
        <v>0</v>
      </c>
      <c r="AO50" s="38" t="e">
        <f t="shared" si="23"/>
        <v>#DIV/0!</v>
      </c>
      <c r="AP50" s="37">
        <f t="shared" si="234"/>
        <v>0</v>
      </c>
      <c r="AQ50" s="37">
        <f t="shared" si="234"/>
        <v>0</v>
      </c>
      <c r="AR50" s="38" t="e">
        <f t="shared" si="25"/>
        <v>#DIV/0!</v>
      </c>
      <c r="AS50" s="37">
        <f t="shared" si="234"/>
        <v>0</v>
      </c>
      <c r="AT50" s="37">
        <f t="shared" si="234"/>
        <v>0</v>
      </c>
      <c r="AU50" s="38" t="e">
        <f t="shared" si="27"/>
        <v>#DIV/0!</v>
      </c>
      <c r="AV50" s="37">
        <f t="shared" ref="AV50:AW50" si="243">SUM(AV51,AV56,AV63,AV92,AV103,AV108,AV122)</f>
        <v>0</v>
      </c>
      <c r="AW50" s="37">
        <f t="shared" si="243"/>
        <v>0</v>
      </c>
      <c r="AX50" s="38" t="e">
        <f t="shared" si="29"/>
        <v>#DIV/0!</v>
      </c>
      <c r="AY50" s="37">
        <f t="shared" ref="AY50:AZ50" si="244">SUM(AY51,AY56,AY63,AY92,AY103,AY108,AY122)</f>
        <v>0</v>
      </c>
      <c r="AZ50" s="37">
        <f t="shared" si="244"/>
        <v>0</v>
      </c>
      <c r="BA50" s="38" t="e">
        <f t="shared" si="31"/>
        <v>#DIV/0!</v>
      </c>
      <c r="BB50" s="37">
        <f t="shared" ref="BB50:BC50" si="245">SUM(BB51,BB56,BB63,BB92,BB103,BB108,BB122)</f>
        <v>0</v>
      </c>
      <c r="BC50" s="37">
        <f t="shared" si="245"/>
        <v>0</v>
      </c>
      <c r="BD50" s="38" t="e">
        <f t="shared" si="33"/>
        <v>#DIV/0!</v>
      </c>
      <c r="BE50" s="37">
        <f t="shared" si="234"/>
        <v>0</v>
      </c>
      <c r="BF50" s="37">
        <f t="shared" si="234"/>
        <v>0</v>
      </c>
      <c r="BG50" s="38" t="e">
        <f t="shared" si="35"/>
        <v>#DIV/0!</v>
      </c>
      <c r="BH50" s="37">
        <f t="shared" si="234"/>
        <v>0</v>
      </c>
      <c r="BI50" s="37">
        <f t="shared" si="234"/>
        <v>0</v>
      </c>
      <c r="BJ50" s="38" t="e">
        <f t="shared" si="37"/>
        <v>#DIV/0!</v>
      </c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</row>
    <row r="51" spans="1:131" s="3" customFormat="1" outlineLevel="1" x14ac:dyDescent="0.25">
      <c r="A51" s="17">
        <v>210</v>
      </c>
      <c r="B51" s="20" t="s">
        <v>133</v>
      </c>
      <c r="C51" s="37">
        <f>SUM(C52:C55)</f>
        <v>0</v>
      </c>
      <c r="D51" s="37">
        <f>SUM(D52:D55)</f>
        <v>0</v>
      </c>
      <c r="E51" s="38" t="e">
        <f t="shared" si="38"/>
        <v>#DIV/0!</v>
      </c>
      <c r="F51" s="37">
        <f t="shared" ref="F51:G51" si="246">SUM(F52:F55)</f>
        <v>0</v>
      </c>
      <c r="G51" s="37">
        <f t="shared" si="246"/>
        <v>0</v>
      </c>
      <c r="H51" s="38" t="e">
        <f t="shared" si="1"/>
        <v>#DIV/0!</v>
      </c>
      <c r="I51" s="37">
        <f t="shared" ref="I51:J51" si="247">SUM(I52:I55)</f>
        <v>0</v>
      </c>
      <c r="J51" s="37">
        <f t="shared" si="247"/>
        <v>0</v>
      </c>
      <c r="K51" s="38" t="e">
        <f t="shared" si="3"/>
        <v>#DIV/0!</v>
      </c>
      <c r="L51" s="37">
        <f t="shared" ref="L51:M51" si="248">SUM(L52:L55)</f>
        <v>0</v>
      </c>
      <c r="M51" s="37">
        <f t="shared" si="248"/>
        <v>0</v>
      </c>
      <c r="N51" s="38" t="e">
        <f t="shared" si="5"/>
        <v>#DIV/0!</v>
      </c>
      <c r="O51" s="37">
        <f t="shared" ref="O51:P51" si="249">SUM(O52:O55)</f>
        <v>0</v>
      </c>
      <c r="P51" s="37">
        <f t="shared" si="249"/>
        <v>0</v>
      </c>
      <c r="Q51" s="38" t="e">
        <f t="shared" si="7"/>
        <v>#DIV/0!</v>
      </c>
      <c r="R51" s="37">
        <f t="shared" ref="R51:S51" si="250">SUM(R52:R55)</f>
        <v>0</v>
      </c>
      <c r="S51" s="37">
        <f t="shared" si="250"/>
        <v>0</v>
      </c>
      <c r="T51" s="38" t="e">
        <f t="shared" si="9"/>
        <v>#DIV/0!</v>
      </c>
      <c r="U51" s="37">
        <f t="shared" ref="U51:V51" si="251">SUM(U52:U55)</f>
        <v>0</v>
      </c>
      <c r="V51" s="37">
        <f t="shared" si="251"/>
        <v>0</v>
      </c>
      <c r="W51" s="38" t="e">
        <f t="shared" si="11"/>
        <v>#DIV/0!</v>
      </c>
      <c r="X51" s="37">
        <f t="shared" ref="X51:Y51" si="252">SUM(X52:X55)</f>
        <v>0</v>
      </c>
      <c r="Y51" s="37">
        <f t="shared" si="252"/>
        <v>0</v>
      </c>
      <c r="Z51" s="38" t="e">
        <f t="shared" si="13"/>
        <v>#DIV/0!</v>
      </c>
      <c r="AA51" s="37">
        <f t="shared" ref="AA51:AB51" si="253">SUM(AA52:AA55)</f>
        <v>0</v>
      </c>
      <c r="AB51" s="37">
        <f t="shared" si="253"/>
        <v>0</v>
      </c>
      <c r="AC51" s="38" t="e">
        <f t="shared" si="15"/>
        <v>#DIV/0!</v>
      </c>
      <c r="AD51" s="37">
        <f t="shared" ref="AD51:AE51" si="254">SUM(AD52:AD55)</f>
        <v>0</v>
      </c>
      <c r="AE51" s="37">
        <f t="shared" si="254"/>
        <v>0</v>
      </c>
      <c r="AF51" s="38" t="e">
        <f t="shared" si="17"/>
        <v>#DIV/0!</v>
      </c>
      <c r="AG51" s="37">
        <f t="shared" ref="AG51:AH51" si="255">SUM(AG52:AG55)</f>
        <v>0</v>
      </c>
      <c r="AH51" s="37">
        <f t="shared" si="255"/>
        <v>0</v>
      </c>
      <c r="AI51" s="38" t="e">
        <f t="shared" si="19"/>
        <v>#DIV/0!</v>
      </c>
      <c r="AJ51" s="37">
        <f t="shared" ref="AJ51:AK51" si="256">SUM(AJ52:AJ55)</f>
        <v>0</v>
      </c>
      <c r="AK51" s="37">
        <f t="shared" si="256"/>
        <v>0</v>
      </c>
      <c r="AL51" s="38" t="e">
        <f t="shared" si="21"/>
        <v>#DIV/0!</v>
      </c>
      <c r="AM51" s="37">
        <f t="shared" ref="AM51:AN51" si="257">SUM(AM52:AM55)</f>
        <v>0</v>
      </c>
      <c r="AN51" s="37">
        <f t="shared" si="257"/>
        <v>0</v>
      </c>
      <c r="AO51" s="38" t="e">
        <f t="shared" si="23"/>
        <v>#DIV/0!</v>
      </c>
      <c r="AP51" s="37">
        <f>SUM(AP52:AP55)</f>
        <v>0</v>
      </c>
      <c r="AQ51" s="37">
        <f>SUM(AQ52:AQ55)</f>
        <v>0</v>
      </c>
      <c r="AR51" s="38" t="e">
        <f t="shared" si="25"/>
        <v>#DIV/0!</v>
      </c>
      <c r="AS51" s="37">
        <f>SUM(AS52:AS55)</f>
        <v>0</v>
      </c>
      <c r="AT51" s="37">
        <f>SUM(AT52:AT55)</f>
        <v>0</v>
      </c>
      <c r="AU51" s="38" t="e">
        <f t="shared" si="27"/>
        <v>#DIV/0!</v>
      </c>
      <c r="AV51" s="37">
        <f t="shared" ref="AV51:AW51" si="258">SUM(AV52:AV55)</f>
        <v>0</v>
      </c>
      <c r="AW51" s="37">
        <f t="shared" si="258"/>
        <v>0</v>
      </c>
      <c r="AX51" s="38" t="e">
        <f t="shared" si="29"/>
        <v>#DIV/0!</v>
      </c>
      <c r="AY51" s="37">
        <f t="shared" ref="AY51:AZ51" si="259">SUM(AY52:AY55)</f>
        <v>0</v>
      </c>
      <c r="AZ51" s="37">
        <f t="shared" si="259"/>
        <v>0</v>
      </c>
      <c r="BA51" s="38" t="e">
        <f t="shared" si="31"/>
        <v>#DIV/0!</v>
      </c>
      <c r="BB51" s="37">
        <f t="shared" ref="BB51:BC51" si="260">SUM(BB52:BB55)</f>
        <v>0</v>
      </c>
      <c r="BC51" s="37">
        <f t="shared" si="260"/>
        <v>0</v>
      </c>
      <c r="BD51" s="38" t="e">
        <f t="shared" si="33"/>
        <v>#DIV/0!</v>
      </c>
      <c r="BE51" s="37">
        <f t="shared" ref="BE51:BF51" si="261">SUM(BE52:BE55)</f>
        <v>0</v>
      </c>
      <c r="BF51" s="37">
        <f t="shared" si="261"/>
        <v>0</v>
      </c>
      <c r="BG51" s="38" t="e">
        <f t="shared" si="35"/>
        <v>#DIV/0!</v>
      </c>
      <c r="BH51" s="37">
        <f t="shared" ref="BH51:BI51" si="262">SUM(BH52:BH55)</f>
        <v>0</v>
      </c>
      <c r="BI51" s="37">
        <f t="shared" si="262"/>
        <v>0</v>
      </c>
      <c r="BJ51" s="38" t="e">
        <f t="shared" si="37"/>
        <v>#DIV/0!</v>
      </c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</row>
    <row r="52" spans="1:131" s="45" customFormat="1" outlineLevel="2" x14ac:dyDescent="0.25">
      <c r="A52" s="21">
        <v>211</v>
      </c>
      <c r="B52" s="23" t="s">
        <v>73</v>
      </c>
      <c r="C52" s="39">
        <f t="shared" ref="C52:D55" si="263">SUM(AD52,BH52)</f>
        <v>0</v>
      </c>
      <c r="D52" s="39">
        <f t="shared" si="263"/>
        <v>0</v>
      </c>
      <c r="E52" s="40" t="e">
        <f t="shared" si="38"/>
        <v>#DIV/0!</v>
      </c>
      <c r="F52" s="39"/>
      <c r="G52" s="39"/>
      <c r="H52" s="40" t="e">
        <f t="shared" si="1"/>
        <v>#DIV/0!</v>
      </c>
      <c r="I52" s="39"/>
      <c r="J52" s="39"/>
      <c r="K52" s="40" t="e">
        <f t="shared" si="3"/>
        <v>#DIV/0!</v>
      </c>
      <c r="L52" s="39"/>
      <c r="M52" s="39"/>
      <c r="N52" s="40" t="e">
        <f t="shared" si="5"/>
        <v>#DIV/0!</v>
      </c>
      <c r="O52" s="39">
        <f t="shared" ref="O52:P55" si="264">SUM(F52,I52,L52)</f>
        <v>0</v>
      </c>
      <c r="P52" s="39">
        <f t="shared" si="264"/>
        <v>0</v>
      </c>
      <c r="Q52" s="40" t="e">
        <f t="shared" si="7"/>
        <v>#DIV/0!</v>
      </c>
      <c r="R52" s="39"/>
      <c r="S52" s="39"/>
      <c r="T52" s="40" t="e">
        <f t="shared" si="9"/>
        <v>#DIV/0!</v>
      </c>
      <c r="U52" s="39"/>
      <c r="V52" s="39"/>
      <c r="W52" s="40" t="e">
        <f t="shared" si="11"/>
        <v>#DIV/0!</v>
      </c>
      <c r="X52" s="39"/>
      <c r="Y52" s="39"/>
      <c r="Z52" s="40" t="e">
        <f t="shared" si="13"/>
        <v>#DIV/0!</v>
      </c>
      <c r="AA52" s="39">
        <f t="shared" ref="AA52:AB55" si="265">SUM(R52,U52,X52)</f>
        <v>0</v>
      </c>
      <c r="AB52" s="39">
        <f t="shared" si="265"/>
        <v>0</v>
      </c>
      <c r="AC52" s="40" t="e">
        <f t="shared" si="15"/>
        <v>#DIV/0!</v>
      </c>
      <c r="AD52" s="39">
        <f t="shared" ref="AD52:AE55" si="266">SUM(O52,AA52)</f>
        <v>0</v>
      </c>
      <c r="AE52" s="39">
        <f t="shared" si="266"/>
        <v>0</v>
      </c>
      <c r="AF52" s="40" t="e">
        <f t="shared" si="17"/>
        <v>#DIV/0!</v>
      </c>
      <c r="AG52" s="39"/>
      <c r="AH52" s="39"/>
      <c r="AI52" s="40" t="e">
        <f t="shared" si="19"/>
        <v>#DIV/0!</v>
      </c>
      <c r="AJ52" s="39"/>
      <c r="AK52" s="39"/>
      <c r="AL52" s="40" t="e">
        <f t="shared" si="21"/>
        <v>#DIV/0!</v>
      </c>
      <c r="AM52" s="39"/>
      <c r="AN52" s="39"/>
      <c r="AO52" s="40" t="e">
        <f t="shared" si="23"/>
        <v>#DIV/0!</v>
      </c>
      <c r="AP52" s="39">
        <f t="shared" ref="AP52:AQ55" si="267">SUM(AG52,AJ52,AM52)</f>
        <v>0</v>
      </c>
      <c r="AQ52" s="39">
        <f t="shared" si="267"/>
        <v>0</v>
      </c>
      <c r="AR52" s="40" t="e">
        <f t="shared" si="25"/>
        <v>#DIV/0!</v>
      </c>
      <c r="AS52" s="39">
        <f t="shared" ref="AS52:AT55" si="268">SUM(AD52,AP52)</f>
        <v>0</v>
      </c>
      <c r="AT52" s="39">
        <f t="shared" si="268"/>
        <v>0</v>
      </c>
      <c r="AU52" s="40" t="e">
        <f t="shared" si="27"/>
        <v>#DIV/0!</v>
      </c>
      <c r="AV52" s="39"/>
      <c r="AW52" s="39"/>
      <c r="AX52" s="40" t="e">
        <f t="shared" si="29"/>
        <v>#DIV/0!</v>
      </c>
      <c r="AY52" s="39"/>
      <c r="AZ52" s="39"/>
      <c r="BA52" s="40" t="e">
        <f t="shared" si="31"/>
        <v>#DIV/0!</v>
      </c>
      <c r="BB52" s="39"/>
      <c r="BC52" s="39"/>
      <c r="BD52" s="40" t="e">
        <f t="shared" si="33"/>
        <v>#DIV/0!</v>
      </c>
      <c r="BE52" s="39">
        <f t="shared" ref="BE52:BF55" si="269">SUM(AV52,AY52,BB52)</f>
        <v>0</v>
      </c>
      <c r="BF52" s="39">
        <f t="shared" si="269"/>
        <v>0</v>
      </c>
      <c r="BG52" s="40" t="e">
        <f t="shared" si="35"/>
        <v>#DIV/0!</v>
      </c>
      <c r="BH52" s="39">
        <f t="shared" si="65"/>
        <v>0</v>
      </c>
      <c r="BI52" s="39">
        <f t="shared" si="65"/>
        <v>0</v>
      </c>
      <c r="BJ52" s="40" t="e">
        <f t="shared" si="37"/>
        <v>#DIV/0!</v>
      </c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</row>
    <row r="53" spans="1:131" s="45" customFormat="1" ht="22.5" outlineLevel="2" x14ac:dyDescent="0.25">
      <c r="A53" s="21">
        <v>212</v>
      </c>
      <c r="B53" s="23" t="s">
        <v>74</v>
      </c>
      <c r="C53" s="39">
        <f t="shared" si="263"/>
        <v>0</v>
      </c>
      <c r="D53" s="39">
        <f t="shared" si="263"/>
        <v>0</v>
      </c>
      <c r="E53" s="40" t="e">
        <f t="shared" si="38"/>
        <v>#DIV/0!</v>
      </c>
      <c r="F53" s="39"/>
      <c r="G53" s="39"/>
      <c r="H53" s="40" t="e">
        <f t="shared" si="1"/>
        <v>#DIV/0!</v>
      </c>
      <c r="I53" s="39"/>
      <c r="J53" s="39"/>
      <c r="K53" s="40" t="e">
        <f t="shared" si="3"/>
        <v>#DIV/0!</v>
      </c>
      <c r="L53" s="39"/>
      <c r="M53" s="39"/>
      <c r="N53" s="40" t="e">
        <f t="shared" si="5"/>
        <v>#DIV/0!</v>
      </c>
      <c r="O53" s="39">
        <f t="shared" si="264"/>
        <v>0</v>
      </c>
      <c r="P53" s="39">
        <f t="shared" si="264"/>
        <v>0</v>
      </c>
      <c r="Q53" s="40" t="e">
        <f t="shared" si="7"/>
        <v>#DIV/0!</v>
      </c>
      <c r="R53" s="39"/>
      <c r="S53" s="39"/>
      <c r="T53" s="40" t="e">
        <f t="shared" si="9"/>
        <v>#DIV/0!</v>
      </c>
      <c r="U53" s="39"/>
      <c r="V53" s="39"/>
      <c r="W53" s="40" t="e">
        <f t="shared" si="11"/>
        <v>#DIV/0!</v>
      </c>
      <c r="X53" s="39"/>
      <c r="Y53" s="39"/>
      <c r="Z53" s="40" t="e">
        <f t="shared" si="13"/>
        <v>#DIV/0!</v>
      </c>
      <c r="AA53" s="39">
        <f t="shared" si="265"/>
        <v>0</v>
      </c>
      <c r="AB53" s="39">
        <f t="shared" si="265"/>
        <v>0</v>
      </c>
      <c r="AC53" s="40" t="e">
        <f t="shared" si="15"/>
        <v>#DIV/0!</v>
      </c>
      <c r="AD53" s="39">
        <f t="shared" si="266"/>
        <v>0</v>
      </c>
      <c r="AE53" s="39">
        <f t="shared" si="266"/>
        <v>0</v>
      </c>
      <c r="AF53" s="40" t="e">
        <f t="shared" si="17"/>
        <v>#DIV/0!</v>
      </c>
      <c r="AG53" s="39"/>
      <c r="AH53" s="39"/>
      <c r="AI53" s="40" t="e">
        <f t="shared" si="19"/>
        <v>#DIV/0!</v>
      </c>
      <c r="AJ53" s="39"/>
      <c r="AK53" s="39"/>
      <c r="AL53" s="40" t="e">
        <f t="shared" si="21"/>
        <v>#DIV/0!</v>
      </c>
      <c r="AM53" s="39"/>
      <c r="AN53" s="39"/>
      <c r="AO53" s="40" t="e">
        <f t="shared" si="23"/>
        <v>#DIV/0!</v>
      </c>
      <c r="AP53" s="39">
        <f t="shared" si="267"/>
        <v>0</v>
      </c>
      <c r="AQ53" s="39">
        <f t="shared" si="267"/>
        <v>0</v>
      </c>
      <c r="AR53" s="40" t="e">
        <f t="shared" si="25"/>
        <v>#DIV/0!</v>
      </c>
      <c r="AS53" s="39">
        <f t="shared" si="268"/>
        <v>0</v>
      </c>
      <c r="AT53" s="39">
        <f t="shared" si="268"/>
        <v>0</v>
      </c>
      <c r="AU53" s="40" t="e">
        <f t="shared" si="27"/>
        <v>#DIV/0!</v>
      </c>
      <c r="AV53" s="39"/>
      <c r="AW53" s="39"/>
      <c r="AX53" s="40" t="e">
        <f t="shared" si="29"/>
        <v>#DIV/0!</v>
      </c>
      <c r="AY53" s="39"/>
      <c r="AZ53" s="39"/>
      <c r="BA53" s="40" t="e">
        <f t="shared" si="31"/>
        <v>#DIV/0!</v>
      </c>
      <c r="BB53" s="39"/>
      <c r="BC53" s="39"/>
      <c r="BD53" s="40" t="e">
        <f t="shared" si="33"/>
        <v>#DIV/0!</v>
      </c>
      <c r="BE53" s="39">
        <f t="shared" si="269"/>
        <v>0</v>
      </c>
      <c r="BF53" s="39">
        <f t="shared" si="269"/>
        <v>0</v>
      </c>
      <c r="BG53" s="40" t="e">
        <f t="shared" si="35"/>
        <v>#DIV/0!</v>
      </c>
      <c r="BH53" s="39">
        <f t="shared" si="65"/>
        <v>0</v>
      </c>
      <c r="BI53" s="39">
        <f t="shared" si="65"/>
        <v>0</v>
      </c>
      <c r="BJ53" s="40" t="e">
        <f t="shared" si="37"/>
        <v>#DIV/0!</v>
      </c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</row>
    <row r="54" spans="1:131" s="45" customFormat="1" ht="45" outlineLevel="2" x14ac:dyDescent="0.25">
      <c r="A54" s="21">
        <v>213</v>
      </c>
      <c r="B54" s="23" t="s">
        <v>75</v>
      </c>
      <c r="C54" s="39">
        <f t="shared" si="263"/>
        <v>0</v>
      </c>
      <c r="D54" s="39">
        <f t="shared" si="263"/>
        <v>0</v>
      </c>
      <c r="E54" s="40" t="e">
        <f t="shared" si="38"/>
        <v>#DIV/0!</v>
      </c>
      <c r="F54" s="39"/>
      <c r="G54" s="39"/>
      <c r="H54" s="40" t="e">
        <f t="shared" si="1"/>
        <v>#DIV/0!</v>
      </c>
      <c r="I54" s="39"/>
      <c r="J54" s="39"/>
      <c r="K54" s="40" t="e">
        <f t="shared" si="3"/>
        <v>#DIV/0!</v>
      </c>
      <c r="L54" s="39"/>
      <c r="M54" s="39"/>
      <c r="N54" s="40" t="e">
        <f t="shared" si="5"/>
        <v>#DIV/0!</v>
      </c>
      <c r="O54" s="39">
        <f t="shared" si="264"/>
        <v>0</v>
      </c>
      <c r="P54" s="39">
        <f t="shared" si="264"/>
        <v>0</v>
      </c>
      <c r="Q54" s="40" t="e">
        <f t="shared" si="7"/>
        <v>#DIV/0!</v>
      </c>
      <c r="R54" s="39"/>
      <c r="S54" s="39"/>
      <c r="T54" s="40" t="e">
        <f t="shared" si="9"/>
        <v>#DIV/0!</v>
      </c>
      <c r="U54" s="39"/>
      <c r="V54" s="39"/>
      <c r="W54" s="40" t="e">
        <f t="shared" si="11"/>
        <v>#DIV/0!</v>
      </c>
      <c r="X54" s="39"/>
      <c r="Y54" s="39"/>
      <c r="Z54" s="40" t="e">
        <f t="shared" si="13"/>
        <v>#DIV/0!</v>
      </c>
      <c r="AA54" s="39">
        <f t="shared" si="265"/>
        <v>0</v>
      </c>
      <c r="AB54" s="39">
        <f t="shared" si="265"/>
        <v>0</v>
      </c>
      <c r="AC54" s="40" t="e">
        <f t="shared" si="15"/>
        <v>#DIV/0!</v>
      </c>
      <c r="AD54" s="39">
        <f t="shared" si="266"/>
        <v>0</v>
      </c>
      <c r="AE54" s="39">
        <f t="shared" si="266"/>
        <v>0</v>
      </c>
      <c r="AF54" s="40" t="e">
        <f t="shared" si="17"/>
        <v>#DIV/0!</v>
      </c>
      <c r="AG54" s="39"/>
      <c r="AH54" s="39"/>
      <c r="AI54" s="40" t="e">
        <f t="shared" si="19"/>
        <v>#DIV/0!</v>
      </c>
      <c r="AJ54" s="39"/>
      <c r="AK54" s="39"/>
      <c r="AL54" s="40" t="e">
        <f t="shared" si="21"/>
        <v>#DIV/0!</v>
      </c>
      <c r="AM54" s="39"/>
      <c r="AN54" s="39"/>
      <c r="AO54" s="40" t="e">
        <f t="shared" si="23"/>
        <v>#DIV/0!</v>
      </c>
      <c r="AP54" s="39">
        <f t="shared" si="267"/>
        <v>0</v>
      </c>
      <c r="AQ54" s="39">
        <f t="shared" si="267"/>
        <v>0</v>
      </c>
      <c r="AR54" s="40" t="e">
        <f t="shared" si="25"/>
        <v>#DIV/0!</v>
      </c>
      <c r="AS54" s="39">
        <f t="shared" si="268"/>
        <v>0</v>
      </c>
      <c r="AT54" s="39">
        <f t="shared" si="268"/>
        <v>0</v>
      </c>
      <c r="AU54" s="40" t="e">
        <f t="shared" si="27"/>
        <v>#DIV/0!</v>
      </c>
      <c r="AV54" s="39"/>
      <c r="AW54" s="39"/>
      <c r="AX54" s="40" t="e">
        <f t="shared" si="29"/>
        <v>#DIV/0!</v>
      </c>
      <c r="AY54" s="39"/>
      <c r="AZ54" s="39"/>
      <c r="BA54" s="40" t="e">
        <f t="shared" si="31"/>
        <v>#DIV/0!</v>
      </c>
      <c r="BB54" s="39"/>
      <c r="BC54" s="39"/>
      <c r="BD54" s="40" t="e">
        <f t="shared" si="33"/>
        <v>#DIV/0!</v>
      </c>
      <c r="BE54" s="39">
        <f t="shared" si="269"/>
        <v>0</v>
      </c>
      <c r="BF54" s="39">
        <f t="shared" si="269"/>
        <v>0</v>
      </c>
      <c r="BG54" s="40" t="e">
        <f t="shared" si="35"/>
        <v>#DIV/0!</v>
      </c>
      <c r="BH54" s="39">
        <f t="shared" si="65"/>
        <v>0</v>
      </c>
      <c r="BI54" s="39">
        <f t="shared" si="65"/>
        <v>0</v>
      </c>
      <c r="BJ54" s="40" t="e">
        <f t="shared" si="37"/>
        <v>#DIV/0!</v>
      </c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</row>
    <row r="55" spans="1:131" s="3" customFormat="1" ht="22.5" outlineLevel="1" x14ac:dyDescent="0.25">
      <c r="A55" s="21">
        <v>266</v>
      </c>
      <c r="B55" s="23" t="s">
        <v>139</v>
      </c>
      <c r="C55" s="39">
        <f t="shared" si="263"/>
        <v>0</v>
      </c>
      <c r="D55" s="39">
        <f t="shared" si="263"/>
        <v>0</v>
      </c>
      <c r="E55" s="40" t="e">
        <f t="shared" si="38"/>
        <v>#DIV/0!</v>
      </c>
      <c r="F55" s="39"/>
      <c r="G55" s="39"/>
      <c r="H55" s="40" t="e">
        <f t="shared" si="1"/>
        <v>#DIV/0!</v>
      </c>
      <c r="I55" s="39"/>
      <c r="J55" s="39"/>
      <c r="K55" s="40" t="e">
        <f t="shared" si="3"/>
        <v>#DIV/0!</v>
      </c>
      <c r="L55" s="39"/>
      <c r="M55" s="39"/>
      <c r="N55" s="40" t="e">
        <f t="shared" si="5"/>
        <v>#DIV/0!</v>
      </c>
      <c r="O55" s="39">
        <f t="shared" si="264"/>
        <v>0</v>
      </c>
      <c r="P55" s="39">
        <f t="shared" si="264"/>
        <v>0</v>
      </c>
      <c r="Q55" s="40" t="e">
        <f t="shared" si="7"/>
        <v>#DIV/0!</v>
      </c>
      <c r="R55" s="39"/>
      <c r="S55" s="39"/>
      <c r="T55" s="40" t="e">
        <f t="shared" si="9"/>
        <v>#DIV/0!</v>
      </c>
      <c r="U55" s="39"/>
      <c r="V55" s="39"/>
      <c r="W55" s="40" t="e">
        <f t="shared" si="11"/>
        <v>#DIV/0!</v>
      </c>
      <c r="X55" s="39"/>
      <c r="Y55" s="39"/>
      <c r="Z55" s="40" t="e">
        <f t="shared" si="13"/>
        <v>#DIV/0!</v>
      </c>
      <c r="AA55" s="39">
        <f t="shared" si="265"/>
        <v>0</v>
      </c>
      <c r="AB55" s="39">
        <f t="shared" si="265"/>
        <v>0</v>
      </c>
      <c r="AC55" s="40" t="e">
        <f t="shared" si="15"/>
        <v>#DIV/0!</v>
      </c>
      <c r="AD55" s="39">
        <f t="shared" si="266"/>
        <v>0</v>
      </c>
      <c r="AE55" s="39">
        <f t="shared" si="266"/>
        <v>0</v>
      </c>
      <c r="AF55" s="40" t="e">
        <f t="shared" si="17"/>
        <v>#DIV/0!</v>
      </c>
      <c r="AG55" s="39"/>
      <c r="AH55" s="39"/>
      <c r="AI55" s="40" t="e">
        <f t="shared" si="19"/>
        <v>#DIV/0!</v>
      </c>
      <c r="AJ55" s="39"/>
      <c r="AK55" s="39"/>
      <c r="AL55" s="40" t="e">
        <f t="shared" si="21"/>
        <v>#DIV/0!</v>
      </c>
      <c r="AM55" s="39"/>
      <c r="AN55" s="39"/>
      <c r="AO55" s="40" t="e">
        <f t="shared" si="23"/>
        <v>#DIV/0!</v>
      </c>
      <c r="AP55" s="39">
        <f t="shared" si="267"/>
        <v>0</v>
      </c>
      <c r="AQ55" s="39">
        <f t="shared" si="267"/>
        <v>0</v>
      </c>
      <c r="AR55" s="40" t="e">
        <f t="shared" si="25"/>
        <v>#DIV/0!</v>
      </c>
      <c r="AS55" s="39">
        <f t="shared" si="268"/>
        <v>0</v>
      </c>
      <c r="AT55" s="39">
        <f t="shared" si="268"/>
        <v>0</v>
      </c>
      <c r="AU55" s="40" t="e">
        <f t="shared" si="27"/>
        <v>#DIV/0!</v>
      </c>
      <c r="AV55" s="39"/>
      <c r="AW55" s="39"/>
      <c r="AX55" s="40" t="e">
        <f t="shared" si="29"/>
        <v>#DIV/0!</v>
      </c>
      <c r="AY55" s="39"/>
      <c r="AZ55" s="39"/>
      <c r="BA55" s="40" t="e">
        <f t="shared" si="31"/>
        <v>#DIV/0!</v>
      </c>
      <c r="BB55" s="39"/>
      <c r="BC55" s="39"/>
      <c r="BD55" s="40" t="e">
        <f t="shared" si="33"/>
        <v>#DIV/0!</v>
      </c>
      <c r="BE55" s="39">
        <f t="shared" si="269"/>
        <v>0</v>
      </c>
      <c r="BF55" s="39">
        <f t="shared" si="269"/>
        <v>0</v>
      </c>
      <c r="BG55" s="40" t="e">
        <f t="shared" si="35"/>
        <v>#DIV/0!</v>
      </c>
      <c r="BH55" s="39">
        <f t="shared" si="65"/>
        <v>0</v>
      </c>
      <c r="BI55" s="39">
        <f t="shared" si="65"/>
        <v>0</v>
      </c>
      <c r="BJ55" s="40" t="e">
        <f t="shared" si="37"/>
        <v>#DIV/0!</v>
      </c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</row>
    <row r="56" spans="1:131" s="45" customFormat="1" ht="42" outlineLevel="2" x14ac:dyDescent="0.25">
      <c r="A56" s="17">
        <v>243</v>
      </c>
      <c r="B56" s="20" t="s">
        <v>89</v>
      </c>
      <c r="C56" s="37">
        <f>SUM(C57:C62)</f>
        <v>0</v>
      </c>
      <c r="D56" s="37">
        <f>SUM(D57:D62)</f>
        <v>0</v>
      </c>
      <c r="E56" s="38" t="e">
        <f t="shared" si="38"/>
        <v>#DIV/0!</v>
      </c>
      <c r="F56" s="37">
        <f t="shared" ref="F56:G56" si="270">SUM(F57:F62)</f>
        <v>0</v>
      </c>
      <c r="G56" s="37">
        <f t="shared" si="270"/>
        <v>0</v>
      </c>
      <c r="H56" s="38" t="e">
        <f t="shared" si="1"/>
        <v>#DIV/0!</v>
      </c>
      <c r="I56" s="37">
        <f t="shared" ref="I56:J56" si="271">SUM(I57:I62)</f>
        <v>0</v>
      </c>
      <c r="J56" s="37">
        <f t="shared" si="271"/>
        <v>0</v>
      </c>
      <c r="K56" s="38" t="e">
        <f t="shared" si="3"/>
        <v>#DIV/0!</v>
      </c>
      <c r="L56" s="37">
        <f t="shared" ref="L56:M56" si="272">SUM(L57:L62)</f>
        <v>0</v>
      </c>
      <c r="M56" s="37">
        <f t="shared" si="272"/>
        <v>0</v>
      </c>
      <c r="N56" s="38" t="e">
        <f t="shared" si="5"/>
        <v>#DIV/0!</v>
      </c>
      <c r="O56" s="37">
        <f t="shared" ref="O56:P56" si="273">SUM(O57:O62)</f>
        <v>0</v>
      </c>
      <c r="P56" s="37">
        <f t="shared" si="273"/>
        <v>0</v>
      </c>
      <c r="Q56" s="38" t="e">
        <f t="shared" si="7"/>
        <v>#DIV/0!</v>
      </c>
      <c r="R56" s="37">
        <f t="shared" ref="R56:S56" si="274">SUM(R57:R62)</f>
        <v>0</v>
      </c>
      <c r="S56" s="37">
        <f t="shared" si="274"/>
        <v>0</v>
      </c>
      <c r="T56" s="38" t="e">
        <f t="shared" si="9"/>
        <v>#DIV/0!</v>
      </c>
      <c r="U56" s="37">
        <f t="shared" ref="U56:V56" si="275">SUM(U57:U62)</f>
        <v>0</v>
      </c>
      <c r="V56" s="37">
        <f t="shared" si="275"/>
        <v>0</v>
      </c>
      <c r="W56" s="38" t="e">
        <f t="shared" si="11"/>
        <v>#DIV/0!</v>
      </c>
      <c r="X56" s="37">
        <f t="shared" ref="X56:Y56" si="276">SUM(X57:X62)</f>
        <v>0</v>
      </c>
      <c r="Y56" s="37">
        <f t="shared" si="276"/>
        <v>0</v>
      </c>
      <c r="Z56" s="38" t="e">
        <f t="shared" si="13"/>
        <v>#DIV/0!</v>
      </c>
      <c r="AA56" s="37">
        <f t="shared" ref="AA56:AB56" si="277">SUM(AA57:AA62)</f>
        <v>0</v>
      </c>
      <c r="AB56" s="37">
        <f t="shared" si="277"/>
        <v>0</v>
      </c>
      <c r="AC56" s="38" t="e">
        <f t="shared" si="15"/>
        <v>#DIV/0!</v>
      </c>
      <c r="AD56" s="37">
        <f t="shared" ref="AD56:AE56" si="278">SUM(AD57:AD62)</f>
        <v>0</v>
      </c>
      <c r="AE56" s="37">
        <f t="shared" si="278"/>
        <v>0</v>
      </c>
      <c r="AF56" s="38" t="e">
        <f t="shared" si="17"/>
        <v>#DIV/0!</v>
      </c>
      <c r="AG56" s="37">
        <f t="shared" ref="AG56:AH56" si="279">SUM(AG57:AG62)</f>
        <v>0</v>
      </c>
      <c r="AH56" s="37">
        <f t="shared" si="279"/>
        <v>0</v>
      </c>
      <c r="AI56" s="38" t="e">
        <f t="shared" si="19"/>
        <v>#DIV/0!</v>
      </c>
      <c r="AJ56" s="37">
        <f t="shared" ref="AJ56:AK56" si="280">SUM(AJ57:AJ62)</f>
        <v>0</v>
      </c>
      <c r="AK56" s="37">
        <f t="shared" si="280"/>
        <v>0</v>
      </c>
      <c r="AL56" s="38" t="e">
        <f t="shared" si="21"/>
        <v>#DIV/0!</v>
      </c>
      <c r="AM56" s="37">
        <f t="shared" ref="AM56:AN56" si="281">SUM(AM57:AM62)</f>
        <v>0</v>
      </c>
      <c r="AN56" s="37">
        <f t="shared" si="281"/>
        <v>0</v>
      </c>
      <c r="AO56" s="38" t="e">
        <f t="shared" si="23"/>
        <v>#DIV/0!</v>
      </c>
      <c r="AP56" s="37">
        <f t="shared" ref="AP56:AQ56" si="282">SUM(AP57:AP62)</f>
        <v>0</v>
      </c>
      <c r="AQ56" s="37">
        <f t="shared" si="282"/>
        <v>0</v>
      </c>
      <c r="AR56" s="38" t="e">
        <f t="shared" si="25"/>
        <v>#DIV/0!</v>
      </c>
      <c r="AS56" s="37">
        <f t="shared" ref="AS56:AT56" si="283">SUM(AS57:AS62)</f>
        <v>0</v>
      </c>
      <c r="AT56" s="37">
        <f t="shared" si="283"/>
        <v>0</v>
      </c>
      <c r="AU56" s="38" t="e">
        <f t="shared" si="27"/>
        <v>#DIV/0!</v>
      </c>
      <c r="AV56" s="37">
        <f t="shared" ref="AV56:AW56" si="284">SUM(AV57:AV62)</f>
        <v>0</v>
      </c>
      <c r="AW56" s="37">
        <f t="shared" si="284"/>
        <v>0</v>
      </c>
      <c r="AX56" s="38" t="e">
        <f t="shared" si="29"/>
        <v>#DIV/0!</v>
      </c>
      <c r="AY56" s="37">
        <f t="shared" ref="AY56:AZ56" si="285">SUM(AY57:AY62)</f>
        <v>0</v>
      </c>
      <c r="AZ56" s="37">
        <f t="shared" si="285"/>
        <v>0</v>
      </c>
      <c r="BA56" s="38" t="e">
        <f t="shared" si="31"/>
        <v>#DIV/0!</v>
      </c>
      <c r="BB56" s="37">
        <f t="shared" ref="BB56:BC56" si="286">SUM(BB57:BB62)</f>
        <v>0</v>
      </c>
      <c r="BC56" s="37">
        <f t="shared" si="286"/>
        <v>0</v>
      </c>
      <c r="BD56" s="38" t="e">
        <f t="shared" si="33"/>
        <v>#DIV/0!</v>
      </c>
      <c r="BE56" s="37">
        <f t="shared" ref="BE56:BF56" si="287">SUM(BE57:BE62)</f>
        <v>0</v>
      </c>
      <c r="BF56" s="37">
        <f t="shared" si="287"/>
        <v>0</v>
      </c>
      <c r="BG56" s="38" t="e">
        <f t="shared" si="35"/>
        <v>#DIV/0!</v>
      </c>
      <c r="BH56" s="37">
        <f t="shared" ref="BH56:BI56" si="288">SUM(BH57:BH62)</f>
        <v>0</v>
      </c>
      <c r="BI56" s="37">
        <f t="shared" si="288"/>
        <v>0</v>
      </c>
      <c r="BJ56" s="38" t="e">
        <f t="shared" si="37"/>
        <v>#DIV/0!</v>
      </c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</row>
    <row r="57" spans="1:131" s="45" customFormat="1" outlineLevel="2" x14ac:dyDescent="0.25">
      <c r="A57" s="21">
        <v>222</v>
      </c>
      <c r="B57" s="24" t="s">
        <v>95</v>
      </c>
      <c r="C57" s="39">
        <f t="shared" ref="C57:D62" si="289">SUM(AD57,BH57)</f>
        <v>0</v>
      </c>
      <c r="D57" s="39">
        <f t="shared" si="289"/>
        <v>0</v>
      </c>
      <c r="E57" s="40" t="e">
        <f t="shared" si="38"/>
        <v>#DIV/0!</v>
      </c>
      <c r="F57" s="39"/>
      <c r="G57" s="39"/>
      <c r="H57" s="40" t="e">
        <f t="shared" si="1"/>
        <v>#DIV/0!</v>
      </c>
      <c r="I57" s="39"/>
      <c r="J57" s="39"/>
      <c r="K57" s="40" t="e">
        <f t="shared" si="3"/>
        <v>#DIV/0!</v>
      </c>
      <c r="L57" s="39"/>
      <c r="M57" s="39"/>
      <c r="N57" s="40" t="e">
        <f t="shared" si="5"/>
        <v>#DIV/0!</v>
      </c>
      <c r="O57" s="39">
        <f t="shared" ref="O57:P62" si="290">SUM(F57,I57,L57)</f>
        <v>0</v>
      </c>
      <c r="P57" s="39">
        <f t="shared" si="290"/>
        <v>0</v>
      </c>
      <c r="Q57" s="40" t="e">
        <f t="shared" si="7"/>
        <v>#DIV/0!</v>
      </c>
      <c r="R57" s="39"/>
      <c r="S57" s="39"/>
      <c r="T57" s="40" t="e">
        <f t="shared" si="9"/>
        <v>#DIV/0!</v>
      </c>
      <c r="U57" s="39"/>
      <c r="V57" s="39"/>
      <c r="W57" s="40" t="e">
        <f t="shared" si="11"/>
        <v>#DIV/0!</v>
      </c>
      <c r="X57" s="39"/>
      <c r="Y57" s="39"/>
      <c r="Z57" s="40" t="e">
        <f t="shared" si="13"/>
        <v>#DIV/0!</v>
      </c>
      <c r="AA57" s="39">
        <f t="shared" ref="AA57:AB62" si="291">SUM(R57,U57,X57)</f>
        <v>0</v>
      </c>
      <c r="AB57" s="39">
        <f t="shared" si="291"/>
        <v>0</v>
      </c>
      <c r="AC57" s="40" t="e">
        <f t="shared" si="15"/>
        <v>#DIV/0!</v>
      </c>
      <c r="AD57" s="39">
        <f t="shared" ref="AD57:AE62" si="292">SUM(O57,AA57)</f>
        <v>0</v>
      </c>
      <c r="AE57" s="39">
        <f t="shared" si="292"/>
        <v>0</v>
      </c>
      <c r="AF57" s="40" t="e">
        <f t="shared" si="17"/>
        <v>#DIV/0!</v>
      </c>
      <c r="AG57" s="39"/>
      <c r="AH57" s="39"/>
      <c r="AI57" s="40" t="e">
        <f t="shared" si="19"/>
        <v>#DIV/0!</v>
      </c>
      <c r="AJ57" s="39"/>
      <c r="AK57" s="39"/>
      <c r="AL57" s="40" t="e">
        <f t="shared" si="21"/>
        <v>#DIV/0!</v>
      </c>
      <c r="AM57" s="39"/>
      <c r="AN57" s="39"/>
      <c r="AO57" s="40" t="e">
        <f t="shared" si="23"/>
        <v>#DIV/0!</v>
      </c>
      <c r="AP57" s="39">
        <f t="shared" ref="AP57:AQ62" si="293">SUM(AG57,AJ57,AM57)</f>
        <v>0</v>
      </c>
      <c r="AQ57" s="39">
        <f t="shared" si="293"/>
        <v>0</v>
      </c>
      <c r="AR57" s="40" t="e">
        <f t="shared" si="25"/>
        <v>#DIV/0!</v>
      </c>
      <c r="AS57" s="39">
        <f t="shared" ref="AS57:AT62" si="294">SUM(AD57,AP57)</f>
        <v>0</v>
      </c>
      <c r="AT57" s="39">
        <f t="shared" si="294"/>
        <v>0</v>
      </c>
      <c r="AU57" s="40" t="e">
        <f t="shared" si="27"/>
        <v>#DIV/0!</v>
      </c>
      <c r="AV57" s="39"/>
      <c r="AW57" s="39"/>
      <c r="AX57" s="40" t="e">
        <f t="shared" si="29"/>
        <v>#DIV/0!</v>
      </c>
      <c r="AY57" s="39"/>
      <c r="AZ57" s="39"/>
      <c r="BA57" s="40" t="e">
        <f t="shared" si="31"/>
        <v>#DIV/0!</v>
      </c>
      <c r="BB57" s="39"/>
      <c r="BC57" s="39"/>
      <c r="BD57" s="40" t="e">
        <f t="shared" si="33"/>
        <v>#DIV/0!</v>
      </c>
      <c r="BE57" s="39">
        <f t="shared" ref="BE57:BF62" si="295">SUM(AV57,AY57,BB57)</f>
        <v>0</v>
      </c>
      <c r="BF57" s="39">
        <f t="shared" si="295"/>
        <v>0</v>
      </c>
      <c r="BG57" s="40" t="e">
        <f t="shared" si="35"/>
        <v>#DIV/0!</v>
      </c>
      <c r="BH57" s="39">
        <f t="shared" si="65"/>
        <v>0</v>
      </c>
      <c r="BI57" s="39">
        <f t="shared" si="65"/>
        <v>0</v>
      </c>
      <c r="BJ57" s="40" t="e">
        <f t="shared" si="37"/>
        <v>#DIV/0!</v>
      </c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</row>
    <row r="58" spans="1:131" s="45" customFormat="1" outlineLevel="2" x14ac:dyDescent="0.25">
      <c r="A58" s="21">
        <v>225</v>
      </c>
      <c r="B58" s="24" t="s">
        <v>91</v>
      </c>
      <c r="C58" s="39">
        <f t="shared" si="289"/>
        <v>0</v>
      </c>
      <c r="D58" s="39">
        <f t="shared" si="289"/>
        <v>0</v>
      </c>
      <c r="E58" s="40" t="e">
        <f t="shared" si="38"/>
        <v>#DIV/0!</v>
      </c>
      <c r="F58" s="39"/>
      <c r="G58" s="39"/>
      <c r="H58" s="40" t="e">
        <f t="shared" si="1"/>
        <v>#DIV/0!</v>
      </c>
      <c r="I58" s="39"/>
      <c r="J58" s="39"/>
      <c r="K58" s="40" t="e">
        <f t="shared" si="3"/>
        <v>#DIV/0!</v>
      </c>
      <c r="L58" s="39"/>
      <c r="M58" s="39"/>
      <c r="N58" s="40" t="e">
        <f t="shared" si="5"/>
        <v>#DIV/0!</v>
      </c>
      <c r="O58" s="39">
        <f t="shared" si="290"/>
        <v>0</v>
      </c>
      <c r="P58" s="39">
        <f t="shared" si="290"/>
        <v>0</v>
      </c>
      <c r="Q58" s="40" t="e">
        <f t="shared" si="7"/>
        <v>#DIV/0!</v>
      </c>
      <c r="R58" s="39"/>
      <c r="S58" s="39"/>
      <c r="T58" s="40" t="e">
        <f t="shared" si="9"/>
        <v>#DIV/0!</v>
      </c>
      <c r="U58" s="39"/>
      <c r="V58" s="39"/>
      <c r="W58" s="40" t="e">
        <f t="shared" si="11"/>
        <v>#DIV/0!</v>
      </c>
      <c r="X58" s="39"/>
      <c r="Y58" s="39"/>
      <c r="Z58" s="40" t="e">
        <f t="shared" si="13"/>
        <v>#DIV/0!</v>
      </c>
      <c r="AA58" s="39">
        <f t="shared" si="291"/>
        <v>0</v>
      </c>
      <c r="AB58" s="39">
        <f t="shared" si="291"/>
        <v>0</v>
      </c>
      <c r="AC58" s="40" t="e">
        <f t="shared" si="15"/>
        <v>#DIV/0!</v>
      </c>
      <c r="AD58" s="39">
        <f t="shared" si="292"/>
        <v>0</v>
      </c>
      <c r="AE58" s="39">
        <f t="shared" si="292"/>
        <v>0</v>
      </c>
      <c r="AF58" s="40" t="e">
        <f t="shared" si="17"/>
        <v>#DIV/0!</v>
      </c>
      <c r="AG58" s="39"/>
      <c r="AH58" s="39"/>
      <c r="AI58" s="40" t="e">
        <f t="shared" si="19"/>
        <v>#DIV/0!</v>
      </c>
      <c r="AJ58" s="39"/>
      <c r="AK58" s="39"/>
      <c r="AL58" s="40" t="e">
        <f t="shared" si="21"/>
        <v>#DIV/0!</v>
      </c>
      <c r="AM58" s="39"/>
      <c r="AN58" s="39"/>
      <c r="AO58" s="40" t="e">
        <f t="shared" si="23"/>
        <v>#DIV/0!</v>
      </c>
      <c r="AP58" s="39">
        <f t="shared" si="293"/>
        <v>0</v>
      </c>
      <c r="AQ58" s="39">
        <f t="shared" si="293"/>
        <v>0</v>
      </c>
      <c r="AR58" s="40" t="e">
        <f t="shared" si="25"/>
        <v>#DIV/0!</v>
      </c>
      <c r="AS58" s="39">
        <f t="shared" si="294"/>
        <v>0</v>
      </c>
      <c r="AT58" s="39">
        <f t="shared" si="294"/>
        <v>0</v>
      </c>
      <c r="AU58" s="40" t="e">
        <f t="shared" si="27"/>
        <v>#DIV/0!</v>
      </c>
      <c r="AV58" s="39"/>
      <c r="AW58" s="39"/>
      <c r="AX58" s="40" t="e">
        <f t="shared" si="29"/>
        <v>#DIV/0!</v>
      </c>
      <c r="AY58" s="39"/>
      <c r="AZ58" s="39"/>
      <c r="BA58" s="40" t="e">
        <f t="shared" si="31"/>
        <v>#DIV/0!</v>
      </c>
      <c r="BB58" s="39"/>
      <c r="BC58" s="39"/>
      <c r="BD58" s="40" t="e">
        <f t="shared" si="33"/>
        <v>#DIV/0!</v>
      </c>
      <c r="BE58" s="39">
        <f t="shared" si="295"/>
        <v>0</v>
      </c>
      <c r="BF58" s="39">
        <f t="shared" si="295"/>
        <v>0</v>
      </c>
      <c r="BG58" s="40" t="e">
        <f t="shared" si="35"/>
        <v>#DIV/0!</v>
      </c>
      <c r="BH58" s="39">
        <f t="shared" si="65"/>
        <v>0</v>
      </c>
      <c r="BI58" s="39">
        <f t="shared" si="65"/>
        <v>0</v>
      </c>
      <c r="BJ58" s="40" t="e">
        <f t="shared" si="37"/>
        <v>#DIV/0!</v>
      </c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</row>
    <row r="59" spans="1:131" s="45" customFormat="1" outlineLevel="2" x14ac:dyDescent="0.25">
      <c r="A59" s="21">
        <v>226</v>
      </c>
      <c r="B59" s="24" t="s">
        <v>92</v>
      </c>
      <c r="C59" s="39">
        <f t="shared" si="289"/>
        <v>0</v>
      </c>
      <c r="D59" s="39">
        <f t="shared" si="289"/>
        <v>0</v>
      </c>
      <c r="E59" s="40" t="e">
        <f t="shared" si="38"/>
        <v>#DIV/0!</v>
      </c>
      <c r="F59" s="39"/>
      <c r="G59" s="39"/>
      <c r="H59" s="40" t="e">
        <f t="shared" si="1"/>
        <v>#DIV/0!</v>
      </c>
      <c r="I59" s="39"/>
      <c r="J59" s="39"/>
      <c r="K59" s="40" t="e">
        <f t="shared" si="3"/>
        <v>#DIV/0!</v>
      </c>
      <c r="L59" s="39"/>
      <c r="M59" s="39"/>
      <c r="N59" s="40" t="e">
        <f t="shared" si="5"/>
        <v>#DIV/0!</v>
      </c>
      <c r="O59" s="39">
        <f t="shared" si="290"/>
        <v>0</v>
      </c>
      <c r="P59" s="39">
        <f t="shared" si="290"/>
        <v>0</v>
      </c>
      <c r="Q59" s="40" t="e">
        <f t="shared" si="7"/>
        <v>#DIV/0!</v>
      </c>
      <c r="R59" s="39"/>
      <c r="S59" s="39"/>
      <c r="T59" s="40" t="e">
        <f t="shared" si="9"/>
        <v>#DIV/0!</v>
      </c>
      <c r="U59" s="39"/>
      <c r="V59" s="39"/>
      <c r="W59" s="40" t="e">
        <f t="shared" si="11"/>
        <v>#DIV/0!</v>
      </c>
      <c r="X59" s="39"/>
      <c r="Y59" s="39"/>
      <c r="Z59" s="40" t="e">
        <f t="shared" si="13"/>
        <v>#DIV/0!</v>
      </c>
      <c r="AA59" s="39">
        <f t="shared" si="291"/>
        <v>0</v>
      </c>
      <c r="AB59" s="39">
        <f t="shared" si="291"/>
        <v>0</v>
      </c>
      <c r="AC59" s="40" t="e">
        <f t="shared" si="15"/>
        <v>#DIV/0!</v>
      </c>
      <c r="AD59" s="39">
        <f t="shared" si="292"/>
        <v>0</v>
      </c>
      <c r="AE59" s="39">
        <f t="shared" si="292"/>
        <v>0</v>
      </c>
      <c r="AF59" s="40" t="e">
        <f t="shared" si="17"/>
        <v>#DIV/0!</v>
      </c>
      <c r="AG59" s="39"/>
      <c r="AH59" s="39"/>
      <c r="AI59" s="40" t="e">
        <f t="shared" si="19"/>
        <v>#DIV/0!</v>
      </c>
      <c r="AJ59" s="39"/>
      <c r="AK59" s="39"/>
      <c r="AL59" s="40" t="e">
        <f t="shared" si="21"/>
        <v>#DIV/0!</v>
      </c>
      <c r="AM59" s="39"/>
      <c r="AN59" s="39"/>
      <c r="AO59" s="40" t="e">
        <f t="shared" si="23"/>
        <v>#DIV/0!</v>
      </c>
      <c r="AP59" s="39">
        <f t="shared" si="293"/>
        <v>0</v>
      </c>
      <c r="AQ59" s="39">
        <f t="shared" si="293"/>
        <v>0</v>
      </c>
      <c r="AR59" s="40" t="e">
        <f t="shared" si="25"/>
        <v>#DIV/0!</v>
      </c>
      <c r="AS59" s="39">
        <f t="shared" si="294"/>
        <v>0</v>
      </c>
      <c r="AT59" s="39">
        <f t="shared" si="294"/>
        <v>0</v>
      </c>
      <c r="AU59" s="40" t="e">
        <f t="shared" si="27"/>
        <v>#DIV/0!</v>
      </c>
      <c r="AV59" s="39"/>
      <c r="AW59" s="39"/>
      <c r="AX59" s="40" t="e">
        <f t="shared" si="29"/>
        <v>#DIV/0!</v>
      </c>
      <c r="AY59" s="39"/>
      <c r="AZ59" s="39"/>
      <c r="BA59" s="40" t="e">
        <f t="shared" si="31"/>
        <v>#DIV/0!</v>
      </c>
      <c r="BB59" s="39"/>
      <c r="BC59" s="39"/>
      <c r="BD59" s="40" t="e">
        <f t="shared" si="33"/>
        <v>#DIV/0!</v>
      </c>
      <c r="BE59" s="39">
        <f t="shared" si="295"/>
        <v>0</v>
      </c>
      <c r="BF59" s="39">
        <f t="shared" si="295"/>
        <v>0</v>
      </c>
      <c r="BG59" s="40" t="e">
        <f t="shared" si="35"/>
        <v>#DIV/0!</v>
      </c>
      <c r="BH59" s="39">
        <f t="shared" si="65"/>
        <v>0</v>
      </c>
      <c r="BI59" s="39">
        <f t="shared" si="65"/>
        <v>0</v>
      </c>
      <c r="BJ59" s="40" t="e">
        <f t="shared" si="37"/>
        <v>#DIV/0!</v>
      </c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</row>
    <row r="60" spans="1:131" s="45" customFormat="1" outlineLevel="2" x14ac:dyDescent="0.25">
      <c r="A60" s="21">
        <v>290</v>
      </c>
      <c r="B60" s="24" t="s">
        <v>79</v>
      </c>
      <c r="C60" s="39">
        <f t="shared" si="289"/>
        <v>0</v>
      </c>
      <c r="D60" s="39">
        <f t="shared" si="289"/>
        <v>0</v>
      </c>
      <c r="E60" s="40" t="e">
        <f t="shared" si="38"/>
        <v>#DIV/0!</v>
      </c>
      <c r="F60" s="39"/>
      <c r="G60" s="39"/>
      <c r="H60" s="40" t="e">
        <f t="shared" si="1"/>
        <v>#DIV/0!</v>
      </c>
      <c r="I60" s="39"/>
      <c r="J60" s="39"/>
      <c r="K60" s="40" t="e">
        <f t="shared" si="3"/>
        <v>#DIV/0!</v>
      </c>
      <c r="L60" s="39"/>
      <c r="M60" s="39"/>
      <c r="N60" s="40" t="e">
        <f t="shared" si="5"/>
        <v>#DIV/0!</v>
      </c>
      <c r="O60" s="39">
        <f t="shared" si="290"/>
        <v>0</v>
      </c>
      <c r="P60" s="39">
        <f t="shared" si="290"/>
        <v>0</v>
      </c>
      <c r="Q60" s="40" t="e">
        <f t="shared" si="7"/>
        <v>#DIV/0!</v>
      </c>
      <c r="R60" s="39"/>
      <c r="S60" s="39"/>
      <c r="T60" s="40" t="e">
        <f t="shared" si="9"/>
        <v>#DIV/0!</v>
      </c>
      <c r="U60" s="39"/>
      <c r="V60" s="39"/>
      <c r="W60" s="40" t="e">
        <f t="shared" si="11"/>
        <v>#DIV/0!</v>
      </c>
      <c r="X60" s="39"/>
      <c r="Y60" s="39"/>
      <c r="Z60" s="40" t="e">
        <f t="shared" si="13"/>
        <v>#DIV/0!</v>
      </c>
      <c r="AA60" s="39">
        <f t="shared" si="291"/>
        <v>0</v>
      </c>
      <c r="AB60" s="39">
        <f t="shared" si="291"/>
        <v>0</v>
      </c>
      <c r="AC60" s="40" t="e">
        <f t="shared" si="15"/>
        <v>#DIV/0!</v>
      </c>
      <c r="AD60" s="39">
        <f t="shared" si="292"/>
        <v>0</v>
      </c>
      <c r="AE60" s="39">
        <f t="shared" si="292"/>
        <v>0</v>
      </c>
      <c r="AF60" s="40" t="e">
        <f t="shared" si="17"/>
        <v>#DIV/0!</v>
      </c>
      <c r="AG60" s="39"/>
      <c r="AH60" s="39"/>
      <c r="AI60" s="40" t="e">
        <f t="shared" si="19"/>
        <v>#DIV/0!</v>
      </c>
      <c r="AJ60" s="39"/>
      <c r="AK60" s="39"/>
      <c r="AL60" s="40" t="e">
        <f t="shared" si="21"/>
        <v>#DIV/0!</v>
      </c>
      <c r="AM60" s="39"/>
      <c r="AN60" s="39"/>
      <c r="AO60" s="40" t="e">
        <f t="shared" si="23"/>
        <v>#DIV/0!</v>
      </c>
      <c r="AP60" s="39">
        <f t="shared" si="293"/>
        <v>0</v>
      </c>
      <c r="AQ60" s="39">
        <f t="shared" si="293"/>
        <v>0</v>
      </c>
      <c r="AR60" s="40" t="e">
        <f t="shared" si="25"/>
        <v>#DIV/0!</v>
      </c>
      <c r="AS60" s="39">
        <f t="shared" si="294"/>
        <v>0</v>
      </c>
      <c r="AT60" s="39">
        <f t="shared" si="294"/>
        <v>0</v>
      </c>
      <c r="AU60" s="40" t="e">
        <f t="shared" si="27"/>
        <v>#DIV/0!</v>
      </c>
      <c r="AV60" s="39"/>
      <c r="AW60" s="39"/>
      <c r="AX60" s="40" t="e">
        <f t="shared" si="29"/>
        <v>#DIV/0!</v>
      </c>
      <c r="AY60" s="39"/>
      <c r="AZ60" s="39"/>
      <c r="BA60" s="40" t="e">
        <f t="shared" si="31"/>
        <v>#DIV/0!</v>
      </c>
      <c r="BB60" s="39"/>
      <c r="BC60" s="39"/>
      <c r="BD60" s="40" t="e">
        <f t="shared" si="33"/>
        <v>#DIV/0!</v>
      </c>
      <c r="BE60" s="39">
        <f t="shared" si="295"/>
        <v>0</v>
      </c>
      <c r="BF60" s="39">
        <f t="shared" si="295"/>
        <v>0</v>
      </c>
      <c r="BG60" s="40" t="e">
        <f t="shared" si="35"/>
        <v>#DIV/0!</v>
      </c>
      <c r="BH60" s="39">
        <f t="shared" si="65"/>
        <v>0</v>
      </c>
      <c r="BI60" s="39">
        <f t="shared" si="65"/>
        <v>0</v>
      </c>
      <c r="BJ60" s="40" t="e">
        <f t="shared" si="37"/>
        <v>#DIV/0!</v>
      </c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</row>
    <row r="61" spans="1:131" s="45" customFormat="1" outlineLevel="2" x14ac:dyDescent="0.25">
      <c r="A61" s="21">
        <v>310</v>
      </c>
      <c r="B61" s="24" t="s">
        <v>93</v>
      </c>
      <c r="C61" s="39">
        <f t="shared" si="289"/>
        <v>0</v>
      </c>
      <c r="D61" s="39">
        <f t="shared" si="289"/>
        <v>0</v>
      </c>
      <c r="E61" s="40" t="e">
        <f t="shared" si="38"/>
        <v>#DIV/0!</v>
      </c>
      <c r="F61" s="39"/>
      <c r="G61" s="39"/>
      <c r="H61" s="40" t="e">
        <f t="shared" si="1"/>
        <v>#DIV/0!</v>
      </c>
      <c r="I61" s="39"/>
      <c r="J61" s="39"/>
      <c r="K61" s="40" t="e">
        <f t="shared" si="3"/>
        <v>#DIV/0!</v>
      </c>
      <c r="L61" s="39"/>
      <c r="M61" s="39"/>
      <c r="N61" s="40" t="e">
        <f t="shared" si="5"/>
        <v>#DIV/0!</v>
      </c>
      <c r="O61" s="39">
        <f t="shared" si="290"/>
        <v>0</v>
      </c>
      <c r="P61" s="39">
        <f t="shared" si="290"/>
        <v>0</v>
      </c>
      <c r="Q61" s="40" t="e">
        <f t="shared" si="7"/>
        <v>#DIV/0!</v>
      </c>
      <c r="R61" s="39"/>
      <c r="S61" s="39"/>
      <c r="T61" s="40" t="e">
        <f t="shared" si="9"/>
        <v>#DIV/0!</v>
      </c>
      <c r="U61" s="39"/>
      <c r="V61" s="39"/>
      <c r="W61" s="40" t="e">
        <f t="shared" si="11"/>
        <v>#DIV/0!</v>
      </c>
      <c r="X61" s="39"/>
      <c r="Y61" s="39"/>
      <c r="Z61" s="40" t="e">
        <f t="shared" si="13"/>
        <v>#DIV/0!</v>
      </c>
      <c r="AA61" s="39">
        <f t="shared" si="291"/>
        <v>0</v>
      </c>
      <c r="AB61" s="39">
        <f t="shared" si="291"/>
        <v>0</v>
      </c>
      <c r="AC61" s="40" t="e">
        <f t="shared" si="15"/>
        <v>#DIV/0!</v>
      </c>
      <c r="AD61" s="39">
        <f t="shared" si="292"/>
        <v>0</v>
      </c>
      <c r="AE61" s="39">
        <f t="shared" si="292"/>
        <v>0</v>
      </c>
      <c r="AF61" s="40" t="e">
        <f t="shared" si="17"/>
        <v>#DIV/0!</v>
      </c>
      <c r="AG61" s="39"/>
      <c r="AH61" s="39"/>
      <c r="AI61" s="40" t="e">
        <f t="shared" si="19"/>
        <v>#DIV/0!</v>
      </c>
      <c r="AJ61" s="39"/>
      <c r="AK61" s="39"/>
      <c r="AL61" s="40" t="e">
        <f t="shared" si="21"/>
        <v>#DIV/0!</v>
      </c>
      <c r="AM61" s="39"/>
      <c r="AN61" s="39"/>
      <c r="AO61" s="40" t="e">
        <f t="shared" si="23"/>
        <v>#DIV/0!</v>
      </c>
      <c r="AP61" s="39">
        <f t="shared" si="293"/>
        <v>0</v>
      </c>
      <c r="AQ61" s="39">
        <f t="shared" si="293"/>
        <v>0</v>
      </c>
      <c r="AR61" s="40" t="e">
        <f t="shared" si="25"/>
        <v>#DIV/0!</v>
      </c>
      <c r="AS61" s="39">
        <f t="shared" si="294"/>
        <v>0</v>
      </c>
      <c r="AT61" s="39">
        <f t="shared" si="294"/>
        <v>0</v>
      </c>
      <c r="AU61" s="40" t="e">
        <f t="shared" si="27"/>
        <v>#DIV/0!</v>
      </c>
      <c r="AV61" s="39"/>
      <c r="AW61" s="39"/>
      <c r="AX61" s="40" t="e">
        <f t="shared" si="29"/>
        <v>#DIV/0!</v>
      </c>
      <c r="AY61" s="39"/>
      <c r="AZ61" s="39"/>
      <c r="BA61" s="40" t="e">
        <f t="shared" si="31"/>
        <v>#DIV/0!</v>
      </c>
      <c r="BB61" s="39"/>
      <c r="BC61" s="39"/>
      <c r="BD61" s="40" t="e">
        <f t="shared" si="33"/>
        <v>#DIV/0!</v>
      </c>
      <c r="BE61" s="39">
        <f t="shared" si="295"/>
        <v>0</v>
      </c>
      <c r="BF61" s="39">
        <f t="shared" si="295"/>
        <v>0</v>
      </c>
      <c r="BG61" s="40" t="e">
        <f t="shared" si="35"/>
        <v>#DIV/0!</v>
      </c>
      <c r="BH61" s="39">
        <f t="shared" si="65"/>
        <v>0</v>
      </c>
      <c r="BI61" s="39">
        <f t="shared" si="65"/>
        <v>0</v>
      </c>
      <c r="BJ61" s="40" t="e">
        <f t="shared" si="37"/>
        <v>#DIV/0!</v>
      </c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</row>
    <row r="62" spans="1:131" s="3" customFormat="1" ht="37.5" customHeight="1" outlineLevel="1" x14ac:dyDescent="0.25">
      <c r="A62" s="21">
        <v>340</v>
      </c>
      <c r="B62" s="24" t="s">
        <v>94</v>
      </c>
      <c r="C62" s="39">
        <f t="shared" si="289"/>
        <v>0</v>
      </c>
      <c r="D62" s="39">
        <f t="shared" si="289"/>
        <v>0</v>
      </c>
      <c r="E62" s="40" t="e">
        <f t="shared" si="38"/>
        <v>#DIV/0!</v>
      </c>
      <c r="F62" s="39"/>
      <c r="G62" s="39"/>
      <c r="H62" s="40" t="e">
        <f t="shared" si="1"/>
        <v>#DIV/0!</v>
      </c>
      <c r="I62" s="39"/>
      <c r="J62" s="39"/>
      <c r="K62" s="40" t="e">
        <f t="shared" si="3"/>
        <v>#DIV/0!</v>
      </c>
      <c r="L62" s="39"/>
      <c r="M62" s="39"/>
      <c r="N62" s="40" t="e">
        <f t="shared" si="5"/>
        <v>#DIV/0!</v>
      </c>
      <c r="O62" s="39">
        <f t="shared" si="290"/>
        <v>0</v>
      </c>
      <c r="P62" s="39">
        <f t="shared" si="290"/>
        <v>0</v>
      </c>
      <c r="Q62" s="40" t="e">
        <f t="shared" si="7"/>
        <v>#DIV/0!</v>
      </c>
      <c r="R62" s="39"/>
      <c r="S62" s="39"/>
      <c r="T62" s="40" t="e">
        <f t="shared" si="9"/>
        <v>#DIV/0!</v>
      </c>
      <c r="U62" s="39"/>
      <c r="V62" s="39"/>
      <c r="W62" s="40" t="e">
        <f t="shared" si="11"/>
        <v>#DIV/0!</v>
      </c>
      <c r="X62" s="39"/>
      <c r="Y62" s="39"/>
      <c r="Z62" s="40" t="e">
        <f t="shared" si="13"/>
        <v>#DIV/0!</v>
      </c>
      <c r="AA62" s="39">
        <f t="shared" si="291"/>
        <v>0</v>
      </c>
      <c r="AB62" s="39">
        <f t="shared" si="291"/>
        <v>0</v>
      </c>
      <c r="AC62" s="40" t="e">
        <f t="shared" si="15"/>
        <v>#DIV/0!</v>
      </c>
      <c r="AD62" s="39">
        <f t="shared" si="292"/>
        <v>0</v>
      </c>
      <c r="AE62" s="39">
        <f t="shared" si="292"/>
        <v>0</v>
      </c>
      <c r="AF62" s="40" t="e">
        <f t="shared" si="17"/>
        <v>#DIV/0!</v>
      </c>
      <c r="AG62" s="39"/>
      <c r="AH62" s="39"/>
      <c r="AI62" s="40" t="e">
        <f t="shared" si="19"/>
        <v>#DIV/0!</v>
      </c>
      <c r="AJ62" s="39"/>
      <c r="AK62" s="39"/>
      <c r="AL62" s="40" t="e">
        <f t="shared" si="21"/>
        <v>#DIV/0!</v>
      </c>
      <c r="AM62" s="39"/>
      <c r="AN62" s="39"/>
      <c r="AO62" s="40" t="e">
        <f t="shared" si="23"/>
        <v>#DIV/0!</v>
      </c>
      <c r="AP62" s="39">
        <f t="shared" si="293"/>
        <v>0</v>
      </c>
      <c r="AQ62" s="39">
        <f t="shared" si="293"/>
        <v>0</v>
      </c>
      <c r="AR62" s="40" t="e">
        <f t="shared" si="25"/>
        <v>#DIV/0!</v>
      </c>
      <c r="AS62" s="39">
        <f t="shared" si="294"/>
        <v>0</v>
      </c>
      <c r="AT62" s="39">
        <f t="shared" si="294"/>
        <v>0</v>
      </c>
      <c r="AU62" s="40" t="e">
        <f t="shared" si="27"/>
        <v>#DIV/0!</v>
      </c>
      <c r="AV62" s="39"/>
      <c r="AW62" s="39"/>
      <c r="AX62" s="40" t="e">
        <f t="shared" si="29"/>
        <v>#DIV/0!</v>
      </c>
      <c r="AY62" s="39"/>
      <c r="AZ62" s="39"/>
      <c r="BA62" s="40" t="e">
        <f t="shared" si="31"/>
        <v>#DIV/0!</v>
      </c>
      <c r="BB62" s="39"/>
      <c r="BC62" s="39"/>
      <c r="BD62" s="40" t="e">
        <f t="shared" si="33"/>
        <v>#DIV/0!</v>
      </c>
      <c r="BE62" s="39">
        <f t="shared" si="295"/>
        <v>0</v>
      </c>
      <c r="BF62" s="39">
        <f t="shared" si="295"/>
        <v>0</v>
      </c>
      <c r="BG62" s="40" t="e">
        <f t="shared" si="35"/>
        <v>#DIV/0!</v>
      </c>
      <c r="BH62" s="39">
        <f t="shared" si="65"/>
        <v>0</v>
      </c>
      <c r="BI62" s="39">
        <f t="shared" si="65"/>
        <v>0</v>
      </c>
      <c r="BJ62" s="40" t="e">
        <f t="shared" si="37"/>
        <v>#DIV/0!</v>
      </c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</row>
    <row r="63" spans="1:131" s="3" customFormat="1" ht="42" outlineLevel="2" x14ac:dyDescent="0.25">
      <c r="A63" s="17">
        <v>244</v>
      </c>
      <c r="B63" s="20" t="s">
        <v>77</v>
      </c>
      <c r="C63" s="37">
        <f>SUM(C64,C65,C68,C74,C78,C83,C89,C90,C91)</f>
        <v>0</v>
      </c>
      <c r="D63" s="37">
        <f>SUM(D64,D65,D68,D74,D78,D83,D89,D90,D91)</f>
        <v>0</v>
      </c>
      <c r="E63" s="38" t="e">
        <f t="shared" si="38"/>
        <v>#DIV/0!</v>
      </c>
      <c r="F63" s="37">
        <f t="shared" ref="F63:G63" si="296">SUM(F64,F65,F68,F74,F78,F83,F91)</f>
        <v>0</v>
      </c>
      <c r="G63" s="37">
        <f t="shared" si="296"/>
        <v>0</v>
      </c>
      <c r="H63" s="38" t="e">
        <f t="shared" si="1"/>
        <v>#DIV/0!</v>
      </c>
      <c r="I63" s="37">
        <f t="shared" ref="I63:J63" si="297">SUM(I64,I65,I68,I74,I78,I83,I91)</f>
        <v>0</v>
      </c>
      <c r="J63" s="37">
        <f t="shared" si="297"/>
        <v>0</v>
      </c>
      <c r="K63" s="38" t="e">
        <f t="shared" si="3"/>
        <v>#DIV/0!</v>
      </c>
      <c r="L63" s="37">
        <f t="shared" ref="L63:M63" si="298">SUM(L64,L65,L68,L74,L78,L83,L91)</f>
        <v>0</v>
      </c>
      <c r="M63" s="37">
        <f t="shared" si="298"/>
        <v>0</v>
      </c>
      <c r="N63" s="38" t="e">
        <f t="shared" si="5"/>
        <v>#DIV/0!</v>
      </c>
      <c r="O63" s="37">
        <f>SUM(O64,O65,O68,O74,O78,O83,O89,O90,O91)</f>
        <v>0</v>
      </c>
      <c r="P63" s="37">
        <f>SUM(P64,P65,P68,P74,P78,P83,P89,P90,P91)</f>
        <v>0</v>
      </c>
      <c r="Q63" s="38" t="e">
        <f t="shared" si="7"/>
        <v>#DIV/0!</v>
      </c>
      <c r="R63" s="37">
        <f t="shared" ref="R63:S63" si="299">SUM(R64,R65,R68,R74,R78,R83,R91)</f>
        <v>0</v>
      </c>
      <c r="S63" s="37">
        <f t="shared" si="299"/>
        <v>0</v>
      </c>
      <c r="T63" s="38" t="e">
        <f t="shared" si="9"/>
        <v>#DIV/0!</v>
      </c>
      <c r="U63" s="37">
        <f t="shared" ref="U63:V63" si="300">SUM(U64,U65,U68,U74,U78,U83,U91)</f>
        <v>0</v>
      </c>
      <c r="V63" s="37">
        <f t="shared" si="300"/>
        <v>0</v>
      </c>
      <c r="W63" s="38" t="e">
        <f t="shared" si="11"/>
        <v>#DIV/0!</v>
      </c>
      <c r="X63" s="37">
        <f t="shared" ref="X63:Y63" si="301">SUM(X64,X65,X68,X74,X78,X83,X91)</f>
        <v>0</v>
      </c>
      <c r="Y63" s="37">
        <f t="shared" si="301"/>
        <v>0</v>
      </c>
      <c r="Z63" s="38" t="e">
        <f t="shared" si="13"/>
        <v>#DIV/0!</v>
      </c>
      <c r="AA63" s="37">
        <f>SUM(AA64,AA65,AA68,AA74,AA78,AA83,AA89,AA90,AA91)</f>
        <v>0</v>
      </c>
      <c r="AB63" s="37">
        <f>SUM(AB64,AB65,AB68,AB74,AB78,AB83,AB89,AB90,AB91)</f>
        <v>0</v>
      </c>
      <c r="AC63" s="38" t="e">
        <f t="shared" si="15"/>
        <v>#DIV/0!</v>
      </c>
      <c r="AD63" s="37">
        <f>SUM(AD64,AD65,AD68,AD74,AD78,AD83,AD89,AD90,AD91)</f>
        <v>0</v>
      </c>
      <c r="AE63" s="37">
        <f>SUM(AE64,AE65,AE68,AE74,AE78,AE83,AE89,AE90,AE91)</f>
        <v>0</v>
      </c>
      <c r="AF63" s="38" t="e">
        <f t="shared" si="17"/>
        <v>#DIV/0!</v>
      </c>
      <c r="AG63" s="37">
        <f t="shared" ref="AG63:AH63" si="302">SUM(AG64,AG65,AG68,AG74,AG78,AG83,AG91)</f>
        <v>0</v>
      </c>
      <c r="AH63" s="37">
        <f t="shared" si="302"/>
        <v>0</v>
      </c>
      <c r="AI63" s="38" t="e">
        <f t="shared" si="19"/>
        <v>#DIV/0!</v>
      </c>
      <c r="AJ63" s="37">
        <f t="shared" ref="AJ63:AK63" si="303">SUM(AJ64,AJ65,AJ68,AJ74,AJ78,AJ83,AJ91)</f>
        <v>0</v>
      </c>
      <c r="AK63" s="37">
        <f t="shared" si="303"/>
        <v>0</v>
      </c>
      <c r="AL63" s="38" t="e">
        <f t="shared" si="21"/>
        <v>#DIV/0!</v>
      </c>
      <c r="AM63" s="37">
        <f t="shared" ref="AM63:AN63" si="304">SUM(AM64,AM65,AM68,AM74,AM78,AM83,AM91)</f>
        <v>0</v>
      </c>
      <c r="AN63" s="37">
        <f t="shared" si="304"/>
        <v>0</v>
      </c>
      <c r="AO63" s="38" t="e">
        <f t="shared" si="23"/>
        <v>#DIV/0!</v>
      </c>
      <c r="AP63" s="37">
        <f>SUM(AP64,AP65,AP68,AP74,AP78,AP83,AP89,AP90,AP91)</f>
        <v>0</v>
      </c>
      <c r="AQ63" s="37">
        <f>SUM(AQ64,AQ65,AQ68,AQ74,AQ78,AQ83,AQ89,AQ90,AQ91)</f>
        <v>0</v>
      </c>
      <c r="AR63" s="38" t="e">
        <f t="shared" si="25"/>
        <v>#DIV/0!</v>
      </c>
      <c r="AS63" s="37">
        <f>SUM(AS64,AS65,AS68,AS74,AS78,AS83,AS89,AS90,AS91)</f>
        <v>0</v>
      </c>
      <c r="AT63" s="37">
        <f>SUM(AT64,AT65,AT68,AT74,AT78,AT83,AT89,AT90,AT91)</f>
        <v>0</v>
      </c>
      <c r="AU63" s="38" t="e">
        <f t="shared" si="27"/>
        <v>#DIV/0!</v>
      </c>
      <c r="AV63" s="37">
        <f t="shared" ref="AV63:AW63" si="305">SUM(AV64,AV65,AV68,AV74,AV78,AV83,AV91)</f>
        <v>0</v>
      </c>
      <c r="AW63" s="37">
        <f t="shared" si="305"/>
        <v>0</v>
      </c>
      <c r="AX63" s="38" t="e">
        <f t="shared" si="29"/>
        <v>#DIV/0!</v>
      </c>
      <c r="AY63" s="37">
        <f t="shared" ref="AY63:AZ63" si="306">SUM(AY64,AY65,AY68,AY74,AY78,AY83,AY91)</f>
        <v>0</v>
      </c>
      <c r="AZ63" s="37">
        <f t="shared" si="306"/>
        <v>0</v>
      </c>
      <c r="BA63" s="38" t="e">
        <f t="shared" si="31"/>
        <v>#DIV/0!</v>
      </c>
      <c r="BB63" s="37">
        <f t="shared" ref="BB63:BC63" si="307">SUM(BB64,BB65,BB68,BB74,BB78,BB83,BB91)</f>
        <v>0</v>
      </c>
      <c r="BC63" s="37">
        <f t="shared" si="307"/>
        <v>0</v>
      </c>
      <c r="BD63" s="38" t="e">
        <f t="shared" si="33"/>
        <v>#DIV/0!</v>
      </c>
      <c r="BE63" s="37">
        <f>SUM(BE64,BE65,BE68,BE74,BE78,BE83,BE89,BE90,BE91)</f>
        <v>0</v>
      </c>
      <c r="BF63" s="37">
        <f>SUM(BF64,BF65,BF68,BF74,BF78,BF83,BF89,BF90,BF91)</f>
        <v>0</v>
      </c>
      <c r="BG63" s="38" t="e">
        <f t="shared" si="35"/>
        <v>#DIV/0!</v>
      </c>
      <c r="BH63" s="37">
        <f>SUM(BH64,BH65,BH68,BH74,BH78,BH83,BH89,BH90,BH91)</f>
        <v>0</v>
      </c>
      <c r="BI63" s="37">
        <f>SUM(BI64,BI65,BI68,BI74,BI78,BI83,BI89,BI90,BI91)</f>
        <v>0</v>
      </c>
      <c r="BJ63" s="38" t="e">
        <f t="shared" si="37"/>
        <v>#DIV/0!</v>
      </c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</row>
    <row r="64" spans="1:131" s="35" customFormat="1" outlineLevel="2" x14ac:dyDescent="0.25">
      <c r="A64" s="17">
        <v>221</v>
      </c>
      <c r="B64" s="9" t="s">
        <v>0</v>
      </c>
      <c r="C64" s="39">
        <f>SUM(AD64,BH64)</f>
        <v>0</v>
      </c>
      <c r="D64" s="39">
        <f>SUM(AE64,BI64)</f>
        <v>0</v>
      </c>
      <c r="E64" s="38" t="e">
        <f t="shared" si="38"/>
        <v>#DIV/0!</v>
      </c>
      <c r="F64" s="39"/>
      <c r="G64" s="39"/>
      <c r="H64" s="38" t="e">
        <f t="shared" si="1"/>
        <v>#DIV/0!</v>
      </c>
      <c r="I64" s="39"/>
      <c r="J64" s="39"/>
      <c r="K64" s="38" t="e">
        <f t="shared" si="3"/>
        <v>#DIV/0!</v>
      </c>
      <c r="L64" s="39"/>
      <c r="M64" s="39"/>
      <c r="N64" s="38" t="e">
        <f t="shared" si="5"/>
        <v>#DIV/0!</v>
      </c>
      <c r="O64" s="39">
        <f>SUM(F64,I64,L64)</f>
        <v>0</v>
      </c>
      <c r="P64" s="39">
        <f>SUM(G64,J64,M64)</f>
        <v>0</v>
      </c>
      <c r="Q64" s="38" t="e">
        <f t="shared" si="7"/>
        <v>#DIV/0!</v>
      </c>
      <c r="R64" s="39"/>
      <c r="S64" s="39"/>
      <c r="T64" s="38" t="e">
        <f t="shared" si="9"/>
        <v>#DIV/0!</v>
      </c>
      <c r="U64" s="39"/>
      <c r="V64" s="39"/>
      <c r="W64" s="38" t="e">
        <f t="shared" si="11"/>
        <v>#DIV/0!</v>
      </c>
      <c r="X64" s="39"/>
      <c r="Y64" s="39"/>
      <c r="Z64" s="38" t="e">
        <f t="shared" si="13"/>
        <v>#DIV/0!</v>
      </c>
      <c r="AA64" s="39">
        <f>SUM(R64,U64,X64)</f>
        <v>0</v>
      </c>
      <c r="AB64" s="39">
        <f>SUM(S64,V64,Y64)</f>
        <v>0</v>
      </c>
      <c r="AC64" s="38" t="e">
        <f t="shared" si="15"/>
        <v>#DIV/0!</v>
      </c>
      <c r="AD64" s="39">
        <f>SUM(O64,AA64)</f>
        <v>0</v>
      </c>
      <c r="AE64" s="39">
        <f>SUM(P64,AB64)</f>
        <v>0</v>
      </c>
      <c r="AF64" s="38" t="e">
        <f t="shared" si="17"/>
        <v>#DIV/0!</v>
      </c>
      <c r="AG64" s="39"/>
      <c r="AH64" s="39"/>
      <c r="AI64" s="38" t="e">
        <f t="shared" si="19"/>
        <v>#DIV/0!</v>
      </c>
      <c r="AJ64" s="39"/>
      <c r="AK64" s="39"/>
      <c r="AL64" s="38" t="e">
        <f t="shared" si="21"/>
        <v>#DIV/0!</v>
      </c>
      <c r="AM64" s="39"/>
      <c r="AN64" s="39"/>
      <c r="AO64" s="38" t="e">
        <f t="shared" si="23"/>
        <v>#DIV/0!</v>
      </c>
      <c r="AP64" s="39">
        <f>SUM(AG64,AJ64,AM64)</f>
        <v>0</v>
      </c>
      <c r="AQ64" s="39">
        <f>SUM(AH64,AK64,AN64)</f>
        <v>0</v>
      </c>
      <c r="AR64" s="38" t="e">
        <f t="shared" si="25"/>
        <v>#DIV/0!</v>
      </c>
      <c r="AS64" s="39">
        <f>SUM(AD64,AP64)</f>
        <v>0</v>
      </c>
      <c r="AT64" s="39">
        <f>SUM(AE64,AQ64)</f>
        <v>0</v>
      </c>
      <c r="AU64" s="38" t="e">
        <f t="shared" si="27"/>
        <v>#DIV/0!</v>
      </c>
      <c r="AV64" s="39"/>
      <c r="AW64" s="39"/>
      <c r="AX64" s="38" t="e">
        <f t="shared" si="29"/>
        <v>#DIV/0!</v>
      </c>
      <c r="AY64" s="39"/>
      <c r="AZ64" s="39"/>
      <c r="BA64" s="38" t="e">
        <f t="shared" si="31"/>
        <v>#DIV/0!</v>
      </c>
      <c r="BB64" s="39"/>
      <c r="BC64" s="39"/>
      <c r="BD64" s="38" t="e">
        <f t="shared" si="33"/>
        <v>#DIV/0!</v>
      </c>
      <c r="BE64" s="39">
        <f>SUM(AV64,AY64,BB64)</f>
        <v>0</v>
      </c>
      <c r="BF64" s="39">
        <f>SUM(AW64,AZ64,BC64)</f>
        <v>0</v>
      </c>
      <c r="BG64" s="38" t="e">
        <f t="shared" si="35"/>
        <v>#DIV/0!</v>
      </c>
      <c r="BH64" s="39">
        <f t="shared" si="65"/>
        <v>0</v>
      </c>
      <c r="BI64" s="39">
        <f t="shared" si="65"/>
        <v>0</v>
      </c>
      <c r="BJ64" s="38" t="e">
        <f t="shared" si="37"/>
        <v>#DIV/0!</v>
      </c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</row>
    <row r="65" spans="1:131" s="46" customFormat="1" outlineLevel="3" x14ac:dyDescent="0.25">
      <c r="A65" s="17">
        <v>222</v>
      </c>
      <c r="B65" s="9" t="s">
        <v>41</v>
      </c>
      <c r="C65" s="37">
        <f>SUM(C66:C67)</f>
        <v>0</v>
      </c>
      <c r="D65" s="37">
        <f>SUM(D66:D67)</f>
        <v>0</v>
      </c>
      <c r="E65" s="38" t="e">
        <f t="shared" si="38"/>
        <v>#DIV/0!</v>
      </c>
      <c r="F65" s="37">
        <f t="shared" ref="F65:G65" si="308">SUM(F66:F67)</f>
        <v>0</v>
      </c>
      <c r="G65" s="37">
        <f t="shared" si="308"/>
        <v>0</v>
      </c>
      <c r="H65" s="38" t="e">
        <f t="shared" si="1"/>
        <v>#DIV/0!</v>
      </c>
      <c r="I65" s="37">
        <f t="shared" ref="I65:J65" si="309">SUM(I66:I67)</f>
        <v>0</v>
      </c>
      <c r="J65" s="37">
        <f t="shared" si="309"/>
        <v>0</v>
      </c>
      <c r="K65" s="38" t="e">
        <f t="shared" si="3"/>
        <v>#DIV/0!</v>
      </c>
      <c r="L65" s="37">
        <f t="shared" ref="L65:M65" si="310">SUM(L66:L67)</f>
        <v>0</v>
      </c>
      <c r="M65" s="37">
        <f t="shared" si="310"/>
        <v>0</v>
      </c>
      <c r="N65" s="38" t="e">
        <f t="shared" si="5"/>
        <v>#DIV/0!</v>
      </c>
      <c r="O65" s="37">
        <f t="shared" ref="O65:P65" si="311">SUM(O66:O67)</f>
        <v>0</v>
      </c>
      <c r="P65" s="37">
        <f t="shared" si="311"/>
        <v>0</v>
      </c>
      <c r="Q65" s="38" t="e">
        <f t="shared" si="7"/>
        <v>#DIV/0!</v>
      </c>
      <c r="R65" s="37">
        <f t="shared" ref="R65:S65" si="312">SUM(R66:R67)</f>
        <v>0</v>
      </c>
      <c r="S65" s="37">
        <f t="shared" si="312"/>
        <v>0</v>
      </c>
      <c r="T65" s="38" t="e">
        <f t="shared" si="9"/>
        <v>#DIV/0!</v>
      </c>
      <c r="U65" s="37">
        <f t="shared" ref="U65:V65" si="313">SUM(U66:U67)</f>
        <v>0</v>
      </c>
      <c r="V65" s="37">
        <f t="shared" si="313"/>
        <v>0</v>
      </c>
      <c r="W65" s="38" t="e">
        <f t="shared" si="11"/>
        <v>#DIV/0!</v>
      </c>
      <c r="X65" s="37">
        <f t="shared" ref="X65:Y65" si="314">SUM(X66:X67)</f>
        <v>0</v>
      </c>
      <c r="Y65" s="37">
        <f t="shared" si="314"/>
        <v>0</v>
      </c>
      <c r="Z65" s="38" t="e">
        <f t="shared" si="13"/>
        <v>#DIV/0!</v>
      </c>
      <c r="AA65" s="37">
        <f t="shared" ref="AA65:AB65" si="315">SUM(AA66:AA67)</f>
        <v>0</v>
      </c>
      <c r="AB65" s="37">
        <f t="shared" si="315"/>
        <v>0</v>
      </c>
      <c r="AC65" s="38" t="e">
        <f t="shared" si="15"/>
        <v>#DIV/0!</v>
      </c>
      <c r="AD65" s="37">
        <f t="shared" ref="AD65:AE65" si="316">SUM(AD66:AD67)</f>
        <v>0</v>
      </c>
      <c r="AE65" s="37">
        <f t="shared" si="316"/>
        <v>0</v>
      </c>
      <c r="AF65" s="38" t="e">
        <f t="shared" si="17"/>
        <v>#DIV/0!</v>
      </c>
      <c r="AG65" s="37">
        <f t="shared" ref="AG65:AH65" si="317">SUM(AG66:AG67)</f>
        <v>0</v>
      </c>
      <c r="AH65" s="37">
        <f t="shared" si="317"/>
        <v>0</v>
      </c>
      <c r="AI65" s="38" t="e">
        <f t="shared" si="19"/>
        <v>#DIV/0!</v>
      </c>
      <c r="AJ65" s="37">
        <f t="shared" ref="AJ65:AK65" si="318">SUM(AJ66:AJ67)</f>
        <v>0</v>
      </c>
      <c r="AK65" s="37">
        <f t="shared" si="318"/>
        <v>0</v>
      </c>
      <c r="AL65" s="38" t="e">
        <f t="shared" si="21"/>
        <v>#DIV/0!</v>
      </c>
      <c r="AM65" s="37">
        <f t="shared" ref="AM65:AN65" si="319">SUM(AM66:AM67)</f>
        <v>0</v>
      </c>
      <c r="AN65" s="37">
        <f t="shared" si="319"/>
        <v>0</v>
      </c>
      <c r="AO65" s="38" t="e">
        <f t="shared" si="23"/>
        <v>#DIV/0!</v>
      </c>
      <c r="AP65" s="37">
        <f t="shared" ref="AP65:AQ65" si="320">SUM(AP66:AP67)</f>
        <v>0</v>
      </c>
      <c r="AQ65" s="37">
        <f t="shared" si="320"/>
        <v>0</v>
      </c>
      <c r="AR65" s="38" t="e">
        <f t="shared" si="25"/>
        <v>#DIV/0!</v>
      </c>
      <c r="AS65" s="37">
        <f t="shared" ref="AS65:AT65" si="321">SUM(AS66:AS67)</f>
        <v>0</v>
      </c>
      <c r="AT65" s="37">
        <f t="shared" si="321"/>
        <v>0</v>
      </c>
      <c r="AU65" s="38" t="e">
        <f t="shared" si="27"/>
        <v>#DIV/0!</v>
      </c>
      <c r="AV65" s="37">
        <f t="shared" ref="AV65:AW65" si="322">SUM(AV66:AV67)</f>
        <v>0</v>
      </c>
      <c r="AW65" s="37">
        <f t="shared" si="322"/>
        <v>0</v>
      </c>
      <c r="AX65" s="38" t="e">
        <f t="shared" si="29"/>
        <v>#DIV/0!</v>
      </c>
      <c r="AY65" s="37">
        <f t="shared" ref="AY65:AZ65" si="323">SUM(AY66:AY67)</f>
        <v>0</v>
      </c>
      <c r="AZ65" s="37">
        <f t="shared" si="323"/>
        <v>0</v>
      </c>
      <c r="BA65" s="38" t="e">
        <f t="shared" si="31"/>
        <v>#DIV/0!</v>
      </c>
      <c r="BB65" s="37">
        <f t="shared" ref="BB65:BC65" si="324">SUM(BB66:BB67)</f>
        <v>0</v>
      </c>
      <c r="BC65" s="37">
        <f t="shared" si="324"/>
        <v>0</v>
      </c>
      <c r="BD65" s="38" t="e">
        <f t="shared" si="33"/>
        <v>#DIV/0!</v>
      </c>
      <c r="BE65" s="37">
        <f t="shared" ref="BE65:BF65" si="325">SUM(BE66:BE67)</f>
        <v>0</v>
      </c>
      <c r="BF65" s="37">
        <f t="shared" si="325"/>
        <v>0</v>
      </c>
      <c r="BG65" s="38" t="e">
        <f t="shared" si="35"/>
        <v>#DIV/0!</v>
      </c>
      <c r="BH65" s="37">
        <f t="shared" ref="BH65:BI65" si="326">SUM(BH66:BH67)</f>
        <v>0</v>
      </c>
      <c r="BI65" s="37">
        <f t="shared" si="326"/>
        <v>0</v>
      </c>
      <c r="BJ65" s="38" t="e">
        <f t="shared" si="37"/>
        <v>#DIV/0!</v>
      </c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</row>
    <row r="66" spans="1:131" s="46" customFormat="1" outlineLevel="3" x14ac:dyDescent="0.25">
      <c r="A66" s="21"/>
      <c r="B66" s="24" t="s">
        <v>65</v>
      </c>
      <c r="C66" s="39">
        <f t="shared" ref="C66:D67" si="327">SUM(AD66,BH66)</f>
        <v>0</v>
      </c>
      <c r="D66" s="39">
        <f t="shared" si="327"/>
        <v>0</v>
      </c>
      <c r="E66" s="40" t="e">
        <f t="shared" si="38"/>
        <v>#DIV/0!</v>
      </c>
      <c r="F66" s="39"/>
      <c r="G66" s="39"/>
      <c r="H66" s="40" t="e">
        <f t="shared" si="1"/>
        <v>#DIV/0!</v>
      </c>
      <c r="I66" s="39"/>
      <c r="J66" s="39"/>
      <c r="K66" s="40" t="e">
        <f t="shared" si="3"/>
        <v>#DIV/0!</v>
      </c>
      <c r="L66" s="39"/>
      <c r="M66" s="39"/>
      <c r="N66" s="40" t="e">
        <f t="shared" si="5"/>
        <v>#DIV/0!</v>
      </c>
      <c r="O66" s="39">
        <f t="shared" ref="O66:P67" si="328">SUM(F66,I66,L66)</f>
        <v>0</v>
      </c>
      <c r="P66" s="39">
        <f t="shared" si="328"/>
        <v>0</v>
      </c>
      <c r="Q66" s="40" t="e">
        <f t="shared" si="7"/>
        <v>#DIV/0!</v>
      </c>
      <c r="R66" s="39"/>
      <c r="S66" s="39"/>
      <c r="T66" s="40" t="e">
        <f t="shared" si="9"/>
        <v>#DIV/0!</v>
      </c>
      <c r="U66" s="39"/>
      <c r="V66" s="39"/>
      <c r="W66" s="40" t="e">
        <f t="shared" si="11"/>
        <v>#DIV/0!</v>
      </c>
      <c r="X66" s="39"/>
      <c r="Y66" s="39"/>
      <c r="Z66" s="40" t="e">
        <f t="shared" si="13"/>
        <v>#DIV/0!</v>
      </c>
      <c r="AA66" s="39">
        <f t="shared" ref="AA66:AB67" si="329">SUM(R66,U66,X66)</f>
        <v>0</v>
      </c>
      <c r="AB66" s="39">
        <f t="shared" si="329"/>
        <v>0</v>
      </c>
      <c r="AC66" s="40" t="e">
        <f t="shared" si="15"/>
        <v>#DIV/0!</v>
      </c>
      <c r="AD66" s="39">
        <f t="shared" ref="AD66:AE67" si="330">SUM(O66,AA66)</f>
        <v>0</v>
      </c>
      <c r="AE66" s="39">
        <f t="shared" si="330"/>
        <v>0</v>
      </c>
      <c r="AF66" s="40" t="e">
        <f t="shared" si="17"/>
        <v>#DIV/0!</v>
      </c>
      <c r="AG66" s="39"/>
      <c r="AH66" s="39"/>
      <c r="AI66" s="40" t="e">
        <f t="shared" si="19"/>
        <v>#DIV/0!</v>
      </c>
      <c r="AJ66" s="39"/>
      <c r="AK66" s="39"/>
      <c r="AL66" s="40" t="e">
        <f t="shared" si="21"/>
        <v>#DIV/0!</v>
      </c>
      <c r="AM66" s="39"/>
      <c r="AN66" s="39"/>
      <c r="AO66" s="40" t="e">
        <f t="shared" si="23"/>
        <v>#DIV/0!</v>
      </c>
      <c r="AP66" s="39">
        <f t="shared" ref="AP66:AQ67" si="331">SUM(AG66,AJ66,AM66)</f>
        <v>0</v>
      </c>
      <c r="AQ66" s="39">
        <f t="shared" si="331"/>
        <v>0</v>
      </c>
      <c r="AR66" s="40" t="e">
        <f t="shared" si="25"/>
        <v>#DIV/0!</v>
      </c>
      <c r="AS66" s="39">
        <f t="shared" ref="AS66:AT67" si="332">SUM(AD66,AP66)</f>
        <v>0</v>
      </c>
      <c r="AT66" s="39">
        <f t="shared" si="332"/>
        <v>0</v>
      </c>
      <c r="AU66" s="40" t="e">
        <f t="shared" si="27"/>
        <v>#DIV/0!</v>
      </c>
      <c r="AV66" s="39"/>
      <c r="AW66" s="39"/>
      <c r="AX66" s="40" t="e">
        <f t="shared" si="29"/>
        <v>#DIV/0!</v>
      </c>
      <c r="AY66" s="39"/>
      <c r="AZ66" s="39"/>
      <c r="BA66" s="40" t="e">
        <f t="shared" si="31"/>
        <v>#DIV/0!</v>
      </c>
      <c r="BB66" s="39"/>
      <c r="BC66" s="39"/>
      <c r="BD66" s="40" t="e">
        <f t="shared" si="33"/>
        <v>#DIV/0!</v>
      </c>
      <c r="BE66" s="39">
        <f t="shared" ref="BE66:BF67" si="333">SUM(AV66,AY66,BB66)</f>
        <v>0</v>
      </c>
      <c r="BF66" s="39">
        <f t="shared" si="333"/>
        <v>0</v>
      </c>
      <c r="BG66" s="40" t="e">
        <f t="shared" si="35"/>
        <v>#DIV/0!</v>
      </c>
      <c r="BH66" s="39">
        <f t="shared" si="65"/>
        <v>0</v>
      </c>
      <c r="BI66" s="39">
        <f t="shared" si="65"/>
        <v>0</v>
      </c>
      <c r="BJ66" s="40" t="e">
        <f t="shared" si="37"/>
        <v>#DIV/0!</v>
      </c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</row>
    <row r="67" spans="1:131" s="35" customFormat="1" outlineLevel="2" x14ac:dyDescent="0.25">
      <c r="A67" s="21"/>
      <c r="B67" s="23" t="s">
        <v>64</v>
      </c>
      <c r="C67" s="39">
        <f t="shared" si="327"/>
        <v>0</v>
      </c>
      <c r="D67" s="39">
        <f t="shared" si="327"/>
        <v>0</v>
      </c>
      <c r="E67" s="40" t="e">
        <f t="shared" si="38"/>
        <v>#DIV/0!</v>
      </c>
      <c r="F67" s="39"/>
      <c r="G67" s="39"/>
      <c r="H67" s="40" t="e">
        <f t="shared" si="1"/>
        <v>#DIV/0!</v>
      </c>
      <c r="I67" s="39"/>
      <c r="J67" s="39"/>
      <c r="K67" s="40" t="e">
        <f t="shared" si="3"/>
        <v>#DIV/0!</v>
      </c>
      <c r="L67" s="39"/>
      <c r="M67" s="39"/>
      <c r="N67" s="40" t="e">
        <f t="shared" si="5"/>
        <v>#DIV/0!</v>
      </c>
      <c r="O67" s="39">
        <f t="shared" si="328"/>
        <v>0</v>
      </c>
      <c r="P67" s="39">
        <f t="shared" si="328"/>
        <v>0</v>
      </c>
      <c r="Q67" s="40" t="e">
        <f t="shared" si="7"/>
        <v>#DIV/0!</v>
      </c>
      <c r="R67" s="39"/>
      <c r="S67" s="39"/>
      <c r="T67" s="40" t="e">
        <f t="shared" si="9"/>
        <v>#DIV/0!</v>
      </c>
      <c r="U67" s="39"/>
      <c r="V67" s="39"/>
      <c r="W67" s="40" t="e">
        <f t="shared" si="11"/>
        <v>#DIV/0!</v>
      </c>
      <c r="X67" s="39"/>
      <c r="Y67" s="39"/>
      <c r="Z67" s="40" t="e">
        <f t="shared" si="13"/>
        <v>#DIV/0!</v>
      </c>
      <c r="AA67" s="39">
        <f t="shared" si="329"/>
        <v>0</v>
      </c>
      <c r="AB67" s="39">
        <f t="shared" si="329"/>
        <v>0</v>
      </c>
      <c r="AC67" s="40" t="e">
        <f t="shared" si="15"/>
        <v>#DIV/0!</v>
      </c>
      <c r="AD67" s="39">
        <f t="shared" si="330"/>
        <v>0</v>
      </c>
      <c r="AE67" s="39">
        <f t="shared" si="330"/>
        <v>0</v>
      </c>
      <c r="AF67" s="40" t="e">
        <f t="shared" si="17"/>
        <v>#DIV/0!</v>
      </c>
      <c r="AG67" s="39"/>
      <c r="AH67" s="39"/>
      <c r="AI67" s="40" t="e">
        <f t="shared" si="19"/>
        <v>#DIV/0!</v>
      </c>
      <c r="AJ67" s="39"/>
      <c r="AK67" s="39"/>
      <c r="AL67" s="40" t="e">
        <f t="shared" si="21"/>
        <v>#DIV/0!</v>
      </c>
      <c r="AM67" s="39"/>
      <c r="AN67" s="39"/>
      <c r="AO67" s="40" t="e">
        <f t="shared" si="23"/>
        <v>#DIV/0!</v>
      </c>
      <c r="AP67" s="39">
        <f t="shared" si="331"/>
        <v>0</v>
      </c>
      <c r="AQ67" s="39">
        <f t="shared" si="331"/>
        <v>0</v>
      </c>
      <c r="AR67" s="40" t="e">
        <f t="shared" si="25"/>
        <v>#DIV/0!</v>
      </c>
      <c r="AS67" s="39">
        <f t="shared" si="332"/>
        <v>0</v>
      </c>
      <c r="AT67" s="39">
        <f t="shared" si="332"/>
        <v>0</v>
      </c>
      <c r="AU67" s="40" t="e">
        <f t="shared" si="27"/>
        <v>#DIV/0!</v>
      </c>
      <c r="AV67" s="39"/>
      <c r="AW67" s="39"/>
      <c r="AX67" s="40" t="e">
        <f t="shared" si="29"/>
        <v>#DIV/0!</v>
      </c>
      <c r="AY67" s="39"/>
      <c r="AZ67" s="39"/>
      <c r="BA67" s="40" t="e">
        <f t="shared" si="31"/>
        <v>#DIV/0!</v>
      </c>
      <c r="BB67" s="39"/>
      <c r="BC67" s="39"/>
      <c r="BD67" s="40" t="e">
        <f t="shared" si="33"/>
        <v>#DIV/0!</v>
      </c>
      <c r="BE67" s="39">
        <f t="shared" si="333"/>
        <v>0</v>
      </c>
      <c r="BF67" s="39">
        <f t="shared" si="333"/>
        <v>0</v>
      </c>
      <c r="BG67" s="40" t="e">
        <f t="shared" si="35"/>
        <v>#DIV/0!</v>
      </c>
      <c r="BH67" s="39">
        <f t="shared" si="65"/>
        <v>0</v>
      </c>
      <c r="BI67" s="39">
        <f t="shared" si="65"/>
        <v>0</v>
      </c>
      <c r="BJ67" s="40" t="e">
        <f t="shared" si="37"/>
        <v>#DIV/0!</v>
      </c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</row>
    <row r="68" spans="1:131" s="46" customFormat="1" outlineLevel="3" x14ac:dyDescent="0.25">
      <c r="A68" s="17">
        <v>223</v>
      </c>
      <c r="B68" s="9" t="s">
        <v>31</v>
      </c>
      <c r="C68" s="37">
        <f>SUM(C69:C73)</f>
        <v>0</v>
      </c>
      <c r="D68" s="37">
        <f>SUM(D69:D73)</f>
        <v>0</v>
      </c>
      <c r="E68" s="38" t="e">
        <f t="shared" si="38"/>
        <v>#DIV/0!</v>
      </c>
      <c r="F68" s="37">
        <f t="shared" ref="F68:G68" si="334">SUM(F69:F73)</f>
        <v>0</v>
      </c>
      <c r="G68" s="37">
        <f t="shared" si="334"/>
        <v>0</v>
      </c>
      <c r="H68" s="38" t="e">
        <f t="shared" si="1"/>
        <v>#DIV/0!</v>
      </c>
      <c r="I68" s="37">
        <f t="shared" ref="I68:J68" si="335">SUM(I69:I73)</f>
        <v>0</v>
      </c>
      <c r="J68" s="37">
        <f t="shared" si="335"/>
        <v>0</v>
      </c>
      <c r="K68" s="38" t="e">
        <f t="shared" si="3"/>
        <v>#DIV/0!</v>
      </c>
      <c r="L68" s="37">
        <f t="shared" ref="L68:M68" si="336">SUM(L69:L73)</f>
        <v>0</v>
      </c>
      <c r="M68" s="37">
        <f t="shared" si="336"/>
        <v>0</v>
      </c>
      <c r="N68" s="38" t="e">
        <f t="shared" si="5"/>
        <v>#DIV/0!</v>
      </c>
      <c r="O68" s="37">
        <f t="shared" ref="O68:P68" si="337">SUM(O69:O73)</f>
        <v>0</v>
      </c>
      <c r="P68" s="37">
        <f t="shared" si="337"/>
        <v>0</v>
      </c>
      <c r="Q68" s="38" t="e">
        <f t="shared" si="7"/>
        <v>#DIV/0!</v>
      </c>
      <c r="R68" s="37">
        <f t="shared" ref="R68:S68" si="338">SUM(R69:R73)</f>
        <v>0</v>
      </c>
      <c r="S68" s="37">
        <f t="shared" si="338"/>
        <v>0</v>
      </c>
      <c r="T68" s="38" t="e">
        <f t="shared" si="9"/>
        <v>#DIV/0!</v>
      </c>
      <c r="U68" s="37">
        <f t="shared" ref="U68:V68" si="339">SUM(U69:U73)</f>
        <v>0</v>
      </c>
      <c r="V68" s="37">
        <f t="shared" si="339"/>
        <v>0</v>
      </c>
      <c r="W68" s="38" t="e">
        <f t="shared" si="11"/>
        <v>#DIV/0!</v>
      </c>
      <c r="X68" s="37">
        <f t="shared" ref="X68:Y68" si="340">SUM(X69:X73)</f>
        <v>0</v>
      </c>
      <c r="Y68" s="37">
        <f t="shared" si="340"/>
        <v>0</v>
      </c>
      <c r="Z68" s="38" t="e">
        <f t="shared" si="13"/>
        <v>#DIV/0!</v>
      </c>
      <c r="AA68" s="37">
        <f t="shared" ref="AA68:AB68" si="341">SUM(AA69:AA73)</f>
        <v>0</v>
      </c>
      <c r="AB68" s="37">
        <f t="shared" si="341"/>
        <v>0</v>
      </c>
      <c r="AC68" s="38" t="e">
        <f t="shared" si="15"/>
        <v>#DIV/0!</v>
      </c>
      <c r="AD68" s="37">
        <f t="shared" ref="AD68:AE68" si="342">SUM(AD69:AD73)</f>
        <v>0</v>
      </c>
      <c r="AE68" s="37">
        <f t="shared" si="342"/>
        <v>0</v>
      </c>
      <c r="AF68" s="38" t="e">
        <f t="shared" si="17"/>
        <v>#DIV/0!</v>
      </c>
      <c r="AG68" s="37">
        <f t="shared" ref="AG68:AH68" si="343">SUM(AG69:AG73)</f>
        <v>0</v>
      </c>
      <c r="AH68" s="37">
        <f t="shared" si="343"/>
        <v>0</v>
      </c>
      <c r="AI68" s="38" t="e">
        <f t="shared" si="19"/>
        <v>#DIV/0!</v>
      </c>
      <c r="AJ68" s="37">
        <f t="shared" ref="AJ68:AK68" si="344">SUM(AJ69:AJ73)</f>
        <v>0</v>
      </c>
      <c r="AK68" s="37">
        <f t="shared" si="344"/>
        <v>0</v>
      </c>
      <c r="AL68" s="38" t="e">
        <f t="shared" si="21"/>
        <v>#DIV/0!</v>
      </c>
      <c r="AM68" s="37">
        <f t="shared" ref="AM68:AN68" si="345">SUM(AM69:AM73)</f>
        <v>0</v>
      </c>
      <c r="AN68" s="37">
        <f t="shared" si="345"/>
        <v>0</v>
      </c>
      <c r="AO68" s="38" t="e">
        <f t="shared" si="23"/>
        <v>#DIV/0!</v>
      </c>
      <c r="AP68" s="37">
        <f t="shared" ref="AP68:AQ68" si="346">SUM(AP69:AP73)</f>
        <v>0</v>
      </c>
      <c r="AQ68" s="37">
        <f t="shared" si="346"/>
        <v>0</v>
      </c>
      <c r="AR68" s="38" t="e">
        <f t="shared" si="25"/>
        <v>#DIV/0!</v>
      </c>
      <c r="AS68" s="37">
        <f t="shared" ref="AS68:AT68" si="347">SUM(AS69:AS73)</f>
        <v>0</v>
      </c>
      <c r="AT68" s="37">
        <f t="shared" si="347"/>
        <v>0</v>
      </c>
      <c r="AU68" s="38" t="e">
        <f t="shared" si="27"/>
        <v>#DIV/0!</v>
      </c>
      <c r="AV68" s="37">
        <f t="shared" ref="AV68:AW68" si="348">SUM(AV69:AV73)</f>
        <v>0</v>
      </c>
      <c r="AW68" s="37">
        <f t="shared" si="348"/>
        <v>0</v>
      </c>
      <c r="AX68" s="38" t="e">
        <f t="shared" si="29"/>
        <v>#DIV/0!</v>
      </c>
      <c r="AY68" s="37">
        <f t="shared" ref="AY68:AZ68" si="349">SUM(AY69:AY73)</f>
        <v>0</v>
      </c>
      <c r="AZ68" s="37">
        <f t="shared" si="349"/>
        <v>0</v>
      </c>
      <c r="BA68" s="38" t="e">
        <f t="shared" si="31"/>
        <v>#DIV/0!</v>
      </c>
      <c r="BB68" s="37">
        <f t="shared" ref="BB68:BC68" si="350">SUM(BB69:BB73)</f>
        <v>0</v>
      </c>
      <c r="BC68" s="37">
        <f t="shared" si="350"/>
        <v>0</v>
      </c>
      <c r="BD68" s="38" t="e">
        <f t="shared" si="33"/>
        <v>#DIV/0!</v>
      </c>
      <c r="BE68" s="37">
        <f t="shared" ref="BE68:BF68" si="351">SUM(BE69:BE73)</f>
        <v>0</v>
      </c>
      <c r="BF68" s="37">
        <f t="shared" si="351"/>
        <v>0</v>
      </c>
      <c r="BG68" s="38" t="e">
        <f t="shared" si="35"/>
        <v>#DIV/0!</v>
      </c>
      <c r="BH68" s="37">
        <f t="shared" ref="BH68:BI68" si="352">SUM(BH69:BH73)</f>
        <v>0</v>
      </c>
      <c r="BI68" s="37">
        <f t="shared" si="352"/>
        <v>0</v>
      </c>
      <c r="BJ68" s="38" t="e">
        <f t="shared" si="37"/>
        <v>#DIV/0!</v>
      </c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</row>
    <row r="69" spans="1:131" s="46" customFormat="1" outlineLevel="3" x14ac:dyDescent="0.25">
      <c r="A69" s="21"/>
      <c r="B69" s="23" t="s">
        <v>28</v>
      </c>
      <c r="C69" s="39">
        <f t="shared" ref="C69:D73" si="353">SUM(AD69,BH69)</f>
        <v>0</v>
      </c>
      <c r="D69" s="39">
        <f t="shared" si="353"/>
        <v>0</v>
      </c>
      <c r="E69" s="40" t="e">
        <f t="shared" si="38"/>
        <v>#DIV/0!</v>
      </c>
      <c r="F69" s="39"/>
      <c r="G69" s="39"/>
      <c r="H69" s="40" t="e">
        <f t="shared" si="1"/>
        <v>#DIV/0!</v>
      </c>
      <c r="I69" s="39"/>
      <c r="J69" s="39"/>
      <c r="K69" s="40" t="e">
        <f t="shared" si="3"/>
        <v>#DIV/0!</v>
      </c>
      <c r="L69" s="39"/>
      <c r="M69" s="39"/>
      <c r="N69" s="40" t="e">
        <f t="shared" si="5"/>
        <v>#DIV/0!</v>
      </c>
      <c r="O69" s="39">
        <f t="shared" ref="O69:P73" si="354">SUM(F69,I69,L69)</f>
        <v>0</v>
      </c>
      <c r="P69" s="39">
        <f t="shared" si="354"/>
        <v>0</v>
      </c>
      <c r="Q69" s="40" t="e">
        <f t="shared" si="7"/>
        <v>#DIV/0!</v>
      </c>
      <c r="R69" s="39"/>
      <c r="S69" s="39"/>
      <c r="T69" s="40" t="e">
        <f t="shared" si="9"/>
        <v>#DIV/0!</v>
      </c>
      <c r="U69" s="39"/>
      <c r="V69" s="39"/>
      <c r="W69" s="40" t="e">
        <f t="shared" si="11"/>
        <v>#DIV/0!</v>
      </c>
      <c r="X69" s="39"/>
      <c r="Y69" s="39"/>
      <c r="Z69" s="40" t="e">
        <f t="shared" si="13"/>
        <v>#DIV/0!</v>
      </c>
      <c r="AA69" s="39">
        <f t="shared" ref="AA69:AB73" si="355">SUM(R69,U69,X69)</f>
        <v>0</v>
      </c>
      <c r="AB69" s="39">
        <f t="shared" si="355"/>
        <v>0</v>
      </c>
      <c r="AC69" s="40" t="e">
        <f t="shared" si="15"/>
        <v>#DIV/0!</v>
      </c>
      <c r="AD69" s="39">
        <f t="shared" ref="AD69:AE73" si="356">SUM(O69,AA69)</f>
        <v>0</v>
      </c>
      <c r="AE69" s="39">
        <f t="shared" si="356"/>
        <v>0</v>
      </c>
      <c r="AF69" s="40" t="e">
        <f t="shared" si="17"/>
        <v>#DIV/0!</v>
      </c>
      <c r="AG69" s="39"/>
      <c r="AH69" s="39"/>
      <c r="AI69" s="40" t="e">
        <f t="shared" si="19"/>
        <v>#DIV/0!</v>
      </c>
      <c r="AJ69" s="39"/>
      <c r="AK69" s="39"/>
      <c r="AL69" s="40" t="e">
        <f t="shared" si="21"/>
        <v>#DIV/0!</v>
      </c>
      <c r="AM69" s="39"/>
      <c r="AN69" s="39"/>
      <c r="AO69" s="40" t="e">
        <f t="shared" si="23"/>
        <v>#DIV/0!</v>
      </c>
      <c r="AP69" s="39">
        <f t="shared" ref="AP69:AQ73" si="357">SUM(AG69,AJ69,AM69)</f>
        <v>0</v>
      </c>
      <c r="AQ69" s="39">
        <f t="shared" si="357"/>
        <v>0</v>
      </c>
      <c r="AR69" s="40" t="e">
        <f t="shared" si="25"/>
        <v>#DIV/0!</v>
      </c>
      <c r="AS69" s="39">
        <f t="shared" ref="AS69:AT73" si="358">SUM(AD69,AP69)</f>
        <v>0</v>
      </c>
      <c r="AT69" s="39">
        <f t="shared" si="358"/>
        <v>0</v>
      </c>
      <c r="AU69" s="40" t="e">
        <f t="shared" si="27"/>
        <v>#DIV/0!</v>
      </c>
      <c r="AV69" s="39"/>
      <c r="AW69" s="39"/>
      <c r="AX69" s="40" t="e">
        <f t="shared" si="29"/>
        <v>#DIV/0!</v>
      </c>
      <c r="AY69" s="39"/>
      <c r="AZ69" s="39"/>
      <c r="BA69" s="40" t="e">
        <f t="shared" si="31"/>
        <v>#DIV/0!</v>
      </c>
      <c r="BB69" s="39"/>
      <c r="BC69" s="39"/>
      <c r="BD69" s="40" t="e">
        <f t="shared" si="33"/>
        <v>#DIV/0!</v>
      </c>
      <c r="BE69" s="39">
        <f t="shared" ref="BE69:BF73" si="359">SUM(AV69,AY69,BB69)</f>
        <v>0</v>
      </c>
      <c r="BF69" s="39">
        <f t="shared" si="359"/>
        <v>0</v>
      </c>
      <c r="BG69" s="40" t="e">
        <f t="shared" si="35"/>
        <v>#DIV/0!</v>
      </c>
      <c r="BH69" s="39">
        <f t="shared" si="65"/>
        <v>0</v>
      </c>
      <c r="BI69" s="39">
        <f t="shared" si="65"/>
        <v>0</v>
      </c>
      <c r="BJ69" s="40" t="e">
        <f t="shared" si="37"/>
        <v>#DIV/0!</v>
      </c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</row>
    <row r="70" spans="1:131" s="46" customFormat="1" outlineLevel="3" x14ac:dyDescent="0.25">
      <c r="A70" s="21"/>
      <c r="B70" s="23" t="s">
        <v>29</v>
      </c>
      <c r="C70" s="39">
        <f t="shared" si="353"/>
        <v>0</v>
      </c>
      <c r="D70" s="39">
        <f t="shared" si="353"/>
        <v>0</v>
      </c>
      <c r="E70" s="40" t="e">
        <f t="shared" si="38"/>
        <v>#DIV/0!</v>
      </c>
      <c r="F70" s="39"/>
      <c r="G70" s="39"/>
      <c r="H70" s="40" t="e">
        <f t="shared" si="1"/>
        <v>#DIV/0!</v>
      </c>
      <c r="I70" s="39"/>
      <c r="J70" s="39"/>
      <c r="K70" s="40" t="e">
        <f t="shared" si="3"/>
        <v>#DIV/0!</v>
      </c>
      <c r="L70" s="39"/>
      <c r="M70" s="39"/>
      <c r="N70" s="40" t="e">
        <f t="shared" si="5"/>
        <v>#DIV/0!</v>
      </c>
      <c r="O70" s="39">
        <f t="shared" si="354"/>
        <v>0</v>
      </c>
      <c r="P70" s="39">
        <f t="shared" si="354"/>
        <v>0</v>
      </c>
      <c r="Q70" s="40" t="e">
        <f t="shared" si="7"/>
        <v>#DIV/0!</v>
      </c>
      <c r="R70" s="39"/>
      <c r="S70" s="39"/>
      <c r="T70" s="40" t="e">
        <f t="shared" si="9"/>
        <v>#DIV/0!</v>
      </c>
      <c r="U70" s="39"/>
      <c r="V70" s="39"/>
      <c r="W70" s="40" t="e">
        <f t="shared" si="11"/>
        <v>#DIV/0!</v>
      </c>
      <c r="X70" s="39"/>
      <c r="Y70" s="39"/>
      <c r="Z70" s="40" t="e">
        <f t="shared" si="13"/>
        <v>#DIV/0!</v>
      </c>
      <c r="AA70" s="39">
        <f t="shared" si="355"/>
        <v>0</v>
      </c>
      <c r="AB70" s="39">
        <f t="shared" si="355"/>
        <v>0</v>
      </c>
      <c r="AC70" s="40" t="e">
        <f t="shared" si="15"/>
        <v>#DIV/0!</v>
      </c>
      <c r="AD70" s="39">
        <f t="shared" si="356"/>
        <v>0</v>
      </c>
      <c r="AE70" s="39">
        <f t="shared" si="356"/>
        <v>0</v>
      </c>
      <c r="AF70" s="40" t="e">
        <f t="shared" si="17"/>
        <v>#DIV/0!</v>
      </c>
      <c r="AG70" s="39"/>
      <c r="AH70" s="39"/>
      <c r="AI70" s="40" t="e">
        <f t="shared" si="19"/>
        <v>#DIV/0!</v>
      </c>
      <c r="AJ70" s="39"/>
      <c r="AK70" s="39"/>
      <c r="AL70" s="40" t="e">
        <f t="shared" si="21"/>
        <v>#DIV/0!</v>
      </c>
      <c r="AM70" s="39"/>
      <c r="AN70" s="39"/>
      <c r="AO70" s="40" t="e">
        <f t="shared" si="23"/>
        <v>#DIV/0!</v>
      </c>
      <c r="AP70" s="39">
        <f t="shared" si="357"/>
        <v>0</v>
      </c>
      <c r="AQ70" s="39">
        <f t="shared" si="357"/>
        <v>0</v>
      </c>
      <c r="AR70" s="40" t="e">
        <f t="shared" si="25"/>
        <v>#DIV/0!</v>
      </c>
      <c r="AS70" s="39">
        <f t="shared" si="358"/>
        <v>0</v>
      </c>
      <c r="AT70" s="39">
        <f t="shared" si="358"/>
        <v>0</v>
      </c>
      <c r="AU70" s="40" t="e">
        <f t="shared" si="27"/>
        <v>#DIV/0!</v>
      </c>
      <c r="AV70" s="39"/>
      <c r="AW70" s="39"/>
      <c r="AX70" s="40" t="e">
        <f t="shared" si="29"/>
        <v>#DIV/0!</v>
      </c>
      <c r="AY70" s="39"/>
      <c r="AZ70" s="39"/>
      <c r="BA70" s="40" t="e">
        <f t="shared" si="31"/>
        <v>#DIV/0!</v>
      </c>
      <c r="BB70" s="39"/>
      <c r="BC70" s="39"/>
      <c r="BD70" s="40" t="e">
        <f t="shared" si="33"/>
        <v>#DIV/0!</v>
      </c>
      <c r="BE70" s="39">
        <f t="shared" si="359"/>
        <v>0</v>
      </c>
      <c r="BF70" s="39">
        <f t="shared" si="359"/>
        <v>0</v>
      </c>
      <c r="BG70" s="40" t="e">
        <f t="shared" si="35"/>
        <v>#DIV/0!</v>
      </c>
      <c r="BH70" s="39">
        <f t="shared" si="65"/>
        <v>0</v>
      </c>
      <c r="BI70" s="39">
        <f t="shared" si="65"/>
        <v>0</v>
      </c>
      <c r="BJ70" s="40" t="e">
        <f t="shared" si="37"/>
        <v>#DIV/0!</v>
      </c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</row>
    <row r="71" spans="1:131" s="46" customFormat="1" outlineLevel="3" x14ac:dyDescent="0.25">
      <c r="A71" s="21"/>
      <c r="B71" s="23" t="s">
        <v>35</v>
      </c>
      <c r="C71" s="39">
        <f t="shared" si="353"/>
        <v>0</v>
      </c>
      <c r="D71" s="39">
        <f t="shared" si="353"/>
        <v>0</v>
      </c>
      <c r="E71" s="40" t="e">
        <f t="shared" si="38"/>
        <v>#DIV/0!</v>
      </c>
      <c r="F71" s="39"/>
      <c r="G71" s="39"/>
      <c r="H71" s="40" t="e">
        <f t="shared" ref="H71:H128" si="360">G71/F71</f>
        <v>#DIV/0!</v>
      </c>
      <c r="I71" s="39"/>
      <c r="J71" s="39"/>
      <c r="K71" s="40" t="e">
        <f t="shared" ref="K71:K128" si="361">J71/I71</f>
        <v>#DIV/0!</v>
      </c>
      <c r="L71" s="39"/>
      <c r="M71" s="39"/>
      <c r="N71" s="40" t="e">
        <f t="shared" ref="N71:N128" si="362">M71/L71</f>
        <v>#DIV/0!</v>
      </c>
      <c r="O71" s="39">
        <f t="shared" si="354"/>
        <v>0</v>
      </c>
      <c r="P71" s="39">
        <f t="shared" si="354"/>
        <v>0</v>
      </c>
      <c r="Q71" s="40" t="e">
        <f t="shared" ref="Q71:Q128" si="363">P71/O71</f>
        <v>#DIV/0!</v>
      </c>
      <c r="R71" s="39"/>
      <c r="S71" s="39"/>
      <c r="T71" s="40" t="e">
        <f t="shared" ref="T71:T128" si="364">S71/R71</f>
        <v>#DIV/0!</v>
      </c>
      <c r="U71" s="39"/>
      <c r="V71" s="39"/>
      <c r="W71" s="40" t="e">
        <f t="shared" ref="W71:W128" si="365">V71/U71</f>
        <v>#DIV/0!</v>
      </c>
      <c r="X71" s="39"/>
      <c r="Y71" s="39"/>
      <c r="Z71" s="40" t="e">
        <f t="shared" ref="Z71:Z128" si="366">Y71/X71</f>
        <v>#DIV/0!</v>
      </c>
      <c r="AA71" s="39">
        <f t="shared" si="355"/>
        <v>0</v>
      </c>
      <c r="AB71" s="39">
        <f t="shared" si="355"/>
        <v>0</v>
      </c>
      <c r="AC71" s="40" t="e">
        <f t="shared" ref="AC71:AC128" si="367">AB71/AA71</f>
        <v>#DIV/0!</v>
      </c>
      <c r="AD71" s="39">
        <f t="shared" si="356"/>
        <v>0</v>
      </c>
      <c r="AE71" s="39">
        <f t="shared" si="356"/>
        <v>0</v>
      </c>
      <c r="AF71" s="40" t="e">
        <f t="shared" ref="AF71:AF128" si="368">AE71/AD71</f>
        <v>#DIV/0!</v>
      </c>
      <c r="AG71" s="39"/>
      <c r="AH71" s="39"/>
      <c r="AI71" s="40" t="e">
        <f t="shared" ref="AI71:AI128" si="369">AH71/AG71</f>
        <v>#DIV/0!</v>
      </c>
      <c r="AJ71" s="39"/>
      <c r="AK71" s="39"/>
      <c r="AL71" s="40" t="e">
        <f t="shared" ref="AL71:AL128" si="370">AK71/AJ71</f>
        <v>#DIV/0!</v>
      </c>
      <c r="AM71" s="39"/>
      <c r="AN71" s="39"/>
      <c r="AO71" s="40" t="e">
        <f t="shared" ref="AO71:AO128" si="371">AN71/AM71</f>
        <v>#DIV/0!</v>
      </c>
      <c r="AP71" s="39">
        <f t="shared" si="357"/>
        <v>0</v>
      </c>
      <c r="AQ71" s="39">
        <f t="shared" si="357"/>
        <v>0</v>
      </c>
      <c r="AR71" s="40" t="e">
        <f t="shared" ref="AR71:AR128" si="372">AQ71/AP71</f>
        <v>#DIV/0!</v>
      </c>
      <c r="AS71" s="39">
        <f t="shared" si="358"/>
        <v>0</v>
      </c>
      <c r="AT71" s="39">
        <f t="shared" si="358"/>
        <v>0</v>
      </c>
      <c r="AU71" s="40" t="e">
        <f t="shared" ref="AU71:AU128" si="373">AT71/AS71</f>
        <v>#DIV/0!</v>
      </c>
      <c r="AV71" s="39"/>
      <c r="AW71" s="39"/>
      <c r="AX71" s="40" t="e">
        <f t="shared" ref="AX71:AX128" si="374">AW71/AV71</f>
        <v>#DIV/0!</v>
      </c>
      <c r="AY71" s="39"/>
      <c r="AZ71" s="39"/>
      <c r="BA71" s="40" t="e">
        <f t="shared" ref="BA71:BA128" si="375">AZ71/AY71</f>
        <v>#DIV/0!</v>
      </c>
      <c r="BB71" s="39"/>
      <c r="BC71" s="39"/>
      <c r="BD71" s="40" t="e">
        <f t="shared" ref="BD71:BD128" si="376">BC71/BB71</f>
        <v>#DIV/0!</v>
      </c>
      <c r="BE71" s="39">
        <f t="shared" si="359"/>
        <v>0</v>
      </c>
      <c r="BF71" s="39">
        <f t="shared" si="359"/>
        <v>0</v>
      </c>
      <c r="BG71" s="40" t="e">
        <f t="shared" ref="BG71:BG128" si="377">BF71/BE71</f>
        <v>#DIV/0!</v>
      </c>
      <c r="BH71" s="39">
        <f t="shared" si="65"/>
        <v>0</v>
      </c>
      <c r="BI71" s="39">
        <f t="shared" si="65"/>
        <v>0</v>
      </c>
      <c r="BJ71" s="40" t="e">
        <f t="shared" ref="BJ71:BJ128" si="378">BI71/BH71</f>
        <v>#DIV/0!</v>
      </c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</row>
    <row r="72" spans="1:131" s="46" customFormat="1" outlineLevel="3" x14ac:dyDescent="0.25">
      <c r="A72" s="21"/>
      <c r="B72" s="23" t="s">
        <v>30</v>
      </c>
      <c r="C72" s="39">
        <f t="shared" si="353"/>
        <v>0</v>
      </c>
      <c r="D72" s="39">
        <f t="shared" si="353"/>
        <v>0</v>
      </c>
      <c r="E72" s="40" t="e">
        <f t="shared" si="38"/>
        <v>#DIV/0!</v>
      </c>
      <c r="F72" s="39"/>
      <c r="G72" s="39"/>
      <c r="H72" s="40" t="e">
        <f t="shared" si="360"/>
        <v>#DIV/0!</v>
      </c>
      <c r="I72" s="39"/>
      <c r="J72" s="39"/>
      <c r="K72" s="40" t="e">
        <f t="shared" si="361"/>
        <v>#DIV/0!</v>
      </c>
      <c r="L72" s="39"/>
      <c r="M72" s="39"/>
      <c r="N72" s="40" t="e">
        <f t="shared" si="362"/>
        <v>#DIV/0!</v>
      </c>
      <c r="O72" s="39">
        <f t="shared" si="354"/>
        <v>0</v>
      </c>
      <c r="P72" s="39">
        <f t="shared" si="354"/>
        <v>0</v>
      </c>
      <c r="Q72" s="40" t="e">
        <f t="shared" si="363"/>
        <v>#DIV/0!</v>
      </c>
      <c r="R72" s="39"/>
      <c r="S72" s="39"/>
      <c r="T72" s="40" t="e">
        <f t="shared" si="364"/>
        <v>#DIV/0!</v>
      </c>
      <c r="U72" s="39"/>
      <c r="V72" s="39"/>
      <c r="W72" s="40" t="e">
        <f t="shared" si="365"/>
        <v>#DIV/0!</v>
      </c>
      <c r="X72" s="39"/>
      <c r="Y72" s="39"/>
      <c r="Z72" s="40" t="e">
        <f t="shared" si="366"/>
        <v>#DIV/0!</v>
      </c>
      <c r="AA72" s="39">
        <f t="shared" si="355"/>
        <v>0</v>
      </c>
      <c r="AB72" s="39">
        <f t="shared" si="355"/>
        <v>0</v>
      </c>
      <c r="AC72" s="40" t="e">
        <f t="shared" si="367"/>
        <v>#DIV/0!</v>
      </c>
      <c r="AD72" s="39">
        <f t="shared" si="356"/>
        <v>0</v>
      </c>
      <c r="AE72" s="39">
        <f t="shared" si="356"/>
        <v>0</v>
      </c>
      <c r="AF72" s="40" t="e">
        <f t="shared" si="368"/>
        <v>#DIV/0!</v>
      </c>
      <c r="AG72" s="39"/>
      <c r="AH72" s="39"/>
      <c r="AI72" s="40" t="e">
        <f t="shared" si="369"/>
        <v>#DIV/0!</v>
      </c>
      <c r="AJ72" s="39"/>
      <c r="AK72" s="39"/>
      <c r="AL72" s="40" t="e">
        <f t="shared" si="370"/>
        <v>#DIV/0!</v>
      </c>
      <c r="AM72" s="39"/>
      <c r="AN72" s="39"/>
      <c r="AO72" s="40" t="e">
        <f t="shared" si="371"/>
        <v>#DIV/0!</v>
      </c>
      <c r="AP72" s="39">
        <f t="shared" si="357"/>
        <v>0</v>
      </c>
      <c r="AQ72" s="39">
        <f t="shared" si="357"/>
        <v>0</v>
      </c>
      <c r="AR72" s="40" t="e">
        <f t="shared" si="372"/>
        <v>#DIV/0!</v>
      </c>
      <c r="AS72" s="39">
        <f t="shared" si="358"/>
        <v>0</v>
      </c>
      <c r="AT72" s="39">
        <f t="shared" si="358"/>
        <v>0</v>
      </c>
      <c r="AU72" s="40" t="e">
        <f t="shared" si="373"/>
        <v>#DIV/0!</v>
      </c>
      <c r="AV72" s="39"/>
      <c r="AW72" s="39"/>
      <c r="AX72" s="40" t="e">
        <f t="shared" si="374"/>
        <v>#DIV/0!</v>
      </c>
      <c r="AY72" s="39"/>
      <c r="AZ72" s="39"/>
      <c r="BA72" s="40" t="e">
        <f t="shared" si="375"/>
        <v>#DIV/0!</v>
      </c>
      <c r="BB72" s="39"/>
      <c r="BC72" s="39"/>
      <c r="BD72" s="40" t="e">
        <f t="shared" si="376"/>
        <v>#DIV/0!</v>
      </c>
      <c r="BE72" s="39">
        <f t="shared" si="359"/>
        <v>0</v>
      </c>
      <c r="BF72" s="39">
        <f t="shared" si="359"/>
        <v>0</v>
      </c>
      <c r="BG72" s="40" t="e">
        <f t="shared" si="377"/>
        <v>#DIV/0!</v>
      </c>
      <c r="BH72" s="39">
        <f t="shared" si="65"/>
        <v>0</v>
      </c>
      <c r="BI72" s="39">
        <f t="shared" si="65"/>
        <v>0</v>
      </c>
      <c r="BJ72" s="40" t="e">
        <f t="shared" si="378"/>
        <v>#DIV/0!</v>
      </c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</row>
    <row r="73" spans="1:131" s="35" customFormat="1" outlineLevel="2" x14ac:dyDescent="0.25">
      <c r="A73" s="21"/>
      <c r="B73" s="23" t="s">
        <v>64</v>
      </c>
      <c r="C73" s="39">
        <f t="shared" si="353"/>
        <v>0</v>
      </c>
      <c r="D73" s="39">
        <f t="shared" si="353"/>
        <v>0</v>
      </c>
      <c r="E73" s="40" t="e">
        <f t="shared" ref="E73:E128" si="379">D73/C73</f>
        <v>#DIV/0!</v>
      </c>
      <c r="F73" s="39"/>
      <c r="G73" s="39"/>
      <c r="H73" s="40" t="e">
        <f t="shared" si="360"/>
        <v>#DIV/0!</v>
      </c>
      <c r="I73" s="39"/>
      <c r="J73" s="39"/>
      <c r="K73" s="40" t="e">
        <f t="shared" si="361"/>
        <v>#DIV/0!</v>
      </c>
      <c r="L73" s="39"/>
      <c r="M73" s="39"/>
      <c r="N73" s="40" t="e">
        <f t="shared" si="362"/>
        <v>#DIV/0!</v>
      </c>
      <c r="O73" s="39">
        <f t="shared" si="354"/>
        <v>0</v>
      </c>
      <c r="P73" s="39">
        <f t="shared" si="354"/>
        <v>0</v>
      </c>
      <c r="Q73" s="40" t="e">
        <f t="shared" si="363"/>
        <v>#DIV/0!</v>
      </c>
      <c r="R73" s="39"/>
      <c r="S73" s="39"/>
      <c r="T73" s="40" t="e">
        <f t="shared" si="364"/>
        <v>#DIV/0!</v>
      </c>
      <c r="U73" s="39"/>
      <c r="V73" s="39"/>
      <c r="W73" s="40" t="e">
        <f t="shared" si="365"/>
        <v>#DIV/0!</v>
      </c>
      <c r="X73" s="39"/>
      <c r="Y73" s="39"/>
      <c r="Z73" s="40" t="e">
        <f t="shared" si="366"/>
        <v>#DIV/0!</v>
      </c>
      <c r="AA73" s="39">
        <f t="shared" si="355"/>
        <v>0</v>
      </c>
      <c r="AB73" s="39">
        <f t="shared" si="355"/>
        <v>0</v>
      </c>
      <c r="AC73" s="40" t="e">
        <f t="shared" si="367"/>
        <v>#DIV/0!</v>
      </c>
      <c r="AD73" s="39">
        <f t="shared" si="356"/>
        <v>0</v>
      </c>
      <c r="AE73" s="39">
        <f t="shared" si="356"/>
        <v>0</v>
      </c>
      <c r="AF73" s="40" t="e">
        <f t="shared" si="368"/>
        <v>#DIV/0!</v>
      </c>
      <c r="AG73" s="39"/>
      <c r="AH73" s="39"/>
      <c r="AI73" s="40" t="e">
        <f t="shared" si="369"/>
        <v>#DIV/0!</v>
      </c>
      <c r="AJ73" s="39"/>
      <c r="AK73" s="39"/>
      <c r="AL73" s="40" t="e">
        <f t="shared" si="370"/>
        <v>#DIV/0!</v>
      </c>
      <c r="AM73" s="39"/>
      <c r="AN73" s="39"/>
      <c r="AO73" s="40" t="e">
        <f t="shared" si="371"/>
        <v>#DIV/0!</v>
      </c>
      <c r="AP73" s="39">
        <f t="shared" si="357"/>
        <v>0</v>
      </c>
      <c r="AQ73" s="39">
        <f t="shared" si="357"/>
        <v>0</v>
      </c>
      <c r="AR73" s="40" t="e">
        <f t="shared" si="372"/>
        <v>#DIV/0!</v>
      </c>
      <c r="AS73" s="39">
        <f t="shared" si="358"/>
        <v>0</v>
      </c>
      <c r="AT73" s="39">
        <f t="shared" si="358"/>
        <v>0</v>
      </c>
      <c r="AU73" s="40" t="e">
        <f t="shared" si="373"/>
        <v>#DIV/0!</v>
      </c>
      <c r="AV73" s="39"/>
      <c r="AW73" s="39"/>
      <c r="AX73" s="40" t="e">
        <f t="shared" si="374"/>
        <v>#DIV/0!</v>
      </c>
      <c r="AY73" s="39"/>
      <c r="AZ73" s="39"/>
      <c r="BA73" s="40" t="e">
        <f t="shared" si="375"/>
        <v>#DIV/0!</v>
      </c>
      <c r="BB73" s="39"/>
      <c r="BC73" s="39"/>
      <c r="BD73" s="40" t="e">
        <f t="shared" si="376"/>
        <v>#DIV/0!</v>
      </c>
      <c r="BE73" s="39">
        <f t="shared" si="359"/>
        <v>0</v>
      </c>
      <c r="BF73" s="39">
        <f t="shared" si="359"/>
        <v>0</v>
      </c>
      <c r="BG73" s="40" t="e">
        <f t="shared" si="377"/>
        <v>#DIV/0!</v>
      </c>
      <c r="BH73" s="39">
        <f t="shared" si="65"/>
        <v>0</v>
      </c>
      <c r="BI73" s="39">
        <f t="shared" si="65"/>
        <v>0</v>
      </c>
      <c r="BJ73" s="40" t="e">
        <f t="shared" si="378"/>
        <v>#DIV/0!</v>
      </c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</row>
    <row r="74" spans="1:131" s="46" customFormat="1" ht="22.5" outlineLevel="3" x14ac:dyDescent="0.25">
      <c r="A74" s="17">
        <v>224</v>
      </c>
      <c r="B74" s="9" t="s">
        <v>50</v>
      </c>
      <c r="C74" s="37">
        <f>SUM(C75:C77)</f>
        <v>0</v>
      </c>
      <c r="D74" s="37">
        <f>SUM(D75:D77)</f>
        <v>0</v>
      </c>
      <c r="E74" s="38" t="e">
        <f t="shared" si="379"/>
        <v>#DIV/0!</v>
      </c>
      <c r="F74" s="37">
        <f t="shared" ref="F74:G74" si="380">SUM(F75:F77)</f>
        <v>0</v>
      </c>
      <c r="G74" s="37">
        <f t="shared" si="380"/>
        <v>0</v>
      </c>
      <c r="H74" s="38" t="e">
        <f t="shared" si="360"/>
        <v>#DIV/0!</v>
      </c>
      <c r="I74" s="37">
        <f t="shared" ref="I74:J74" si="381">SUM(I75:I77)</f>
        <v>0</v>
      </c>
      <c r="J74" s="37">
        <f t="shared" si="381"/>
        <v>0</v>
      </c>
      <c r="K74" s="38" t="e">
        <f t="shared" si="361"/>
        <v>#DIV/0!</v>
      </c>
      <c r="L74" s="37">
        <f t="shared" ref="L74:M74" si="382">SUM(L75:L77)</f>
        <v>0</v>
      </c>
      <c r="M74" s="37">
        <f t="shared" si="382"/>
        <v>0</v>
      </c>
      <c r="N74" s="38" t="e">
        <f t="shared" si="362"/>
        <v>#DIV/0!</v>
      </c>
      <c r="O74" s="37">
        <f t="shared" ref="O74:P74" si="383">SUM(O75:O77)</f>
        <v>0</v>
      </c>
      <c r="P74" s="37">
        <f t="shared" si="383"/>
        <v>0</v>
      </c>
      <c r="Q74" s="38" t="e">
        <f t="shared" si="363"/>
        <v>#DIV/0!</v>
      </c>
      <c r="R74" s="37">
        <f t="shared" ref="R74:S74" si="384">SUM(R75:R77)</f>
        <v>0</v>
      </c>
      <c r="S74" s="37">
        <f t="shared" si="384"/>
        <v>0</v>
      </c>
      <c r="T74" s="38" t="e">
        <f t="shared" si="364"/>
        <v>#DIV/0!</v>
      </c>
      <c r="U74" s="37">
        <f t="shared" ref="U74:V74" si="385">SUM(U75:U77)</f>
        <v>0</v>
      </c>
      <c r="V74" s="37">
        <f t="shared" si="385"/>
        <v>0</v>
      </c>
      <c r="W74" s="38" t="e">
        <f t="shared" si="365"/>
        <v>#DIV/0!</v>
      </c>
      <c r="X74" s="37">
        <f t="shared" ref="X74:Y74" si="386">SUM(X75:X77)</f>
        <v>0</v>
      </c>
      <c r="Y74" s="37">
        <f t="shared" si="386"/>
        <v>0</v>
      </c>
      <c r="Z74" s="38" t="e">
        <f t="shared" si="366"/>
        <v>#DIV/0!</v>
      </c>
      <c r="AA74" s="37">
        <f t="shared" ref="AA74:AB74" si="387">SUM(AA75:AA77)</f>
        <v>0</v>
      </c>
      <c r="AB74" s="37">
        <f t="shared" si="387"/>
        <v>0</v>
      </c>
      <c r="AC74" s="38" t="e">
        <f t="shared" si="367"/>
        <v>#DIV/0!</v>
      </c>
      <c r="AD74" s="37">
        <f t="shared" ref="AD74:AE74" si="388">SUM(AD75:AD77)</f>
        <v>0</v>
      </c>
      <c r="AE74" s="37">
        <f t="shared" si="388"/>
        <v>0</v>
      </c>
      <c r="AF74" s="38" t="e">
        <f t="shared" si="368"/>
        <v>#DIV/0!</v>
      </c>
      <c r="AG74" s="37">
        <f t="shared" ref="AG74:AH74" si="389">SUM(AG75:AG77)</f>
        <v>0</v>
      </c>
      <c r="AH74" s="37">
        <f t="shared" si="389"/>
        <v>0</v>
      </c>
      <c r="AI74" s="38" t="e">
        <f t="shared" si="369"/>
        <v>#DIV/0!</v>
      </c>
      <c r="AJ74" s="37">
        <f t="shared" ref="AJ74:AK74" si="390">SUM(AJ75:AJ77)</f>
        <v>0</v>
      </c>
      <c r="AK74" s="37">
        <f t="shared" si="390"/>
        <v>0</v>
      </c>
      <c r="AL74" s="38" t="e">
        <f t="shared" si="370"/>
        <v>#DIV/0!</v>
      </c>
      <c r="AM74" s="37">
        <f t="shared" ref="AM74:AN74" si="391">SUM(AM75:AM77)</f>
        <v>0</v>
      </c>
      <c r="AN74" s="37">
        <f t="shared" si="391"/>
        <v>0</v>
      </c>
      <c r="AO74" s="38" t="e">
        <f t="shared" si="371"/>
        <v>#DIV/0!</v>
      </c>
      <c r="AP74" s="37">
        <f t="shared" ref="AP74:AQ74" si="392">SUM(AP75:AP77)</f>
        <v>0</v>
      </c>
      <c r="AQ74" s="37">
        <f t="shared" si="392"/>
        <v>0</v>
      </c>
      <c r="AR74" s="38" t="e">
        <f t="shared" si="372"/>
        <v>#DIV/0!</v>
      </c>
      <c r="AS74" s="37">
        <f t="shared" ref="AS74:AT74" si="393">SUM(AS75:AS77)</f>
        <v>0</v>
      </c>
      <c r="AT74" s="37">
        <f t="shared" si="393"/>
        <v>0</v>
      </c>
      <c r="AU74" s="38" t="e">
        <f t="shared" si="373"/>
        <v>#DIV/0!</v>
      </c>
      <c r="AV74" s="37">
        <f t="shared" ref="AV74:AW74" si="394">SUM(AV75:AV77)</f>
        <v>0</v>
      </c>
      <c r="AW74" s="37">
        <f t="shared" si="394"/>
        <v>0</v>
      </c>
      <c r="AX74" s="38" t="e">
        <f t="shared" si="374"/>
        <v>#DIV/0!</v>
      </c>
      <c r="AY74" s="37">
        <f t="shared" ref="AY74:AZ74" si="395">SUM(AY75:AY77)</f>
        <v>0</v>
      </c>
      <c r="AZ74" s="37">
        <f t="shared" si="395"/>
        <v>0</v>
      </c>
      <c r="BA74" s="38" t="e">
        <f t="shared" si="375"/>
        <v>#DIV/0!</v>
      </c>
      <c r="BB74" s="37">
        <f t="shared" ref="BB74:BC74" si="396">SUM(BB75:BB77)</f>
        <v>0</v>
      </c>
      <c r="BC74" s="37">
        <f t="shared" si="396"/>
        <v>0</v>
      </c>
      <c r="BD74" s="38" t="e">
        <f t="shared" si="376"/>
        <v>#DIV/0!</v>
      </c>
      <c r="BE74" s="37">
        <f t="shared" ref="BE74:BF74" si="397">SUM(BE75:BE77)</f>
        <v>0</v>
      </c>
      <c r="BF74" s="37">
        <f t="shared" si="397"/>
        <v>0</v>
      </c>
      <c r="BG74" s="38" t="e">
        <f t="shared" si="377"/>
        <v>#DIV/0!</v>
      </c>
      <c r="BH74" s="37">
        <f t="shared" ref="BH74:BI74" si="398">SUM(BH75:BH77)</f>
        <v>0</v>
      </c>
      <c r="BI74" s="37">
        <f t="shared" si="398"/>
        <v>0</v>
      </c>
      <c r="BJ74" s="38" t="e">
        <f t="shared" si="378"/>
        <v>#DIV/0!</v>
      </c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</row>
    <row r="75" spans="1:131" s="46" customFormat="1" outlineLevel="3" x14ac:dyDescent="0.25">
      <c r="A75" s="21"/>
      <c r="B75" s="24" t="s">
        <v>51</v>
      </c>
      <c r="C75" s="39">
        <f t="shared" ref="C75:D77" si="399">SUM(AD75,BH75)</f>
        <v>0</v>
      </c>
      <c r="D75" s="39">
        <f t="shared" si="399"/>
        <v>0</v>
      </c>
      <c r="E75" s="40" t="e">
        <f t="shared" si="379"/>
        <v>#DIV/0!</v>
      </c>
      <c r="F75" s="39"/>
      <c r="G75" s="39"/>
      <c r="H75" s="40" t="e">
        <f t="shared" si="360"/>
        <v>#DIV/0!</v>
      </c>
      <c r="I75" s="39"/>
      <c r="J75" s="39"/>
      <c r="K75" s="40" t="e">
        <f t="shared" si="361"/>
        <v>#DIV/0!</v>
      </c>
      <c r="L75" s="39"/>
      <c r="M75" s="39"/>
      <c r="N75" s="40" t="e">
        <f t="shared" si="362"/>
        <v>#DIV/0!</v>
      </c>
      <c r="O75" s="39">
        <f t="shared" ref="O75:P77" si="400">SUM(F75,I75,L75)</f>
        <v>0</v>
      </c>
      <c r="P75" s="39">
        <f t="shared" si="400"/>
        <v>0</v>
      </c>
      <c r="Q75" s="40" t="e">
        <f t="shared" si="363"/>
        <v>#DIV/0!</v>
      </c>
      <c r="R75" s="39"/>
      <c r="S75" s="39"/>
      <c r="T75" s="40" t="e">
        <f t="shared" si="364"/>
        <v>#DIV/0!</v>
      </c>
      <c r="U75" s="39"/>
      <c r="V75" s="39"/>
      <c r="W75" s="40" t="e">
        <f t="shared" si="365"/>
        <v>#DIV/0!</v>
      </c>
      <c r="X75" s="39"/>
      <c r="Y75" s="39"/>
      <c r="Z75" s="40" t="e">
        <f t="shared" si="366"/>
        <v>#DIV/0!</v>
      </c>
      <c r="AA75" s="39">
        <f t="shared" ref="AA75:AB77" si="401">SUM(R75,U75,X75)</f>
        <v>0</v>
      </c>
      <c r="AB75" s="39">
        <f t="shared" si="401"/>
        <v>0</v>
      </c>
      <c r="AC75" s="40" t="e">
        <f t="shared" si="367"/>
        <v>#DIV/0!</v>
      </c>
      <c r="AD75" s="39">
        <f t="shared" ref="AD75:AE77" si="402">SUM(O75,AA75)</f>
        <v>0</v>
      </c>
      <c r="AE75" s="39">
        <f t="shared" si="402"/>
        <v>0</v>
      </c>
      <c r="AF75" s="40" t="e">
        <f t="shared" si="368"/>
        <v>#DIV/0!</v>
      </c>
      <c r="AG75" s="39"/>
      <c r="AH75" s="39"/>
      <c r="AI75" s="40" t="e">
        <f t="shared" si="369"/>
        <v>#DIV/0!</v>
      </c>
      <c r="AJ75" s="39"/>
      <c r="AK75" s="39"/>
      <c r="AL75" s="40" t="e">
        <f t="shared" si="370"/>
        <v>#DIV/0!</v>
      </c>
      <c r="AM75" s="39"/>
      <c r="AN75" s="39"/>
      <c r="AO75" s="40" t="e">
        <f t="shared" si="371"/>
        <v>#DIV/0!</v>
      </c>
      <c r="AP75" s="39">
        <f t="shared" ref="AP75:AQ77" si="403">SUM(AG75,AJ75,AM75)</f>
        <v>0</v>
      </c>
      <c r="AQ75" s="39">
        <f t="shared" si="403"/>
        <v>0</v>
      </c>
      <c r="AR75" s="40" t="e">
        <f t="shared" si="372"/>
        <v>#DIV/0!</v>
      </c>
      <c r="AS75" s="39">
        <f t="shared" ref="AS75:AT77" si="404">SUM(AD75,AP75)</f>
        <v>0</v>
      </c>
      <c r="AT75" s="39">
        <f t="shared" si="404"/>
        <v>0</v>
      </c>
      <c r="AU75" s="40" t="e">
        <f t="shared" si="373"/>
        <v>#DIV/0!</v>
      </c>
      <c r="AV75" s="39"/>
      <c r="AW75" s="39"/>
      <c r="AX75" s="40" t="e">
        <f t="shared" si="374"/>
        <v>#DIV/0!</v>
      </c>
      <c r="AY75" s="39"/>
      <c r="AZ75" s="39"/>
      <c r="BA75" s="40" t="e">
        <f t="shared" si="375"/>
        <v>#DIV/0!</v>
      </c>
      <c r="BB75" s="39"/>
      <c r="BC75" s="39"/>
      <c r="BD75" s="40" t="e">
        <f t="shared" si="376"/>
        <v>#DIV/0!</v>
      </c>
      <c r="BE75" s="39">
        <f t="shared" ref="BE75:BF77" si="405">SUM(AV75,AY75,BB75)</f>
        <v>0</v>
      </c>
      <c r="BF75" s="39">
        <f t="shared" si="405"/>
        <v>0</v>
      </c>
      <c r="BG75" s="40" t="e">
        <f t="shared" si="377"/>
        <v>#DIV/0!</v>
      </c>
      <c r="BH75" s="39">
        <f t="shared" ref="BH75:BI126" si="406">SUM(AP75,BE75)</f>
        <v>0</v>
      </c>
      <c r="BI75" s="39">
        <f t="shared" si="406"/>
        <v>0</v>
      </c>
      <c r="BJ75" s="40" t="e">
        <f t="shared" si="378"/>
        <v>#DIV/0!</v>
      </c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</row>
    <row r="76" spans="1:131" s="46" customFormat="1" outlineLevel="3" x14ac:dyDescent="0.25">
      <c r="A76" s="21"/>
      <c r="B76" s="24" t="s">
        <v>52</v>
      </c>
      <c r="C76" s="39">
        <f t="shared" si="399"/>
        <v>0</v>
      </c>
      <c r="D76" s="39">
        <f t="shared" si="399"/>
        <v>0</v>
      </c>
      <c r="E76" s="40" t="e">
        <f t="shared" si="379"/>
        <v>#DIV/0!</v>
      </c>
      <c r="F76" s="39"/>
      <c r="G76" s="39"/>
      <c r="H76" s="40" t="e">
        <f t="shared" si="360"/>
        <v>#DIV/0!</v>
      </c>
      <c r="I76" s="39"/>
      <c r="J76" s="39"/>
      <c r="K76" s="40" t="e">
        <f t="shared" si="361"/>
        <v>#DIV/0!</v>
      </c>
      <c r="L76" s="39"/>
      <c r="M76" s="39"/>
      <c r="N76" s="40" t="e">
        <f t="shared" si="362"/>
        <v>#DIV/0!</v>
      </c>
      <c r="O76" s="39">
        <f t="shared" si="400"/>
        <v>0</v>
      </c>
      <c r="P76" s="39">
        <f t="shared" si="400"/>
        <v>0</v>
      </c>
      <c r="Q76" s="40" t="e">
        <f t="shared" si="363"/>
        <v>#DIV/0!</v>
      </c>
      <c r="R76" s="39"/>
      <c r="S76" s="39"/>
      <c r="T76" s="40" t="e">
        <f t="shared" si="364"/>
        <v>#DIV/0!</v>
      </c>
      <c r="U76" s="39"/>
      <c r="V76" s="39"/>
      <c r="W76" s="40" t="e">
        <f t="shared" si="365"/>
        <v>#DIV/0!</v>
      </c>
      <c r="X76" s="39"/>
      <c r="Y76" s="39"/>
      <c r="Z76" s="40" t="e">
        <f t="shared" si="366"/>
        <v>#DIV/0!</v>
      </c>
      <c r="AA76" s="39">
        <f t="shared" si="401"/>
        <v>0</v>
      </c>
      <c r="AB76" s="39">
        <f t="shared" si="401"/>
        <v>0</v>
      </c>
      <c r="AC76" s="40" t="e">
        <f t="shared" si="367"/>
        <v>#DIV/0!</v>
      </c>
      <c r="AD76" s="39">
        <f t="shared" si="402"/>
        <v>0</v>
      </c>
      <c r="AE76" s="39">
        <f t="shared" si="402"/>
        <v>0</v>
      </c>
      <c r="AF76" s="40" t="e">
        <f t="shared" si="368"/>
        <v>#DIV/0!</v>
      </c>
      <c r="AG76" s="39"/>
      <c r="AH76" s="39"/>
      <c r="AI76" s="40" t="e">
        <f t="shared" si="369"/>
        <v>#DIV/0!</v>
      </c>
      <c r="AJ76" s="39"/>
      <c r="AK76" s="39"/>
      <c r="AL76" s="40" t="e">
        <f t="shared" si="370"/>
        <v>#DIV/0!</v>
      </c>
      <c r="AM76" s="39"/>
      <c r="AN76" s="39"/>
      <c r="AO76" s="40" t="e">
        <f t="shared" si="371"/>
        <v>#DIV/0!</v>
      </c>
      <c r="AP76" s="39">
        <f t="shared" si="403"/>
        <v>0</v>
      </c>
      <c r="AQ76" s="39">
        <f t="shared" si="403"/>
        <v>0</v>
      </c>
      <c r="AR76" s="40" t="e">
        <f t="shared" si="372"/>
        <v>#DIV/0!</v>
      </c>
      <c r="AS76" s="39">
        <f t="shared" si="404"/>
        <v>0</v>
      </c>
      <c r="AT76" s="39">
        <f t="shared" si="404"/>
        <v>0</v>
      </c>
      <c r="AU76" s="40" t="e">
        <f t="shared" si="373"/>
        <v>#DIV/0!</v>
      </c>
      <c r="AV76" s="39"/>
      <c r="AW76" s="39"/>
      <c r="AX76" s="40" t="e">
        <f t="shared" si="374"/>
        <v>#DIV/0!</v>
      </c>
      <c r="AY76" s="39"/>
      <c r="AZ76" s="39"/>
      <c r="BA76" s="40" t="e">
        <f t="shared" si="375"/>
        <v>#DIV/0!</v>
      </c>
      <c r="BB76" s="39"/>
      <c r="BC76" s="39"/>
      <c r="BD76" s="40" t="e">
        <f t="shared" si="376"/>
        <v>#DIV/0!</v>
      </c>
      <c r="BE76" s="39">
        <f t="shared" si="405"/>
        <v>0</v>
      </c>
      <c r="BF76" s="39">
        <f t="shared" si="405"/>
        <v>0</v>
      </c>
      <c r="BG76" s="40" t="e">
        <f t="shared" si="377"/>
        <v>#DIV/0!</v>
      </c>
      <c r="BH76" s="39">
        <f t="shared" si="406"/>
        <v>0</v>
      </c>
      <c r="BI76" s="39">
        <f t="shared" si="406"/>
        <v>0</v>
      </c>
      <c r="BJ76" s="40" t="e">
        <f t="shared" si="378"/>
        <v>#DIV/0!</v>
      </c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</row>
    <row r="77" spans="1:131" s="35" customFormat="1" outlineLevel="2" x14ac:dyDescent="0.25">
      <c r="A77" s="21"/>
      <c r="B77" s="23" t="s">
        <v>64</v>
      </c>
      <c r="C77" s="39">
        <f t="shared" si="399"/>
        <v>0</v>
      </c>
      <c r="D77" s="39">
        <f t="shared" si="399"/>
        <v>0</v>
      </c>
      <c r="E77" s="40" t="e">
        <f t="shared" si="379"/>
        <v>#DIV/0!</v>
      </c>
      <c r="F77" s="39"/>
      <c r="G77" s="39"/>
      <c r="H77" s="40" t="e">
        <f t="shared" si="360"/>
        <v>#DIV/0!</v>
      </c>
      <c r="I77" s="39"/>
      <c r="J77" s="39"/>
      <c r="K77" s="40" t="e">
        <f t="shared" si="361"/>
        <v>#DIV/0!</v>
      </c>
      <c r="L77" s="39"/>
      <c r="M77" s="39"/>
      <c r="N77" s="40" t="e">
        <f t="shared" si="362"/>
        <v>#DIV/0!</v>
      </c>
      <c r="O77" s="39">
        <f t="shared" si="400"/>
        <v>0</v>
      </c>
      <c r="P77" s="39">
        <f t="shared" si="400"/>
        <v>0</v>
      </c>
      <c r="Q77" s="40" t="e">
        <f t="shared" si="363"/>
        <v>#DIV/0!</v>
      </c>
      <c r="R77" s="39"/>
      <c r="S77" s="39"/>
      <c r="T77" s="40" t="e">
        <f t="shared" si="364"/>
        <v>#DIV/0!</v>
      </c>
      <c r="U77" s="39"/>
      <c r="V77" s="39"/>
      <c r="W77" s="40" t="e">
        <f t="shared" si="365"/>
        <v>#DIV/0!</v>
      </c>
      <c r="X77" s="39"/>
      <c r="Y77" s="39"/>
      <c r="Z77" s="40" t="e">
        <f t="shared" si="366"/>
        <v>#DIV/0!</v>
      </c>
      <c r="AA77" s="39">
        <f t="shared" si="401"/>
        <v>0</v>
      </c>
      <c r="AB77" s="39">
        <f t="shared" si="401"/>
        <v>0</v>
      </c>
      <c r="AC77" s="40" t="e">
        <f t="shared" si="367"/>
        <v>#DIV/0!</v>
      </c>
      <c r="AD77" s="39">
        <f t="shared" si="402"/>
        <v>0</v>
      </c>
      <c r="AE77" s="39">
        <f t="shared" si="402"/>
        <v>0</v>
      </c>
      <c r="AF77" s="40" t="e">
        <f t="shared" si="368"/>
        <v>#DIV/0!</v>
      </c>
      <c r="AG77" s="39"/>
      <c r="AH77" s="39"/>
      <c r="AI77" s="40" t="e">
        <f t="shared" si="369"/>
        <v>#DIV/0!</v>
      </c>
      <c r="AJ77" s="39"/>
      <c r="AK77" s="39"/>
      <c r="AL77" s="40" t="e">
        <f t="shared" si="370"/>
        <v>#DIV/0!</v>
      </c>
      <c r="AM77" s="39"/>
      <c r="AN77" s="39"/>
      <c r="AO77" s="40" t="e">
        <f t="shared" si="371"/>
        <v>#DIV/0!</v>
      </c>
      <c r="AP77" s="39">
        <f t="shared" si="403"/>
        <v>0</v>
      </c>
      <c r="AQ77" s="39">
        <f t="shared" si="403"/>
        <v>0</v>
      </c>
      <c r="AR77" s="40" t="e">
        <f t="shared" si="372"/>
        <v>#DIV/0!</v>
      </c>
      <c r="AS77" s="39">
        <f t="shared" si="404"/>
        <v>0</v>
      </c>
      <c r="AT77" s="39">
        <f t="shared" si="404"/>
        <v>0</v>
      </c>
      <c r="AU77" s="40" t="e">
        <f t="shared" si="373"/>
        <v>#DIV/0!</v>
      </c>
      <c r="AV77" s="39"/>
      <c r="AW77" s="39"/>
      <c r="AX77" s="40" t="e">
        <f t="shared" si="374"/>
        <v>#DIV/0!</v>
      </c>
      <c r="AY77" s="39"/>
      <c r="AZ77" s="39"/>
      <c r="BA77" s="40" t="e">
        <f t="shared" si="375"/>
        <v>#DIV/0!</v>
      </c>
      <c r="BB77" s="39"/>
      <c r="BC77" s="39"/>
      <c r="BD77" s="40" t="e">
        <f t="shared" si="376"/>
        <v>#DIV/0!</v>
      </c>
      <c r="BE77" s="39">
        <f t="shared" si="405"/>
        <v>0</v>
      </c>
      <c r="BF77" s="39">
        <f t="shared" si="405"/>
        <v>0</v>
      </c>
      <c r="BG77" s="40" t="e">
        <f t="shared" si="377"/>
        <v>#DIV/0!</v>
      </c>
      <c r="BH77" s="39">
        <f t="shared" si="406"/>
        <v>0</v>
      </c>
      <c r="BI77" s="39">
        <f t="shared" si="406"/>
        <v>0</v>
      </c>
      <c r="BJ77" s="40" t="e">
        <f t="shared" si="378"/>
        <v>#DIV/0!</v>
      </c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</row>
    <row r="78" spans="1:131" s="46" customFormat="1" ht="22.5" outlineLevel="3" x14ac:dyDescent="0.25">
      <c r="A78" s="17">
        <v>225</v>
      </c>
      <c r="B78" s="9" t="s">
        <v>32</v>
      </c>
      <c r="C78" s="37">
        <f>SUM(C79:C82)</f>
        <v>0</v>
      </c>
      <c r="D78" s="37">
        <f>SUM(D79:D82)</f>
        <v>0</v>
      </c>
      <c r="E78" s="38" t="e">
        <f t="shared" si="379"/>
        <v>#DIV/0!</v>
      </c>
      <c r="F78" s="37">
        <f t="shared" ref="F78:G78" si="407">SUM(F79:F82)</f>
        <v>0</v>
      </c>
      <c r="G78" s="37">
        <f t="shared" si="407"/>
        <v>0</v>
      </c>
      <c r="H78" s="38" t="e">
        <f t="shared" si="360"/>
        <v>#DIV/0!</v>
      </c>
      <c r="I78" s="37">
        <f t="shared" ref="I78:J78" si="408">SUM(I79:I82)</f>
        <v>0</v>
      </c>
      <c r="J78" s="37">
        <f t="shared" si="408"/>
        <v>0</v>
      </c>
      <c r="K78" s="38" t="e">
        <f t="shared" si="361"/>
        <v>#DIV/0!</v>
      </c>
      <c r="L78" s="37">
        <f t="shared" ref="L78:M78" si="409">SUM(L79:L82)</f>
        <v>0</v>
      </c>
      <c r="M78" s="37">
        <f t="shared" si="409"/>
        <v>0</v>
      </c>
      <c r="N78" s="38" t="e">
        <f t="shared" si="362"/>
        <v>#DIV/0!</v>
      </c>
      <c r="O78" s="37">
        <f t="shared" ref="O78:P78" si="410">SUM(O79:O82)</f>
        <v>0</v>
      </c>
      <c r="P78" s="37">
        <f t="shared" si="410"/>
        <v>0</v>
      </c>
      <c r="Q78" s="38" t="e">
        <f t="shared" si="363"/>
        <v>#DIV/0!</v>
      </c>
      <c r="R78" s="37">
        <f t="shared" ref="R78:S78" si="411">SUM(R79:R82)</f>
        <v>0</v>
      </c>
      <c r="S78" s="37">
        <f t="shared" si="411"/>
        <v>0</v>
      </c>
      <c r="T78" s="38" t="e">
        <f t="shared" si="364"/>
        <v>#DIV/0!</v>
      </c>
      <c r="U78" s="37">
        <f t="shared" ref="U78:V78" si="412">SUM(U79:U82)</f>
        <v>0</v>
      </c>
      <c r="V78" s="37">
        <f t="shared" si="412"/>
        <v>0</v>
      </c>
      <c r="W78" s="38" t="e">
        <f t="shared" si="365"/>
        <v>#DIV/0!</v>
      </c>
      <c r="X78" s="37">
        <f t="shared" ref="X78:Y78" si="413">SUM(X79:X82)</f>
        <v>0</v>
      </c>
      <c r="Y78" s="37">
        <f t="shared" si="413"/>
        <v>0</v>
      </c>
      <c r="Z78" s="38" t="e">
        <f t="shared" si="366"/>
        <v>#DIV/0!</v>
      </c>
      <c r="AA78" s="37">
        <f t="shared" ref="AA78:AB78" si="414">SUM(AA79:AA82)</f>
        <v>0</v>
      </c>
      <c r="AB78" s="37">
        <f t="shared" si="414"/>
        <v>0</v>
      </c>
      <c r="AC78" s="38" t="e">
        <f t="shared" si="367"/>
        <v>#DIV/0!</v>
      </c>
      <c r="AD78" s="37">
        <f t="shared" ref="AD78:AE78" si="415">SUM(AD79:AD82)</f>
        <v>0</v>
      </c>
      <c r="AE78" s="37">
        <f t="shared" si="415"/>
        <v>0</v>
      </c>
      <c r="AF78" s="38" t="e">
        <f t="shared" si="368"/>
        <v>#DIV/0!</v>
      </c>
      <c r="AG78" s="37">
        <f t="shared" ref="AG78:AH78" si="416">SUM(AG79:AG82)</f>
        <v>0</v>
      </c>
      <c r="AH78" s="37">
        <f t="shared" si="416"/>
        <v>0</v>
      </c>
      <c r="AI78" s="38" t="e">
        <f t="shared" si="369"/>
        <v>#DIV/0!</v>
      </c>
      <c r="AJ78" s="37">
        <f t="shared" ref="AJ78:AK78" si="417">SUM(AJ79:AJ82)</f>
        <v>0</v>
      </c>
      <c r="AK78" s="37">
        <f t="shared" si="417"/>
        <v>0</v>
      </c>
      <c r="AL78" s="38" t="e">
        <f t="shared" si="370"/>
        <v>#DIV/0!</v>
      </c>
      <c r="AM78" s="37">
        <f t="shared" ref="AM78:AN78" si="418">SUM(AM79:AM82)</f>
        <v>0</v>
      </c>
      <c r="AN78" s="37">
        <f t="shared" si="418"/>
        <v>0</v>
      </c>
      <c r="AO78" s="38" t="e">
        <f t="shared" si="371"/>
        <v>#DIV/0!</v>
      </c>
      <c r="AP78" s="37">
        <f t="shared" ref="AP78:AQ78" si="419">SUM(AP79:AP82)</f>
        <v>0</v>
      </c>
      <c r="AQ78" s="37">
        <f t="shared" si="419"/>
        <v>0</v>
      </c>
      <c r="AR78" s="38" t="e">
        <f t="shared" si="372"/>
        <v>#DIV/0!</v>
      </c>
      <c r="AS78" s="37">
        <f t="shared" ref="AS78:AT78" si="420">SUM(AS79:AS82)</f>
        <v>0</v>
      </c>
      <c r="AT78" s="37">
        <f t="shared" si="420"/>
        <v>0</v>
      </c>
      <c r="AU78" s="38" t="e">
        <f t="shared" si="373"/>
        <v>#DIV/0!</v>
      </c>
      <c r="AV78" s="37">
        <f t="shared" ref="AV78:AW78" si="421">SUM(AV79:AV82)</f>
        <v>0</v>
      </c>
      <c r="AW78" s="37">
        <f t="shared" si="421"/>
        <v>0</v>
      </c>
      <c r="AX78" s="38" t="e">
        <f t="shared" si="374"/>
        <v>#DIV/0!</v>
      </c>
      <c r="AY78" s="37">
        <f t="shared" ref="AY78:AZ78" si="422">SUM(AY79:AY82)</f>
        <v>0</v>
      </c>
      <c r="AZ78" s="37">
        <f t="shared" si="422"/>
        <v>0</v>
      </c>
      <c r="BA78" s="38" t="e">
        <f t="shared" si="375"/>
        <v>#DIV/0!</v>
      </c>
      <c r="BB78" s="37">
        <f t="shared" ref="BB78:BC78" si="423">SUM(BB79:BB82)</f>
        <v>0</v>
      </c>
      <c r="BC78" s="37">
        <f t="shared" si="423"/>
        <v>0</v>
      </c>
      <c r="BD78" s="38" t="e">
        <f t="shared" si="376"/>
        <v>#DIV/0!</v>
      </c>
      <c r="BE78" s="37">
        <f t="shared" ref="BE78:BF78" si="424">SUM(BE79:BE82)</f>
        <v>0</v>
      </c>
      <c r="BF78" s="37">
        <f t="shared" si="424"/>
        <v>0</v>
      </c>
      <c r="BG78" s="38" t="e">
        <f t="shared" si="377"/>
        <v>#DIV/0!</v>
      </c>
      <c r="BH78" s="37">
        <f t="shared" ref="BH78:BI78" si="425">SUM(BH79:BH82)</f>
        <v>0</v>
      </c>
      <c r="BI78" s="37">
        <f t="shared" si="425"/>
        <v>0</v>
      </c>
      <c r="BJ78" s="38" t="e">
        <f t="shared" si="378"/>
        <v>#DIV/0!</v>
      </c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</row>
    <row r="79" spans="1:131" s="46" customFormat="1" outlineLevel="3" x14ac:dyDescent="0.25">
      <c r="A79" s="21"/>
      <c r="B79" s="23" t="s">
        <v>42</v>
      </c>
      <c r="C79" s="39">
        <f t="shared" ref="C79:D82" si="426">SUM(AD79,BH79)</f>
        <v>0</v>
      </c>
      <c r="D79" s="39">
        <f t="shared" si="426"/>
        <v>0</v>
      </c>
      <c r="E79" s="40" t="e">
        <f t="shared" si="379"/>
        <v>#DIV/0!</v>
      </c>
      <c r="F79" s="39"/>
      <c r="G79" s="39"/>
      <c r="H79" s="40" t="e">
        <f t="shared" si="360"/>
        <v>#DIV/0!</v>
      </c>
      <c r="I79" s="39"/>
      <c r="J79" s="39"/>
      <c r="K79" s="40" t="e">
        <f t="shared" si="361"/>
        <v>#DIV/0!</v>
      </c>
      <c r="L79" s="39"/>
      <c r="M79" s="39"/>
      <c r="N79" s="40" t="e">
        <f t="shared" si="362"/>
        <v>#DIV/0!</v>
      </c>
      <c r="O79" s="39">
        <f t="shared" ref="O79:P82" si="427">SUM(F79,I79,L79)</f>
        <v>0</v>
      </c>
      <c r="P79" s="39">
        <f t="shared" si="427"/>
        <v>0</v>
      </c>
      <c r="Q79" s="40" t="e">
        <f t="shared" si="363"/>
        <v>#DIV/0!</v>
      </c>
      <c r="R79" s="39"/>
      <c r="S79" s="39"/>
      <c r="T79" s="40" t="e">
        <f t="shared" si="364"/>
        <v>#DIV/0!</v>
      </c>
      <c r="U79" s="39"/>
      <c r="V79" s="39"/>
      <c r="W79" s="40" t="e">
        <f t="shared" si="365"/>
        <v>#DIV/0!</v>
      </c>
      <c r="X79" s="39"/>
      <c r="Y79" s="39"/>
      <c r="Z79" s="40" t="e">
        <f t="shared" si="366"/>
        <v>#DIV/0!</v>
      </c>
      <c r="AA79" s="39">
        <f t="shared" ref="AA79:AB82" si="428">SUM(R79,U79,X79)</f>
        <v>0</v>
      </c>
      <c r="AB79" s="39">
        <f t="shared" si="428"/>
        <v>0</v>
      </c>
      <c r="AC79" s="40" t="e">
        <f t="shared" si="367"/>
        <v>#DIV/0!</v>
      </c>
      <c r="AD79" s="39">
        <f t="shared" ref="AD79:AE82" si="429">SUM(O79,AA79)</f>
        <v>0</v>
      </c>
      <c r="AE79" s="39">
        <f t="shared" si="429"/>
        <v>0</v>
      </c>
      <c r="AF79" s="40" t="e">
        <f t="shared" si="368"/>
        <v>#DIV/0!</v>
      </c>
      <c r="AG79" s="39"/>
      <c r="AH79" s="39"/>
      <c r="AI79" s="40" t="e">
        <f t="shared" si="369"/>
        <v>#DIV/0!</v>
      </c>
      <c r="AJ79" s="39"/>
      <c r="AK79" s="39"/>
      <c r="AL79" s="40" t="e">
        <f t="shared" si="370"/>
        <v>#DIV/0!</v>
      </c>
      <c r="AM79" s="39"/>
      <c r="AN79" s="39"/>
      <c r="AO79" s="40" t="e">
        <f t="shared" si="371"/>
        <v>#DIV/0!</v>
      </c>
      <c r="AP79" s="39">
        <f t="shared" ref="AP79:AQ82" si="430">SUM(AG79,AJ79,AM79)</f>
        <v>0</v>
      </c>
      <c r="AQ79" s="39">
        <f t="shared" si="430"/>
        <v>0</v>
      </c>
      <c r="AR79" s="40" t="e">
        <f t="shared" si="372"/>
        <v>#DIV/0!</v>
      </c>
      <c r="AS79" s="39">
        <f t="shared" ref="AS79:AT82" si="431">SUM(AD79,AP79)</f>
        <v>0</v>
      </c>
      <c r="AT79" s="39">
        <f t="shared" si="431"/>
        <v>0</v>
      </c>
      <c r="AU79" s="40" t="e">
        <f t="shared" si="373"/>
        <v>#DIV/0!</v>
      </c>
      <c r="AV79" s="39"/>
      <c r="AW79" s="39"/>
      <c r="AX79" s="40" t="e">
        <f t="shared" si="374"/>
        <v>#DIV/0!</v>
      </c>
      <c r="AY79" s="39"/>
      <c r="AZ79" s="39"/>
      <c r="BA79" s="40" t="e">
        <f t="shared" si="375"/>
        <v>#DIV/0!</v>
      </c>
      <c r="BB79" s="39"/>
      <c r="BC79" s="39"/>
      <c r="BD79" s="40" t="e">
        <f t="shared" si="376"/>
        <v>#DIV/0!</v>
      </c>
      <c r="BE79" s="39">
        <f t="shared" ref="BE79:BF82" si="432">SUM(AV79,AY79,BB79)</f>
        <v>0</v>
      </c>
      <c r="BF79" s="39">
        <f t="shared" si="432"/>
        <v>0</v>
      </c>
      <c r="BG79" s="40" t="e">
        <f t="shared" si="377"/>
        <v>#DIV/0!</v>
      </c>
      <c r="BH79" s="39">
        <f t="shared" si="406"/>
        <v>0</v>
      </c>
      <c r="BI79" s="39">
        <f t="shared" si="406"/>
        <v>0</v>
      </c>
      <c r="BJ79" s="40" t="e">
        <f t="shared" si="378"/>
        <v>#DIV/0!</v>
      </c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</row>
    <row r="80" spans="1:131" s="46" customFormat="1" outlineLevel="3" x14ac:dyDescent="0.25">
      <c r="A80" s="21"/>
      <c r="B80" s="23" t="s">
        <v>53</v>
      </c>
      <c r="C80" s="39">
        <f t="shared" si="426"/>
        <v>0</v>
      </c>
      <c r="D80" s="39">
        <f t="shared" si="426"/>
        <v>0</v>
      </c>
      <c r="E80" s="40" t="e">
        <f t="shared" si="379"/>
        <v>#DIV/0!</v>
      </c>
      <c r="F80" s="39"/>
      <c r="G80" s="39"/>
      <c r="H80" s="40" t="e">
        <f t="shared" si="360"/>
        <v>#DIV/0!</v>
      </c>
      <c r="I80" s="39"/>
      <c r="J80" s="39"/>
      <c r="K80" s="40" t="e">
        <f t="shared" si="361"/>
        <v>#DIV/0!</v>
      </c>
      <c r="L80" s="39"/>
      <c r="M80" s="39"/>
      <c r="N80" s="40" t="e">
        <f t="shared" si="362"/>
        <v>#DIV/0!</v>
      </c>
      <c r="O80" s="39">
        <f t="shared" si="427"/>
        <v>0</v>
      </c>
      <c r="P80" s="39">
        <f t="shared" si="427"/>
        <v>0</v>
      </c>
      <c r="Q80" s="40" t="e">
        <f t="shared" si="363"/>
        <v>#DIV/0!</v>
      </c>
      <c r="R80" s="39"/>
      <c r="S80" s="39"/>
      <c r="T80" s="40" t="e">
        <f t="shared" si="364"/>
        <v>#DIV/0!</v>
      </c>
      <c r="U80" s="39"/>
      <c r="V80" s="39"/>
      <c r="W80" s="40" t="e">
        <f t="shared" si="365"/>
        <v>#DIV/0!</v>
      </c>
      <c r="X80" s="39"/>
      <c r="Y80" s="39"/>
      <c r="Z80" s="40" t="e">
        <f t="shared" si="366"/>
        <v>#DIV/0!</v>
      </c>
      <c r="AA80" s="39">
        <f t="shared" si="428"/>
        <v>0</v>
      </c>
      <c r="AB80" s="39">
        <f t="shared" si="428"/>
        <v>0</v>
      </c>
      <c r="AC80" s="40" t="e">
        <f t="shared" si="367"/>
        <v>#DIV/0!</v>
      </c>
      <c r="AD80" s="39">
        <f t="shared" si="429"/>
        <v>0</v>
      </c>
      <c r="AE80" s="39">
        <f t="shared" si="429"/>
        <v>0</v>
      </c>
      <c r="AF80" s="40" t="e">
        <f t="shared" si="368"/>
        <v>#DIV/0!</v>
      </c>
      <c r="AG80" s="39"/>
      <c r="AH80" s="39"/>
      <c r="AI80" s="40" t="e">
        <f t="shared" si="369"/>
        <v>#DIV/0!</v>
      </c>
      <c r="AJ80" s="39"/>
      <c r="AK80" s="39"/>
      <c r="AL80" s="40" t="e">
        <f t="shared" si="370"/>
        <v>#DIV/0!</v>
      </c>
      <c r="AM80" s="39"/>
      <c r="AN80" s="39"/>
      <c r="AO80" s="40" t="e">
        <f t="shared" si="371"/>
        <v>#DIV/0!</v>
      </c>
      <c r="AP80" s="39">
        <f t="shared" si="430"/>
        <v>0</v>
      </c>
      <c r="AQ80" s="39">
        <f t="shared" si="430"/>
        <v>0</v>
      </c>
      <c r="AR80" s="40" t="e">
        <f t="shared" si="372"/>
        <v>#DIV/0!</v>
      </c>
      <c r="AS80" s="39">
        <f t="shared" si="431"/>
        <v>0</v>
      </c>
      <c r="AT80" s="39">
        <f t="shared" si="431"/>
        <v>0</v>
      </c>
      <c r="AU80" s="40" t="e">
        <f t="shared" si="373"/>
        <v>#DIV/0!</v>
      </c>
      <c r="AV80" s="39"/>
      <c r="AW80" s="39"/>
      <c r="AX80" s="40" t="e">
        <f t="shared" si="374"/>
        <v>#DIV/0!</v>
      </c>
      <c r="AY80" s="39"/>
      <c r="AZ80" s="39"/>
      <c r="BA80" s="40" t="e">
        <f t="shared" si="375"/>
        <v>#DIV/0!</v>
      </c>
      <c r="BB80" s="39"/>
      <c r="BC80" s="39"/>
      <c r="BD80" s="40" t="e">
        <f t="shared" si="376"/>
        <v>#DIV/0!</v>
      </c>
      <c r="BE80" s="39">
        <f t="shared" si="432"/>
        <v>0</v>
      </c>
      <c r="BF80" s="39">
        <f t="shared" si="432"/>
        <v>0</v>
      </c>
      <c r="BG80" s="40" t="e">
        <f t="shared" si="377"/>
        <v>#DIV/0!</v>
      </c>
      <c r="BH80" s="39">
        <f t="shared" si="406"/>
        <v>0</v>
      </c>
      <c r="BI80" s="39">
        <f t="shared" si="406"/>
        <v>0</v>
      </c>
      <c r="BJ80" s="40" t="e">
        <f t="shared" si="378"/>
        <v>#DIV/0!</v>
      </c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</row>
    <row r="81" spans="1:131" s="46" customFormat="1" outlineLevel="3" x14ac:dyDescent="0.25">
      <c r="A81" s="21"/>
      <c r="B81" s="23" t="s">
        <v>54</v>
      </c>
      <c r="C81" s="39">
        <f t="shared" si="426"/>
        <v>0</v>
      </c>
      <c r="D81" s="39">
        <f t="shared" si="426"/>
        <v>0</v>
      </c>
      <c r="E81" s="40" t="e">
        <f t="shared" si="379"/>
        <v>#DIV/0!</v>
      </c>
      <c r="F81" s="39"/>
      <c r="G81" s="39"/>
      <c r="H81" s="40" t="e">
        <f t="shared" si="360"/>
        <v>#DIV/0!</v>
      </c>
      <c r="I81" s="39"/>
      <c r="J81" s="39"/>
      <c r="K81" s="40" t="e">
        <f t="shared" si="361"/>
        <v>#DIV/0!</v>
      </c>
      <c r="L81" s="39"/>
      <c r="M81" s="39"/>
      <c r="N81" s="40" t="e">
        <f t="shared" si="362"/>
        <v>#DIV/0!</v>
      </c>
      <c r="O81" s="39">
        <f t="shared" si="427"/>
        <v>0</v>
      </c>
      <c r="P81" s="39">
        <f t="shared" si="427"/>
        <v>0</v>
      </c>
      <c r="Q81" s="40" t="e">
        <f t="shared" si="363"/>
        <v>#DIV/0!</v>
      </c>
      <c r="R81" s="39"/>
      <c r="S81" s="39"/>
      <c r="T81" s="40" t="e">
        <f t="shared" si="364"/>
        <v>#DIV/0!</v>
      </c>
      <c r="U81" s="39"/>
      <c r="V81" s="39"/>
      <c r="W81" s="40" t="e">
        <f t="shared" si="365"/>
        <v>#DIV/0!</v>
      </c>
      <c r="X81" s="39"/>
      <c r="Y81" s="39"/>
      <c r="Z81" s="40" t="e">
        <f t="shared" si="366"/>
        <v>#DIV/0!</v>
      </c>
      <c r="AA81" s="39">
        <f t="shared" si="428"/>
        <v>0</v>
      </c>
      <c r="AB81" s="39">
        <f t="shared" si="428"/>
        <v>0</v>
      </c>
      <c r="AC81" s="40" t="e">
        <f t="shared" si="367"/>
        <v>#DIV/0!</v>
      </c>
      <c r="AD81" s="39">
        <f t="shared" si="429"/>
        <v>0</v>
      </c>
      <c r="AE81" s="39">
        <f t="shared" si="429"/>
        <v>0</v>
      </c>
      <c r="AF81" s="40" t="e">
        <f t="shared" si="368"/>
        <v>#DIV/0!</v>
      </c>
      <c r="AG81" s="39"/>
      <c r="AH81" s="39"/>
      <c r="AI81" s="40" t="e">
        <f t="shared" si="369"/>
        <v>#DIV/0!</v>
      </c>
      <c r="AJ81" s="39"/>
      <c r="AK81" s="39"/>
      <c r="AL81" s="40" t="e">
        <f t="shared" si="370"/>
        <v>#DIV/0!</v>
      </c>
      <c r="AM81" s="39"/>
      <c r="AN81" s="39"/>
      <c r="AO81" s="40" t="e">
        <f t="shared" si="371"/>
        <v>#DIV/0!</v>
      </c>
      <c r="AP81" s="39">
        <f t="shared" si="430"/>
        <v>0</v>
      </c>
      <c r="AQ81" s="39">
        <f t="shared" si="430"/>
        <v>0</v>
      </c>
      <c r="AR81" s="40" t="e">
        <f t="shared" si="372"/>
        <v>#DIV/0!</v>
      </c>
      <c r="AS81" s="39">
        <f t="shared" si="431"/>
        <v>0</v>
      </c>
      <c r="AT81" s="39">
        <f t="shared" si="431"/>
        <v>0</v>
      </c>
      <c r="AU81" s="40" t="e">
        <f t="shared" si="373"/>
        <v>#DIV/0!</v>
      </c>
      <c r="AV81" s="39"/>
      <c r="AW81" s="39"/>
      <c r="AX81" s="40" t="e">
        <f t="shared" si="374"/>
        <v>#DIV/0!</v>
      </c>
      <c r="AY81" s="39"/>
      <c r="AZ81" s="39"/>
      <c r="BA81" s="40" t="e">
        <f t="shared" si="375"/>
        <v>#DIV/0!</v>
      </c>
      <c r="BB81" s="39"/>
      <c r="BC81" s="39"/>
      <c r="BD81" s="40" t="e">
        <f t="shared" si="376"/>
        <v>#DIV/0!</v>
      </c>
      <c r="BE81" s="39">
        <f t="shared" si="432"/>
        <v>0</v>
      </c>
      <c r="BF81" s="39">
        <f t="shared" si="432"/>
        <v>0</v>
      </c>
      <c r="BG81" s="40" t="e">
        <f t="shared" si="377"/>
        <v>#DIV/0!</v>
      </c>
      <c r="BH81" s="39">
        <f t="shared" si="406"/>
        <v>0</v>
      </c>
      <c r="BI81" s="39">
        <f t="shared" si="406"/>
        <v>0</v>
      </c>
      <c r="BJ81" s="40" t="e">
        <f t="shared" si="378"/>
        <v>#DIV/0!</v>
      </c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</row>
    <row r="82" spans="1:131" s="35" customFormat="1" outlineLevel="2" x14ac:dyDescent="0.25">
      <c r="A82" s="21"/>
      <c r="B82" s="23" t="s">
        <v>64</v>
      </c>
      <c r="C82" s="39">
        <f t="shared" si="426"/>
        <v>0</v>
      </c>
      <c r="D82" s="39">
        <f t="shared" si="426"/>
        <v>0</v>
      </c>
      <c r="E82" s="40" t="e">
        <f t="shared" si="379"/>
        <v>#DIV/0!</v>
      </c>
      <c r="F82" s="39"/>
      <c r="G82" s="39"/>
      <c r="H82" s="40" t="e">
        <f t="shared" si="360"/>
        <v>#DIV/0!</v>
      </c>
      <c r="I82" s="39"/>
      <c r="J82" s="39"/>
      <c r="K82" s="40" t="e">
        <f t="shared" si="361"/>
        <v>#DIV/0!</v>
      </c>
      <c r="L82" s="39"/>
      <c r="M82" s="39"/>
      <c r="N82" s="40" t="e">
        <f t="shared" si="362"/>
        <v>#DIV/0!</v>
      </c>
      <c r="O82" s="39">
        <f t="shared" si="427"/>
        <v>0</v>
      </c>
      <c r="P82" s="39">
        <f t="shared" si="427"/>
        <v>0</v>
      </c>
      <c r="Q82" s="40" t="e">
        <f t="shared" si="363"/>
        <v>#DIV/0!</v>
      </c>
      <c r="R82" s="39"/>
      <c r="S82" s="39"/>
      <c r="T82" s="40" t="e">
        <f t="shared" si="364"/>
        <v>#DIV/0!</v>
      </c>
      <c r="U82" s="39"/>
      <c r="V82" s="39"/>
      <c r="W82" s="40" t="e">
        <f t="shared" si="365"/>
        <v>#DIV/0!</v>
      </c>
      <c r="X82" s="39"/>
      <c r="Y82" s="39"/>
      <c r="Z82" s="40" t="e">
        <f t="shared" si="366"/>
        <v>#DIV/0!</v>
      </c>
      <c r="AA82" s="39">
        <f t="shared" si="428"/>
        <v>0</v>
      </c>
      <c r="AB82" s="39">
        <f t="shared" si="428"/>
        <v>0</v>
      </c>
      <c r="AC82" s="40" t="e">
        <f t="shared" si="367"/>
        <v>#DIV/0!</v>
      </c>
      <c r="AD82" s="39">
        <f t="shared" si="429"/>
        <v>0</v>
      </c>
      <c r="AE82" s="39">
        <f t="shared" si="429"/>
        <v>0</v>
      </c>
      <c r="AF82" s="40" t="e">
        <f t="shared" si="368"/>
        <v>#DIV/0!</v>
      </c>
      <c r="AG82" s="39"/>
      <c r="AH82" s="39"/>
      <c r="AI82" s="40" t="e">
        <f t="shared" si="369"/>
        <v>#DIV/0!</v>
      </c>
      <c r="AJ82" s="39"/>
      <c r="AK82" s="39"/>
      <c r="AL82" s="40" t="e">
        <f t="shared" si="370"/>
        <v>#DIV/0!</v>
      </c>
      <c r="AM82" s="39"/>
      <c r="AN82" s="39"/>
      <c r="AO82" s="40" t="e">
        <f t="shared" si="371"/>
        <v>#DIV/0!</v>
      </c>
      <c r="AP82" s="39">
        <f t="shared" si="430"/>
        <v>0</v>
      </c>
      <c r="AQ82" s="39">
        <f t="shared" si="430"/>
        <v>0</v>
      </c>
      <c r="AR82" s="40" t="e">
        <f t="shared" si="372"/>
        <v>#DIV/0!</v>
      </c>
      <c r="AS82" s="39">
        <f t="shared" si="431"/>
        <v>0</v>
      </c>
      <c r="AT82" s="39">
        <f t="shared" si="431"/>
        <v>0</v>
      </c>
      <c r="AU82" s="40" t="e">
        <f t="shared" si="373"/>
        <v>#DIV/0!</v>
      </c>
      <c r="AV82" s="39"/>
      <c r="AW82" s="39"/>
      <c r="AX82" s="40" t="e">
        <f t="shared" si="374"/>
        <v>#DIV/0!</v>
      </c>
      <c r="AY82" s="39"/>
      <c r="AZ82" s="39"/>
      <c r="BA82" s="40" t="e">
        <f t="shared" si="375"/>
        <v>#DIV/0!</v>
      </c>
      <c r="BB82" s="39"/>
      <c r="BC82" s="39"/>
      <c r="BD82" s="40" t="e">
        <f t="shared" si="376"/>
        <v>#DIV/0!</v>
      </c>
      <c r="BE82" s="39">
        <f t="shared" si="432"/>
        <v>0</v>
      </c>
      <c r="BF82" s="39">
        <f t="shared" si="432"/>
        <v>0</v>
      </c>
      <c r="BG82" s="40" t="e">
        <f t="shared" si="377"/>
        <v>#DIV/0!</v>
      </c>
      <c r="BH82" s="39">
        <f t="shared" si="406"/>
        <v>0</v>
      </c>
      <c r="BI82" s="39">
        <f t="shared" si="406"/>
        <v>0</v>
      </c>
      <c r="BJ82" s="40" t="e">
        <f t="shared" si="378"/>
        <v>#DIV/0!</v>
      </c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</row>
    <row r="83" spans="1:131" s="46" customFormat="1" outlineLevel="3" x14ac:dyDescent="0.25">
      <c r="A83" s="17">
        <v>226</v>
      </c>
      <c r="B83" s="9" t="s">
        <v>33</v>
      </c>
      <c r="C83" s="37">
        <f>SUM(C84:C88)</f>
        <v>0</v>
      </c>
      <c r="D83" s="37">
        <f>SUM(D84:D88)</f>
        <v>0</v>
      </c>
      <c r="E83" s="38" t="e">
        <f t="shared" si="379"/>
        <v>#DIV/0!</v>
      </c>
      <c r="F83" s="37">
        <f t="shared" ref="F83:G83" si="433">SUM(F84:F88)</f>
        <v>0</v>
      </c>
      <c r="G83" s="37">
        <f t="shared" si="433"/>
        <v>0</v>
      </c>
      <c r="H83" s="38" t="e">
        <f t="shared" si="360"/>
        <v>#DIV/0!</v>
      </c>
      <c r="I83" s="37">
        <f t="shared" ref="I83:J83" si="434">SUM(I84:I88)</f>
        <v>0</v>
      </c>
      <c r="J83" s="37">
        <f t="shared" si="434"/>
        <v>0</v>
      </c>
      <c r="K83" s="38" t="e">
        <f t="shared" si="361"/>
        <v>#DIV/0!</v>
      </c>
      <c r="L83" s="37">
        <f t="shared" ref="L83:M83" si="435">SUM(L84:L88)</f>
        <v>0</v>
      </c>
      <c r="M83" s="37">
        <f t="shared" si="435"/>
        <v>0</v>
      </c>
      <c r="N83" s="38" t="e">
        <f t="shared" si="362"/>
        <v>#DIV/0!</v>
      </c>
      <c r="O83" s="37">
        <f t="shared" ref="O83:P83" si="436">SUM(O84:O88)</f>
        <v>0</v>
      </c>
      <c r="P83" s="37">
        <f t="shared" si="436"/>
        <v>0</v>
      </c>
      <c r="Q83" s="38" t="e">
        <f t="shared" si="363"/>
        <v>#DIV/0!</v>
      </c>
      <c r="R83" s="37">
        <f t="shared" ref="R83:S83" si="437">SUM(R84:R88)</f>
        <v>0</v>
      </c>
      <c r="S83" s="37">
        <f t="shared" si="437"/>
        <v>0</v>
      </c>
      <c r="T83" s="38" t="e">
        <f t="shared" si="364"/>
        <v>#DIV/0!</v>
      </c>
      <c r="U83" s="37">
        <f t="shared" ref="U83:V83" si="438">SUM(U84:U88)</f>
        <v>0</v>
      </c>
      <c r="V83" s="37">
        <f t="shared" si="438"/>
        <v>0</v>
      </c>
      <c r="W83" s="38" t="e">
        <f t="shared" si="365"/>
        <v>#DIV/0!</v>
      </c>
      <c r="X83" s="37">
        <f t="shared" ref="X83:Y83" si="439">SUM(X84:X88)</f>
        <v>0</v>
      </c>
      <c r="Y83" s="37">
        <f t="shared" si="439"/>
        <v>0</v>
      </c>
      <c r="Z83" s="38" t="e">
        <f t="shared" si="366"/>
        <v>#DIV/0!</v>
      </c>
      <c r="AA83" s="37">
        <f t="shared" ref="AA83:AB83" si="440">SUM(AA84:AA88)</f>
        <v>0</v>
      </c>
      <c r="AB83" s="37">
        <f t="shared" si="440"/>
        <v>0</v>
      </c>
      <c r="AC83" s="38" t="e">
        <f t="shared" si="367"/>
        <v>#DIV/0!</v>
      </c>
      <c r="AD83" s="37">
        <f t="shared" ref="AD83:AE83" si="441">SUM(AD84:AD88)</f>
        <v>0</v>
      </c>
      <c r="AE83" s="37">
        <f t="shared" si="441"/>
        <v>0</v>
      </c>
      <c r="AF83" s="38" t="e">
        <f t="shared" si="368"/>
        <v>#DIV/0!</v>
      </c>
      <c r="AG83" s="37">
        <f t="shared" ref="AG83:AH83" si="442">SUM(AG84:AG88)</f>
        <v>0</v>
      </c>
      <c r="AH83" s="37">
        <f t="shared" si="442"/>
        <v>0</v>
      </c>
      <c r="AI83" s="38" t="e">
        <f t="shared" si="369"/>
        <v>#DIV/0!</v>
      </c>
      <c r="AJ83" s="37">
        <f t="shared" ref="AJ83:AK83" si="443">SUM(AJ84:AJ88)</f>
        <v>0</v>
      </c>
      <c r="AK83" s="37">
        <f t="shared" si="443"/>
        <v>0</v>
      </c>
      <c r="AL83" s="38" t="e">
        <f t="shared" si="370"/>
        <v>#DIV/0!</v>
      </c>
      <c r="AM83" s="37">
        <f t="shared" ref="AM83:AN83" si="444">SUM(AM84:AM88)</f>
        <v>0</v>
      </c>
      <c r="AN83" s="37">
        <f t="shared" si="444"/>
        <v>0</v>
      </c>
      <c r="AO83" s="38" t="e">
        <f t="shared" si="371"/>
        <v>#DIV/0!</v>
      </c>
      <c r="AP83" s="37">
        <f t="shared" ref="AP83:AQ83" si="445">SUM(AP84:AP88)</f>
        <v>0</v>
      </c>
      <c r="AQ83" s="37">
        <f t="shared" si="445"/>
        <v>0</v>
      </c>
      <c r="AR83" s="38" t="e">
        <f t="shared" si="372"/>
        <v>#DIV/0!</v>
      </c>
      <c r="AS83" s="37">
        <f t="shared" ref="AS83:AT83" si="446">SUM(AS84:AS88)</f>
        <v>0</v>
      </c>
      <c r="AT83" s="37">
        <f t="shared" si="446"/>
        <v>0</v>
      </c>
      <c r="AU83" s="38" t="e">
        <f t="shared" si="373"/>
        <v>#DIV/0!</v>
      </c>
      <c r="AV83" s="37">
        <f t="shared" ref="AV83:AW83" si="447">SUM(AV84:AV88)</f>
        <v>0</v>
      </c>
      <c r="AW83" s="37">
        <f t="shared" si="447"/>
        <v>0</v>
      </c>
      <c r="AX83" s="38" t="e">
        <f t="shared" si="374"/>
        <v>#DIV/0!</v>
      </c>
      <c r="AY83" s="37">
        <f t="shared" ref="AY83:AZ83" si="448">SUM(AY84:AY88)</f>
        <v>0</v>
      </c>
      <c r="AZ83" s="37">
        <f t="shared" si="448"/>
        <v>0</v>
      </c>
      <c r="BA83" s="38" t="e">
        <f t="shared" si="375"/>
        <v>#DIV/0!</v>
      </c>
      <c r="BB83" s="37">
        <f t="shared" ref="BB83:BC83" si="449">SUM(BB84:BB88)</f>
        <v>0</v>
      </c>
      <c r="BC83" s="37">
        <f t="shared" si="449"/>
        <v>0</v>
      </c>
      <c r="BD83" s="38" t="e">
        <f t="shared" si="376"/>
        <v>#DIV/0!</v>
      </c>
      <c r="BE83" s="37">
        <f t="shared" ref="BE83:BF83" si="450">SUM(BE84:BE88)</f>
        <v>0</v>
      </c>
      <c r="BF83" s="37">
        <f t="shared" si="450"/>
        <v>0</v>
      </c>
      <c r="BG83" s="38" t="e">
        <f t="shared" si="377"/>
        <v>#DIV/0!</v>
      </c>
      <c r="BH83" s="37">
        <f t="shared" ref="BH83:BI83" si="451">SUM(BH84:BH88)</f>
        <v>0</v>
      </c>
      <c r="BI83" s="37">
        <f t="shared" si="451"/>
        <v>0</v>
      </c>
      <c r="BJ83" s="38" t="e">
        <f t="shared" si="378"/>
        <v>#DIV/0!</v>
      </c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6"/>
      <c r="CO83" s="36"/>
      <c r="CP83" s="36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T83" s="36"/>
      <c r="DU83" s="36"/>
      <c r="DV83" s="36"/>
      <c r="DW83" s="36"/>
      <c r="DX83" s="36"/>
      <c r="DY83" s="36"/>
      <c r="DZ83" s="36"/>
      <c r="EA83" s="36"/>
    </row>
    <row r="84" spans="1:131" s="46" customFormat="1" ht="22.5" outlineLevel="3" x14ac:dyDescent="0.25">
      <c r="A84" s="21"/>
      <c r="B84" s="23" t="s">
        <v>68</v>
      </c>
      <c r="C84" s="39">
        <f t="shared" ref="C84:D90" si="452">SUM(AD84,BH84)</f>
        <v>0</v>
      </c>
      <c r="D84" s="39">
        <f t="shared" si="452"/>
        <v>0</v>
      </c>
      <c r="E84" s="40" t="e">
        <f t="shared" si="379"/>
        <v>#DIV/0!</v>
      </c>
      <c r="F84" s="39"/>
      <c r="G84" s="39"/>
      <c r="H84" s="40" t="e">
        <f t="shared" si="360"/>
        <v>#DIV/0!</v>
      </c>
      <c r="I84" s="39"/>
      <c r="J84" s="39"/>
      <c r="K84" s="40" t="e">
        <f t="shared" si="361"/>
        <v>#DIV/0!</v>
      </c>
      <c r="L84" s="39"/>
      <c r="M84" s="39"/>
      <c r="N84" s="40" t="e">
        <f t="shared" si="362"/>
        <v>#DIV/0!</v>
      </c>
      <c r="O84" s="39">
        <f t="shared" ref="O84:P91" si="453">SUM(F84,I84,L84)</f>
        <v>0</v>
      </c>
      <c r="P84" s="39">
        <f t="shared" si="453"/>
        <v>0</v>
      </c>
      <c r="Q84" s="40" t="e">
        <f t="shared" si="363"/>
        <v>#DIV/0!</v>
      </c>
      <c r="R84" s="39"/>
      <c r="S84" s="39"/>
      <c r="T84" s="40" t="e">
        <f t="shared" si="364"/>
        <v>#DIV/0!</v>
      </c>
      <c r="U84" s="39"/>
      <c r="V84" s="39"/>
      <c r="W84" s="40" t="e">
        <f t="shared" si="365"/>
        <v>#DIV/0!</v>
      </c>
      <c r="X84" s="39"/>
      <c r="Y84" s="39"/>
      <c r="Z84" s="40" t="e">
        <f t="shared" si="366"/>
        <v>#DIV/0!</v>
      </c>
      <c r="AA84" s="39">
        <f t="shared" ref="AA84:AB91" si="454">SUM(R84,U84,X84)</f>
        <v>0</v>
      </c>
      <c r="AB84" s="39">
        <f t="shared" si="454"/>
        <v>0</v>
      </c>
      <c r="AC84" s="40" t="e">
        <f t="shared" si="367"/>
        <v>#DIV/0!</v>
      </c>
      <c r="AD84" s="39">
        <f t="shared" ref="AD84:AE91" si="455">SUM(O84,AA84)</f>
        <v>0</v>
      </c>
      <c r="AE84" s="39">
        <f t="shared" si="455"/>
        <v>0</v>
      </c>
      <c r="AF84" s="40" t="e">
        <f t="shared" si="368"/>
        <v>#DIV/0!</v>
      </c>
      <c r="AG84" s="39"/>
      <c r="AH84" s="39"/>
      <c r="AI84" s="40" t="e">
        <f t="shared" si="369"/>
        <v>#DIV/0!</v>
      </c>
      <c r="AJ84" s="39"/>
      <c r="AK84" s="39"/>
      <c r="AL84" s="40" t="e">
        <f t="shared" si="370"/>
        <v>#DIV/0!</v>
      </c>
      <c r="AM84" s="39"/>
      <c r="AN84" s="39"/>
      <c r="AO84" s="40" t="e">
        <f t="shared" si="371"/>
        <v>#DIV/0!</v>
      </c>
      <c r="AP84" s="39">
        <f t="shared" ref="AP84:AQ91" si="456">SUM(AG84,AJ84,AM84)</f>
        <v>0</v>
      </c>
      <c r="AQ84" s="39">
        <f t="shared" si="456"/>
        <v>0</v>
      </c>
      <c r="AR84" s="40" t="e">
        <f t="shared" si="372"/>
        <v>#DIV/0!</v>
      </c>
      <c r="AS84" s="39">
        <f t="shared" ref="AS84:AT91" si="457">SUM(AD84,AP84)</f>
        <v>0</v>
      </c>
      <c r="AT84" s="39">
        <f t="shared" si="457"/>
        <v>0</v>
      </c>
      <c r="AU84" s="40" t="e">
        <f t="shared" si="373"/>
        <v>#DIV/0!</v>
      </c>
      <c r="AV84" s="39"/>
      <c r="AW84" s="39"/>
      <c r="AX84" s="40" t="e">
        <f t="shared" si="374"/>
        <v>#DIV/0!</v>
      </c>
      <c r="AY84" s="39"/>
      <c r="AZ84" s="39"/>
      <c r="BA84" s="40" t="e">
        <f t="shared" si="375"/>
        <v>#DIV/0!</v>
      </c>
      <c r="BB84" s="39"/>
      <c r="BC84" s="39"/>
      <c r="BD84" s="40" t="e">
        <f t="shared" si="376"/>
        <v>#DIV/0!</v>
      </c>
      <c r="BE84" s="39">
        <f t="shared" ref="BE84:BF91" si="458">SUM(AV84,AY84,BB84)</f>
        <v>0</v>
      </c>
      <c r="BF84" s="39">
        <f t="shared" si="458"/>
        <v>0</v>
      </c>
      <c r="BG84" s="40" t="e">
        <f t="shared" si="377"/>
        <v>#DIV/0!</v>
      </c>
      <c r="BH84" s="39">
        <f t="shared" si="406"/>
        <v>0</v>
      </c>
      <c r="BI84" s="39">
        <f t="shared" si="406"/>
        <v>0</v>
      </c>
      <c r="BJ84" s="40" t="e">
        <f t="shared" si="378"/>
        <v>#DIV/0!</v>
      </c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T84" s="36"/>
      <c r="DU84" s="36"/>
      <c r="DV84" s="36"/>
      <c r="DW84" s="36"/>
      <c r="DX84" s="36"/>
      <c r="DY84" s="36"/>
      <c r="DZ84" s="36"/>
      <c r="EA84" s="36"/>
    </row>
    <row r="85" spans="1:131" s="46" customFormat="1" outlineLevel="3" x14ac:dyDescent="0.25">
      <c r="A85" s="21"/>
      <c r="B85" s="23" t="s">
        <v>66</v>
      </c>
      <c r="C85" s="39">
        <f t="shared" si="452"/>
        <v>0</v>
      </c>
      <c r="D85" s="39">
        <f t="shared" si="452"/>
        <v>0</v>
      </c>
      <c r="E85" s="40" t="e">
        <f t="shared" si="379"/>
        <v>#DIV/0!</v>
      </c>
      <c r="F85" s="39"/>
      <c r="G85" s="39"/>
      <c r="H85" s="40" t="e">
        <f t="shared" si="360"/>
        <v>#DIV/0!</v>
      </c>
      <c r="I85" s="39"/>
      <c r="J85" s="39"/>
      <c r="K85" s="40" t="e">
        <f t="shared" si="361"/>
        <v>#DIV/0!</v>
      </c>
      <c r="L85" s="39"/>
      <c r="M85" s="39"/>
      <c r="N85" s="40" t="e">
        <f t="shared" si="362"/>
        <v>#DIV/0!</v>
      </c>
      <c r="O85" s="39">
        <f t="shared" si="453"/>
        <v>0</v>
      </c>
      <c r="P85" s="39">
        <f t="shared" si="453"/>
        <v>0</v>
      </c>
      <c r="Q85" s="40" t="e">
        <f t="shared" si="363"/>
        <v>#DIV/0!</v>
      </c>
      <c r="R85" s="39"/>
      <c r="S85" s="39"/>
      <c r="T85" s="40" t="e">
        <f t="shared" si="364"/>
        <v>#DIV/0!</v>
      </c>
      <c r="U85" s="39"/>
      <c r="V85" s="39"/>
      <c r="W85" s="40" t="e">
        <f t="shared" si="365"/>
        <v>#DIV/0!</v>
      </c>
      <c r="X85" s="39"/>
      <c r="Y85" s="39"/>
      <c r="Z85" s="40" t="e">
        <f t="shared" si="366"/>
        <v>#DIV/0!</v>
      </c>
      <c r="AA85" s="39">
        <f t="shared" si="454"/>
        <v>0</v>
      </c>
      <c r="AB85" s="39">
        <f t="shared" si="454"/>
        <v>0</v>
      </c>
      <c r="AC85" s="40" t="e">
        <f t="shared" si="367"/>
        <v>#DIV/0!</v>
      </c>
      <c r="AD85" s="39">
        <f t="shared" si="455"/>
        <v>0</v>
      </c>
      <c r="AE85" s="39">
        <f t="shared" si="455"/>
        <v>0</v>
      </c>
      <c r="AF85" s="40" t="e">
        <f t="shared" si="368"/>
        <v>#DIV/0!</v>
      </c>
      <c r="AG85" s="39"/>
      <c r="AH85" s="39"/>
      <c r="AI85" s="40" t="e">
        <f t="shared" si="369"/>
        <v>#DIV/0!</v>
      </c>
      <c r="AJ85" s="39"/>
      <c r="AK85" s="39"/>
      <c r="AL85" s="40" t="e">
        <f t="shared" si="370"/>
        <v>#DIV/0!</v>
      </c>
      <c r="AM85" s="39"/>
      <c r="AN85" s="39"/>
      <c r="AO85" s="40" t="e">
        <f t="shared" si="371"/>
        <v>#DIV/0!</v>
      </c>
      <c r="AP85" s="39">
        <f t="shared" si="456"/>
        <v>0</v>
      </c>
      <c r="AQ85" s="39">
        <f t="shared" si="456"/>
        <v>0</v>
      </c>
      <c r="AR85" s="40" t="e">
        <f t="shared" si="372"/>
        <v>#DIV/0!</v>
      </c>
      <c r="AS85" s="39">
        <f t="shared" si="457"/>
        <v>0</v>
      </c>
      <c r="AT85" s="39">
        <f t="shared" si="457"/>
        <v>0</v>
      </c>
      <c r="AU85" s="40" t="e">
        <f t="shared" si="373"/>
        <v>#DIV/0!</v>
      </c>
      <c r="AV85" s="39"/>
      <c r="AW85" s="39"/>
      <c r="AX85" s="40" t="e">
        <f t="shared" si="374"/>
        <v>#DIV/0!</v>
      </c>
      <c r="AY85" s="39"/>
      <c r="AZ85" s="39"/>
      <c r="BA85" s="40" t="e">
        <f t="shared" si="375"/>
        <v>#DIV/0!</v>
      </c>
      <c r="BB85" s="39"/>
      <c r="BC85" s="39"/>
      <c r="BD85" s="40" t="e">
        <f t="shared" si="376"/>
        <v>#DIV/0!</v>
      </c>
      <c r="BE85" s="39">
        <f t="shared" si="458"/>
        <v>0</v>
      </c>
      <c r="BF85" s="39">
        <f t="shared" si="458"/>
        <v>0</v>
      </c>
      <c r="BG85" s="40" t="e">
        <f t="shared" si="377"/>
        <v>#DIV/0!</v>
      </c>
      <c r="BH85" s="39">
        <f t="shared" si="406"/>
        <v>0</v>
      </c>
      <c r="BI85" s="39">
        <f t="shared" si="406"/>
        <v>0</v>
      </c>
      <c r="BJ85" s="40" t="e">
        <f t="shared" si="378"/>
        <v>#DIV/0!</v>
      </c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L85" s="36"/>
      <c r="CM85" s="36"/>
      <c r="CN85" s="36"/>
      <c r="CO85" s="36"/>
      <c r="CP85" s="36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T85" s="36"/>
      <c r="DU85" s="36"/>
      <c r="DV85" s="36"/>
      <c r="DW85" s="36"/>
      <c r="DX85" s="36"/>
      <c r="DY85" s="36"/>
      <c r="DZ85" s="36"/>
      <c r="EA85" s="36"/>
    </row>
    <row r="86" spans="1:131" s="46" customFormat="1" outlineLevel="3" x14ac:dyDescent="0.25">
      <c r="A86" s="21"/>
      <c r="B86" s="23" t="s">
        <v>47</v>
      </c>
      <c r="C86" s="39">
        <f t="shared" si="452"/>
        <v>0</v>
      </c>
      <c r="D86" s="39">
        <f t="shared" si="452"/>
        <v>0</v>
      </c>
      <c r="E86" s="40" t="e">
        <f t="shared" si="379"/>
        <v>#DIV/0!</v>
      </c>
      <c r="F86" s="39"/>
      <c r="G86" s="39"/>
      <c r="H86" s="40" t="e">
        <f t="shared" si="360"/>
        <v>#DIV/0!</v>
      </c>
      <c r="I86" s="39"/>
      <c r="J86" s="39"/>
      <c r="K86" s="40" t="e">
        <f t="shared" si="361"/>
        <v>#DIV/0!</v>
      </c>
      <c r="L86" s="39"/>
      <c r="M86" s="39"/>
      <c r="N86" s="40" t="e">
        <f t="shared" si="362"/>
        <v>#DIV/0!</v>
      </c>
      <c r="O86" s="39">
        <f t="shared" si="453"/>
        <v>0</v>
      </c>
      <c r="P86" s="39">
        <f t="shared" si="453"/>
        <v>0</v>
      </c>
      <c r="Q86" s="40" t="e">
        <f t="shared" si="363"/>
        <v>#DIV/0!</v>
      </c>
      <c r="R86" s="39"/>
      <c r="S86" s="39"/>
      <c r="T86" s="40" t="e">
        <f t="shared" si="364"/>
        <v>#DIV/0!</v>
      </c>
      <c r="U86" s="39"/>
      <c r="V86" s="39"/>
      <c r="W86" s="40" t="e">
        <f t="shared" si="365"/>
        <v>#DIV/0!</v>
      </c>
      <c r="X86" s="39"/>
      <c r="Y86" s="39"/>
      <c r="Z86" s="40" t="e">
        <f t="shared" si="366"/>
        <v>#DIV/0!</v>
      </c>
      <c r="AA86" s="39">
        <f t="shared" si="454"/>
        <v>0</v>
      </c>
      <c r="AB86" s="39">
        <f t="shared" si="454"/>
        <v>0</v>
      </c>
      <c r="AC86" s="40" t="e">
        <f t="shared" si="367"/>
        <v>#DIV/0!</v>
      </c>
      <c r="AD86" s="39">
        <f t="shared" si="455"/>
        <v>0</v>
      </c>
      <c r="AE86" s="39">
        <f t="shared" si="455"/>
        <v>0</v>
      </c>
      <c r="AF86" s="40" t="e">
        <f t="shared" si="368"/>
        <v>#DIV/0!</v>
      </c>
      <c r="AG86" s="39"/>
      <c r="AH86" s="39"/>
      <c r="AI86" s="40" t="e">
        <f t="shared" si="369"/>
        <v>#DIV/0!</v>
      </c>
      <c r="AJ86" s="39"/>
      <c r="AK86" s="39"/>
      <c r="AL86" s="40" t="e">
        <f t="shared" si="370"/>
        <v>#DIV/0!</v>
      </c>
      <c r="AM86" s="39"/>
      <c r="AN86" s="39"/>
      <c r="AO86" s="40" t="e">
        <f t="shared" si="371"/>
        <v>#DIV/0!</v>
      </c>
      <c r="AP86" s="39">
        <f t="shared" si="456"/>
        <v>0</v>
      </c>
      <c r="AQ86" s="39">
        <f t="shared" si="456"/>
        <v>0</v>
      </c>
      <c r="AR86" s="40" t="e">
        <f t="shared" si="372"/>
        <v>#DIV/0!</v>
      </c>
      <c r="AS86" s="39">
        <f t="shared" si="457"/>
        <v>0</v>
      </c>
      <c r="AT86" s="39">
        <f t="shared" si="457"/>
        <v>0</v>
      </c>
      <c r="AU86" s="40" t="e">
        <f t="shared" si="373"/>
        <v>#DIV/0!</v>
      </c>
      <c r="AV86" s="39"/>
      <c r="AW86" s="39"/>
      <c r="AX86" s="40" t="e">
        <f t="shared" si="374"/>
        <v>#DIV/0!</v>
      </c>
      <c r="AY86" s="39"/>
      <c r="AZ86" s="39"/>
      <c r="BA86" s="40" t="e">
        <f t="shared" si="375"/>
        <v>#DIV/0!</v>
      </c>
      <c r="BB86" s="39"/>
      <c r="BC86" s="39"/>
      <c r="BD86" s="40" t="e">
        <f t="shared" si="376"/>
        <v>#DIV/0!</v>
      </c>
      <c r="BE86" s="39">
        <f t="shared" si="458"/>
        <v>0</v>
      </c>
      <c r="BF86" s="39">
        <f t="shared" si="458"/>
        <v>0</v>
      </c>
      <c r="BG86" s="40" t="e">
        <f t="shared" si="377"/>
        <v>#DIV/0!</v>
      </c>
      <c r="BH86" s="39">
        <f t="shared" si="406"/>
        <v>0</v>
      </c>
      <c r="BI86" s="39">
        <f t="shared" si="406"/>
        <v>0</v>
      </c>
      <c r="BJ86" s="40" t="e">
        <f t="shared" si="378"/>
        <v>#DIV/0!</v>
      </c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  <c r="DV86" s="36"/>
      <c r="DW86" s="36"/>
      <c r="DX86" s="36"/>
      <c r="DY86" s="36"/>
      <c r="DZ86" s="36"/>
      <c r="EA86" s="36"/>
    </row>
    <row r="87" spans="1:131" s="46" customFormat="1" outlineLevel="3" x14ac:dyDescent="0.25">
      <c r="A87" s="21"/>
      <c r="B87" s="23" t="s">
        <v>43</v>
      </c>
      <c r="C87" s="39">
        <f t="shared" si="452"/>
        <v>0</v>
      </c>
      <c r="D87" s="39">
        <f t="shared" si="452"/>
        <v>0</v>
      </c>
      <c r="E87" s="40" t="e">
        <f t="shared" si="379"/>
        <v>#DIV/0!</v>
      </c>
      <c r="F87" s="39"/>
      <c r="G87" s="39"/>
      <c r="H87" s="40" t="e">
        <f t="shared" si="360"/>
        <v>#DIV/0!</v>
      </c>
      <c r="I87" s="39"/>
      <c r="J87" s="39"/>
      <c r="K87" s="40" t="e">
        <f t="shared" si="361"/>
        <v>#DIV/0!</v>
      </c>
      <c r="L87" s="39"/>
      <c r="M87" s="39"/>
      <c r="N87" s="40" t="e">
        <f t="shared" si="362"/>
        <v>#DIV/0!</v>
      </c>
      <c r="O87" s="39">
        <f t="shared" si="453"/>
        <v>0</v>
      </c>
      <c r="P87" s="39">
        <f t="shared" si="453"/>
        <v>0</v>
      </c>
      <c r="Q87" s="40" t="e">
        <f t="shared" si="363"/>
        <v>#DIV/0!</v>
      </c>
      <c r="R87" s="39"/>
      <c r="S87" s="39"/>
      <c r="T87" s="40" t="e">
        <f t="shared" si="364"/>
        <v>#DIV/0!</v>
      </c>
      <c r="U87" s="39"/>
      <c r="V87" s="39"/>
      <c r="W87" s="40" t="e">
        <f t="shared" si="365"/>
        <v>#DIV/0!</v>
      </c>
      <c r="X87" s="39"/>
      <c r="Y87" s="39"/>
      <c r="Z87" s="40" t="e">
        <f t="shared" si="366"/>
        <v>#DIV/0!</v>
      </c>
      <c r="AA87" s="39">
        <f t="shared" si="454"/>
        <v>0</v>
      </c>
      <c r="AB87" s="39">
        <f t="shared" si="454"/>
        <v>0</v>
      </c>
      <c r="AC87" s="40" t="e">
        <f t="shared" si="367"/>
        <v>#DIV/0!</v>
      </c>
      <c r="AD87" s="39">
        <f t="shared" si="455"/>
        <v>0</v>
      </c>
      <c r="AE87" s="39">
        <f t="shared" si="455"/>
        <v>0</v>
      </c>
      <c r="AF87" s="40" t="e">
        <f t="shared" si="368"/>
        <v>#DIV/0!</v>
      </c>
      <c r="AG87" s="39"/>
      <c r="AH87" s="39"/>
      <c r="AI87" s="40" t="e">
        <f t="shared" si="369"/>
        <v>#DIV/0!</v>
      </c>
      <c r="AJ87" s="39"/>
      <c r="AK87" s="39"/>
      <c r="AL87" s="40" t="e">
        <f t="shared" si="370"/>
        <v>#DIV/0!</v>
      </c>
      <c r="AM87" s="39"/>
      <c r="AN87" s="39"/>
      <c r="AO87" s="40" t="e">
        <f t="shared" si="371"/>
        <v>#DIV/0!</v>
      </c>
      <c r="AP87" s="39">
        <f t="shared" si="456"/>
        <v>0</v>
      </c>
      <c r="AQ87" s="39">
        <f t="shared" si="456"/>
        <v>0</v>
      </c>
      <c r="AR87" s="40" t="e">
        <f t="shared" si="372"/>
        <v>#DIV/0!</v>
      </c>
      <c r="AS87" s="39">
        <f t="shared" si="457"/>
        <v>0</v>
      </c>
      <c r="AT87" s="39">
        <f t="shared" si="457"/>
        <v>0</v>
      </c>
      <c r="AU87" s="40" t="e">
        <f t="shared" si="373"/>
        <v>#DIV/0!</v>
      </c>
      <c r="AV87" s="39"/>
      <c r="AW87" s="39"/>
      <c r="AX87" s="40" t="e">
        <f t="shared" si="374"/>
        <v>#DIV/0!</v>
      </c>
      <c r="AY87" s="39"/>
      <c r="AZ87" s="39"/>
      <c r="BA87" s="40" t="e">
        <f t="shared" si="375"/>
        <v>#DIV/0!</v>
      </c>
      <c r="BB87" s="39"/>
      <c r="BC87" s="39"/>
      <c r="BD87" s="40" t="e">
        <f t="shared" si="376"/>
        <v>#DIV/0!</v>
      </c>
      <c r="BE87" s="39">
        <f t="shared" si="458"/>
        <v>0</v>
      </c>
      <c r="BF87" s="39">
        <f t="shared" si="458"/>
        <v>0</v>
      </c>
      <c r="BG87" s="40" t="e">
        <f t="shared" si="377"/>
        <v>#DIV/0!</v>
      </c>
      <c r="BH87" s="39">
        <f t="shared" si="406"/>
        <v>0</v>
      </c>
      <c r="BI87" s="39">
        <f t="shared" si="406"/>
        <v>0</v>
      </c>
      <c r="BJ87" s="40" t="e">
        <f t="shared" si="378"/>
        <v>#DIV/0!</v>
      </c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6"/>
      <c r="CO87" s="36"/>
      <c r="CP87" s="36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T87" s="36"/>
      <c r="DU87" s="36"/>
      <c r="DV87" s="36"/>
      <c r="DW87" s="36"/>
      <c r="DX87" s="36"/>
      <c r="DY87" s="36"/>
      <c r="DZ87" s="36"/>
      <c r="EA87" s="36"/>
    </row>
    <row r="88" spans="1:131" s="35" customFormat="1" outlineLevel="2" x14ac:dyDescent="0.25">
      <c r="A88" s="21"/>
      <c r="B88" s="23" t="s">
        <v>64</v>
      </c>
      <c r="C88" s="39">
        <f t="shared" si="452"/>
        <v>0</v>
      </c>
      <c r="D88" s="39">
        <f t="shared" si="452"/>
        <v>0</v>
      </c>
      <c r="E88" s="40" t="e">
        <f t="shared" si="379"/>
        <v>#DIV/0!</v>
      </c>
      <c r="F88" s="39"/>
      <c r="G88" s="39"/>
      <c r="H88" s="40" t="e">
        <f t="shared" si="360"/>
        <v>#DIV/0!</v>
      </c>
      <c r="I88" s="39"/>
      <c r="J88" s="39"/>
      <c r="K88" s="40" t="e">
        <f t="shared" si="361"/>
        <v>#DIV/0!</v>
      </c>
      <c r="L88" s="39"/>
      <c r="M88" s="39"/>
      <c r="N88" s="40" t="e">
        <f t="shared" si="362"/>
        <v>#DIV/0!</v>
      </c>
      <c r="O88" s="39">
        <f t="shared" si="453"/>
        <v>0</v>
      </c>
      <c r="P88" s="39">
        <f t="shared" si="453"/>
        <v>0</v>
      </c>
      <c r="Q88" s="40" t="e">
        <f t="shared" si="363"/>
        <v>#DIV/0!</v>
      </c>
      <c r="R88" s="39"/>
      <c r="S88" s="39"/>
      <c r="T88" s="40" t="e">
        <f t="shared" si="364"/>
        <v>#DIV/0!</v>
      </c>
      <c r="U88" s="39"/>
      <c r="V88" s="39"/>
      <c r="W88" s="40" t="e">
        <f t="shared" si="365"/>
        <v>#DIV/0!</v>
      </c>
      <c r="X88" s="39"/>
      <c r="Y88" s="39"/>
      <c r="Z88" s="40" t="e">
        <f t="shared" si="366"/>
        <v>#DIV/0!</v>
      </c>
      <c r="AA88" s="39">
        <f t="shared" si="454"/>
        <v>0</v>
      </c>
      <c r="AB88" s="39">
        <f t="shared" si="454"/>
        <v>0</v>
      </c>
      <c r="AC88" s="40" t="e">
        <f t="shared" si="367"/>
        <v>#DIV/0!</v>
      </c>
      <c r="AD88" s="39">
        <f t="shared" si="455"/>
        <v>0</v>
      </c>
      <c r="AE88" s="39">
        <f t="shared" si="455"/>
        <v>0</v>
      </c>
      <c r="AF88" s="40" t="e">
        <f t="shared" si="368"/>
        <v>#DIV/0!</v>
      </c>
      <c r="AG88" s="39"/>
      <c r="AH88" s="39"/>
      <c r="AI88" s="40" t="e">
        <f t="shared" si="369"/>
        <v>#DIV/0!</v>
      </c>
      <c r="AJ88" s="39"/>
      <c r="AK88" s="39"/>
      <c r="AL88" s="40" t="e">
        <f t="shared" si="370"/>
        <v>#DIV/0!</v>
      </c>
      <c r="AM88" s="39"/>
      <c r="AN88" s="39"/>
      <c r="AO88" s="40" t="e">
        <f t="shared" si="371"/>
        <v>#DIV/0!</v>
      </c>
      <c r="AP88" s="39">
        <f t="shared" si="456"/>
        <v>0</v>
      </c>
      <c r="AQ88" s="39">
        <f t="shared" si="456"/>
        <v>0</v>
      </c>
      <c r="AR88" s="40" t="e">
        <f t="shared" si="372"/>
        <v>#DIV/0!</v>
      </c>
      <c r="AS88" s="39">
        <f t="shared" si="457"/>
        <v>0</v>
      </c>
      <c r="AT88" s="39">
        <f t="shared" si="457"/>
        <v>0</v>
      </c>
      <c r="AU88" s="40" t="e">
        <f t="shared" si="373"/>
        <v>#DIV/0!</v>
      </c>
      <c r="AV88" s="39"/>
      <c r="AW88" s="39"/>
      <c r="AX88" s="40" t="e">
        <f t="shared" si="374"/>
        <v>#DIV/0!</v>
      </c>
      <c r="AY88" s="39"/>
      <c r="AZ88" s="39"/>
      <c r="BA88" s="40" t="e">
        <f t="shared" si="375"/>
        <v>#DIV/0!</v>
      </c>
      <c r="BB88" s="39"/>
      <c r="BC88" s="39"/>
      <c r="BD88" s="40" t="e">
        <f t="shared" si="376"/>
        <v>#DIV/0!</v>
      </c>
      <c r="BE88" s="39">
        <f t="shared" si="458"/>
        <v>0</v>
      </c>
      <c r="BF88" s="39">
        <f t="shared" si="458"/>
        <v>0</v>
      </c>
      <c r="BG88" s="40" t="e">
        <f t="shared" si="377"/>
        <v>#DIV/0!</v>
      </c>
      <c r="BH88" s="39">
        <f t="shared" si="406"/>
        <v>0</v>
      </c>
      <c r="BI88" s="39">
        <f t="shared" si="406"/>
        <v>0</v>
      </c>
      <c r="BJ88" s="40" t="e">
        <f t="shared" si="378"/>
        <v>#DIV/0!</v>
      </c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</row>
    <row r="89" spans="1:131" s="35" customFormat="1" outlineLevel="1" x14ac:dyDescent="0.25">
      <c r="A89" s="17">
        <v>227</v>
      </c>
      <c r="B89" s="44" t="s">
        <v>135</v>
      </c>
      <c r="C89" s="39">
        <f t="shared" si="452"/>
        <v>0</v>
      </c>
      <c r="D89" s="39">
        <f t="shared" si="452"/>
        <v>0</v>
      </c>
      <c r="E89" s="40" t="e">
        <f t="shared" si="379"/>
        <v>#DIV/0!</v>
      </c>
      <c r="F89" s="39"/>
      <c r="G89" s="39"/>
      <c r="H89" s="40" t="e">
        <f t="shared" si="360"/>
        <v>#DIV/0!</v>
      </c>
      <c r="I89" s="39"/>
      <c r="J89" s="39"/>
      <c r="K89" s="40" t="e">
        <f t="shared" si="361"/>
        <v>#DIV/0!</v>
      </c>
      <c r="L89" s="39"/>
      <c r="M89" s="39"/>
      <c r="N89" s="40" t="e">
        <f t="shared" si="362"/>
        <v>#DIV/0!</v>
      </c>
      <c r="O89" s="39">
        <f t="shared" si="453"/>
        <v>0</v>
      </c>
      <c r="P89" s="39">
        <f t="shared" si="453"/>
        <v>0</v>
      </c>
      <c r="Q89" s="40" t="e">
        <f t="shared" si="363"/>
        <v>#DIV/0!</v>
      </c>
      <c r="R89" s="39"/>
      <c r="S89" s="39"/>
      <c r="T89" s="40" t="e">
        <f t="shared" si="364"/>
        <v>#DIV/0!</v>
      </c>
      <c r="U89" s="39"/>
      <c r="V89" s="39"/>
      <c r="W89" s="40" t="e">
        <f t="shared" si="365"/>
        <v>#DIV/0!</v>
      </c>
      <c r="X89" s="39"/>
      <c r="Y89" s="39"/>
      <c r="Z89" s="40" t="e">
        <f t="shared" si="366"/>
        <v>#DIV/0!</v>
      </c>
      <c r="AA89" s="39">
        <f t="shared" si="454"/>
        <v>0</v>
      </c>
      <c r="AB89" s="39">
        <f t="shared" si="454"/>
        <v>0</v>
      </c>
      <c r="AC89" s="40" t="e">
        <f t="shared" si="367"/>
        <v>#DIV/0!</v>
      </c>
      <c r="AD89" s="39">
        <f t="shared" si="455"/>
        <v>0</v>
      </c>
      <c r="AE89" s="39">
        <f t="shared" si="455"/>
        <v>0</v>
      </c>
      <c r="AF89" s="40" t="e">
        <f t="shared" si="368"/>
        <v>#DIV/0!</v>
      </c>
      <c r="AG89" s="39"/>
      <c r="AH89" s="39"/>
      <c r="AI89" s="40" t="e">
        <f t="shared" si="369"/>
        <v>#DIV/0!</v>
      </c>
      <c r="AJ89" s="39"/>
      <c r="AK89" s="39"/>
      <c r="AL89" s="40" t="e">
        <f t="shared" si="370"/>
        <v>#DIV/0!</v>
      </c>
      <c r="AM89" s="39"/>
      <c r="AN89" s="39"/>
      <c r="AO89" s="40" t="e">
        <f t="shared" si="371"/>
        <v>#DIV/0!</v>
      </c>
      <c r="AP89" s="39">
        <f t="shared" si="456"/>
        <v>0</v>
      </c>
      <c r="AQ89" s="39">
        <f t="shared" si="456"/>
        <v>0</v>
      </c>
      <c r="AR89" s="40" t="e">
        <f t="shared" si="372"/>
        <v>#DIV/0!</v>
      </c>
      <c r="AS89" s="39">
        <f t="shared" si="457"/>
        <v>0</v>
      </c>
      <c r="AT89" s="39">
        <f t="shared" si="457"/>
        <v>0</v>
      </c>
      <c r="AU89" s="40" t="e">
        <f t="shared" si="373"/>
        <v>#DIV/0!</v>
      </c>
      <c r="AV89" s="39"/>
      <c r="AW89" s="39"/>
      <c r="AX89" s="40" t="e">
        <f t="shared" si="374"/>
        <v>#DIV/0!</v>
      </c>
      <c r="AY89" s="39"/>
      <c r="AZ89" s="39"/>
      <c r="BA89" s="40" t="e">
        <f t="shared" si="375"/>
        <v>#DIV/0!</v>
      </c>
      <c r="BB89" s="39"/>
      <c r="BC89" s="39"/>
      <c r="BD89" s="40" t="e">
        <f t="shared" si="376"/>
        <v>#DIV/0!</v>
      </c>
      <c r="BE89" s="39">
        <f t="shared" si="458"/>
        <v>0</v>
      </c>
      <c r="BF89" s="39">
        <f t="shared" si="458"/>
        <v>0</v>
      </c>
      <c r="BG89" s="40" t="e">
        <f t="shared" si="377"/>
        <v>#DIV/0!</v>
      </c>
      <c r="BH89" s="39">
        <f t="shared" si="406"/>
        <v>0</v>
      </c>
      <c r="BI89" s="39">
        <f t="shared" si="406"/>
        <v>0</v>
      </c>
      <c r="BJ89" s="40" t="e">
        <f t="shared" si="378"/>
        <v>#DIV/0!</v>
      </c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</row>
    <row r="90" spans="1:131" s="35" customFormat="1" ht="22.5" outlineLevel="2" x14ac:dyDescent="0.25">
      <c r="A90" s="17">
        <v>228</v>
      </c>
      <c r="B90" s="44" t="s">
        <v>138</v>
      </c>
      <c r="C90" s="39">
        <f t="shared" si="452"/>
        <v>0</v>
      </c>
      <c r="D90" s="39">
        <f t="shared" si="452"/>
        <v>0</v>
      </c>
      <c r="E90" s="40" t="e">
        <f t="shared" si="379"/>
        <v>#DIV/0!</v>
      </c>
      <c r="F90" s="39"/>
      <c r="G90" s="39"/>
      <c r="H90" s="40" t="e">
        <f t="shared" si="360"/>
        <v>#DIV/0!</v>
      </c>
      <c r="I90" s="39"/>
      <c r="J90" s="39"/>
      <c r="K90" s="40" t="e">
        <f t="shared" si="361"/>
        <v>#DIV/0!</v>
      </c>
      <c r="L90" s="39"/>
      <c r="M90" s="39"/>
      <c r="N90" s="40" t="e">
        <f t="shared" si="362"/>
        <v>#DIV/0!</v>
      </c>
      <c r="O90" s="39">
        <f t="shared" si="453"/>
        <v>0</v>
      </c>
      <c r="P90" s="39">
        <f t="shared" si="453"/>
        <v>0</v>
      </c>
      <c r="Q90" s="40" t="e">
        <f t="shared" si="363"/>
        <v>#DIV/0!</v>
      </c>
      <c r="R90" s="39"/>
      <c r="S90" s="39"/>
      <c r="T90" s="40" t="e">
        <f t="shared" si="364"/>
        <v>#DIV/0!</v>
      </c>
      <c r="U90" s="39"/>
      <c r="V90" s="39"/>
      <c r="W90" s="40" t="e">
        <f t="shared" si="365"/>
        <v>#DIV/0!</v>
      </c>
      <c r="X90" s="39"/>
      <c r="Y90" s="39"/>
      <c r="Z90" s="40" t="e">
        <f t="shared" si="366"/>
        <v>#DIV/0!</v>
      </c>
      <c r="AA90" s="39">
        <f t="shared" si="454"/>
        <v>0</v>
      </c>
      <c r="AB90" s="39">
        <f t="shared" si="454"/>
        <v>0</v>
      </c>
      <c r="AC90" s="40" t="e">
        <f t="shared" si="367"/>
        <v>#DIV/0!</v>
      </c>
      <c r="AD90" s="39">
        <f t="shared" si="455"/>
        <v>0</v>
      </c>
      <c r="AE90" s="39">
        <f t="shared" si="455"/>
        <v>0</v>
      </c>
      <c r="AF90" s="40" t="e">
        <f t="shared" si="368"/>
        <v>#DIV/0!</v>
      </c>
      <c r="AG90" s="39"/>
      <c r="AH90" s="39"/>
      <c r="AI90" s="40" t="e">
        <f t="shared" si="369"/>
        <v>#DIV/0!</v>
      </c>
      <c r="AJ90" s="39"/>
      <c r="AK90" s="39"/>
      <c r="AL90" s="40" t="e">
        <f t="shared" si="370"/>
        <v>#DIV/0!</v>
      </c>
      <c r="AM90" s="39"/>
      <c r="AN90" s="39"/>
      <c r="AO90" s="40" t="e">
        <f t="shared" si="371"/>
        <v>#DIV/0!</v>
      </c>
      <c r="AP90" s="39">
        <f t="shared" si="456"/>
        <v>0</v>
      </c>
      <c r="AQ90" s="39">
        <f t="shared" si="456"/>
        <v>0</v>
      </c>
      <c r="AR90" s="40" t="e">
        <f t="shared" si="372"/>
        <v>#DIV/0!</v>
      </c>
      <c r="AS90" s="39">
        <f t="shared" si="457"/>
        <v>0</v>
      </c>
      <c r="AT90" s="39">
        <f t="shared" si="457"/>
        <v>0</v>
      </c>
      <c r="AU90" s="40" t="e">
        <f t="shared" si="373"/>
        <v>#DIV/0!</v>
      </c>
      <c r="AV90" s="39"/>
      <c r="AW90" s="39"/>
      <c r="AX90" s="40" t="e">
        <f t="shared" si="374"/>
        <v>#DIV/0!</v>
      </c>
      <c r="AY90" s="39"/>
      <c r="AZ90" s="39"/>
      <c r="BA90" s="40" t="e">
        <f t="shared" si="375"/>
        <v>#DIV/0!</v>
      </c>
      <c r="BB90" s="39"/>
      <c r="BC90" s="39"/>
      <c r="BD90" s="40" t="e">
        <f t="shared" si="376"/>
        <v>#DIV/0!</v>
      </c>
      <c r="BE90" s="39">
        <f t="shared" si="458"/>
        <v>0</v>
      </c>
      <c r="BF90" s="39">
        <f t="shared" si="458"/>
        <v>0</v>
      </c>
      <c r="BG90" s="40" t="e">
        <f t="shared" si="377"/>
        <v>#DIV/0!</v>
      </c>
      <c r="BH90" s="39">
        <f t="shared" si="406"/>
        <v>0</v>
      </c>
      <c r="BI90" s="39">
        <f t="shared" si="406"/>
        <v>0</v>
      </c>
      <c r="BJ90" s="40" t="e">
        <f t="shared" si="378"/>
        <v>#DIV/0!</v>
      </c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</row>
    <row r="91" spans="1:131" s="46" customFormat="1" outlineLevel="3" x14ac:dyDescent="0.25">
      <c r="A91" s="17">
        <v>296</v>
      </c>
      <c r="B91" s="44" t="s">
        <v>132</v>
      </c>
      <c r="C91" s="37">
        <f>SUM(AD91,BH91)</f>
        <v>0</v>
      </c>
      <c r="D91" s="37">
        <f>SUM(AE91,BI91)</f>
        <v>0</v>
      </c>
      <c r="E91" s="38" t="e">
        <f t="shared" si="379"/>
        <v>#DIV/0!</v>
      </c>
      <c r="F91" s="39"/>
      <c r="G91" s="39"/>
      <c r="H91" s="38" t="e">
        <f t="shared" si="360"/>
        <v>#DIV/0!</v>
      </c>
      <c r="I91" s="39"/>
      <c r="J91" s="39"/>
      <c r="K91" s="38" t="e">
        <f t="shared" si="361"/>
        <v>#DIV/0!</v>
      </c>
      <c r="L91" s="39"/>
      <c r="M91" s="39"/>
      <c r="N91" s="38" t="e">
        <f t="shared" si="362"/>
        <v>#DIV/0!</v>
      </c>
      <c r="O91" s="39">
        <f t="shared" si="453"/>
        <v>0</v>
      </c>
      <c r="P91" s="39">
        <f t="shared" si="453"/>
        <v>0</v>
      </c>
      <c r="Q91" s="38" t="e">
        <f t="shared" si="363"/>
        <v>#DIV/0!</v>
      </c>
      <c r="R91" s="39"/>
      <c r="S91" s="39"/>
      <c r="T91" s="38" t="e">
        <f t="shared" si="364"/>
        <v>#DIV/0!</v>
      </c>
      <c r="U91" s="39"/>
      <c r="V91" s="39"/>
      <c r="W91" s="38" t="e">
        <f t="shared" si="365"/>
        <v>#DIV/0!</v>
      </c>
      <c r="X91" s="39"/>
      <c r="Y91" s="39"/>
      <c r="Z91" s="38" t="e">
        <f t="shared" si="366"/>
        <v>#DIV/0!</v>
      </c>
      <c r="AA91" s="39">
        <f t="shared" si="454"/>
        <v>0</v>
      </c>
      <c r="AB91" s="39">
        <f t="shared" si="454"/>
        <v>0</v>
      </c>
      <c r="AC91" s="38" t="e">
        <f t="shared" si="367"/>
        <v>#DIV/0!</v>
      </c>
      <c r="AD91" s="39">
        <f t="shared" si="455"/>
        <v>0</v>
      </c>
      <c r="AE91" s="39">
        <f t="shared" si="455"/>
        <v>0</v>
      </c>
      <c r="AF91" s="38" t="e">
        <f t="shared" si="368"/>
        <v>#DIV/0!</v>
      </c>
      <c r="AG91" s="39"/>
      <c r="AH91" s="39"/>
      <c r="AI91" s="38" t="e">
        <f t="shared" si="369"/>
        <v>#DIV/0!</v>
      </c>
      <c r="AJ91" s="39"/>
      <c r="AK91" s="39"/>
      <c r="AL91" s="38" t="e">
        <f t="shared" si="370"/>
        <v>#DIV/0!</v>
      </c>
      <c r="AM91" s="39"/>
      <c r="AN91" s="39"/>
      <c r="AO91" s="38" t="e">
        <f t="shared" si="371"/>
        <v>#DIV/0!</v>
      </c>
      <c r="AP91" s="39">
        <f t="shared" si="456"/>
        <v>0</v>
      </c>
      <c r="AQ91" s="39">
        <f t="shared" si="456"/>
        <v>0</v>
      </c>
      <c r="AR91" s="38" t="e">
        <f t="shared" si="372"/>
        <v>#DIV/0!</v>
      </c>
      <c r="AS91" s="39">
        <f t="shared" si="457"/>
        <v>0</v>
      </c>
      <c r="AT91" s="39">
        <f t="shared" si="457"/>
        <v>0</v>
      </c>
      <c r="AU91" s="38" t="e">
        <f t="shared" si="373"/>
        <v>#DIV/0!</v>
      </c>
      <c r="AV91" s="39"/>
      <c r="AW91" s="39"/>
      <c r="AX91" s="38" t="e">
        <f t="shared" si="374"/>
        <v>#DIV/0!</v>
      </c>
      <c r="AY91" s="39"/>
      <c r="AZ91" s="39"/>
      <c r="BA91" s="38" t="e">
        <f t="shared" si="375"/>
        <v>#DIV/0!</v>
      </c>
      <c r="BB91" s="39"/>
      <c r="BC91" s="39"/>
      <c r="BD91" s="38" t="e">
        <f t="shared" si="376"/>
        <v>#DIV/0!</v>
      </c>
      <c r="BE91" s="39">
        <f t="shared" si="458"/>
        <v>0</v>
      </c>
      <c r="BF91" s="39">
        <f t="shared" si="458"/>
        <v>0</v>
      </c>
      <c r="BG91" s="38" t="e">
        <f t="shared" si="377"/>
        <v>#DIV/0!</v>
      </c>
      <c r="BH91" s="39">
        <f t="shared" si="406"/>
        <v>0</v>
      </c>
      <c r="BI91" s="39">
        <f t="shared" si="406"/>
        <v>0</v>
      </c>
      <c r="BJ91" s="38" t="e">
        <f t="shared" si="378"/>
        <v>#DIV/0!</v>
      </c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  <c r="CA91" s="36"/>
      <c r="CB91" s="36"/>
      <c r="CC91" s="36"/>
      <c r="CD91" s="36"/>
      <c r="CE91" s="36"/>
      <c r="CF91" s="36"/>
      <c r="CG91" s="36"/>
      <c r="CH91" s="36"/>
      <c r="CI91" s="36"/>
      <c r="CJ91" s="36"/>
      <c r="CK91" s="36"/>
      <c r="CL91" s="36"/>
      <c r="CM91" s="36"/>
      <c r="CN91" s="36"/>
      <c r="CO91" s="36"/>
      <c r="CP91" s="36"/>
      <c r="CQ91" s="36"/>
      <c r="CR91" s="36"/>
      <c r="CS91" s="36"/>
      <c r="CT91" s="36"/>
      <c r="CU91" s="36"/>
      <c r="CV91" s="36"/>
      <c r="CW91" s="36"/>
      <c r="CX91" s="36"/>
      <c r="CY91" s="36"/>
      <c r="CZ91" s="36"/>
      <c r="DA91" s="36"/>
      <c r="DB91" s="36"/>
      <c r="DC91" s="36"/>
      <c r="DD91" s="36"/>
      <c r="DE91" s="36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P91" s="36"/>
      <c r="DQ91" s="36"/>
      <c r="DR91" s="36"/>
      <c r="DS91" s="36"/>
      <c r="DT91" s="36"/>
      <c r="DU91" s="36"/>
      <c r="DV91" s="36"/>
      <c r="DW91" s="36"/>
      <c r="DX91" s="36"/>
      <c r="DY91" s="36"/>
      <c r="DZ91" s="36"/>
      <c r="EA91" s="36"/>
    </row>
    <row r="92" spans="1:131" s="46" customFormat="1" ht="21" outlineLevel="3" x14ac:dyDescent="0.25">
      <c r="A92" s="17">
        <v>300</v>
      </c>
      <c r="B92" s="20" t="s">
        <v>55</v>
      </c>
      <c r="C92" s="37">
        <f>SUM(C93,C96)</f>
        <v>0</v>
      </c>
      <c r="D92" s="37">
        <f>SUM(D93,D96)</f>
        <v>0</v>
      </c>
      <c r="E92" s="38" t="e">
        <f t="shared" si="379"/>
        <v>#DIV/0!</v>
      </c>
      <c r="F92" s="37">
        <f t="shared" ref="F92:G92" si="459">SUM(F93,F96)</f>
        <v>0</v>
      </c>
      <c r="G92" s="37">
        <f t="shared" si="459"/>
        <v>0</v>
      </c>
      <c r="H92" s="38" t="e">
        <f t="shared" si="360"/>
        <v>#DIV/0!</v>
      </c>
      <c r="I92" s="37">
        <f t="shared" ref="I92:J92" si="460">SUM(I93,I96)</f>
        <v>0</v>
      </c>
      <c r="J92" s="37">
        <f t="shared" si="460"/>
        <v>0</v>
      </c>
      <c r="K92" s="38" t="e">
        <f t="shared" si="361"/>
        <v>#DIV/0!</v>
      </c>
      <c r="L92" s="37">
        <f t="shared" ref="L92:M92" si="461">SUM(L93,L96)</f>
        <v>0</v>
      </c>
      <c r="M92" s="37">
        <f t="shared" si="461"/>
        <v>0</v>
      </c>
      <c r="N92" s="38" t="e">
        <f t="shared" si="362"/>
        <v>#DIV/0!</v>
      </c>
      <c r="O92" s="37">
        <f t="shared" ref="O92:P92" si="462">SUM(O93,O96)</f>
        <v>0</v>
      </c>
      <c r="P92" s="37">
        <f t="shared" si="462"/>
        <v>0</v>
      </c>
      <c r="Q92" s="38" t="e">
        <f t="shared" si="363"/>
        <v>#DIV/0!</v>
      </c>
      <c r="R92" s="37">
        <f t="shared" ref="R92:S92" si="463">SUM(R93,R96)</f>
        <v>0</v>
      </c>
      <c r="S92" s="37">
        <f t="shared" si="463"/>
        <v>0</v>
      </c>
      <c r="T92" s="38" t="e">
        <f t="shared" si="364"/>
        <v>#DIV/0!</v>
      </c>
      <c r="U92" s="37">
        <f t="shared" ref="U92:V92" si="464">SUM(U93,U96)</f>
        <v>0</v>
      </c>
      <c r="V92" s="37">
        <f t="shared" si="464"/>
        <v>0</v>
      </c>
      <c r="W92" s="38" t="e">
        <f t="shared" si="365"/>
        <v>#DIV/0!</v>
      </c>
      <c r="X92" s="37">
        <f t="shared" ref="X92:Y92" si="465">SUM(X93,X96)</f>
        <v>0</v>
      </c>
      <c r="Y92" s="37">
        <f t="shared" si="465"/>
        <v>0</v>
      </c>
      <c r="Z92" s="38" t="e">
        <f t="shared" si="366"/>
        <v>#DIV/0!</v>
      </c>
      <c r="AA92" s="37">
        <f t="shared" ref="AA92:AB92" si="466">SUM(AA93,AA96)</f>
        <v>0</v>
      </c>
      <c r="AB92" s="37">
        <f t="shared" si="466"/>
        <v>0</v>
      </c>
      <c r="AC92" s="38" t="e">
        <f t="shared" si="367"/>
        <v>#DIV/0!</v>
      </c>
      <c r="AD92" s="37">
        <f t="shared" ref="AD92:AE92" si="467">SUM(AD93,AD96)</f>
        <v>0</v>
      </c>
      <c r="AE92" s="37">
        <f t="shared" si="467"/>
        <v>0</v>
      </c>
      <c r="AF92" s="38" t="e">
        <f t="shared" si="368"/>
        <v>#DIV/0!</v>
      </c>
      <c r="AG92" s="37">
        <f t="shared" ref="AG92:AH92" si="468">SUM(AG93,AG96)</f>
        <v>0</v>
      </c>
      <c r="AH92" s="37">
        <f t="shared" si="468"/>
        <v>0</v>
      </c>
      <c r="AI92" s="38" t="e">
        <f t="shared" si="369"/>
        <v>#DIV/0!</v>
      </c>
      <c r="AJ92" s="37">
        <f t="shared" ref="AJ92:AK92" si="469">SUM(AJ93,AJ96)</f>
        <v>0</v>
      </c>
      <c r="AK92" s="37">
        <f t="shared" si="469"/>
        <v>0</v>
      </c>
      <c r="AL92" s="38" t="e">
        <f t="shared" si="370"/>
        <v>#DIV/0!</v>
      </c>
      <c r="AM92" s="37">
        <f t="shared" ref="AM92:AN92" si="470">SUM(AM93,AM96)</f>
        <v>0</v>
      </c>
      <c r="AN92" s="37">
        <f t="shared" si="470"/>
        <v>0</v>
      </c>
      <c r="AO92" s="38" t="e">
        <f t="shared" si="371"/>
        <v>#DIV/0!</v>
      </c>
      <c r="AP92" s="37">
        <f t="shared" ref="AP92:AQ92" si="471">SUM(AP93,AP96)</f>
        <v>0</v>
      </c>
      <c r="AQ92" s="37">
        <f t="shared" si="471"/>
        <v>0</v>
      </c>
      <c r="AR92" s="38" t="e">
        <f t="shared" si="372"/>
        <v>#DIV/0!</v>
      </c>
      <c r="AS92" s="37">
        <f t="shared" ref="AS92:AT92" si="472">SUM(AS93,AS96)</f>
        <v>0</v>
      </c>
      <c r="AT92" s="37">
        <f t="shared" si="472"/>
        <v>0</v>
      </c>
      <c r="AU92" s="38" t="e">
        <f t="shared" si="373"/>
        <v>#DIV/0!</v>
      </c>
      <c r="AV92" s="37">
        <f t="shared" ref="AV92:AW92" si="473">SUM(AV93,AV96)</f>
        <v>0</v>
      </c>
      <c r="AW92" s="37">
        <f t="shared" si="473"/>
        <v>0</v>
      </c>
      <c r="AX92" s="38" t="e">
        <f t="shared" si="374"/>
        <v>#DIV/0!</v>
      </c>
      <c r="AY92" s="37">
        <f t="shared" ref="AY92:AZ92" si="474">SUM(AY93,AY96)</f>
        <v>0</v>
      </c>
      <c r="AZ92" s="37">
        <f t="shared" si="474"/>
        <v>0</v>
      </c>
      <c r="BA92" s="38" t="e">
        <f t="shared" si="375"/>
        <v>#DIV/0!</v>
      </c>
      <c r="BB92" s="37">
        <f t="shared" ref="BB92:BC92" si="475">SUM(BB93,BB96)</f>
        <v>0</v>
      </c>
      <c r="BC92" s="37">
        <f t="shared" si="475"/>
        <v>0</v>
      </c>
      <c r="BD92" s="38" t="e">
        <f t="shared" si="376"/>
        <v>#DIV/0!</v>
      </c>
      <c r="BE92" s="37">
        <f t="shared" ref="BE92:BF92" si="476">SUM(BE93,BE96)</f>
        <v>0</v>
      </c>
      <c r="BF92" s="37">
        <f t="shared" si="476"/>
        <v>0</v>
      </c>
      <c r="BG92" s="38" t="e">
        <f t="shared" si="377"/>
        <v>#DIV/0!</v>
      </c>
      <c r="BH92" s="37">
        <f t="shared" ref="BH92:BI92" si="477">SUM(BH93,BH96)</f>
        <v>0</v>
      </c>
      <c r="BI92" s="37">
        <f t="shared" si="477"/>
        <v>0</v>
      </c>
      <c r="BJ92" s="38" t="e">
        <f t="shared" si="378"/>
        <v>#DIV/0!</v>
      </c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  <c r="CA92" s="36"/>
      <c r="CB92" s="36"/>
      <c r="CC92" s="36"/>
      <c r="CD92" s="36"/>
      <c r="CE92" s="36"/>
      <c r="CF92" s="36"/>
      <c r="CG92" s="36"/>
      <c r="CH92" s="36"/>
      <c r="CI92" s="36"/>
      <c r="CJ92" s="36"/>
      <c r="CK92" s="36"/>
      <c r="CL92" s="36"/>
      <c r="CM92" s="36"/>
      <c r="CN92" s="36"/>
      <c r="CO92" s="36"/>
      <c r="CP92" s="36"/>
      <c r="CQ92" s="36"/>
      <c r="CR92" s="36"/>
      <c r="CS92" s="36"/>
      <c r="CT92" s="36"/>
      <c r="CU92" s="36"/>
      <c r="CV92" s="36"/>
      <c r="CW92" s="36"/>
      <c r="CX92" s="36"/>
      <c r="CY92" s="36"/>
      <c r="CZ92" s="36"/>
      <c r="DA92" s="36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P92" s="36"/>
      <c r="DQ92" s="36"/>
      <c r="DR92" s="36"/>
      <c r="DS92" s="36"/>
      <c r="DT92" s="36"/>
      <c r="DU92" s="36"/>
      <c r="DV92" s="36"/>
      <c r="DW92" s="36"/>
      <c r="DX92" s="36"/>
      <c r="DY92" s="36"/>
      <c r="DZ92" s="36"/>
      <c r="EA92" s="36"/>
    </row>
    <row r="93" spans="1:131" s="35" customFormat="1" ht="22.5" outlineLevel="2" x14ac:dyDescent="0.25">
      <c r="A93" s="17">
        <v>310</v>
      </c>
      <c r="B93" s="9" t="s">
        <v>56</v>
      </c>
      <c r="C93" s="37">
        <f>SUM(C94:C95)</f>
        <v>0</v>
      </c>
      <c r="D93" s="37">
        <f>SUM(D94:D95)</f>
        <v>0</v>
      </c>
      <c r="E93" s="38" t="e">
        <f t="shared" si="379"/>
        <v>#DIV/0!</v>
      </c>
      <c r="F93" s="37">
        <f t="shared" ref="F93:G93" si="478">SUM(F94:F95)</f>
        <v>0</v>
      </c>
      <c r="G93" s="37">
        <f t="shared" si="478"/>
        <v>0</v>
      </c>
      <c r="H93" s="38" t="e">
        <f t="shared" si="360"/>
        <v>#DIV/0!</v>
      </c>
      <c r="I93" s="37">
        <f t="shared" ref="I93:J93" si="479">SUM(I94:I95)</f>
        <v>0</v>
      </c>
      <c r="J93" s="37">
        <f t="shared" si="479"/>
        <v>0</v>
      </c>
      <c r="K93" s="38" t="e">
        <f t="shared" si="361"/>
        <v>#DIV/0!</v>
      </c>
      <c r="L93" s="37">
        <f t="shared" ref="L93:M93" si="480">SUM(L94:L95)</f>
        <v>0</v>
      </c>
      <c r="M93" s="37">
        <f t="shared" si="480"/>
        <v>0</v>
      </c>
      <c r="N93" s="38" t="e">
        <f t="shared" si="362"/>
        <v>#DIV/0!</v>
      </c>
      <c r="O93" s="37">
        <f t="shared" ref="O93:P93" si="481">SUM(O94:O95)</f>
        <v>0</v>
      </c>
      <c r="P93" s="37">
        <f t="shared" si="481"/>
        <v>0</v>
      </c>
      <c r="Q93" s="38" t="e">
        <f t="shared" si="363"/>
        <v>#DIV/0!</v>
      </c>
      <c r="R93" s="37">
        <f t="shared" ref="R93:S93" si="482">SUM(R94:R95)</f>
        <v>0</v>
      </c>
      <c r="S93" s="37">
        <f t="shared" si="482"/>
        <v>0</v>
      </c>
      <c r="T93" s="38" t="e">
        <f t="shared" si="364"/>
        <v>#DIV/0!</v>
      </c>
      <c r="U93" s="37">
        <f t="shared" ref="U93:V93" si="483">SUM(U94:U95)</f>
        <v>0</v>
      </c>
      <c r="V93" s="37">
        <f t="shared" si="483"/>
        <v>0</v>
      </c>
      <c r="W93" s="38" t="e">
        <f t="shared" si="365"/>
        <v>#DIV/0!</v>
      </c>
      <c r="X93" s="37">
        <f t="shared" ref="X93:Y93" si="484">SUM(X94:X95)</f>
        <v>0</v>
      </c>
      <c r="Y93" s="37">
        <f t="shared" si="484"/>
        <v>0</v>
      </c>
      <c r="Z93" s="38" t="e">
        <f t="shared" si="366"/>
        <v>#DIV/0!</v>
      </c>
      <c r="AA93" s="37">
        <f t="shared" ref="AA93:AB93" si="485">SUM(AA94:AA95)</f>
        <v>0</v>
      </c>
      <c r="AB93" s="37">
        <f t="shared" si="485"/>
        <v>0</v>
      </c>
      <c r="AC93" s="38" t="e">
        <f t="shared" si="367"/>
        <v>#DIV/0!</v>
      </c>
      <c r="AD93" s="37">
        <f t="shared" ref="AD93:AE93" si="486">SUM(AD94:AD95)</f>
        <v>0</v>
      </c>
      <c r="AE93" s="37">
        <f t="shared" si="486"/>
        <v>0</v>
      </c>
      <c r="AF93" s="38" t="e">
        <f t="shared" si="368"/>
        <v>#DIV/0!</v>
      </c>
      <c r="AG93" s="37">
        <f t="shared" ref="AG93:AH93" si="487">SUM(AG94:AG95)</f>
        <v>0</v>
      </c>
      <c r="AH93" s="37">
        <f t="shared" si="487"/>
        <v>0</v>
      </c>
      <c r="AI93" s="38" t="e">
        <f t="shared" si="369"/>
        <v>#DIV/0!</v>
      </c>
      <c r="AJ93" s="37">
        <f t="shared" ref="AJ93:AK93" si="488">SUM(AJ94:AJ95)</f>
        <v>0</v>
      </c>
      <c r="AK93" s="37">
        <f t="shared" si="488"/>
        <v>0</v>
      </c>
      <c r="AL93" s="38" t="e">
        <f t="shared" si="370"/>
        <v>#DIV/0!</v>
      </c>
      <c r="AM93" s="37">
        <f t="shared" ref="AM93:AN93" si="489">SUM(AM94:AM95)</f>
        <v>0</v>
      </c>
      <c r="AN93" s="37">
        <f t="shared" si="489"/>
        <v>0</v>
      </c>
      <c r="AO93" s="38" t="e">
        <f t="shared" si="371"/>
        <v>#DIV/0!</v>
      </c>
      <c r="AP93" s="37">
        <f t="shared" ref="AP93:AQ93" si="490">SUM(AP94:AP95)</f>
        <v>0</v>
      </c>
      <c r="AQ93" s="37">
        <f t="shared" si="490"/>
        <v>0</v>
      </c>
      <c r="AR93" s="38" t="e">
        <f t="shared" si="372"/>
        <v>#DIV/0!</v>
      </c>
      <c r="AS93" s="37">
        <f t="shared" ref="AS93:AT93" si="491">SUM(AS94:AS95)</f>
        <v>0</v>
      </c>
      <c r="AT93" s="37">
        <f t="shared" si="491"/>
        <v>0</v>
      </c>
      <c r="AU93" s="38" t="e">
        <f t="shared" si="373"/>
        <v>#DIV/0!</v>
      </c>
      <c r="AV93" s="37">
        <f t="shared" ref="AV93:AW93" si="492">SUM(AV94:AV95)</f>
        <v>0</v>
      </c>
      <c r="AW93" s="37">
        <f t="shared" si="492"/>
        <v>0</v>
      </c>
      <c r="AX93" s="38" t="e">
        <f t="shared" si="374"/>
        <v>#DIV/0!</v>
      </c>
      <c r="AY93" s="37">
        <f t="shared" ref="AY93:AZ93" si="493">SUM(AY94:AY95)</f>
        <v>0</v>
      </c>
      <c r="AZ93" s="37">
        <f t="shared" si="493"/>
        <v>0</v>
      </c>
      <c r="BA93" s="38" t="e">
        <f t="shared" si="375"/>
        <v>#DIV/0!</v>
      </c>
      <c r="BB93" s="37">
        <f t="shared" ref="BB93:BC93" si="494">SUM(BB94:BB95)</f>
        <v>0</v>
      </c>
      <c r="BC93" s="37">
        <f t="shared" si="494"/>
        <v>0</v>
      </c>
      <c r="BD93" s="38" t="e">
        <f t="shared" si="376"/>
        <v>#DIV/0!</v>
      </c>
      <c r="BE93" s="37">
        <f t="shared" ref="BE93:BF93" si="495">SUM(BE94:BE95)</f>
        <v>0</v>
      </c>
      <c r="BF93" s="37">
        <f t="shared" si="495"/>
        <v>0</v>
      </c>
      <c r="BG93" s="38" t="e">
        <f t="shared" si="377"/>
        <v>#DIV/0!</v>
      </c>
      <c r="BH93" s="37">
        <f t="shared" ref="BH93:BI93" si="496">SUM(BH94:BH95)</f>
        <v>0</v>
      </c>
      <c r="BI93" s="37">
        <f t="shared" si="496"/>
        <v>0</v>
      </c>
      <c r="BJ93" s="38" t="e">
        <f t="shared" si="378"/>
        <v>#DIV/0!</v>
      </c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</row>
    <row r="94" spans="1:131" s="46" customFormat="1" outlineLevel="3" x14ac:dyDescent="0.25">
      <c r="A94" s="21"/>
      <c r="B94" s="24" t="s">
        <v>57</v>
      </c>
      <c r="C94" s="39">
        <f t="shared" ref="C94:D95" si="497">SUM(AD94,BH94)</f>
        <v>0</v>
      </c>
      <c r="D94" s="39">
        <f t="shared" si="497"/>
        <v>0</v>
      </c>
      <c r="E94" s="40" t="e">
        <f t="shared" si="379"/>
        <v>#DIV/0!</v>
      </c>
      <c r="F94" s="39"/>
      <c r="G94" s="39"/>
      <c r="H94" s="40" t="e">
        <f t="shared" si="360"/>
        <v>#DIV/0!</v>
      </c>
      <c r="I94" s="39"/>
      <c r="J94" s="39"/>
      <c r="K94" s="40" t="e">
        <f t="shared" si="361"/>
        <v>#DIV/0!</v>
      </c>
      <c r="L94" s="39"/>
      <c r="M94" s="39"/>
      <c r="N94" s="40" t="e">
        <f t="shared" si="362"/>
        <v>#DIV/0!</v>
      </c>
      <c r="O94" s="39">
        <f t="shared" ref="O94:P95" si="498">SUM(F94,I94,L94)</f>
        <v>0</v>
      </c>
      <c r="P94" s="39">
        <f t="shared" si="498"/>
        <v>0</v>
      </c>
      <c r="Q94" s="40" t="e">
        <f t="shared" si="363"/>
        <v>#DIV/0!</v>
      </c>
      <c r="R94" s="39"/>
      <c r="S94" s="39"/>
      <c r="T94" s="40" t="e">
        <f t="shared" si="364"/>
        <v>#DIV/0!</v>
      </c>
      <c r="U94" s="39"/>
      <c r="V94" s="39"/>
      <c r="W94" s="40" t="e">
        <f t="shared" si="365"/>
        <v>#DIV/0!</v>
      </c>
      <c r="X94" s="39"/>
      <c r="Y94" s="39"/>
      <c r="Z94" s="40" t="e">
        <f t="shared" si="366"/>
        <v>#DIV/0!</v>
      </c>
      <c r="AA94" s="39">
        <f t="shared" ref="AA94:AB95" si="499">SUM(R94,U94,X94)</f>
        <v>0</v>
      </c>
      <c r="AB94" s="39">
        <f t="shared" si="499"/>
        <v>0</v>
      </c>
      <c r="AC94" s="40" t="e">
        <f t="shared" si="367"/>
        <v>#DIV/0!</v>
      </c>
      <c r="AD94" s="39">
        <f t="shared" ref="AD94:AE95" si="500">SUM(O94,AA94)</f>
        <v>0</v>
      </c>
      <c r="AE94" s="39">
        <f t="shared" si="500"/>
        <v>0</v>
      </c>
      <c r="AF94" s="40" t="e">
        <f t="shared" si="368"/>
        <v>#DIV/0!</v>
      </c>
      <c r="AG94" s="39"/>
      <c r="AH94" s="39"/>
      <c r="AI94" s="40" t="e">
        <f t="shared" si="369"/>
        <v>#DIV/0!</v>
      </c>
      <c r="AJ94" s="39"/>
      <c r="AK94" s="39"/>
      <c r="AL94" s="40" t="e">
        <f t="shared" si="370"/>
        <v>#DIV/0!</v>
      </c>
      <c r="AM94" s="39"/>
      <c r="AN94" s="39"/>
      <c r="AO94" s="40" t="e">
        <f t="shared" si="371"/>
        <v>#DIV/0!</v>
      </c>
      <c r="AP94" s="39">
        <f t="shared" ref="AP94:AQ95" si="501">SUM(AG94,AJ94,AM94)</f>
        <v>0</v>
      </c>
      <c r="AQ94" s="39">
        <f t="shared" si="501"/>
        <v>0</v>
      </c>
      <c r="AR94" s="40" t="e">
        <f t="shared" si="372"/>
        <v>#DIV/0!</v>
      </c>
      <c r="AS94" s="39">
        <f t="shared" ref="AS94:AT95" si="502">SUM(AD94,AP94)</f>
        <v>0</v>
      </c>
      <c r="AT94" s="39">
        <f t="shared" si="502"/>
        <v>0</v>
      </c>
      <c r="AU94" s="40" t="e">
        <f t="shared" si="373"/>
        <v>#DIV/0!</v>
      </c>
      <c r="AV94" s="39"/>
      <c r="AW94" s="39"/>
      <c r="AX94" s="40" t="e">
        <f t="shared" si="374"/>
        <v>#DIV/0!</v>
      </c>
      <c r="AY94" s="39"/>
      <c r="AZ94" s="39"/>
      <c r="BA94" s="40" t="e">
        <f t="shared" si="375"/>
        <v>#DIV/0!</v>
      </c>
      <c r="BB94" s="39"/>
      <c r="BC94" s="39"/>
      <c r="BD94" s="40" t="e">
        <f t="shared" si="376"/>
        <v>#DIV/0!</v>
      </c>
      <c r="BE94" s="39">
        <f t="shared" ref="BE94:BF95" si="503">SUM(AV94,AY94,BB94)</f>
        <v>0</v>
      </c>
      <c r="BF94" s="39">
        <f t="shared" si="503"/>
        <v>0</v>
      </c>
      <c r="BG94" s="40" t="e">
        <f t="shared" si="377"/>
        <v>#DIV/0!</v>
      </c>
      <c r="BH94" s="39">
        <f t="shared" si="406"/>
        <v>0</v>
      </c>
      <c r="BI94" s="39">
        <f t="shared" si="406"/>
        <v>0</v>
      </c>
      <c r="BJ94" s="40" t="e">
        <f t="shared" si="378"/>
        <v>#DIV/0!</v>
      </c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  <c r="CA94" s="36"/>
      <c r="CB94" s="36"/>
      <c r="CC94" s="36"/>
      <c r="CD94" s="36"/>
      <c r="CE94" s="36"/>
      <c r="CF94" s="36"/>
      <c r="CG94" s="36"/>
      <c r="CH94" s="36"/>
      <c r="CI94" s="36"/>
      <c r="CJ94" s="36"/>
      <c r="CK94" s="36"/>
      <c r="CL94" s="36"/>
      <c r="CM94" s="36"/>
      <c r="CN94" s="36"/>
      <c r="CO94" s="36"/>
      <c r="CP94" s="36"/>
      <c r="CQ94" s="36"/>
      <c r="CR94" s="36"/>
      <c r="CS94" s="36"/>
      <c r="CT94" s="36"/>
      <c r="CU94" s="36"/>
      <c r="CV94" s="36"/>
      <c r="CW94" s="36"/>
      <c r="CX94" s="36"/>
      <c r="CY94" s="36"/>
      <c r="CZ94" s="36"/>
      <c r="DA94" s="36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P94" s="36"/>
      <c r="DQ94" s="36"/>
      <c r="DR94" s="36"/>
      <c r="DS94" s="36"/>
      <c r="DT94" s="36"/>
      <c r="DU94" s="36"/>
      <c r="DV94" s="36"/>
      <c r="DW94" s="36"/>
      <c r="DX94" s="36"/>
      <c r="DY94" s="36"/>
      <c r="DZ94" s="36"/>
      <c r="EA94" s="36"/>
    </row>
    <row r="95" spans="1:131" s="46" customFormat="1" outlineLevel="3" x14ac:dyDescent="0.25">
      <c r="A95" s="21"/>
      <c r="B95" s="24" t="s">
        <v>58</v>
      </c>
      <c r="C95" s="39">
        <f t="shared" si="497"/>
        <v>0</v>
      </c>
      <c r="D95" s="39">
        <f t="shared" si="497"/>
        <v>0</v>
      </c>
      <c r="E95" s="40" t="e">
        <f t="shared" si="379"/>
        <v>#DIV/0!</v>
      </c>
      <c r="F95" s="39"/>
      <c r="G95" s="39"/>
      <c r="H95" s="40" t="e">
        <f t="shared" si="360"/>
        <v>#DIV/0!</v>
      </c>
      <c r="I95" s="39"/>
      <c r="J95" s="39"/>
      <c r="K95" s="40" t="e">
        <f t="shared" si="361"/>
        <v>#DIV/0!</v>
      </c>
      <c r="L95" s="39"/>
      <c r="M95" s="39"/>
      <c r="N95" s="40" t="e">
        <f t="shared" si="362"/>
        <v>#DIV/0!</v>
      </c>
      <c r="O95" s="39">
        <f t="shared" si="498"/>
        <v>0</v>
      </c>
      <c r="P95" s="39">
        <f t="shared" si="498"/>
        <v>0</v>
      </c>
      <c r="Q95" s="40" t="e">
        <f t="shared" si="363"/>
        <v>#DIV/0!</v>
      </c>
      <c r="R95" s="39"/>
      <c r="S95" s="39"/>
      <c r="T95" s="40" t="e">
        <f t="shared" si="364"/>
        <v>#DIV/0!</v>
      </c>
      <c r="U95" s="39"/>
      <c r="V95" s="39"/>
      <c r="W95" s="40" t="e">
        <f t="shared" si="365"/>
        <v>#DIV/0!</v>
      </c>
      <c r="X95" s="39"/>
      <c r="Y95" s="39"/>
      <c r="Z95" s="40" t="e">
        <f t="shared" si="366"/>
        <v>#DIV/0!</v>
      </c>
      <c r="AA95" s="39">
        <f t="shared" si="499"/>
        <v>0</v>
      </c>
      <c r="AB95" s="39">
        <f t="shared" si="499"/>
        <v>0</v>
      </c>
      <c r="AC95" s="40" t="e">
        <f t="shared" si="367"/>
        <v>#DIV/0!</v>
      </c>
      <c r="AD95" s="39">
        <f t="shared" si="500"/>
        <v>0</v>
      </c>
      <c r="AE95" s="39">
        <f t="shared" si="500"/>
        <v>0</v>
      </c>
      <c r="AF95" s="40" t="e">
        <f t="shared" si="368"/>
        <v>#DIV/0!</v>
      </c>
      <c r="AG95" s="39"/>
      <c r="AH95" s="39"/>
      <c r="AI95" s="40" t="e">
        <f t="shared" si="369"/>
        <v>#DIV/0!</v>
      </c>
      <c r="AJ95" s="39"/>
      <c r="AK95" s="39"/>
      <c r="AL95" s="40" t="e">
        <f t="shared" si="370"/>
        <v>#DIV/0!</v>
      </c>
      <c r="AM95" s="39"/>
      <c r="AN95" s="39"/>
      <c r="AO95" s="40" t="e">
        <f t="shared" si="371"/>
        <v>#DIV/0!</v>
      </c>
      <c r="AP95" s="39">
        <f t="shared" si="501"/>
        <v>0</v>
      </c>
      <c r="AQ95" s="39">
        <f t="shared" si="501"/>
        <v>0</v>
      </c>
      <c r="AR95" s="40" t="e">
        <f t="shared" si="372"/>
        <v>#DIV/0!</v>
      </c>
      <c r="AS95" s="39">
        <f t="shared" si="502"/>
        <v>0</v>
      </c>
      <c r="AT95" s="39">
        <f t="shared" si="502"/>
        <v>0</v>
      </c>
      <c r="AU95" s="40" t="e">
        <f t="shared" si="373"/>
        <v>#DIV/0!</v>
      </c>
      <c r="AV95" s="39"/>
      <c r="AW95" s="39"/>
      <c r="AX95" s="40" t="e">
        <f t="shared" si="374"/>
        <v>#DIV/0!</v>
      </c>
      <c r="AY95" s="39"/>
      <c r="AZ95" s="39"/>
      <c r="BA95" s="40" t="e">
        <f t="shared" si="375"/>
        <v>#DIV/0!</v>
      </c>
      <c r="BB95" s="39"/>
      <c r="BC95" s="39"/>
      <c r="BD95" s="40" t="e">
        <f t="shared" si="376"/>
        <v>#DIV/0!</v>
      </c>
      <c r="BE95" s="39">
        <f t="shared" si="503"/>
        <v>0</v>
      </c>
      <c r="BF95" s="39">
        <f t="shared" si="503"/>
        <v>0</v>
      </c>
      <c r="BG95" s="40" t="e">
        <f t="shared" si="377"/>
        <v>#DIV/0!</v>
      </c>
      <c r="BH95" s="39">
        <f t="shared" si="406"/>
        <v>0</v>
      </c>
      <c r="BI95" s="39">
        <f t="shared" si="406"/>
        <v>0</v>
      </c>
      <c r="BJ95" s="40" t="e">
        <f t="shared" si="378"/>
        <v>#DIV/0!</v>
      </c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L95" s="36"/>
      <c r="CM95" s="36"/>
      <c r="CN95" s="36"/>
      <c r="CO95" s="36"/>
      <c r="CP95" s="36"/>
      <c r="CQ95" s="36"/>
      <c r="CR95" s="36"/>
      <c r="CS95" s="36"/>
      <c r="CT95" s="36"/>
      <c r="CU95" s="36"/>
      <c r="CV95" s="36"/>
      <c r="CW95" s="36"/>
      <c r="CX95" s="36"/>
      <c r="CY95" s="36"/>
      <c r="CZ95" s="36"/>
      <c r="DA95" s="36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P95" s="36"/>
      <c r="DQ95" s="36"/>
      <c r="DR95" s="36"/>
      <c r="DS95" s="36"/>
      <c r="DT95" s="36"/>
      <c r="DU95" s="36"/>
      <c r="DV95" s="36"/>
      <c r="DW95" s="36"/>
      <c r="DX95" s="36"/>
      <c r="DY95" s="36"/>
      <c r="DZ95" s="36"/>
      <c r="EA95" s="36"/>
    </row>
    <row r="96" spans="1:131" s="46" customFormat="1" ht="22.5" outlineLevel="3" x14ac:dyDescent="0.25">
      <c r="A96" s="17">
        <v>340</v>
      </c>
      <c r="B96" s="9" t="s">
        <v>59</v>
      </c>
      <c r="C96" s="37">
        <f>SUM(C97:C102)</f>
        <v>0</v>
      </c>
      <c r="D96" s="37">
        <f>SUM(D97:D102)</f>
        <v>0</v>
      </c>
      <c r="E96" s="38" t="e">
        <f t="shared" si="379"/>
        <v>#DIV/0!</v>
      </c>
      <c r="F96" s="37">
        <f t="shared" ref="F96:G96" si="504">SUM(F97:F102)</f>
        <v>0</v>
      </c>
      <c r="G96" s="37">
        <f t="shared" si="504"/>
        <v>0</v>
      </c>
      <c r="H96" s="38" t="e">
        <f t="shared" si="360"/>
        <v>#DIV/0!</v>
      </c>
      <c r="I96" s="37">
        <f t="shared" ref="I96:J96" si="505">SUM(I97:I102)</f>
        <v>0</v>
      </c>
      <c r="J96" s="37">
        <f t="shared" si="505"/>
        <v>0</v>
      </c>
      <c r="K96" s="38" t="e">
        <f t="shared" si="361"/>
        <v>#DIV/0!</v>
      </c>
      <c r="L96" s="37">
        <f t="shared" ref="L96:M96" si="506">SUM(L97:L102)</f>
        <v>0</v>
      </c>
      <c r="M96" s="37">
        <f t="shared" si="506"/>
        <v>0</v>
      </c>
      <c r="N96" s="38" t="e">
        <f t="shared" si="362"/>
        <v>#DIV/0!</v>
      </c>
      <c r="O96" s="37">
        <f t="shared" ref="O96:P96" si="507">SUM(O97:O102)</f>
        <v>0</v>
      </c>
      <c r="P96" s="37">
        <f t="shared" si="507"/>
        <v>0</v>
      </c>
      <c r="Q96" s="38" t="e">
        <f t="shared" si="363"/>
        <v>#DIV/0!</v>
      </c>
      <c r="R96" s="37">
        <f t="shared" ref="R96:S96" si="508">SUM(R97:R102)</f>
        <v>0</v>
      </c>
      <c r="S96" s="37">
        <f t="shared" si="508"/>
        <v>0</v>
      </c>
      <c r="T96" s="38" t="e">
        <f t="shared" si="364"/>
        <v>#DIV/0!</v>
      </c>
      <c r="U96" s="37">
        <f t="shared" ref="U96:V96" si="509">SUM(U97:U102)</f>
        <v>0</v>
      </c>
      <c r="V96" s="37">
        <f t="shared" si="509"/>
        <v>0</v>
      </c>
      <c r="W96" s="38" t="e">
        <f t="shared" si="365"/>
        <v>#DIV/0!</v>
      </c>
      <c r="X96" s="37">
        <f t="shared" ref="X96:Y96" si="510">SUM(X97:X102)</f>
        <v>0</v>
      </c>
      <c r="Y96" s="37">
        <f t="shared" si="510"/>
        <v>0</v>
      </c>
      <c r="Z96" s="38" t="e">
        <f t="shared" si="366"/>
        <v>#DIV/0!</v>
      </c>
      <c r="AA96" s="37">
        <f t="shared" ref="AA96:AB96" si="511">SUM(AA97:AA102)</f>
        <v>0</v>
      </c>
      <c r="AB96" s="37">
        <f t="shared" si="511"/>
        <v>0</v>
      </c>
      <c r="AC96" s="38" t="e">
        <f t="shared" si="367"/>
        <v>#DIV/0!</v>
      </c>
      <c r="AD96" s="37">
        <f t="shared" ref="AD96:AE96" si="512">SUM(AD97:AD102)</f>
        <v>0</v>
      </c>
      <c r="AE96" s="37">
        <f t="shared" si="512"/>
        <v>0</v>
      </c>
      <c r="AF96" s="38" t="e">
        <f t="shared" si="368"/>
        <v>#DIV/0!</v>
      </c>
      <c r="AG96" s="37">
        <f t="shared" ref="AG96:AH96" si="513">SUM(AG97:AG102)</f>
        <v>0</v>
      </c>
      <c r="AH96" s="37">
        <f t="shared" si="513"/>
        <v>0</v>
      </c>
      <c r="AI96" s="38" t="e">
        <f t="shared" si="369"/>
        <v>#DIV/0!</v>
      </c>
      <c r="AJ96" s="37">
        <f t="shared" ref="AJ96:AK96" si="514">SUM(AJ97:AJ102)</f>
        <v>0</v>
      </c>
      <c r="AK96" s="37">
        <f t="shared" si="514"/>
        <v>0</v>
      </c>
      <c r="AL96" s="38" t="e">
        <f t="shared" si="370"/>
        <v>#DIV/0!</v>
      </c>
      <c r="AM96" s="37">
        <f t="shared" ref="AM96:AN96" si="515">SUM(AM97:AM102)</f>
        <v>0</v>
      </c>
      <c r="AN96" s="37">
        <f t="shared" si="515"/>
        <v>0</v>
      </c>
      <c r="AO96" s="38" t="e">
        <f t="shared" si="371"/>
        <v>#DIV/0!</v>
      </c>
      <c r="AP96" s="37">
        <f t="shared" ref="AP96:AQ96" si="516">SUM(AP97:AP102)</f>
        <v>0</v>
      </c>
      <c r="AQ96" s="37">
        <f t="shared" si="516"/>
        <v>0</v>
      </c>
      <c r="AR96" s="38" t="e">
        <f t="shared" si="372"/>
        <v>#DIV/0!</v>
      </c>
      <c r="AS96" s="37">
        <f t="shared" ref="AS96:AT96" si="517">SUM(AS97:AS102)</f>
        <v>0</v>
      </c>
      <c r="AT96" s="37">
        <f t="shared" si="517"/>
        <v>0</v>
      </c>
      <c r="AU96" s="38" t="e">
        <f t="shared" si="373"/>
        <v>#DIV/0!</v>
      </c>
      <c r="AV96" s="37">
        <f t="shared" ref="AV96:AW96" si="518">SUM(AV97:AV102)</f>
        <v>0</v>
      </c>
      <c r="AW96" s="37">
        <f t="shared" si="518"/>
        <v>0</v>
      </c>
      <c r="AX96" s="38" t="e">
        <f t="shared" si="374"/>
        <v>#DIV/0!</v>
      </c>
      <c r="AY96" s="37">
        <f t="shared" ref="AY96:AZ96" si="519">SUM(AY97:AY102)</f>
        <v>0</v>
      </c>
      <c r="AZ96" s="37">
        <f t="shared" si="519"/>
        <v>0</v>
      </c>
      <c r="BA96" s="38" t="e">
        <f t="shared" si="375"/>
        <v>#DIV/0!</v>
      </c>
      <c r="BB96" s="37">
        <f t="shared" ref="BB96:BC96" si="520">SUM(BB97:BB102)</f>
        <v>0</v>
      </c>
      <c r="BC96" s="37">
        <f t="shared" si="520"/>
        <v>0</v>
      </c>
      <c r="BD96" s="38" t="e">
        <f t="shared" si="376"/>
        <v>#DIV/0!</v>
      </c>
      <c r="BE96" s="37">
        <f t="shared" ref="BE96:BF96" si="521">SUM(BE97:BE102)</f>
        <v>0</v>
      </c>
      <c r="BF96" s="37">
        <f t="shared" si="521"/>
        <v>0</v>
      </c>
      <c r="BG96" s="38" t="e">
        <f t="shared" si="377"/>
        <v>#DIV/0!</v>
      </c>
      <c r="BH96" s="37">
        <f t="shared" ref="BH96:BI96" si="522">SUM(BH97:BH102)</f>
        <v>0</v>
      </c>
      <c r="BI96" s="37">
        <f t="shared" si="522"/>
        <v>0</v>
      </c>
      <c r="BJ96" s="38" t="e">
        <f t="shared" si="378"/>
        <v>#DIV/0!</v>
      </c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36"/>
      <c r="CR96" s="36"/>
      <c r="CS96" s="36"/>
      <c r="CT96" s="36"/>
      <c r="CU96" s="36"/>
      <c r="CV96" s="36"/>
      <c r="CW96" s="36"/>
      <c r="CX96" s="36"/>
      <c r="CY96" s="36"/>
      <c r="CZ96" s="36"/>
      <c r="DA96" s="36"/>
      <c r="DB96" s="36"/>
      <c r="DC96" s="36"/>
      <c r="DD96" s="36"/>
      <c r="DE96" s="36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P96" s="36"/>
      <c r="DQ96" s="36"/>
      <c r="DR96" s="36"/>
      <c r="DS96" s="36"/>
      <c r="DT96" s="36"/>
      <c r="DU96" s="36"/>
      <c r="DV96" s="36"/>
      <c r="DW96" s="36"/>
      <c r="DX96" s="36"/>
      <c r="DY96" s="36"/>
      <c r="DZ96" s="36"/>
      <c r="EA96" s="36"/>
    </row>
    <row r="97" spans="1:131" s="46" customFormat="1" outlineLevel="3" x14ac:dyDescent="0.25">
      <c r="A97" s="21"/>
      <c r="B97" s="24" t="s">
        <v>40</v>
      </c>
      <c r="C97" s="39">
        <f t="shared" ref="C97:D102" si="523">SUM(AD97,BH97)</f>
        <v>0</v>
      </c>
      <c r="D97" s="39">
        <f t="shared" si="523"/>
        <v>0</v>
      </c>
      <c r="E97" s="40" t="e">
        <f t="shared" si="379"/>
        <v>#DIV/0!</v>
      </c>
      <c r="F97" s="39"/>
      <c r="G97" s="39"/>
      <c r="H97" s="40" t="e">
        <f t="shared" si="360"/>
        <v>#DIV/0!</v>
      </c>
      <c r="I97" s="39"/>
      <c r="J97" s="39"/>
      <c r="K97" s="40" t="e">
        <f t="shared" si="361"/>
        <v>#DIV/0!</v>
      </c>
      <c r="L97" s="39"/>
      <c r="M97" s="39"/>
      <c r="N97" s="40" t="e">
        <f t="shared" si="362"/>
        <v>#DIV/0!</v>
      </c>
      <c r="O97" s="39">
        <f t="shared" ref="O97:P102" si="524">SUM(F97,I97,L97)</f>
        <v>0</v>
      </c>
      <c r="P97" s="39">
        <f t="shared" si="524"/>
        <v>0</v>
      </c>
      <c r="Q97" s="40" t="e">
        <f t="shared" si="363"/>
        <v>#DIV/0!</v>
      </c>
      <c r="R97" s="39"/>
      <c r="S97" s="39"/>
      <c r="T97" s="40" t="e">
        <f t="shared" si="364"/>
        <v>#DIV/0!</v>
      </c>
      <c r="U97" s="39"/>
      <c r="V97" s="39"/>
      <c r="W97" s="40" t="e">
        <f t="shared" si="365"/>
        <v>#DIV/0!</v>
      </c>
      <c r="X97" s="39"/>
      <c r="Y97" s="39"/>
      <c r="Z97" s="40" t="e">
        <f t="shared" si="366"/>
        <v>#DIV/0!</v>
      </c>
      <c r="AA97" s="39">
        <f t="shared" ref="AA97:AB102" si="525">SUM(R97,U97,X97)</f>
        <v>0</v>
      </c>
      <c r="AB97" s="39">
        <f t="shared" si="525"/>
        <v>0</v>
      </c>
      <c r="AC97" s="40" t="e">
        <f t="shared" si="367"/>
        <v>#DIV/0!</v>
      </c>
      <c r="AD97" s="39">
        <f t="shared" ref="AD97:AE102" si="526">SUM(O97,AA97)</f>
        <v>0</v>
      </c>
      <c r="AE97" s="39">
        <f t="shared" si="526"/>
        <v>0</v>
      </c>
      <c r="AF97" s="40" t="e">
        <f t="shared" si="368"/>
        <v>#DIV/0!</v>
      </c>
      <c r="AG97" s="39"/>
      <c r="AH97" s="39"/>
      <c r="AI97" s="40" t="e">
        <f t="shared" si="369"/>
        <v>#DIV/0!</v>
      </c>
      <c r="AJ97" s="39"/>
      <c r="AK97" s="39"/>
      <c r="AL97" s="40" t="e">
        <f t="shared" si="370"/>
        <v>#DIV/0!</v>
      </c>
      <c r="AM97" s="39"/>
      <c r="AN97" s="39"/>
      <c r="AO97" s="40" t="e">
        <f t="shared" si="371"/>
        <v>#DIV/0!</v>
      </c>
      <c r="AP97" s="39">
        <f t="shared" ref="AP97:AQ102" si="527">SUM(AG97,AJ97,AM97)</f>
        <v>0</v>
      </c>
      <c r="AQ97" s="39">
        <f t="shared" si="527"/>
        <v>0</v>
      </c>
      <c r="AR97" s="40" t="e">
        <f t="shared" si="372"/>
        <v>#DIV/0!</v>
      </c>
      <c r="AS97" s="39">
        <f t="shared" ref="AS97:AT102" si="528">SUM(AD97,AP97)</f>
        <v>0</v>
      </c>
      <c r="AT97" s="39">
        <f t="shared" si="528"/>
        <v>0</v>
      </c>
      <c r="AU97" s="40" t="e">
        <f t="shared" si="373"/>
        <v>#DIV/0!</v>
      </c>
      <c r="AV97" s="39"/>
      <c r="AW97" s="39"/>
      <c r="AX97" s="40" t="e">
        <f t="shared" si="374"/>
        <v>#DIV/0!</v>
      </c>
      <c r="AY97" s="39"/>
      <c r="AZ97" s="39"/>
      <c r="BA97" s="40" t="e">
        <f t="shared" si="375"/>
        <v>#DIV/0!</v>
      </c>
      <c r="BB97" s="39"/>
      <c r="BC97" s="39"/>
      <c r="BD97" s="40" t="e">
        <f t="shared" si="376"/>
        <v>#DIV/0!</v>
      </c>
      <c r="BE97" s="39">
        <f t="shared" ref="BE97:BF102" si="529">SUM(AV97,AY97,BB97)</f>
        <v>0</v>
      </c>
      <c r="BF97" s="39">
        <f t="shared" si="529"/>
        <v>0</v>
      </c>
      <c r="BG97" s="40" t="e">
        <f t="shared" si="377"/>
        <v>#DIV/0!</v>
      </c>
      <c r="BH97" s="39">
        <f t="shared" si="406"/>
        <v>0</v>
      </c>
      <c r="BI97" s="39">
        <f t="shared" si="406"/>
        <v>0</v>
      </c>
      <c r="BJ97" s="40" t="e">
        <f t="shared" si="378"/>
        <v>#DIV/0!</v>
      </c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L97" s="36"/>
      <c r="CM97" s="36"/>
      <c r="CN97" s="36"/>
      <c r="CO97" s="36"/>
      <c r="CP97" s="36"/>
      <c r="CQ97" s="36"/>
      <c r="CR97" s="36"/>
      <c r="CS97" s="36"/>
      <c r="CT97" s="36"/>
      <c r="CU97" s="36"/>
      <c r="CV97" s="36"/>
      <c r="CW97" s="36"/>
      <c r="CX97" s="36"/>
      <c r="CY97" s="36"/>
      <c r="CZ97" s="36"/>
      <c r="DA97" s="36"/>
      <c r="DB97" s="36"/>
      <c r="DC97" s="36"/>
      <c r="DD97" s="36"/>
      <c r="DE97" s="36"/>
      <c r="DF97" s="36"/>
      <c r="DG97" s="36"/>
      <c r="DH97" s="36"/>
      <c r="DI97" s="36"/>
      <c r="DJ97" s="36"/>
      <c r="DK97" s="36"/>
      <c r="DL97" s="36"/>
      <c r="DM97" s="36"/>
      <c r="DN97" s="36"/>
      <c r="DO97" s="36"/>
      <c r="DP97" s="36"/>
      <c r="DQ97" s="36"/>
      <c r="DR97" s="36"/>
      <c r="DS97" s="36"/>
      <c r="DT97" s="36"/>
      <c r="DU97" s="36"/>
      <c r="DV97" s="36"/>
      <c r="DW97" s="36"/>
      <c r="DX97" s="36"/>
      <c r="DY97" s="36"/>
      <c r="DZ97" s="36"/>
      <c r="EA97" s="36"/>
    </row>
    <row r="98" spans="1:131" s="46" customFormat="1" outlineLevel="3" x14ac:dyDescent="0.25">
      <c r="A98" s="21"/>
      <c r="B98" s="24" t="s">
        <v>38</v>
      </c>
      <c r="C98" s="39">
        <f t="shared" si="523"/>
        <v>0</v>
      </c>
      <c r="D98" s="39">
        <f t="shared" si="523"/>
        <v>0</v>
      </c>
      <c r="E98" s="40" t="e">
        <f t="shared" si="379"/>
        <v>#DIV/0!</v>
      </c>
      <c r="F98" s="39"/>
      <c r="G98" s="39"/>
      <c r="H98" s="40" t="e">
        <f t="shared" si="360"/>
        <v>#DIV/0!</v>
      </c>
      <c r="I98" s="39"/>
      <c r="J98" s="39"/>
      <c r="K98" s="40" t="e">
        <f t="shared" si="361"/>
        <v>#DIV/0!</v>
      </c>
      <c r="L98" s="39"/>
      <c r="M98" s="39"/>
      <c r="N98" s="40" t="e">
        <f t="shared" si="362"/>
        <v>#DIV/0!</v>
      </c>
      <c r="O98" s="39">
        <f t="shared" si="524"/>
        <v>0</v>
      </c>
      <c r="P98" s="39">
        <f t="shared" si="524"/>
        <v>0</v>
      </c>
      <c r="Q98" s="40" t="e">
        <f t="shared" si="363"/>
        <v>#DIV/0!</v>
      </c>
      <c r="R98" s="39"/>
      <c r="S98" s="39"/>
      <c r="T98" s="40" t="e">
        <f t="shared" si="364"/>
        <v>#DIV/0!</v>
      </c>
      <c r="U98" s="39"/>
      <c r="V98" s="39"/>
      <c r="W98" s="40" t="e">
        <f t="shared" si="365"/>
        <v>#DIV/0!</v>
      </c>
      <c r="X98" s="39"/>
      <c r="Y98" s="39"/>
      <c r="Z98" s="40" t="e">
        <f t="shared" si="366"/>
        <v>#DIV/0!</v>
      </c>
      <c r="AA98" s="39">
        <f t="shared" si="525"/>
        <v>0</v>
      </c>
      <c r="AB98" s="39">
        <f t="shared" si="525"/>
        <v>0</v>
      </c>
      <c r="AC98" s="40" t="e">
        <f t="shared" si="367"/>
        <v>#DIV/0!</v>
      </c>
      <c r="AD98" s="39">
        <f t="shared" si="526"/>
        <v>0</v>
      </c>
      <c r="AE98" s="39">
        <f t="shared" si="526"/>
        <v>0</v>
      </c>
      <c r="AF98" s="40" t="e">
        <f t="shared" si="368"/>
        <v>#DIV/0!</v>
      </c>
      <c r="AG98" s="39"/>
      <c r="AH98" s="39"/>
      <c r="AI98" s="40" t="e">
        <f t="shared" si="369"/>
        <v>#DIV/0!</v>
      </c>
      <c r="AJ98" s="39"/>
      <c r="AK98" s="39"/>
      <c r="AL98" s="40" t="e">
        <f t="shared" si="370"/>
        <v>#DIV/0!</v>
      </c>
      <c r="AM98" s="39"/>
      <c r="AN98" s="39"/>
      <c r="AO98" s="40" t="e">
        <f t="shared" si="371"/>
        <v>#DIV/0!</v>
      </c>
      <c r="AP98" s="39">
        <f t="shared" si="527"/>
        <v>0</v>
      </c>
      <c r="AQ98" s="39">
        <f t="shared" si="527"/>
        <v>0</v>
      </c>
      <c r="AR98" s="40" t="e">
        <f t="shared" si="372"/>
        <v>#DIV/0!</v>
      </c>
      <c r="AS98" s="39">
        <f t="shared" si="528"/>
        <v>0</v>
      </c>
      <c r="AT98" s="39">
        <f t="shared" si="528"/>
        <v>0</v>
      </c>
      <c r="AU98" s="40" t="e">
        <f t="shared" si="373"/>
        <v>#DIV/0!</v>
      </c>
      <c r="AV98" s="39"/>
      <c r="AW98" s="39"/>
      <c r="AX98" s="40" t="e">
        <f t="shared" si="374"/>
        <v>#DIV/0!</v>
      </c>
      <c r="AY98" s="39"/>
      <c r="AZ98" s="39"/>
      <c r="BA98" s="40" t="e">
        <f t="shared" si="375"/>
        <v>#DIV/0!</v>
      </c>
      <c r="BB98" s="39"/>
      <c r="BC98" s="39"/>
      <c r="BD98" s="40" t="e">
        <f t="shared" si="376"/>
        <v>#DIV/0!</v>
      </c>
      <c r="BE98" s="39">
        <f t="shared" si="529"/>
        <v>0</v>
      </c>
      <c r="BF98" s="39">
        <f t="shared" si="529"/>
        <v>0</v>
      </c>
      <c r="BG98" s="40" t="e">
        <f t="shared" si="377"/>
        <v>#DIV/0!</v>
      </c>
      <c r="BH98" s="39">
        <f t="shared" si="406"/>
        <v>0</v>
      </c>
      <c r="BI98" s="39">
        <f t="shared" si="406"/>
        <v>0</v>
      </c>
      <c r="BJ98" s="40" t="e">
        <f t="shared" si="378"/>
        <v>#DIV/0!</v>
      </c>
      <c r="BK98" s="36"/>
      <c r="BL98" s="36"/>
      <c r="BM98" s="36"/>
      <c r="BN98" s="36"/>
      <c r="BO98" s="36"/>
      <c r="BP98" s="36"/>
      <c r="BQ98" s="36"/>
      <c r="BR98" s="36"/>
      <c r="BS98" s="36"/>
      <c r="BT98" s="36"/>
      <c r="BU98" s="36"/>
      <c r="BV98" s="36"/>
      <c r="BW98" s="36"/>
      <c r="BX98" s="36"/>
      <c r="BY98" s="36"/>
      <c r="BZ98" s="36"/>
      <c r="CA98" s="36"/>
      <c r="CB98" s="36"/>
      <c r="CC98" s="36"/>
      <c r="CD98" s="36"/>
      <c r="CE98" s="36"/>
      <c r="CF98" s="36"/>
      <c r="CG98" s="36"/>
      <c r="CH98" s="36"/>
      <c r="CI98" s="36"/>
      <c r="CJ98" s="36"/>
      <c r="CK98" s="36"/>
      <c r="CL98" s="36"/>
      <c r="CM98" s="36"/>
      <c r="CN98" s="36"/>
      <c r="CO98" s="36"/>
      <c r="CP98" s="36"/>
      <c r="CQ98" s="36"/>
      <c r="CR98" s="36"/>
      <c r="CS98" s="36"/>
      <c r="CT98" s="36"/>
      <c r="CU98" s="36"/>
      <c r="CV98" s="36"/>
      <c r="CW98" s="36"/>
      <c r="CX98" s="36"/>
      <c r="CY98" s="36"/>
      <c r="CZ98" s="36"/>
      <c r="DA98" s="36"/>
      <c r="DB98" s="36"/>
      <c r="DC98" s="36"/>
      <c r="DD98" s="36"/>
      <c r="DE98" s="36"/>
      <c r="DF98" s="36"/>
      <c r="DG98" s="36"/>
      <c r="DH98" s="36"/>
      <c r="DI98" s="36"/>
      <c r="DJ98" s="36"/>
      <c r="DK98" s="36"/>
      <c r="DL98" s="36"/>
      <c r="DM98" s="36"/>
      <c r="DN98" s="36"/>
      <c r="DO98" s="36"/>
      <c r="DP98" s="36"/>
      <c r="DQ98" s="36"/>
      <c r="DR98" s="36"/>
      <c r="DS98" s="36"/>
      <c r="DT98" s="36"/>
      <c r="DU98" s="36"/>
      <c r="DV98" s="36"/>
      <c r="DW98" s="36"/>
      <c r="DX98" s="36"/>
      <c r="DY98" s="36"/>
      <c r="DZ98" s="36"/>
      <c r="EA98" s="36"/>
    </row>
    <row r="99" spans="1:131" s="46" customFormat="1" outlineLevel="3" x14ac:dyDescent="0.25">
      <c r="A99" s="21"/>
      <c r="B99" s="23" t="s">
        <v>67</v>
      </c>
      <c r="C99" s="39">
        <f t="shared" si="523"/>
        <v>0</v>
      </c>
      <c r="D99" s="39">
        <f t="shared" si="523"/>
        <v>0</v>
      </c>
      <c r="E99" s="40" t="e">
        <f t="shared" si="379"/>
        <v>#DIV/0!</v>
      </c>
      <c r="F99" s="39"/>
      <c r="G99" s="39"/>
      <c r="H99" s="40" t="e">
        <f t="shared" si="360"/>
        <v>#DIV/0!</v>
      </c>
      <c r="I99" s="39"/>
      <c r="J99" s="39"/>
      <c r="K99" s="40" t="e">
        <f t="shared" si="361"/>
        <v>#DIV/0!</v>
      </c>
      <c r="L99" s="39"/>
      <c r="M99" s="39"/>
      <c r="N99" s="40" t="e">
        <f t="shared" si="362"/>
        <v>#DIV/0!</v>
      </c>
      <c r="O99" s="39">
        <f t="shared" si="524"/>
        <v>0</v>
      </c>
      <c r="P99" s="39">
        <f t="shared" si="524"/>
        <v>0</v>
      </c>
      <c r="Q99" s="40" t="e">
        <f t="shared" si="363"/>
        <v>#DIV/0!</v>
      </c>
      <c r="R99" s="39"/>
      <c r="S99" s="39"/>
      <c r="T99" s="40" t="e">
        <f t="shared" si="364"/>
        <v>#DIV/0!</v>
      </c>
      <c r="U99" s="39"/>
      <c r="V99" s="39"/>
      <c r="W99" s="40" t="e">
        <f t="shared" si="365"/>
        <v>#DIV/0!</v>
      </c>
      <c r="X99" s="39"/>
      <c r="Y99" s="39"/>
      <c r="Z99" s="40" t="e">
        <f t="shared" si="366"/>
        <v>#DIV/0!</v>
      </c>
      <c r="AA99" s="39">
        <f t="shared" si="525"/>
        <v>0</v>
      </c>
      <c r="AB99" s="39">
        <f t="shared" si="525"/>
        <v>0</v>
      </c>
      <c r="AC99" s="40" t="e">
        <f t="shared" si="367"/>
        <v>#DIV/0!</v>
      </c>
      <c r="AD99" s="39">
        <f t="shared" si="526"/>
        <v>0</v>
      </c>
      <c r="AE99" s="39">
        <f t="shared" si="526"/>
        <v>0</v>
      </c>
      <c r="AF99" s="40" t="e">
        <f t="shared" si="368"/>
        <v>#DIV/0!</v>
      </c>
      <c r="AG99" s="39"/>
      <c r="AH99" s="39"/>
      <c r="AI99" s="40" t="e">
        <f t="shared" si="369"/>
        <v>#DIV/0!</v>
      </c>
      <c r="AJ99" s="39"/>
      <c r="AK99" s="39"/>
      <c r="AL99" s="40" t="e">
        <f t="shared" si="370"/>
        <v>#DIV/0!</v>
      </c>
      <c r="AM99" s="39"/>
      <c r="AN99" s="39"/>
      <c r="AO99" s="40" t="e">
        <f t="shared" si="371"/>
        <v>#DIV/0!</v>
      </c>
      <c r="AP99" s="39">
        <f t="shared" si="527"/>
        <v>0</v>
      </c>
      <c r="AQ99" s="39">
        <f t="shared" si="527"/>
        <v>0</v>
      </c>
      <c r="AR99" s="40" t="e">
        <f t="shared" si="372"/>
        <v>#DIV/0!</v>
      </c>
      <c r="AS99" s="39">
        <f t="shared" si="528"/>
        <v>0</v>
      </c>
      <c r="AT99" s="39">
        <f t="shared" si="528"/>
        <v>0</v>
      </c>
      <c r="AU99" s="40" t="e">
        <f t="shared" si="373"/>
        <v>#DIV/0!</v>
      </c>
      <c r="AV99" s="39"/>
      <c r="AW99" s="39"/>
      <c r="AX99" s="40" t="e">
        <f t="shared" si="374"/>
        <v>#DIV/0!</v>
      </c>
      <c r="AY99" s="39"/>
      <c r="AZ99" s="39"/>
      <c r="BA99" s="40" t="e">
        <f t="shared" si="375"/>
        <v>#DIV/0!</v>
      </c>
      <c r="BB99" s="39"/>
      <c r="BC99" s="39"/>
      <c r="BD99" s="40" t="e">
        <f t="shared" si="376"/>
        <v>#DIV/0!</v>
      </c>
      <c r="BE99" s="39">
        <f t="shared" si="529"/>
        <v>0</v>
      </c>
      <c r="BF99" s="39">
        <f t="shared" si="529"/>
        <v>0</v>
      </c>
      <c r="BG99" s="40" t="e">
        <f t="shared" si="377"/>
        <v>#DIV/0!</v>
      </c>
      <c r="BH99" s="39">
        <f t="shared" si="406"/>
        <v>0</v>
      </c>
      <c r="BI99" s="39">
        <f t="shared" si="406"/>
        <v>0</v>
      </c>
      <c r="BJ99" s="40" t="e">
        <f t="shared" si="378"/>
        <v>#DIV/0!</v>
      </c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</row>
    <row r="100" spans="1:131" s="35" customFormat="1" outlineLevel="1" x14ac:dyDescent="0.25">
      <c r="A100" s="21"/>
      <c r="B100" s="23" t="s">
        <v>36</v>
      </c>
      <c r="C100" s="39">
        <f t="shared" si="523"/>
        <v>0</v>
      </c>
      <c r="D100" s="39">
        <f t="shared" si="523"/>
        <v>0</v>
      </c>
      <c r="E100" s="40" t="e">
        <f t="shared" si="379"/>
        <v>#DIV/0!</v>
      </c>
      <c r="F100" s="39"/>
      <c r="G100" s="39"/>
      <c r="H100" s="40" t="e">
        <f t="shared" si="360"/>
        <v>#DIV/0!</v>
      </c>
      <c r="I100" s="39"/>
      <c r="J100" s="39"/>
      <c r="K100" s="40" t="e">
        <f t="shared" si="361"/>
        <v>#DIV/0!</v>
      </c>
      <c r="L100" s="39"/>
      <c r="M100" s="39"/>
      <c r="N100" s="40" t="e">
        <f t="shared" si="362"/>
        <v>#DIV/0!</v>
      </c>
      <c r="O100" s="39">
        <f t="shared" si="524"/>
        <v>0</v>
      </c>
      <c r="P100" s="39">
        <f t="shared" si="524"/>
        <v>0</v>
      </c>
      <c r="Q100" s="40" t="e">
        <f t="shared" si="363"/>
        <v>#DIV/0!</v>
      </c>
      <c r="R100" s="39"/>
      <c r="S100" s="39"/>
      <c r="T100" s="40" t="e">
        <f t="shared" si="364"/>
        <v>#DIV/0!</v>
      </c>
      <c r="U100" s="39"/>
      <c r="V100" s="39"/>
      <c r="W100" s="40" t="e">
        <f t="shared" si="365"/>
        <v>#DIV/0!</v>
      </c>
      <c r="X100" s="39"/>
      <c r="Y100" s="39"/>
      <c r="Z100" s="40" t="e">
        <f t="shared" si="366"/>
        <v>#DIV/0!</v>
      </c>
      <c r="AA100" s="39">
        <f t="shared" si="525"/>
        <v>0</v>
      </c>
      <c r="AB100" s="39">
        <f t="shared" si="525"/>
        <v>0</v>
      </c>
      <c r="AC100" s="40" t="e">
        <f t="shared" si="367"/>
        <v>#DIV/0!</v>
      </c>
      <c r="AD100" s="39">
        <f t="shared" si="526"/>
        <v>0</v>
      </c>
      <c r="AE100" s="39">
        <f t="shared" si="526"/>
        <v>0</v>
      </c>
      <c r="AF100" s="40" t="e">
        <f t="shared" si="368"/>
        <v>#DIV/0!</v>
      </c>
      <c r="AG100" s="39"/>
      <c r="AH100" s="39"/>
      <c r="AI100" s="40" t="e">
        <f t="shared" si="369"/>
        <v>#DIV/0!</v>
      </c>
      <c r="AJ100" s="39"/>
      <c r="AK100" s="39"/>
      <c r="AL100" s="40" t="e">
        <f t="shared" si="370"/>
        <v>#DIV/0!</v>
      </c>
      <c r="AM100" s="39"/>
      <c r="AN100" s="39"/>
      <c r="AO100" s="40" t="e">
        <f t="shared" si="371"/>
        <v>#DIV/0!</v>
      </c>
      <c r="AP100" s="39">
        <f t="shared" si="527"/>
        <v>0</v>
      </c>
      <c r="AQ100" s="39">
        <f t="shared" si="527"/>
        <v>0</v>
      </c>
      <c r="AR100" s="40" t="e">
        <f t="shared" si="372"/>
        <v>#DIV/0!</v>
      </c>
      <c r="AS100" s="39">
        <f t="shared" si="528"/>
        <v>0</v>
      </c>
      <c r="AT100" s="39">
        <f t="shared" si="528"/>
        <v>0</v>
      </c>
      <c r="AU100" s="40" t="e">
        <f t="shared" si="373"/>
        <v>#DIV/0!</v>
      </c>
      <c r="AV100" s="39"/>
      <c r="AW100" s="39"/>
      <c r="AX100" s="40" t="e">
        <f t="shared" si="374"/>
        <v>#DIV/0!</v>
      </c>
      <c r="AY100" s="39"/>
      <c r="AZ100" s="39"/>
      <c r="BA100" s="40" t="e">
        <f t="shared" si="375"/>
        <v>#DIV/0!</v>
      </c>
      <c r="BB100" s="39"/>
      <c r="BC100" s="39"/>
      <c r="BD100" s="40" t="e">
        <f t="shared" si="376"/>
        <v>#DIV/0!</v>
      </c>
      <c r="BE100" s="39">
        <f t="shared" si="529"/>
        <v>0</v>
      </c>
      <c r="BF100" s="39">
        <f t="shared" si="529"/>
        <v>0</v>
      </c>
      <c r="BG100" s="40" t="e">
        <f t="shared" si="377"/>
        <v>#DIV/0!</v>
      </c>
      <c r="BH100" s="39">
        <f t="shared" si="406"/>
        <v>0</v>
      </c>
      <c r="BI100" s="39">
        <f t="shared" si="406"/>
        <v>0</v>
      </c>
      <c r="BJ100" s="40" t="e">
        <f t="shared" si="378"/>
        <v>#DIV/0!</v>
      </c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</row>
    <row r="101" spans="1:131" s="46" customFormat="1" ht="24.75" customHeight="1" outlineLevel="2" x14ac:dyDescent="0.25">
      <c r="A101" s="21"/>
      <c r="B101" s="23" t="s">
        <v>37</v>
      </c>
      <c r="C101" s="39">
        <f t="shared" si="523"/>
        <v>0</v>
      </c>
      <c r="D101" s="39">
        <f t="shared" si="523"/>
        <v>0</v>
      </c>
      <c r="E101" s="40" t="e">
        <f t="shared" si="379"/>
        <v>#DIV/0!</v>
      </c>
      <c r="F101" s="39"/>
      <c r="G101" s="39"/>
      <c r="H101" s="40" t="e">
        <f t="shared" si="360"/>
        <v>#DIV/0!</v>
      </c>
      <c r="I101" s="39"/>
      <c r="J101" s="39"/>
      <c r="K101" s="40" t="e">
        <f t="shared" si="361"/>
        <v>#DIV/0!</v>
      </c>
      <c r="L101" s="39"/>
      <c r="M101" s="39"/>
      <c r="N101" s="40" t="e">
        <f t="shared" si="362"/>
        <v>#DIV/0!</v>
      </c>
      <c r="O101" s="39">
        <f t="shared" si="524"/>
        <v>0</v>
      </c>
      <c r="P101" s="39">
        <f t="shared" si="524"/>
        <v>0</v>
      </c>
      <c r="Q101" s="40" t="e">
        <f t="shared" si="363"/>
        <v>#DIV/0!</v>
      </c>
      <c r="R101" s="39"/>
      <c r="S101" s="39"/>
      <c r="T101" s="40" t="e">
        <f t="shared" si="364"/>
        <v>#DIV/0!</v>
      </c>
      <c r="U101" s="39"/>
      <c r="V101" s="39"/>
      <c r="W101" s="40" t="e">
        <f t="shared" si="365"/>
        <v>#DIV/0!</v>
      </c>
      <c r="X101" s="39"/>
      <c r="Y101" s="39"/>
      <c r="Z101" s="40" t="e">
        <f t="shared" si="366"/>
        <v>#DIV/0!</v>
      </c>
      <c r="AA101" s="39">
        <f t="shared" si="525"/>
        <v>0</v>
      </c>
      <c r="AB101" s="39">
        <f t="shared" si="525"/>
        <v>0</v>
      </c>
      <c r="AC101" s="40" t="e">
        <f t="shared" si="367"/>
        <v>#DIV/0!</v>
      </c>
      <c r="AD101" s="39">
        <f t="shared" si="526"/>
        <v>0</v>
      </c>
      <c r="AE101" s="39">
        <f t="shared" si="526"/>
        <v>0</v>
      </c>
      <c r="AF101" s="40" t="e">
        <f t="shared" si="368"/>
        <v>#DIV/0!</v>
      </c>
      <c r="AG101" s="39"/>
      <c r="AH101" s="39"/>
      <c r="AI101" s="40" t="e">
        <f t="shared" si="369"/>
        <v>#DIV/0!</v>
      </c>
      <c r="AJ101" s="39"/>
      <c r="AK101" s="39"/>
      <c r="AL101" s="40" t="e">
        <f t="shared" si="370"/>
        <v>#DIV/0!</v>
      </c>
      <c r="AM101" s="39"/>
      <c r="AN101" s="39"/>
      <c r="AO101" s="40" t="e">
        <f t="shared" si="371"/>
        <v>#DIV/0!</v>
      </c>
      <c r="AP101" s="39">
        <f t="shared" si="527"/>
        <v>0</v>
      </c>
      <c r="AQ101" s="39">
        <f t="shared" si="527"/>
        <v>0</v>
      </c>
      <c r="AR101" s="40" t="e">
        <f t="shared" si="372"/>
        <v>#DIV/0!</v>
      </c>
      <c r="AS101" s="39">
        <f t="shared" si="528"/>
        <v>0</v>
      </c>
      <c r="AT101" s="39">
        <f t="shared" si="528"/>
        <v>0</v>
      </c>
      <c r="AU101" s="40" t="e">
        <f t="shared" si="373"/>
        <v>#DIV/0!</v>
      </c>
      <c r="AV101" s="39"/>
      <c r="AW101" s="39"/>
      <c r="AX101" s="40" t="e">
        <f t="shared" si="374"/>
        <v>#DIV/0!</v>
      </c>
      <c r="AY101" s="39"/>
      <c r="AZ101" s="39"/>
      <c r="BA101" s="40" t="e">
        <f t="shared" si="375"/>
        <v>#DIV/0!</v>
      </c>
      <c r="BB101" s="39"/>
      <c r="BC101" s="39"/>
      <c r="BD101" s="40" t="e">
        <f t="shared" si="376"/>
        <v>#DIV/0!</v>
      </c>
      <c r="BE101" s="39">
        <f t="shared" si="529"/>
        <v>0</v>
      </c>
      <c r="BF101" s="39">
        <f t="shared" si="529"/>
        <v>0</v>
      </c>
      <c r="BG101" s="40" t="e">
        <f t="shared" si="377"/>
        <v>#DIV/0!</v>
      </c>
      <c r="BH101" s="39">
        <f t="shared" si="406"/>
        <v>0</v>
      </c>
      <c r="BI101" s="39">
        <f t="shared" si="406"/>
        <v>0</v>
      </c>
      <c r="BJ101" s="40" t="e">
        <f t="shared" si="378"/>
        <v>#DIV/0!</v>
      </c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A101" s="36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</row>
    <row r="102" spans="1:131" s="46" customFormat="1" ht="36" customHeight="1" outlineLevel="2" x14ac:dyDescent="0.25">
      <c r="A102" s="21"/>
      <c r="B102" s="23" t="s">
        <v>39</v>
      </c>
      <c r="C102" s="39">
        <f t="shared" si="523"/>
        <v>0</v>
      </c>
      <c r="D102" s="39">
        <f t="shared" si="523"/>
        <v>0</v>
      </c>
      <c r="E102" s="40" t="e">
        <f t="shared" si="379"/>
        <v>#DIV/0!</v>
      </c>
      <c r="F102" s="39"/>
      <c r="G102" s="39"/>
      <c r="H102" s="40" t="e">
        <f t="shared" si="360"/>
        <v>#DIV/0!</v>
      </c>
      <c r="I102" s="39"/>
      <c r="J102" s="39"/>
      <c r="K102" s="40" t="e">
        <f t="shared" si="361"/>
        <v>#DIV/0!</v>
      </c>
      <c r="L102" s="39"/>
      <c r="M102" s="39"/>
      <c r="N102" s="40" t="e">
        <f t="shared" si="362"/>
        <v>#DIV/0!</v>
      </c>
      <c r="O102" s="39">
        <f t="shared" si="524"/>
        <v>0</v>
      </c>
      <c r="P102" s="39">
        <f t="shared" si="524"/>
        <v>0</v>
      </c>
      <c r="Q102" s="40" t="e">
        <f t="shared" si="363"/>
        <v>#DIV/0!</v>
      </c>
      <c r="R102" s="39"/>
      <c r="S102" s="39"/>
      <c r="T102" s="40" t="e">
        <f t="shared" si="364"/>
        <v>#DIV/0!</v>
      </c>
      <c r="U102" s="39"/>
      <c r="V102" s="39"/>
      <c r="W102" s="40" t="e">
        <f t="shared" si="365"/>
        <v>#DIV/0!</v>
      </c>
      <c r="X102" s="39"/>
      <c r="Y102" s="39"/>
      <c r="Z102" s="40" t="e">
        <f t="shared" si="366"/>
        <v>#DIV/0!</v>
      </c>
      <c r="AA102" s="39">
        <f t="shared" si="525"/>
        <v>0</v>
      </c>
      <c r="AB102" s="39">
        <f t="shared" si="525"/>
        <v>0</v>
      </c>
      <c r="AC102" s="40" t="e">
        <f t="shared" si="367"/>
        <v>#DIV/0!</v>
      </c>
      <c r="AD102" s="39">
        <f t="shared" si="526"/>
        <v>0</v>
      </c>
      <c r="AE102" s="39">
        <f t="shared" si="526"/>
        <v>0</v>
      </c>
      <c r="AF102" s="40" t="e">
        <f t="shared" si="368"/>
        <v>#DIV/0!</v>
      </c>
      <c r="AG102" s="39"/>
      <c r="AH102" s="39"/>
      <c r="AI102" s="40" t="e">
        <f t="shared" si="369"/>
        <v>#DIV/0!</v>
      </c>
      <c r="AJ102" s="39"/>
      <c r="AK102" s="39"/>
      <c r="AL102" s="40" t="e">
        <f t="shared" si="370"/>
        <v>#DIV/0!</v>
      </c>
      <c r="AM102" s="39"/>
      <c r="AN102" s="39"/>
      <c r="AO102" s="40" t="e">
        <f t="shared" si="371"/>
        <v>#DIV/0!</v>
      </c>
      <c r="AP102" s="39">
        <f t="shared" si="527"/>
        <v>0</v>
      </c>
      <c r="AQ102" s="39">
        <f t="shared" si="527"/>
        <v>0</v>
      </c>
      <c r="AR102" s="40" t="e">
        <f t="shared" si="372"/>
        <v>#DIV/0!</v>
      </c>
      <c r="AS102" s="39">
        <f t="shared" si="528"/>
        <v>0</v>
      </c>
      <c r="AT102" s="39">
        <f t="shared" si="528"/>
        <v>0</v>
      </c>
      <c r="AU102" s="40" t="e">
        <f t="shared" si="373"/>
        <v>#DIV/0!</v>
      </c>
      <c r="AV102" s="39"/>
      <c r="AW102" s="39"/>
      <c r="AX102" s="40" t="e">
        <f t="shared" si="374"/>
        <v>#DIV/0!</v>
      </c>
      <c r="AY102" s="39"/>
      <c r="AZ102" s="39"/>
      <c r="BA102" s="40" t="e">
        <f t="shared" si="375"/>
        <v>#DIV/0!</v>
      </c>
      <c r="BB102" s="39"/>
      <c r="BC102" s="39"/>
      <c r="BD102" s="40" t="e">
        <f t="shared" si="376"/>
        <v>#DIV/0!</v>
      </c>
      <c r="BE102" s="39">
        <f t="shared" si="529"/>
        <v>0</v>
      </c>
      <c r="BF102" s="39">
        <f t="shared" si="529"/>
        <v>0</v>
      </c>
      <c r="BG102" s="40" t="e">
        <f t="shared" si="377"/>
        <v>#DIV/0!</v>
      </c>
      <c r="BH102" s="39">
        <f t="shared" si="406"/>
        <v>0</v>
      </c>
      <c r="BI102" s="39">
        <f t="shared" si="406"/>
        <v>0</v>
      </c>
      <c r="BJ102" s="40" t="e">
        <f t="shared" si="378"/>
        <v>#DIV/0!</v>
      </c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</row>
    <row r="103" spans="1:131" s="46" customFormat="1" ht="27.75" customHeight="1" outlineLevel="2" x14ac:dyDescent="0.25">
      <c r="A103" s="17">
        <v>300</v>
      </c>
      <c r="B103" s="20" t="s">
        <v>78</v>
      </c>
      <c r="C103" s="37">
        <f>SUM(C104:C107)</f>
        <v>0</v>
      </c>
      <c r="D103" s="37">
        <f>SUM(D104:D107)</f>
        <v>0</v>
      </c>
      <c r="E103" s="38" t="e">
        <f t="shared" si="379"/>
        <v>#DIV/0!</v>
      </c>
      <c r="F103" s="37">
        <f t="shared" ref="F103:G103" si="530">SUM(F104:F107)</f>
        <v>0</v>
      </c>
      <c r="G103" s="37">
        <f t="shared" si="530"/>
        <v>0</v>
      </c>
      <c r="H103" s="38" t="e">
        <f t="shared" si="360"/>
        <v>#DIV/0!</v>
      </c>
      <c r="I103" s="37">
        <f t="shared" ref="I103:J103" si="531">SUM(I104:I107)</f>
        <v>0</v>
      </c>
      <c r="J103" s="37">
        <f t="shared" si="531"/>
        <v>0</v>
      </c>
      <c r="K103" s="38" t="e">
        <f t="shared" si="361"/>
        <v>#DIV/0!</v>
      </c>
      <c r="L103" s="37">
        <f t="shared" ref="L103:M103" si="532">SUM(L104:L107)</f>
        <v>0</v>
      </c>
      <c r="M103" s="37">
        <f t="shared" si="532"/>
        <v>0</v>
      </c>
      <c r="N103" s="38" t="e">
        <f t="shared" si="362"/>
        <v>#DIV/0!</v>
      </c>
      <c r="O103" s="37">
        <f t="shared" ref="O103:P103" si="533">SUM(O104:O107)</f>
        <v>0</v>
      </c>
      <c r="P103" s="37">
        <f t="shared" si="533"/>
        <v>0</v>
      </c>
      <c r="Q103" s="38" t="e">
        <f t="shared" si="363"/>
        <v>#DIV/0!</v>
      </c>
      <c r="R103" s="37">
        <f t="shared" ref="R103:S103" si="534">SUM(R104:R107)</f>
        <v>0</v>
      </c>
      <c r="S103" s="37">
        <f t="shared" si="534"/>
        <v>0</v>
      </c>
      <c r="T103" s="38" t="e">
        <f t="shared" si="364"/>
        <v>#DIV/0!</v>
      </c>
      <c r="U103" s="37">
        <f t="shared" ref="U103:V103" si="535">SUM(U104:U107)</f>
        <v>0</v>
      </c>
      <c r="V103" s="37">
        <f t="shared" si="535"/>
        <v>0</v>
      </c>
      <c r="W103" s="38" t="e">
        <f t="shared" si="365"/>
        <v>#DIV/0!</v>
      </c>
      <c r="X103" s="37">
        <f t="shared" ref="X103:Y103" si="536">SUM(X104:X107)</f>
        <v>0</v>
      </c>
      <c r="Y103" s="37">
        <f t="shared" si="536"/>
        <v>0</v>
      </c>
      <c r="Z103" s="38" t="e">
        <f t="shared" si="366"/>
        <v>#DIV/0!</v>
      </c>
      <c r="AA103" s="37">
        <f t="shared" ref="AA103:AB103" si="537">SUM(AA104:AA107)</f>
        <v>0</v>
      </c>
      <c r="AB103" s="37">
        <f t="shared" si="537"/>
        <v>0</v>
      </c>
      <c r="AC103" s="38" t="e">
        <f t="shared" si="367"/>
        <v>#DIV/0!</v>
      </c>
      <c r="AD103" s="37">
        <f t="shared" ref="AD103:AE103" si="538">SUM(AD104:AD107)</f>
        <v>0</v>
      </c>
      <c r="AE103" s="37">
        <f t="shared" si="538"/>
        <v>0</v>
      </c>
      <c r="AF103" s="38" t="e">
        <f t="shared" si="368"/>
        <v>#DIV/0!</v>
      </c>
      <c r="AG103" s="37">
        <f t="shared" ref="AG103:AH103" si="539">SUM(AG104:AG107)</f>
        <v>0</v>
      </c>
      <c r="AH103" s="37">
        <f t="shared" si="539"/>
        <v>0</v>
      </c>
      <c r="AI103" s="38" t="e">
        <f t="shared" si="369"/>
        <v>#DIV/0!</v>
      </c>
      <c r="AJ103" s="37">
        <f t="shared" ref="AJ103:AK103" si="540">SUM(AJ104:AJ107)</f>
        <v>0</v>
      </c>
      <c r="AK103" s="37">
        <f t="shared" si="540"/>
        <v>0</v>
      </c>
      <c r="AL103" s="38" t="e">
        <f t="shared" si="370"/>
        <v>#DIV/0!</v>
      </c>
      <c r="AM103" s="37">
        <f t="shared" ref="AM103:AN103" si="541">SUM(AM104:AM107)</f>
        <v>0</v>
      </c>
      <c r="AN103" s="37">
        <f t="shared" si="541"/>
        <v>0</v>
      </c>
      <c r="AO103" s="38" t="e">
        <f t="shared" si="371"/>
        <v>#DIV/0!</v>
      </c>
      <c r="AP103" s="37">
        <f t="shared" ref="AP103:AQ103" si="542">SUM(AP104:AP107)</f>
        <v>0</v>
      </c>
      <c r="AQ103" s="37">
        <f t="shared" si="542"/>
        <v>0</v>
      </c>
      <c r="AR103" s="38" t="e">
        <f t="shared" si="372"/>
        <v>#DIV/0!</v>
      </c>
      <c r="AS103" s="37">
        <f t="shared" ref="AS103:AT103" si="543">SUM(AS104:AS107)</f>
        <v>0</v>
      </c>
      <c r="AT103" s="37">
        <f t="shared" si="543"/>
        <v>0</v>
      </c>
      <c r="AU103" s="38" t="e">
        <f t="shared" si="373"/>
        <v>#DIV/0!</v>
      </c>
      <c r="AV103" s="37">
        <f t="shared" ref="AV103:AW103" si="544">SUM(AV104:AV107)</f>
        <v>0</v>
      </c>
      <c r="AW103" s="37">
        <f t="shared" si="544"/>
        <v>0</v>
      </c>
      <c r="AX103" s="38" t="e">
        <f t="shared" si="374"/>
        <v>#DIV/0!</v>
      </c>
      <c r="AY103" s="37">
        <f t="shared" ref="AY103:AZ103" si="545">SUM(AY104:AY107)</f>
        <v>0</v>
      </c>
      <c r="AZ103" s="37">
        <f t="shared" si="545"/>
        <v>0</v>
      </c>
      <c r="BA103" s="38" t="e">
        <f t="shared" si="375"/>
        <v>#DIV/0!</v>
      </c>
      <c r="BB103" s="37">
        <f t="shared" ref="BB103:BC103" si="546">SUM(BB104:BB107)</f>
        <v>0</v>
      </c>
      <c r="BC103" s="37">
        <f t="shared" si="546"/>
        <v>0</v>
      </c>
      <c r="BD103" s="38" t="e">
        <f t="shared" si="376"/>
        <v>#DIV/0!</v>
      </c>
      <c r="BE103" s="37">
        <f t="shared" ref="BE103:BF103" si="547">SUM(BE104:BE107)</f>
        <v>0</v>
      </c>
      <c r="BF103" s="37">
        <f t="shared" si="547"/>
        <v>0</v>
      </c>
      <c r="BG103" s="38" t="e">
        <f t="shared" si="377"/>
        <v>#DIV/0!</v>
      </c>
      <c r="BH103" s="37">
        <f t="shared" ref="BH103:BI103" si="548">SUM(BH104:BH107)</f>
        <v>0</v>
      </c>
      <c r="BI103" s="37">
        <f t="shared" si="548"/>
        <v>0</v>
      </c>
      <c r="BJ103" s="38" t="e">
        <f t="shared" si="378"/>
        <v>#DIV/0!</v>
      </c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A103" s="36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P103" s="36"/>
      <c r="DQ103" s="36"/>
      <c r="DR103" s="36"/>
      <c r="DS103" s="36"/>
      <c r="DT103" s="36"/>
      <c r="DU103" s="36"/>
      <c r="DV103" s="36"/>
      <c r="DW103" s="36"/>
      <c r="DX103" s="36"/>
      <c r="DY103" s="36"/>
      <c r="DZ103" s="36"/>
      <c r="EA103" s="36"/>
    </row>
    <row r="104" spans="1:131" s="46" customFormat="1" ht="33.75" outlineLevel="2" x14ac:dyDescent="0.25">
      <c r="A104" s="21">
        <v>320</v>
      </c>
      <c r="B104" s="23" t="s">
        <v>80</v>
      </c>
      <c r="C104" s="39">
        <f t="shared" ref="C104:D107" si="549">SUM(AD104,BH104)</f>
        <v>0</v>
      </c>
      <c r="D104" s="39">
        <f t="shared" si="549"/>
        <v>0</v>
      </c>
      <c r="E104" s="40" t="e">
        <f t="shared" si="379"/>
        <v>#DIV/0!</v>
      </c>
      <c r="F104" s="39"/>
      <c r="G104" s="39"/>
      <c r="H104" s="40" t="e">
        <f t="shared" si="360"/>
        <v>#DIV/0!</v>
      </c>
      <c r="I104" s="39"/>
      <c r="J104" s="39"/>
      <c r="K104" s="40" t="e">
        <f t="shared" si="361"/>
        <v>#DIV/0!</v>
      </c>
      <c r="L104" s="39"/>
      <c r="M104" s="39"/>
      <c r="N104" s="40" t="e">
        <f t="shared" si="362"/>
        <v>#DIV/0!</v>
      </c>
      <c r="O104" s="39">
        <f t="shared" ref="O104:P107" si="550">SUM(F104,I104,L104)</f>
        <v>0</v>
      </c>
      <c r="P104" s="39">
        <f t="shared" si="550"/>
        <v>0</v>
      </c>
      <c r="Q104" s="40" t="e">
        <f t="shared" si="363"/>
        <v>#DIV/0!</v>
      </c>
      <c r="R104" s="39"/>
      <c r="S104" s="39"/>
      <c r="T104" s="40" t="e">
        <f t="shared" si="364"/>
        <v>#DIV/0!</v>
      </c>
      <c r="U104" s="39"/>
      <c r="V104" s="39"/>
      <c r="W104" s="40" t="e">
        <f t="shared" si="365"/>
        <v>#DIV/0!</v>
      </c>
      <c r="X104" s="39"/>
      <c r="Y104" s="39"/>
      <c r="Z104" s="40" t="e">
        <f t="shared" si="366"/>
        <v>#DIV/0!</v>
      </c>
      <c r="AA104" s="39">
        <f t="shared" ref="AA104:AB107" si="551">SUM(R104,U104,X104)</f>
        <v>0</v>
      </c>
      <c r="AB104" s="39">
        <f t="shared" si="551"/>
        <v>0</v>
      </c>
      <c r="AC104" s="40" t="e">
        <f t="shared" si="367"/>
        <v>#DIV/0!</v>
      </c>
      <c r="AD104" s="39">
        <f t="shared" ref="AD104:AE107" si="552">SUM(O104,AA104)</f>
        <v>0</v>
      </c>
      <c r="AE104" s="39">
        <f t="shared" si="552"/>
        <v>0</v>
      </c>
      <c r="AF104" s="40" t="e">
        <f t="shared" si="368"/>
        <v>#DIV/0!</v>
      </c>
      <c r="AG104" s="39"/>
      <c r="AH104" s="39"/>
      <c r="AI104" s="40" t="e">
        <f t="shared" si="369"/>
        <v>#DIV/0!</v>
      </c>
      <c r="AJ104" s="39"/>
      <c r="AK104" s="39"/>
      <c r="AL104" s="40" t="e">
        <f t="shared" si="370"/>
        <v>#DIV/0!</v>
      </c>
      <c r="AM104" s="39"/>
      <c r="AN104" s="39"/>
      <c r="AO104" s="40" t="e">
        <f t="shared" si="371"/>
        <v>#DIV/0!</v>
      </c>
      <c r="AP104" s="39">
        <f t="shared" ref="AP104:AQ107" si="553">SUM(AG104,AJ104,AM104)</f>
        <v>0</v>
      </c>
      <c r="AQ104" s="39">
        <f t="shared" si="553"/>
        <v>0</v>
      </c>
      <c r="AR104" s="40" t="e">
        <f t="shared" si="372"/>
        <v>#DIV/0!</v>
      </c>
      <c r="AS104" s="39">
        <f t="shared" ref="AS104:AT107" si="554">SUM(AD104,AP104)</f>
        <v>0</v>
      </c>
      <c r="AT104" s="39">
        <f t="shared" si="554"/>
        <v>0</v>
      </c>
      <c r="AU104" s="40" t="e">
        <f t="shared" si="373"/>
        <v>#DIV/0!</v>
      </c>
      <c r="AV104" s="39"/>
      <c r="AW104" s="39"/>
      <c r="AX104" s="40" t="e">
        <f t="shared" si="374"/>
        <v>#DIV/0!</v>
      </c>
      <c r="AY104" s="39"/>
      <c r="AZ104" s="39"/>
      <c r="BA104" s="40" t="e">
        <f t="shared" si="375"/>
        <v>#DIV/0!</v>
      </c>
      <c r="BB104" s="39"/>
      <c r="BC104" s="39"/>
      <c r="BD104" s="40" t="e">
        <f t="shared" si="376"/>
        <v>#DIV/0!</v>
      </c>
      <c r="BE104" s="39">
        <f t="shared" ref="BE104:BF107" si="555">SUM(AV104,AY104,BB104)</f>
        <v>0</v>
      </c>
      <c r="BF104" s="39">
        <f t="shared" si="555"/>
        <v>0</v>
      </c>
      <c r="BG104" s="40" t="e">
        <f t="shared" si="377"/>
        <v>#DIV/0!</v>
      </c>
      <c r="BH104" s="39">
        <f t="shared" si="406"/>
        <v>0</v>
      </c>
      <c r="BI104" s="39">
        <f t="shared" si="406"/>
        <v>0</v>
      </c>
      <c r="BJ104" s="40" t="e">
        <f t="shared" si="378"/>
        <v>#DIV/0!</v>
      </c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</row>
    <row r="105" spans="1:131" s="35" customFormat="1" ht="33.75" outlineLevel="1" x14ac:dyDescent="0.25">
      <c r="A105" s="21">
        <v>321</v>
      </c>
      <c r="B105" s="23" t="s">
        <v>81</v>
      </c>
      <c r="C105" s="39">
        <f t="shared" si="549"/>
        <v>0</v>
      </c>
      <c r="D105" s="39">
        <f t="shared" si="549"/>
        <v>0</v>
      </c>
      <c r="E105" s="40" t="e">
        <f t="shared" si="379"/>
        <v>#DIV/0!</v>
      </c>
      <c r="F105" s="39"/>
      <c r="G105" s="39"/>
      <c r="H105" s="40" t="e">
        <f t="shared" si="360"/>
        <v>#DIV/0!</v>
      </c>
      <c r="I105" s="39"/>
      <c r="J105" s="39"/>
      <c r="K105" s="40" t="e">
        <f t="shared" si="361"/>
        <v>#DIV/0!</v>
      </c>
      <c r="L105" s="39"/>
      <c r="M105" s="39"/>
      <c r="N105" s="40" t="e">
        <f t="shared" si="362"/>
        <v>#DIV/0!</v>
      </c>
      <c r="O105" s="39">
        <f t="shared" si="550"/>
        <v>0</v>
      </c>
      <c r="P105" s="39">
        <f t="shared" si="550"/>
        <v>0</v>
      </c>
      <c r="Q105" s="40" t="e">
        <f t="shared" si="363"/>
        <v>#DIV/0!</v>
      </c>
      <c r="R105" s="39"/>
      <c r="S105" s="39"/>
      <c r="T105" s="40" t="e">
        <f t="shared" si="364"/>
        <v>#DIV/0!</v>
      </c>
      <c r="U105" s="39"/>
      <c r="V105" s="39"/>
      <c r="W105" s="40" t="e">
        <f t="shared" si="365"/>
        <v>#DIV/0!</v>
      </c>
      <c r="X105" s="39"/>
      <c r="Y105" s="39"/>
      <c r="Z105" s="40" t="e">
        <f t="shared" si="366"/>
        <v>#DIV/0!</v>
      </c>
      <c r="AA105" s="39">
        <f t="shared" si="551"/>
        <v>0</v>
      </c>
      <c r="AB105" s="39">
        <f t="shared" si="551"/>
        <v>0</v>
      </c>
      <c r="AC105" s="40" t="e">
        <f t="shared" si="367"/>
        <v>#DIV/0!</v>
      </c>
      <c r="AD105" s="39">
        <f t="shared" si="552"/>
        <v>0</v>
      </c>
      <c r="AE105" s="39">
        <f t="shared" si="552"/>
        <v>0</v>
      </c>
      <c r="AF105" s="40" t="e">
        <f t="shared" si="368"/>
        <v>#DIV/0!</v>
      </c>
      <c r="AG105" s="39"/>
      <c r="AH105" s="39"/>
      <c r="AI105" s="40" t="e">
        <f t="shared" si="369"/>
        <v>#DIV/0!</v>
      </c>
      <c r="AJ105" s="39"/>
      <c r="AK105" s="39"/>
      <c r="AL105" s="40" t="e">
        <f t="shared" si="370"/>
        <v>#DIV/0!</v>
      </c>
      <c r="AM105" s="39"/>
      <c r="AN105" s="39"/>
      <c r="AO105" s="40" t="e">
        <f t="shared" si="371"/>
        <v>#DIV/0!</v>
      </c>
      <c r="AP105" s="39">
        <f t="shared" si="553"/>
        <v>0</v>
      </c>
      <c r="AQ105" s="39">
        <f t="shared" si="553"/>
        <v>0</v>
      </c>
      <c r="AR105" s="40" t="e">
        <f t="shared" si="372"/>
        <v>#DIV/0!</v>
      </c>
      <c r="AS105" s="39">
        <f t="shared" si="554"/>
        <v>0</v>
      </c>
      <c r="AT105" s="39">
        <f t="shared" si="554"/>
        <v>0</v>
      </c>
      <c r="AU105" s="40" t="e">
        <f t="shared" si="373"/>
        <v>#DIV/0!</v>
      </c>
      <c r="AV105" s="39"/>
      <c r="AW105" s="39"/>
      <c r="AX105" s="40" t="e">
        <f t="shared" si="374"/>
        <v>#DIV/0!</v>
      </c>
      <c r="AY105" s="39"/>
      <c r="AZ105" s="39"/>
      <c r="BA105" s="40" t="e">
        <f t="shared" si="375"/>
        <v>#DIV/0!</v>
      </c>
      <c r="BB105" s="39"/>
      <c r="BC105" s="39"/>
      <c r="BD105" s="40" t="e">
        <f t="shared" si="376"/>
        <v>#DIV/0!</v>
      </c>
      <c r="BE105" s="39">
        <f t="shared" si="555"/>
        <v>0</v>
      </c>
      <c r="BF105" s="39">
        <f t="shared" si="555"/>
        <v>0</v>
      </c>
      <c r="BG105" s="40" t="e">
        <f t="shared" si="377"/>
        <v>#DIV/0!</v>
      </c>
      <c r="BH105" s="39">
        <f t="shared" si="406"/>
        <v>0</v>
      </c>
      <c r="BI105" s="39">
        <f t="shared" si="406"/>
        <v>0</v>
      </c>
      <c r="BJ105" s="40" t="e">
        <f t="shared" si="378"/>
        <v>#DIV/0!</v>
      </c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</row>
    <row r="106" spans="1:131" s="35" customFormat="1" ht="33.75" outlineLevel="2" x14ac:dyDescent="0.25">
      <c r="A106" s="21">
        <v>323</v>
      </c>
      <c r="B106" s="23" t="s">
        <v>82</v>
      </c>
      <c r="C106" s="39">
        <f t="shared" si="549"/>
        <v>0</v>
      </c>
      <c r="D106" s="39">
        <f t="shared" si="549"/>
        <v>0</v>
      </c>
      <c r="E106" s="40" t="e">
        <f t="shared" si="379"/>
        <v>#DIV/0!</v>
      </c>
      <c r="F106" s="39"/>
      <c r="G106" s="39"/>
      <c r="H106" s="40" t="e">
        <f t="shared" si="360"/>
        <v>#DIV/0!</v>
      </c>
      <c r="I106" s="39"/>
      <c r="J106" s="39"/>
      <c r="K106" s="40" t="e">
        <f t="shared" si="361"/>
        <v>#DIV/0!</v>
      </c>
      <c r="L106" s="39"/>
      <c r="M106" s="39"/>
      <c r="N106" s="40" t="e">
        <f t="shared" si="362"/>
        <v>#DIV/0!</v>
      </c>
      <c r="O106" s="39">
        <f t="shared" si="550"/>
        <v>0</v>
      </c>
      <c r="P106" s="39">
        <f t="shared" si="550"/>
        <v>0</v>
      </c>
      <c r="Q106" s="40" t="e">
        <f t="shared" si="363"/>
        <v>#DIV/0!</v>
      </c>
      <c r="R106" s="39"/>
      <c r="S106" s="39"/>
      <c r="T106" s="40" t="e">
        <f t="shared" si="364"/>
        <v>#DIV/0!</v>
      </c>
      <c r="U106" s="39"/>
      <c r="V106" s="39"/>
      <c r="W106" s="40" t="e">
        <f t="shared" si="365"/>
        <v>#DIV/0!</v>
      </c>
      <c r="X106" s="39"/>
      <c r="Y106" s="39"/>
      <c r="Z106" s="40" t="e">
        <f t="shared" si="366"/>
        <v>#DIV/0!</v>
      </c>
      <c r="AA106" s="39">
        <f t="shared" si="551"/>
        <v>0</v>
      </c>
      <c r="AB106" s="39">
        <f t="shared" si="551"/>
        <v>0</v>
      </c>
      <c r="AC106" s="40" t="e">
        <f t="shared" si="367"/>
        <v>#DIV/0!</v>
      </c>
      <c r="AD106" s="39">
        <f t="shared" si="552"/>
        <v>0</v>
      </c>
      <c r="AE106" s="39">
        <f t="shared" si="552"/>
        <v>0</v>
      </c>
      <c r="AF106" s="40" t="e">
        <f t="shared" si="368"/>
        <v>#DIV/0!</v>
      </c>
      <c r="AG106" s="39"/>
      <c r="AH106" s="39"/>
      <c r="AI106" s="40" t="e">
        <f t="shared" si="369"/>
        <v>#DIV/0!</v>
      </c>
      <c r="AJ106" s="39"/>
      <c r="AK106" s="39"/>
      <c r="AL106" s="40" t="e">
        <f t="shared" si="370"/>
        <v>#DIV/0!</v>
      </c>
      <c r="AM106" s="39"/>
      <c r="AN106" s="39"/>
      <c r="AO106" s="40" t="e">
        <f t="shared" si="371"/>
        <v>#DIV/0!</v>
      </c>
      <c r="AP106" s="39">
        <f t="shared" si="553"/>
        <v>0</v>
      </c>
      <c r="AQ106" s="39">
        <f t="shared" si="553"/>
        <v>0</v>
      </c>
      <c r="AR106" s="40" t="e">
        <f t="shared" si="372"/>
        <v>#DIV/0!</v>
      </c>
      <c r="AS106" s="39">
        <f t="shared" si="554"/>
        <v>0</v>
      </c>
      <c r="AT106" s="39">
        <f t="shared" si="554"/>
        <v>0</v>
      </c>
      <c r="AU106" s="40" t="e">
        <f t="shared" si="373"/>
        <v>#DIV/0!</v>
      </c>
      <c r="AV106" s="39"/>
      <c r="AW106" s="39"/>
      <c r="AX106" s="40" t="e">
        <f t="shared" si="374"/>
        <v>#DIV/0!</v>
      </c>
      <c r="AY106" s="39"/>
      <c r="AZ106" s="39"/>
      <c r="BA106" s="40" t="e">
        <f t="shared" si="375"/>
        <v>#DIV/0!</v>
      </c>
      <c r="BB106" s="39"/>
      <c r="BC106" s="39"/>
      <c r="BD106" s="40" t="e">
        <f t="shared" si="376"/>
        <v>#DIV/0!</v>
      </c>
      <c r="BE106" s="39">
        <f t="shared" si="555"/>
        <v>0</v>
      </c>
      <c r="BF106" s="39">
        <f t="shared" si="555"/>
        <v>0</v>
      </c>
      <c r="BG106" s="40" t="e">
        <f t="shared" si="377"/>
        <v>#DIV/0!</v>
      </c>
      <c r="BH106" s="39">
        <f t="shared" si="406"/>
        <v>0</v>
      </c>
      <c r="BI106" s="39">
        <f t="shared" si="406"/>
        <v>0</v>
      </c>
      <c r="BJ106" s="40" t="e">
        <f t="shared" si="378"/>
        <v>#DIV/0!</v>
      </c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</row>
    <row r="107" spans="1:131" s="46" customFormat="1" outlineLevel="3" x14ac:dyDescent="0.25">
      <c r="A107" s="21">
        <v>360</v>
      </c>
      <c r="B107" s="23" t="s">
        <v>83</v>
      </c>
      <c r="C107" s="39">
        <f t="shared" si="549"/>
        <v>0</v>
      </c>
      <c r="D107" s="39">
        <f t="shared" si="549"/>
        <v>0</v>
      </c>
      <c r="E107" s="40" t="e">
        <f t="shared" si="379"/>
        <v>#DIV/0!</v>
      </c>
      <c r="F107" s="39"/>
      <c r="G107" s="39"/>
      <c r="H107" s="40" t="e">
        <f t="shared" si="360"/>
        <v>#DIV/0!</v>
      </c>
      <c r="I107" s="39"/>
      <c r="J107" s="39"/>
      <c r="K107" s="40" t="e">
        <f t="shared" si="361"/>
        <v>#DIV/0!</v>
      </c>
      <c r="L107" s="39"/>
      <c r="M107" s="39"/>
      <c r="N107" s="40" t="e">
        <f t="shared" si="362"/>
        <v>#DIV/0!</v>
      </c>
      <c r="O107" s="39">
        <f t="shared" si="550"/>
        <v>0</v>
      </c>
      <c r="P107" s="39">
        <f t="shared" si="550"/>
        <v>0</v>
      </c>
      <c r="Q107" s="40" t="e">
        <f t="shared" si="363"/>
        <v>#DIV/0!</v>
      </c>
      <c r="R107" s="39"/>
      <c r="S107" s="39"/>
      <c r="T107" s="40" t="e">
        <f t="shared" si="364"/>
        <v>#DIV/0!</v>
      </c>
      <c r="U107" s="39"/>
      <c r="V107" s="39"/>
      <c r="W107" s="40" t="e">
        <f t="shared" si="365"/>
        <v>#DIV/0!</v>
      </c>
      <c r="X107" s="39"/>
      <c r="Y107" s="39"/>
      <c r="Z107" s="40" t="e">
        <f t="shared" si="366"/>
        <v>#DIV/0!</v>
      </c>
      <c r="AA107" s="39">
        <f t="shared" si="551"/>
        <v>0</v>
      </c>
      <c r="AB107" s="39">
        <f t="shared" si="551"/>
        <v>0</v>
      </c>
      <c r="AC107" s="40" t="e">
        <f t="shared" si="367"/>
        <v>#DIV/0!</v>
      </c>
      <c r="AD107" s="39">
        <f t="shared" si="552"/>
        <v>0</v>
      </c>
      <c r="AE107" s="39">
        <f t="shared" si="552"/>
        <v>0</v>
      </c>
      <c r="AF107" s="40" t="e">
        <f t="shared" si="368"/>
        <v>#DIV/0!</v>
      </c>
      <c r="AG107" s="39"/>
      <c r="AH107" s="39"/>
      <c r="AI107" s="40" t="e">
        <f t="shared" si="369"/>
        <v>#DIV/0!</v>
      </c>
      <c r="AJ107" s="39"/>
      <c r="AK107" s="39"/>
      <c r="AL107" s="40" t="e">
        <f t="shared" si="370"/>
        <v>#DIV/0!</v>
      </c>
      <c r="AM107" s="39"/>
      <c r="AN107" s="39"/>
      <c r="AO107" s="40" t="e">
        <f t="shared" si="371"/>
        <v>#DIV/0!</v>
      </c>
      <c r="AP107" s="39">
        <f t="shared" si="553"/>
        <v>0</v>
      </c>
      <c r="AQ107" s="39">
        <f t="shared" si="553"/>
        <v>0</v>
      </c>
      <c r="AR107" s="40" t="e">
        <f t="shared" si="372"/>
        <v>#DIV/0!</v>
      </c>
      <c r="AS107" s="39">
        <f t="shared" si="554"/>
        <v>0</v>
      </c>
      <c r="AT107" s="39">
        <f t="shared" si="554"/>
        <v>0</v>
      </c>
      <c r="AU107" s="40" t="e">
        <f t="shared" si="373"/>
        <v>#DIV/0!</v>
      </c>
      <c r="AV107" s="39"/>
      <c r="AW107" s="39"/>
      <c r="AX107" s="40" t="e">
        <f t="shared" si="374"/>
        <v>#DIV/0!</v>
      </c>
      <c r="AY107" s="39"/>
      <c r="AZ107" s="39"/>
      <c r="BA107" s="40" t="e">
        <f t="shared" si="375"/>
        <v>#DIV/0!</v>
      </c>
      <c r="BB107" s="39"/>
      <c r="BC107" s="39"/>
      <c r="BD107" s="40" t="e">
        <f t="shared" si="376"/>
        <v>#DIV/0!</v>
      </c>
      <c r="BE107" s="39">
        <f t="shared" si="555"/>
        <v>0</v>
      </c>
      <c r="BF107" s="39">
        <f t="shared" si="555"/>
        <v>0</v>
      </c>
      <c r="BG107" s="40" t="e">
        <f t="shared" si="377"/>
        <v>#DIV/0!</v>
      </c>
      <c r="BH107" s="39">
        <f t="shared" si="406"/>
        <v>0</v>
      </c>
      <c r="BI107" s="39">
        <f t="shared" si="406"/>
        <v>0</v>
      </c>
      <c r="BJ107" s="40" t="e">
        <f t="shared" si="378"/>
        <v>#DIV/0!</v>
      </c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</row>
    <row r="108" spans="1:131" s="46" customFormat="1" ht="31.5" outlineLevel="3" x14ac:dyDescent="0.25">
      <c r="A108" s="17">
        <v>400</v>
      </c>
      <c r="B108" s="20" t="s">
        <v>90</v>
      </c>
      <c r="C108" s="37">
        <f>SUM(C109,C114)</f>
        <v>0</v>
      </c>
      <c r="D108" s="37">
        <f>SUM(D109,D114)</f>
        <v>0</v>
      </c>
      <c r="E108" s="38" t="e">
        <f t="shared" si="379"/>
        <v>#DIV/0!</v>
      </c>
      <c r="F108" s="37">
        <f t="shared" ref="F108:G108" si="556">SUM(F109,F114)</f>
        <v>0</v>
      </c>
      <c r="G108" s="37">
        <f t="shared" si="556"/>
        <v>0</v>
      </c>
      <c r="H108" s="38" t="e">
        <f t="shared" si="360"/>
        <v>#DIV/0!</v>
      </c>
      <c r="I108" s="37">
        <f t="shared" ref="I108:J108" si="557">SUM(I109,I114)</f>
        <v>0</v>
      </c>
      <c r="J108" s="37">
        <f t="shared" si="557"/>
        <v>0</v>
      </c>
      <c r="K108" s="38" t="e">
        <f t="shared" si="361"/>
        <v>#DIV/0!</v>
      </c>
      <c r="L108" s="37">
        <f t="shared" ref="L108:M108" si="558">SUM(L109,L114)</f>
        <v>0</v>
      </c>
      <c r="M108" s="37">
        <f t="shared" si="558"/>
        <v>0</v>
      </c>
      <c r="N108" s="38" t="e">
        <f t="shared" si="362"/>
        <v>#DIV/0!</v>
      </c>
      <c r="O108" s="37">
        <f t="shared" ref="O108:P108" si="559">SUM(O109,O114)</f>
        <v>0</v>
      </c>
      <c r="P108" s="37">
        <f t="shared" si="559"/>
        <v>0</v>
      </c>
      <c r="Q108" s="38" t="e">
        <f t="shared" si="363"/>
        <v>#DIV/0!</v>
      </c>
      <c r="R108" s="37">
        <f t="shared" ref="R108:S108" si="560">SUM(R109,R114)</f>
        <v>0</v>
      </c>
      <c r="S108" s="37">
        <f t="shared" si="560"/>
        <v>0</v>
      </c>
      <c r="T108" s="38" t="e">
        <f t="shared" si="364"/>
        <v>#DIV/0!</v>
      </c>
      <c r="U108" s="37">
        <f t="shared" ref="U108:V108" si="561">SUM(U109,U114)</f>
        <v>0</v>
      </c>
      <c r="V108" s="37">
        <f t="shared" si="561"/>
        <v>0</v>
      </c>
      <c r="W108" s="38" t="e">
        <f t="shared" si="365"/>
        <v>#DIV/0!</v>
      </c>
      <c r="X108" s="37">
        <f t="shared" ref="X108:Y108" si="562">SUM(X109,X114)</f>
        <v>0</v>
      </c>
      <c r="Y108" s="37">
        <f t="shared" si="562"/>
        <v>0</v>
      </c>
      <c r="Z108" s="38" t="e">
        <f t="shared" si="366"/>
        <v>#DIV/0!</v>
      </c>
      <c r="AA108" s="37">
        <f t="shared" ref="AA108:AB108" si="563">SUM(AA109,AA114)</f>
        <v>0</v>
      </c>
      <c r="AB108" s="37">
        <f t="shared" si="563"/>
        <v>0</v>
      </c>
      <c r="AC108" s="38" t="e">
        <f t="shared" si="367"/>
        <v>#DIV/0!</v>
      </c>
      <c r="AD108" s="37">
        <f t="shared" ref="AD108:AE108" si="564">SUM(AD109,AD114)</f>
        <v>0</v>
      </c>
      <c r="AE108" s="37">
        <f t="shared" si="564"/>
        <v>0</v>
      </c>
      <c r="AF108" s="38" t="e">
        <f t="shared" si="368"/>
        <v>#DIV/0!</v>
      </c>
      <c r="AG108" s="37">
        <f t="shared" ref="AG108:AH108" si="565">SUM(AG109,AG114)</f>
        <v>0</v>
      </c>
      <c r="AH108" s="37">
        <f t="shared" si="565"/>
        <v>0</v>
      </c>
      <c r="AI108" s="38" t="e">
        <f t="shared" si="369"/>
        <v>#DIV/0!</v>
      </c>
      <c r="AJ108" s="37">
        <f t="shared" ref="AJ108:AK108" si="566">SUM(AJ109,AJ114)</f>
        <v>0</v>
      </c>
      <c r="AK108" s="37">
        <f t="shared" si="566"/>
        <v>0</v>
      </c>
      <c r="AL108" s="38" t="e">
        <f t="shared" si="370"/>
        <v>#DIV/0!</v>
      </c>
      <c r="AM108" s="37">
        <f t="shared" ref="AM108:AN108" si="567">SUM(AM109,AM114)</f>
        <v>0</v>
      </c>
      <c r="AN108" s="37">
        <f t="shared" si="567"/>
        <v>0</v>
      </c>
      <c r="AO108" s="38" t="e">
        <f t="shared" si="371"/>
        <v>#DIV/0!</v>
      </c>
      <c r="AP108" s="37">
        <f t="shared" ref="AP108:AQ108" si="568">SUM(AP109,AP114)</f>
        <v>0</v>
      </c>
      <c r="AQ108" s="37">
        <f t="shared" si="568"/>
        <v>0</v>
      </c>
      <c r="AR108" s="38" t="e">
        <f t="shared" si="372"/>
        <v>#DIV/0!</v>
      </c>
      <c r="AS108" s="37">
        <f t="shared" ref="AS108:AT108" si="569">SUM(AS109,AS114)</f>
        <v>0</v>
      </c>
      <c r="AT108" s="37">
        <f t="shared" si="569"/>
        <v>0</v>
      </c>
      <c r="AU108" s="38" t="e">
        <f t="shared" si="373"/>
        <v>#DIV/0!</v>
      </c>
      <c r="AV108" s="37">
        <f t="shared" ref="AV108:AW108" si="570">SUM(AV109,AV114)</f>
        <v>0</v>
      </c>
      <c r="AW108" s="37">
        <f t="shared" si="570"/>
        <v>0</v>
      </c>
      <c r="AX108" s="38" t="e">
        <f t="shared" si="374"/>
        <v>#DIV/0!</v>
      </c>
      <c r="AY108" s="37">
        <f t="shared" ref="AY108:AZ108" si="571">SUM(AY109,AY114)</f>
        <v>0</v>
      </c>
      <c r="AZ108" s="37">
        <f t="shared" si="571"/>
        <v>0</v>
      </c>
      <c r="BA108" s="38" t="e">
        <f t="shared" si="375"/>
        <v>#DIV/0!</v>
      </c>
      <c r="BB108" s="37">
        <f t="shared" ref="BB108:BC108" si="572">SUM(BB109,BB114)</f>
        <v>0</v>
      </c>
      <c r="BC108" s="37">
        <f t="shared" si="572"/>
        <v>0</v>
      </c>
      <c r="BD108" s="38" t="e">
        <f t="shared" si="376"/>
        <v>#DIV/0!</v>
      </c>
      <c r="BE108" s="37">
        <f t="shared" ref="BE108:BF108" si="573">SUM(BE109,BE114)</f>
        <v>0</v>
      </c>
      <c r="BF108" s="37">
        <f t="shared" si="573"/>
        <v>0</v>
      </c>
      <c r="BG108" s="38" t="e">
        <f t="shared" si="377"/>
        <v>#DIV/0!</v>
      </c>
      <c r="BH108" s="37">
        <f t="shared" ref="BH108:BI108" si="574">SUM(BH109,BH114)</f>
        <v>0</v>
      </c>
      <c r="BI108" s="37">
        <f t="shared" si="574"/>
        <v>0</v>
      </c>
      <c r="BJ108" s="38" t="e">
        <f t="shared" si="378"/>
        <v>#DIV/0!</v>
      </c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</row>
    <row r="109" spans="1:131" s="46" customFormat="1" ht="45" outlineLevel="3" x14ac:dyDescent="0.25">
      <c r="A109" s="17">
        <v>406</v>
      </c>
      <c r="B109" s="9" t="s">
        <v>136</v>
      </c>
      <c r="C109" s="37">
        <f>SUM(C110:C113)</f>
        <v>0</v>
      </c>
      <c r="D109" s="37">
        <f>SUM(D110:D113)</f>
        <v>0</v>
      </c>
      <c r="E109" s="38" t="e">
        <f t="shared" si="379"/>
        <v>#DIV/0!</v>
      </c>
      <c r="F109" s="37">
        <f t="shared" ref="F109:G109" si="575">SUM(F110:F113)</f>
        <v>0</v>
      </c>
      <c r="G109" s="37">
        <f t="shared" si="575"/>
        <v>0</v>
      </c>
      <c r="H109" s="38" t="e">
        <f t="shared" si="360"/>
        <v>#DIV/0!</v>
      </c>
      <c r="I109" s="37">
        <f t="shared" ref="I109:J109" si="576">SUM(I110:I113)</f>
        <v>0</v>
      </c>
      <c r="J109" s="37">
        <f t="shared" si="576"/>
        <v>0</v>
      </c>
      <c r="K109" s="38" t="e">
        <f t="shared" si="361"/>
        <v>#DIV/0!</v>
      </c>
      <c r="L109" s="37">
        <f t="shared" ref="L109:M109" si="577">SUM(L110:L113)</f>
        <v>0</v>
      </c>
      <c r="M109" s="37">
        <f t="shared" si="577"/>
        <v>0</v>
      </c>
      <c r="N109" s="38" t="e">
        <f t="shared" si="362"/>
        <v>#DIV/0!</v>
      </c>
      <c r="O109" s="37">
        <f t="shared" ref="O109:P109" si="578">SUM(O110:O113)</f>
        <v>0</v>
      </c>
      <c r="P109" s="37">
        <f t="shared" si="578"/>
        <v>0</v>
      </c>
      <c r="Q109" s="38" t="e">
        <f t="shared" si="363"/>
        <v>#DIV/0!</v>
      </c>
      <c r="R109" s="37">
        <f t="shared" ref="R109:S109" si="579">SUM(R110:R113)</f>
        <v>0</v>
      </c>
      <c r="S109" s="37">
        <f t="shared" si="579"/>
        <v>0</v>
      </c>
      <c r="T109" s="38" t="e">
        <f t="shared" si="364"/>
        <v>#DIV/0!</v>
      </c>
      <c r="U109" s="37">
        <f t="shared" ref="U109:V109" si="580">SUM(U110:U113)</f>
        <v>0</v>
      </c>
      <c r="V109" s="37">
        <f t="shared" si="580"/>
        <v>0</v>
      </c>
      <c r="W109" s="38" t="e">
        <f t="shared" si="365"/>
        <v>#DIV/0!</v>
      </c>
      <c r="X109" s="37">
        <f t="shared" ref="X109:Y109" si="581">SUM(X110:X113)</f>
        <v>0</v>
      </c>
      <c r="Y109" s="37">
        <f t="shared" si="581"/>
        <v>0</v>
      </c>
      <c r="Z109" s="38" t="e">
        <f t="shared" si="366"/>
        <v>#DIV/0!</v>
      </c>
      <c r="AA109" s="37">
        <f t="shared" ref="AA109:AB109" si="582">SUM(AA110:AA113)</f>
        <v>0</v>
      </c>
      <c r="AB109" s="37">
        <f t="shared" si="582"/>
        <v>0</v>
      </c>
      <c r="AC109" s="38" t="e">
        <f t="shared" si="367"/>
        <v>#DIV/0!</v>
      </c>
      <c r="AD109" s="37">
        <f t="shared" ref="AD109:AE109" si="583">SUM(AD110:AD113)</f>
        <v>0</v>
      </c>
      <c r="AE109" s="37">
        <f t="shared" si="583"/>
        <v>0</v>
      </c>
      <c r="AF109" s="38" t="e">
        <f t="shared" si="368"/>
        <v>#DIV/0!</v>
      </c>
      <c r="AG109" s="37">
        <f t="shared" ref="AG109:AH109" si="584">SUM(AG110:AG113)</f>
        <v>0</v>
      </c>
      <c r="AH109" s="37">
        <f t="shared" si="584"/>
        <v>0</v>
      </c>
      <c r="AI109" s="38" t="e">
        <f t="shared" si="369"/>
        <v>#DIV/0!</v>
      </c>
      <c r="AJ109" s="37">
        <f t="shared" ref="AJ109:AK109" si="585">SUM(AJ110:AJ113)</f>
        <v>0</v>
      </c>
      <c r="AK109" s="37">
        <f t="shared" si="585"/>
        <v>0</v>
      </c>
      <c r="AL109" s="38" t="e">
        <f t="shared" si="370"/>
        <v>#DIV/0!</v>
      </c>
      <c r="AM109" s="37">
        <f t="shared" ref="AM109:AN109" si="586">SUM(AM110:AM113)</f>
        <v>0</v>
      </c>
      <c r="AN109" s="37">
        <f t="shared" si="586"/>
        <v>0</v>
      </c>
      <c r="AO109" s="38" t="e">
        <f t="shared" si="371"/>
        <v>#DIV/0!</v>
      </c>
      <c r="AP109" s="37">
        <f t="shared" ref="AP109:AQ109" si="587">SUM(AP110:AP113)</f>
        <v>0</v>
      </c>
      <c r="AQ109" s="37">
        <f t="shared" si="587"/>
        <v>0</v>
      </c>
      <c r="AR109" s="38" t="e">
        <f t="shared" si="372"/>
        <v>#DIV/0!</v>
      </c>
      <c r="AS109" s="37">
        <f t="shared" ref="AS109:AT109" si="588">SUM(AS110:AS113)</f>
        <v>0</v>
      </c>
      <c r="AT109" s="37">
        <f t="shared" si="588"/>
        <v>0</v>
      </c>
      <c r="AU109" s="38" t="e">
        <f t="shared" si="373"/>
        <v>#DIV/0!</v>
      </c>
      <c r="AV109" s="37">
        <f t="shared" ref="AV109:AW109" si="589">SUM(AV110:AV113)</f>
        <v>0</v>
      </c>
      <c r="AW109" s="37">
        <f t="shared" si="589"/>
        <v>0</v>
      </c>
      <c r="AX109" s="38" t="e">
        <f t="shared" si="374"/>
        <v>#DIV/0!</v>
      </c>
      <c r="AY109" s="37">
        <f t="shared" ref="AY109:AZ109" si="590">SUM(AY110:AY113)</f>
        <v>0</v>
      </c>
      <c r="AZ109" s="37">
        <f t="shared" si="590"/>
        <v>0</v>
      </c>
      <c r="BA109" s="38" t="e">
        <f t="shared" si="375"/>
        <v>#DIV/0!</v>
      </c>
      <c r="BB109" s="37">
        <f t="shared" ref="BB109:BC109" si="591">SUM(BB110:BB113)</f>
        <v>0</v>
      </c>
      <c r="BC109" s="37">
        <f t="shared" si="591"/>
        <v>0</v>
      </c>
      <c r="BD109" s="38" t="e">
        <f t="shared" si="376"/>
        <v>#DIV/0!</v>
      </c>
      <c r="BE109" s="37">
        <f t="shared" ref="BE109:BF109" si="592">SUM(BE110:BE113)</f>
        <v>0</v>
      </c>
      <c r="BF109" s="37">
        <f t="shared" si="592"/>
        <v>0</v>
      </c>
      <c r="BG109" s="38" t="e">
        <f t="shared" si="377"/>
        <v>#DIV/0!</v>
      </c>
      <c r="BH109" s="37">
        <f t="shared" ref="BH109:BI109" si="593">SUM(BH110:BH113)</f>
        <v>0</v>
      </c>
      <c r="BI109" s="37">
        <f t="shared" si="593"/>
        <v>0</v>
      </c>
      <c r="BJ109" s="38" t="e">
        <f t="shared" si="378"/>
        <v>#DIV/0!</v>
      </c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</row>
    <row r="110" spans="1:131" s="46" customFormat="1" outlineLevel="3" x14ac:dyDescent="0.25">
      <c r="A110" s="21">
        <v>226</v>
      </c>
      <c r="B110" s="23" t="s">
        <v>92</v>
      </c>
      <c r="C110" s="39">
        <f t="shared" ref="C110:D113" si="594">SUM(AD110,BH110)</f>
        <v>0</v>
      </c>
      <c r="D110" s="39">
        <f t="shared" si="594"/>
        <v>0</v>
      </c>
      <c r="E110" s="40" t="e">
        <f t="shared" si="379"/>
        <v>#DIV/0!</v>
      </c>
      <c r="F110" s="39"/>
      <c r="G110" s="39"/>
      <c r="H110" s="40" t="e">
        <f t="shared" si="360"/>
        <v>#DIV/0!</v>
      </c>
      <c r="I110" s="39"/>
      <c r="J110" s="39"/>
      <c r="K110" s="40" t="e">
        <f t="shared" si="361"/>
        <v>#DIV/0!</v>
      </c>
      <c r="L110" s="39"/>
      <c r="M110" s="39"/>
      <c r="N110" s="40" t="e">
        <f t="shared" si="362"/>
        <v>#DIV/0!</v>
      </c>
      <c r="O110" s="39">
        <f t="shared" ref="O110:P113" si="595">SUM(F110,I110,L110)</f>
        <v>0</v>
      </c>
      <c r="P110" s="39">
        <f t="shared" si="595"/>
        <v>0</v>
      </c>
      <c r="Q110" s="40" t="e">
        <f t="shared" si="363"/>
        <v>#DIV/0!</v>
      </c>
      <c r="R110" s="39"/>
      <c r="S110" s="39"/>
      <c r="T110" s="40" t="e">
        <f t="shared" si="364"/>
        <v>#DIV/0!</v>
      </c>
      <c r="U110" s="39"/>
      <c r="V110" s="39"/>
      <c r="W110" s="40" t="e">
        <f t="shared" si="365"/>
        <v>#DIV/0!</v>
      </c>
      <c r="X110" s="39"/>
      <c r="Y110" s="39"/>
      <c r="Z110" s="40" t="e">
        <f t="shared" si="366"/>
        <v>#DIV/0!</v>
      </c>
      <c r="AA110" s="39">
        <f t="shared" ref="AA110:AB113" si="596">SUM(R110,U110,X110)</f>
        <v>0</v>
      </c>
      <c r="AB110" s="39">
        <f t="shared" si="596"/>
        <v>0</v>
      </c>
      <c r="AC110" s="40" t="e">
        <f t="shared" si="367"/>
        <v>#DIV/0!</v>
      </c>
      <c r="AD110" s="39">
        <f t="shared" ref="AD110:AE113" si="597">SUM(O110,AA110)</f>
        <v>0</v>
      </c>
      <c r="AE110" s="39">
        <f t="shared" si="597"/>
        <v>0</v>
      </c>
      <c r="AF110" s="40" t="e">
        <f t="shared" si="368"/>
        <v>#DIV/0!</v>
      </c>
      <c r="AG110" s="39"/>
      <c r="AH110" s="39"/>
      <c r="AI110" s="40" t="e">
        <f t="shared" si="369"/>
        <v>#DIV/0!</v>
      </c>
      <c r="AJ110" s="39"/>
      <c r="AK110" s="39"/>
      <c r="AL110" s="40" t="e">
        <f t="shared" si="370"/>
        <v>#DIV/0!</v>
      </c>
      <c r="AM110" s="39"/>
      <c r="AN110" s="39"/>
      <c r="AO110" s="40" t="e">
        <f t="shared" si="371"/>
        <v>#DIV/0!</v>
      </c>
      <c r="AP110" s="39">
        <f t="shared" ref="AP110:AQ113" si="598">SUM(AG110,AJ110,AM110)</f>
        <v>0</v>
      </c>
      <c r="AQ110" s="39">
        <f t="shared" si="598"/>
        <v>0</v>
      </c>
      <c r="AR110" s="40" t="e">
        <f t="shared" si="372"/>
        <v>#DIV/0!</v>
      </c>
      <c r="AS110" s="39">
        <f t="shared" ref="AS110:AT113" si="599">SUM(AD110,AP110)</f>
        <v>0</v>
      </c>
      <c r="AT110" s="39">
        <f t="shared" si="599"/>
        <v>0</v>
      </c>
      <c r="AU110" s="40" t="e">
        <f t="shared" si="373"/>
        <v>#DIV/0!</v>
      </c>
      <c r="AV110" s="39"/>
      <c r="AW110" s="39"/>
      <c r="AX110" s="40" t="e">
        <f t="shared" si="374"/>
        <v>#DIV/0!</v>
      </c>
      <c r="AY110" s="39"/>
      <c r="AZ110" s="39"/>
      <c r="BA110" s="40" t="e">
        <f t="shared" si="375"/>
        <v>#DIV/0!</v>
      </c>
      <c r="BB110" s="39"/>
      <c r="BC110" s="39"/>
      <c r="BD110" s="40" t="e">
        <f t="shared" si="376"/>
        <v>#DIV/0!</v>
      </c>
      <c r="BE110" s="39">
        <f t="shared" ref="BE110:BF113" si="600">SUM(AV110,AY110,BB110)</f>
        <v>0</v>
      </c>
      <c r="BF110" s="39">
        <f t="shared" si="600"/>
        <v>0</v>
      </c>
      <c r="BG110" s="40" t="e">
        <f t="shared" si="377"/>
        <v>#DIV/0!</v>
      </c>
      <c r="BH110" s="39">
        <f t="shared" si="406"/>
        <v>0</v>
      </c>
      <c r="BI110" s="39">
        <f t="shared" si="406"/>
        <v>0</v>
      </c>
      <c r="BJ110" s="40" t="e">
        <f t="shared" si="378"/>
        <v>#DIV/0!</v>
      </c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</row>
    <row r="111" spans="1:131" s="35" customFormat="1" outlineLevel="2" x14ac:dyDescent="0.25">
      <c r="A111" s="21">
        <v>296</v>
      </c>
      <c r="B111" s="23" t="s">
        <v>132</v>
      </c>
      <c r="C111" s="39">
        <f t="shared" si="594"/>
        <v>0</v>
      </c>
      <c r="D111" s="39">
        <f t="shared" si="594"/>
        <v>0</v>
      </c>
      <c r="E111" s="40" t="e">
        <f t="shared" si="379"/>
        <v>#DIV/0!</v>
      </c>
      <c r="F111" s="39"/>
      <c r="G111" s="39"/>
      <c r="H111" s="40" t="e">
        <f t="shared" si="360"/>
        <v>#DIV/0!</v>
      </c>
      <c r="I111" s="39"/>
      <c r="J111" s="39"/>
      <c r="K111" s="40" t="e">
        <f t="shared" si="361"/>
        <v>#DIV/0!</v>
      </c>
      <c r="L111" s="39"/>
      <c r="M111" s="39"/>
      <c r="N111" s="40" t="e">
        <f t="shared" si="362"/>
        <v>#DIV/0!</v>
      </c>
      <c r="O111" s="39">
        <f t="shared" si="595"/>
        <v>0</v>
      </c>
      <c r="P111" s="39">
        <f t="shared" si="595"/>
        <v>0</v>
      </c>
      <c r="Q111" s="40" t="e">
        <f t="shared" si="363"/>
        <v>#DIV/0!</v>
      </c>
      <c r="R111" s="39"/>
      <c r="S111" s="39"/>
      <c r="T111" s="40" t="e">
        <f t="shared" si="364"/>
        <v>#DIV/0!</v>
      </c>
      <c r="U111" s="39"/>
      <c r="V111" s="39"/>
      <c r="W111" s="40" t="e">
        <f t="shared" si="365"/>
        <v>#DIV/0!</v>
      </c>
      <c r="X111" s="39"/>
      <c r="Y111" s="39"/>
      <c r="Z111" s="40" t="e">
        <f t="shared" si="366"/>
        <v>#DIV/0!</v>
      </c>
      <c r="AA111" s="39">
        <f t="shared" si="596"/>
        <v>0</v>
      </c>
      <c r="AB111" s="39">
        <f t="shared" si="596"/>
        <v>0</v>
      </c>
      <c r="AC111" s="40" t="e">
        <f t="shared" si="367"/>
        <v>#DIV/0!</v>
      </c>
      <c r="AD111" s="39">
        <f t="shared" si="597"/>
        <v>0</v>
      </c>
      <c r="AE111" s="39">
        <f t="shared" si="597"/>
        <v>0</v>
      </c>
      <c r="AF111" s="40" t="e">
        <f t="shared" si="368"/>
        <v>#DIV/0!</v>
      </c>
      <c r="AG111" s="39"/>
      <c r="AH111" s="39"/>
      <c r="AI111" s="40" t="e">
        <f t="shared" si="369"/>
        <v>#DIV/0!</v>
      </c>
      <c r="AJ111" s="39"/>
      <c r="AK111" s="39"/>
      <c r="AL111" s="40" t="e">
        <f t="shared" si="370"/>
        <v>#DIV/0!</v>
      </c>
      <c r="AM111" s="39"/>
      <c r="AN111" s="39"/>
      <c r="AO111" s="40" t="e">
        <f t="shared" si="371"/>
        <v>#DIV/0!</v>
      </c>
      <c r="AP111" s="39">
        <f t="shared" si="598"/>
        <v>0</v>
      </c>
      <c r="AQ111" s="39">
        <f t="shared" si="598"/>
        <v>0</v>
      </c>
      <c r="AR111" s="40" t="e">
        <f t="shared" si="372"/>
        <v>#DIV/0!</v>
      </c>
      <c r="AS111" s="39">
        <f t="shared" si="599"/>
        <v>0</v>
      </c>
      <c r="AT111" s="39">
        <f t="shared" si="599"/>
        <v>0</v>
      </c>
      <c r="AU111" s="40" t="e">
        <f t="shared" si="373"/>
        <v>#DIV/0!</v>
      </c>
      <c r="AV111" s="39"/>
      <c r="AW111" s="39"/>
      <c r="AX111" s="40" t="e">
        <f t="shared" si="374"/>
        <v>#DIV/0!</v>
      </c>
      <c r="AY111" s="39"/>
      <c r="AZ111" s="39"/>
      <c r="BA111" s="40" t="e">
        <f t="shared" si="375"/>
        <v>#DIV/0!</v>
      </c>
      <c r="BB111" s="39"/>
      <c r="BC111" s="39"/>
      <c r="BD111" s="40" t="e">
        <f t="shared" si="376"/>
        <v>#DIV/0!</v>
      </c>
      <c r="BE111" s="39">
        <f t="shared" si="600"/>
        <v>0</v>
      </c>
      <c r="BF111" s="39">
        <f t="shared" si="600"/>
        <v>0</v>
      </c>
      <c r="BG111" s="40" t="e">
        <f t="shared" si="377"/>
        <v>#DIV/0!</v>
      </c>
      <c r="BH111" s="39">
        <f t="shared" si="406"/>
        <v>0</v>
      </c>
      <c r="BI111" s="39">
        <f t="shared" si="406"/>
        <v>0</v>
      </c>
      <c r="BJ111" s="40" t="e">
        <f t="shared" si="378"/>
        <v>#DIV/0!</v>
      </c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</row>
    <row r="112" spans="1:131" s="46" customFormat="1" outlineLevel="3" x14ac:dyDescent="0.25">
      <c r="A112" s="21">
        <v>310</v>
      </c>
      <c r="B112" s="23" t="s">
        <v>93</v>
      </c>
      <c r="C112" s="39">
        <f t="shared" si="594"/>
        <v>0</v>
      </c>
      <c r="D112" s="39">
        <f t="shared" si="594"/>
        <v>0</v>
      </c>
      <c r="E112" s="40" t="e">
        <f t="shared" si="379"/>
        <v>#DIV/0!</v>
      </c>
      <c r="F112" s="39"/>
      <c r="G112" s="39"/>
      <c r="H112" s="40" t="e">
        <f t="shared" si="360"/>
        <v>#DIV/0!</v>
      </c>
      <c r="I112" s="39"/>
      <c r="J112" s="39"/>
      <c r="K112" s="40" t="e">
        <f t="shared" si="361"/>
        <v>#DIV/0!</v>
      </c>
      <c r="L112" s="39"/>
      <c r="M112" s="39"/>
      <c r="N112" s="40" t="e">
        <f t="shared" si="362"/>
        <v>#DIV/0!</v>
      </c>
      <c r="O112" s="39">
        <f t="shared" si="595"/>
        <v>0</v>
      </c>
      <c r="P112" s="39">
        <f t="shared" si="595"/>
        <v>0</v>
      </c>
      <c r="Q112" s="40" t="e">
        <f t="shared" si="363"/>
        <v>#DIV/0!</v>
      </c>
      <c r="R112" s="39"/>
      <c r="S112" s="39"/>
      <c r="T112" s="40" t="e">
        <f t="shared" si="364"/>
        <v>#DIV/0!</v>
      </c>
      <c r="U112" s="39"/>
      <c r="V112" s="39"/>
      <c r="W112" s="40" t="e">
        <f t="shared" si="365"/>
        <v>#DIV/0!</v>
      </c>
      <c r="X112" s="39"/>
      <c r="Y112" s="39"/>
      <c r="Z112" s="40" t="e">
        <f t="shared" si="366"/>
        <v>#DIV/0!</v>
      </c>
      <c r="AA112" s="39">
        <f t="shared" si="596"/>
        <v>0</v>
      </c>
      <c r="AB112" s="39">
        <f t="shared" si="596"/>
        <v>0</v>
      </c>
      <c r="AC112" s="40" t="e">
        <f t="shared" si="367"/>
        <v>#DIV/0!</v>
      </c>
      <c r="AD112" s="39">
        <f t="shared" si="597"/>
        <v>0</v>
      </c>
      <c r="AE112" s="39">
        <f t="shared" si="597"/>
        <v>0</v>
      </c>
      <c r="AF112" s="40" t="e">
        <f t="shared" si="368"/>
        <v>#DIV/0!</v>
      </c>
      <c r="AG112" s="39"/>
      <c r="AH112" s="39"/>
      <c r="AI112" s="40" t="e">
        <f t="shared" si="369"/>
        <v>#DIV/0!</v>
      </c>
      <c r="AJ112" s="39"/>
      <c r="AK112" s="39"/>
      <c r="AL112" s="40" t="e">
        <f t="shared" si="370"/>
        <v>#DIV/0!</v>
      </c>
      <c r="AM112" s="39"/>
      <c r="AN112" s="39"/>
      <c r="AO112" s="40" t="e">
        <f t="shared" si="371"/>
        <v>#DIV/0!</v>
      </c>
      <c r="AP112" s="39">
        <f t="shared" si="598"/>
        <v>0</v>
      </c>
      <c r="AQ112" s="39">
        <f t="shared" si="598"/>
        <v>0</v>
      </c>
      <c r="AR112" s="40" t="e">
        <f t="shared" si="372"/>
        <v>#DIV/0!</v>
      </c>
      <c r="AS112" s="39">
        <f t="shared" si="599"/>
        <v>0</v>
      </c>
      <c r="AT112" s="39">
        <f t="shared" si="599"/>
        <v>0</v>
      </c>
      <c r="AU112" s="40" t="e">
        <f t="shared" si="373"/>
        <v>#DIV/0!</v>
      </c>
      <c r="AV112" s="39"/>
      <c r="AW112" s="39"/>
      <c r="AX112" s="40" t="e">
        <f t="shared" si="374"/>
        <v>#DIV/0!</v>
      </c>
      <c r="AY112" s="39"/>
      <c r="AZ112" s="39"/>
      <c r="BA112" s="40" t="e">
        <f t="shared" si="375"/>
        <v>#DIV/0!</v>
      </c>
      <c r="BB112" s="39"/>
      <c r="BC112" s="39"/>
      <c r="BD112" s="40" t="e">
        <f t="shared" si="376"/>
        <v>#DIV/0!</v>
      </c>
      <c r="BE112" s="39">
        <f t="shared" si="600"/>
        <v>0</v>
      </c>
      <c r="BF112" s="39">
        <f t="shared" si="600"/>
        <v>0</v>
      </c>
      <c r="BG112" s="40" t="e">
        <f t="shared" si="377"/>
        <v>#DIV/0!</v>
      </c>
      <c r="BH112" s="39">
        <f t="shared" si="406"/>
        <v>0</v>
      </c>
      <c r="BI112" s="39">
        <f t="shared" si="406"/>
        <v>0</v>
      </c>
      <c r="BJ112" s="40" t="e">
        <f t="shared" si="378"/>
        <v>#DIV/0!</v>
      </c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A112" s="36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</row>
    <row r="113" spans="1:131" s="46" customFormat="1" ht="22.5" outlineLevel="3" x14ac:dyDescent="0.25">
      <c r="A113" s="21">
        <v>330</v>
      </c>
      <c r="B113" s="23" t="s">
        <v>97</v>
      </c>
      <c r="C113" s="39">
        <f t="shared" si="594"/>
        <v>0</v>
      </c>
      <c r="D113" s="39">
        <f t="shared" si="594"/>
        <v>0</v>
      </c>
      <c r="E113" s="40" t="e">
        <f t="shared" si="379"/>
        <v>#DIV/0!</v>
      </c>
      <c r="F113" s="39"/>
      <c r="G113" s="39"/>
      <c r="H113" s="40" t="e">
        <f t="shared" si="360"/>
        <v>#DIV/0!</v>
      </c>
      <c r="I113" s="39"/>
      <c r="J113" s="39"/>
      <c r="K113" s="40" t="e">
        <f t="shared" si="361"/>
        <v>#DIV/0!</v>
      </c>
      <c r="L113" s="39"/>
      <c r="M113" s="39"/>
      <c r="N113" s="40" t="e">
        <f t="shared" si="362"/>
        <v>#DIV/0!</v>
      </c>
      <c r="O113" s="39">
        <f t="shared" si="595"/>
        <v>0</v>
      </c>
      <c r="P113" s="39">
        <f t="shared" si="595"/>
        <v>0</v>
      </c>
      <c r="Q113" s="40" t="e">
        <f t="shared" si="363"/>
        <v>#DIV/0!</v>
      </c>
      <c r="R113" s="39"/>
      <c r="S113" s="39"/>
      <c r="T113" s="40" t="e">
        <f t="shared" si="364"/>
        <v>#DIV/0!</v>
      </c>
      <c r="U113" s="39"/>
      <c r="V113" s="39"/>
      <c r="W113" s="40" t="e">
        <f t="shared" si="365"/>
        <v>#DIV/0!</v>
      </c>
      <c r="X113" s="39"/>
      <c r="Y113" s="39"/>
      <c r="Z113" s="40" t="e">
        <f t="shared" si="366"/>
        <v>#DIV/0!</v>
      </c>
      <c r="AA113" s="39">
        <f t="shared" si="596"/>
        <v>0</v>
      </c>
      <c r="AB113" s="39">
        <f t="shared" si="596"/>
        <v>0</v>
      </c>
      <c r="AC113" s="40" t="e">
        <f t="shared" si="367"/>
        <v>#DIV/0!</v>
      </c>
      <c r="AD113" s="39">
        <f t="shared" si="597"/>
        <v>0</v>
      </c>
      <c r="AE113" s="39">
        <f t="shared" si="597"/>
        <v>0</v>
      </c>
      <c r="AF113" s="40" t="e">
        <f t="shared" si="368"/>
        <v>#DIV/0!</v>
      </c>
      <c r="AG113" s="39"/>
      <c r="AH113" s="39"/>
      <c r="AI113" s="40" t="e">
        <f t="shared" si="369"/>
        <v>#DIV/0!</v>
      </c>
      <c r="AJ113" s="39"/>
      <c r="AK113" s="39"/>
      <c r="AL113" s="40" t="e">
        <f t="shared" si="370"/>
        <v>#DIV/0!</v>
      </c>
      <c r="AM113" s="39"/>
      <c r="AN113" s="39"/>
      <c r="AO113" s="40" t="e">
        <f t="shared" si="371"/>
        <v>#DIV/0!</v>
      </c>
      <c r="AP113" s="39">
        <f t="shared" si="598"/>
        <v>0</v>
      </c>
      <c r="AQ113" s="39">
        <f t="shared" si="598"/>
        <v>0</v>
      </c>
      <c r="AR113" s="40" t="e">
        <f t="shared" si="372"/>
        <v>#DIV/0!</v>
      </c>
      <c r="AS113" s="39">
        <f t="shared" si="599"/>
        <v>0</v>
      </c>
      <c r="AT113" s="39">
        <f t="shared" si="599"/>
        <v>0</v>
      </c>
      <c r="AU113" s="40" t="e">
        <f t="shared" si="373"/>
        <v>#DIV/0!</v>
      </c>
      <c r="AV113" s="39"/>
      <c r="AW113" s="39"/>
      <c r="AX113" s="40" t="e">
        <f t="shared" si="374"/>
        <v>#DIV/0!</v>
      </c>
      <c r="AY113" s="39"/>
      <c r="AZ113" s="39"/>
      <c r="BA113" s="40" t="e">
        <f t="shared" si="375"/>
        <v>#DIV/0!</v>
      </c>
      <c r="BB113" s="39"/>
      <c r="BC113" s="39"/>
      <c r="BD113" s="40" t="e">
        <f t="shared" si="376"/>
        <v>#DIV/0!</v>
      </c>
      <c r="BE113" s="39">
        <f t="shared" si="600"/>
        <v>0</v>
      </c>
      <c r="BF113" s="39">
        <f t="shared" si="600"/>
        <v>0</v>
      </c>
      <c r="BG113" s="40" t="e">
        <f t="shared" si="377"/>
        <v>#DIV/0!</v>
      </c>
      <c r="BH113" s="39">
        <f t="shared" si="406"/>
        <v>0</v>
      </c>
      <c r="BI113" s="39">
        <f t="shared" si="406"/>
        <v>0</v>
      </c>
      <c r="BJ113" s="40" t="e">
        <f t="shared" si="378"/>
        <v>#DIV/0!</v>
      </c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</row>
    <row r="114" spans="1:131" s="46" customFormat="1" ht="56.25" outlineLevel="3" x14ac:dyDescent="0.25">
      <c r="A114" s="17">
        <v>407</v>
      </c>
      <c r="B114" s="9" t="s">
        <v>137</v>
      </c>
      <c r="C114" s="37">
        <f>SUM(C115:C121)</f>
        <v>0</v>
      </c>
      <c r="D114" s="37">
        <f>SUM(D115:D121)</f>
        <v>0</v>
      </c>
      <c r="E114" s="38" t="e">
        <f t="shared" si="379"/>
        <v>#DIV/0!</v>
      </c>
      <c r="F114" s="37">
        <f t="shared" ref="F114:G114" si="601">SUM(F115:F121)</f>
        <v>0</v>
      </c>
      <c r="G114" s="37">
        <f t="shared" si="601"/>
        <v>0</v>
      </c>
      <c r="H114" s="38" t="e">
        <f t="shared" si="360"/>
        <v>#DIV/0!</v>
      </c>
      <c r="I114" s="37">
        <f t="shared" ref="I114:J114" si="602">SUM(I115:I121)</f>
        <v>0</v>
      </c>
      <c r="J114" s="37">
        <f t="shared" si="602"/>
        <v>0</v>
      </c>
      <c r="K114" s="38" t="e">
        <f t="shared" si="361"/>
        <v>#DIV/0!</v>
      </c>
      <c r="L114" s="37">
        <f t="shared" ref="L114:M114" si="603">SUM(L115:L121)</f>
        <v>0</v>
      </c>
      <c r="M114" s="37">
        <f t="shared" si="603"/>
        <v>0</v>
      </c>
      <c r="N114" s="38" t="e">
        <f t="shared" si="362"/>
        <v>#DIV/0!</v>
      </c>
      <c r="O114" s="37">
        <f t="shared" ref="O114:P114" si="604">SUM(O115:O121)</f>
        <v>0</v>
      </c>
      <c r="P114" s="37">
        <f t="shared" si="604"/>
        <v>0</v>
      </c>
      <c r="Q114" s="38" t="e">
        <f t="shared" si="363"/>
        <v>#DIV/0!</v>
      </c>
      <c r="R114" s="37">
        <f t="shared" ref="R114:S114" si="605">SUM(R115:R121)</f>
        <v>0</v>
      </c>
      <c r="S114" s="37">
        <f t="shared" si="605"/>
        <v>0</v>
      </c>
      <c r="T114" s="38" t="e">
        <f t="shared" si="364"/>
        <v>#DIV/0!</v>
      </c>
      <c r="U114" s="37">
        <f t="shared" ref="U114:V114" si="606">SUM(U115:U121)</f>
        <v>0</v>
      </c>
      <c r="V114" s="37">
        <f t="shared" si="606"/>
        <v>0</v>
      </c>
      <c r="W114" s="38" t="e">
        <f t="shared" si="365"/>
        <v>#DIV/0!</v>
      </c>
      <c r="X114" s="37">
        <f t="shared" ref="X114:Y114" si="607">SUM(X115:X121)</f>
        <v>0</v>
      </c>
      <c r="Y114" s="37">
        <f t="shared" si="607"/>
        <v>0</v>
      </c>
      <c r="Z114" s="38" t="e">
        <f t="shared" si="366"/>
        <v>#DIV/0!</v>
      </c>
      <c r="AA114" s="37">
        <f t="shared" ref="AA114:AB114" si="608">SUM(AA115:AA121)</f>
        <v>0</v>
      </c>
      <c r="AB114" s="37">
        <f t="shared" si="608"/>
        <v>0</v>
      </c>
      <c r="AC114" s="38" t="e">
        <f t="shared" si="367"/>
        <v>#DIV/0!</v>
      </c>
      <c r="AD114" s="37">
        <f t="shared" ref="AD114:AE114" si="609">SUM(AD115:AD121)</f>
        <v>0</v>
      </c>
      <c r="AE114" s="37">
        <f t="shared" si="609"/>
        <v>0</v>
      </c>
      <c r="AF114" s="38" t="e">
        <f t="shared" si="368"/>
        <v>#DIV/0!</v>
      </c>
      <c r="AG114" s="37">
        <f t="shared" ref="AG114:AH114" si="610">SUM(AG115:AG121)</f>
        <v>0</v>
      </c>
      <c r="AH114" s="37">
        <f t="shared" si="610"/>
        <v>0</v>
      </c>
      <c r="AI114" s="38" t="e">
        <f t="shared" si="369"/>
        <v>#DIV/0!</v>
      </c>
      <c r="AJ114" s="37">
        <f t="shared" ref="AJ114:AK114" si="611">SUM(AJ115:AJ121)</f>
        <v>0</v>
      </c>
      <c r="AK114" s="37">
        <f t="shared" si="611"/>
        <v>0</v>
      </c>
      <c r="AL114" s="38" t="e">
        <f t="shared" si="370"/>
        <v>#DIV/0!</v>
      </c>
      <c r="AM114" s="37">
        <f t="shared" ref="AM114:AN114" si="612">SUM(AM115:AM121)</f>
        <v>0</v>
      </c>
      <c r="AN114" s="37">
        <f t="shared" si="612"/>
        <v>0</v>
      </c>
      <c r="AO114" s="38" t="e">
        <f t="shared" si="371"/>
        <v>#DIV/0!</v>
      </c>
      <c r="AP114" s="37">
        <f t="shared" ref="AP114:AQ114" si="613">SUM(AP115:AP121)</f>
        <v>0</v>
      </c>
      <c r="AQ114" s="37">
        <f t="shared" si="613"/>
        <v>0</v>
      </c>
      <c r="AR114" s="38" t="e">
        <f t="shared" si="372"/>
        <v>#DIV/0!</v>
      </c>
      <c r="AS114" s="37">
        <f t="shared" ref="AS114:AT114" si="614">SUM(AS115:AS121)</f>
        <v>0</v>
      </c>
      <c r="AT114" s="37">
        <f t="shared" si="614"/>
        <v>0</v>
      </c>
      <c r="AU114" s="38" t="e">
        <f t="shared" si="373"/>
        <v>#DIV/0!</v>
      </c>
      <c r="AV114" s="37">
        <f t="shared" ref="AV114:AW114" si="615">SUM(AV115:AV121)</f>
        <v>0</v>
      </c>
      <c r="AW114" s="37">
        <f t="shared" si="615"/>
        <v>0</v>
      </c>
      <c r="AX114" s="38" t="e">
        <f t="shared" si="374"/>
        <v>#DIV/0!</v>
      </c>
      <c r="AY114" s="37">
        <f t="shared" ref="AY114:AZ114" si="616">SUM(AY115:AY121)</f>
        <v>0</v>
      </c>
      <c r="AZ114" s="37">
        <f t="shared" si="616"/>
        <v>0</v>
      </c>
      <c r="BA114" s="38" t="e">
        <f t="shared" si="375"/>
        <v>#DIV/0!</v>
      </c>
      <c r="BB114" s="37">
        <f t="shared" ref="BB114:BC114" si="617">SUM(BB115:BB121)</f>
        <v>0</v>
      </c>
      <c r="BC114" s="37">
        <f t="shared" si="617"/>
        <v>0</v>
      </c>
      <c r="BD114" s="38" t="e">
        <f t="shared" si="376"/>
        <v>#DIV/0!</v>
      </c>
      <c r="BE114" s="37">
        <f t="shared" ref="BE114:BF114" si="618">SUM(BE115:BE121)</f>
        <v>0</v>
      </c>
      <c r="BF114" s="37">
        <f t="shared" si="618"/>
        <v>0</v>
      </c>
      <c r="BG114" s="38" t="e">
        <f t="shared" si="377"/>
        <v>#DIV/0!</v>
      </c>
      <c r="BH114" s="37">
        <f t="shared" ref="BH114:BI114" si="619">SUM(BH115:BH121)</f>
        <v>0</v>
      </c>
      <c r="BI114" s="37">
        <f t="shared" si="619"/>
        <v>0</v>
      </c>
      <c r="BJ114" s="38" t="e">
        <f t="shared" si="378"/>
        <v>#DIV/0!</v>
      </c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</row>
    <row r="115" spans="1:131" s="46" customFormat="1" outlineLevel="3" x14ac:dyDescent="0.25">
      <c r="A115" s="21">
        <v>222</v>
      </c>
      <c r="B115" s="24" t="s">
        <v>98</v>
      </c>
      <c r="C115" s="39">
        <f t="shared" ref="C115:D121" si="620">SUM(AD115,BH115)</f>
        <v>0</v>
      </c>
      <c r="D115" s="39">
        <f t="shared" si="620"/>
        <v>0</v>
      </c>
      <c r="E115" s="40" t="e">
        <f t="shared" si="379"/>
        <v>#DIV/0!</v>
      </c>
      <c r="F115" s="39"/>
      <c r="G115" s="39"/>
      <c r="H115" s="40" t="e">
        <f t="shared" si="360"/>
        <v>#DIV/0!</v>
      </c>
      <c r="I115" s="39"/>
      <c r="J115" s="39"/>
      <c r="K115" s="40" t="e">
        <f t="shared" si="361"/>
        <v>#DIV/0!</v>
      </c>
      <c r="L115" s="39"/>
      <c r="M115" s="39"/>
      <c r="N115" s="40" t="e">
        <f t="shared" si="362"/>
        <v>#DIV/0!</v>
      </c>
      <c r="O115" s="39">
        <f t="shared" ref="O115:P121" si="621">SUM(F115,I115,L115)</f>
        <v>0</v>
      </c>
      <c r="P115" s="39">
        <f t="shared" si="621"/>
        <v>0</v>
      </c>
      <c r="Q115" s="40" t="e">
        <f t="shared" si="363"/>
        <v>#DIV/0!</v>
      </c>
      <c r="R115" s="39"/>
      <c r="S115" s="39"/>
      <c r="T115" s="40" t="e">
        <f t="shared" si="364"/>
        <v>#DIV/0!</v>
      </c>
      <c r="U115" s="39"/>
      <c r="V115" s="39"/>
      <c r="W115" s="40" t="e">
        <f t="shared" si="365"/>
        <v>#DIV/0!</v>
      </c>
      <c r="X115" s="39"/>
      <c r="Y115" s="39"/>
      <c r="Z115" s="40" t="e">
        <f t="shared" si="366"/>
        <v>#DIV/0!</v>
      </c>
      <c r="AA115" s="39">
        <f t="shared" ref="AA115:AB121" si="622">SUM(R115,U115,X115)</f>
        <v>0</v>
      </c>
      <c r="AB115" s="39">
        <f t="shared" si="622"/>
        <v>0</v>
      </c>
      <c r="AC115" s="40" t="e">
        <f t="shared" si="367"/>
        <v>#DIV/0!</v>
      </c>
      <c r="AD115" s="39">
        <f t="shared" ref="AD115:AE121" si="623">SUM(O115,AA115)</f>
        <v>0</v>
      </c>
      <c r="AE115" s="39">
        <f t="shared" si="623"/>
        <v>0</v>
      </c>
      <c r="AF115" s="40" t="e">
        <f t="shared" si="368"/>
        <v>#DIV/0!</v>
      </c>
      <c r="AG115" s="39"/>
      <c r="AH115" s="39"/>
      <c r="AI115" s="40" t="e">
        <f t="shared" si="369"/>
        <v>#DIV/0!</v>
      </c>
      <c r="AJ115" s="39"/>
      <c r="AK115" s="39"/>
      <c r="AL115" s="40" t="e">
        <f t="shared" si="370"/>
        <v>#DIV/0!</v>
      </c>
      <c r="AM115" s="39"/>
      <c r="AN115" s="39"/>
      <c r="AO115" s="40" t="e">
        <f t="shared" si="371"/>
        <v>#DIV/0!</v>
      </c>
      <c r="AP115" s="39">
        <f t="shared" ref="AP115:AQ121" si="624">SUM(AG115,AJ115,AM115)</f>
        <v>0</v>
      </c>
      <c r="AQ115" s="39">
        <f t="shared" si="624"/>
        <v>0</v>
      </c>
      <c r="AR115" s="40" t="e">
        <f t="shared" si="372"/>
        <v>#DIV/0!</v>
      </c>
      <c r="AS115" s="39">
        <f t="shared" ref="AS115:AT121" si="625">SUM(AD115,AP115)</f>
        <v>0</v>
      </c>
      <c r="AT115" s="39">
        <f t="shared" si="625"/>
        <v>0</v>
      </c>
      <c r="AU115" s="40" t="e">
        <f t="shared" si="373"/>
        <v>#DIV/0!</v>
      </c>
      <c r="AV115" s="39"/>
      <c r="AW115" s="39"/>
      <c r="AX115" s="40" t="e">
        <f t="shared" si="374"/>
        <v>#DIV/0!</v>
      </c>
      <c r="AY115" s="39"/>
      <c r="AZ115" s="39"/>
      <c r="BA115" s="40" t="e">
        <f t="shared" si="375"/>
        <v>#DIV/0!</v>
      </c>
      <c r="BB115" s="39"/>
      <c r="BC115" s="39"/>
      <c r="BD115" s="40" t="e">
        <f t="shared" si="376"/>
        <v>#DIV/0!</v>
      </c>
      <c r="BE115" s="39">
        <f t="shared" ref="BE115:BF121" si="626">SUM(AV115,AY115,BB115)</f>
        <v>0</v>
      </c>
      <c r="BF115" s="39">
        <f t="shared" si="626"/>
        <v>0</v>
      </c>
      <c r="BG115" s="40" t="e">
        <f t="shared" si="377"/>
        <v>#DIV/0!</v>
      </c>
      <c r="BH115" s="39">
        <f t="shared" si="406"/>
        <v>0</v>
      </c>
      <c r="BI115" s="39">
        <f t="shared" si="406"/>
        <v>0</v>
      </c>
      <c r="BJ115" s="40" t="e">
        <f t="shared" si="378"/>
        <v>#DIV/0!</v>
      </c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  <c r="DG115" s="36"/>
      <c r="DH115" s="36"/>
      <c r="DI115" s="36"/>
      <c r="DJ115" s="36"/>
      <c r="DK115" s="36"/>
      <c r="DL115" s="36"/>
      <c r="DM115" s="36"/>
      <c r="DN115" s="36"/>
      <c r="DO115" s="36"/>
      <c r="DP115" s="36"/>
      <c r="DQ115" s="36"/>
      <c r="DR115" s="36"/>
      <c r="DS115" s="36"/>
      <c r="DT115" s="36"/>
      <c r="DU115" s="36"/>
      <c r="DV115" s="36"/>
      <c r="DW115" s="36"/>
      <c r="DX115" s="36"/>
      <c r="DY115" s="36"/>
      <c r="DZ115" s="36"/>
      <c r="EA115" s="36"/>
    </row>
    <row r="116" spans="1:131" s="46" customFormat="1" ht="22.5" outlineLevel="3" x14ac:dyDescent="0.25">
      <c r="A116" s="21">
        <v>224</v>
      </c>
      <c r="B116" s="24" t="s">
        <v>96</v>
      </c>
      <c r="C116" s="39">
        <f t="shared" si="620"/>
        <v>0</v>
      </c>
      <c r="D116" s="39">
        <f t="shared" si="620"/>
        <v>0</v>
      </c>
      <c r="E116" s="40" t="e">
        <f t="shared" si="379"/>
        <v>#DIV/0!</v>
      </c>
      <c r="F116" s="39"/>
      <c r="G116" s="39"/>
      <c r="H116" s="40" t="e">
        <f t="shared" si="360"/>
        <v>#DIV/0!</v>
      </c>
      <c r="I116" s="39"/>
      <c r="J116" s="39"/>
      <c r="K116" s="40" t="e">
        <f t="shared" si="361"/>
        <v>#DIV/0!</v>
      </c>
      <c r="L116" s="39"/>
      <c r="M116" s="39"/>
      <c r="N116" s="40" t="e">
        <f t="shared" si="362"/>
        <v>#DIV/0!</v>
      </c>
      <c r="O116" s="39">
        <f t="shared" si="621"/>
        <v>0</v>
      </c>
      <c r="P116" s="39">
        <f t="shared" si="621"/>
        <v>0</v>
      </c>
      <c r="Q116" s="40" t="e">
        <f t="shared" si="363"/>
        <v>#DIV/0!</v>
      </c>
      <c r="R116" s="39"/>
      <c r="S116" s="39"/>
      <c r="T116" s="40" t="e">
        <f t="shared" si="364"/>
        <v>#DIV/0!</v>
      </c>
      <c r="U116" s="39"/>
      <c r="V116" s="39"/>
      <c r="W116" s="40" t="e">
        <f t="shared" si="365"/>
        <v>#DIV/0!</v>
      </c>
      <c r="X116" s="39"/>
      <c r="Y116" s="39"/>
      <c r="Z116" s="40" t="e">
        <f t="shared" si="366"/>
        <v>#DIV/0!</v>
      </c>
      <c r="AA116" s="39">
        <f t="shared" si="622"/>
        <v>0</v>
      </c>
      <c r="AB116" s="39">
        <f t="shared" si="622"/>
        <v>0</v>
      </c>
      <c r="AC116" s="40" t="e">
        <f t="shared" si="367"/>
        <v>#DIV/0!</v>
      </c>
      <c r="AD116" s="39">
        <f t="shared" si="623"/>
        <v>0</v>
      </c>
      <c r="AE116" s="39">
        <f t="shared" si="623"/>
        <v>0</v>
      </c>
      <c r="AF116" s="40" t="e">
        <f t="shared" si="368"/>
        <v>#DIV/0!</v>
      </c>
      <c r="AG116" s="39"/>
      <c r="AH116" s="39"/>
      <c r="AI116" s="40" t="e">
        <f t="shared" si="369"/>
        <v>#DIV/0!</v>
      </c>
      <c r="AJ116" s="39"/>
      <c r="AK116" s="39"/>
      <c r="AL116" s="40" t="e">
        <f t="shared" si="370"/>
        <v>#DIV/0!</v>
      </c>
      <c r="AM116" s="39"/>
      <c r="AN116" s="39"/>
      <c r="AO116" s="40" t="e">
        <f t="shared" si="371"/>
        <v>#DIV/0!</v>
      </c>
      <c r="AP116" s="39">
        <f t="shared" si="624"/>
        <v>0</v>
      </c>
      <c r="AQ116" s="39">
        <f t="shared" si="624"/>
        <v>0</v>
      </c>
      <c r="AR116" s="40" t="e">
        <f t="shared" si="372"/>
        <v>#DIV/0!</v>
      </c>
      <c r="AS116" s="39">
        <f t="shared" si="625"/>
        <v>0</v>
      </c>
      <c r="AT116" s="39">
        <f t="shared" si="625"/>
        <v>0</v>
      </c>
      <c r="AU116" s="40" t="e">
        <f t="shared" si="373"/>
        <v>#DIV/0!</v>
      </c>
      <c r="AV116" s="39"/>
      <c r="AW116" s="39"/>
      <c r="AX116" s="40" t="e">
        <f t="shared" si="374"/>
        <v>#DIV/0!</v>
      </c>
      <c r="AY116" s="39"/>
      <c r="AZ116" s="39"/>
      <c r="BA116" s="40" t="e">
        <f t="shared" si="375"/>
        <v>#DIV/0!</v>
      </c>
      <c r="BB116" s="39"/>
      <c r="BC116" s="39"/>
      <c r="BD116" s="40" t="e">
        <f t="shared" si="376"/>
        <v>#DIV/0!</v>
      </c>
      <c r="BE116" s="39">
        <f t="shared" si="626"/>
        <v>0</v>
      </c>
      <c r="BF116" s="39">
        <f t="shared" si="626"/>
        <v>0</v>
      </c>
      <c r="BG116" s="40" t="e">
        <f t="shared" si="377"/>
        <v>#DIV/0!</v>
      </c>
      <c r="BH116" s="39">
        <f t="shared" si="406"/>
        <v>0</v>
      </c>
      <c r="BI116" s="39">
        <f t="shared" si="406"/>
        <v>0</v>
      </c>
      <c r="BJ116" s="40" t="e">
        <f t="shared" si="378"/>
        <v>#DIV/0!</v>
      </c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36"/>
      <c r="BV116" s="36"/>
      <c r="BW116" s="36"/>
      <c r="BX116" s="36"/>
      <c r="BY116" s="36"/>
      <c r="BZ116" s="36"/>
      <c r="CA116" s="36"/>
      <c r="CB116" s="36"/>
      <c r="CC116" s="36"/>
      <c r="CD116" s="36"/>
      <c r="CE116" s="36"/>
      <c r="CF116" s="36"/>
      <c r="CG116" s="36"/>
      <c r="CH116" s="36"/>
      <c r="CI116" s="36"/>
      <c r="CJ116" s="36"/>
      <c r="CK116" s="36"/>
      <c r="CL116" s="36"/>
      <c r="CM116" s="36"/>
      <c r="CN116" s="36"/>
      <c r="CO116" s="36"/>
      <c r="CP116" s="36"/>
      <c r="CQ116" s="36"/>
      <c r="CR116" s="36"/>
      <c r="CS116" s="36"/>
      <c r="CT116" s="36"/>
      <c r="CU116" s="36"/>
      <c r="CV116" s="36"/>
      <c r="CW116" s="36"/>
      <c r="CX116" s="36"/>
      <c r="CY116" s="36"/>
      <c r="CZ116" s="36"/>
      <c r="DA116" s="36"/>
      <c r="DB116" s="36"/>
      <c r="DC116" s="36"/>
      <c r="DD116" s="36"/>
      <c r="DE116" s="36"/>
      <c r="DF116" s="36"/>
      <c r="DG116" s="36"/>
      <c r="DH116" s="36"/>
      <c r="DI116" s="36"/>
      <c r="DJ116" s="36"/>
      <c r="DK116" s="36"/>
      <c r="DL116" s="36"/>
      <c r="DM116" s="36"/>
      <c r="DN116" s="36"/>
      <c r="DO116" s="36"/>
      <c r="DP116" s="36"/>
      <c r="DQ116" s="36"/>
      <c r="DR116" s="36"/>
      <c r="DS116" s="36"/>
      <c r="DT116" s="36"/>
      <c r="DU116" s="36"/>
      <c r="DV116" s="36"/>
      <c r="DW116" s="36"/>
      <c r="DX116" s="36"/>
      <c r="DY116" s="36"/>
      <c r="DZ116" s="36"/>
      <c r="EA116" s="36"/>
    </row>
    <row r="117" spans="1:131" s="46" customFormat="1" outlineLevel="3" x14ac:dyDescent="0.25">
      <c r="A117" s="21">
        <v>226</v>
      </c>
      <c r="B117" s="24" t="s">
        <v>92</v>
      </c>
      <c r="C117" s="39">
        <f t="shared" si="620"/>
        <v>0</v>
      </c>
      <c r="D117" s="39">
        <f t="shared" si="620"/>
        <v>0</v>
      </c>
      <c r="E117" s="40" t="e">
        <f t="shared" si="379"/>
        <v>#DIV/0!</v>
      </c>
      <c r="F117" s="39"/>
      <c r="G117" s="39"/>
      <c r="H117" s="40" t="e">
        <f t="shared" si="360"/>
        <v>#DIV/0!</v>
      </c>
      <c r="I117" s="39"/>
      <c r="J117" s="39"/>
      <c r="K117" s="40" t="e">
        <f t="shared" si="361"/>
        <v>#DIV/0!</v>
      </c>
      <c r="L117" s="39"/>
      <c r="M117" s="39"/>
      <c r="N117" s="40" t="e">
        <f t="shared" si="362"/>
        <v>#DIV/0!</v>
      </c>
      <c r="O117" s="39">
        <f t="shared" si="621"/>
        <v>0</v>
      </c>
      <c r="P117" s="39">
        <f t="shared" si="621"/>
        <v>0</v>
      </c>
      <c r="Q117" s="40" t="e">
        <f t="shared" si="363"/>
        <v>#DIV/0!</v>
      </c>
      <c r="R117" s="39"/>
      <c r="S117" s="39"/>
      <c r="T117" s="40" t="e">
        <f t="shared" si="364"/>
        <v>#DIV/0!</v>
      </c>
      <c r="U117" s="39"/>
      <c r="V117" s="39"/>
      <c r="W117" s="40" t="e">
        <f t="shared" si="365"/>
        <v>#DIV/0!</v>
      </c>
      <c r="X117" s="39"/>
      <c r="Y117" s="39"/>
      <c r="Z117" s="40" t="e">
        <f t="shared" si="366"/>
        <v>#DIV/0!</v>
      </c>
      <c r="AA117" s="39">
        <f t="shared" si="622"/>
        <v>0</v>
      </c>
      <c r="AB117" s="39">
        <f t="shared" si="622"/>
        <v>0</v>
      </c>
      <c r="AC117" s="40" t="e">
        <f t="shared" si="367"/>
        <v>#DIV/0!</v>
      </c>
      <c r="AD117" s="39">
        <f t="shared" si="623"/>
        <v>0</v>
      </c>
      <c r="AE117" s="39">
        <f t="shared" si="623"/>
        <v>0</v>
      </c>
      <c r="AF117" s="40" t="e">
        <f t="shared" si="368"/>
        <v>#DIV/0!</v>
      </c>
      <c r="AG117" s="39"/>
      <c r="AH117" s="39"/>
      <c r="AI117" s="40" t="e">
        <f t="shared" si="369"/>
        <v>#DIV/0!</v>
      </c>
      <c r="AJ117" s="39"/>
      <c r="AK117" s="39"/>
      <c r="AL117" s="40" t="e">
        <f t="shared" si="370"/>
        <v>#DIV/0!</v>
      </c>
      <c r="AM117" s="39"/>
      <c r="AN117" s="39"/>
      <c r="AO117" s="40" t="e">
        <f t="shared" si="371"/>
        <v>#DIV/0!</v>
      </c>
      <c r="AP117" s="39">
        <f t="shared" si="624"/>
        <v>0</v>
      </c>
      <c r="AQ117" s="39">
        <f t="shared" si="624"/>
        <v>0</v>
      </c>
      <c r="AR117" s="40" t="e">
        <f t="shared" si="372"/>
        <v>#DIV/0!</v>
      </c>
      <c r="AS117" s="39">
        <f t="shared" si="625"/>
        <v>0</v>
      </c>
      <c r="AT117" s="39">
        <f t="shared" si="625"/>
        <v>0</v>
      </c>
      <c r="AU117" s="40" t="e">
        <f t="shared" si="373"/>
        <v>#DIV/0!</v>
      </c>
      <c r="AV117" s="39"/>
      <c r="AW117" s="39"/>
      <c r="AX117" s="40" t="e">
        <f t="shared" si="374"/>
        <v>#DIV/0!</v>
      </c>
      <c r="AY117" s="39"/>
      <c r="AZ117" s="39"/>
      <c r="BA117" s="40" t="e">
        <f t="shared" si="375"/>
        <v>#DIV/0!</v>
      </c>
      <c r="BB117" s="39"/>
      <c r="BC117" s="39"/>
      <c r="BD117" s="40" t="e">
        <f t="shared" si="376"/>
        <v>#DIV/0!</v>
      </c>
      <c r="BE117" s="39">
        <f t="shared" si="626"/>
        <v>0</v>
      </c>
      <c r="BF117" s="39">
        <f t="shared" si="626"/>
        <v>0</v>
      </c>
      <c r="BG117" s="40" t="e">
        <f t="shared" si="377"/>
        <v>#DIV/0!</v>
      </c>
      <c r="BH117" s="39">
        <f t="shared" si="406"/>
        <v>0</v>
      </c>
      <c r="BI117" s="39">
        <f t="shared" si="406"/>
        <v>0</v>
      </c>
      <c r="BJ117" s="40" t="e">
        <f t="shared" si="378"/>
        <v>#DIV/0!</v>
      </c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  <c r="DB117" s="36"/>
      <c r="DC117" s="36"/>
      <c r="DD117" s="36"/>
      <c r="DE117" s="36"/>
      <c r="DF117" s="36"/>
      <c r="DG117" s="36"/>
      <c r="DH117" s="36"/>
      <c r="DI117" s="36"/>
      <c r="DJ117" s="36"/>
      <c r="DK117" s="36"/>
      <c r="DL117" s="36"/>
      <c r="DM117" s="36"/>
      <c r="DN117" s="36"/>
      <c r="DO117" s="36"/>
      <c r="DP117" s="36"/>
      <c r="DQ117" s="36"/>
      <c r="DR117" s="36"/>
      <c r="DS117" s="36"/>
      <c r="DT117" s="36"/>
      <c r="DU117" s="36"/>
      <c r="DV117" s="36"/>
      <c r="DW117" s="36"/>
      <c r="DX117" s="36"/>
      <c r="DY117" s="36"/>
      <c r="DZ117" s="36"/>
      <c r="EA117" s="36"/>
    </row>
    <row r="118" spans="1:131" s="46" customFormat="1" outlineLevel="3" x14ac:dyDescent="0.25">
      <c r="A118" s="21">
        <v>296</v>
      </c>
      <c r="B118" s="24" t="s">
        <v>132</v>
      </c>
      <c r="C118" s="39">
        <f t="shared" si="620"/>
        <v>0</v>
      </c>
      <c r="D118" s="39">
        <f t="shared" si="620"/>
        <v>0</v>
      </c>
      <c r="E118" s="40" t="e">
        <f t="shared" si="379"/>
        <v>#DIV/0!</v>
      </c>
      <c r="F118" s="39"/>
      <c r="G118" s="39"/>
      <c r="H118" s="40" t="e">
        <f t="shared" si="360"/>
        <v>#DIV/0!</v>
      </c>
      <c r="I118" s="39"/>
      <c r="J118" s="39"/>
      <c r="K118" s="40" t="e">
        <f t="shared" si="361"/>
        <v>#DIV/0!</v>
      </c>
      <c r="L118" s="39"/>
      <c r="M118" s="39"/>
      <c r="N118" s="40" t="e">
        <f t="shared" si="362"/>
        <v>#DIV/0!</v>
      </c>
      <c r="O118" s="39">
        <f t="shared" si="621"/>
        <v>0</v>
      </c>
      <c r="P118" s="39">
        <f t="shared" si="621"/>
        <v>0</v>
      </c>
      <c r="Q118" s="40" t="e">
        <f t="shared" si="363"/>
        <v>#DIV/0!</v>
      </c>
      <c r="R118" s="39"/>
      <c r="S118" s="39"/>
      <c r="T118" s="40" t="e">
        <f t="shared" si="364"/>
        <v>#DIV/0!</v>
      </c>
      <c r="U118" s="39"/>
      <c r="V118" s="39"/>
      <c r="W118" s="40" t="e">
        <f t="shared" si="365"/>
        <v>#DIV/0!</v>
      </c>
      <c r="X118" s="39"/>
      <c r="Y118" s="39"/>
      <c r="Z118" s="40" t="e">
        <f t="shared" si="366"/>
        <v>#DIV/0!</v>
      </c>
      <c r="AA118" s="39">
        <f t="shared" si="622"/>
        <v>0</v>
      </c>
      <c r="AB118" s="39">
        <f t="shared" si="622"/>
        <v>0</v>
      </c>
      <c r="AC118" s="40" t="e">
        <f t="shared" si="367"/>
        <v>#DIV/0!</v>
      </c>
      <c r="AD118" s="39">
        <f t="shared" si="623"/>
        <v>0</v>
      </c>
      <c r="AE118" s="39">
        <f t="shared" si="623"/>
        <v>0</v>
      </c>
      <c r="AF118" s="40" t="e">
        <f t="shared" si="368"/>
        <v>#DIV/0!</v>
      </c>
      <c r="AG118" s="39"/>
      <c r="AH118" s="39"/>
      <c r="AI118" s="40" t="e">
        <f t="shared" si="369"/>
        <v>#DIV/0!</v>
      </c>
      <c r="AJ118" s="39"/>
      <c r="AK118" s="39"/>
      <c r="AL118" s="40" t="e">
        <f t="shared" si="370"/>
        <v>#DIV/0!</v>
      </c>
      <c r="AM118" s="39"/>
      <c r="AN118" s="39"/>
      <c r="AO118" s="40" t="e">
        <f t="shared" si="371"/>
        <v>#DIV/0!</v>
      </c>
      <c r="AP118" s="39">
        <f t="shared" si="624"/>
        <v>0</v>
      </c>
      <c r="AQ118" s="39">
        <f t="shared" si="624"/>
        <v>0</v>
      </c>
      <c r="AR118" s="40" t="e">
        <f t="shared" si="372"/>
        <v>#DIV/0!</v>
      </c>
      <c r="AS118" s="39">
        <f t="shared" si="625"/>
        <v>0</v>
      </c>
      <c r="AT118" s="39">
        <f t="shared" si="625"/>
        <v>0</v>
      </c>
      <c r="AU118" s="40" t="e">
        <f t="shared" si="373"/>
        <v>#DIV/0!</v>
      </c>
      <c r="AV118" s="39"/>
      <c r="AW118" s="39"/>
      <c r="AX118" s="40" t="e">
        <f t="shared" si="374"/>
        <v>#DIV/0!</v>
      </c>
      <c r="AY118" s="39"/>
      <c r="AZ118" s="39"/>
      <c r="BA118" s="40" t="e">
        <f t="shared" si="375"/>
        <v>#DIV/0!</v>
      </c>
      <c r="BB118" s="39"/>
      <c r="BC118" s="39"/>
      <c r="BD118" s="40" t="e">
        <f t="shared" si="376"/>
        <v>#DIV/0!</v>
      </c>
      <c r="BE118" s="39">
        <f t="shared" si="626"/>
        <v>0</v>
      </c>
      <c r="BF118" s="39">
        <f t="shared" si="626"/>
        <v>0</v>
      </c>
      <c r="BG118" s="40" t="e">
        <f t="shared" si="377"/>
        <v>#DIV/0!</v>
      </c>
      <c r="BH118" s="39">
        <f t="shared" si="406"/>
        <v>0</v>
      </c>
      <c r="BI118" s="39">
        <f t="shared" si="406"/>
        <v>0</v>
      </c>
      <c r="BJ118" s="40" t="e">
        <f t="shared" si="378"/>
        <v>#DIV/0!</v>
      </c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/>
      <c r="DB118" s="36"/>
      <c r="DC118" s="36"/>
      <c r="DD118" s="36"/>
      <c r="DE118" s="36"/>
      <c r="DF118" s="36"/>
      <c r="DG118" s="36"/>
      <c r="DH118" s="36"/>
      <c r="DI118" s="36"/>
      <c r="DJ118" s="36"/>
      <c r="DK118" s="36"/>
      <c r="DL118" s="36"/>
      <c r="DM118" s="36"/>
      <c r="DN118" s="36"/>
      <c r="DO118" s="36"/>
      <c r="DP118" s="36"/>
      <c r="DQ118" s="36"/>
      <c r="DR118" s="36"/>
      <c r="DS118" s="36"/>
      <c r="DT118" s="36"/>
      <c r="DU118" s="36"/>
      <c r="DV118" s="36"/>
      <c r="DW118" s="36"/>
      <c r="DX118" s="36"/>
      <c r="DY118" s="36"/>
      <c r="DZ118" s="36"/>
      <c r="EA118" s="36"/>
    </row>
    <row r="119" spans="1:131" s="35" customFormat="1" outlineLevel="1" x14ac:dyDescent="0.25">
      <c r="A119" s="21">
        <v>310</v>
      </c>
      <c r="B119" s="24" t="s">
        <v>93</v>
      </c>
      <c r="C119" s="39">
        <f t="shared" si="620"/>
        <v>0</v>
      </c>
      <c r="D119" s="39">
        <f t="shared" si="620"/>
        <v>0</v>
      </c>
      <c r="E119" s="40" t="e">
        <f t="shared" si="379"/>
        <v>#DIV/0!</v>
      </c>
      <c r="F119" s="39"/>
      <c r="G119" s="39"/>
      <c r="H119" s="40" t="e">
        <f t="shared" si="360"/>
        <v>#DIV/0!</v>
      </c>
      <c r="I119" s="39"/>
      <c r="J119" s="39"/>
      <c r="K119" s="40" t="e">
        <f t="shared" si="361"/>
        <v>#DIV/0!</v>
      </c>
      <c r="L119" s="39"/>
      <c r="M119" s="39"/>
      <c r="N119" s="40" t="e">
        <f t="shared" si="362"/>
        <v>#DIV/0!</v>
      </c>
      <c r="O119" s="39">
        <f t="shared" si="621"/>
        <v>0</v>
      </c>
      <c r="P119" s="39">
        <f t="shared" si="621"/>
        <v>0</v>
      </c>
      <c r="Q119" s="40" t="e">
        <f t="shared" si="363"/>
        <v>#DIV/0!</v>
      </c>
      <c r="R119" s="39"/>
      <c r="S119" s="39"/>
      <c r="T119" s="40" t="e">
        <f t="shared" si="364"/>
        <v>#DIV/0!</v>
      </c>
      <c r="U119" s="39"/>
      <c r="V119" s="39"/>
      <c r="W119" s="40" t="e">
        <f t="shared" si="365"/>
        <v>#DIV/0!</v>
      </c>
      <c r="X119" s="39"/>
      <c r="Y119" s="39"/>
      <c r="Z119" s="40" t="e">
        <f t="shared" si="366"/>
        <v>#DIV/0!</v>
      </c>
      <c r="AA119" s="39">
        <f t="shared" si="622"/>
        <v>0</v>
      </c>
      <c r="AB119" s="39">
        <f t="shared" si="622"/>
        <v>0</v>
      </c>
      <c r="AC119" s="40" t="e">
        <f t="shared" si="367"/>
        <v>#DIV/0!</v>
      </c>
      <c r="AD119" s="39">
        <f t="shared" si="623"/>
        <v>0</v>
      </c>
      <c r="AE119" s="39">
        <f t="shared" si="623"/>
        <v>0</v>
      </c>
      <c r="AF119" s="40" t="e">
        <f t="shared" si="368"/>
        <v>#DIV/0!</v>
      </c>
      <c r="AG119" s="39"/>
      <c r="AH119" s="39"/>
      <c r="AI119" s="40" t="e">
        <f t="shared" si="369"/>
        <v>#DIV/0!</v>
      </c>
      <c r="AJ119" s="39"/>
      <c r="AK119" s="39"/>
      <c r="AL119" s="40" t="e">
        <f t="shared" si="370"/>
        <v>#DIV/0!</v>
      </c>
      <c r="AM119" s="39"/>
      <c r="AN119" s="39"/>
      <c r="AO119" s="40" t="e">
        <f t="shared" si="371"/>
        <v>#DIV/0!</v>
      </c>
      <c r="AP119" s="39">
        <f t="shared" si="624"/>
        <v>0</v>
      </c>
      <c r="AQ119" s="39">
        <f t="shared" si="624"/>
        <v>0</v>
      </c>
      <c r="AR119" s="40" t="e">
        <f t="shared" si="372"/>
        <v>#DIV/0!</v>
      </c>
      <c r="AS119" s="39">
        <f t="shared" si="625"/>
        <v>0</v>
      </c>
      <c r="AT119" s="39">
        <f t="shared" si="625"/>
        <v>0</v>
      </c>
      <c r="AU119" s="40" t="e">
        <f t="shared" si="373"/>
        <v>#DIV/0!</v>
      </c>
      <c r="AV119" s="39"/>
      <c r="AW119" s="39"/>
      <c r="AX119" s="40" t="e">
        <f t="shared" si="374"/>
        <v>#DIV/0!</v>
      </c>
      <c r="AY119" s="39"/>
      <c r="AZ119" s="39"/>
      <c r="BA119" s="40" t="e">
        <f t="shared" si="375"/>
        <v>#DIV/0!</v>
      </c>
      <c r="BB119" s="39"/>
      <c r="BC119" s="39"/>
      <c r="BD119" s="40" t="e">
        <f t="shared" si="376"/>
        <v>#DIV/0!</v>
      </c>
      <c r="BE119" s="39">
        <f t="shared" si="626"/>
        <v>0</v>
      </c>
      <c r="BF119" s="39">
        <f t="shared" si="626"/>
        <v>0</v>
      </c>
      <c r="BG119" s="40" t="e">
        <f t="shared" si="377"/>
        <v>#DIV/0!</v>
      </c>
      <c r="BH119" s="39">
        <f t="shared" si="406"/>
        <v>0</v>
      </c>
      <c r="BI119" s="39">
        <f t="shared" si="406"/>
        <v>0</v>
      </c>
      <c r="BJ119" s="40" t="e">
        <f t="shared" si="378"/>
        <v>#DIV/0!</v>
      </c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</row>
    <row r="120" spans="1:131" s="46" customFormat="1" ht="22.5" outlineLevel="2" x14ac:dyDescent="0.25">
      <c r="A120" s="21">
        <v>330</v>
      </c>
      <c r="B120" s="24" t="s">
        <v>97</v>
      </c>
      <c r="C120" s="39">
        <f t="shared" si="620"/>
        <v>0</v>
      </c>
      <c r="D120" s="39">
        <f t="shared" si="620"/>
        <v>0</v>
      </c>
      <c r="E120" s="40" t="e">
        <f t="shared" si="379"/>
        <v>#DIV/0!</v>
      </c>
      <c r="F120" s="39"/>
      <c r="G120" s="39"/>
      <c r="H120" s="40" t="e">
        <f t="shared" si="360"/>
        <v>#DIV/0!</v>
      </c>
      <c r="I120" s="39"/>
      <c r="J120" s="39"/>
      <c r="K120" s="40" t="e">
        <f t="shared" si="361"/>
        <v>#DIV/0!</v>
      </c>
      <c r="L120" s="39"/>
      <c r="M120" s="39"/>
      <c r="N120" s="40" t="e">
        <f t="shared" si="362"/>
        <v>#DIV/0!</v>
      </c>
      <c r="O120" s="39">
        <f t="shared" si="621"/>
        <v>0</v>
      </c>
      <c r="P120" s="39">
        <f t="shared" si="621"/>
        <v>0</v>
      </c>
      <c r="Q120" s="40" t="e">
        <f t="shared" si="363"/>
        <v>#DIV/0!</v>
      </c>
      <c r="R120" s="39"/>
      <c r="S120" s="39"/>
      <c r="T120" s="40" t="e">
        <f t="shared" si="364"/>
        <v>#DIV/0!</v>
      </c>
      <c r="U120" s="39"/>
      <c r="V120" s="39"/>
      <c r="W120" s="40" t="e">
        <f t="shared" si="365"/>
        <v>#DIV/0!</v>
      </c>
      <c r="X120" s="39"/>
      <c r="Y120" s="39"/>
      <c r="Z120" s="40" t="e">
        <f t="shared" si="366"/>
        <v>#DIV/0!</v>
      </c>
      <c r="AA120" s="39">
        <f t="shared" si="622"/>
        <v>0</v>
      </c>
      <c r="AB120" s="39">
        <f t="shared" si="622"/>
        <v>0</v>
      </c>
      <c r="AC120" s="40" t="e">
        <f t="shared" si="367"/>
        <v>#DIV/0!</v>
      </c>
      <c r="AD120" s="39">
        <f t="shared" si="623"/>
        <v>0</v>
      </c>
      <c r="AE120" s="39">
        <f t="shared" si="623"/>
        <v>0</v>
      </c>
      <c r="AF120" s="40" t="e">
        <f t="shared" si="368"/>
        <v>#DIV/0!</v>
      </c>
      <c r="AG120" s="39"/>
      <c r="AH120" s="39"/>
      <c r="AI120" s="40" t="e">
        <f t="shared" si="369"/>
        <v>#DIV/0!</v>
      </c>
      <c r="AJ120" s="39"/>
      <c r="AK120" s="39"/>
      <c r="AL120" s="40" t="e">
        <f t="shared" si="370"/>
        <v>#DIV/0!</v>
      </c>
      <c r="AM120" s="39"/>
      <c r="AN120" s="39"/>
      <c r="AO120" s="40" t="e">
        <f t="shared" si="371"/>
        <v>#DIV/0!</v>
      </c>
      <c r="AP120" s="39">
        <f t="shared" si="624"/>
        <v>0</v>
      </c>
      <c r="AQ120" s="39">
        <f t="shared" si="624"/>
        <v>0</v>
      </c>
      <c r="AR120" s="40" t="e">
        <f t="shared" si="372"/>
        <v>#DIV/0!</v>
      </c>
      <c r="AS120" s="39">
        <f t="shared" si="625"/>
        <v>0</v>
      </c>
      <c r="AT120" s="39">
        <f t="shared" si="625"/>
        <v>0</v>
      </c>
      <c r="AU120" s="40" t="e">
        <f t="shared" si="373"/>
        <v>#DIV/0!</v>
      </c>
      <c r="AV120" s="39"/>
      <c r="AW120" s="39"/>
      <c r="AX120" s="40" t="e">
        <f t="shared" si="374"/>
        <v>#DIV/0!</v>
      </c>
      <c r="AY120" s="39"/>
      <c r="AZ120" s="39"/>
      <c r="BA120" s="40" t="e">
        <f t="shared" si="375"/>
        <v>#DIV/0!</v>
      </c>
      <c r="BB120" s="39"/>
      <c r="BC120" s="39"/>
      <c r="BD120" s="40" t="e">
        <f t="shared" si="376"/>
        <v>#DIV/0!</v>
      </c>
      <c r="BE120" s="39">
        <f t="shared" si="626"/>
        <v>0</v>
      </c>
      <c r="BF120" s="39">
        <f t="shared" si="626"/>
        <v>0</v>
      </c>
      <c r="BG120" s="40" t="e">
        <f t="shared" si="377"/>
        <v>#DIV/0!</v>
      </c>
      <c r="BH120" s="39">
        <f t="shared" si="406"/>
        <v>0</v>
      </c>
      <c r="BI120" s="39">
        <f t="shared" si="406"/>
        <v>0</v>
      </c>
      <c r="BJ120" s="40" t="e">
        <f t="shared" si="378"/>
        <v>#DIV/0!</v>
      </c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  <c r="BY120" s="36"/>
      <c r="BZ120" s="36"/>
      <c r="CA120" s="36"/>
      <c r="CB120" s="36"/>
      <c r="CC120" s="36"/>
      <c r="CD120" s="36"/>
      <c r="CE120" s="36"/>
      <c r="CF120" s="36"/>
      <c r="CG120" s="36"/>
      <c r="CH120" s="36"/>
      <c r="CI120" s="36"/>
      <c r="CJ120" s="36"/>
      <c r="CK120" s="36"/>
      <c r="CL120" s="36"/>
      <c r="CM120" s="36"/>
      <c r="CN120" s="36"/>
      <c r="CO120" s="36"/>
      <c r="CP120" s="36"/>
      <c r="CQ120" s="36"/>
      <c r="CR120" s="36"/>
      <c r="CS120" s="36"/>
      <c r="CT120" s="36"/>
      <c r="CU120" s="36"/>
      <c r="CV120" s="36"/>
      <c r="CW120" s="36"/>
      <c r="CX120" s="36"/>
      <c r="CY120" s="36"/>
      <c r="CZ120" s="36"/>
      <c r="DA120" s="36"/>
      <c r="DB120" s="36"/>
      <c r="DC120" s="36"/>
      <c r="DD120" s="36"/>
      <c r="DE120" s="36"/>
      <c r="DF120" s="36"/>
      <c r="DG120" s="36"/>
      <c r="DH120" s="36"/>
      <c r="DI120" s="36"/>
      <c r="DJ120" s="36"/>
      <c r="DK120" s="36"/>
      <c r="DL120" s="36"/>
      <c r="DM120" s="36"/>
      <c r="DN120" s="36"/>
      <c r="DO120" s="36"/>
      <c r="DP120" s="36"/>
      <c r="DQ120" s="36"/>
      <c r="DR120" s="36"/>
      <c r="DS120" s="36"/>
      <c r="DT120" s="36"/>
      <c r="DU120" s="36"/>
      <c r="DV120" s="36"/>
      <c r="DW120" s="36"/>
      <c r="DX120" s="36"/>
      <c r="DY120" s="36"/>
      <c r="DZ120" s="36"/>
      <c r="EA120" s="36"/>
    </row>
    <row r="121" spans="1:131" s="46" customFormat="1" ht="22.5" outlineLevel="2" x14ac:dyDescent="0.25">
      <c r="A121" s="21">
        <v>340</v>
      </c>
      <c r="B121" s="24" t="s">
        <v>94</v>
      </c>
      <c r="C121" s="39">
        <f t="shared" si="620"/>
        <v>0</v>
      </c>
      <c r="D121" s="39">
        <f t="shared" si="620"/>
        <v>0</v>
      </c>
      <c r="E121" s="40" t="e">
        <f t="shared" si="379"/>
        <v>#DIV/0!</v>
      </c>
      <c r="F121" s="39"/>
      <c r="G121" s="39"/>
      <c r="H121" s="40" t="e">
        <f t="shared" si="360"/>
        <v>#DIV/0!</v>
      </c>
      <c r="I121" s="39"/>
      <c r="J121" s="39"/>
      <c r="K121" s="40" t="e">
        <f t="shared" si="361"/>
        <v>#DIV/0!</v>
      </c>
      <c r="L121" s="39"/>
      <c r="M121" s="39"/>
      <c r="N121" s="40" t="e">
        <f t="shared" si="362"/>
        <v>#DIV/0!</v>
      </c>
      <c r="O121" s="39">
        <f t="shared" si="621"/>
        <v>0</v>
      </c>
      <c r="P121" s="39">
        <f t="shared" si="621"/>
        <v>0</v>
      </c>
      <c r="Q121" s="40" t="e">
        <f t="shared" si="363"/>
        <v>#DIV/0!</v>
      </c>
      <c r="R121" s="39"/>
      <c r="S121" s="39"/>
      <c r="T121" s="40" t="e">
        <f t="shared" si="364"/>
        <v>#DIV/0!</v>
      </c>
      <c r="U121" s="39"/>
      <c r="V121" s="39"/>
      <c r="W121" s="40" t="e">
        <f t="shared" si="365"/>
        <v>#DIV/0!</v>
      </c>
      <c r="X121" s="39"/>
      <c r="Y121" s="39"/>
      <c r="Z121" s="40" t="e">
        <f t="shared" si="366"/>
        <v>#DIV/0!</v>
      </c>
      <c r="AA121" s="39">
        <f t="shared" si="622"/>
        <v>0</v>
      </c>
      <c r="AB121" s="39">
        <f t="shared" si="622"/>
        <v>0</v>
      </c>
      <c r="AC121" s="40" t="e">
        <f t="shared" si="367"/>
        <v>#DIV/0!</v>
      </c>
      <c r="AD121" s="39">
        <f t="shared" si="623"/>
        <v>0</v>
      </c>
      <c r="AE121" s="39">
        <f t="shared" si="623"/>
        <v>0</v>
      </c>
      <c r="AF121" s="40" t="e">
        <f t="shared" si="368"/>
        <v>#DIV/0!</v>
      </c>
      <c r="AG121" s="39"/>
      <c r="AH121" s="39"/>
      <c r="AI121" s="40" t="e">
        <f t="shared" si="369"/>
        <v>#DIV/0!</v>
      </c>
      <c r="AJ121" s="39"/>
      <c r="AK121" s="39"/>
      <c r="AL121" s="40" t="e">
        <f t="shared" si="370"/>
        <v>#DIV/0!</v>
      </c>
      <c r="AM121" s="39"/>
      <c r="AN121" s="39"/>
      <c r="AO121" s="40" t="e">
        <f t="shared" si="371"/>
        <v>#DIV/0!</v>
      </c>
      <c r="AP121" s="39">
        <f t="shared" si="624"/>
        <v>0</v>
      </c>
      <c r="AQ121" s="39">
        <f t="shared" si="624"/>
        <v>0</v>
      </c>
      <c r="AR121" s="40" t="e">
        <f t="shared" si="372"/>
        <v>#DIV/0!</v>
      </c>
      <c r="AS121" s="39">
        <f t="shared" si="625"/>
        <v>0</v>
      </c>
      <c r="AT121" s="39">
        <f t="shared" si="625"/>
        <v>0</v>
      </c>
      <c r="AU121" s="40" t="e">
        <f t="shared" si="373"/>
        <v>#DIV/0!</v>
      </c>
      <c r="AV121" s="39"/>
      <c r="AW121" s="39"/>
      <c r="AX121" s="40" t="e">
        <f t="shared" si="374"/>
        <v>#DIV/0!</v>
      </c>
      <c r="AY121" s="39"/>
      <c r="AZ121" s="39"/>
      <c r="BA121" s="40" t="e">
        <f t="shared" si="375"/>
        <v>#DIV/0!</v>
      </c>
      <c r="BB121" s="39"/>
      <c r="BC121" s="39"/>
      <c r="BD121" s="40" t="e">
        <f t="shared" si="376"/>
        <v>#DIV/0!</v>
      </c>
      <c r="BE121" s="39">
        <f t="shared" si="626"/>
        <v>0</v>
      </c>
      <c r="BF121" s="39">
        <f t="shared" si="626"/>
        <v>0</v>
      </c>
      <c r="BG121" s="40" t="e">
        <f t="shared" si="377"/>
        <v>#DIV/0!</v>
      </c>
      <c r="BH121" s="39">
        <f t="shared" si="406"/>
        <v>0</v>
      </c>
      <c r="BI121" s="39">
        <f t="shared" si="406"/>
        <v>0</v>
      </c>
      <c r="BJ121" s="40" t="e">
        <f t="shared" si="378"/>
        <v>#DIV/0!</v>
      </c>
      <c r="BK121" s="36"/>
      <c r="BL121" s="36"/>
      <c r="BM121" s="36"/>
      <c r="BN121" s="36"/>
      <c r="BO121" s="36"/>
      <c r="BP121" s="36"/>
      <c r="BQ121" s="36"/>
      <c r="BR121" s="36"/>
      <c r="BS121" s="36"/>
      <c r="BT121" s="36"/>
      <c r="BU121" s="36"/>
      <c r="BV121" s="36"/>
      <c r="BW121" s="36"/>
      <c r="BX121" s="36"/>
      <c r="BY121" s="36"/>
      <c r="BZ121" s="36"/>
      <c r="CA121" s="36"/>
      <c r="CB121" s="36"/>
      <c r="CC121" s="36"/>
      <c r="CD121" s="36"/>
      <c r="CE121" s="36"/>
      <c r="CF121" s="36"/>
      <c r="CG121" s="36"/>
      <c r="CH121" s="36"/>
      <c r="CI121" s="36"/>
      <c r="CJ121" s="36"/>
      <c r="CK121" s="36"/>
      <c r="CL121" s="36"/>
      <c r="CM121" s="36"/>
      <c r="CN121" s="36"/>
      <c r="CO121" s="36"/>
      <c r="CP121" s="36"/>
      <c r="CQ121" s="36"/>
      <c r="CR121" s="36"/>
      <c r="CS121" s="36"/>
      <c r="CT121" s="36"/>
      <c r="CU121" s="36"/>
      <c r="CV121" s="36"/>
      <c r="CW121" s="36"/>
      <c r="CX121" s="36"/>
      <c r="CY121" s="36"/>
      <c r="CZ121" s="36"/>
      <c r="DA121" s="36"/>
      <c r="DB121" s="36"/>
      <c r="DC121" s="36"/>
      <c r="DD121" s="36"/>
      <c r="DE121" s="36"/>
      <c r="DF121" s="36"/>
      <c r="DG121" s="36"/>
      <c r="DH121" s="36"/>
      <c r="DI121" s="36"/>
      <c r="DJ121" s="36"/>
      <c r="DK121" s="36"/>
      <c r="DL121" s="36"/>
      <c r="DM121" s="36"/>
      <c r="DN121" s="36"/>
      <c r="DO121" s="36"/>
      <c r="DP121" s="36"/>
      <c r="DQ121" s="36"/>
      <c r="DR121" s="36"/>
      <c r="DS121" s="36"/>
      <c r="DT121" s="36"/>
      <c r="DU121" s="36"/>
      <c r="DV121" s="36"/>
      <c r="DW121" s="36"/>
      <c r="DX121" s="36"/>
      <c r="DY121" s="36"/>
      <c r="DZ121" s="36"/>
      <c r="EA121" s="36"/>
    </row>
    <row r="122" spans="1:131" s="46" customFormat="1" ht="21" outlineLevel="2" x14ac:dyDescent="0.25">
      <c r="A122" s="17">
        <v>850</v>
      </c>
      <c r="B122" s="20" t="s">
        <v>76</v>
      </c>
      <c r="C122" s="37">
        <f>SUM(C123:C127)</f>
        <v>0</v>
      </c>
      <c r="D122" s="37">
        <f>SUM(D123:D127)</f>
        <v>0</v>
      </c>
      <c r="E122" s="38" t="e">
        <f t="shared" si="379"/>
        <v>#DIV/0!</v>
      </c>
      <c r="F122" s="37">
        <f t="shared" ref="F122:G122" si="627">SUM(F123:F126)</f>
        <v>0</v>
      </c>
      <c r="G122" s="37">
        <f t="shared" si="627"/>
        <v>0</v>
      </c>
      <c r="H122" s="38" t="e">
        <f t="shared" si="360"/>
        <v>#DIV/0!</v>
      </c>
      <c r="I122" s="37">
        <f t="shared" ref="I122:J122" si="628">SUM(I123:I126)</f>
        <v>0</v>
      </c>
      <c r="J122" s="37">
        <f t="shared" si="628"/>
        <v>0</v>
      </c>
      <c r="K122" s="38" t="e">
        <f t="shared" si="361"/>
        <v>#DIV/0!</v>
      </c>
      <c r="L122" s="37">
        <f t="shared" ref="L122:M122" si="629">SUM(L123:L126)</f>
        <v>0</v>
      </c>
      <c r="M122" s="37">
        <f t="shared" si="629"/>
        <v>0</v>
      </c>
      <c r="N122" s="38" t="e">
        <f t="shared" si="362"/>
        <v>#DIV/0!</v>
      </c>
      <c r="O122" s="37">
        <f>SUM(O123:O127)</f>
        <v>0</v>
      </c>
      <c r="P122" s="37">
        <f>SUM(P123:P127)</f>
        <v>0</v>
      </c>
      <c r="Q122" s="38" t="e">
        <f t="shared" si="363"/>
        <v>#DIV/0!</v>
      </c>
      <c r="R122" s="37">
        <f t="shared" ref="R122:S122" si="630">SUM(R123:R126)</f>
        <v>0</v>
      </c>
      <c r="S122" s="37">
        <f t="shared" si="630"/>
        <v>0</v>
      </c>
      <c r="T122" s="38" t="e">
        <f t="shared" si="364"/>
        <v>#DIV/0!</v>
      </c>
      <c r="U122" s="37">
        <f t="shared" ref="U122:V122" si="631">SUM(U123:U126)</f>
        <v>0</v>
      </c>
      <c r="V122" s="37">
        <f t="shared" si="631"/>
        <v>0</v>
      </c>
      <c r="W122" s="38" t="e">
        <f t="shared" si="365"/>
        <v>#DIV/0!</v>
      </c>
      <c r="X122" s="37">
        <f t="shared" ref="X122:Y122" si="632">SUM(X123:X126)</f>
        <v>0</v>
      </c>
      <c r="Y122" s="37">
        <f t="shared" si="632"/>
        <v>0</v>
      </c>
      <c r="Z122" s="38" t="e">
        <f t="shared" si="366"/>
        <v>#DIV/0!</v>
      </c>
      <c r="AA122" s="37">
        <f>SUM(AA123:AA127)</f>
        <v>0</v>
      </c>
      <c r="AB122" s="37">
        <f>SUM(AB123:AB127)</f>
        <v>0</v>
      </c>
      <c r="AC122" s="38" t="e">
        <f t="shared" si="367"/>
        <v>#DIV/0!</v>
      </c>
      <c r="AD122" s="37">
        <f>SUM(AD123:AD127)</f>
        <v>0</v>
      </c>
      <c r="AE122" s="37">
        <f>SUM(AE123:AE127)</f>
        <v>0</v>
      </c>
      <c r="AF122" s="38" t="e">
        <f t="shared" si="368"/>
        <v>#DIV/0!</v>
      </c>
      <c r="AG122" s="37">
        <f t="shared" ref="AG122:AH122" si="633">SUM(AG123:AG126)</f>
        <v>0</v>
      </c>
      <c r="AH122" s="37">
        <f t="shared" si="633"/>
        <v>0</v>
      </c>
      <c r="AI122" s="38" t="e">
        <f t="shared" si="369"/>
        <v>#DIV/0!</v>
      </c>
      <c r="AJ122" s="37">
        <f t="shared" ref="AJ122:AK122" si="634">SUM(AJ123:AJ126)</f>
        <v>0</v>
      </c>
      <c r="AK122" s="37">
        <f t="shared" si="634"/>
        <v>0</v>
      </c>
      <c r="AL122" s="38" t="e">
        <f t="shared" si="370"/>
        <v>#DIV/0!</v>
      </c>
      <c r="AM122" s="37">
        <f t="shared" ref="AM122:AN122" si="635">SUM(AM123:AM126)</f>
        <v>0</v>
      </c>
      <c r="AN122" s="37">
        <f t="shared" si="635"/>
        <v>0</v>
      </c>
      <c r="AO122" s="38" t="e">
        <f t="shared" si="371"/>
        <v>#DIV/0!</v>
      </c>
      <c r="AP122" s="37">
        <f>SUM(AP123:AP127)</f>
        <v>0</v>
      </c>
      <c r="AQ122" s="37">
        <f>SUM(AQ123:AQ127)</f>
        <v>0</v>
      </c>
      <c r="AR122" s="38" t="e">
        <f t="shared" si="372"/>
        <v>#DIV/0!</v>
      </c>
      <c r="AS122" s="37">
        <f>SUM(AS123:AS127)</f>
        <v>0</v>
      </c>
      <c r="AT122" s="37">
        <f>SUM(AT123:AT127)</f>
        <v>0</v>
      </c>
      <c r="AU122" s="38" t="e">
        <f t="shared" si="373"/>
        <v>#DIV/0!</v>
      </c>
      <c r="AV122" s="37">
        <f t="shared" ref="AV122:AW122" si="636">SUM(AV123:AV126)</f>
        <v>0</v>
      </c>
      <c r="AW122" s="37">
        <f t="shared" si="636"/>
        <v>0</v>
      </c>
      <c r="AX122" s="38" t="e">
        <f t="shared" si="374"/>
        <v>#DIV/0!</v>
      </c>
      <c r="AY122" s="37">
        <f t="shared" ref="AY122:AZ122" si="637">SUM(AY123:AY126)</f>
        <v>0</v>
      </c>
      <c r="AZ122" s="37">
        <f t="shared" si="637"/>
        <v>0</v>
      </c>
      <c r="BA122" s="38" t="e">
        <f t="shared" si="375"/>
        <v>#DIV/0!</v>
      </c>
      <c r="BB122" s="37">
        <f t="shared" ref="BB122:BC122" si="638">SUM(BB123:BB126)</f>
        <v>0</v>
      </c>
      <c r="BC122" s="37">
        <f t="shared" si="638"/>
        <v>0</v>
      </c>
      <c r="BD122" s="38" t="e">
        <f t="shared" si="376"/>
        <v>#DIV/0!</v>
      </c>
      <c r="BE122" s="37">
        <f>SUM(BE123:BE127)</f>
        <v>0</v>
      </c>
      <c r="BF122" s="37">
        <f>SUM(BF123:BF127)</f>
        <v>0</v>
      </c>
      <c r="BG122" s="38" t="e">
        <f t="shared" si="377"/>
        <v>#DIV/0!</v>
      </c>
      <c r="BH122" s="37">
        <f>SUM(BH123:BH127)</f>
        <v>0</v>
      </c>
      <c r="BI122" s="37">
        <f>SUM(BI123:BI127)</f>
        <v>0</v>
      </c>
      <c r="BJ122" s="38" t="e">
        <f t="shared" si="378"/>
        <v>#DIV/0!</v>
      </c>
      <c r="BK122" s="36"/>
      <c r="BL122" s="36"/>
      <c r="BM122" s="36"/>
      <c r="BN122" s="36"/>
      <c r="BO122" s="36"/>
      <c r="BP122" s="36"/>
      <c r="BQ122" s="36"/>
      <c r="BR122" s="36"/>
      <c r="BS122" s="36"/>
      <c r="BT122" s="36"/>
      <c r="BU122" s="36"/>
      <c r="BV122" s="36"/>
      <c r="BW122" s="36"/>
      <c r="BX122" s="36"/>
      <c r="BY122" s="36"/>
      <c r="BZ122" s="36"/>
      <c r="CA122" s="36"/>
      <c r="CB122" s="36"/>
      <c r="CC122" s="36"/>
      <c r="CD122" s="36"/>
      <c r="CE122" s="36"/>
      <c r="CF122" s="36"/>
      <c r="CG122" s="36"/>
      <c r="CH122" s="36"/>
      <c r="CI122" s="36"/>
      <c r="CJ122" s="36"/>
      <c r="CK122" s="36"/>
      <c r="CL122" s="36"/>
      <c r="CM122" s="36"/>
      <c r="CN122" s="36"/>
      <c r="CO122" s="36"/>
      <c r="CP122" s="36"/>
      <c r="CQ122" s="36"/>
      <c r="CR122" s="36"/>
      <c r="CS122" s="36"/>
      <c r="CT122" s="36"/>
      <c r="CU122" s="36"/>
      <c r="CV122" s="36"/>
      <c r="CW122" s="36"/>
      <c r="CX122" s="36"/>
      <c r="CY122" s="36"/>
      <c r="CZ122" s="36"/>
      <c r="DA122" s="36"/>
      <c r="DB122" s="36"/>
      <c r="DC122" s="36"/>
      <c r="DD122" s="36"/>
      <c r="DE122" s="36"/>
      <c r="DF122" s="36"/>
      <c r="DG122" s="36"/>
      <c r="DH122" s="36"/>
      <c r="DI122" s="36"/>
      <c r="DJ122" s="36"/>
      <c r="DK122" s="36"/>
      <c r="DL122" s="36"/>
      <c r="DM122" s="36"/>
      <c r="DN122" s="36"/>
      <c r="DO122" s="36"/>
      <c r="DP122" s="36"/>
      <c r="DQ122" s="36"/>
      <c r="DR122" s="36"/>
      <c r="DS122" s="36"/>
      <c r="DT122" s="36"/>
      <c r="DU122" s="36"/>
      <c r="DV122" s="36"/>
      <c r="DW122" s="36"/>
      <c r="DX122" s="36"/>
      <c r="DY122" s="36"/>
      <c r="DZ122" s="36"/>
      <c r="EA122" s="36"/>
    </row>
    <row r="123" spans="1:131" s="46" customFormat="1" outlineLevel="2" x14ac:dyDescent="0.25">
      <c r="A123" s="21">
        <v>291</v>
      </c>
      <c r="B123" s="23" t="s">
        <v>128</v>
      </c>
      <c r="C123" s="39">
        <f t="shared" ref="C123:D127" si="639">SUM(AD123,BH123)</f>
        <v>0</v>
      </c>
      <c r="D123" s="39">
        <f t="shared" si="639"/>
        <v>0</v>
      </c>
      <c r="E123" s="40" t="e">
        <f t="shared" si="379"/>
        <v>#DIV/0!</v>
      </c>
      <c r="F123" s="39"/>
      <c r="G123" s="39"/>
      <c r="H123" s="40" t="e">
        <f t="shared" si="360"/>
        <v>#DIV/0!</v>
      </c>
      <c r="I123" s="39"/>
      <c r="J123" s="39"/>
      <c r="K123" s="40" t="e">
        <f t="shared" si="361"/>
        <v>#DIV/0!</v>
      </c>
      <c r="L123" s="39"/>
      <c r="M123" s="39"/>
      <c r="N123" s="40" t="e">
        <f t="shared" si="362"/>
        <v>#DIV/0!</v>
      </c>
      <c r="O123" s="39">
        <f t="shared" ref="O123:P127" si="640">SUM(F123,I123,L123)</f>
        <v>0</v>
      </c>
      <c r="P123" s="39">
        <f t="shared" si="640"/>
        <v>0</v>
      </c>
      <c r="Q123" s="40" t="e">
        <f t="shared" si="363"/>
        <v>#DIV/0!</v>
      </c>
      <c r="R123" s="39"/>
      <c r="S123" s="39"/>
      <c r="T123" s="40" t="e">
        <f t="shared" si="364"/>
        <v>#DIV/0!</v>
      </c>
      <c r="U123" s="39"/>
      <c r="V123" s="39"/>
      <c r="W123" s="40" t="e">
        <f t="shared" si="365"/>
        <v>#DIV/0!</v>
      </c>
      <c r="X123" s="39"/>
      <c r="Y123" s="39"/>
      <c r="Z123" s="40" t="e">
        <f t="shared" si="366"/>
        <v>#DIV/0!</v>
      </c>
      <c r="AA123" s="39">
        <f t="shared" ref="AA123:AB127" si="641">SUM(R123,U123,X123)</f>
        <v>0</v>
      </c>
      <c r="AB123" s="39">
        <f t="shared" si="641"/>
        <v>0</v>
      </c>
      <c r="AC123" s="40" t="e">
        <f t="shared" si="367"/>
        <v>#DIV/0!</v>
      </c>
      <c r="AD123" s="39">
        <f t="shared" ref="AD123:AE127" si="642">SUM(O123,AA123)</f>
        <v>0</v>
      </c>
      <c r="AE123" s="39">
        <f t="shared" si="642"/>
        <v>0</v>
      </c>
      <c r="AF123" s="40" t="e">
        <f t="shared" si="368"/>
        <v>#DIV/0!</v>
      </c>
      <c r="AG123" s="39"/>
      <c r="AH123" s="39"/>
      <c r="AI123" s="40" t="e">
        <f t="shared" si="369"/>
        <v>#DIV/0!</v>
      </c>
      <c r="AJ123" s="39"/>
      <c r="AK123" s="39"/>
      <c r="AL123" s="40" t="e">
        <f t="shared" si="370"/>
        <v>#DIV/0!</v>
      </c>
      <c r="AM123" s="39"/>
      <c r="AN123" s="39"/>
      <c r="AO123" s="40" t="e">
        <f t="shared" si="371"/>
        <v>#DIV/0!</v>
      </c>
      <c r="AP123" s="39">
        <f t="shared" ref="AP123:AQ127" si="643">SUM(AG123,AJ123,AM123)</f>
        <v>0</v>
      </c>
      <c r="AQ123" s="39">
        <f t="shared" si="643"/>
        <v>0</v>
      </c>
      <c r="AR123" s="40" t="e">
        <f t="shared" si="372"/>
        <v>#DIV/0!</v>
      </c>
      <c r="AS123" s="39">
        <f t="shared" ref="AS123:AT127" si="644">SUM(AD123,AP123)</f>
        <v>0</v>
      </c>
      <c r="AT123" s="39">
        <f t="shared" si="644"/>
        <v>0</v>
      </c>
      <c r="AU123" s="40" t="e">
        <f t="shared" si="373"/>
        <v>#DIV/0!</v>
      </c>
      <c r="AV123" s="39"/>
      <c r="AW123" s="39"/>
      <c r="AX123" s="40" t="e">
        <f t="shared" si="374"/>
        <v>#DIV/0!</v>
      </c>
      <c r="AY123" s="39"/>
      <c r="AZ123" s="39"/>
      <c r="BA123" s="40" t="e">
        <f t="shared" si="375"/>
        <v>#DIV/0!</v>
      </c>
      <c r="BB123" s="39"/>
      <c r="BC123" s="39"/>
      <c r="BD123" s="40" t="e">
        <f t="shared" si="376"/>
        <v>#DIV/0!</v>
      </c>
      <c r="BE123" s="39">
        <f t="shared" ref="BE123:BF127" si="645">SUM(AV123,AY123,BB123)</f>
        <v>0</v>
      </c>
      <c r="BF123" s="39">
        <f t="shared" si="645"/>
        <v>0</v>
      </c>
      <c r="BG123" s="40" t="e">
        <f t="shared" si="377"/>
        <v>#DIV/0!</v>
      </c>
      <c r="BH123" s="39">
        <f t="shared" si="406"/>
        <v>0</v>
      </c>
      <c r="BI123" s="39">
        <f t="shared" si="406"/>
        <v>0</v>
      </c>
      <c r="BJ123" s="40" t="e">
        <f t="shared" si="378"/>
        <v>#DIV/0!</v>
      </c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  <c r="BY123" s="36"/>
      <c r="BZ123" s="36"/>
      <c r="CA123" s="36"/>
      <c r="CB123" s="36"/>
      <c r="CC123" s="36"/>
      <c r="CD123" s="36"/>
      <c r="CE123" s="36"/>
      <c r="CF123" s="36"/>
      <c r="CG123" s="36"/>
      <c r="CH123" s="36"/>
      <c r="CI123" s="36"/>
      <c r="CJ123" s="36"/>
      <c r="CK123" s="36"/>
      <c r="CL123" s="36"/>
      <c r="CM123" s="36"/>
      <c r="CN123" s="36"/>
      <c r="CO123" s="36"/>
      <c r="CP123" s="36"/>
      <c r="CQ123" s="36"/>
      <c r="CR123" s="36"/>
      <c r="CS123" s="36"/>
      <c r="CT123" s="36"/>
      <c r="CU123" s="36"/>
      <c r="CV123" s="36"/>
      <c r="CW123" s="36"/>
      <c r="CX123" s="36"/>
      <c r="CY123" s="36"/>
      <c r="CZ123" s="36"/>
      <c r="DA123" s="36"/>
      <c r="DB123" s="36"/>
      <c r="DC123" s="36"/>
      <c r="DD123" s="36"/>
      <c r="DE123" s="36"/>
      <c r="DF123" s="36"/>
      <c r="DG123" s="36"/>
      <c r="DH123" s="36"/>
      <c r="DI123" s="36"/>
      <c r="DJ123" s="36"/>
      <c r="DK123" s="36"/>
      <c r="DL123" s="36"/>
      <c r="DM123" s="36"/>
      <c r="DN123" s="36"/>
      <c r="DO123" s="36"/>
      <c r="DP123" s="36"/>
      <c r="DQ123" s="36"/>
      <c r="DR123" s="36"/>
      <c r="DS123" s="36"/>
      <c r="DT123" s="36"/>
      <c r="DU123" s="36"/>
      <c r="DV123" s="36"/>
      <c r="DW123" s="36"/>
      <c r="DX123" s="36"/>
      <c r="DY123" s="36"/>
      <c r="DZ123" s="36"/>
      <c r="EA123" s="36"/>
    </row>
    <row r="124" spans="1:131" s="3" customFormat="1" ht="33.75" x14ac:dyDescent="0.25">
      <c r="A124" s="21">
        <v>292</v>
      </c>
      <c r="B124" s="23" t="s">
        <v>129</v>
      </c>
      <c r="C124" s="39">
        <f t="shared" si="639"/>
        <v>0</v>
      </c>
      <c r="D124" s="39">
        <f t="shared" si="639"/>
        <v>0</v>
      </c>
      <c r="E124" s="40" t="e">
        <f t="shared" si="379"/>
        <v>#DIV/0!</v>
      </c>
      <c r="F124" s="39"/>
      <c r="G124" s="39"/>
      <c r="H124" s="40" t="e">
        <f t="shared" si="360"/>
        <v>#DIV/0!</v>
      </c>
      <c r="I124" s="39"/>
      <c r="J124" s="39"/>
      <c r="K124" s="40" t="e">
        <f t="shared" si="361"/>
        <v>#DIV/0!</v>
      </c>
      <c r="L124" s="39"/>
      <c r="M124" s="39"/>
      <c r="N124" s="40" t="e">
        <f t="shared" si="362"/>
        <v>#DIV/0!</v>
      </c>
      <c r="O124" s="39">
        <f t="shared" si="640"/>
        <v>0</v>
      </c>
      <c r="P124" s="39">
        <f t="shared" si="640"/>
        <v>0</v>
      </c>
      <c r="Q124" s="40" t="e">
        <f t="shared" si="363"/>
        <v>#DIV/0!</v>
      </c>
      <c r="R124" s="39"/>
      <c r="S124" s="39"/>
      <c r="T124" s="40" t="e">
        <f t="shared" si="364"/>
        <v>#DIV/0!</v>
      </c>
      <c r="U124" s="39"/>
      <c r="V124" s="39"/>
      <c r="W124" s="40" t="e">
        <f t="shared" si="365"/>
        <v>#DIV/0!</v>
      </c>
      <c r="X124" s="39"/>
      <c r="Y124" s="39"/>
      <c r="Z124" s="40" t="e">
        <f t="shared" si="366"/>
        <v>#DIV/0!</v>
      </c>
      <c r="AA124" s="39">
        <f t="shared" si="641"/>
        <v>0</v>
      </c>
      <c r="AB124" s="39">
        <f t="shared" si="641"/>
        <v>0</v>
      </c>
      <c r="AC124" s="40" t="e">
        <f t="shared" si="367"/>
        <v>#DIV/0!</v>
      </c>
      <c r="AD124" s="39">
        <f t="shared" si="642"/>
        <v>0</v>
      </c>
      <c r="AE124" s="39">
        <f t="shared" si="642"/>
        <v>0</v>
      </c>
      <c r="AF124" s="40" t="e">
        <f t="shared" si="368"/>
        <v>#DIV/0!</v>
      </c>
      <c r="AG124" s="39"/>
      <c r="AH124" s="39"/>
      <c r="AI124" s="40" t="e">
        <f t="shared" si="369"/>
        <v>#DIV/0!</v>
      </c>
      <c r="AJ124" s="39"/>
      <c r="AK124" s="39"/>
      <c r="AL124" s="40" t="e">
        <f t="shared" si="370"/>
        <v>#DIV/0!</v>
      </c>
      <c r="AM124" s="39"/>
      <c r="AN124" s="39"/>
      <c r="AO124" s="40" t="e">
        <f t="shared" si="371"/>
        <v>#DIV/0!</v>
      </c>
      <c r="AP124" s="39">
        <f t="shared" si="643"/>
        <v>0</v>
      </c>
      <c r="AQ124" s="39">
        <f t="shared" si="643"/>
        <v>0</v>
      </c>
      <c r="AR124" s="40" t="e">
        <f t="shared" si="372"/>
        <v>#DIV/0!</v>
      </c>
      <c r="AS124" s="39">
        <f t="shared" si="644"/>
        <v>0</v>
      </c>
      <c r="AT124" s="39">
        <f t="shared" si="644"/>
        <v>0</v>
      </c>
      <c r="AU124" s="40" t="e">
        <f t="shared" si="373"/>
        <v>#DIV/0!</v>
      </c>
      <c r="AV124" s="39"/>
      <c r="AW124" s="39"/>
      <c r="AX124" s="40" t="e">
        <f t="shared" si="374"/>
        <v>#DIV/0!</v>
      </c>
      <c r="AY124" s="39"/>
      <c r="AZ124" s="39"/>
      <c r="BA124" s="40" t="e">
        <f t="shared" si="375"/>
        <v>#DIV/0!</v>
      </c>
      <c r="BB124" s="39"/>
      <c r="BC124" s="39"/>
      <c r="BD124" s="40" t="e">
        <f t="shared" si="376"/>
        <v>#DIV/0!</v>
      </c>
      <c r="BE124" s="39">
        <f t="shared" si="645"/>
        <v>0</v>
      </c>
      <c r="BF124" s="39">
        <f t="shared" si="645"/>
        <v>0</v>
      </c>
      <c r="BG124" s="40" t="e">
        <f t="shared" si="377"/>
        <v>#DIV/0!</v>
      </c>
      <c r="BH124" s="39">
        <f t="shared" si="406"/>
        <v>0</v>
      </c>
      <c r="BI124" s="39">
        <f t="shared" si="406"/>
        <v>0</v>
      </c>
      <c r="BJ124" s="40" t="e">
        <f t="shared" si="378"/>
        <v>#DIV/0!</v>
      </c>
    </row>
    <row r="125" spans="1:131" ht="33.75" x14ac:dyDescent="0.25">
      <c r="A125" s="21">
        <v>293</v>
      </c>
      <c r="B125" s="23" t="s">
        <v>130</v>
      </c>
      <c r="C125" s="39">
        <f t="shared" si="639"/>
        <v>0</v>
      </c>
      <c r="D125" s="39">
        <f t="shared" si="639"/>
        <v>0</v>
      </c>
      <c r="E125" s="40" t="e">
        <f t="shared" si="379"/>
        <v>#DIV/0!</v>
      </c>
      <c r="F125" s="39"/>
      <c r="G125" s="39"/>
      <c r="H125" s="40" t="e">
        <f t="shared" si="360"/>
        <v>#DIV/0!</v>
      </c>
      <c r="I125" s="39"/>
      <c r="J125" s="39"/>
      <c r="K125" s="40" t="e">
        <f t="shared" si="361"/>
        <v>#DIV/0!</v>
      </c>
      <c r="L125" s="39"/>
      <c r="M125" s="39"/>
      <c r="N125" s="40" t="e">
        <f t="shared" si="362"/>
        <v>#DIV/0!</v>
      </c>
      <c r="O125" s="39">
        <f t="shared" si="640"/>
        <v>0</v>
      </c>
      <c r="P125" s="39">
        <f t="shared" si="640"/>
        <v>0</v>
      </c>
      <c r="Q125" s="40" t="e">
        <f t="shared" si="363"/>
        <v>#DIV/0!</v>
      </c>
      <c r="R125" s="39"/>
      <c r="S125" s="39"/>
      <c r="T125" s="40" t="e">
        <f t="shared" si="364"/>
        <v>#DIV/0!</v>
      </c>
      <c r="U125" s="39"/>
      <c r="V125" s="39"/>
      <c r="W125" s="40" t="e">
        <f t="shared" si="365"/>
        <v>#DIV/0!</v>
      </c>
      <c r="X125" s="39"/>
      <c r="Y125" s="39"/>
      <c r="Z125" s="40" t="e">
        <f t="shared" si="366"/>
        <v>#DIV/0!</v>
      </c>
      <c r="AA125" s="39">
        <f t="shared" si="641"/>
        <v>0</v>
      </c>
      <c r="AB125" s="39">
        <f t="shared" si="641"/>
        <v>0</v>
      </c>
      <c r="AC125" s="40" t="e">
        <f t="shared" si="367"/>
        <v>#DIV/0!</v>
      </c>
      <c r="AD125" s="39">
        <f t="shared" si="642"/>
        <v>0</v>
      </c>
      <c r="AE125" s="39">
        <f t="shared" si="642"/>
        <v>0</v>
      </c>
      <c r="AF125" s="40" t="e">
        <f t="shared" si="368"/>
        <v>#DIV/0!</v>
      </c>
      <c r="AG125" s="39"/>
      <c r="AH125" s="39"/>
      <c r="AI125" s="40" t="e">
        <f t="shared" si="369"/>
        <v>#DIV/0!</v>
      </c>
      <c r="AJ125" s="39"/>
      <c r="AK125" s="39"/>
      <c r="AL125" s="40" t="e">
        <f t="shared" si="370"/>
        <v>#DIV/0!</v>
      </c>
      <c r="AM125" s="39"/>
      <c r="AN125" s="39"/>
      <c r="AO125" s="40" t="e">
        <f t="shared" si="371"/>
        <v>#DIV/0!</v>
      </c>
      <c r="AP125" s="39">
        <f t="shared" si="643"/>
        <v>0</v>
      </c>
      <c r="AQ125" s="39">
        <f t="shared" si="643"/>
        <v>0</v>
      </c>
      <c r="AR125" s="40" t="e">
        <f t="shared" si="372"/>
        <v>#DIV/0!</v>
      </c>
      <c r="AS125" s="39">
        <f t="shared" si="644"/>
        <v>0</v>
      </c>
      <c r="AT125" s="39">
        <f t="shared" si="644"/>
        <v>0</v>
      </c>
      <c r="AU125" s="40" t="e">
        <f t="shared" si="373"/>
        <v>#DIV/0!</v>
      </c>
      <c r="AV125" s="39"/>
      <c r="AW125" s="39"/>
      <c r="AX125" s="40" t="e">
        <f t="shared" si="374"/>
        <v>#DIV/0!</v>
      </c>
      <c r="AY125" s="39"/>
      <c r="AZ125" s="39"/>
      <c r="BA125" s="40" t="e">
        <f t="shared" si="375"/>
        <v>#DIV/0!</v>
      </c>
      <c r="BB125" s="39"/>
      <c r="BC125" s="39"/>
      <c r="BD125" s="40" t="e">
        <f t="shared" si="376"/>
        <v>#DIV/0!</v>
      </c>
      <c r="BE125" s="39">
        <f t="shared" si="645"/>
        <v>0</v>
      </c>
      <c r="BF125" s="39">
        <f t="shared" si="645"/>
        <v>0</v>
      </c>
      <c r="BG125" s="40" t="e">
        <f t="shared" si="377"/>
        <v>#DIV/0!</v>
      </c>
      <c r="BH125" s="39">
        <f t="shared" si="406"/>
        <v>0</v>
      </c>
      <c r="BI125" s="39">
        <f t="shared" si="406"/>
        <v>0</v>
      </c>
      <c r="BJ125" s="40" t="e">
        <f t="shared" si="378"/>
        <v>#DIV/0!</v>
      </c>
    </row>
    <row r="126" spans="1:131" s="41" customFormat="1" ht="12.75" x14ac:dyDescent="0.2">
      <c r="A126" s="21">
        <v>295</v>
      </c>
      <c r="B126" s="23" t="s">
        <v>131</v>
      </c>
      <c r="C126" s="39">
        <f t="shared" si="639"/>
        <v>0</v>
      </c>
      <c r="D126" s="39">
        <f t="shared" si="639"/>
        <v>0</v>
      </c>
      <c r="E126" s="40" t="e">
        <f t="shared" si="379"/>
        <v>#DIV/0!</v>
      </c>
      <c r="F126" s="39"/>
      <c r="G126" s="39"/>
      <c r="H126" s="40" t="e">
        <f t="shared" si="360"/>
        <v>#DIV/0!</v>
      </c>
      <c r="I126" s="39"/>
      <c r="J126" s="39"/>
      <c r="K126" s="40" t="e">
        <f t="shared" si="361"/>
        <v>#DIV/0!</v>
      </c>
      <c r="L126" s="39"/>
      <c r="M126" s="39"/>
      <c r="N126" s="40" t="e">
        <f t="shared" si="362"/>
        <v>#DIV/0!</v>
      </c>
      <c r="O126" s="39">
        <f t="shared" si="640"/>
        <v>0</v>
      </c>
      <c r="P126" s="39">
        <f t="shared" si="640"/>
        <v>0</v>
      </c>
      <c r="Q126" s="40" t="e">
        <f t="shared" si="363"/>
        <v>#DIV/0!</v>
      </c>
      <c r="R126" s="39"/>
      <c r="S126" s="39"/>
      <c r="T126" s="40" t="e">
        <f t="shared" si="364"/>
        <v>#DIV/0!</v>
      </c>
      <c r="U126" s="39"/>
      <c r="V126" s="39"/>
      <c r="W126" s="40" t="e">
        <f t="shared" si="365"/>
        <v>#DIV/0!</v>
      </c>
      <c r="X126" s="39"/>
      <c r="Y126" s="39"/>
      <c r="Z126" s="40" t="e">
        <f t="shared" si="366"/>
        <v>#DIV/0!</v>
      </c>
      <c r="AA126" s="39">
        <f t="shared" si="641"/>
        <v>0</v>
      </c>
      <c r="AB126" s="39">
        <f t="shared" si="641"/>
        <v>0</v>
      </c>
      <c r="AC126" s="40" t="e">
        <f t="shared" si="367"/>
        <v>#DIV/0!</v>
      </c>
      <c r="AD126" s="39">
        <f t="shared" si="642"/>
        <v>0</v>
      </c>
      <c r="AE126" s="39">
        <f t="shared" si="642"/>
        <v>0</v>
      </c>
      <c r="AF126" s="40" t="e">
        <f t="shared" si="368"/>
        <v>#DIV/0!</v>
      </c>
      <c r="AG126" s="39"/>
      <c r="AH126" s="39"/>
      <c r="AI126" s="40" t="e">
        <f t="shared" si="369"/>
        <v>#DIV/0!</v>
      </c>
      <c r="AJ126" s="39"/>
      <c r="AK126" s="39"/>
      <c r="AL126" s="40" t="e">
        <f t="shared" si="370"/>
        <v>#DIV/0!</v>
      </c>
      <c r="AM126" s="39"/>
      <c r="AN126" s="39"/>
      <c r="AO126" s="40" t="e">
        <f t="shared" si="371"/>
        <v>#DIV/0!</v>
      </c>
      <c r="AP126" s="39">
        <f t="shared" si="643"/>
        <v>0</v>
      </c>
      <c r="AQ126" s="39">
        <f t="shared" si="643"/>
        <v>0</v>
      </c>
      <c r="AR126" s="40" t="e">
        <f t="shared" si="372"/>
        <v>#DIV/0!</v>
      </c>
      <c r="AS126" s="39">
        <f t="shared" si="644"/>
        <v>0</v>
      </c>
      <c r="AT126" s="39">
        <f t="shared" si="644"/>
        <v>0</v>
      </c>
      <c r="AU126" s="40" t="e">
        <f t="shared" si="373"/>
        <v>#DIV/0!</v>
      </c>
      <c r="AV126" s="39"/>
      <c r="AW126" s="39"/>
      <c r="AX126" s="40" t="e">
        <f t="shared" si="374"/>
        <v>#DIV/0!</v>
      </c>
      <c r="AY126" s="39"/>
      <c r="AZ126" s="39"/>
      <c r="BA126" s="40" t="e">
        <f t="shared" si="375"/>
        <v>#DIV/0!</v>
      </c>
      <c r="BB126" s="39"/>
      <c r="BC126" s="39"/>
      <c r="BD126" s="40" t="e">
        <f t="shared" si="376"/>
        <v>#DIV/0!</v>
      </c>
      <c r="BE126" s="39">
        <f t="shared" si="645"/>
        <v>0</v>
      </c>
      <c r="BF126" s="39">
        <f t="shared" si="645"/>
        <v>0</v>
      </c>
      <c r="BG126" s="40" t="e">
        <f t="shared" si="377"/>
        <v>#DIV/0!</v>
      </c>
      <c r="BH126" s="39">
        <f t="shared" si="406"/>
        <v>0</v>
      </c>
      <c r="BI126" s="39">
        <f t="shared" si="406"/>
        <v>0</v>
      </c>
      <c r="BJ126" s="40" t="e">
        <f t="shared" si="378"/>
        <v>#DIV/0!</v>
      </c>
    </row>
    <row r="127" spans="1:131" s="41" customFormat="1" ht="12.75" x14ac:dyDescent="0.2">
      <c r="A127" s="21">
        <v>296</v>
      </c>
      <c r="B127" s="23" t="s">
        <v>132</v>
      </c>
      <c r="C127" s="39">
        <f t="shared" si="639"/>
        <v>0</v>
      </c>
      <c r="D127" s="39">
        <f t="shared" si="639"/>
        <v>0</v>
      </c>
      <c r="E127" s="40" t="e">
        <f t="shared" si="379"/>
        <v>#DIV/0!</v>
      </c>
      <c r="F127" s="39"/>
      <c r="G127" s="39"/>
      <c r="H127" s="40" t="e">
        <f t="shared" si="360"/>
        <v>#DIV/0!</v>
      </c>
      <c r="I127" s="39"/>
      <c r="J127" s="39"/>
      <c r="K127" s="40" t="e">
        <f t="shared" si="361"/>
        <v>#DIV/0!</v>
      </c>
      <c r="L127" s="39"/>
      <c r="M127" s="39"/>
      <c r="N127" s="40" t="e">
        <f t="shared" si="362"/>
        <v>#DIV/0!</v>
      </c>
      <c r="O127" s="39">
        <f t="shared" si="640"/>
        <v>0</v>
      </c>
      <c r="P127" s="39">
        <f t="shared" si="640"/>
        <v>0</v>
      </c>
      <c r="Q127" s="40" t="e">
        <f t="shared" si="363"/>
        <v>#DIV/0!</v>
      </c>
      <c r="R127" s="39"/>
      <c r="S127" s="39"/>
      <c r="T127" s="40" t="e">
        <f t="shared" si="364"/>
        <v>#DIV/0!</v>
      </c>
      <c r="U127" s="39"/>
      <c r="V127" s="39"/>
      <c r="W127" s="40" t="e">
        <f t="shared" si="365"/>
        <v>#DIV/0!</v>
      </c>
      <c r="X127" s="39"/>
      <c r="Y127" s="39"/>
      <c r="Z127" s="40" t="e">
        <f t="shared" si="366"/>
        <v>#DIV/0!</v>
      </c>
      <c r="AA127" s="39">
        <f t="shared" si="641"/>
        <v>0</v>
      </c>
      <c r="AB127" s="39">
        <f t="shared" si="641"/>
        <v>0</v>
      </c>
      <c r="AC127" s="40" t="e">
        <f t="shared" si="367"/>
        <v>#DIV/0!</v>
      </c>
      <c r="AD127" s="39">
        <f t="shared" si="642"/>
        <v>0</v>
      </c>
      <c r="AE127" s="39">
        <f t="shared" si="642"/>
        <v>0</v>
      </c>
      <c r="AF127" s="40" t="e">
        <f t="shared" si="368"/>
        <v>#DIV/0!</v>
      </c>
      <c r="AG127" s="39"/>
      <c r="AH127" s="39"/>
      <c r="AI127" s="40" t="e">
        <f t="shared" si="369"/>
        <v>#DIV/0!</v>
      </c>
      <c r="AJ127" s="39"/>
      <c r="AK127" s="39"/>
      <c r="AL127" s="40" t="e">
        <f t="shared" si="370"/>
        <v>#DIV/0!</v>
      </c>
      <c r="AM127" s="39"/>
      <c r="AN127" s="39"/>
      <c r="AO127" s="40" t="e">
        <f t="shared" si="371"/>
        <v>#DIV/0!</v>
      </c>
      <c r="AP127" s="39">
        <f t="shared" si="643"/>
        <v>0</v>
      </c>
      <c r="AQ127" s="39">
        <f t="shared" si="643"/>
        <v>0</v>
      </c>
      <c r="AR127" s="40" t="e">
        <f t="shared" si="372"/>
        <v>#DIV/0!</v>
      </c>
      <c r="AS127" s="39">
        <f t="shared" si="644"/>
        <v>0</v>
      </c>
      <c r="AT127" s="39">
        <f t="shared" si="644"/>
        <v>0</v>
      </c>
      <c r="AU127" s="40" t="e">
        <f t="shared" si="373"/>
        <v>#DIV/0!</v>
      </c>
      <c r="AV127" s="39"/>
      <c r="AW127" s="39"/>
      <c r="AX127" s="40" t="e">
        <f t="shared" si="374"/>
        <v>#DIV/0!</v>
      </c>
      <c r="AY127" s="39"/>
      <c r="AZ127" s="39"/>
      <c r="BA127" s="40" t="e">
        <f t="shared" si="375"/>
        <v>#DIV/0!</v>
      </c>
      <c r="BB127" s="39"/>
      <c r="BC127" s="39"/>
      <c r="BD127" s="40" t="e">
        <f t="shared" si="376"/>
        <v>#DIV/0!</v>
      </c>
      <c r="BE127" s="39">
        <f t="shared" si="645"/>
        <v>0</v>
      </c>
      <c r="BF127" s="39">
        <f t="shared" si="645"/>
        <v>0</v>
      </c>
      <c r="BG127" s="40" t="e">
        <f t="shared" si="377"/>
        <v>#DIV/0!</v>
      </c>
      <c r="BH127" s="39">
        <f t="shared" ref="BH127:BI127" si="646">SUM(AP127,BE127)</f>
        <v>0</v>
      </c>
      <c r="BI127" s="39">
        <f t="shared" si="646"/>
        <v>0</v>
      </c>
      <c r="BJ127" s="40" t="e">
        <f t="shared" si="378"/>
        <v>#DIV/0!</v>
      </c>
    </row>
    <row r="128" spans="1:131" s="41" customFormat="1" ht="15.75" x14ac:dyDescent="0.2">
      <c r="A128" s="17"/>
      <c r="B128" s="8" t="s">
        <v>5</v>
      </c>
      <c r="C128" s="37">
        <f>C7-C50</f>
        <v>0</v>
      </c>
      <c r="D128" s="37">
        <f>D7-D50</f>
        <v>0</v>
      </c>
      <c r="E128" s="38" t="e">
        <f t="shared" si="379"/>
        <v>#DIV/0!</v>
      </c>
      <c r="F128" s="37">
        <f t="shared" ref="F128:G128" si="647">F7-F50</f>
        <v>0</v>
      </c>
      <c r="G128" s="37">
        <f t="shared" si="647"/>
        <v>0</v>
      </c>
      <c r="H128" s="38" t="e">
        <f t="shared" si="360"/>
        <v>#DIV/0!</v>
      </c>
      <c r="I128" s="37">
        <f t="shared" ref="I128:J128" si="648">I7-I50</f>
        <v>0</v>
      </c>
      <c r="J128" s="37">
        <f t="shared" si="648"/>
        <v>0</v>
      </c>
      <c r="K128" s="38" t="e">
        <f t="shared" si="361"/>
        <v>#DIV/0!</v>
      </c>
      <c r="L128" s="37">
        <f t="shared" ref="L128:M128" si="649">L7-L50</f>
        <v>0</v>
      </c>
      <c r="M128" s="37">
        <f t="shared" si="649"/>
        <v>0</v>
      </c>
      <c r="N128" s="38" t="e">
        <f t="shared" si="362"/>
        <v>#DIV/0!</v>
      </c>
      <c r="O128" s="37">
        <f t="shared" ref="O128:P128" si="650">O7-O50</f>
        <v>0</v>
      </c>
      <c r="P128" s="37">
        <f t="shared" si="650"/>
        <v>0</v>
      </c>
      <c r="Q128" s="38" t="e">
        <f t="shared" si="363"/>
        <v>#DIV/0!</v>
      </c>
      <c r="R128" s="37">
        <f t="shared" ref="R128:S128" si="651">R7-R50</f>
        <v>0</v>
      </c>
      <c r="S128" s="37">
        <f t="shared" si="651"/>
        <v>0</v>
      </c>
      <c r="T128" s="38" t="e">
        <f t="shared" si="364"/>
        <v>#DIV/0!</v>
      </c>
      <c r="U128" s="37">
        <f t="shared" ref="U128:V128" si="652">U7-U50</f>
        <v>0</v>
      </c>
      <c r="V128" s="37">
        <f t="shared" si="652"/>
        <v>0</v>
      </c>
      <c r="W128" s="38" t="e">
        <f t="shared" si="365"/>
        <v>#DIV/0!</v>
      </c>
      <c r="X128" s="37">
        <f t="shared" ref="X128:Y128" si="653">X7-X50</f>
        <v>0</v>
      </c>
      <c r="Y128" s="37">
        <f t="shared" si="653"/>
        <v>0</v>
      </c>
      <c r="Z128" s="38" t="e">
        <f t="shared" si="366"/>
        <v>#DIV/0!</v>
      </c>
      <c r="AA128" s="37">
        <f t="shared" ref="AA128:AB128" si="654">AA7-AA50</f>
        <v>0</v>
      </c>
      <c r="AB128" s="37">
        <f t="shared" si="654"/>
        <v>0</v>
      </c>
      <c r="AC128" s="38" t="e">
        <f t="shared" si="367"/>
        <v>#DIV/0!</v>
      </c>
      <c r="AD128" s="37">
        <f t="shared" ref="AD128:AE128" si="655">AD7-AD50</f>
        <v>0</v>
      </c>
      <c r="AE128" s="37">
        <f t="shared" si="655"/>
        <v>0</v>
      </c>
      <c r="AF128" s="38" t="e">
        <f t="shared" si="368"/>
        <v>#DIV/0!</v>
      </c>
      <c r="AG128" s="37">
        <f t="shared" ref="AG128:AH128" si="656">AG7-AG50</f>
        <v>0</v>
      </c>
      <c r="AH128" s="37">
        <f t="shared" si="656"/>
        <v>0</v>
      </c>
      <c r="AI128" s="38" t="e">
        <f t="shared" si="369"/>
        <v>#DIV/0!</v>
      </c>
      <c r="AJ128" s="37">
        <f t="shared" ref="AJ128:AK128" si="657">AJ7-AJ50</f>
        <v>0</v>
      </c>
      <c r="AK128" s="37">
        <f t="shared" si="657"/>
        <v>0</v>
      </c>
      <c r="AL128" s="38" t="e">
        <f t="shared" si="370"/>
        <v>#DIV/0!</v>
      </c>
      <c r="AM128" s="37">
        <f t="shared" ref="AM128:AN128" si="658">AM7-AM50</f>
        <v>0</v>
      </c>
      <c r="AN128" s="37">
        <f t="shared" si="658"/>
        <v>0</v>
      </c>
      <c r="AO128" s="38" t="e">
        <f t="shared" si="371"/>
        <v>#DIV/0!</v>
      </c>
      <c r="AP128" s="37">
        <f t="shared" ref="AP128:AQ128" si="659">AP7-AP50</f>
        <v>0</v>
      </c>
      <c r="AQ128" s="37">
        <f t="shared" si="659"/>
        <v>0</v>
      </c>
      <c r="AR128" s="38" t="e">
        <f t="shared" si="372"/>
        <v>#DIV/0!</v>
      </c>
      <c r="AS128" s="37">
        <f t="shared" ref="AS128:AT128" si="660">AS7-AS50</f>
        <v>0</v>
      </c>
      <c r="AT128" s="37">
        <f t="shared" si="660"/>
        <v>0</v>
      </c>
      <c r="AU128" s="38" t="e">
        <f t="shared" si="373"/>
        <v>#DIV/0!</v>
      </c>
      <c r="AV128" s="37">
        <f t="shared" ref="AV128:AW128" si="661">AV7-AV50</f>
        <v>0</v>
      </c>
      <c r="AW128" s="37">
        <f t="shared" si="661"/>
        <v>0</v>
      </c>
      <c r="AX128" s="38" t="e">
        <f t="shared" si="374"/>
        <v>#DIV/0!</v>
      </c>
      <c r="AY128" s="37">
        <f t="shared" ref="AY128:AZ128" si="662">AY7-AY50</f>
        <v>0</v>
      </c>
      <c r="AZ128" s="37">
        <f t="shared" si="662"/>
        <v>0</v>
      </c>
      <c r="BA128" s="38" t="e">
        <f t="shared" si="375"/>
        <v>#DIV/0!</v>
      </c>
      <c r="BB128" s="37">
        <f t="shared" ref="BB128:BC128" si="663">BB7-BB50</f>
        <v>0</v>
      </c>
      <c r="BC128" s="37">
        <f t="shared" si="663"/>
        <v>0</v>
      </c>
      <c r="BD128" s="38" t="e">
        <f t="shared" si="376"/>
        <v>#DIV/0!</v>
      </c>
      <c r="BE128" s="37">
        <f t="shared" ref="BE128:BF128" si="664">BE7-BE50</f>
        <v>0</v>
      </c>
      <c r="BF128" s="37">
        <f t="shared" si="664"/>
        <v>0</v>
      </c>
      <c r="BG128" s="38" t="e">
        <f t="shared" si="377"/>
        <v>#DIV/0!</v>
      </c>
      <c r="BH128" s="37">
        <f t="shared" ref="BH128:BI128" si="665">BH7-BH50</f>
        <v>0</v>
      </c>
      <c r="BI128" s="37">
        <f t="shared" si="665"/>
        <v>0</v>
      </c>
      <c r="BJ128" s="38" t="e">
        <f t="shared" si="378"/>
        <v>#DIV/0!</v>
      </c>
    </row>
    <row r="129" spans="1:62" x14ac:dyDescent="0.25">
      <c r="A129" s="32"/>
      <c r="B129" s="33"/>
      <c r="C129" s="10"/>
      <c r="D129" s="55"/>
      <c r="E129" s="56"/>
      <c r="F129" s="56"/>
      <c r="H129" s="1"/>
      <c r="K129" s="1"/>
      <c r="N129" s="1"/>
      <c r="Q129" s="1"/>
      <c r="T129" s="1"/>
      <c r="W129" s="1"/>
      <c r="Z129" s="1"/>
      <c r="AC129" s="1"/>
      <c r="AF129" s="1"/>
      <c r="AI129" s="1"/>
      <c r="AL129" s="1"/>
      <c r="AO129" s="1"/>
      <c r="AR129" s="1"/>
      <c r="AU129" s="1"/>
      <c r="AX129" s="1"/>
      <c r="BA129" s="1"/>
      <c r="BD129" s="1"/>
      <c r="BG129" s="1"/>
      <c r="BJ129" s="1"/>
    </row>
    <row r="130" spans="1:62" x14ac:dyDescent="0.25">
      <c r="A130" s="41" t="s">
        <v>87</v>
      </c>
      <c r="B130" s="41"/>
      <c r="C130" s="42"/>
      <c r="D130" s="43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</row>
    <row r="131" spans="1:62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</row>
    <row r="132" spans="1:62" x14ac:dyDescent="0.25">
      <c r="A132" s="41" t="s">
        <v>88</v>
      </c>
      <c r="B132" s="41"/>
      <c r="C132" s="43"/>
      <c r="D132" s="43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</row>
  </sheetData>
  <sheetProtection formatCells="0" formatColumns="0" formatRows="0"/>
  <mergeCells count="26">
    <mergeCell ref="R5:T5"/>
    <mergeCell ref="U5:W5"/>
    <mergeCell ref="X5:Z5"/>
    <mergeCell ref="AA5:AC5"/>
    <mergeCell ref="O5:Q5"/>
    <mergeCell ref="A5:A6"/>
    <mergeCell ref="B5:B6"/>
    <mergeCell ref="C5:E5"/>
    <mergeCell ref="F5:H5"/>
    <mergeCell ref="I5:K5"/>
    <mergeCell ref="D129:F129"/>
    <mergeCell ref="C2:E2"/>
    <mergeCell ref="C3:E3"/>
    <mergeCell ref="C4:E4"/>
    <mergeCell ref="BH5:BJ5"/>
    <mergeCell ref="AY5:BA5"/>
    <mergeCell ref="BB5:BD5"/>
    <mergeCell ref="BE5:BG5"/>
    <mergeCell ref="AG5:AI5"/>
    <mergeCell ref="AJ5:AL5"/>
    <mergeCell ref="AM5:AO5"/>
    <mergeCell ref="AP5:AR5"/>
    <mergeCell ref="AS5:AU5"/>
    <mergeCell ref="AV5:AX5"/>
    <mergeCell ref="AD5:AF5"/>
    <mergeCell ref="L5:N5"/>
  </mergeCells>
  <printOptions horizontalCentered="1"/>
  <pageMargins left="0" right="0" top="0" bottom="0" header="0.31496062992125984" footer="0.31496062992125984"/>
  <pageSetup paperSize="9" scale="55" fitToWidth="5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EA132"/>
  <sheetViews>
    <sheetView workbookViewId="0">
      <pane xSplit="5" ySplit="6" topLeftCell="F46" activePane="bottomRight" state="frozen"/>
      <selection pane="topRight" activeCell="F1" sqref="F1"/>
      <selection pane="bottomLeft" activeCell="A7" sqref="A7"/>
      <selection pane="bottomRight" activeCell="BK5" sqref="A5:XFD128"/>
    </sheetView>
  </sheetViews>
  <sheetFormatPr defaultColWidth="9.140625" defaultRowHeight="15" outlineLevelRow="3" x14ac:dyDescent="0.25"/>
  <cols>
    <col min="1" max="1" width="5.5703125" style="18" bestFit="1" customWidth="1"/>
    <col min="2" max="2" width="34.5703125" style="25" customWidth="1"/>
    <col min="3" max="4" width="14.28515625" style="1" customWidth="1"/>
    <col min="5" max="5" width="5" style="6" customWidth="1"/>
    <col min="6" max="7" width="14.28515625" style="1" customWidth="1"/>
    <col min="8" max="8" width="5" style="6" customWidth="1"/>
    <col min="9" max="10" width="14.28515625" style="1" customWidth="1"/>
    <col min="11" max="11" width="5" style="6" customWidth="1"/>
    <col min="12" max="13" width="14.28515625" style="1" customWidth="1"/>
    <col min="14" max="14" width="5" style="6" customWidth="1"/>
    <col min="15" max="16" width="14.28515625" style="1" customWidth="1"/>
    <col min="17" max="17" width="5" style="6" customWidth="1"/>
    <col min="18" max="19" width="14.28515625" style="1" customWidth="1"/>
    <col min="20" max="20" width="5" style="6" customWidth="1"/>
    <col min="21" max="22" width="14.28515625" style="1" customWidth="1"/>
    <col min="23" max="23" width="5" style="6" customWidth="1"/>
    <col min="24" max="25" width="14.28515625" style="1" customWidth="1"/>
    <col min="26" max="26" width="5" style="6" customWidth="1"/>
    <col min="27" max="28" width="14.28515625" style="1" customWidth="1"/>
    <col min="29" max="29" width="5" style="6" customWidth="1"/>
    <col min="30" max="31" width="14.28515625" style="1" customWidth="1"/>
    <col min="32" max="32" width="5" style="6" customWidth="1"/>
    <col min="33" max="34" width="14.28515625" style="1" customWidth="1"/>
    <col min="35" max="35" width="5" style="6" customWidth="1"/>
    <col min="36" max="37" width="14.28515625" style="1" customWidth="1"/>
    <col min="38" max="38" width="5" style="6" customWidth="1"/>
    <col min="39" max="40" width="14.28515625" style="1" customWidth="1"/>
    <col min="41" max="41" width="5" style="6" customWidth="1"/>
    <col min="42" max="43" width="14.28515625" style="1" customWidth="1"/>
    <col min="44" max="44" width="5" style="6" customWidth="1"/>
    <col min="45" max="46" width="14.28515625" style="1" customWidth="1"/>
    <col min="47" max="47" width="5" style="6" customWidth="1"/>
    <col min="48" max="49" width="14.28515625" style="1" customWidth="1"/>
    <col min="50" max="50" width="5" style="6" customWidth="1"/>
    <col min="51" max="52" width="14.28515625" style="1" customWidth="1"/>
    <col min="53" max="53" width="5" style="6" customWidth="1"/>
    <col min="54" max="55" width="14.28515625" style="1" customWidth="1"/>
    <col min="56" max="56" width="5" style="6" customWidth="1"/>
    <col min="57" max="58" width="14.28515625" style="1" customWidth="1"/>
    <col min="59" max="59" width="5" style="6" customWidth="1"/>
    <col min="60" max="61" width="14.28515625" style="1" customWidth="1"/>
    <col min="62" max="62" width="5" style="6" customWidth="1"/>
    <col min="63" max="16384" width="9.140625" style="1"/>
  </cols>
  <sheetData>
    <row r="1" spans="1:131" ht="13.5" customHeight="1" x14ac:dyDescent="0.25">
      <c r="B1" s="16" t="str">
        <f>Свод!A1</f>
        <v>Приложение 6. Плановые и фактические показатели доходов и расходов</v>
      </c>
      <c r="C1" s="16"/>
      <c r="D1" s="16"/>
      <c r="E1" s="28"/>
      <c r="F1" s="16"/>
      <c r="G1" s="16"/>
      <c r="H1" s="28"/>
      <c r="I1" s="16"/>
      <c r="J1" s="16"/>
      <c r="K1" s="28"/>
    </row>
    <row r="2" spans="1:131" ht="30.75" customHeight="1" x14ac:dyDescent="0.25">
      <c r="B2" s="26" t="s">
        <v>1</v>
      </c>
      <c r="C2" s="72" t="str">
        <f>Свод!C2</f>
        <v>КГАУ СОН РЦДПОВ г. Чайковский</v>
      </c>
      <c r="D2" s="72"/>
      <c r="E2" s="72"/>
      <c r="F2" s="13"/>
      <c r="G2" s="13"/>
      <c r="H2" s="29"/>
      <c r="I2" s="13"/>
    </row>
    <row r="3" spans="1:131" ht="30.75" customHeight="1" x14ac:dyDescent="0.25">
      <c r="B3" s="26" t="s">
        <v>61</v>
      </c>
      <c r="C3" s="73" t="s">
        <v>62</v>
      </c>
      <c r="D3" s="73"/>
      <c r="E3" s="73"/>
      <c r="F3" s="14"/>
      <c r="G3" s="14"/>
      <c r="H3" s="30"/>
      <c r="I3" s="14"/>
    </row>
    <row r="4" spans="1:131" x14ac:dyDescent="0.25">
      <c r="B4" s="27" t="s">
        <v>46</v>
      </c>
      <c r="C4" s="74" t="str">
        <f>Свод!C3</f>
        <v>Год 2019</v>
      </c>
      <c r="D4" s="74"/>
      <c r="E4" s="74"/>
      <c r="F4" s="15"/>
      <c r="G4" s="15"/>
      <c r="H4" s="31"/>
      <c r="I4" s="15"/>
    </row>
    <row r="5" spans="1:131" s="2" customFormat="1" ht="18.75" customHeight="1" x14ac:dyDescent="0.25">
      <c r="A5" s="70" t="s">
        <v>134</v>
      </c>
      <c r="B5" s="57" t="s">
        <v>4</v>
      </c>
      <c r="C5" s="58" t="s">
        <v>8</v>
      </c>
      <c r="D5" s="58"/>
      <c r="E5" s="58"/>
      <c r="F5" s="57" t="s">
        <v>10</v>
      </c>
      <c r="G5" s="57"/>
      <c r="H5" s="57"/>
      <c r="I5" s="57" t="s">
        <v>11</v>
      </c>
      <c r="J5" s="57"/>
      <c r="K5" s="57"/>
      <c r="L5" s="57" t="s">
        <v>12</v>
      </c>
      <c r="M5" s="57"/>
      <c r="N5" s="57"/>
      <c r="O5" s="58" t="s">
        <v>22</v>
      </c>
      <c r="P5" s="58"/>
      <c r="Q5" s="58"/>
      <c r="R5" s="57" t="s">
        <v>13</v>
      </c>
      <c r="S5" s="57"/>
      <c r="T5" s="57"/>
      <c r="U5" s="57" t="s">
        <v>14</v>
      </c>
      <c r="V5" s="57"/>
      <c r="W5" s="57"/>
      <c r="X5" s="57" t="s">
        <v>15</v>
      </c>
      <c r="Y5" s="57"/>
      <c r="Z5" s="57"/>
      <c r="AA5" s="58" t="s">
        <v>23</v>
      </c>
      <c r="AB5" s="58"/>
      <c r="AC5" s="58"/>
      <c r="AD5" s="58" t="s">
        <v>26</v>
      </c>
      <c r="AE5" s="58"/>
      <c r="AF5" s="58"/>
      <c r="AG5" s="57" t="s">
        <v>16</v>
      </c>
      <c r="AH5" s="57"/>
      <c r="AI5" s="57"/>
      <c r="AJ5" s="57" t="s">
        <v>17</v>
      </c>
      <c r="AK5" s="57"/>
      <c r="AL5" s="57"/>
      <c r="AM5" s="57" t="s">
        <v>18</v>
      </c>
      <c r="AN5" s="57"/>
      <c r="AO5" s="57"/>
      <c r="AP5" s="58" t="s">
        <v>24</v>
      </c>
      <c r="AQ5" s="58"/>
      <c r="AR5" s="58"/>
      <c r="AS5" s="58" t="s">
        <v>60</v>
      </c>
      <c r="AT5" s="58"/>
      <c r="AU5" s="58"/>
      <c r="AV5" s="59" t="s">
        <v>19</v>
      </c>
      <c r="AW5" s="60"/>
      <c r="AX5" s="61"/>
      <c r="AY5" s="57" t="s">
        <v>20</v>
      </c>
      <c r="AZ5" s="57"/>
      <c r="BA5" s="57"/>
      <c r="BB5" s="57" t="s">
        <v>21</v>
      </c>
      <c r="BC5" s="57"/>
      <c r="BD5" s="57"/>
      <c r="BE5" s="58" t="s">
        <v>25</v>
      </c>
      <c r="BF5" s="58"/>
      <c r="BG5" s="58"/>
      <c r="BH5" s="58" t="s">
        <v>27</v>
      </c>
      <c r="BI5" s="58"/>
      <c r="BJ5" s="58"/>
    </row>
    <row r="6" spans="1:131" s="2" customFormat="1" ht="45" x14ac:dyDescent="0.25">
      <c r="A6" s="71"/>
      <c r="B6" s="69"/>
      <c r="C6" s="7" t="s">
        <v>6</v>
      </c>
      <c r="D6" s="7" t="s">
        <v>7</v>
      </c>
      <c r="E6" s="7" t="s">
        <v>9</v>
      </c>
      <c r="F6" s="7" t="s">
        <v>6</v>
      </c>
      <c r="G6" s="7" t="s">
        <v>7</v>
      </c>
      <c r="H6" s="7" t="s">
        <v>9</v>
      </c>
      <c r="I6" s="7" t="s">
        <v>6</v>
      </c>
      <c r="J6" s="7" t="s">
        <v>7</v>
      </c>
      <c r="K6" s="7" t="s">
        <v>9</v>
      </c>
      <c r="L6" s="7" t="s">
        <v>6</v>
      </c>
      <c r="M6" s="7" t="s">
        <v>7</v>
      </c>
      <c r="N6" s="7" t="s">
        <v>9</v>
      </c>
      <c r="O6" s="7" t="s">
        <v>6</v>
      </c>
      <c r="P6" s="7" t="s">
        <v>7</v>
      </c>
      <c r="Q6" s="7" t="s">
        <v>9</v>
      </c>
      <c r="R6" s="7" t="s">
        <v>6</v>
      </c>
      <c r="S6" s="7" t="s">
        <v>7</v>
      </c>
      <c r="T6" s="7" t="s">
        <v>9</v>
      </c>
      <c r="U6" s="7" t="s">
        <v>6</v>
      </c>
      <c r="V6" s="7" t="s">
        <v>7</v>
      </c>
      <c r="W6" s="7" t="s">
        <v>9</v>
      </c>
      <c r="X6" s="7" t="s">
        <v>6</v>
      </c>
      <c r="Y6" s="7" t="s">
        <v>7</v>
      </c>
      <c r="Z6" s="7" t="s">
        <v>9</v>
      </c>
      <c r="AA6" s="7" t="s">
        <v>6</v>
      </c>
      <c r="AB6" s="7" t="s">
        <v>7</v>
      </c>
      <c r="AC6" s="7" t="s">
        <v>9</v>
      </c>
      <c r="AD6" s="7" t="s">
        <v>6</v>
      </c>
      <c r="AE6" s="7" t="s">
        <v>7</v>
      </c>
      <c r="AF6" s="7" t="s">
        <v>9</v>
      </c>
      <c r="AG6" s="7" t="s">
        <v>6</v>
      </c>
      <c r="AH6" s="7" t="s">
        <v>7</v>
      </c>
      <c r="AI6" s="7" t="s">
        <v>9</v>
      </c>
      <c r="AJ6" s="7" t="s">
        <v>6</v>
      </c>
      <c r="AK6" s="7" t="s">
        <v>7</v>
      </c>
      <c r="AL6" s="7" t="s">
        <v>9</v>
      </c>
      <c r="AM6" s="7" t="s">
        <v>6</v>
      </c>
      <c r="AN6" s="7" t="s">
        <v>7</v>
      </c>
      <c r="AO6" s="7" t="s">
        <v>9</v>
      </c>
      <c r="AP6" s="7" t="s">
        <v>6</v>
      </c>
      <c r="AQ6" s="7" t="s">
        <v>7</v>
      </c>
      <c r="AR6" s="7" t="s">
        <v>9</v>
      </c>
      <c r="AS6" s="7" t="s">
        <v>6</v>
      </c>
      <c r="AT6" s="7" t="s">
        <v>7</v>
      </c>
      <c r="AU6" s="7" t="s">
        <v>9</v>
      </c>
      <c r="AV6" s="7" t="s">
        <v>6</v>
      </c>
      <c r="AW6" s="7" t="s">
        <v>7</v>
      </c>
      <c r="AX6" s="7" t="s">
        <v>9</v>
      </c>
      <c r="AY6" s="7" t="s">
        <v>6</v>
      </c>
      <c r="AZ6" s="7" t="s">
        <v>7</v>
      </c>
      <c r="BA6" s="7" t="s">
        <v>9</v>
      </c>
      <c r="BB6" s="7" t="s">
        <v>6</v>
      </c>
      <c r="BC6" s="7" t="s">
        <v>7</v>
      </c>
      <c r="BD6" s="7" t="s">
        <v>9</v>
      </c>
      <c r="BE6" s="7" t="s">
        <v>6</v>
      </c>
      <c r="BF6" s="7" t="s">
        <v>7</v>
      </c>
      <c r="BG6" s="7" t="s">
        <v>9</v>
      </c>
      <c r="BH6" s="7" t="s">
        <v>6</v>
      </c>
      <c r="BI6" s="7" t="s">
        <v>7</v>
      </c>
      <c r="BJ6" s="7" t="s">
        <v>9</v>
      </c>
    </row>
    <row r="7" spans="1:131" s="3" customFormat="1" ht="15.75" x14ac:dyDescent="0.25">
      <c r="A7" s="17"/>
      <c r="B7" s="8" t="s">
        <v>44</v>
      </c>
      <c r="C7" s="37">
        <f>SUM(C8,C14)</f>
        <v>0</v>
      </c>
      <c r="D7" s="37">
        <f>SUM(D8,D14)</f>
        <v>0</v>
      </c>
      <c r="E7" s="38" t="e">
        <f>D7/C7</f>
        <v>#DIV/0!</v>
      </c>
      <c r="F7" s="37">
        <f t="shared" ref="F7:G7" si="0">SUM(F8,F14)</f>
        <v>0</v>
      </c>
      <c r="G7" s="37">
        <f t="shared" si="0"/>
        <v>0</v>
      </c>
      <c r="H7" s="38" t="e">
        <f t="shared" ref="H7:H70" si="1">G7/F7</f>
        <v>#DIV/0!</v>
      </c>
      <c r="I7" s="37">
        <f t="shared" ref="I7:J7" si="2">SUM(I8,I14)</f>
        <v>0</v>
      </c>
      <c r="J7" s="37">
        <f t="shared" si="2"/>
        <v>0</v>
      </c>
      <c r="K7" s="38" t="e">
        <f t="shared" ref="K7:K70" si="3">J7/I7</f>
        <v>#DIV/0!</v>
      </c>
      <c r="L7" s="37">
        <f t="shared" ref="L7:M7" si="4">SUM(L8,L14)</f>
        <v>0</v>
      </c>
      <c r="M7" s="37">
        <f t="shared" si="4"/>
        <v>0</v>
      </c>
      <c r="N7" s="38" t="e">
        <f t="shared" ref="N7:N70" si="5">M7/L7</f>
        <v>#DIV/0!</v>
      </c>
      <c r="O7" s="37">
        <f t="shared" ref="O7:P7" si="6">SUM(O8,O14)</f>
        <v>0</v>
      </c>
      <c r="P7" s="37">
        <f t="shared" si="6"/>
        <v>0</v>
      </c>
      <c r="Q7" s="38" t="e">
        <f t="shared" ref="Q7:Q70" si="7">P7/O7</f>
        <v>#DIV/0!</v>
      </c>
      <c r="R7" s="37">
        <f t="shared" ref="R7:S7" si="8">SUM(R8,R14)</f>
        <v>0</v>
      </c>
      <c r="S7" s="37">
        <f t="shared" si="8"/>
        <v>0</v>
      </c>
      <c r="T7" s="38" t="e">
        <f t="shared" ref="T7:T70" si="9">S7/R7</f>
        <v>#DIV/0!</v>
      </c>
      <c r="U7" s="37">
        <f t="shared" ref="U7:V7" si="10">SUM(U8,U14)</f>
        <v>0</v>
      </c>
      <c r="V7" s="37">
        <f t="shared" si="10"/>
        <v>0</v>
      </c>
      <c r="W7" s="38" t="e">
        <f t="shared" ref="W7:W70" si="11">V7/U7</f>
        <v>#DIV/0!</v>
      </c>
      <c r="X7" s="37">
        <f t="shared" ref="X7:Y7" si="12">SUM(X8,X14)</f>
        <v>0</v>
      </c>
      <c r="Y7" s="37">
        <f t="shared" si="12"/>
        <v>0</v>
      </c>
      <c r="Z7" s="38" t="e">
        <f t="shared" ref="Z7:Z70" si="13">Y7/X7</f>
        <v>#DIV/0!</v>
      </c>
      <c r="AA7" s="37">
        <f t="shared" ref="AA7:AB7" si="14">SUM(AA8,AA14)</f>
        <v>0</v>
      </c>
      <c r="AB7" s="37">
        <f t="shared" si="14"/>
        <v>0</v>
      </c>
      <c r="AC7" s="38" t="e">
        <f t="shared" ref="AC7:AC70" si="15">AB7/AA7</f>
        <v>#DIV/0!</v>
      </c>
      <c r="AD7" s="37">
        <f t="shared" ref="AD7:AE7" si="16">SUM(AD8,AD14)</f>
        <v>0</v>
      </c>
      <c r="AE7" s="37">
        <f t="shared" si="16"/>
        <v>0</v>
      </c>
      <c r="AF7" s="38" t="e">
        <f t="shared" ref="AF7:AF70" si="17">AE7/AD7</f>
        <v>#DIV/0!</v>
      </c>
      <c r="AG7" s="37">
        <f t="shared" ref="AG7:AH7" si="18">SUM(AG8,AG14)</f>
        <v>0</v>
      </c>
      <c r="AH7" s="37">
        <f t="shared" si="18"/>
        <v>0</v>
      </c>
      <c r="AI7" s="38" t="e">
        <f t="shared" ref="AI7:AI70" si="19">AH7/AG7</f>
        <v>#DIV/0!</v>
      </c>
      <c r="AJ7" s="37">
        <f t="shared" ref="AJ7:AK7" si="20">SUM(AJ8,AJ14)</f>
        <v>0</v>
      </c>
      <c r="AK7" s="37">
        <f t="shared" si="20"/>
        <v>0</v>
      </c>
      <c r="AL7" s="38" t="e">
        <f t="shared" ref="AL7:AL70" si="21">AK7/AJ7</f>
        <v>#DIV/0!</v>
      </c>
      <c r="AM7" s="37">
        <f t="shared" ref="AM7:AN7" si="22">SUM(AM8,AM14)</f>
        <v>0</v>
      </c>
      <c r="AN7" s="37">
        <f t="shared" si="22"/>
        <v>0</v>
      </c>
      <c r="AO7" s="38" t="e">
        <f t="shared" ref="AO7:AO70" si="23">AN7/AM7</f>
        <v>#DIV/0!</v>
      </c>
      <c r="AP7" s="37">
        <f t="shared" ref="AP7:AQ7" si="24">SUM(AP8,AP14)</f>
        <v>0</v>
      </c>
      <c r="AQ7" s="37">
        <f t="shared" si="24"/>
        <v>0</v>
      </c>
      <c r="AR7" s="38" t="e">
        <f t="shared" ref="AR7:AR70" si="25">AQ7/AP7</f>
        <v>#DIV/0!</v>
      </c>
      <c r="AS7" s="37">
        <f t="shared" ref="AS7:AT7" si="26">SUM(AS8,AS14)</f>
        <v>0</v>
      </c>
      <c r="AT7" s="37">
        <f t="shared" si="26"/>
        <v>0</v>
      </c>
      <c r="AU7" s="38" t="e">
        <f t="shared" ref="AU7:AU70" si="27">AT7/AS7</f>
        <v>#DIV/0!</v>
      </c>
      <c r="AV7" s="37">
        <f t="shared" ref="AV7:AW7" si="28">SUM(AV8,AV14)</f>
        <v>0</v>
      </c>
      <c r="AW7" s="37">
        <f t="shared" si="28"/>
        <v>0</v>
      </c>
      <c r="AX7" s="38" t="e">
        <f t="shared" ref="AX7:AX70" si="29">AW7/AV7</f>
        <v>#DIV/0!</v>
      </c>
      <c r="AY7" s="37">
        <f t="shared" ref="AY7:AZ7" si="30">SUM(AY8,AY14)</f>
        <v>0</v>
      </c>
      <c r="AZ7" s="37">
        <f t="shared" si="30"/>
        <v>0</v>
      </c>
      <c r="BA7" s="38" t="e">
        <f t="shared" ref="BA7:BA70" si="31">AZ7/AY7</f>
        <v>#DIV/0!</v>
      </c>
      <c r="BB7" s="37">
        <f t="shared" ref="BB7:BC7" si="32">SUM(BB8,BB14)</f>
        <v>0</v>
      </c>
      <c r="BC7" s="37">
        <f t="shared" si="32"/>
        <v>0</v>
      </c>
      <c r="BD7" s="38" t="e">
        <f t="shared" ref="BD7:BD70" si="33">BC7/BB7</f>
        <v>#DIV/0!</v>
      </c>
      <c r="BE7" s="37">
        <f t="shared" ref="BE7:BF7" si="34">SUM(BE8,BE14)</f>
        <v>0</v>
      </c>
      <c r="BF7" s="37">
        <f t="shared" si="34"/>
        <v>0</v>
      </c>
      <c r="BG7" s="38" t="e">
        <f t="shared" ref="BG7:BG70" si="35">BF7/BE7</f>
        <v>#DIV/0!</v>
      </c>
      <c r="BH7" s="37">
        <f t="shared" ref="BH7:BI7" si="36">SUM(BH8,BH14)</f>
        <v>0</v>
      </c>
      <c r="BI7" s="37">
        <f t="shared" si="36"/>
        <v>0</v>
      </c>
      <c r="BJ7" s="38" t="e">
        <f t="shared" ref="BJ7:BJ70" si="37">BI7/BH7</f>
        <v>#DIV/0!</v>
      </c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</row>
    <row r="8" spans="1:131" s="3" customFormat="1" x14ac:dyDescent="0.25">
      <c r="A8" s="17"/>
      <c r="B8" s="20" t="s">
        <v>2</v>
      </c>
      <c r="C8" s="37">
        <f>SUM(C9,C11:C13)</f>
        <v>0</v>
      </c>
      <c r="D8" s="37">
        <f>SUM(D9,D11:D13)</f>
        <v>0</v>
      </c>
      <c r="E8" s="38" t="e">
        <f t="shared" ref="E8:E72" si="38">D8/C8</f>
        <v>#DIV/0!</v>
      </c>
      <c r="F8" s="37">
        <f t="shared" ref="F8:G8" si="39">SUM(F9,F11:F13)</f>
        <v>0</v>
      </c>
      <c r="G8" s="37">
        <f t="shared" si="39"/>
        <v>0</v>
      </c>
      <c r="H8" s="38" t="e">
        <f t="shared" si="1"/>
        <v>#DIV/0!</v>
      </c>
      <c r="I8" s="37">
        <f t="shared" ref="I8:J8" si="40">SUM(I9,I11:I13)</f>
        <v>0</v>
      </c>
      <c r="J8" s="37">
        <f t="shared" si="40"/>
        <v>0</v>
      </c>
      <c r="K8" s="38" t="e">
        <f t="shared" si="3"/>
        <v>#DIV/0!</v>
      </c>
      <c r="L8" s="37">
        <f t="shared" ref="L8:M8" si="41">SUM(L9,L11:L13)</f>
        <v>0</v>
      </c>
      <c r="M8" s="37">
        <f t="shared" si="41"/>
        <v>0</v>
      </c>
      <c r="N8" s="38" t="e">
        <f t="shared" si="5"/>
        <v>#DIV/0!</v>
      </c>
      <c r="O8" s="37">
        <f t="shared" ref="O8:P8" si="42">SUM(O9,O11:O13)</f>
        <v>0</v>
      </c>
      <c r="P8" s="37">
        <f t="shared" si="42"/>
        <v>0</v>
      </c>
      <c r="Q8" s="38" t="e">
        <f t="shared" si="7"/>
        <v>#DIV/0!</v>
      </c>
      <c r="R8" s="37">
        <f t="shared" ref="R8:S8" si="43">SUM(R9,R11:R13)</f>
        <v>0</v>
      </c>
      <c r="S8" s="37">
        <f t="shared" si="43"/>
        <v>0</v>
      </c>
      <c r="T8" s="38" t="e">
        <f t="shared" si="9"/>
        <v>#DIV/0!</v>
      </c>
      <c r="U8" s="37">
        <f t="shared" ref="U8:V8" si="44">SUM(U9,U11:U13)</f>
        <v>0</v>
      </c>
      <c r="V8" s="37">
        <f t="shared" si="44"/>
        <v>0</v>
      </c>
      <c r="W8" s="38" t="e">
        <f t="shared" si="11"/>
        <v>#DIV/0!</v>
      </c>
      <c r="X8" s="37">
        <f t="shared" ref="X8:Y8" si="45">SUM(X9,X11:X13)</f>
        <v>0</v>
      </c>
      <c r="Y8" s="37">
        <f t="shared" si="45"/>
        <v>0</v>
      </c>
      <c r="Z8" s="38" t="e">
        <f t="shared" si="13"/>
        <v>#DIV/0!</v>
      </c>
      <c r="AA8" s="37">
        <f t="shared" ref="AA8:AB8" si="46">SUM(AA9,AA11:AA13)</f>
        <v>0</v>
      </c>
      <c r="AB8" s="37">
        <f t="shared" si="46"/>
        <v>0</v>
      </c>
      <c r="AC8" s="38" t="e">
        <f t="shared" si="15"/>
        <v>#DIV/0!</v>
      </c>
      <c r="AD8" s="37">
        <f t="shared" ref="AD8:AE8" si="47">SUM(AD9,AD11:AD13)</f>
        <v>0</v>
      </c>
      <c r="AE8" s="37">
        <f t="shared" si="47"/>
        <v>0</v>
      </c>
      <c r="AF8" s="38" t="e">
        <f t="shared" si="17"/>
        <v>#DIV/0!</v>
      </c>
      <c r="AG8" s="37">
        <f t="shared" ref="AG8:AH8" si="48">SUM(AG9,AG11:AG13)</f>
        <v>0</v>
      </c>
      <c r="AH8" s="37">
        <f t="shared" si="48"/>
        <v>0</v>
      </c>
      <c r="AI8" s="38" t="e">
        <f t="shared" si="19"/>
        <v>#DIV/0!</v>
      </c>
      <c r="AJ8" s="37">
        <f t="shared" ref="AJ8:AK8" si="49">SUM(AJ9,AJ11:AJ13)</f>
        <v>0</v>
      </c>
      <c r="AK8" s="37">
        <f t="shared" si="49"/>
        <v>0</v>
      </c>
      <c r="AL8" s="38" t="e">
        <f t="shared" si="21"/>
        <v>#DIV/0!</v>
      </c>
      <c r="AM8" s="37">
        <f t="shared" ref="AM8:AN8" si="50">SUM(AM9,AM11:AM13)</f>
        <v>0</v>
      </c>
      <c r="AN8" s="37">
        <f t="shared" si="50"/>
        <v>0</v>
      </c>
      <c r="AO8" s="38" t="e">
        <f t="shared" si="23"/>
        <v>#DIV/0!</v>
      </c>
      <c r="AP8" s="37">
        <f t="shared" ref="AP8:AQ8" si="51">SUM(AP9,AP11:AP13)</f>
        <v>0</v>
      </c>
      <c r="AQ8" s="37">
        <f t="shared" si="51"/>
        <v>0</v>
      </c>
      <c r="AR8" s="38" t="e">
        <f t="shared" si="25"/>
        <v>#DIV/0!</v>
      </c>
      <c r="AS8" s="37">
        <f t="shared" ref="AS8:AT8" si="52">SUM(AS9,AS11:AS13)</f>
        <v>0</v>
      </c>
      <c r="AT8" s="37">
        <f t="shared" si="52"/>
        <v>0</v>
      </c>
      <c r="AU8" s="38" t="e">
        <f t="shared" si="27"/>
        <v>#DIV/0!</v>
      </c>
      <c r="AV8" s="37">
        <f t="shared" ref="AV8:AW8" si="53">SUM(AV9,AV11:AV13)</f>
        <v>0</v>
      </c>
      <c r="AW8" s="37">
        <f t="shared" si="53"/>
        <v>0</v>
      </c>
      <c r="AX8" s="38" t="e">
        <f t="shared" si="29"/>
        <v>#DIV/0!</v>
      </c>
      <c r="AY8" s="37">
        <f t="shared" ref="AY8:AZ8" si="54">SUM(AY9,AY11:AY13)</f>
        <v>0</v>
      </c>
      <c r="AZ8" s="37">
        <f t="shared" si="54"/>
        <v>0</v>
      </c>
      <c r="BA8" s="38" t="e">
        <f t="shared" si="31"/>
        <v>#DIV/0!</v>
      </c>
      <c r="BB8" s="37">
        <f t="shared" ref="BB8:BC8" si="55">SUM(BB9,BB11:BB13)</f>
        <v>0</v>
      </c>
      <c r="BC8" s="37">
        <f t="shared" si="55"/>
        <v>0</v>
      </c>
      <c r="BD8" s="38" t="e">
        <f t="shared" si="33"/>
        <v>#DIV/0!</v>
      </c>
      <c r="BE8" s="37">
        <f t="shared" ref="BE8:BF8" si="56">SUM(BE9,BE11:BE13)</f>
        <v>0</v>
      </c>
      <c r="BF8" s="37">
        <f t="shared" si="56"/>
        <v>0</v>
      </c>
      <c r="BG8" s="38" t="e">
        <f t="shared" si="35"/>
        <v>#DIV/0!</v>
      </c>
      <c r="BH8" s="37">
        <f t="shared" ref="BH8:BI8" si="57">SUM(BH9,BH11:BH13)</f>
        <v>0</v>
      </c>
      <c r="BI8" s="37">
        <f t="shared" si="57"/>
        <v>0</v>
      </c>
      <c r="BJ8" s="38" t="e">
        <f t="shared" si="37"/>
        <v>#DIV/0!</v>
      </c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</row>
    <row r="9" spans="1:131" s="45" customFormat="1" ht="22.5" x14ac:dyDescent="0.25">
      <c r="A9" s="21">
        <v>131</v>
      </c>
      <c r="B9" s="23" t="s">
        <v>70</v>
      </c>
      <c r="C9" s="39">
        <f>SUM(AD9,BH9)</f>
        <v>0</v>
      </c>
      <c r="D9" s="39">
        <f>SUM(AE9,BI9)</f>
        <v>0</v>
      </c>
      <c r="E9" s="40" t="e">
        <f t="shared" si="38"/>
        <v>#DIV/0!</v>
      </c>
      <c r="F9" s="39"/>
      <c r="G9" s="39"/>
      <c r="H9" s="40" t="e">
        <f t="shared" si="1"/>
        <v>#DIV/0!</v>
      </c>
      <c r="I9" s="39"/>
      <c r="J9" s="39"/>
      <c r="K9" s="40" t="e">
        <f t="shared" si="3"/>
        <v>#DIV/0!</v>
      </c>
      <c r="L9" s="39"/>
      <c r="M9" s="39"/>
      <c r="N9" s="40" t="e">
        <f t="shared" si="5"/>
        <v>#DIV/0!</v>
      </c>
      <c r="O9" s="39">
        <f>SUM(F9,I9,L9)</f>
        <v>0</v>
      </c>
      <c r="P9" s="39">
        <f>SUM(G9,J9,M9)</f>
        <v>0</v>
      </c>
      <c r="Q9" s="40" t="e">
        <f t="shared" si="7"/>
        <v>#DIV/0!</v>
      </c>
      <c r="R9" s="39"/>
      <c r="S9" s="39"/>
      <c r="T9" s="40" t="e">
        <f t="shared" si="9"/>
        <v>#DIV/0!</v>
      </c>
      <c r="U9" s="39"/>
      <c r="V9" s="39"/>
      <c r="W9" s="40" t="e">
        <f t="shared" si="11"/>
        <v>#DIV/0!</v>
      </c>
      <c r="X9" s="39"/>
      <c r="Y9" s="39"/>
      <c r="Z9" s="40" t="e">
        <f t="shared" si="13"/>
        <v>#DIV/0!</v>
      </c>
      <c r="AA9" s="39">
        <f>SUM(R9,U9,X9)</f>
        <v>0</v>
      </c>
      <c r="AB9" s="39">
        <f>SUM(S9,V9,Y9)</f>
        <v>0</v>
      </c>
      <c r="AC9" s="40" t="e">
        <f t="shared" si="15"/>
        <v>#DIV/0!</v>
      </c>
      <c r="AD9" s="39">
        <f>SUM(O9,AA9)</f>
        <v>0</v>
      </c>
      <c r="AE9" s="39">
        <f>SUM(P9,AB9)</f>
        <v>0</v>
      </c>
      <c r="AF9" s="40" t="e">
        <f t="shared" si="17"/>
        <v>#DIV/0!</v>
      </c>
      <c r="AG9" s="39"/>
      <c r="AH9" s="39"/>
      <c r="AI9" s="40" t="e">
        <f t="shared" si="19"/>
        <v>#DIV/0!</v>
      </c>
      <c r="AJ9" s="39"/>
      <c r="AK9" s="39"/>
      <c r="AL9" s="40" t="e">
        <f t="shared" si="21"/>
        <v>#DIV/0!</v>
      </c>
      <c r="AM9" s="39"/>
      <c r="AN9" s="39"/>
      <c r="AO9" s="40" t="e">
        <f t="shared" si="23"/>
        <v>#DIV/0!</v>
      </c>
      <c r="AP9" s="39">
        <f>SUM(AG9,AJ9,AM9)</f>
        <v>0</v>
      </c>
      <c r="AQ9" s="39">
        <f>SUM(AH9,AK9,AN9)</f>
        <v>0</v>
      </c>
      <c r="AR9" s="40" t="e">
        <f t="shared" si="25"/>
        <v>#DIV/0!</v>
      </c>
      <c r="AS9" s="39">
        <f>SUM(AD9,AP9)</f>
        <v>0</v>
      </c>
      <c r="AT9" s="39">
        <f>SUM(AE9,AQ9)</f>
        <v>0</v>
      </c>
      <c r="AU9" s="40" t="e">
        <f t="shared" si="27"/>
        <v>#DIV/0!</v>
      </c>
      <c r="AV9" s="39"/>
      <c r="AW9" s="39"/>
      <c r="AX9" s="40" t="e">
        <f t="shared" si="29"/>
        <v>#DIV/0!</v>
      </c>
      <c r="AY9" s="39"/>
      <c r="AZ9" s="39"/>
      <c r="BA9" s="40" t="e">
        <f t="shared" si="31"/>
        <v>#DIV/0!</v>
      </c>
      <c r="BB9" s="39"/>
      <c r="BC9" s="39"/>
      <c r="BD9" s="40" t="e">
        <f t="shared" si="33"/>
        <v>#DIV/0!</v>
      </c>
      <c r="BE9" s="39">
        <f>SUM(AV9,AY9,BB9)</f>
        <v>0</v>
      </c>
      <c r="BF9" s="39">
        <f>SUM(AW9,AZ9,BC9)</f>
        <v>0</v>
      </c>
      <c r="BG9" s="40" t="e">
        <f t="shared" si="35"/>
        <v>#DIV/0!</v>
      </c>
      <c r="BH9" s="39">
        <f>SUM(AP9,BE9)</f>
        <v>0</v>
      </c>
      <c r="BI9" s="39">
        <f>SUM(AQ9,BF9)</f>
        <v>0</v>
      </c>
      <c r="BJ9" s="40" t="e">
        <f t="shared" si="37"/>
        <v>#DIV/0!</v>
      </c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</row>
    <row r="10" spans="1:131" s="45" customFormat="1" x14ac:dyDescent="0.25">
      <c r="A10" s="21"/>
      <c r="B10" s="19" t="s">
        <v>71</v>
      </c>
      <c r="C10" s="39">
        <f t="shared" ref="C10:D13" si="58">SUM(AD10,BH10)</f>
        <v>0</v>
      </c>
      <c r="D10" s="39">
        <f t="shared" si="58"/>
        <v>0</v>
      </c>
      <c r="E10" s="40" t="e">
        <f t="shared" si="38"/>
        <v>#DIV/0!</v>
      </c>
      <c r="F10" s="39"/>
      <c r="G10" s="39"/>
      <c r="H10" s="40" t="e">
        <f t="shared" si="1"/>
        <v>#DIV/0!</v>
      </c>
      <c r="I10" s="39"/>
      <c r="J10" s="39"/>
      <c r="K10" s="40" t="e">
        <f t="shared" si="3"/>
        <v>#DIV/0!</v>
      </c>
      <c r="L10" s="39"/>
      <c r="M10" s="39"/>
      <c r="N10" s="40" t="e">
        <f t="shared" si="5"/>
        <v>#DIV/0!</v>
      </c>
      <c r="O10" s="39">
        <f t="shared" ref="O10:P13" si="59">SUM(F10,I10,L10)</f>
        <v>0</v>
      </c>
      <c r="P10" s="39">
        <f t="shared" si="59"/>
        <v>0</v>
      </c>
      <c r="Q10" s="40" t="e">
        <f t="shared" si="7"/>
        <v>#DIV/0!</v>
      </c>
      <c r="R10" s="39"/>
      <c r="S10" s="39"/>
      <c r="T10" s="40" t="e">
        <f t="shared" si="9"/>
        <v>#DIV/0!</v>
      </c>
      <c r="U10" s="39"/>
      <c r="V10" s="39"/>
      <c r="W10" s="40" t="e">
        <f t="shared" si="11"/>
        <v>#DIV/0!</v>
      </c>
      <c r="X10" s="39"/>
      <c r="Y10" s="39"/>
      <c r="Z10" s="40" t="e">
        <f t="shared" si="13"/>
        <v>#DIV/0!</v>
      </c>
      <c r="AA10" s="39">
        <f t="shared" ref="AA10:AB13" si="60">SUM(R10,U10,X10)</f>
        <v>0</v>
      </c>
      <c r="AB10" s="39">
        <f t="shared" si="60"/>
        <v>0</v>
      </c>
      <c r="AC10" s="40" t="e">
        <f t="shared" si="15"/>
        <v>#DIV/0!</v>
      </c>
      <c r="AD10" s="39">
        <f t="shared" ref="AD10:AE13" si="61">SUM(O10,AA10)</f>
        <v>0</v>
      </c>
      <c r="AE10" s="39">
        <f t="shared" si="61"/>
        <v>0</v>
      </c>
      <c r="AF10" s="40" t="e">
        <f t="shared" si="17"/>
        <v>#DIV/0!</v>
      </c>
      <c r="AG10" s="39"/>
      <c r="AH10" s="39"/>
      <c r="AI10" s="40" t="e">
        <f t="shared" si="19"/>
        <v>#DIV/0!</v>
      </c>
      <c r="AJ10" s="39"/>
      <c r="AK10" s="39"/>
      <c r="AL10" s="40" t="e">
        <f t="shared" si="21"/>
        <v>#DIV/0!</v>
      </c>
      <c r="AM10" s="39"/>
      <c r="AN10" s="39"/>
      <c r="AO10" s="40" t="e">
        <f t="shared" si="23"/>
        <v>#DIV/0!</v>
      </c>
      <c r="AP10" s="39">
        <f t="shared" ref="AP10:AQ13" si="62">SUM(AG10,AJ10,AM10)</f>
        <v>0</v>
      </c>
      <c r="AQ10" s="39">
        <f t="shared" si="62"/>
        <v>0</v>
      </c>
      <c r="AR10" s="40" t="e">
        <f t="shared" si="25"/>
        <v>#DIV/0!</v>
      </c>
      <c r="AS10" s="39">
        <f t="shared" ref="AS10:AT13" si="63">SUM(AD10,AP10)</f>
        <v>0</v>
      </c>
      <c r="AT10" s="39">
        <f t="shared" si="63"/>
        <v>0</v>
      </c>
      <c r="AU10" s="40" t="e">
        <f t="shared" si="27"/>
        <v>#DIV/0!</v>
      </c>
      <c r="AV10" s="39"/>
      <c r="AW10" s="39"/>
      <c r="AX10" s="40" t="e">
        <f t="shared" si="29"/>
        <v>#DIV/0!</v>
      </c>
      <c r="AY10" s="39"/>
      <c r="AZ10" s="39"/>
      <c r="BA10" s="40" t="e">
        <f t="shared" si="31"/>
        <v>#DIV/0!</v>
      </c>
      <c r="BB10" s="39"/>
      <c r="BC10" s="39"/>
      <c r="BD10" s="40" t="e">
        <f t="shared" si="33"/>
        <v>#DIV/0!</v>
      </c>
      <c r="BE10" s="39">
        <f t="shared" ref="BE10:BF13" si="64">SUM(AV10,AY10,BB10)</f>
        <v>0</v>
      </c>
      <c r="BF10" s="39">
        <f t="shared" si="64"/>
        <v>0</v>
      </c>
      <c r="BG10" s="40" t="e">
        <f t="shared" si="35"/>
        <v>#DIV/0!</v>
      </c>
      <c r="BH10" s="39">
        <f t="shared" ref="BH10:BI73" si="65">SUM(AP10,BE10)</f>
        <v>0</v>
      </c>
      <c r="BI10" s="39">
        <f t="shared" si="65"/>
        <v>0</v>
      </c>
      <c r="BJ10" s="40" t="e">
        <f t="shared" si="37"/>
        <v>#DIV/0!</v>
      </c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</row>
    <row r="11" spans="1:131" s="45" customFormat="1" x14ac:dyDescent="0.25">
      <c r="A11" s="21">
        <v>183</v>
      </c>
      <c r="B11" s="23" t="s">
        <v>125</v>
      </c>
      <c r="C11" s="39">
        <f t="shared" si="58"/>
        <v>0</v>
      </c>
      <c r="D11" s="39">
        <f t="shared" si="58"/>
        <v>0</v>
      </c>
      <c r="E11" s="40" t="e">
        <f t="shared" si="38"/>
        <v>#DIV/0!</v>
      </c>
      <c r="F11" s="39"/>
      <c r="G11" s="39"/>
      <c r="H11" s="40" t="e">
        <f t="shared" si="1"/>
        <v>#DIV/0!</v>
      </c>
      <c r="I11" s="39"/>
      <c r="J11" s="39"/>
      <c r="K11" s="40" t="e">
        <f t="shared" si="3"/>
        <v>#DIV/0!</v>
      </c>
      <c r="L11" s="39"/>
      <c r="M11" s="39"/>
      <c r="N11" s="40" t="e">
        <f t="shared" si="5"/>
        <v>#DIV/0!</v>
      </c>
      <c r="O11" s="39">
        <f t="shared" si="59"/>
        <v>0</v>
      </c>
      <c r="P11" s="39">
        <f t="shared" si="59"/>
        <v>0</v>
      </c>
      <c r="Q11" s="40" t="e">
        <f t="shared" si="7"/>
        <v>#DIV/0!</v>
      </c>
      <c r="R11" s="39"/>
      <c r="S11" s="39"/>
      <c r="T11" s="40" t="e">
        <f t="shared" si="9"/>
        <v>#DIV/0!</v>
      </c>
      <c r="U11" s="39"/>
      <c r="V11" s="39"/>
      <c r="W11" s="40" t="e">
        <f t="shared" si="11"/>
        <v>#DIV/0!</v>
      </c>
      <c r="X11" s="39"/>
      <c r="Y11" s="39"/>
      <c r="Z11" s="40" t="e">
        <f t="shared" si="13"/>
        <v>#DIV/0!</v>
      </c>
      <c r="AA11" s="39">
        <f t="shared" si="60"/>
        <v>0</v>
      </c>
      <c r="AB11" s="39">
        <f t="shared" si="60"/>
        <v>0</v>
      </c>
      <c r="AC11" s="40" t="e">
        <f t="shared" si="15"/>
        <v>#DIV/0!</v>
      </c>
      <c r="AD11" s="39">
        <f t="shared" si="61"/>
        <v>0</v>
      </c>
      <c r="AE11" s="39">
        <f t="shared" si="61"/>
        <v>0</v>
      </c>
      <c r="AF11" s="40" t="e">
        <f t="shared" si="17"/>
        <v>#DIV/0!</v>
      </c>
      <c r="AG11" s="39"/>
      <c r="AH11" s="39"/>
      <c r="AI11" s="40" t="e">
        <f t="shared" si="19"/>
        <v>#DIV/0!</v>
      </c>
      <c r="AJ11" s="39"/>
      <c r="AK11" s="39"/>
      <c r="AL11" s="40" t="e">
        <f t="shared" si="21"/>
        <v>#DIV/0!</v>
      </c>
      <c r="AM11" s="39"/>
      <c r="AN11" s="39"/>
      <c r="AO11" s="40" t="e">
        <f t="shared" si="23"/>
        <v>#DIV/0!</v>
      </c>
      <c r="AP11" s="39">
        <f t="shared" si="62"/>
        <v>0</v>
      </c>
      <c r="AQ11" s="39">
        <f t="shared" si="62"/>
        <v>0</v>
      </c>
      <c r="AR11" s="40" t="e">
        <f t="shared" si="25"/>
        <v>#DIV/0!</v>
      </c>
      <c r="AS11" s="39">
        <f t="shared" si="63"/>
        <v>0</v>
      </c>
      <c r="AT11" s="39">
        <f t="shared" si="63"/>
        <v>0</v>
      </c>
      <c r="AU11" s="40" t="e">
        <f t="shared" si="27"/>
        <v>#DIV/0!</v>
      </c>
      <c r="AV11" s="39"/>
      <c r="AW11" s="39"/>
      <c r="AX11" s="40" t="e">
        <f t="shared" si="29"/>
        <v>#DIV/0!</v>
      </c>
      <c r="AY11" s="39"/>
      <c r="AZ11" s="39"/>
      <c r="BA11" s="40" t="e">
        <f t="shared" si="31"/>
        <v>#DIV/0!</v>
      </c>
      <c r="BB11" s="39"/>
      <c r="BC11" s="39"/>
      <c r="BD11" s="40" t="e">
        <f t="shared" si="33"/>
        <v>#DIV/0!</v>
      </c>
      <c r="BE11" s="39">
        <f t="shared" si="64"/>
        <v>0</v>
      </c>
      <c r="BF11" s="39">
        <f t="shared" si="64"/>
        <v>0</v>
      </c>
      <c r="BG11" s="40" t="e">
        <f t="shared" si="35"/>
        <v>#DIV/0!</v>
      </c>
      <c r="BH11" s="39">
        <f t="shared" si="65"/>
        <v>0</v>
      </c>
      <c r="BI11" s="39">
        <f t="shared" si="65"/>
        <v>0</v>
      </c>
      <c r="BJ11" s="40" t="e">
        <f t="shared" si="37"/>
        <v>#DIV/0!</v>
      </c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</row>
    <row r="12" spans="1:131" s="45" customFormat="1" ht="22.5" x14ac:dyDescent="0.25">
      <c r="A12" s="21">
        <v>184</v>
      </c>
      <c r="B12" s="23" t="s">
        <v>126</v>
      </c>
      <c r="C12" s="39">
        <f t="shared" si="58"/>
        <v>0</v>
      </c>
      <c r="D12" s="39">
        <f t="shared" si="58"/>
        <v>0</v>
      </c>
      <c r="E12" s="40" t="e">
        <f t="shared" si="38"/>
        <v>#DIV/0!</v>
      </c>
      <c r="F12" s="39"/>
      <c r="G12" s="39"/>
      <c r="H12" s="40" t="e">
        <f t="shared" si="1"/>
        <v>#DIV/0!</v>
      </c>
      <c r="I12" s="39"/>
      <c r="J12" s="39"/>
      <c r="K12" s="40" t="e">
        <f t="shared" si="3"/>
        <v>#DIV/0!</v>
      </c>
      <c r="L12" s="39"/>
      <c r="M12" s="39"/>
      <c r="N12" s="40" t="e">
        <f t="shared" si="5"/>
        <v>#DIV/0!</v>
      </c>
      <c r="O12" s="39">
        <f t="shared" si="59"/>
        <v>0</v>
      </c>
      <c r="P12" s="39">
        <f t="shared" si="59"/>
        <v>0</v>
      </c>
      <c r="Q12" s="40" t="e">
        <f t="shared" si="7"/>
        <v>#DIV/0!</v>
      </c>
      <c r="R12" s="39"/>
      <c r="S12" s="39"/>
      <c r="T12" s="40" t="e">
        <f t="shared" si="9"/>
        <v>#DIV/0!</v>
      </c>
      <c r="U12" s="39"/>
      <c r="V12" s="39"/>
      <c r="W12" s="40" t="e">
        <f t="shared" si="11"/>
        <v>#DIV/0!</v>
      </c>
      <c r="X12" s="39"/>
      <c r="Y12" s="39"/>
      <c r="Z12" s="40" t="e">
        <f t="shared" si="13"/>
        <v>#DIV/0!</v>
      </c>
      <c r="AA12" s="39">
        <f t="shared" si="60"/>
        <v>0</v>
      </c>
      <c r="AB12" s="39">
        <f t="shared" si="60"/>
        <v>0</v>
      </c>
      <c r="AC12" s="40" t="e">
        <f t="shared" si="15"/>
        <v>#DIV/0!</v>
      </c>
      <c r="AD12" s="39">
        <f t="shared" si="61"/>
        <v>0</v>
      </c>
      <c r="AE12" s="39">
        <f t="shared" si="61"/>
        <v>0</v>
      </c>
      <c r="AF12" s="40" t="e">
        <f t="shared" si="17"/>
        <v>#DIV/0!</v>
      </c>
      <c r="AG12" s="39"/>
      <c r="AH12" s="39"/>
      <c r="AI12" s="40" t="e">
        <f t="shared" si="19"/>
        <v>#DIV/0!</v>
      </c>
      <c r="AJ12" s="39"/>
      <c r="AK12" s="39"/>
      <c r="AL12" s="40" t="e">
        <f t="shared" si="21"/>
        <v>#DIV/0!</v>
      </c>
      <c r="AM12" s="39"/>
      <c r="AN12" s="39"/>
      <c r="AO12" s="40" t="e">
        <f t="shared" si="23"/>
        <v>#DIV/0!</v>
      </c>
      <c r="AP12" s="39">
        <f t="shared" si="62"/>
        <v>0</v>
      </c>
      <c r="AQ12" s="39">
        <f t="shared" si="62"/>
        <v>0</v>
      </c>
      <c r="AR12" s="40" t="e">
        <f t="shared" si="25"/>
        <v>#DIV/0!</v>
      </c>
      <c r="AS12" s="39">
        <f t="shared" si="63"/>
        <v>0</v>
      </c>
      <c r="AT12" s="39">
        <f t="shared" si="63"/>
        <v>0</v>
      </c>
      <c r="AU12" s="40" t="e">
        <f t="shared" si="27"/>
        <v>#DIV/0!</v>
      </c>
      <c r="AV12" s="39"/>
      <c r="AW12" s="39"/>
      <c r="AX12" s="40" t="e">
        <f t="shared" si="29"/>
        <v>#DIV/0!</v>
      </c>
      <c r="AY12" s="39"/>
      <c r="AZ12" s="39"/>
      <c r="BA12" s="40" t="e">
        <f t="shared" si="31"/>
        <v>#DIV/0!</v>
      </c>
      <c r="BB12" s="39"/>
      <c r="BC12" s="39"/>
      <c r="BD12" s="40" t="e">
        <f t="shared" si="33"/>
        <v>#DIV/0!</v>
      </c>
      <c r="BE12" s="39">
        <f t="shared" si="64"/>
        <v>0</v>
      </c>
      <c r="BF12" s="39">
        <f t="shared" si="64"/>
        <v>0</v>
      </c>
      <c r="BG12" s="40" t="e">
        <f t="shared" si="35"/>
        <v>#DIV/0!</v>
      </c>
      <c r="BH12" s="39">
        <f t="shared" si="65"/>
        <v>0</v>
      </c>
      <c r="BI12" s="39">
        <f t="shared" si="65"/>
        <v>0</v>
      </c>
      <c r="BJ12" s="40" t="e">
        <f t="shared" si="37"/>
        <v>#DIV/0!</v>
      </c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</row>
    <row r="13" spans="1:131" s="45" customFormat="1" x14ac:dyDescent="0.25">
      <c r="A13" s="21">
        <v>189</v>
      </c>
      <c r="B13" s="23" t="s">
        <v>124</v>
      </c>
      <c r="C13" s="39">
        <f t="shared" si="58"/>
        <v>0</v>
      </c>
      <c r="D13" s="39">
        <f t="shared" si="58"/>
        <v>0</v>
      </c>
      <c r="E13" s="40" t="e">
        <f t="shared" si="38"/>
        <v>#DIV/0!</v>
      </c>
      <c r="F13" s="39"/>
      <c r="G13" s="39"/>
      <c r="H13" s="40" t="e">
        <f t="shared" si="1"/>
        <v>#DIV/0!</v>
      </c>
      <c r="I13" s="39"/>
      <c r="J13" s="39"/>
      <c r="K13" s="40" t="e">
        <f t="shared" si="3"/>
        <v>#DIV/0!</v>
      </c>
      <c r="L13" s="39"/>
      <c r="M13" s="39"/>
      <c r="N13" s="40" t="e">
        <f t="shared" si="5"/>
        <v>#DIV/0!</v>
      </c>
      <c r="O13" s="39">
        <f t="shared" si="59"/>
        <v>0</v>
      </c>
      <c r="P13" s="39">
        <f t="shared" si="59"/>
        <v>0</v>
      </c>
      <c r="Q13" s="40" t="e">
        <f t="shared" si="7"/>
        <v>#DIV/0!</v>
      </c>
      <c r="R13" s="39"/>
      <c r="S13" s="39"/>
      <c r="T13" s="40" t="e">
        <f t="shared" si="9"/>
        <v>#DIV/0!</v>
      </c>
      <c r="U13" s="39"/>
      <c r="V13" s="39"/>
      <c r="W13" s="40" t="e">
        <f t="shared" si="11"/>
        <v>#DIV/0!</v>
      </c>
      <c r="X13" s="39"/>
      <c r="Y13" s="39"/>
      <c r="Z13" s="40" t="e">
        <f t="shared" si="13"/>
        <v>#DIV/0!</v>
      </c>
      <c r="AA13" s="39">
        <f t="shared" si="60"/>
        <v>0</v>
      </c>
      <c r="AB13" s="39">
        <f t="shared" si="60"/>
        <v>0</v>
      </c>
      <c r="AC13" s="40" t="e">
        <f t="shared" si="15"/>
        <v>#DIV/0!</v>
      </c>
      <c r="AD13" s="39">
        <f t="shared" si="61"/>
        <v>0</v>
      </c>
      <c r="AE13" s="39">
        <f t="shared" si="61"/>
        <v>0</v>
      </c>
      <c r="AF13" s="40" t="e">
        <f t="shared" si="17"/>
        <v>#DIV/0!</v>
      </c>
      <c r="AG13" s="39"/>
      <c r="AH13" s="39"/>
      <c r="AI13" s="40" t="e">
        <f t="shared" si="19"/>
        <v>#DIV/0!</v>
      </c>
      <c r="AJ13" s="39"/>
      <c r="AK13" s="39"/>
      <c r="AL13" s="40" t="e">
        <f t="shared" si="21"/>
        <v>#DIV/0!</v>
      </c>
      <c r="AM13" s="39"/>
      <c r="AN13" s="39"/>
      <c r="AO13" s="40" t="e">
        <f t="shared" si="23"/>
        <v>#DIV/0!</v>
      </c>
      <c r="AP13" s="39">
        <f t="shared" si="62"/>
        <v>0</v>
      </c>
      <c r="AQ13" s="39">
        <f t="shared" si="62"/>
        <v>0</v>
      </c>
      <c r="AR13" s="40" t="e">
        <f t="shared" si="25"/>
        <v>#DIV/0!</v>
      </c>
      <c r="AS13" s="39">
        <f t="shared" si="63"/>
        <v>0</v>
      </c>
      <c r="AT13" s="39">
        <f t="shared" si="63"/>
        <v>0</v>
      </c>
      <c r="AU13" s="40" t="e">
        <f t="shared" si="27"/>
        <v>#DIV/0!</v>
      </c>
      <c r="AV13" s="39"/>
      <c r="AW13" s="39"/>
      <c r="AX13" s="40" t="e">
        <f t="shared" si="29"/>
        <v>#DIV/0!</v>
      </c>
      <c r="AY13" s="39"/>
      <c r="AZ13" s="39"/>
      <c r="BA13" s="40" t="e">
        <f t="shared" si="31"/>
        <v>#DIV/0!</v>
      </c>
      <c r="BB13" s="39"/>
      <c r="BC13" s="39"/>
      <c r="BD13" s="40" t="e">
        <f t="shared" si="33"/>
        <v>#DIV/0!</v>
      </c>
      <c r="BE13" s="39">
        <f t="shared" si="64"/>
        <v>0</v>
      </c>
      <c r="BF13" s="39">
        <f t="shared" si="64"/>
        <v>0</v>
      </c>
      <c r="BG13" s="40" t="e">
        <f t="shared" si="35"/>
        <v>#DIV/0!</v>
      </c>
      <c r="BH13" s="39">
        <f t="shared" si="65"/>
        <v>0</v>
      </c>
      <c r="BI13" s="39">
        <f t="shared" si="65"/>
        <v>0</v>
      </c>
      <c r="BJ13" s="40" t="e">
        <f t="shared" si="37"/>
        <v>#DIV/0!</v>
      </c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</row>
    <row r="14" spans="1:131" s="4" customFormat="1" ht="15" customHeight="1" x14ac:dyDescent="0.25">
      <c r="A14" s="17"/>
      <c r="B14" s="22" t="s">
        <v>3</v>
      </c>
      <c r="C14" s="37">
        <f>SUM(C15,C25,C34,C40,C46)</f>
        <v>0</v>
      </c>
      <c r="D14" s="37">
        <f>SUM(D15,D25,D34,D40,D46)</f>
        <v>0</v>
      </c>
      <c r="E14" s="38" t="e">
        <f t="shared" si="38"/>
        <v>#DIV/0!</v>
      </c>
      <c r="F14" s="37">
        <f t="shared" ref="F14:G14" si="66">SUM(F15,F25,F34,F40,F46)</f>
        <v>0</v>
      </c>
      <c r="G14" s="37">
        <f t="shared" si="66"/>
        <v>0</v>
      </c>
      <c r="H14" s="38" t="e">
        <f t="shared" si="1"/>
        <v>#DIV/0!</v>
      </c>
      <c r="I14" s="37">
        <f t="shared" ref="I14:J14" si="67">SUM(I15,I25,I34,I40,I46)</f>
        <v>0</v>
      </c>
      <c r="J14" s="37">
        <f t="shared" si="67"/>
        <v>0</v>
      </c>
      <c r="K14" s="38" t="e">
        <f t="shared" si="3"/>
        <v>#DIV/0!</v>
      </c>
      <c r="L14" s="37">
        <f t="shared" ref="L14:M14" si="68">SUM(L15,L25,L34,L40,L46)</f>
        <v>0</v>
      </c>
      <c r="M14" s="37">
        <f t="shared" si="68"/>
        <v>0</v>
      </c>
      <c r="N14" s="38" t="e">
        <f t="shared" si="5"/>
        <v>#DIV/0!</v>
      </c>
      <c r="O14" s="37">
        <f t="shared" ref="O14:P14" si="69">SUM(O15,O25,O34,O40,O46)</f>
        <v>0</v>
      </c>
      <c r="P14" s="37">
        <f t="shared" si="69"/>
        <v>0</v>
      </c>
      <c r="Q14" s="38" t="e">
        <f t="shared" si="7"/>
        <v>#DIV/0!</v>
      </c>
      <c r="R14" s="37">
        <f t="shared" ref="R14:S14" si="70">SUM(R15,R25,R34,R40,R46)</f>
        <v>0</v>
      </c>
      <c r="S14" s="37">
        <f t="shared" si="70"/>
        <v>0</v>
      </c>
      <c r="T14" s="38" t="e">
        <f t="shared" si="9"/>
        <v>#DIV/0!</v>
      </c>
      <c r="U14" s="37">
        <f t="shared" ref="U14:V14" si="71">SUM(U15,U25,U34,U40,U46)</f>
        <v>0</v>
      </c>
      <c r="V14" s="37">
        <f t="shared" si="71"/>
        <v>0</v>
      </c>
      <c r="W14" s="38" t="e">
        <f t="shared" si="11"/>
        <v>#DIV/0!</v>
      </c>
      <c r="X14" s="37">
        <f t="shared" ref="X14:Y14" si="72">SUM(X15,X25,X34,X40,X46)</f>
        <v>0</v>
      </c>
      <c r="Y14" s="37">
        <f t="shared" si="72"/>
        <v>0</v>
      </c>
      <c r="Z14" s="38" t="e">
        <f t="shared" si="13"/>
        <v>#DIV/0!</v>
      </c>
      <c r="AA14" s="37">
        <f t="shared" ref="AA14:AB14" si="73">SUM(AA15,AA25,AA34,AA40,AA46)</f>
        <v>0</v>
      </c>
      <c r="AB14" s="37">
        <f t="shared" si="73"/>
        <v>0</v>
      </c>
      <c r="AC14" s="38" t="e">
        <f t="shared" si="15"/>
        <v>#DIV/0!</v>
      </c>
      <c r="AD14" s="37">
        <f t="shared" ref="AD14:AE14" si="74">SUM(AD15,AD25,AD34,AD40,AD46)</f>
        <v>0</v>
      </c>
      <c r="AE14" s="37">
        <f t="shared" si="74"/>
        <v>0</v>
      </c>
      <c r="AF14" s="38" t="e">
        <f t="shared" si="17"/>
        <v>#DIV/0!</v>
      </c>
      <c r="AG14" s="37">
        <f t="shared" ref="AG14:AH14" si="75">SUM(AG15,AG25,AG34,AG40,AG46)</f>
        <v>0</v>
      </c>
      <c r="AH14" s="37">
        <f t="shared" si="75"/>
        <v>0</v>
      </c>
      <c r="AI14" s="38" t="e">
        <f t="shared" si="19"/>
        <v>#DIV/0!</v>
      </c>
      <c r="AJ14" s="37">
        <f t="shared" ref="AJ14:AK14" si="76">SUM(AJ15,AJ25,AJ34,AJ40,AJ46)</f>
        <v>0</v>
      </c>
      <c r="AK14" s="37">
        <f t="shared" si="76"/>
        <v>0</v>
      </c>
      <c r="AL14" s="38" t="e">
        <f t="shared" si="21"/>
        <v>#DIV/0!</v>
      </c>
      <c r="AM14" s="37">
        <f t="shared" ref="AM14:AN14" si="77">SUM(AM15,AM25,AM34,AM40,AM46)</f>
        <v>0</v>
      </c>
      <c r="AN14" s="37">
        <f t="shared" si="77"/>
        <v>0</v>
      </c>
      <c r="AO14" s="38" t="e">
        <f t="shared" si="23"/>
        <v>#DIV/0!</v>
      </c>
      <c r="AP14" s="37">
        <f t="shared" ref="AP14:AQ14" si="78">SUM(AP15,AP25,AP34,AP40,AP46)</f>
        <v>0</v>
      </c>
      <c r="AQ14" s="37">
        <f t="shared" si="78"/>
        <v>0</v>
      </c>
      <c r="AR14" s="38" t="e">
        <f t="shared" si="25"/>
        <v>#DIV/0!</v>
      </c>
      <c r="AS14" s="37">
        <f t="shared" ref="AS14:AT14" si="79">SUM(AS15,AS25,AS34,AS40,AS46)</f>
        <v>0</v>
      </c>
      <c r="AT14" s="37">
        <f t="shared" si="79"/>
        <v>0</v>
      </c>
      <c r="AU14" s="38" t="e">
        <f t="shared" si="27"/>
        <v>#DIV/0!</v>
      </c>
      <c r="AV14" s="37">
        <f t="shared" ref="AV14:AW14" si="80">SUM(AV15,AV25,AV34,AV40,AV46)</f>
        <v>0</v>
      </c>
      <c r="AW14" s="37">
        <f t="shared" si="80"/>
        <v>0</v>
      </c>
      <c r="AX14" s="38" t="e">
        <f t="shared" si="29"/>
        <v>#DIV/0!</v>
      </c>
      <c r="AY14" s="37">
        <f t="shared" ref="AY14:AZ14" si="81">SUM(AY15,AY25,AY34,AY40,AY46)</f>
        <v>0</v>
      </c>
      <c r="AZ14" s="37">
        <f t="shared" si="81"/>
        <v>0</v>
      </c>
      <c r="BA14" s="38" t="e">
        <f t="shared" si="31"/>
        <v>#DIV/0!</v>
      </c>
      <c r="BB14" s="37">
        <f t="shared" ref="BB14:BC14" si="82">SUM(BB15,BB25,BB34,BB40,BB46)</f>
        <v>0</v>
      </c>
      <c r="BC14" s="37">
        <f t="shared" si="82"/>
        <v>0</v>
      </c>
      <c r="BD14" s="38" t="e">
        <f t="shared" si="33"/>
        <v>#DIV/0!</v>
      </c>
      <c r="BE14" s="37">
        <f t="shared" ref="BE14:BF14" si="83">SUM(BE15,BE25,BE34,BE40,BE46)</f>
        <v>0</v>
      </c>
      <c r="BF14" s="37">
        <f t="shared" si="83"/>
        <v>0</v>
      </c>
      <c r="BG14" s="38" t="e">
        <f t="shared" si="35"/>
        <v>#DIV/0!</v>
      </c>
      <c r="BH14" s="37">
        <f t="shared" ref="BH14:BI14" si="84">SUM(BH15,BH25,BH34,BH40,BH46)</f>
        <v>0</v>
      </c>
      <c r="BI14" s="37">
        <f t="shared" si="84"/>
        <v>0</v>
      </c>
      <c r="BJ14" s="38" t="e">
        <f t="shared" si="37"/>
        <v>#DIV/0!</v>
      </c>
    </row>
    <row r="15" spans="1:131" s="3" customFormat="1" outlineLevel="1" x14ac:dyDescent="0.25">
      <c r="A15" s="17">
        <v>120</v>
      </c>
      <c r="B15" s="44" t="s">
        <v>48</v>
      </c>
      <c r="C15" s="37">
        <f>SUM(C16:C24)</f>
        <v>0</v>
      </c>
      <c r="D15" s="37">
        <f>SUM(D16:D24)</f>
        <v>0</v>
      </c>
      <c r="E15" s="38" t="e">
        <f t="shared" si="38"/>
        <v>#DIV/0!</v>
      </c>
      <c r="F15" s="37">
        <f t="shared" ref="F15:G15" si="85">SUM(F16:F24)</f>
        <v>0</v>
      </c>
      <c r="G15" s="37">
        <f t="shared" si="85"/>
        <v>0</v>
      </c>
      <c r="H15" s="38" t="e">
        <f t="shared" si="1"/>
        <v>#DIV/0!</v>
      </c>
      <c r="I15" s="37">
        <f t="shared" ref="I15:J15" si="86">SUM(I16:I24)</f>
        <v>0</v>
      </c>
      <c r="J15" s="37">
        <f t="shared" si="86"/>
        <v>0</v>
      </c>
      <c r="K15" s="38" t="e">
        <f t="shared" si="3"/>
        <v>#DIV/0!</v>
      </c>
      <c r="L15" s="37">
        <f t="shared" ref="L15:M15" si="87">SUM(L16:L24)</f>
        <v>0</v>
      </c>
      <c r="M15" s="37">
        <f t="shared" si="87"/>
        <v>0</v>
      </c>
      <c r="N15" s="38" t="e">
        <f t="shared" si="5"/>
        <v>#DIV/0!</v>
      </c>
      <c r="O15" s="37">
        <f t="shared" ref="O15:P15" si="88">SUM(O16:O24)</f>
        <v>0</v>
      </c>
      <c r="P15" s="37">
        <f t="shared" si="88"/>
        <v>0</v>
      </c>
      <c r="Q15" s="38" t="e">
        <f t="shared" si="7"/>
        <v>#DIV/0!</v>
      </c>
      <c r="R15" s="37">
        <f t="shared" ref="R15:S15" si="89">SUM(R16:R24)</f>
        <v>0</v>
      </c>
      <c r="S15" s="37">
        <f t="shared" si="89"/>
        <v>0</v>
      </c>
      <c r="T15" s="38" t="e">
        <f t="shared" si="9"/>
        <v>#DIV/0!</v>
      </c>
      <c r="U15" s="37">
        <f t="shared" ref="U15:V15" si="90">SUM(U16:U24)</f>
        <v>0</v>
      </c>
      <c r="V15" s="37">
        <f t="shared" si="90"/>
        <v>0</v>
      </c>
      <c r="W15" s="38" t="e">
        <f t="shared" si="11"/>
        <v>#DIV/0!</v>
      </c>
      <c r="X15" s="37">
        <f t="shared" ref="X15:Y15" si="91">SUM(X16:X24)</f>
        <v>0</v>
      </c>
      <c r="Y15" s="37">
        <f t="shared" si="91"/>
        <v>0</v>
      </c>
      <c r="Z15" s="38" t="e">
        <f t="shared" si="13"/>
        <v>#DIV/0!</v>
      </c>
      <c r="AA15" s="37">
        <f t="shared" ref="AA15:AB15" si="92">SUM(AA16:AA24)</f>
        <v>0</v>
      </c>
      <c r="AB15" s="37">
        <f t="shared" si="92"/>
        <v>0</v>
      </c>
      <c r="AC15" s="38" t="e">
        <f t="shared" si="15"/>
        <v>#DIV/0!</v>
      </c>
      <c r="AD15" s="37">
        <f t="shared" ref="AD15:AE15" si="93">SUM(AD16:AD24)</f>
        <v>0</v>
      </c>
      <c r="AE15" s="37">
        <f t="shared" si="93"/>
        <v>0</v>
      </c>
      <c r="AF15" s="38" t="e">
        <f t="shared" si="17"/>
        <v>#DIV/0!</v>
      </c>
      <c r="AG15" s="37">
        <f t="shared" ref="AG15:AH15" si="94">SUM(AG16:AG24)</f>
        <v>0</v>
      </c>
      <c r="AH15" s="37">
        <f t="shared" si="94"/>
        <v>0</v>
      </c>
      <c r="AI15" s="38" t="e">
        <f t="shared" si="19"/>
        <v>#DIV/0!</v>
      </c>
      <c r="AJ15" s="37">
        <f t="shared" ref="AJ15:AK15" si="95">SUM(AJ16:AJ24)</f>
        <v>0</v>
      </c>
      <c r="AK15" s="37">
        <f t="shared" si="95"/>
        <v>0</v>
      </c>
      <c r="AL15" s="38" t="e">
        <f t="shared" si="21"/>
        <v>#DIV/0!</v>
      </c>
      <c r="AM15" s="37">
        <f t="shared" ref="AM15:AN15" si="96">SUM(AM16:AM24)</f>
        <v>0</v>
      </c>
      <c r="AN15" s="37">
        <f t="shared" si="96"/>
        <v>0</v>
      </c>
      <c r="AO15" s="38" t="e">
        <f t="shared" si="23"/>
        <v>#DIV/0!</v>
      </c>
      <c r="AP15" s="37">
        <f t="shared" ref="AP15:AQ15" si="97">SUM(AP16:AP24)</f>
        <v>0</v>
      </c>
      <c r="AQ15" s="37">
        <f t="shared" si="97"/>
        <v>0</v>
      </c>
      <c r="AR15" s="38" t="e">
        <f t="shared" si="25"/>
        <v>#DIV/0!</v>
      </c>
      <c r="AS15" s="37">
        <f t="shared" ref="AS15:AT15" si="98">SUM(AS16:AS24)</f>
        <v>0</v>
      </c>
      <c r="AT15" s="37">
        <f t="shared" si="98"/>
        <v>0</v>
      </c>
      <c r="AU15" s="38" t="e">
        <f t="shared" si="27"/>
        <v>#DIV/0!</v>
      </c>
      <c r="AV15" s="37">
        <f t="shared" ref="AV15:AW15" si="99">SUM(AV16:AV24)</f>
        <v>0</v>
      </c>
      <c r="AW15" s="37">
        <f t="shared" si="99"/>
        <v>0</v>
      </c>
      <c r="AX15" s="38" t="e">
        <f t="shared" si="29"/>
        <v>#DIV/0!</v>
      </c>
      <c r="AY15" s="37">
        <f t="shared" ref="AY15:AZ15" si="100">SUM(AY16:AY24)</f>
        <v>0</v>
      </c>
      <c r="AZ15" s="37">
        <f t="shared" si="100"/>
        <v>0</v>
      </c>
      <c r="BA15" s="38" t="e">
        <f t="shared" si="31"/>
        <v>#DIV/0!</v>
      </c>
      <c r="BB15" s="37">
        <f t="shared" ref="BB15:BC15" si="101">SUM(BB16:BB24)</f>
        <v>0</v>
      </c>
      <c r="BC15" s="37">
        <f t="shared" si="101"/>
        <v>0</v>
      </c>
      <c r="BD15" s="38" t="e">
        <f t="shared" si="33"/>
        <v>#DIV/0!</v>
      </c>
      <c r="BE15" s="37">
        <f t="shared" ref="BE15:BF15" si="102">SUM(BE16:BE24)</f>
        <v>0</v>
      </c>
      <c r="BF15" s="37">
        <f t="shared" si="102"/>
        <v>0</v>
      </c>
      <c r="BG15" s="38" t="e">
        <f t="shared" si="35"/>
        <v>#DIV/0!</v>
      </c>
      <c r="BH15" s="37">
        <f t="shared" ref="BH15:BI15" si="103">SUM(BH16:BH24)</f>
        <v>0</v>
      </c>
      <c r="BI15" s="37">
        <f t="shared" si="103"/>
        <v>0</v>
      </c>
      <c r="BJ15" s="38" t="e">
        <f t="shared" si="37"/>
        <v>#DIV/0!</v>
      </c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</row>
    <row r="16" spans="1:131" s="45" customFormat="1" outlineLevel="2" x14ac:dyDescent="0.25">
      <c r="A16" s="21">
        <v>121</v>
      </c>
      <c r="B16" s="23" t="s">
        <v>99</v>
      </c>
      <c r="C16" s="39">
        <f t="shared" ref="C16:D24" si="104">SUM(AD16,BH16)</f>
        <v>0</v>
      </c>
      <c r="D16" s="39">
        <f t="shared" si="104"/>
        <v>0</v>
      </c>
      <c r="E16" s="40" t="e">
        <f t="shared" si="38"/>
        <v>#DIV/0!</v>
      </c>
      <c r="F16" s="39"/>
      <c r="G16" s="39"/>
      <c r="H16" s="40" t="e">
        <f t="shared" si="1"/>
        <v>#DIV/0!</v>
      </c>
      <c r="I16" s="39"/>
      <c r="J16" s="39"/>
      <c r="K16" s="40" t="e">
        <f t="shared" si="3"/>
        <v>#DIV/0!</v>
      </c>
      <c r="L16" s="39"/>
      <c r="M16" s="39"/>
      <c r="N16" s="40" t="e">
        <f t="shared" si="5"/>
        <v>#DIV/0!</v>
      </c>
      <c r="O16" s="39">
        <f t="shared" ref="O16:P24" si="105">SUM(F16,I16,L16)</f>
        <v>0</v>
      </c>
      <c r="P16" s="39">
        <f t="shared" si="105"/>
        <v>0</v>
      </c>
      <c r="Q16" s="40" t="e">
        <f t="shared" si="7"/>
        <v>#DIV/0!</v>
      </c>
      <c r="R16" s="39"/>
      <c r="S16" s="39"/>
      <c r="T16" s="40" t="e">
        <f t="shared" si="9"/>
        <v>#DIV/0!</v>
      </c>
      <c r="U16" s="39"/>
      <c r="V16" s="39"/>
      <c r="W16" s="40" t="e">
        <f t="shared" si="11"/>
        <v>#DIV/0!</v>
      </c>
      <c r="X16" s="39"/>
      <c r="Y16" s="39"/>
      <c r="Z16" s="40" t="e">
        <f t="shared" si="13"/>
        <v>#DIV/0!</v>
      </c>
      <c r="AA16" s="39">
        <f t="shared" ref="AA16:AB24" si="106">SUM(R16,U16,X16)</f>
        <v>0</v>
      </c>
      <c r="AB16" s="39">
        <f t="shared" si="106"/>
        <v>0</v>
      </c>
      <c r="AC16" s="40" t="e">
        <f t="shared" si="15"/>
        <v>#DIV/0!</v>
      </c>
      <c r="AD16" s="39">
        <f t="shared" ref="AD16:AE24" si="107">SUM(O16,AA16)</f>
        <v>0</v>
      </c>
      <c r="AE16" s="39">
        <f t="shared" si="107"/>
        <v>0</v>
      </c>
      <c r="AF16" s="40" t="e">
        <f t="shared" si="17"/>
        <v>#DIV/0!</v>
      </c>
      <c r="AG16" s="39"/>
      <c r="AH16" s="39"/>
      <c r="AI16" s="40" t="e">
        <f t="shared" si="19"/>
        <v>#DIV/0!</v>
      </c>
      <c r="AJ16" s="39"/>
      <c r="AK16" s="39"/>
      <c r="AL16" s="40" t="e">
        <f t="shared" si="21"/>
        <v>#DIV/0!</v>
      </c>
      <c r="AM16" s="39"/>
      <c r="AN16" s="39"/>
      <c r="AO16" s="40" t="e">
        <f t="shared" si="23"/>
        <v>#DIV/0!</v>
      </c>
      <c r="AP16" s="39">
        <f t="shared" ref="AP16:AQ24" si="108">SUM(AG16,AJ16,AM16)</f>
        <v>0</v>
      </c>
      <c r="AQ16" s="39">
        <f t="shared" si="108"/>
        <v>0</v>
      </c>
      <c r="AR16" s="40" t="e">
        <f t="shared" si="25"/>
        <v>#DIV/0!</v>
      </c>
      <c r="AS16" s="39">
        <f t="shared" ref="AS16:AT24" si="109">SUM(AD16,AP16)</f>
        <v>0</v>
      </c>
      <c r="AT16" s="39">
        <f t="shared" si="109"/>
        <v>0</v>
      </c>
      <c r="AU16" s="40" t="e">
        <f t="shared" si="27"/>
        <v>#DIV/0!</v>
      </c>
      <c r="AV16" s="39"/>
      <c r="AW16" s="39"/>
      <c r="AX16" s="40" t="e">
        <f t="shared" si="29"/>
        <v>#DIV/0!</v>
      </c>
      <c r="AY16" s="39"/>
      <c r="AZ16" s="39"/>
      <c r="BA16" s="40" t="e">
        <f t="shared" si="31"/>
        <v>#DIV/0!</v>
      </c>
      <c r="BB16" s="39"/>
      <c r="BC16" s="39"/>
      <c r="BD16" s="40" t="e">
        <f t="shared" si="33"/>
        <v>#DIV/0!</v>
      </c>
      <c r="BE16" s="39">
        <f t="shared" ref="BE16:BF24" si="110">SUM(AV16,AY16,BB16)</f>
        <v>0</v>
      </c>
      <c r="BF16" s="39">
        <f t="shared" si="110"/>
        <v>0</v>
      </c>
      <c r="BG16" s="40" t="e">
        <f t="shared" si="35"/>
        <v>#DIV/0!</v>
      </c>
      <c r="BH16" s="39">
        <f t="shared" si="65"/>
        <v>0</v>
      </c>
      <c r="BI16" s="39">
        <f t="shared" si="65"/>
        <v>0</v>
      </c>
      <c r="BJ16" s="40" t="e">
        <f t="shared" si="37"/>
        <v>#DIV/0!</v>
      </c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</row>
    <row r="17" spans="1:131" s="45" customFormat="1" outlineLevel="2" x14ac:dyDescent="0.25">
      <c r="A17" s="21">
        <v>122</v>
      </c>
      <c r="B17" s="23" t="s">
        <v>100</v>
      </c>
      <c r="C17" s="39">
        <f t="shared" si="104"/>
        <v>0</v>
      </c>
      <c r="D17" s="39">
        <f t="shared" si="104"/>
        <v>0</v>
      </c>
      <c r="E17" s="40" t="e">
        <f t="shared" si="38"/>
        <v>#DIV/0!</v>
      </c>
      <c r="F17" s="39"/>
      <c r="G17" s="39"/>
      <c r="H17" s="40" t="e">
        <f t="shared" si="1"/>
        <v>#DIV/0!</v>
      </c>
      <c r="I17" s="39"/>
      <c r="J17" s="39"/>
      <c r="K17" s="40" t="e">
        <f t="shared" si="3"/>
        <v>#DIV/0!</v>
      </c>
      <c r="L17" s="39"/>
      <c r="M17" s="39"/>
      <c r="N17" s="40" t="e">
        <f t="shared" si="5"/>
        <v>#DIV/0!</v>
      </c>
      <c r="O17" s="39">
        <f t="shared" si="105"/>
        <v>0</v>
      </c>
      <c r="P17" s="39">
        <f t="shared" si="105"/>
        <v>0</v>
      </c>
      <c r="Q17" s="40" t="e">
        <f t="shared" si="7"/>
        <v>#DIV/0!</v>
      </c>
      <c r="R17" s="39"/>
      <c r="S17" s="39"/>
      <c r="T17" s="40" t="e">
        <f t="shared" si="9"/>
        <v>#DIV/0!</v>
      </c>
      <c r="U17" s="39"/>
      <c r="V17" s="39"/>
      <c r="W17" s="40" t="e">
        <f t="shared" si="11"/>
        <v>#DIV/0!</v>
      </c>
      <c r="X17" s="39"/>
      <c r="Y17" s="39"/>
      <c r="Z17" s="40" t="e">
        <f t="shared" si="13"/>
        <v>#DIV/0!</v>
      </c>
      <c r="AA17" s="39">
        <f t="shared" si="106"/>
        <v>0</v>
      </c>
      <c r="AB17" s="39">
        <f t="shared" si="106"/>
        <v>0</v>
      </c>
      <c r="AC17" s="40" t="e">
        <f t="shared" si="15"/>
        <v>#DIV/0!</v>
      </c>
      <c r="AD17" s="39">
        <f t="shared" si="107"/>
        <v>0</v>
      </c>
      <c r="AE17" s="39">
        <f t="shared" si="107"/>
        <v>0</v>
      </c>
      <c r="AF17" s="40" t="e">
        <f t="shared" si="17"/>
        <v>#DIV/0!</v>
      </c>
      <c r="AG17" s="39"/>
      <c r="AH17" s="39"/>
      <c r="AI17" s="40" t="e">
        <f t="shared" si="19"/>
        <v>#DIV/0!</v>
      </c>
      <c r="AJ17" s="39"/>
      <c r="AK17" s="39"/>
      <c r="AL17" s="40" t="e">
        <f t="shared" si="21"/>
        <v>#DIV/0!</v>
      </c>
      <c r="AM17" s="39"/>
      <c r="AN17" s="39"/>
      <c r="AO17" s="40" t="e">
        <f t="shared" si="23"/>
        <v>#DIV/0!</v>
      </c>
      <c r="AP17" s="39">
        <f t="shared" si="108"/>
        <v>0</v>
      </c>
      <c r="AQ17" s="39">
        <f t="shared" si="108"/>
        <v>0</v>
      </c>
      <c r="AR17" s="40" t="e">
        <f t="shared" si="25"/>
        <v>#DIV/0!</v>
      </c>
      <c r="AS17" s="39">
        <f t="shared" si="109"/>
        <v>0</v>
      </c>
      <c r="AT17" s="39">
        <f t="shared" si="109"/>
        <v>0</v>
      </c>
      <c r="AU17" s="40" t="e">
        <f t="shared" si="27"/>
        <v>#DIV/0!</v>
      </c>
      <c r="AV17" s="39"/>
      <c r="AW17" s="39"/>
      <c r="AX17" s="40" t="e">
        <f t="shared" si="29"/>
        <v>#DIV/0!</v>
      </c>
      <c r="AY17" s="39"/>
      <c r="AZ17" s="39"/>
      <c r="BA17" s="40" t="e">
        <f t="shared" si="31"/>
        <v>#DIV/0!</v>
      </c>
      <c r="BB17" s="39"/>
      <c r="BC17" s="39"/>
      <c r="BD17" s="40" t="e">
        <f t="shared" si="33"/>
        <v>#DIV/0!</v>
      </c>
      <c r="BE17" s="39">
        <f t="shared" si="110"/>
        <v>0</v>
      </c>
      <c r="BF17" s="39">
        <f t="shared" si="110"/>
        <v>0</v>
      </c>
      <c r="BG17" s="40" t="e">
        <f t="shared" si="35"/>
        <v>#DIV/0!</v>
      </c>
      <c r="BH17" s="39">
        <f t="shared" si="65"/>
        <v>0</v>
      </c>
      <c r="BI17" s="39">
        <f t="shared" si="65"/>
        <v>0</v>
      </c>
      <c r="BJ17" s="40" t="e">
        <f t="shared" si="37"/>
        <v>#DIV/0!</v>
      </c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</row>
    <row r="18" spans="1:131" s="45" customFormat="1" ht="22.5" outlineLevel="2" x14ac:dyDescent="0.25">
      <c r="A18" s="21">
        <v>123</v>
      </c>
      <c r="B18" s="23" t="s">
        <v>101</v>
      </c>
      <c r="C18" s="39">
        <f t="shared" si="104"/>
        <v>0</v>
      </c>
      <c r="D18" s="39">
        <f t="shared" si="104"/>
        <v>0</v>
      </c>
      <c r="E18" s="40" t="e">
        <f t="shared" si="38"/>
        <v>#DIV/0!</v>
      </c>
      <c r="F18" s="39"/>
      <c r="G18" s="39"/>
      <c r="H18" s="40" t="e">
        <f t="shared" si="1"/>
        <v>#DIV/0!</v>
      </c>
      <c r="I18" s="39"/>
      <c r="J18" s="39"/>
      <c r="K18" s="40" t="e">
        <f t="shared" si="3"/>
        <v>#DIV/0!</v>
      </c>
      <c r="L18" s="39"/>
      <c r="M18" s="39"/>
      <c r="N18" s="40" t="e">
        <f t="shared" si="5"/>
        <v>#DIV/0!</v>
      </c>
      <c r="O18" s="39">
        <f t="shared" si="105"/>
        <v>0</v>
      </c>
      <c r="P18" s="39">
        <f t="shared" si="105"/>
        <v>0</v>
      </c>
      <c r="Q18" s="40" t="e">
        <f t="shared" si="7"/>
        <v>#DIV/0!</v>
      </c>
      <c r="R18" s="39"/>
      <c r="S18" s="39"/>
      <c r="T18" s="40" t="e">
        <f t="shared" si="9"/>
        <v>#DIV/0!</v>
      </c>
      <c r="U18" s="39"/>
      <c r="V18" s="39"/>
      <c r="W18" s="40" t="e">
        <f t="shared" si="11"/>
        <v>#DIV/0!</v>
      </c>
      <c r="X18" s="39"/>
      <c r="Y18" s="39"/>
      <c r="Z18" s="40" t="e">
        <f t="shared" si="13"/>
        <v>#DIV/0!</v>
      </c>
      <c r="AA18" s="39">
        <f t="shared" si="106"/>
        <v>0</v>
      </c>
      <c r="AB18" s="39">
        <f t="shared" si="106"/>
        <v>0</v>
      </c>
      <c r="AC18" s="40" t="e">
        <f t="shared" si="15"/>
        <v>#DIV/0!</v>
      </c>
      <c r="AD18" s="39">
        <f t="shared" si="107"/>
        <v>0</v>
      </c>
      <c r="AE18" s="39">
        <f t="shared" si="107"/>
        <v>0</v>
      </c>
      <c r="AF18" s="40" t="e">
        <f t="shared" si="17"/>
        <v>#DIV/0!</v>
      </c>
      <c r="AG18" s="39"/>
      <c r="AH18" s="39"/>
      <c r="AI18" s="40" t="e">
        <f t="shared" si="19"/>
        <v>#DIV/0!</v>
      </c>
      <c r="AJ18" s="39"/>
      <c r="AK18" s="39"/>
      <c r="AL18" s="40" t="e">
        <f t="shared" si="21"/>
        <v>#DIV/0!</v>
      </c>
      <c r="AM18" s="39"/>
      <c r="AN18" s="39"/>
      <c r="AO18" s="40" t="e">
        <f t="shared" si="23"/>
        <v>#DIV/0!</v>
      </c>
      <c r="AP18" s="39">
        <f t="shared" si="108"/>
        <v>0</v>
      </c>
      <c r="AQ18" s="39">
        <f t="shared" si="108"/>
        <v>0</v>
      </c>
      <c r="AR18" s="40" t="e">
        <f t="shared" si="25"/>
        <v>#DIV/0!</v>
      </c>
      <c r="AS18" s="39">
        <f t="shared" si="109"/>
        <v>0</v>
      </c>
      <c r="AT18" s="39">
        <f t="shared" si="109"/>
        <v>0</v>
      </c>
      <c r="AU18" s="40" t="e">
        <f t="shared" si="27"/>
        <v>#DIV/0!</v>
      </c>
      <c r="AV18" s="39"/>
      <c r="AW18" s="39"/>
      <c r="AX18" s="40" t="e">
        <f t="shared" si="29"/>
        <v>#DIV/0!</v>
      </c>
      <c r="AY18" s="39"/>
      <c r="AZ18" s="39"/>
      <c r="BA18" s="40" t="e">
        <f t="shared" si="31"/>
        <v>#DIV/0!</v>
      </c>
      <c r="BB18" s="39"/>
      <c r="BC18" s="39"/>
      <c r="BD18" s="40" t="e">
        <f t="shared" si="33"/>
        <v>#DIV/0!</v>
      </c>
      <c r="BE18" s="39">
        <f t="shared" si="110"/>
        <v>0</v>
      </c>
      <c r="BF18" s="39">
        <f t="shared" si="110"/>
        <v>0</v>
      </c>
      <c r="BG18" s="40" t="e">
        <f t="shared" si="35"/>
        <v>#DIV/0!</v>
      </c>
      <c r="BH18" s="39">
        <f t="shared" si="65"/>
        <v>0</v>
      </c>
      <c r="BI18" s="39">
        <f t="shared" si="65"/>
        <v>0</v>
      </c>
      <c r="BJ18" s="40" t="e">
        <f t="shared" si="37"/>
        <v>#DIV/0!</v>
      </c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</row>
    <row r="19" spans="1:131" s="45" customFormat="1" ht="22.5" outlineLevel="2" x14ac:dyDescent="0.25">
      <c r="A19" s="21">
        <v>124</v>
      </c>
      <c r="B19" s="23" t="s">
        <v>102</v>
      </c>
      <c r="C19" s="39">
        <f t="shared" si="104"/>
        <v>0</v>
      </c>
      <c r="D19" s="39">
        <f t="shared" si="104"/>
        <v>0</v>
      </c>
      <c r="E19" s="40" t="e">
        <f t="shared" si="38"/>
        <v>#DIV/0!</v>
      </c>
      <c r="F19" s="39"/>
      <c r="G19" s="39"/>
      <c r="H19" s="40" t="e">
        <f t="shared" si="1"/>
        <v>#DIV/0!</v>
      </c>
      <c r="I19" s="39"/>
      <c r="J19" s="39"/>
      <c r="K19" s="40" t="e">
        <f t="shared" si="3"/>
        <v>#DIV/0!</v>
      </c>
      <c r="L19" s="39"/>
      <c r="M19" s="39"/>
      <c r="N19" s="40" t="e">
        <f t="shared" si="5"/>
        <v>#DIV/0!</v>
      </c>
      <c r="O19" s="39">
        <f t="shared" si="105"/>
        <v>0</v>
      </c>
      <c r="P19" s="39">
        <f t="shared" si="105"/>
        <v>0</v>
      </c>
      <c r="Q19" s="40" t="e">
        <f t="shared" si="7"/>
        <v>#DIV/0!</v>
      </c>
      <c r="R19" s="39"/>
      <c r="S19" s="39"/>
      <c r="T19" s="40" t="e">
        <f t="shared" si="9"/>
        <v>#DIV/0!</v>
      </c>
      <c r="U19" s="39"/>
      <c r="V19" s="39"/>
      <c r="W19" s="40" t="e">
        <f t="shared" si="11"/>
        <v>#DIV/0!</v>
      </c>
      <c r="X19" s="39"/>
      <c r="Y19" s="39"/>
      <c r="Z19" s="40" t="e">
        <f t="shared" si="13"/>
        <v>#DIV/0!</v>
      </c>
      <c r="AA19" s="39">
        <f t="shared" si="106"/>
        <v>0</v>
      </c>
      <c r="AB19" s="39">
        <f t="shared" si="106"/>
        <v>0</v>
      </c>
      <c r="AC19" s="40" t="e">
        <f t="shared" si="15"/>
        <v>#DIV/0!</v>
      </c>
      <c r="AD19" s="39">
        <f t="shared" si="107"/>
        <v>0</v>
      </c>
      <c r="AE19" s="39">
        <f t="shared" si="107"/>
        <v>0</v>
      </c>
      <c r="AF19" s="40" t="e">
        <f t="shared" si="17"/>
        <v>#DIV/0!</v>
      </c>
      <c r="AG19" s="39"/>
      <c r="AH19" s="39"/>
      <c r="AI19" s="40" t="e">
        <f t="shared" si="19"/>
        <v>#DIV/0!</v>
      </c>
      <c r="AJ19" s="39"/>
      <c r="AK19" s="39"/>
      <c r="AL19" s="40" t="e">
        <f t="shared" si="21"/>
        <v>#DIV/0!</v>
      </c>
      <c r="AM19" s="39"/>
      <c r="AN19" s="39"/>
      <c r="AO19" s="40" t="e">
        <f t="shared" si="23"/>
        <v>#DIV/0!</v>
      </c>
      <c r="AP19" s="39">
        <f t="shared" si="108"/>
        <v>0</v>
      </c>
      <c r="AQ19" s="39">
        <f t="shared" si="108"/>
        <v>0</v>
      </c>
      <c r="AR19" s="40" t="e">
        <f t="shared" si="25"/>
        <v>#DIV/0!</v>
      </c>
      <c r="AS19" s="39">
        <f t="shared" si="109"/>
        <v>0</v>
      </c>
      <c r="AT19" s="39">
        <f t="shared" si="109"/>
        <v>0</v>
      </c>
      <c r="AU19" s="40" t="e">
        <f t="shared" si="27"/>
        <v>#DIV/0!</v>
      </c>
      <c r="AV19" s="39"/>
      <c r="AW19" s="39"/>
      <c r="AX19" s="40" t="e">
        <f t="shared" si="29"/>
        <v>#DIV/0!</v>
      </c>
      <c r="AY19" s="39"/>
      <c r="AZ19" s="39"/>
      <c r="BA19" s="40" t="e">
        <f t="shared" si="31"/>
        <v>#DIV/0!</v>
      </c>
      <c r="BB19" s="39"/>
      <c r="BC19" s="39"/>
      <c r="BD19" s="40" t="e">
        <f t="shared" si="33"/>
        <v>#DIV/0!</v>
      </c>
      <c r="BE19" s="39">
        <f t="shared" si="110"/>
        <v>0</v>
      </c>
      <c r="BF19" s="39">
        <f t="shared" si="110"/>
        <v>0</v>
      </c>
      <c r="BG19" s="40" t="e">
        <f t="shared" si="35"/>
        <v>#DIV/0!</v>
      </c>
      <c r="BH19" s="39">
        <f t="shared" si="65"/>
        <v>0</v>
      </c>
      <c r="BI19" s="39">
        <f t="shared" si="65"/>
        <v>0</v>
      </c>
      <c r="BJ19" s="40" t="e">
        <f t="shared" si="37"/>
        <v>#DIV/0!</v>
      </c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</row>
    <row r="20" spans="1:131" s="45" customFormat="1" ht="22.5" outlineLevel="2" x14ac:dyDescent="0.25">
      <c r="A20" s="21">
        <v>125</v>
      </c>
      <c r="B20" s="23" t="s">
        <v>103</v>
      </c>
      <c r="C20" s="39">
        <f t="shared" si="104"/>
        <v>0</v>
      </c>
      <c r="D20" s="39">
        <f t="shared" si="104"/>
        <v>0</v>
      </c>
      <c r="E20" s="40" t="e">
        <f t="shared" si="38"/>
        <v>#DIV/0!</v>
      </c>
      <c r="F20" s="39"/>
      <c r="G20" s="39"/>
      <c r="H20" s="40" t="e">
        <f t="shared" si="1"/>
        <v>#DIV/0!</v>
      </c>
      <c r="I20" s="39"/>
      <c r="J20" s="39"/>
      <c r="K20" s="40" t="e">
        <f t="shared" si="3"/>
        <v>#DIV/0!</v>
      </c>
      <c r="L20" s="39"/>
      <c r="M20" s="39"/>
      <c r="N20" s="40" t="e">
        <f t="shared" si="5"/>
        <v>#DIV/0!</v>
      </c>
      <c r="O20" s="39">
        <f t="shared" si="105"/>
        <v>0</v>
      </c>
      <c r="P20" s="39">
        <f t="shared" si="105"/>
        <v>0</v>
      </c>
      <c r="Q20" s="40" t="e">
        <f t="shared" si="7"/>
        <v>#DIV/0!</v>
      </c>
      <c r="R20" s="39"/>
      <c r="S20" s="39"/>
      <c r="T20" s="40" t="e">
        <f t="shared" si="9"/>
        <v>#DIV/0!</v>
      </c>
      <c r="U20" s="39"/>
      <c r="V20" s="39"/>
      <c r="W20" s="40" t="e">
        <f t="shared" si="11"/>
        <v>#DIV/0!</v>
      </c>
      <c r="X20" s="39"/>
      <c r="Y20" s="39"/>
      <c r="Z20" s="40" t="e">
        <f t="shared" si="13"/>
        <v>#DIV/0!</v>
      </c>
      <c r="AA20" s="39">
        <f t="shared" si="106"/>
        <v>0</v>
      </c>
      <c r="AB20" s="39">
        <f t="shared" si="106"/>
        <v>0</v>
      </c>
      <c r="AC20" s="40" t="e">
        <f t="shared" si="15"/>
        <v>#DIV/0!</v>
      </c>
      <c r="AD20" s="39">
        <f t="shared" si="107"/>
        <v>0</v>
      </c>
      <c r="AE20" s="39">
        <f t="shared" si="107"/>
        <v>0</v>
      </c>
      <c r="AF20" s="40" t="e">
        <f t="shared" si="17"/>
        <v>#DIV/0!</v>
      </c>
      <c r="AG20" s="39"/>
      <c r="AH20" s="39"/>
      <c r="AI20" s="40" t="e">
        <f t="shared" si="19"/>
        <v>#DIV/0!</v>
      </c>
      <c r="AJ20" s="39"/>
      <c r="AK20" s="39"/>
      <c r="AL20" s="40" t="e">
        <f t="shared" si="21"/>
        <v>#DIV/0!</v>
      </c>
      <c r="AM20" s="39"/>
      <c r="AN20" s="39"/>
      <c r="AO20" s="40" t="e">
        <f t="shared" si="23"/>
        <v>#DIV/0!</v>
      </c>
      <c r="AP20" s="39">
        <f t="shared" si="108"/>
        <v>0</v>
      </c>
      <c r="AQ20" s="39">
        <f t="shared" si="108"/>
        <v>0</v>
      </c>
      <c r="AR20" s="40" t="e">
        <f t="shared" si="25"/>
        <v>#DIV/0!</v>
      </c>
      <c r="AS20" s="39">
        <f t="shared" si="109"/>
        <v>0</v>
      </c>
      <c r="AT20" s="39">
        <f t="shared" si="109"/>
        <v>0</v>
      </c>
      <c r="AU20" s="40" t="e">
        <f t="shared" si="27"/>
        <v>#DIV/0!</v>
      </c>
      <c r="AV20" s="39"/>
      <c r="AW20" s="39"/>
      <c r="AX20" s="40" t="e">
        <f t="shared" si="29"/>
        <v>#DIV/0!</v>
      </c>
      <c r="AY20" s="39"/>
      <c r="AZ20" s="39"/>
      <c r="BA20" s="40" t="e">
        <f t="shared" si="31"/>
        <v>#DIV/0!</v>
      </c>
      <c r="BB20" s="39"/>
      <c r="BC20" s="39"/>
      <c r="BD20" s="40" t="e">
        <f t="shared" si="33"/>
        <v>#DIV/0!</v>
      </c>
      <c r="BE20" s="39">
        <f t="shared" si="110"/>
        <v>0</v>
      </c>
      <c r="BF20" s="39">
        <f t="shared" si="110"/>
        <v>0</v>
      </c>
      <c r="BG20" s="40" t="e">
        <f t="shared" si="35"/>
        <v>#DIV/0!</v>
      </c>
      <c r="BH20" s="39">
        <f t="shared" si="65"/>
        <v>0</v>
      </c>
      <c r="BI20" s="39">
        <f t="shared" si="65"/>
        <v>0</v>
      </c>
      <c r="BJ20" s="40" t="e">
        <f t="shared" si="37"/>
        <v>#DIV/0!</v>
      </c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</row>
    <row r="21" spans="1:131" s="45" customFormat="1" ht="22.5" outlineLevel="2" x14ac:dyDescent="0.25">
      <c r="A21" s="21">
        <v>126</v>
      </c>
      <c r="B21" s="23" t="s">
        <v>104</v>
      </c>
      <c r="C21" s="39">
        <f t="shared" si="104"/>
        <v>0</v>
      </c>
      <c r="D21" s="39">
        <f t="shared" si="104"/>
        <v>0</v>
      </c>
      <c r="E21" s="40" t="e">
        <f t="shared" si="38"/>
        <v>#DIV/0!</v>
      </c>
      <c r="F21" s="39"/>
      <c r="G21" s="39"/>
      <c r="H21" s="40" t="e">
        <f t="shared" si="1"/>
        <v>#DIV/0!</v>
      </c>
      <c r="I21" s="39"/>
      <c r="J21" s="39"/>
      <c r="K21" s="40" t="e">
        <f t="shared" si="3"/>
        <v>#DIV/0!</v>
      </c>
      <c r="L21" s="39"/>
      <c r="M21" s="39"/>
      <c r="N21" s="40" t="e">
        <f t="shared" si="5"/>
        <v>#DIV/0!</v>
      </c>
      <c r="O21" s="39">
        <f t="shared" si="105"/>
        <v>0</v>
      </c>
      <c r="P21" s="39">
        <f t="shared" si="105"/>
        <v>0</v>
      </c>
      <c r="Q21" s="40" t="e">
        <f t="shared" si="7"/>
        <v>#DIV/0!</v>
      </c>
      <c r="R21" s="39"/>
      <c r="S21" s="39"/>
      <c r="T21" s="40" t="e">
        <f t="shared" si="9"/>
        <v>#DIV/0!</v>
      </c>
      <c r="U21" s="39"/>
      <c r="V21" s="39"/>
      <c r="W21" s="40" t="e">
        <f t="shared" si="11"/>
        <v>#DIV/0!</v>
      </c>
      <c r="X21" s="39"/>
      <c r="Y21" s="39"/>
      <c r="Z21" s="40" t="e">
        <f t="shared" si="13"/>
        <v>#DIV/0!</v>
      </c>
      <c r="AA21" s="39">
        <f t="shared" si="106"/>
        <v>0</v>
      </c>
      <c r="AB21" s="39">
        <f t="shared" si="106"/>
        <v>0</v>
      </c>
      <c r="AC21" s="40" t="e">
        <f t="shared" si="15"/>
        <v>#DIV/0!</v>
      </c>
      <c r="AD21" s="39">
        <f t="shared" si="107"/>
        <v>0</v>
      </c>
      <c r="AE21" s="39">
        <f t="shared" si="107"/>
        <v>0</v>
      </c>
      <c r="AF21" s="40" t="e">
        <f t="shared" si="17"/>
        <v>#DIV/0!</v>
      </c>
      <c r="AG21" s="39"/>
      <c r="AH21" s="39"/>
      <c r="AI21" s="40" t="e">
        <f t="shared" si="19"/>
        <v>#DIV/0!</v>
      </c>
      <c r="AJ21" s="39"/>
      <c r="AK21" s="39"/>
      <c r="AL21" s="40" t="e">
        <f t="shared" si="21"/>
        <v>#DIV/0!</v>
      </c>
      <c r="AM21" s="39"/>
      <c r="AN21" s="39"/>
      <c r="AO21" s="40" t="e">
        <f t="shared" si="23"/>
        <v>#DIV/0!</v>
      </c>
      <c r="AP21" s="39">
        <f t="shared" si="108"/>
        <v>0</v>
      </c>
      <c r="AQ21" s="39">
        <f t="shared" si="108"/>
        <v>0</v>
      </c>
      <c r="AR21" s="40" t="e">
        <f t="shared" si="25"/>
        <v>#DIV/0!</v>
      </c>
      <c r="AS21" s="39">
        <f t="shared" si="109"/>
        <v>0</v>
      </c>
      <c r="AT21" s="39">
        <f t="shared" si="109"/>
        <v>0</v>
      </c>
      <c r="AU21" s="40" t="e">
        <f t="shared" si="27"/>
        <v>#DIV/0!</v>
      </c>
      <c r="AV21" s="39"/>
      <c r="AW21" s="39"/>
      <c r="AX21" s="40" t="e">
        <f t="shared" si="29"/>
        <v>#DIV/0!</v>
      </c>
      <c r="AY21" s="39"/>
      <c r="AZ21" s="39"/>
      <c r="BA21" s="40" t="e">
        <f t="shared" si="31"/>
        <v>#DIV/0!</v>
      </c>
      <c r="BB21" s="39"/>
      <c r="BC21" s="39"/>
      <c r="BD21" s="40" t="e">
        <f t="shared" si="33"/>
        <v>#DIV/0!</v>
      </c>
      <c r="BE21" s="39">
        <f t="shared" si="110"/>
        <v>0</v>
      </c>
      <c r="BF21" s="39">
        <f t="shared" si="110"/>
        <v>0</v>
      </c>
      <c r="BG21" s="40" t="e">
        <f t="shared" si="35"/>
        <v>#DIV/0!</v>
      </c>
      <c r="BH21" s="39">
        <f t="shared" si="65"/>
        <v>0</v>
      </c>
      <c r="BI21" s="39">
        <f t="shared" si="65"/>
        <v>0</v>
      </c>
      <c r="BJ21" s="40" t="e">
        <f t="shared" si="37"/>
        <v>#DIV/0!</v>
      </c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</row>
    <row r="22" spans="1:131" s="45" customFormat="1" outlineLevel="2" x14ac:dyDescent="0.25">
      <c r="A22" s="21">
        <v>127</v>
      </c>
      <c r="B22" s="23" t="s">
        <v>105</v>
      </c>
      <c r="C22" s="39">
        <f t="shared" si="104"/>
        <v>0</v>
      </c>
      <c r="D22" s="39">
        <f t="shared" si="104"/>
        <v>0</v>
      </c>
      <c r="E22" s="40" t="e">
        <f t="shared" si="38"/>
        <v>#DIV/0!</v>
      </c>
      <c r="F22" s="39"/>
      <c r="G22" s="39"/>
      <c r="H22" s="40" t="e">
        <f t="shared" si="1"/>
        <v>#DIV/0!</v>
      </c>
      <c r="I22" s="39"/>
      <c r="J22" s="39"/>
      <c r="K22" s="40" t="e">
        <f t="shared" si="3"/>
        <v>#DIV/0!</v>
      </c>
      <c r="L22" s="39"/>
      <c r="M22" s="39"/>
      <c r="N22" s="40" t="e">
        <f t="shared" si="5"/>
        <v>#DIV/0!</v>
      </c>
      <c r="O22" s="39">
        <f t="shared" si="105"/>
        <v>0</v>
      </c>
      <c r="P22" s="39">
        <f t="shared" si="105"/>
        <v>0</v>
      </c>
      <c r="Q22" s="40" t="e">
        <f t="shared" si="7"/>
        <v>#DIV/0!</v>
      </c>
      <c r="R22" s="39"/>
      <c r="S22" s="39"/>
      <c r="T22" s="40" t="e">
        <f t="shared" si="9"/>
        <v>#DIV/0!</v>
      </c>
      <c r="U22" s="39"/>
      <c r="V22" s="39"/>
      <c r="W22" s="40" t="e">
        <f t="shared" si="11"/>
        <v>#DIV/0!</v>
      </c>
      <c r="X22" s="39"/>
      <c r="Y22" s="39"/>
      <c r="Z22" s="40" t="e">
        <f t="shared" si="13"/>
        <v>#DIV/0!</v>
      </c>
      <c r="AA22" s="39">
        <f t="shared" si="106"/>
        <v>0</v>
      </c>
      <c r="AB22" s="39">
        <f t="shared" si="106"/>
        <v>0</v>
      </c>
      <c r="AC22" s="40" t="e">
        <f t="shared" si="15"/>
        <v>#DIV/0!</v>
      </c>
      <c r="AD22" s="39">
        <f t="shared" si="107"/>
        <v>0</v>
      </c>
      <c r="AE22" s="39">
        <f t="shared" si="107"/>
        <v>0</v>
      </c>
      <c r="AF22" s="40" t="e">
        <f t="shared" si="17"/>
        <v>#DIV/0!</v>
      </c>
      <c r="AG22" s="39"/>
      <c r="AH22" s="39"/>
      <c r="AI22" s="40" t="e">
        <f t="shared" si="19"/>
        <v>#DIV/0!</v>
      </c>
      <c r="AJ22" s="39"/>
      <c r="AK22" s="39"/>
      <c r="AL22" s="40" t="e">
        <f t="shared" si="21"/>
        <v>#DIV/0!</v>
      </c>
      <c r="AM22" s="39"/>
      <c r="AN22" s="39"/>
      <c r="AO22" s="40" t="e">
        <f t="shared" si="23"/>
        <v>#DIV/0!</v>
      </c>
      <c r="AP22" s="39">
        <f t="shared" si="108"/>
        <v>0</v>
      </c>
      <c r="AQ22" s="39">
        <f t="shared" si="108"/>
        <v>0</v>
      </c>
      <c r="AR22" s="40" t="e">
        <f t="shared" si="25"/>
        <v>#DIV/0!</v>
      </c>
      <c r="AS22" s="39">
        <f t="shared" si="109"/>
        <v>0</v>
      </c>
      <c r="AT22" s="39">
        <f t="shared" si="109"/>
        <v>0</v>
      </c>
      <c r="AU22" s="40" t="e">
        <f t="shared" si="27"/>
        <v>#DIV/0!</v>
      </c>
      <c r="AV22" s="39"/>
      <c r="AW22" s="39"/>
      <c r="AX22" s="40" t="e">
        <f t="shared" si="29"/>
        <v>#DIV/0!</v>
      </c>
      <c r="AY22" s="39"/>
      <c r="AZ22" s="39"/>
      <c r="BA22" s="40" t="e">
        <f t="shared" si="31"/>
        <v>#DIV/0!</v>
      </c>
      <c r="BB22" s="39"/>
      <c r="BC22" s="39"/>
      <c r="BD22" s="40" t="e">
        <f t="shared" si="33"/>
        <v>#DIV/0!</v>
      </c>
      <c r="BE22" s="39">
        <f t="shared" si="110"/>
        <v>0</v>
      </c>
      <c r="BF22" s="39">
        <f t="shared" si="110"/>
        <v>0</v>
      </c>
      <c r="BG22" s="40" t="e">
        <f t="shared" si="35"/>
        <v>#DIV/0!</v>
      </c>
      <c r="BH22" s="39">
        <f t="shared" si="65"/>
        <v>0</v>
      </c>
      <c r="BI22" s="39">
        <f t="shared" si="65"/>
        <v>0</v>
      </c>
      <c r="BJ22" s="40" t="e">
        <f t="shared" si="37"/>
        <v>#DIV/0!</v>
      </c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</row>
    <row r="23" spans="1:131" s="45" customFormat="1" ht="45" outlineLevel="2" x14ac:dyDescent="0.25">
      <c r="A23" s="21">
        <v>128</v>
      </c>
      <c r="B23" s="23" t="s">
        <v>106</v>
      </c>
      <c r="C23" s="39">
        <f t="shared" si="104"/>
        <v>0</v>
      </c>
      <c r="D23" s="39">
        <f t="shared" si="104"/>
        <v>0</v>
      </c>
      <c r="E23" s="40" t="e">
        <f t="shared" si="38"/>
        <v>#DIV/0!</v>
      </c>
      <c r="F23" s="39"/>
      <c r="G23" s="39"/>
      <c r="H23" s="40" t="e">
        <f t="shared" si="1"/>
        <v>#DIV/0!</v>
      </c>
      <c r="I23" s="39"/>
      <c r="J23" s="39"/>
      <c r="K23" s="40" t="e">
        <f t="shared" si="3"/>
        <v>#DIV/0!</v>
      </c>
      <c r="L23" s="39"/>
      <c r="M23" s="39"/>
      <c r="N23" s="40" t="e">
        <f t="shared" si="5"/>
        <v>#DIV/0!</v>
      </c>
      <c r="O23" s="39">
        <f t="shared" si="105"/>
        <v>0</v>
      </c>
      <c r="P23" s="39">
        <f t="shared" si="105"/>
        <v>0</v>
      </c>
      <c r="Q23" s="40" t="e">
        <f t="shared" si="7"/>
        <v>#DIV/0!</v>
      </c>
      <c r="R23" s="39"/>
      <c r="S23" s="39"/>
      <c r="T23" s="40" t="e">
        <f t="shared" si="9"/>
        <v>#DIV/0!</v>
      </c>
      <c r="U23" s="39"/>
      <c r="V23" s="39"/>
      <c r="W23" s="40" t="e">
        <f t="shared" si="11"/>
        <v>#DIV/0!</v>
      </c>
      <c r="X23" s="39"/>
      <c r="Y23" s="39"/>
      <c r="Z23" s="40" t="e">
        <f t="shared" si="13"/>
        <v>#DIV/0!</v>
      </c>
      <c r="AA23" s="39">
        <f t="shared" si="106"/>
        <v>0</v>
      </c>
      <c r="AB23" s="39">
        <f t="shared" si="106"/>
        <v>0</v>
      </c>
      <c r="AC23" s="40" t="e">
        <f t="shared" si="15"/>
        <v>#DIV/0!</v>
      </c>
      <c r="AD23" s="39">
        <f t="shared" si="107"/>
        <v>0</v>
      </c>
      <c r="AE23" s="39">
        <f t="shared" si="107"/>
        <v>0</v>
      </c>
      <c r="AF23" s="40" t="e">
        <f t="shared" si="17"/>
        <v>#DIV/0!</v>
      </c>
      <c r="AG23" s="39"/>
      <c r="AH23" s="39"/>
      <c r="AI23" s="40" t="e">
        <f t="shared" si="19"/>
        <v>#DIV/0!</v>
      </c>
      <c r="AJ23" s="39"/>
      <c r="AK23" s="39"/>
      <c r="AL23" s="40" t="e">
        <f t="shared" si="21"/>
        <v>#DIV/0!</v>
      </c>
      <c r="AM23" s="39"/>
      <c r="AN23" s="39"/>
      <c r="AO23" s="40" t="e">
        <f t="shared" si="23"/>
        <v>#DIV/0!</v>
      </c>
      <c r="AP23" s="39">
        <f t="shared" si="108"/>
        <v>0</v>
      </c>
      <c r="AQ23" s="39">
        <f t="shared" si="108"/>
        <v>0</v>
      </c>
      <c r="AR23" s="40" t="e">
        <f t="shared" si="25"/>
        <v>#DIV/0!</v>
      </c>
      <c r="AS23" s="39">
        <f t="shared" si="109"/>
        <v>0</v>
      </c>
      <c r="AT23" s="39">
        <f t="shared" si="109"/>
        <v>0</v>
      </c>
      <c r="AU23" s="40" t="e">
        <f t="shared" si="27"/>
        <v>#DIV/0!</v>
      </c>
      <c r="AV23" s="39"/>
      <c r="AW23" s="39"/>
      <c r="AX23" s="40" t="e">
        <f t="shared" si="29"/>
        <v>#DIV/0!</v>
      </c>
      <c r="AY23" s="39"/>
      <c r="AZ23" s="39"/>
      <c r="BA23" s="40" t="e">
        <f t="shared" si="31"/>
        <v>#DIV/0!</v>
      </c>
      <c r="BB23" s="39"/>
      <c r="BC23" s="39"/>
      <c r="BD23" s="40" t="e">
        <f t="shared" si="33"/>
        <v>#DIV/0!</v>
      </c>
      <c r="BE23" s="39">
        <f t="shared" si="110"/>
        <v>0</v>
      </c>
      <c r="BF23" s="39">
        <f t="shared" si="110"/>
        <v>0</v>
      </c>
      <c r="BG23" s="40" t="e">
        <f t="shared" si="35"/>
        <v>#DIV/0!</v>
      </c>
      <c r="BH23" s="39">
        <f t="shared" si="65"/>
        <v>0</v>
      </c>
      <c r="BI23" s="39">
        <f t="shared" si="65"/>
        <v>0</v>
      </c>
      <c r="BJ23" s="40" t="e">
        <f t="shared" si="37"/>
        <v>#DIV/0!</v>
      </c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</row>
    <row r="24" spans="1:131" s="45" customFormat="1" outlineLevel="2" x14ac:dyDescent="0.25">
      <c r="A24" s="21">
        <v>129</v>
      </c>
      <c r="B24" s="23" t="s">
        <v>107</v>
      </c>
      <c r="C24" s="39">
        <f t="shared" si="104"/>
        <v>0</v>
      </c>
      <c r="D24" s="39">
        <f t="shared" si="104"/>
        <v>0</v>
      </c>
      <c r="E24" s="40" t="e">
        <f t="shared" si="38"/>
        <v>#DIV/0!</v>
      </c>
      <c r="F24" s="39"/>
      <c r="G24" s="39"/>
      <c r="H24" s="40" t="e">
        <f t="shared" si="1"/>
        <v>#DIV/0!</v>
      </c>
      <c r="I24" s="39"/>
      <c r="J24" s="39"/>
      <c r="K24" s="40" t="e">
        <f t="shared" si="3"/>
        <v>#DIV/0!</v>
      </c>
      <c r="L24" s="39"/>
      <c r="M24" s="39"/>
      <c r="N24" s="40" t="e">
        <f t="shared" si="5"/>
        <v>#DIV/0!</v>
      </c>
      <c r="O24" s="39">
        <f t="shared" si="105"/>
        <v>0</v>
      </c>
      <c r="P24" s="39">
        <f t="shared" si="105"/>
        <v>0</v>
      </c>
      <c r="Q24" s="40" t="e">
        <f t="shared" si="7"/>
        <v>#DIV/0!</v>
      </c>
      <c r="R24" s="39"/>
      <c r="S24" s="39"/>
      <c r="T24" s="40" t="e">
        <f t="shared" si="9"/>
        <v>#DIV/0!</v>
      </c>
      <c r="U24" s="39"/>
      <c r="V24" s="39"/>
      <c r="W24" s="40" t="e">
        <f t="shared" si="11"/>
        <v>#DIV/0!</v>
      </c>
      <c r="X24" s="39"/>
      <c r="Y24" s="39"/>
      <c r="Z24" s="40" t="e">
        <f t="shared" si="13"/>
        <v>#DIV/0!</v>
      </c>
      <c r="AA24" s="39">
        <f t="shared" si="106"/>
        <v>0</v>
      </c>
      <c r="AB24" s="39">
        <f t="shared" si="106"/>
        <v>0</v>
      </c>
      <c r="AC24" s="40" t="e">
        <f t="shared" si="15"/>
        <v>#DIV/0!</v>
      </c>
      <c r="AD24" s="39">
        <f t="shared" si="107"/>
        <v>0</v>
      </c>
      <c r="AE24" s="39">
        <f t="shared" si="107"/>
        <v>0</v>
      </c>
      <c r="AF24" s="40" t="e">
        <f t="shared" si="17"/>
        <v>#DIV/0!</v>
      </c>
      <c r="AG24" s="39"/>
      <c r="AH24" s="39"/>
      <c r="AI24" s="40" t="e">
        <f t="shared" si="19"/>
        <v>#DIV/0!</v>
      </c>
      <c r="AJ24" s="39"/>
      <c r="AK24" s="39"/>
      <c r="AL24" s="40" t="e">
        <f t="shared" si="21"/>
        <v>#DIV/0!</v>
      </c>
      <c r="AM24" s="39"/>
      <c r="AN24" s="39"/>
      <c r="AO24" s="40" t="e">
        <f t="shared" si="23"/>
        <v>#DIV/0!</v>
      </c>
      <c r="AP24" s="39">
        <f t="shared" si="108"/>
        <v>0</v>
      </c>
      <c r="AQ24" s="39">
        <f t="shared" si="108"/>
        <v>0</v>
      </c>
      <c r="AR24" s="40" t="e">
        <f t="shared" si="25"/>
        <v>#DIV/0!</v>
      </c>
      <c r="AS24" s="39">
        <f t="shared" si="109"/>
        <v>0</v>
      </c>
      <c r="AT24" s="39">
        <f t="shared" si="109"/>
        <v>0</v>
      </c>
      <c r="AU24" s="40" t="e">
        <f t="shared" si="27"/>
        <v>#DIV/0!</v>
      </c>
      <c r="AV24" s="39"/>
      <c r="AW24" s="39"/>
      <c r="AX24" s="40" t="e">
        <f t="shared" si="29"/>
        <v>#DIV/0!</v>
      </c>
      <c r="AY24" s="39"/>
      <c r="AZ24" s="39"/>
      <c r="BA24" s="40" t="e">
        <f t="shared" si="31"/>
        <v>#DIV/0!</v>
      </c>
      <c r="BB24" s="39"/>
      <c r="BC24" s="39"/>
      <c r="BD24" s="40" t="e">
        <f t="shared" si="33"/>
        <v>#DIV/0!</v>
      </c>
      <c r="BE24" s="39">
        <f t="shared" si="110"/>
        <v>0</v>
      </c>
      <c r="BF24" s="39">
        <f t="shared" si="110"/>
        <v>0</v>
      </c>
      <c r="BG24" s="40" t="e">
        <f t="shared" si="35"/>
        <v>#DIV/0!</v>
      </c>
      <c r="BH24" s="39">
        <f t="shared" si="65"/>
        <v>0</v>
      </c>
      <c r="BI24" s="39">
        <f t="shared" si="65"/>
        <v>0</v>
      </c>
      <c r="BJ24" s="40" t="e">
        <f t="shared" si="37"/>
        <v>#DIV/0!</v>
      </c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</row>
    <row r="25" spans="1:131" s="3" customFormat="1" ht="22.5" outlineLevel="1" x14ac:dyDescent="0.25">
      <c r="A25" s="17">
        <v>130</v>
      </c>
      <c r="B25" s="44" t="s">
        <v>108</v>
      </c>
      <c r="C25" s="37">
        <f>SUM(C26,C31:C33)</f>
        <v>0</v>
      </c>
      <c r="D25" s="37">
        <f>SUM(D26,D31:D33)</f>
        <v>0</v>
      </c>
      <c r="E25" s="38" t="e">
        <f t="shared" si="38"/>
        <v>#DIV/0!</v>
      </c>
      <c r="F25" s="37">
        <f t="shared" ref="F25:G25" si="111">SUM(F26,F31:F33)</f>
        <v>0</v>
      </c>
      <c r="G25" s="37">
        <f t="shared" si="111"/>
        <v>0</v>
      </c>
      <c r="H25" s="38" t="e">
        <f t="shared" si="1"/>
        <v>#DIV/0!</v>
      </c>
      <c r="I25" s="37">
        <f t="shared" ref="I25:J25" si="112">SUM(I26,I31:I33)</f>
        <v>0</v>
      </c>
      <c r="J25" s="37">
        <f t="shared" si="112"/>
        <v>0</v>
      </c>
      <c r="K25" s="38" t="e">
        <f t="shared" si="3"/>
        <v>#DIV/0!</v>
      </c>
      <c r="L25" s="37">
        <f t="shared" ref="L25:M25" si="113">SUM(L26,L31:L33)</f>
        <v>0</v>
      </c>
      <c r="M25" s="37">
        <f t="shared" si="113"/>
        <v>0</v>
      </c>
      <c r="N25" s="38" t="e">
        <f t="shared" si="5"/>
        <v>#DIV/0!</v>
      </c>
      <c r="O25" s="37">
        <f t="shared" ref="O25:P25" si="114">SUM(O26,O31:O33)</f>
        <v>0</v>
      </c>
      <c r="P25" s="37">
        <f t="shared" si="114"/>
        <v>0</v>
      </c>
      <c r="Q25" s="38" t="e">
        <f t="shared" si="7"/>
        <v>#DIV/0!</v>
      </c>
      <c r="R25" s="37">
        <f t="shared" ref="R25:S25" si="115">SUM(R26,R31:R33)</f>
        <v>0</v>
      </c>
      <c r="S25" s="37">
        <f t="shared" si="115"/>
        <v>0</v>
      </c>
      <c r="T25" s="38" t="e">
        <f t="shared" si="9"/>
        <v>#DIV/0!</v>
      </c>
      <c r="U25" s="37">
        <f t="shared" ref="U25:V25" si="116">SUM(U26,U31:U33)</f>
        <v>0</v>
      </c>
      <c r="V25" s="37">
        <f t="shared" si="116"/>
        <v>0</v>
      </c>
      <c r="W25" s="38" t="e">
        <f t="shared" si="11"/>
        <v>#DIV/0!</v>
      </c>
      <c r="X25" s="37">
        <f t="shared" ref="X25:Y25" si="117">SUM(X26,X31:X33)</f>
        <v>0</v>
      </c>
      <c r="Y25" s="37">
        <f t="shared" si="117"/>
        <v>0</v>
      </c>
      <c r="Z25" s="38" t="e">
        <f t="shared" si="13"/>
        <v>#DIV/0!</v>
      </c>
      <c r="AA25" s="37">
        <f t="shared" ref="AA25:AB25" si="118">SUM(AA26,AA31:AA33)</f>
        <v>0</v>
      </c>
      <c r="AB25" s="37">
        <f t="shared" si="118"/>
        <v>0</v>
      </c>
      <c r="AC25" s="38" t="e">
        <f t="shared" si="15"/>
        <v>#DIV/0!</v>
      </c>
      <c r="AD25" s="37">
        <f t="shared" ref="AD25:AE25" si="119">SUM(AD26,AD31:AD33)</f>
        <v>0</v>
      </c>
      <c r="AE25" s="37">
        <f t="shared" si="119"/>
        <v>0</v>
      </c>
      <c r="AF25" s="38" t="e">
        <f t="shared" si="17"/>
        <v>#DIV/0!</v>
      </c>
      <c r="AG25" s="37">
        <f t="shared" ref="AG25:AH25" si="120">SUM(AG26,AG31:AG33)</f>
        <v>0</v>
      </c>
      <c r="AH25" s="37">
        <f t="shared" si="120"/>
        <v>0</v>
      </c>
      <c r="AI25" s="38" t="e">
        <f t="shared" si="19"/>
        <v>#DIV/0!</v>
      </c>
      <c r="AJ25" s="37">
        <f t="shared" ref="AJ25:AK25" si="121">SUM(AJ26,AJ31:AJ33)</f>
        <v>0</v>
      </c>
      <c r="AK25" s="37">
        <f t="shared" si="121"/>
        <v>0</v>
      </c>
      <c r="AL25" s="38" t="e">
        <f t="shared" si="21"/>
        <v>#DIV/0!</v>
      </c>
      <c r="AM25" s="37">
        <f t="shared" ref="AM25:AN25" si="122">SUM(AM26,AM31:AM33)</f>
        <v>0</v>
      </c>
      <c r="AN25" s="37">
        <f t="shared" si="122"/>
        <v>0</v>
      </c>
      <c r="AO25" s="38" t="e">
        <f t="shared" si="23"/>
        <v>#DIV/0!</v>
      </c>
      <c r="AP25" s="37">
        <f t="shared" ref="AP25:AQ25" si="123">SUM(AP26,AP31:AP33)</f>
        <v>0</v>
      </c>
      <c r="AQ25" s="37">
        <f t="shared" si="123"/>
        <v>0</v>
      </c>
      <c r="AR25" s="38" t="e">
        <f t="shared" si="25"/>
        <v>#DIV/0!</v>
      </c>
      <c r="AS25" s="37">
        <f t="shared" ref="AS25:AT25" si="124">SUM(AS26,AS31:AS33)</f>
        <v>0</v>
      </c>
      <c r="AT25" s="37">
        <f t="shared" si="124"/>
        <v>0</v>
      </c>
      <c r="AU25" s="38" t="e">
        <f t="shared" si="27"/>
        <v>#DIV/0!</v>
      </c>
      <c r="AV25" s="37">
        <f t="shared" ref="AV25:AW25" si="125">SUM(AV26,AV31:AV33)</f>
        <v>0</v>
      </c>
      <c r="AW25" s="37">
        <f t="shared" si="125"/>
        <v>0</v>
      </c>
      <c r="AX25" s="38" t="e">
        <f t="shared" si="29"/>
        <v>#DIV/0!</v>
      </c>
      <c r="AY25" s="37">
        <f t="shared" ref="AY25:AZ25" si="126">SUM(AY26,AY31:AY33)</f>
        <v>0</v>
      </c>
      <c r="AZ25" s="37">
        <f t="shared" si="126"/>
        <v>0</v>
      </c>
      <c r="BA25" s="38" t="e">
        <f t="shared" si="31"/>
        <v>#DIV/0!</v>
      </c>
      <c r="BB25" s="37">
        <f t="shared" ref="BB25:BC25" si="127">SUM(BB26,BB31:BB33)</f>
        <v>0</v>
      </c>
      <c r="BC25" s="37">
        <f t="shared" si="127"/>
        <v>0</v>
      </c>
      <c r="BD25" s="38" t="e">
        <f t="shared" si="33"/>
        <v>#DIV/0!</v>
      </c>
      <c r="BE25" s="37">
        <f t="shared" ref="BE25:BF25" si="128">SUM(BE26,BE31:BE33)</f>
        <v>0</v>
      </c>
      <c r="BF25" s="37">
        <f t="shared" si="128"/>
        <v>0</v>
      </c>
      <c r="BG25" s="38" t="e">
        <f t="shared" si="35"/>
        <v>#DIV/0!</v>
      </c>
      <c r="BH25" s="37">
        <f t="shared" ref="BH25:BI25" si="129">SUM(BH26,BH31:BH33)</f>
        <v>0</v>
      </c>
      <c r="BI25" s="37">
        <f t="shared" si="129"/>
        <v>0</v>
      </c>
      <c r="BJ25" s="38" t="e">
        <f t="shared" si="37"/>
        <v>#DIV/0!</v>
      </c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</row>
    <row r="26" spans="1:131" s="45" customFormat="1" ht="22.5" outlineLevel="2" x14ac:dyDescent="0.25">
      <c r="A26" s="21">
        <v>131</v>
      </c>
      <c r="B26" s="23" t="s">
        <v>72</v>
      </c>
      <c r="C26" s="39">
        <f>SUM(C27:C30)</f>
        <v>0</v>
      </c>
      <c r="D26" s="39">
        <f>SUM(D27:D30)</f>
        <v>0</v>
      </c>
      <c r="E26" s="40" t="e">
        <f t="shared" si="38"/>
        <v>#DIV/0!</v>
      </c>
      <c r="F26" s="39">
        <f t="shared" ref="F26:G26" si="130">SUM(F27:F30)</f>
        <v>0</v>
      </c>
      <c r="G26" s="39">
        <f t="shared" si="130"/>
        <v>0</v>
      </c>
      <c r="H26" s="40" t="e">
        <f t="shared" si="1"/>
        <v>#DIV/0!</v>
      </c>
      <c r="I26" s="39">
        <f t="shared" ref="I26:J26" si="131">SUM(I27:I30)</f>
        <v>0</v>
      </c>
      <c r="J26" s="39">
        <f t="shared" si="131"/>
        <v>0</v>
      </c>
      <c r="K26" s="40" t="e">
        <f t="shared" si="3"/>
        <v>#DIV/0!</v>
      </c>
      <c r="L26" s="39">
        <f t="shared" ref="L26:M26" si="132">SUM(L27:L30)</f>
        <v>0</v>
      </c>
      <c r="M26" s="39">
        <f t="shared" si="132"/>
        <v>0</v>
      </c>
      <c r="N26" s="40" t="e">
        <f t="shared" si="5"/>
        <v>#DIV/0!</v>
      </c>
      <c r="O26" s="39">
        <f t="shared" ref="O26:P26" si="133">SUM(O27:O30)</f>
        <v>0</v>
      </c>
      <c r="P26" s="39">
        <f t="shared" si="133"/>
        <v>0</v>
      </c>
      <c r="Q26" s="40" t="e">
        <f t="shared" si="7"/>
        <v>#DIV/0!</v>
      </c>
      <c r="R26" s="39">
        <f t="shared" ref="R26:S26" si="134">SUM(R27:R30)</f>
        <v>0</v>
      </c>
      <c r="S26" s="39">
        <f t="shared" si="134"/>
        <v>0</v>
      </c>
      <c r="T26" s="40" t="e">
        <f t="shared" si="9"/>
        <v>#DIV/0!</v>
      </c>
      <c r="U26" s="39">
        <f t="shared" ref="U26:V26" si="135">SUM(U27:U30)</f>
        <v>0</v>
      </c>
      <c r="V26" s="39">
        <f t="shared" si="135"/>
        <v>0</v>
      </c>
      <c r="W26" s="40" t="e">
        <f t="shared" si="11"/>
        <v>#DIV/0!</v>
      </c>
      <c r="X26" s="39">
        <f t="shared" ref="X26:Y26" si="136">SUM(X27:X30)</f>
        <v>0</v>
      </c>
      <c r="Y26" s="39">
        <f t="shared" si="136"/>
        <v>0</v>
      </c>
      <c r="Z26" s="40" t="e">
        <f t="shared" si="13"/>
        <v>#DIV/0!</v>
      </c>
      <c r="AA26" s="39">
        <f t="shared" ref="AA26:AB26" si="137">SUM(AA27:AA30)</f>
        <v>0</v>
      </c>
      <c r="AB26" s="39">
        <f t="shared" si="137"/>
        <v>0</v>
      </c>
      <c r="AC26" s="40" t="e">
        <f t="shared" si="15"/>
        <v>#DIV/0!</v>
      </c>
      <c r="AD26" s="39">
        <f t="shared" ref="AD26:AE26" si="138">SUM(AD27:AD30)</f>
        <v>0</v>
      </c>
      <c r="AE26" s="39">
        <f t="shared" si="138"/>
        <v>0</v>
      </c>
      <c r="AF26" s="40" t="e">
        <f t="shared" si="17"/>
        <v>#DIV/0!</v>
      </c>
      <c r="AG26" s="39">
        <f t="shared" ref="AG26:AH26" si="139">SUM(AG27:AG30)</f>
        <v>0</v>
      </c>
      <c r="AH26" s="39">
        <f t="shared" si="139"/>
        <v>0</v>
      </c>
      <c r="AI26" s="40" t="e">
        <f t="shared" si="19"/>
        <v>#DIV/0!</v>
      </c>
      <c r="AJ26" s="39">
        <f t="shared" ref="AJ26:AK26" si="140">SUM(AJ27:AJ30)</f>
        <v>0</v>
      </c>
      <c r="AK26" s="39">
        <f t="shared" si="140"/>
        <v>0</v>
      </c>
      <c r="AL26" s="40" t="e">
        <f t="shared" si="21"/>
        <v>#DIV/0!</v>
      </c>
      <c r="AM26" s="39">
        <f t="shared" ref="AM26:AN26" si="141">SUM(AM27:AM30)</f>
        <v>0</v>
      </c>
      <c r="AN26" s="39">
        <f t="shared" si="141"/>
        <v>0</v>
      </c>
      <c r="AO26" s="40" t="e">
        <f t="shared" si="23"/>
        <v>#DIV/0!</v>
      </c>
      <c r="AP26" s="39">
        <f t="shared" ref="AP26:AQ26" si="142">SUM(AP27:AP30)</f>
        <v>0</v>
      </c>
      <c r="AQ26" s="39">
        <f t="shared" si="142"/>
        <v>0</v>
      </c>
      <c r="AR26" s="40" t="e">
        <f t="shared" si="25"/>
        <v>#DIV/0!</v>
      </c>
      <c r="AS26" s="39">
        <f t="shared" ref="AS26:AT26" si="143">SUM(AS27:AS30)</f>
        <v>0</v>
      </c>
      <c r="AT26" s="39">
        <f t="shared" si="143"/>
        <v>0</v>
      </c>
      <c r="AU26" s="40" t="e">
        <f t="shared" si="27"/>
        <v>#DIV/0!</v>
      </c>
      <c r="AV26" s="39">
        <f t="shared" ref="AV26:AW26" si="144">SUM(AV27:AV30)</f>
        <v>0</v>
      </c>
      <c r="AW26" s="39">
        <f t="shared" si="144"/>
        <v>0</v>
      </c>
      <c r="AX26" s="40" t="e">
        <f t="shared" si="29"/>
        <v>#DIV/0!</v>
      </c>
      <c r="AY26" s="39">
        <f t="shared" ref="AY26:AZ26" si="145">SUM(AY27:AY30)</f>
        <v>0</v>
      </c>
      <c r="AZ26" s="39">
        <f t="shared" si="145"/>
        <v>0</v>
      </c>
      <c r="BA26" s="40" t="e">
        <f t="shared" si="31"/>
        <v>#DIV/0!</v>
      </c>
      <c r="BB26" s="39">
        <f t="shared" ref="BB26:BC26" si="146">SUM(BB27:BB30)</f>
        <v>0</v>
      </c>
      <c r="BC26" s="39">
        <f t="shared" si="146"/>
        <v>0</v>
      </c>
      <c r="BD26" s="40" t="e">
        <f t="shared" si="33"/>
        <v>#DIV/0!</v>
      </c>
      <c r="BE26" s="39">
        <f t="shared" ref="BE26:BF26" si="147">SUM(BE27:BE30)</f>
        <v>0</v>
      </c>
      <c r="BF26" s="39">
        <f t="shared" si="147"/>
        <v>0</v>
      </c>
      <c r="BG26" s="40" t="e">
        <f t="shared" si="35"/>
        <v>#DIV/0!</v>
      </c>
      <c r="BH26" s="39">
        <f t="shared" ref="BH26:BI26" si="148">SUM(BH27:BH30)</f>
        <v>0</v>
      </c>
      <c r="BI26" s="39">
        <f t="shared" si="148"/>
        <v>0</v>
      </c>
      <c r="BJ26" s="40" t="e">
        <f t="shared" si="37"/>
        <v>#DIV/0!</v>
      </c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</row>
    <row r="27" spans="1:131" s="45" customFormat="1" outlineLevel="3" x14ac:dyDescent="0.25">
      <c r="A27" s="21"/>
      <c r="B27" s="19" t="s">
        <v>85</v>
      </c>
      <c r="C27" s="39">
        <f t="shared" ref="C27:D33" si="149">SUM(AD27,BH27)</f>
        <v>0</v>
      </c>
      <c r="D27" s="39">
        <f t="shared" si="149"/>
        <v>0</v>
      </c>
      <c r="E27" s="40" t="e">
        <f t="shared" si="38"/>
        <v>#DIV/0!</v>
      </c>
      <c r="F27" s="39"/>
      <c r="G27" s="39"/>
      <c r="H27" s="40" t="e">
        <f t="shared" si="1"/>
        <v>#DIV/0!</v>
      </c>
      <c r="I27" s="39"/>
      <c r="J27" s="39"/>
      <c r="K27" s="40" t="e">
        <f t="shared" si="3"/>
        <v>#DIV/0!</v>
      </c>
      <c r="L27" s="39"/>
      <c r="M27" s="39"/>
      <c r="N27" s="40" t="e">
        <f t="shared" si="5"/>
        <v>#DIV/0!</v>
      </c>
      <c r="O27" s="39">
        <f t="shared" ref="O27:P33" si="150">SUM(F27,I27,L27)</f>
        <v>0</v>
      </c>
      <c r="P27" s="39">
        <f t="shared" si="150"/>
        <v>0</v>
      </c>
      <c r="Q27" s="40" t="e">
        <f t="shared" si="7"/>
        <v>#DIV/0!</v>
      </c>
      <c r="R27" s="39"/>
      <c r="S27" s="39"/>
      <c r="T27" s="40" t="e">
        <f t="shared" si="9"/>
        <v>#DIV/0!</v>
      </c>
      <c r="U27" s="39"/>
      <c r="V27" s="39"/>
      <c r="W27" s="40" t="e">
        <f t="shared" si="11"/>
        <v>#DIV/0!</v>
      </c>
      <c r="X27" s="39"/>
      <c r="Y27" s="39"/>
      <c r="Z27" s="40" t="e">
        <f t="shared" si="13"/>
        <v>#DIV/0!</v>
      </c>
      <c r="AA27" s="39">
        <f t="shared" ref="AA27:AB33" si="151">SUM(R27,U27,X27)</f>
        <v>0</v>
      </c>
      <c r="AB27" s="39">
        <f t="shared" si="151"/>
        <v>0</v>
      </c>
      <c r="AC27" s="40" t="e">
        <f t="shared" si="15"/>
        <v>#DIV/0!</v>
      </c>
      <c r="AD27" s="39">
        <f t="shared" ref="AD27:AE33" si="152">SUM(O27,AA27)</f>
        <v>0</v>
      </c>
      <c r="AE27" s="39">
        <f t="shared" si="152"/>
        <v>0</v>
      </c>
      <c r="AF27" s="40" t="e">
        <f t="shared" si="17"/>
        <v>#DIV/0!</v>
      </c>
      <c r="AG27" s="39"/>
      <c r="AH27" s="39"/>
      <c r="AI27" s="40" t="e">
        <f t="shared" si="19"/>
        <v>#DIV/0!</v>
      </c>
      <c r="AJ27" s="39"/>
      <c r="AK27" s="39"/>
      <c r="AL27" s="40" t="e">
        <f t="shared" si="21"/>
        <v>#DIV/0!</v>
      </c>
      <c r="AM27" s="39"/>
      <c r="AN27" s="39"/>
      <c r="AO27" s="40" t="e">
        <f t="shared" si="23"/>
        <v>#DIV/0!</v>
      </c>
      <c r="AP27" s="39">
        <f t="shared" ref="AP27:AQ33" si="153">SUM(AG27,AJ27,AM27)</f>
        <v>0</v>
      </c>
      <c r="AQ27" s="39">
        <f t="shared" si="153"/>
        <v>0</v>
      </c>
      <c r="AR27" s="40" t="e">
        <f t="shared" si="25"/>
        <v>#DIV/0!</v>
      </c>
      <c r="AS27" s="39">
        <f t="shared" ref="AS27:AT33" si="154">SUM(AD27,AP27)</f>
        <v>0</v>
      </c>
      <c r="AT27" s="39">
        <f t="shared" si="154"/>
        <v>0</v>
      </c>
      <c r="AU27" s="40" t="e">
        <f t="shared" si="27"/>
        <v>#DIV/0!</v>
      </c>
      <c r="AV27" s="39"/>
      <c r="AW27" s="39"/>
      <c r="AX27" s="40" t="e">
        <f t="shared" si="29"/>
        <v>#DIV/0!</v>
      </c>
      <c r="AY27" s="39"/>
      <c r="AZ27" s="39"/>
      <c r="BA27" s="40" t="e">
        <f t="shared" si="31"/>
        <v>#DIV/0!</v>
      </c>
      <c r="BB27" s="39"/>
      <c r="BC27" s="39"/>
      <c r="BD27" s="40" t="e">
        <f t="shared" si="33"/>
        <v>#DIV/0!</v>
      </c>
      <c r="BE27" s="39">
        <f t="shared" ref="BE27:BF33" si="155">SUM(AV27,AY27,BB27)</f>
        <v>0</v>
      </c>
      <c r="BF27" s="39">
        <f t="shared" si="155"/>
        <v>0</v>
      </c>
      <c r="BG27" s="40" t="e">
        <f t="shared" si="35"/>
        <v>#DIV/0!</v>
      </c>
      <c r="BH27" s="39">
        <f t="shared" si="65"/>
        <v>0</v>
      </c>
      <c r="BI27" s="39">
        <f t="shared" si="65"/>
        <v>0</v>
      </c>
      <c r="BJ27" s="40" t="e">
        <f t="shared" si="37"/>
        <v>#DIV/0!</v>
      </c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</row>
    <row r="28" spans="1:131" s="45" customFormat="1" outlineLevel="3" x14ac:dyDescent="0.25">
      <c r="A28" s="21"/>
      <c r="B28" s="19" t="s">
        <v>34</v>
      </c>
      <c r="C28" s="39">
        <f t="shared" si="149"/>
        <v>0</v>
      </c>
      <c r="D28" s="39">
        <f t="shared" si="149"/>
        <v>0</v>
      </c>
      <c r="E28" s="40" t="e">
        <f t="shared" si="38"/>
        <v>#DIV/0!</v>
      </c>
      <c r="F28" s="39"/>
      <c r="G28" s="39"/>
      <c r="H28" s="40" t="e">
        <f t="shared" si="1"/>
        <v>#DIV/0!</v>
      </c>
      <c r="I28" s="39"/>
      <c r="J28" s="39"/>
      <c r="K28" s="40" t="e">
        <f t="shared" si="3"/>
        <v>#DIV/0!</v>
      </c>
      <c r="L28" s="39"/>
      <c r="M28" s="39"/>
      <c r="N28" s="40" t="e">
        <f t="shared" si="5"/>
        <v>#DIV/0!</v>
      </c>
      <c r="O28" s="39">
        <f t="shared" si="150"/>
        <v>0</v>
      </c>
      <c r="P28" s="39">
        <f t="shared" si="150"/>
        <v>0</v>
      </c>
      <c r="Q28" s="40" t="e">
        <f t="shared" si="7"/>
        <v>#DIV/0!</v>
      </c>
      <c r="R28" s="39"/>
      <c r="S28" s="39"/>
      <c r="T28" s="40" t="e">
        <f t="shared" si="9"/>
        <v>#DIV/0!</v>
      </c>
      <c r="U28" s="39"/>
      <c r="V28" s="39"/>
      <c r="W28" s="40" t="e">
        <f t="shared" si="11"/>
        <v>#DIV/0!</v>
      </c>
      <c r="X28" s="39"/>
      <c r="Y28" s="39"/>
      <c r="Z28" s="40" t="e">
        <f t="shared" si="13"/>
        <v>#DIV/0!</v>
      </c>
      <c r="AA28" s="39">
        <f t="shared" si="151"/>
        <v>0</v>
      </c>
      <c r="AB28" s="39">
        <f t="shared" si="151"/>
        <v>0</v>
      </c>
      <c r="AC28" s="40" t="e">
        <f t="shared" si="15"/>
        <v>#DIV/0!</v>
      </c>
      <c r="AD28" s="39">
        <f t="shared" si="152"/>
        <v>0</v>
      </c>
      <c r="AE28" s="39">
        <f t="shared" si="152"/>
        <v>0</v>
      </c>
      <c r="AF28" s="40" t="e">
        <f t="shared" si="17"/>
        <v>#DIV/0!</v>
      </c>
      <c r="AG28" s="39"/>
      <c r="AH28" s="39"/>
      <c r="AI28" s="40" t="e">
        <f t="shared" si="19"/>
        <v>#DIV/0!</v>
      </c>
      <c r="AJ28" s="39"/>
      <c r="AK28" s="39"/>
      <c r="AL28" s="40" t="e">
        <f t="shared" si="21"/>
        <v>#DIV/0!</v>
      </c>
      <c r="AM28" s="39"/>
      <c r="AN28" s="39"/>
      <c r="AO28" s="40" t="e">
        <f t="shared" si="23"/>
        <v>#DIV/0!</v>
      </c>
      <c r="AP28" s="39">
        <f t="shared" si="153"/>
        <v>0</v>
      </c>
      <c r="AQ28" s="39">
        <f t="shared" si="153"/>
        <v>0</v>
      </c>
      <c r="AR28" s="40" t="e">
        <f t="shared" si="25"/>
        <v>#DIV/0!</v>
      </c>
      <c r="AS28" s="39">
        <f t="shared" si="154"/>
        <v>0</v>
      </c>
      <c r="AT28" s="39">
        <f t="shared" si="154"/>
        <v>0</v>
      </c>
      <c r="AU28" s="40" t="e">
        <f t="shared" si="27"/>
        <v>#DIV/0!</v>
      </c>
      <c r="AV28" s="39"/>
      <c r="AW28" s="39"/>
      <c r="AX28" s="40" t="e">
        <f t="shared" si="29"/>
        <v>#DIV/0!</v>
      </c>
      <c r="AY28" s="39"/>
      <c r="AZ28" s="39"/>
      <c r="BA28" s="40" t="e">
        <f t="shared" si="31"/>
        <v>#DIV/0!</v>
      </c>
      <c r="BB28" s="39"/>
      <c r="BC28" s="39"/>
      <c r="BD28" s="40" t="e">
        <f t="shared" si="33"/>
        <v>#DIV/0!</v>
      </c>
      <c r="BE28" s="39">
        <f t="shared" si="155"/>
        <v>0</v>
      </c>
      <c r="BF28" s="39">
        <f t="shared" si="155"/>
        <v>0</v>
      </c>
      <c r="BG28" s="40" t="e">
        <f t="shared" si="35"/>
        <v>#DIV/0!</v>
      </c>
      <c r="BH28" s="39">
        <f t="shared" si="65"/>
        <v>0</v>
      </c>
      <c r="BI28" s="39">
        <f t="shared" si="65"/>
        <v>0</v>
      </c>
      <c r="BJ28" s="40" t="e">
        <f t="shared" si="37"/>
        <v>#DIV/0!</v>
      </c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</row>
    <row r="29" spans="1:131" s="45" customFormat="1" outlineLevel="3" x14ac:dyDescent="0.25">
      <c r="A29" s="21"/>
      <c r="B29" s="19" t="s">
        <v>69</v>
      </c>
      <c r="C29" s="39">
        <f t="shared" si="149"/>
        <v>0</v>
      </c>
      <c r="D29" s="39">
        <f t="shared" si="149"/>
        <v>0</v>
      </c>
      <c r="E29" s="40" t="e">
        <f t="shared" si="38"/>
        <v>#DIV/0!</v>
      </c>
      <c r="F29" s="39"/>
      <c r="G29" s="39"/>
      <c r="H29" s="40" t="e">
        <f t="shared" si="1"/>
        <v>#DIV/0!</v>
      </c>
      <c r="I29" s="39"/>
      <c r="J29" s="39"/>
      <c r="K29" s="40" t="e">
        <f t="shared" si="3"/>
        <v>#DIV/0!</v>
      </c>
      <c r="L29" s="39"/>
      <c r="M29" s="39"/>
      <c r="N29" s="40" t="e">
        <f t="shared" si="5"/>
        <v>#DIV/0!</v>
      </c>
      <c r="O29" s="39">
        <f t="shared" si="150"/>
        <v>0</v>
      </c>
      <c r="P29" s="39">
        <f t="shared" si="150"/>
        <v>0</v>
      </c>
      <c r="Q29" s="40" t="e">
        <f t="shared" si="7"/>
        <v>#DIV/0!</v>
      </c>
      <c r="R29" s="39"/>
      <c r="S29" s="39"/>
      <c r="T29" s="40" t="e">
        <f t="shared" si="9"/>
        <v>#DIV/0!</v>
      </c>
      <c r="U29" s="39"/>
      <c r="V29" s="39"/>
      <c r="W29" s="40" t="e">
        <f t="shared" si="11"/>
        <v>#DIV/0!</v>
      </c>
      <c r="X29" s="39"/>
      <c r="Y29" s="39"/>
      <c r="Z29" s="40" t="e">
        <f t="shared" si="13"/>
        <v>#DIV/0!</v>
      </c>
      <c r="AA29" s="39">
        <f t="shared" si="151"/>
        <v>0</v>
      </c>
      <c r="AB29" s="39">
        <f t="shared" si="151"/>
        <v>0</v>
      </c>
      <c r="AC29" s="40" t="e">
        <f t="shared" si="15"/>
        <v>#DIV/0!</v>
      </c>
      <c r="AD29" s="39">
        <f t="shared" si="152"/>
        <v>0</v>
      </c>
      <c r="AE29" s="39">
        <f t="shared" si="152"/>
        <v>0</v>
      </c>
      <c r="AF29" s="40" t="e">
        <f t="shared" si="17"/>
        <v>#DIV/0!</v>
      </c>
      <c r="AG29" s="39"/>
      <c r="AH29" s="39"/>
      <c r="AI29" s="40" t="e">
        <f t="shared" si="19"/>
        <v>#DIV/0!</v>
      </c>
      <c r="AJ29" s="39"/>
      <c r="AK29" s="39"/>
      <c r="AL29" s="40" t="e">
        <f t="shared" si="21"/>
        <v>#DIV/0!</v>
      </c>
      <c r="AM29" s="39"/>
      <c r="AN29" s="39"/>
      <c r="AO29" s="40" t="e">
        <f t="shared" si="23"/>
        <v>#DIV/0!</v>
      </c>
      <c r="AP29" s="39">
        <f t="shared" si="153"/>
        <v>0</v>
      </c>
      <c r="AQ29" s="39">
        <f t="shared" si="153"/>
        <v>0</v>
      </c>
      <c r="AR29" s="40" t="e">
        <f t="shared" si="25"/>
        <v>#DIV/0!</v>
      </c>
      <c r="AS29" s="39">
        <f t="shared" si="154"/>
        <v>0</v>
      </c>
      <c r="AT29" s="39">
        <f t="shared" si="154"/>
        <v>0</v>
      </c>
      <c r="AU29" s="40" t="e">
        <f t="shared" si="27"/>
        <v>#DIV/0!</v>
      </c>
      <c r="AV29" s="39"/>
      <c r="AW29" s="39"/>
      <c r="AX29" s="40" t="e">
        <f t="shared" si="29"/>
        <v>#DIV/0!</v>
      </c>
      <c r="AY29" s="39"/>
      <c r="AZ29" s="39"/>
      <c r="BA29" s="40" t="e">
        <f t="shared" si="31"/>
        <v>#DIV/0!</v>
      </c>
      <c r="BB29" s="39"/>
      <c r="BC29" s="39"/>
      <c r="BD29" s="40" t="e">
        <f t="shared" si="33"/>
        <v>#DIV/0!</v>
      </c>
      <c r="BE29" s="39">
        <f t="shared" si="155"/>
        <v>0</v>
      </c>
      <c r="BF29" s="39">
        <f t="shared" si="155"/>
        <v>0</v>
      </c>
      <c r="BG29" s="40" t="e">
        <f t="shared" si="35"/>
        <v>#DIV/0!</v>
      </c>
      <c r="BH29" s="39">
        <f t="shared" si="65"/>
        <v>0</v>
      </c>
      <c r="BI29" s="39">
        <f t="shared" si="65"/>
        <v>0</v>
      </c>
      <c r="BJ29" s="40" t="e">
        <f t="shared" si="37"/>
        <v>#DIV/0!</v>
      </c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</row>
    <row r="30" spans="1:131" s="45" customFormat="1" outlineLevel="3" x14ac:dyDescent="0.25">
      <c r="A30" s="21"/>
      <c r="B30" s="19" t="s">
        <v>84</v>
      </c>
      <c r="C30" s="39">
        <f t="shared" si="149"/>
        <v>0</v>
      </c>
      <c r="D30" s="39">
        <f t="shared" si="149"/>
        <v>0</v>
      </c>
      <c r="E30" s="40" t="e">
        <f t="shared" si="38"/>
        <v>#DIV/0!</v>
      </c>
      <c r="F30" s="39"/>
      <c r="G30" s="39"/>
      <c r="H30" s="40" t="e">
        <f t="shared" si="1"/>
        <v>#DIV/0!</v>
      </c>
      <c r="I30" s="39"/>
      <c r="J30" s="39"/>
      <c r="K30" s="40" t="e">
        <f t="shared" si="3"/>
        <v>#DIV/0!</v>
      </c>
      <c r="L30" s="39"/>
      <c r="M30" s="39"/>
      <c r="N30" s="40" t="e">
        <f t="shared" si="5"/>
        <v>#DIV/0!</v>
      </c>
      <c r="O30" s="39">
        <f t="shared" si="150"/>
        <v>0</v>
      </c>
      <c r="P30" s="39">
        <f t="shared" si="150"/>
        <v>0</v>
      </c>
      <c r="Q30" s="40" t="e">
        <f t="shared" si="7"/>
        <v>#DIV/0!</v>
      </c>
      <c r="R30" s="39"/>
      <c r="S30" s="39"/>
      <c r="T30" s="40" t="e">
        <f t="shared" si="9"/>
        <v>#DIV/0!</v>
      </c>
      <c r="U30" s="39"/>
      <c r="V30" s="39"/>
      <c r="W30" s="40" t="e">
        <f t="shared" si="11"/>
        <v>#DIV/0!</v>
      </c>
      <c r="X30" s="39"/>
      <c r="Y30" s="39"/>
      <c r="Z30" s="40" t="e">
        <f t="shared" si="13"/>
        <v>#DIV/0!</v>
      </c>
      <c r="AA30" s="39">
        <f t="shared" si="151"/>
        <v>0</v>
      </c>
      <c r="AB30" s="39">
        <f t="shared" si="151"/>
        <v>0</v>
      </c>
      <c r="AC30" s="40" t="e">
        <f t="shared" si="15"/>
        <v>#DIV/0!</v>
      </c>
      <c r="AD30" s="39">
        <f t="shared" si="152"/>
        <v>0</v>
      </c>
      <c r="AE30" s="39">
        <f t="shared" si="152"/>
        <v>0</v>
      </c>
      <c r="AF30" s="40" t="e">
        <f t="shared" si="17"/>
        <v>#DIV/0!</v>
      </c>
      <c r="AG30" s="39"/>
      <c r="AH30" s="39"/>
      <c r="AI30" s="40" t="e">
        <f t="shared" si="19"/>
        <v>#DIV/0!</v>
      </c>
      <c r="AJ30" s="39"/>
      <c r="AK30" s="39"/>
      <c r="AL30" s="40" t="e">
        <f t="shared" si="21"/>
        <v>#DIV/0!</v>
      </c>
      <c r="AM30" s="39"/>
      <c r="AN30" s="39"/>
      <c r="AO30" s="40" t="e">
        <f t="shared" si="23"/>
        <v>#DIV/0!</v>
      </c>
      <c r="AP30" s="39">
        <f t="shared" si="153"/>
        <v>0</v>
      </c>
      <c r="AQ30" s="39">
        <f t="shared" si="153"/>
        <v>0</v>
      </c>
      <c r="AR30" s="40" t="e">
        <f t="shared" si="25"/>
        <v>#DIV/0!</v>
      </c>
      <c r="AS30" s="39">
        <f t="shared" si="154"/>
        <v>0</v>
      </c>
      <c r="AT30" s="39">
        <f t="shared" si="154"/>
        <v>0</v>
      </c>
      <c r="AU30" s="40" t="e">
        <f t="shared" si="27"/>
        <v>#DIV/0!</v>
      </c>
      <c r="AV30" s="39"/>
      <c r="AW30" s="39"/>
      <c r="AX30" s="40" t="e">
        <f t="shared" si="29"/>
        <v>#DIV/0!</v>
      </c>
      <c r="AY30" s="39"/>
      <c r="AZ30" s="39"/>
      <c r="BA30" s="40" t="e">
        <f t="shared" si="31"/>
        <v>#DIV/0!</v>
      </c>
      <c r="BB30" s="39"/>
      <c r="BC30" s="39"/>
      <c r="BD30" s="40" t="e">
        <f t="shared" si="33"/>
        <v>#DIV/0!</v>
      </c>
      <c r="BE30" s="39">
        <f t="shared" si="155"/>
        <v>0</v>
      </c>
      <c r="BF30" s="39">
        <f t="shared" si="155"/>
        <v>0</v>
      </c>
      <c r="BG30" s="40" t="e">
        <f t="shared" si="35"/>
        <v>#DIV/0!</v>
      </c>
      <c r="BH30" s="39">
        <f t="shared" si="65"/>
        <v>0</v>
      </c>
      <c r="BI30" s="39">
        <f t="shared" si="65"/>
        <v>0</v>
      </c>
      <c r="BJ30" s="40" t="e">
        <f t="shared" si="37"/>
        <v>#DIV/0!</v>
      </c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</row>
    <row r="31" spans="1:131" s="45" customFormat="1" outlineLevel="2" x14ac:dyDescent="0.25">
      <c r="A31" s="21">
        <v>134</v>
      </c>
      <c r="B31" s="24" t="s">
        <v>109</v>
      </c>
      <c r="C31" s="39">
        <f t="shared" si="149"/>
        <v>0</v>
      </c>
      <c r="D31" s="39">
        <f t="shared" si="149"/>
        <v>0</v>
      </c>
      <c r="E31" s="40" t="e">
        <f t="shared" si="38"/>
        <v>#DIV/0!</v>
      </c>
      <c r="F31" s="39"/>
      <c r="G31" s="39"/>
      <c r="H31" s="40" t="e">
        <f t="shared" si="1"/>
        <v>#DIV/0!</v>
      </c>
      <c r="I31" s="39"/>
      <c r="J31" s="39"/>
      <c r="K31" s="40" t="e">
        <f t="shared" si="3"/>
        <v>#DIV/0!</v>
      </c>
      <c r="L31" s="39"/>
      <c r="M31" s="39"/>
      <c r="N31" s="40" t="e">
        <f t="shared" si="5"/>
        <v>#DIV/0!</v>
      </c>
      <c r="O31" s="39">
        <f t="shared" si="150"/>
        <v>0</v>
      </c>
      <c r="P31" s="39">
        <f t="shared" si="150"/>
        <v>0</v>
      </c>
      <c r="Q31" s="40" t="e">
        <f t="shared" si="7"/>
        <v>#DIV/0!</v>
      </c>
      <c r="R31" s="39"/>
      <c r="S31" s="39"/>
      <c r="T31" s="40" t="e">
        <f t="shared" si="9"/>
        <v>#DIV/0!</v>
      </c>
      <c r="U31" s="39"/>
      <c r="V31" s="39"/>
      <c r="W31" s="40" t="e">
        <f t="shared" si="11"/>
        <v>#DIV/0!</v>
      </c>
      <c r="X31" s="39"/>
      <c r="Y31" s="39"/>
      <c r="Z31" s="40" t="e">
        <f t="shared" si="13"/>
        <v>#DIV/0!</v>
      </c>
      <c r="AA31" s="39">
        <f t="shared" si="151"/>
        <v>0</v>
      </c>
      <c r="AB31" s="39">
        <f t="shared" si="151"/>
        <v>0</v>
      </c>
      <c r="AC31" s="40" t="e">
        <f t="shared" si="15"/>
        <v>#DIV/0!</v>
      </c>
      <c r="AD31" s="39">
        <f t="shared" si="152"/>
        <v>0</v>
      </c>
      <c r="AE31" s="39">
        <f t="shared" si="152"/>
        <v>0</v>
      </c>
      <c r="AF31" s="40" t="e">
        <f t="shared" si="17"/>
        <v>#DIV/0!</v>
      </c>
      <c r="AG31" s="39"/>
      <c r="AH31" s="39"/>
      <c r="AI31" s="40" t="e">
        <f t="shared" si="19"/>
        <v>#DIV/0!</v>
      </c>
      <c r="AJ31" s="39"/>
      <c r="AK31" s="39"/>
      <c r="AL31" s="40" t="e">
        <f t="shared" si="21"/>
        <v>#DIV/0!</v>
      </c>
      <c r="AM31" s="39"/>
      <c r="AN31" s="39"/>
      <c r="AO31" s="40" t="e">
        <f t="shared" si="23"/>
        <v>#DIV/0!</v>
      </c>
      <c r="AP31" s="39">
        <f t="shared" si="153"/>
        <v>0</v>
      </c>
      <c r="AQ31" s="39">
        <f t="shared" si="153"/>
        <v>0</v>
      </c>
      <c r="AR31" s="40" t="e">
        <f t="shared" si="25"/>
        <v>#DIV/0!</v>
      </c>
      <c r="AS31" s="39">
        <f t="shared" si="154"/>
        <v>0</v>
      </c>
      <c r="AT31" s="39">
        <f t="shared" si="154"/>
        <v>0</v>
      </c>
      <c r="AU31" s="40" t="e">
        <f t="shared" si="27"/>
        <v>#DIV/0!</v>
      </c>
      <c r="AV31" s="39"/>
      <c r="AW31" s="39"/>
      <c r="AX31" s="40" t="e">
        <f t="shared" si="29"/>
        <v>#DIV/0!</v>
      </c>
      <c r="AY31" s="39"/>
      <c r="AZ31" s="39"/>
      <c r="BA31" s="40" t="e">
        <f t="shared" si="31"/>
        <v>#DIV/0!</v>
      </c>
      <c r="BB31" s="39"/>
      <c r="BC31" s="39"/>
      <c r="BD31" s="40" t="e">
        <f t="shared" si="33"/>
        <v>#DIV/0!</v>
      </c>
      <c r="BE31" s="39">
        <f t="shared" si="155"/>
        <v>0</v>
      </c>
      <c r="BF31" s="39">
        <f t="shared" si="155"/>
        <v>0</v>
      </c>
      <c r="BG31" s="40" t="e">
        <f t="shared" si="35"/>
        <v>#DIV/0!</v>
      </c>
      <c r="BH31" s="39">
        <f t="shared" si="65"/>
        <v>0</v>
      </c>
      <c r="BI31" s="39">
        <f t="shared" si="65"/>
        <v>0</v>
      </c>
      <c r="BJ31" s="40" t="e">
        <f t="shared" si="37"/>
        <v>#DIV/0!</v>
      </c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</row>
    <row r="32" spans="1:131" s="45" customFormat="1" outlineLevel="2" x14ac:dyDescent="0.25">
      <c r="A32" s="21">
        <v>135</v>
      </c>
      <c r="B32" s="24" t="s">
        <v>110</v>
      </c>
      <c r="C32" s="39">
        <f t="shared" si="149"/>
        <v>0</v>
      </c>
      <c r="D32" s="39">
        <f t="shared" si="149"/>
        <v>0</v>
      </c>
      <c r="E32" s="40" t="e">
        <f t="shared" si="38"/>
        <v>#DIV/0!</v>
      </c>
      <c r="F32" s="39"/>
      <c r="G32" s="39"/>
      <c r="H32" s="40" t="e">
        <f t="shared" si="1"/>
        <v>#DIV/0!</v>
      </c>
      <c r="I32" s="39"/>
      <c r="J32" s="39"/>
      <c r="K32" s="40" t="e">
        <f t="shared" si="3"/>
        <v>#DIV/0!</v>
      </c>
      <c r="L32" s="39"/>
      <c r="M32" s="39"/>
      <c r="N32" s="40" t="e">
        <f t="shared" si="5"/>
        <v>#DIV/0!</v>
      </c>
      <c r="O32" s="39">
        <f t="shared" si="150"/>
        <v>0</v>
      </c>
      <c r="P32" s="39">
        <f t="shared" si="150"/>
        <v>0</v>
      </c>
      <c r="Q32" s="40" t="e">
        <f t="shared" si="7"/>
        <v>#DIV/0!</v>
      </c>
      <c r="R32" s="39"/>
      <c r="S32" s="39"/>
      <c r="T32" s="40" t="e">
        <f t="shared" si="9"/>
        <v>#DIV/0!</v>
      </c>
      <c r="U32" s="39"/>
      <c r="V32" s="39"/>
      <c r="W32" s="40" t="e">
        <f t="shared" si="11"/>
        <v>#DIV/0!</v>
      </c>
      <c r="X32" s="39"/>
      <c r="Y32" s="39"/>
      <c r="Z32" s="40" t="e">
        <f t="shared" si="13"/>
        <v>#DIV/0!</v>
      </c>
      <c r="AA32" s="39">
        <f t="shared" si="151"/>
        <v>0</v>
      </c>
      <c r="AB32" s="39">
        <f t="shared" si="151"/>
        <v>0</v>
      </c>
      <c r="AC32" s="40" t="e">
        <f t="shared" si="15"/>
        <v>#DIV/0!</v>
      </c>
      <c r="AD32" s="39">
        <f t="shared" si="152"/>
        <v>0</v>
      </c>
      <c r="AE32" s="39">
        <f t="shared" si="152"/>
        <v>0</v>
      </c>
      <c r="AF32" s="40" t="e">
        <f t="shared" si="17"/>
        <v>#DIV/0!</v>
      </c>
      <c r="AG32" s="39"/>
      <c r="AH32" s="39"/>
      <c r="AI32" s="40" t="e">
        <f t="shared" si="19"/>
        <v>#DIV/0!</v>
      </c>
      <c r="AJ32" s="39"/>
      <c r="AK32" s="39"/>
      <c r="AL32" s="40" t="e">
        <f t="shared" si="21"/>
        <v>#DIV/0!</v>
      </c>
      <c r="AM32" s="39"/>
      <c r="AN32" s="39"/>
      <c r="AO32" s="40" t="e">
        <f t="shared" si="23"/>
        <v>#DIV/0!</v>
      </c>
      <c r="AP32" s="39">
        <f t="shared" si="153"/>
        <v>0</v>
      </c>
      <c r="AQ32" s="39">
        <f t="shared" si="153"/>
        <v>0</v>
      </c>
      <c r="AR32" s="40" t="e">
        <f t="shared" si="25"/>
        <v>#DIV/0!</v>
      </c>
      <c r="AS32" s="39">
        <f t="shared" si="154"/>
        <v>0</v>
      </c>
      <c r="AT32" s="39">
        <f t="shared" si="154"/>
        <v>0</v>
      </c>
      <c r="AU32" s="40" t="e">
        <f t="shared" si="27"/>
        <v>#DIV/0!</v>
      </c>
      <c r="AV32" s="39"/>
      <c r="AW32" s="39"/>
      <c r="AX32" s="40" t="e">
        <f t="shared" si="29"/>
        <v>#DIV/0!</v>
      </c>
      <c r="AY32" s="39"/>
      <c r="AZ32" s="39"/>
      <c r="BA32" s="40" t="e">
        <f t="shared" si="31"/>
        <v>#DIV/0!</v>
      </c>
      <c r="BB32" s="39"/>
      <c r="BC32" s="39"/>
      <c r="BD32" s="40" t="e">
        <f t="shared" si="33"/>
        <v>#DIV/0!</v>
      </c>
      <c r="BE32" s="39">
        <f t="shared" si="155"/>
        <v>0</v>
      </c>
      <c r="BF32" s="39">
        <f t="shared" si="155"/>
        <v>0</v>
      </c>
      <c r="BG32" s="40" t="e">
        <f t="shared" si="35"/>
        <v>#DIV/0!</v>
      </c>
      <c r="BH32" s="39">
        <f t="shared" si="65"/>
        <v>0</v>
      </c>
      <c r="BI32" s="39">
        <f t="shared" si="65"/>
        <v>0</v>
      </c>
      <c r="BJ32" s="40" t="e">
        <f t="shared" si="37"/>
        <v>#DIV/0!</v>
      </c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</row>
    <row r="33" spans="1:131" s="45" customFormat="1" ht="22.5" outlineLevel="2" x14ac:dyDescent="0.25">
      <c r="A33" s="21">
        <v>136</v>
      </c>
      <c r="B33" s="24" t="s">
        <v>111</v>
      </c>
      <c r="C33" s="39">
        <f t="shared" si="149"/>
        <v>0</v>
      </c>
      <c r="D33" s="39">
        <f t="shared" si="149"/>
        <v>0</v>
      </c>
      <c r="E33" s="40" t="e">
        <f t="shared" si="38"/>
        <v>#DIV/0!</v>
      </c>
      <c r="F33" s="39"/>
      <c r="G33" s="39"/>
      <c r="H33" s="40" t="e">
        <f t="shared" si="1"/>
        <v>#DIV/0!</v>
      </c>
      <c r="I33" s="39"/>
      <c r="J33" s="39"/>
      <c r="K33" s="40" t="e">
        <f t="shared" si="3"/>
        <v>#DIV/0!</v>
      </c>
      <c r="L33" s="39"/>
      <c r="M33" s="39"/>
      <c r="N33" s="40" t="e">
        <f t="shared" si="5"/>
        <v>#DIV/0!</v>
      </c>
      <c r="O33" s="39">
        <f t="shared" si="150"/>
        <v>0</v>
      </c>
      <c r="P33" s="39">
        <f t="shared" si="150"/>
        <v>0</v>
      </c>
      <c r="Q33" s="40" t="e">
        <f t="shared" si="7"/>
        <v>#DIV/0!</v>
      </c>
      <c r="R33" s="39"/>
      <c r="S33" s="39"/>
      <c r="T33" s="40" t="e">
        <f t="shared" si="9"/>
        <v>#DIV/0!</v>
      </c>
      <c r="U33" s="39"/>
      <c r="V33" s="39"/>
      <c r="W33" s="40" t="e">
        <f t="shared" si="11"/>
        <v>#DIV/0!</v>
      </c>
      <c r="X33" s="39"/>
      <c r="Y33" s="39"/>
      <c r="Z33" s="40" t="e">
        <f t="shared" si="13"/>
        <v>#DIV/0!</v>
      </c>
      <c r="AA33" s="39">
        <f t="shared" si="151"/>
        <v>0</v>
      </c>
      <c r="AB33" s="39">
        <f t="shared" si="151"/>
        <v>0</v>
      </c>
      <c r="AC33" s="40" t="e">
        <f t="shared" si="15"/>
        <v>#DIV/0!</v>
      </c>
      <c r="AD33" s="39">
        <f t="shared" si="152"/>
        <v>0</v>
      </c>
      <c r="AE33" s="39">
        <f t="shared" si="152"/>
        <v>0</v>
      </c>
      <c r="AF33" s="40" t="e">
        <f t="shared" si="17"/>
        <v>#DIV/0!</v>
      </c>
      <c r="AG33" s="39"/>
      <c r="AH33" s="39"/>
      <c r="AI33" s="40" t="e">
        <f t="shared" si="19"/>
        <v>#DIV/0!</v>
      </c>
      <c r="AJ33" s="39"/>
      <c r="AK33" s="39"/>
      <c r="AL33" s="40" t="e">
        <f t="shared" si="21"/>
        <v>#DIV/0!</v>
      </c>
      <c r="AM33" s="39"/>
      <c r="AN33" s="39"/>
      <c r="AO33" s="40" t="e">
        <f t="shared" si="23"/>
        <v>#DIV/0!</v>
      </c>
      <c r="AP33" s="39">
        <f t="shared" si="153"/>
        <v>0</v>
      </c>
      <c r="AQ33" s="39">
        <f t="shared" si="153"/>
        <v>0</v>
      </c>
      <c r="AR33" s="40" t="e">
        <f t="shared" si="25"/>
        <v>#DIV/0!</v>
      </c>
      <c r="AS33" s="39">
        <f t="shared" si="154"/>
        <v>0</v>
      </c>
      <c r="AT33" s="39">
        <f t="shared" si="154"/>
        <v>0</v>
      </c>
      <c r="AU33" s="40" t="e">
        <f t="shared" si="27"/>
        <v>#DIV/0!</v>
      </c>
      <c r="AV33" s="39"/>
      <c r="AW33" s="39"/>
      <c r="AX33" s="40" t="e">
        <f t="shared" si="29"/>
        <v>#DIV/0!</v>
      </c>
      <c r="AY33" s="39"/>
      <c r="AZ33" s="39"/>
      <c r="BA33" s="40" t="e">
        <f t="shared" si="31"/>
        <v>#DIV/0!</v>
      </c>
      <c r="BB33" s="39"/>
      <c r="BC33" s="39"/>
      <c r="BD33" s="40" t="e">
        <f t="shared" si="33"/>
        <v>#DIV/0!</v>
      </c>
      <c r="BE33" s="39">
        <f t="shared" si="155"/>
        <v>0</v>
      </c>
      <c r="BF33" s="39">
        <f t="shared" si="155"/>
        <v>0</v>
      </c>
      <c r="BG33" s="40" t="e">
        <f t="shared" si="35"/>
        <v>#DIV/0!</v>
      </c>
      <c r="BH33" s="39">
        <f t="shared" si="65"/>
        <v>0</v>
      </c>
      <c r="BI33" s="39">
        <f t="shared" si="65"/>
        <v>0</v>
      </c>
      <c r="BJ33" s="40" t="e">
        <f t="shared" si="37"/>
        <v>#DIV/0!</v>
      </c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</row>
    <row r="34" spans="1:131" s="3" customFormat="1" ht="22.5" outlineLevel="1" x14ac:dyDescent="0.25">
      <c r="A34" s="17">
        <v>140</v>
      </c>
      <c r="B34" s="9" t="s">
        <v>112</v>
      </c>
      <c r="C34" s="37">
        <f>SUM(C35:C39)</f>
        <v>0</v>
      </c>
      <c r="D34" s="37">
        <f>SUM(D35:D39)</f>
        <v>0</v>
      </c>
      <c r="E34" s="38" t="e">
        <f t="shared" si="38"/>
        <v>#DIV/0!</v>
      </c>
      <c r="F34" s="37">
        <f t="shared" ref="F34:G34" si="156">SUM(F35:F39)</f>
        <v>0</v>
      </c>
      <c r="G34" s="37">
        <f t="shared" si="156"/>
        <v>0</v>
      </c>
      <c r="H34" s="38" t="e">
        <f t="shared" si="1"/>
        <v>#DIV/0!</v>
      </c>
      <c r="I34" s="37">
        <f t="shared" ref="I34:J34" si="157">SUM(I35:I39)</f>
        <v>0</v>
      </c>
      <c r="J34" s="37">
        <f t="shared" si="157"/>
        <v>0</v>
      </c>
      <c r="K34" s="38" t="e">
        <f t="shared" si="3"/>
        <v>#DIV/0!</v>
      </c>
      <c r="L34" s="37">
        <f t="shared" ref="L34:M34" si="158">SUM(L35:L39)</f>
        <v>0</v>
      </c>
      <c r="M34" s="37">
        <f t="shared" si="158"/>
        <v>0</v>
      </c>
      <c r="N34" s="38" t="e">
        <f t="shared" si="5"/>
        <v>#DIV/0!</v>
      </c>
      <c r="O34" s="37">
        <f t="shared" ref="O34:P34" si="159">SUM(O35:O39)</f>
        <v>0</v>
      </c>
      <c r="P34" s="37">
        <f t="shared" si="159"/>
        <v>0</v>
      </c>
      <c r="Q34" s="38" t="e">
        <f t="shared" si="7"/>
        <v>#DIV/0!</v>
      </c>
      <c r="R34" s="37">
        <f t="shared" ref="R34:S34" si="160">SUM(R35:R39)</f>
        <v>0</v>
      </c>
      <c r="S34" s="37">
        <f t="shared" si="160"/>
        <v>0</v>
      </c>
      <c r="T34" s="38" t="e">
        <f t="shared" si="9"/>
        <v>#DIV/0!</v>
      </c>
      <c r="U34" s="37">
        <f t="shared" ref="U34:V34" si="161">SUM(U35:U39)</f>
        <v>0</v>
      </c>
      <c r="V34" s="37">
        <f t="shared" si="161"/>
        <v>0</v>
      </c>
      <c r="W34" s="38" t="e">
        <f t="shared" si="11"/>
        <v>#DIV/0!</v>
      </c>
      <c r="X34" s="37">
        <f t="shared" ref="X34:Y34" si="162">SUM(X35:X39)</f>
        <v>0</v>
      </c>
      <c r="Y34" s="37">
        <f t="shared" si="162"/>
        <v>0</v>
      </c>
      <c r="Z34" s="38" t="e">
        <f t="shared" si="13"/>
        <v>#DIV/0!</v>
      </c>
      <c r="AA34" s="37">
        <f t="shared" ref="AA34:AB34" si="163">SUM(AA35:AA39)</f>
        <v>0</v>
      </c>
      <c r="AB34" s="37">
        <f t="shared" si="163"/>
        <v>0</v>
      </c>
      <c r="AC34" s="38" t="e">
        <f t="shared" si="15"/>
        <v>#DIV/0!</v>
      </c>
      <c r="AD34" s="37">
        <f t="shared" ref="AD34:AE34" si="164">SUM(AD35:AD39)</f>
        <v>0</v>
      </c>
      <c r="AE34" s="37">
        <f t="shared" si="164"/>
        <v>0</v>
      </c>
      <c r="AF34" s="38" t="e">
        <f t="shared" si="17"/>
        <v>#DIV/0!</v>
      </c>
      <c r="AG34" s="37">
        <f t="shared" ref="AG34:AH34" si="165">SUM(AG35:AG39)</f>
        <v>0</v>
      </c>
      <c r="AH34" s="37">
        <f t="shared" si="165"/>
        <v>0</v>
      </c>
      <c r="AI34" s="38" t="e">
        <f t="shared" si="19"/>
        <v>#DIV/0!</v>
      </c>
      <c r="AJ34" s="37">
        <f t="shared" ref="AJ34:AK34" si="166">SUM(AJ35:AJ39)</f>
        <v>0</v>
      </c>
      <c r="AK34" s="37">
        <f t="shared" si="166"/>
        <v>0</v>
      </c>
      <c r="AL34" s="38" t="e">
        <f t="shared" si="21"/>
        <v>#DIV/0!</v>
      </c>
      <c r="AM34" s="37">
        <f t="shared" ref="AM34:AN34" si="167">SUM(AM35:AM39)</f>
        <v>0</v>
      </c>
      <c r="AN34" s="37">
        <f t="shared" si="167"/>
        <v>0</v>
      </c>
      <c r="AO34" s="38" t="e">
        <f t="shared" si="23"/>
        <v>#DIV/0!</v>
      </c>
      <c r="AP34" s="37">
        <f t="shared" ref="AP34:AQ34" si="168">SUM(AP35:AP39)</f>
        <v>0</v>
      </c>
      <c r="AQ34" s="37">
        <f t="shared" si="168"/>
        <v>0</v>
      </c>
      <c r="AR34" s="38" t="e">
        <f t="shared" si="25"/>
        <v>#DIV/0!</v>
      </c>
      <c r="AS34" s="37">
        <f t="shared" ref="AS34:AT34" si="169">SUM(AS35:AS39)</f>
        <v>0</v>
      </c>
      <c r="AT34" s="37">
        <f t="shared" si="169"/>
        <v>0</v>
      </c>
      <c r="AU34" s="38" t="e">
        <f t="shared" si="27"/>
        <v>#DIV/0!</v>
      </c>
      <c r="AV34" s="37">
        <f t="shared" ref="AV34:AW34" si="170">SUM(AV35:AV39)</f>
        <v>0</v>
      </c>
      <c r="AW34" s="37">
        <f t="shared" si="170"/>
        <v>0</v>
      </c>
      <c r="AX34" s="38" t="e">
        <f t="shared" si="29"/>
        <v>#DIV/0!</v>
      </c>
      <c r="AY34" s="37">
        <f t="shared" ref="AY34:AZ34" si="171">SUM(AY35:AY39)</f>
        <v>0</v>
      </c>
      <c r="AZ34" s="37">
        <f t="shared" si="171"/>
        <v>0</v>
      </c>
      <c r="BA34" s="38" t="e">
        <f t="shared" si="31"/>
        <v>#DIV/0!</v>
      </c>
      <c r="BB34" s="37">
        <f t="shared" ref="BB34:BC34" si="172">SUM(BB35:BB39)</f>
        <v>0</v>
      </c>
      <c r="BC34" s="37">
        <f t="shared" si="172"/>
        <v>0</v>
      </c>
      <c r="BD34" s="38" t="e">
        <f t="shared" si="33"/>
        <v>#DIV/0!</v>
      </c>
      <c r="BE34" s="37">
        <f t="shared" ref="BE34:BF34" si="173">SUM(BE35:BE39)</f>
        <v>0</v>
      </c>
      <c r="BF34" s="37">
        <f t="shared" si="173"/>
        <v>0</v>
      </c>
      <c r="BG34" s="38" t="e">
        <f t="shared" si="35"/>
        <v>#DIV/0!</v>
      </c>
      <c r="BH34" s="37">
        <f t="shared" ref="BH34:BI34" si="174">SUM(BH35:BH39)</f>
        <v>0</v>
      </c>
      <c r="BI34" s="37">
        <f t="shared" si="174"/>
        <v>0</v>
      </c>
      <c r="BJ34" s="38" t="e">
        <f t="shared" si="37"/>
        <v>#DIV/0!</v>
      </c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</row>
    <row r="35" spans="1:131" s="45" customFormat="1" ht="33.75" outlineLevel="2" x14ac:dyDescent="0.25">
      <c r="A35" s="21">
        <v>141</v>
      </c>
      <c r="B35" s="24" t="s">
        <v>113</v>
      </c>
      <c r="C35" s="39">
        <f t="shared" ref="C35:D39" si="175">SUM(AD35,BH35)</f>
        <v>0</v>
      </c>
      <c r="D35" s="39">
        <f t="shared" si="175"/>
        <v>0</v>
      </c>
      <c r="E35" s="40" t="e">
        <f t="shared" si="38"/>
        <v>#DIV/0!</v>
      </c>
      <c r="F35" s="39"/>
      <c r="G35" s="39"/>
      <c r="H35" s="40" t="e">
        <f t="shared" si="1"/>
        <v>#DIV/0!</v>
      </c>
      <c r="I35" s="39"/>
      <c r="J35" s="39"/>
      <c r="K35" s="40" t="e">
        <f t="shared" si="3"/>
        <v>#DIV/0!</v>
      </c>
      <c r="L35" s="39"/>
      <c r="M35" s="39"/>
      <c r="N35" s="40" t="e">
        <f t="shared" si="5"/>
        <v>#DIV/0!</v>
      </c>
      <c r="O35" s="39">
        <f t="shared" ref="O35:P39" si="176">SUM(F35,I35,L35)</f>
        <v>0</v>
      </c>
      <c r="P35" s="39">
        <f t="shared" si="176"/>
        <v>0</v>
      </c>
      <c r="Q35" s="40" t="e">
        <f t="shared" si="7"/>
        <v>#DIV/0!</v>
      </c>
      <c r="R35" s="39"/>
      <c r="S35" s="39"/>
      <c r="T35" s="40" t="e">
        <f t="shared" si="9"/>
        <v>#DIV/0!</v>
      </c>
      <c r="U35" s="39"/>
      <c r="V35" s="39"/>
      <c r="W35" s="40" t="e">
        <f t="shared" si="11"/>
        <v>#DIV/0!</v>
      </c>
      <c r="X35" s="39"/>
      <c r="Y35" s="39"/>
      <c r="Z35" s="40" t="e">
        <f t="shared" si="13"/>
        <v>#DIV/0!</v>
      </c>
      <c r="AA35" s="39">
        <f t="shared" ref="AA35:AB39" si="177">SUM(R35,U35,X35)</f>
        <v>0</v>
      </c>
      <c r="AB35" s="39">
        <f t="shared" si="177"/>
        <v>0</v>
      </c>
      <c r="AC35" s="40" t="e">
        <f t="shared" si="15"/>
        <v>#DIV/0!</v>
      </c>
      <c r="AD35" s="39">
        <f t="shared" ref="AD35:AE39" si="178">SUM(O35,AA35)</f>
        <v>0</v>
      </c>
      <c r="AE35" s="39">
        <f t="shared" si="178"/>
        <v>0</v>
      </c>
      <c r="AF35" s="40" t="e">
        <f t="shared" si="17"/>
        <v>#DIV/0!</v>
      </c>
      <c r="AG35" s="39"/>
      <c r="AH35" s="39"/>
      <c r="AI35" s="40" t="e">
        <f t="shared" si="19"/>
        <v>#DIV/0!</v>
      </c>
      <c r="AJ35" s="39"/>
      <c r="AK35" s="39"/>
      <c r="AL35" s="40" t="e">
        <f t="shared" si="21"/>
        <v>#DIV/0!</v>
      </c>
      <c r="AM35" s="39"/>
      <c r="AN35" s="39"/>
      <c r="AO35" s="40" t="e">
        <f t="shared" si="23"/>
        <v>#DIV/0!</v>
      </c>
      <c r="AP35" s="39">
        <f t="shared" ref="AP35:AQ39" si="179">SUM(AG35,AJ35,AM35)</f>
        <v>0</v>
      </c>
      <c r="AQ35" s="39">
        <f t="shared" si="179"/>
        <v>0</v>
      </c>
      <c r="AR35" s="40" t="e">
        <f t="shared" si="25"/>
        <v>#DIV/0!</v>
      </c>
      <c r="AS35" s="39">
        <f t="shared" ref="AS35:AT39" si="180">SUM(AD35,AP35)</f>
        <v>0</v>
      </c>
      <c r="AT35" s="39">
        <f t="shared" si="180"/>
        <v>0</v>
      </c>
      <c r="AU35" s="40" t="e">
        <f t="shared" si="27"/>
        <v>#DIV/0!</v>
      </c>
      <c r="AV35" s="39"/>
      <c r="AW35" s="39"/>
      <c r="AX35" s="40" t="e">
        <f t="shared" si="29"/>
        <v>#DIV/0!</v>
      </c>
      <c r="AY35" s="39"/>
      <c r="AZ35" s="39"/>
      <c r="BA35" s="40" t="e">
        <f t="shared" si="31"/>
        <v>#DIV/0!</v>
      </c>
      <c r="BB35" s="39"/>
      <c r="BC35" s="39"/>
      <c r="BD35" s="40" t="e">
        <f t="shared" si="33"/>
        <v>#DIV/0!</v>
      </c>
      <c r="BE35" s="39">
        <f t="shared" ref="BE35:BF39" si="181">SUM(AV35,AY35,BB35)</f>
        <v>0</v>
      </c>
      <c r="BF35" s="39">
        <f t="shared" si="181"/>
        <v>0</v>
      </c>
      <c r="BG35" s="40" t="e">
        <f t="shared" si="35"/>
        <v>#DIV/0!</v>
      </c>
      <c r="BH35" s="39">
        <f t="shared" si="65"/>
        <v>0</v>
      </c>
      <c r="BI35" s="39">
        <f t="shared" si="65"/>
        <v>0</v>
      </c>
      <c r="BJ35" s="40" t="e">
        <f t="shared" si="37"/>
        <v>#DIV/0!</v>
      </c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</row>
    <row r="36" spans="1:131" s="45" customFormat="1" ht="22.5" outlineLevel="2" x14ac:dyDescent="0.25">
      <c r="A36" s="21">
        <v>142</v>
      </c>
      <c r="B36" s="24" t="s">
        <v>114</v>
      </c>
      <c r="C36" s="39">
        <f t="shared" si="175"/>
        <v>0</v>
      </c>
      <c r="D36" s="39">
        <f t="shared" si="175"/>
        <v>0</v>
      </c>
      <c r="E36" s="40" t="e">
        <f t="shared" si="38"/>
        <v>#DIV/0!</v>
      </c>
      <c r="F36" s="39"/>
      <c r="G36" s="39"/>
      <c r="H36" s="40" t="e">
        <f t="shared" si="1"/>
        <v>#DIV/0!</v>
      </c>
      <c r="I36" s="39"/>
      <c r="J36" s="39"/>
      <c r="K36" s="40" t="e">
        <f t="shared" si="3"/>
        <v>#DIV/0!</v>
      </c>
      <c r="L36" s="39"/>
      <c r="M36" s="39"/>
      <c r="N36" s="40" t="e">
        <f t="shared" si="5"/>
        <v>#DIV/0!</v>
      </c>
      <c r="O36" s="39">
        <f t="shared" si="176"/>
        <v>0</v>
      </c>
      <c r="P36" s="39">
        <f t="shared" si="176"/>
        <v>0</v>
      </c>
      <c r="Q36" s="40" t="e">
        <f t="shared" si="7"/>
        <v>#DIV/0!</v>
      </c>
      <c r="R36" s="39"/>
      <c r="S36" s="39"/>
      <c r="T36" s="40" t="e">
        <f t="shared" si="9"/>
        <v>#DIV/0!</v>
      </c>
      <c r="U36" s="39"/>
      <c r="V36" s="39"/>
      <c r="W36" s="40" t="e">
        <f t="shared" si="11"/>
        <v>#DIV/0!</v>
      </c>
      <c r="X36" s="39"/>
      <c r="Y36" s="39"/>
      <c r="Z36" s="40" t="e">
        <f t="shared" si="13"/>
        <v>#DIV/0!</v>
      </c>
      <c r="AA36" s="39">
        <f t="shared" si="177"/>
        <v>0</v>
      </c>
      <c r="AB36" s="39">
        <f t="shared" si="177"/>
        <v>0</v>
      </c>
      <c r="AC36" s="40" t="e">
        <f t="shared" si="15"/>
        <v>#DIV/0!</v>
      </c>
      <c r="AD36" s="39">
        <f t="shared" si="178"/>
        <v>0</v>
      </c>
      <c r="AE36" s="39">
        <f t="shared" si="178"/>
        <v>0</v>
      </c>
      <c r="AF36" s="40" t="e">
        <f t="shared" si="17"/>
        <v>#DIV/0!</v>
      </c>
      <c r="AG36" s="39"/>
      <c r="AH36" s="39"/>
      <c r="AI36" s="40" t="e">
        <f t="shared" si="19"/>
        <v>#DIV/0!</v>
      </c>
      <c r="AJ36" s="39"/>
      <c r="AK36" s="39"/>
      <c r="AL36" s="40" t="e">
        <f t="shared" si="21"/>
        <v>#DIV/0!</v>
      </c>
      <c r="AM36" s="39"/>
      <c r="AN36" s="39"/>
      <c r="AO36" s="40" t="e">
        <f t="shared" si="23"/>
        <v>#DIV/0!</v>
      </c>
      <c r="AP36" s="39">
        <f t="shared" si="179"/>
        <v>0</v>
      </c>
      <c r="AQ36" s="39">
        <f t="shared" si="179"/>
        <v>0</v>
      </c>
      <c r="AR36" s="40" t="e">
        <f t="shared" si="25"/>
        <v>#DIV/0!</v>
      </c>
      <c r="AS36" s="39">
        <f t="shared" si="180"/>
        <v>0</v>
      </c>
      <c r="AT36" s="39">
        <f t="shared" si="180"/>
        <v>0</v>
      </c>
      <c r="AU36" s="40" t="e">
        <f t="shared" si="27"/>
        <v>#DIV/0!</v>
      </c>
      <c r="AV36" s="39"/>
      <c r="AW36" s="39"/>
      <c r="AX36" s="40" t="e">
        <f t="shared" si="29"/>
        <v>#DIV/0!</v>
      </c>
      <c r="AY36" s="39"/>
      <c r="AZ36" s="39"/>
      <c r="BA36" s="40" t="e">
        <f t="shared" si="31"/>
        <v>#DIV/0!</v>
      </c>
      <c r="BB36" s="39"/>
      <c r="BC36" s="39"/>
      <c r="BD36" s="40" t="e">
        <f t="shared" si="33"/>
        <v>#DIV/0!</v>
      </c>
      <c r="BE36" s="39">
        <f t="shared" si="181"/>
        <v>0</v>
      </c>
      <c r="BF36" s="39">
        <f t="shared" si="181"/>
        <v>0</v>
      </c>
      <c r="BG36" s="40" t="e">
        <f t="shared" si="35"/>
        <v>#DIV/0!</v>
      </c>
      <c r="BH36" s="39">
        <f t="shared" si="65"/>
        <v>0</v>
      </c>
      <c r="BI36" s="39">
        <f t="shared" si="65"/>
        <v>0</v>
      </c>
      <c r="BJ36" s="40" t="e">
        <f t="shared" si="37"/>
        <v>#DIV/0!</v>
      </c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</row>
    <row r="37" spans="1:131" s="45" customFormat="1" outlineLevel="2" x14ac:dyDescent="0.25">
      <c r="A37" s="21">
        <v>143</v>
      </c>
      <c r="B37" s="24" t="s">
        <v>115</v>
      </c>
      <c r="C37" s="39">
        <f t="shared" si="175"/>
        <v>0</v>
      </c>
      <c r="D37" s="39">
        <f t="shared" si="175"/>
        <v>0</v>
      </c>
      <c r="E37" s="40" t="e">
        <f t="shared" si="38"/>
        <v>#DIV/0!</v>
      </c>
      <c r="F37" s="39"/>
      <c r="G37" s="39"/>
      <c r="H37" s="40" t="e">
        <f t="shared" si="1"/>
        <v>#DIV/0!</v>
      </c>
      <c r="I37" s="39"/>
      <c r="J37" s="39"/>
      <c r="K37" s="40" t="e">
        <f t="shared" si="3"/>
        <v>#DIV/0!</v>
      </c>
      <c r="L37" s="39"/>
      <c r="M37" s="39"/>
      <c r="N37" s="40" t="e">
        <f t="shared" si="5"/>
        <v>#DIV/0!</v>
      </c>
      <c r="O37" s="39">
        <f t="shared" si="176"/>
        <v>0</v>
      </c>
      <c r="P37" s="39">
        <f t="shared" si="176"/>
        <v>0</v>
      </c>
      <c r="Q37" s="40" t="e">
        <f t="shared" si="7"/>
        <v>#DIV/0!</v>
      </c>
      <c r="R37" s="39"/>
      <c r="S37" s="39"/>
      <c r="T37" s="40" t="e">
        <f t="shared" si="9"/>
        <v>#DIV/0!</v>
      </c>
      <c r="U37" s="39"/>
      <c r="V37" s="39"/>
      <c r="W37" s="40" t="e">
        <f t="shared" si="11"/>
        <v>#DIV/0!</v>
      </c>
      <c r="X37" s="39"/>
      <c r="Y37" s="39"/>
      <c r="Z37" s="40" t="e">
        <f t="shared" si="13"/>
        <v>#DIV/0!</v>
      </c>
      <c r="AA37" s="39">
        <f t="shared" si="177"/>
        <v>0</v>
      </c>
      <c r="AB37" s="39">
        <f t="shared" si="177"/>
        <v>0</v>
      </c>
      <c r="AC37" s="40" t="e">
        <f t="shared" si="15"/>
        <v>#DIV/0!</v>
      </c>
      <c r="AD37" s="39">
        <f t="shared" si="178"/>
        <v>0</v>
      </c>
      <c r="AE37" s="39">
        <f t="shared" si="178"/>
        <v>0</v>
      </c>
      <c r="AF37" s="40" t="e">
        <f t="shared" si="17"/>
        <v>#DIV/0!</v>
      </c>
      <c r="AG37" s="39"/>
      <c r="AH37" s="39"/>
      <c r="AI37" s="40" t="e">
        <f t="shared" si="19"/>
        <v>#DIV/0!</v>
      </c>
      <c r="AJ37" s="39"/>
      <c r="AK37" s="39"/>
      <c r="AL37" s="40" t="e">
        <f t="shared" si="21"/>
        <v>#DIV/0!</v>
      </c>
      <c r="AM37" s="39"/>
      <c r="AN37" s="39"/>
      <c r="AO37" s="40" t="e">
        <f t="shared" si="23"/>
        <v>#DIV/0!</v>
      </c>
      <c r="AP37" s="39">
        <f t="shared" si="179"/>
        <v>0</v>
      </c>
      <c r="AQ37" s="39">
        <f t="shared" si="179"/>
        <v>0</v>
      </c>
      <c r="AR37" s="40" t="e">
        <f t="shared" si="25"/>
        <v>#DIV/0!</v>
      </c>
      <c r="AS37" s="39">
        <f t="shared" si="180"/>
        <v>0</v>
      </c>
      <c r="AT37" s="39">
        <f t="shared" si="180"/>
        <v>0</v>
      </c>
      <c r="AU37" s="40" t="e">
        <f t="shared" si="27"/>
        <v>#DIV/0!</v>
      </c>
      <c r="AV37" s="39"/>
      <c r="AW37" s="39"/>
      <c r="AX37" s="40" t="e">
        <f t="shared" si="29"/>
        <v>#DIV/0!</v>
      </c>
      <c r="AY37" s="39"/>
      <c r="AZ37" s="39"/>
      <c r="BA37" s="40" t="e">
        <f t="shared" si="31"/>
        <v>#DIV/0!</v>
      </c>
      <c r="BB37" s="39"/>
      <c r="BC37" s="39"/>
      <c r="BD37" s="40" t="e">
        <f t="shared" si="33"/>
        <v>#DIV/0!</v>
      </c>
      <c r="BE37" s="39">
        <f t="shared" si="181"/>
        <v>0</v>
      </c>
      <c r="BF37" s="39">
        <f t="shared" si="181"/>
        <v>0</v>
      </c>
      <c r="BG37" s="40" t="e">
        <f t="shared" si="35"/>
        <v>#DIV/0!</v>
      </c>
      <c r="BH37" s="39">
        <f t="shared" si="65"/>
        <v>0</v>
      </c>
      <c r="BI37" s="39">
        <f t="shared" si="65"/>
        <v>0</v>
      </c>
      <c r="BJ37" s="40" t="e">
        <f t="shared" si="37"/>
        <v>#DIV/0!</v>
      </c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</row>
    <row r="38" spans="1:131" s="45" customFormat="1" ht="22.5" outlineLevel="2" x14ac:dyDescent="0.25">
      <c r="A38" s="21">
        <v>144</v>
      </c>
      <c r="B38" s="24" t="s">
        <v>116</v>
      </c>
      <c r="C38" s="39">
        <f t="shared" si="175"/>
        <v>0</v>
      </c>
      <c r="D38" s="39">
        <f t="shared" si="175"/>
        <v>0</v>
      </c>
      <c r="E38" s="40" t="e">
        <f t="shared" si="38"/>
        <v>#DIV/0!</v>
      </c>
      <c r="F38" s="39"/>
      <c r="G38" s="39"/>
      <c r="H38" s="40" t="e">
        <f t="shared" si="1"/>
        <v>#DIV/0!</v>
      </c>
      <c r="I38" s="39"/>
      <c r="J38" s="39"/>
      <c r="K38" s="40" t="e">
        <f t="shared" si="3"/>
        <v>#DIV/0!</v>
      </c>
      <c r="L38" s="39"/>
      <c r="M38" s="39"/>
      <c r="N38" s="40" t="e">
        <f t="shared" si="5"/>
        <v>#DIV/0!</v>
      </c>
      <c r="O38" s="39">
        <f t="shared" si="176"/>
        <v>0</v>
      </c>
      <c r="P38" s="39">
        <f t="shared" si="176"/>
        <v>0</v>
      </c>
      <c r="Q38" s="40" t="e">
        <f t="shared" si="7"/>
        <v>#DIV/0!</v>
      </c>
      <c r="R38" s="39"/>
      <c r="S38" s="39"/>
      <c r="T38" s="40" t="e">
        <f t="shared" si="9"/>
        <v>#DIV/0!</v>
      </c>
      <c r="U38" s="39"/>
      <c r="V38" s="39"/>
      <c r="W38" s="40" t="e">
        <f t="shared" si="11"/>
        <v>#DIV/0!</v>
      </c>
      <c r="X38" s="39"/>
      <c r="Y38" s="39"/>
      <c r="Z38" s="40" t="e">
        <f t="shared" si="13"/>
        <v>#DIV/0!</v>
      </c>
      <c r="AA38" s="39">
        <f t="shared" si="177"/>
        <v>0</v>
      </c>
      <c r="AB38" s="39">
        <f t="shared" si="177"/>
        <v>0</v>
      </c>
      <c r="AC38" s="40" t="e">
        <f t="shared" si="15"/>
        <v>#DIV/0!</v>
      </c>
      <c r="AD38" s="39">
        <f t="shared" si="178"/>
        <v>0</v>
      </c>
      <c r="AE38" s="39">
        <f t="shared" si="178"/>
        <v>0</v>
      </c>
      <c r="AF38" s="40" t="e">
        <f t="shared" si="17"/>
        <v>#DIV/0!</v>
      </c>
      <c r="AG38" s="39"/>
      <c r="AH38" s="39"/>
      <c r="AI38" s="40" t="e">
        <f t="shared" si="19"/>
        <v>#DIV/0!</v>
      </c>
      <c r="AJ38" s="39"/>
      <c r="AK38" s="39"/>
      <c r="AL38" s="40" t="e">
        <f t="shared" si="21"/>
        <v>#DIV/0!</v>
      </c>
      <c r="AM38" s="39"/>
      <c r="AN38" s="39"/>
      <c r="AO38" s="40" t="e">
        <f t="shared" si="23"/>
        <v>#DIV/0!</v>
      </c>
      <c r="AP38" s="39">
        <f t="shared" si="179"/>
        <v>0</v>
      </c>
      <c r="AQ38" s="39">
        <f t="shared" si="179"/>
        <v>0</v>
      </c>
      <c r="AR38" s="40" t="e">
        <f t="shared" si="25"/>
        <v>#DIV/0!</v>
      </c>
      <c r="AS38" s="39">
        <f t="shared" si="180"/>
        <v>0</v>
      </c>
      <c r="AT38" s="39">
        <f t="shared" si="180"/>
        <v>0</v>
      </c>
      <c r="AU38" s="40" t="e">
        <f t="shared" si="27"/>
        <v>#DIV/0!</v>
      </c>
      <c r="AV38" s="39"/>
      <c r="AW38" s="39"/>
      <c r="AX38" s="40" t="e">
        <f t="shared" si="29"/>
        <v>#DIV/0!</v>
      </c>
      <c r="AY38" s="39"/>
      <c r="AZ38" s="39"/>
      <c r="BA38" s="40" t="e">
        <f t="shared" si="31"/>
        <v>#DIV/0!</v>
      </c>
      <c r="BB38" s="39"/>
      <c r="BC38" s="39"/>
      <c r="BD38" s="40" t="e">
        <f t="shared" si="33"/>
        <v>#DIV/0!</v>
      </c>
      <c r="BE38" s="39">
        <f t="shared" si="181"/>
        <v>0</v>
      </c>
      <c r="BF38" s="39">
        <f t="shared" si="181"/>
        <v>0</v>
      </c>
      <c r="BG38" s="40" t="e">
        <f t="shared" si="35"/>
        <v>#DIV/0!</v>
      </c>
      <c r="BH38" s="39">
        <f t="shared" si="65"/>
        <v>0</v>
      </c>
      <c r="BI38" s="39">
        <f t="shared" si="65"/>
        <v>0</v>
      </c>
      <c r="BJ38" s="40" t="e">
        <f t="shared" si="37"/>
        <v>#DIV/0!</v>
      </c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</row>
    <row r="39" spans="1:131" s="45" customFormat="1" ht="22.5" outlineLevel="2" x14ac:dyDescent="0.25">
      <c r="A39" s="21">
        <v>145</v>
      </c>
      <c r="B39" s="24" t="s">
        <v>117</v>
      </c>
      <c r="C39" s="39">
        <f t="shared" si="175"/>
        <v>0</v>
      </c>
      <c r="D39" s="39">
        <f t="shared" si="175"/>
        <v>0</v>
      </c>
      <c r="E39" s="40" t="e">
        <f t="shared" si="38"/>
        <v>#DIV/0!</v>
      </c>
      <c r="F39" s="39"/>
      <c r="G39" s="39"/>
      <c r="H39" s="40" t="e">
        <f t="shared" si="1"/>
        <v>#DIV/0!</v>
      </c>
      <c r="I39" s="39"/>
      <c r="J39" s="39"/>
      <c r="K39" s="40" t="e">
        <f t="shared" si="3"/>
        <v>#DIV/0!</v>
      </c>
      <c r="L39" s="39"/>
      <c r="M39" s="39"/>
      <c r="N39" s="40" t="e">
        <f t="shared" si="5"/>
        <v>#DIV/0!</v>
      </c>
      <c r="O39" s="39">
        <f t="shared" si="176"/>
        <v>0</v>
      </c>
      <c r="P39" s="39">
        <f t="shared" si="176"/>
        <v>0</v>
      </c>
      <c r="Q39" s="40" t="e">
        <f t="shared" si="7"/>
        <v>#DIV/0!</v>
      </c>
      <c r="R39" s="39"/>
      <c r="S39" s="39"/>
      <c r="T39" s="40" t="e">
        <f t="shared" si="9"/>
        <v>#DIV/0!</v>
      </c>
      <c r="U39" s="39"/>
      <c r="V39" s="39"/>
      <c r="W39" s="40" t="e">
        <f t="shared" si="11"/>
        <v>#DIV/0!</v>
      </c>
      <c r="X39" s="39"/>
      <c r="Y39" s="39"/>
      <c r="Z39" s="40" t="e">
        <f t="shared" si="13"/>
        <v>#DIV/0!</v>
      </c>
      <c r="AA39" s="39">
        <f t="shared" si="177"/>
        <v>0</v>
      </c>
      <c r="AB39" s="39">
        <f t="shared" si="177"/>
        <v>0</v>
      </c>
      <c r="AC39" s="40" t="e">
        <f t="shared" si="15"/>
        <v>#DIV/0!</v>
      </c>
      <c r="AD39" s="39">
        <f t="shared" si="178"/>
        <v>0</v>
      </c>
      <c r="AE39" s="39">
        <f t="shared" si="178"/>
        <v>0</v>
      </c>
      <c r="AF39" s="40" t="e">
        <f t="shared" si="17"/>
        <v>#DIV/0!</v>
      </c>
      <c r="AG39" s="39"/>
      <c r="AH39" s="39"/>
      <c r="AI39" s="40" t="e">
        <f t="shared" si="19"/>
        <v>#DIV/0!</v>
      </c>
      <c r="AJ39" s="39"/>
      <c r="AK39" s="39"/>
      <c r="AL39" s="40" t="e">
        <f t="shared" si="21"/>
        <v>#DIV/0!</v>
      </c>
      <c r="AM39" s="39"/>
      <c r="AN39" s="39"/>
      <c r="AO39" s="40" t="e">
        <f t="shared" si="23"/>
        <v>#DIV/0!</v>
      </c>
      <c r="AP39" s="39">
        <f t="shared" si="179"/>
        <v>0</v>
      </c>
      <c r="AQ39" s="39">
        <f t="shared" si="179"/>
        <v>0</v>
      </c>
      <c r="AR39" s="40" t="e">
        <f t="shared" si="25"/>
        <v>#DIV/0!</v>
      </c>
      <c r="AS39" s="39">
        <f t="shared" si="180"/>
        <v>0</v>
      </c>
      <c r="AT39" s="39">
        <f t="shared" si="180"/>
        <v>0</v>
      </c>
      <c r="AU39" s="40" t="e">
        <f t="shared" si="27"/>
        <v>#DIV/0!</v>
      </c>
      <c r="AV39" s="39"/>
      <c r="AW39" s="39"/>
      <c r="AX39" s="40" t="e">
        <f t="shared" si="29"/>
        <v>#DIV/0!</v>
      </c>
      <c r="AY39" s="39"/>
      <c r="AZ39" s="39"/>
      <c r="BA39" s="40" t="e">
        <f t="shared" si="31"/>
        <v>#DIV/0!</v>
      </c>
      <c r="BB39" s="39"/>
      <c r="BC39" s="39"/>
      <c r="BD39" s="40" t="e">
        <f t="shared" si="33"/>
        <v>#DIV/0!</v>
      </c>
      <c r="BE39" s="39">
        <f t="shared" si="181"/>
        <v>0</v>
      </c>
      <c r="BF39" s="39">
        <f t="shared" si="181"/>
        <v>0</v>
      </c>
      <c r="BG39" s="40" t="e">
        <f t="shared" si="35"/>
        <v>#DIV/0!</v>
      </c>
      <c r="BH39" s="39">
        <f t="shared" si="65"/>
        <v>0</v>
      </c>
      <c r="BI39" s="39">
        <f t="shared" si="65"/>
        <v>0</v>
      </c>
      <c r="BJ39" s="40" t="e">
        <f t="shared" si="37"/>
        <v>#DIV/0!</v>
      </c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</row>
    <row r="40" spans="1:131" s="3" customFormat="1" outlineLevel="1" x14ac:dyDescent="0.25">
      <c r="A40" s="17">
        <v>170</v>
      </c>
      <c r="B40" s="44" t="s">
        <v>49</v>
      </c>
      <c r="C40" s="37">
        <f>SUM(C41:C45)</f>
        <v>0</v>
      </c>
      <c r="D40" s="37">
        <f>SUM(D41:D45)</f>
        <v>0</v>
      </c>
      <c r="E40" s="38" t="e">
        <f t="shared" si="38"/>
        <v>#DIV/0!</v>
      </c>
      <c r="F40" s="37">
        <f t="shared" ref="F40:G40" si="182">SUM(F41:F45)</f>
        <v>0</v>
      </c>
      <c r="G40" s="37">
        <f t="shared" si="182"/>
        <v>0</v>
      </c>
      <c r="H40" s="38" t="e">
        <f t="shared" si="1"/>
        <v>#DIV/0!</v>
      </c>
      <c r="I40" s="37">
        <f t="shared" ref="I40:J40" si="183">SUM(I41:I45)</f>
        <v>0</v>
      </c>
      <c r="J40" s="37">
        <f t="shared" si="183"/>
        <v>0</v>
      </c>
      <c r="K40" s="38" t="e">
        <f t="shared" si="3"/>
        <v>#DIV/0!</v>
      </c>
      <c r="L40" s="37">
        <f t="shared" ref="L40:M40" si="184">SUM(L41:L45)</f>
        <v>0</v>
      </c>
      <c r="M40" s="37">
        <f t="shared" si="184"/>
        <v>0</v>
      </c>
      <c r="N40" s="38" t="e">
        <f t="shared" si="5"/>
        <v>#DIV/0!</v>
      </c>
      <c r="O40" s="37">
        <f t="shared" ref="O40:P40" si="185">SUM(O41:O45)</f>
        <v>0</v>
      </c>
      <c r="P40" s="37">
        <f t="shared" si="185"/>
        <v>0</v>
      </c>
      <c r="Q40" s="38" t="e">
        <f t="shared" si="7"/>
        <v>#DIV/0!</v>
      </c>
      <c r="R40" s="37">
        <f t="shared" ref="R40:S40" si="186">SUM(R41:R45)</f>
        <v>0</v>
      </c>
      <c r="S40" s="37">
        <f t="shared" si="186"/>
        <v>0</v>
      </c>
      <c r="T40" s="38" t="e">
        <f t="shared" si="9"/>
        <v>#DIV/0!</v>
      </c>
      <c r="U40" s="37">
        <f t="shared" ref="U40:V40" si="187">SUM(U41:U45)</f>
        <v>0</v>
      </c>
      <c r="V40" s="37">
        <f t="shared" si="187"/>
        <v>0</v>
      </c>
      <c r="W40" s="38" t="e">
        <f t="shared" si="11"/>
        <v>#DIV/0!</v>
      </c>
      <c r="X40" s="37">
        <f t="shared" ref="X40:Y40" si="188">SUM(X41:X45)</f>
        <v>0</v>
      </c>
      <c r="Y40" s="37">
        <f t="shared" si="188"/>
        <v>0</v>
      </c>
      <c r="Z40" s="38" t="e">
        <f t="shared" si="13"/>
        <v>#DIV/0!</v>
      </c>
      <c r="AA40" s="37">
        <f t="shared" ref="AA40:AB40" si="189">SUM(AA41:AA45)</f>
        <v>0</v>
      </c>
      <c r="AB40" s="37">
        <f t="shared" si="189"/>
        <v>0</v>
      </c>
      <c r="AC40" s="38" t="e">
        <f t="shared" si="15"/>
        <v>#DIV/0!</v>
      </c>
      <c r="AD40" s="37">
        <f t="shared" ref="AD40:AE40" si="190">SUM(AD41:AD45)</f>
        <v>0</v>
      </c>
      <c r="AE40" s="37">
        <f t="shared" si="190"/>
        <v>0</v>
      </c>
      <c r="AF40" s="38" t="e">
        <f t="shared" si="17"/>
        <v>#DIV/0!</v>
      </c>
      <c r="AG40" s="37">
        <f t="shared" ref="AG40:AH40" si="191">SUM(AG41:AG45)</f>
        <v>0</v>
      </c>
      <c r="AH40" s="37">
        <f t="shared" si="191"/>
        <v>0</v>
      </c>
      <c r="AI40" s="38" t="e">
        <f t="shared" si="19"/>
        <v>#DIV/0!</v>
      </c>
      <c r="AJ40" s="37">
        <f t="shared" ref="AJ40:AK40" si="192">SUM(AJ41:AJ45)</f>
        <v>0</v>
      </c>
      <c r="AK40" s="37">
        <f t="shared" si="192"/>
        <v>0</v>
      </c>
      <c r="AL40" s="38" t="e">
        <f t="shared" si="21"/>
        <v>#DIV/0!</v>
      </c>
      <c r="AM40" s="37">
        <f t="shared" ref="AM40:AN40" si="193">SUM(AM41:AM45)</f>
        <v>0</v>
      </c>
      <c r="AN40" s="37">
        <f t="shared" si="193"/>
        <v>0</v>
      </c>
      <c r="AO40" s="38" t="e">
        <f t="shared" si="23"/>
        <v>#DIV/0!</v>
      </c>
      <c r="AP40" s="37">
        <f t="shared" ref="AP40:AQ40" si="194">SUM(AP41:AP45)</f>
        <v>0</v>
      </c>
      <c r="AQ40" s="37">
        <f t="shared" si="194"/>
        <v>0</v>
      </c>
      <c r="AR40" s="38" t="e">
        <f t="shared" si="25"/>
        <v>#DIV/0!</v>
      </c>
      <c r="AS40" s="37">
        <f t="shared" ref="AS40:AT40" si="195">SUM(AS41:AS45)</f>
        <v>0</v>
      </c>
      <c r="AT40" s="37">
        <f t="shared" si="195"/>
        <v>0</v>
      </c>
      <c r="AU40" s="38" t="e">
        <f t="shared" si="27"/>
        <v>#DIV/0!</v>
      </c>
      <c r="AV40" s="37">
        <f t="shared" ref="AV40:AW40" si="196">SUM(AV41:AV45)</f>
        <v>0</v>
      </c>
      <c r="AW40" s="37">
        <f t="shared" si="196"/>
        <v>0</v>
      </c>
      <c r="AX40" s="38" t="e">
        <f t="shared" si="29"/>
        <v>#DIV/0!</v>
      </c>
      <c r="AY40" s="37">
        <f t="shared" ref="AY40:AZ40" si="197">SUM(AY41:AY45)</f>
        <v>0</v>
      </c>
      <c r="AZ40" s="37">
        <f t="shared" si="197"/>
        <v>0</v>
      </c>
      <c r="BA40" s="38" t="e">
        <f t="shared" si="31"/>
        <v>#DIV/0!</v>
      </c>
      <c r="BB40" s="37">
        <f t="shared" ref="BB40:BC40" si="198">SUM(BB41:BB45)</f>
        <v>0</v>
      </c>
      <c r="BC40" s="37">
        <f t="shared" si="198"/>
        <v>0</v>
      </c>
      <c r="BD40" s="38" t="e">
        <f t="shared" si="33"/>
        <v>#DIV/0!</v>
      </c>
      <c r="BE40" s="37">
        <f t="shared" ref="BE40:BF40" si="199">SUM(BE41:BE45)</f>
        <v>0</v>
      </c>
      <c r="BF40" s="37">
        <f t="shared" si="199"/>
        <v>0</v>
      </c>
      <c r="BG40" s="38" t="e">
        <f t="shared" si="35"/>
        <v>#DIV/0!</v>
      </c>
      <c r="BH40" s="37">
        <f t="shared" ref="BH40:BI40" si="200">SUM(BH41:BH45)</f>
        <v>0</v>
      </c>
      <c r="BI40" s="37">
        <f t="shared" si="200"/>
        <v>0</v>
      </c>
      <c r="BJ40" s="38" t="e">
        <f t="shared" si="37"/>
        <v>#DIV/0!</v>
      </c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</row>
    <row r="41" spans="1:131" s="45" customFormat="1" ht="22.5" outlineLevel="2" x14ac:dyDescent="0.25">
      <c r="A41" s="21">
        <v>171</v>
      </c>
      <c r="B41" s="23" t="s">
        <v>118</v>
      </c>
      <c r="C41" s="39">
        <f t="shared" ref="C41:D45" si="201">SUM(AD41,BH41)</f>
        <v>0</v>
      </c>
      <c r="D41" s="39">
        <f t="shared" si="201"/>
        <v>0</v>
      </c>
      <c r="E41" s="40" t="e">
        <f t="shared" si="38"/>
        <v>#DIV/0!</v>
      </c>
      <c r="F41" s="39"/>
      <c r="G41" s="39"/>
      <c r="H41" s="40" t="e">
        <f t="shared" si="1"/>
        <v>#DIV/0!</v>
      </c>
      <c r="I41" s="39"/>
      <c r="J41" s="39"/>
      <c r="K41" s="40" t="e">
        <f t="shared" si="3"/>
        <v>#DIV/0!</v>
      </c>
      <c r="L41" s="39"/>
      <c r="M41" s="39"/>
      <c r="N41" s="40" t="e">
        <f t="shared" si="5"/>
        <v>#DIV/0!</v>
      </c>
      <c r="O41" s="39">
        <f t="shared" ref="O41:P45" si="202">SUM(F41,I41,L41)</f>
        <v>0</v>
      </c>
      <c r="P41" s="39">
        <f t="shared" si="202"/>
        <v>0</v>
      </c>
      <c r="Q41" s="40" t="e">
        <f t="shared" si="7"/>
        <v>#DIV/0!</v>
      </c>
      <c r="R41" s="39"/>
      <c r="S41" s="39"/>
      <c r="T41" s="40" t="e">
        <f t="shared" si="9"/>
        <v>#DIV/0!</v>
      </c>
      <c r="U41" s="39"/>
      <c r="V41" s="39"/>
      <c r="W41" s="40" t="e">
        <f t="shared" si="11"/>
        <v>#DIV/0!</v>
      </c>
      <c r="X41" s="39"/>
      <c r="Y41" s="39"/>
      <c r="Z41" s="40" t="e">
        <f t="shared" si="13"/>
        <v>#DIV/0!</v>
      </c>
      <c r="AA41" s="39">
        <f t="shared" ref="AA41:AB45" si="203">SUM(R41,U41,X41)</f>
        <v>0</v>
      </c>
      <c r="AB41" s="39">
        <f t="shared" si="203"/>
        <v>0</v>
      </c>
      <c r="AC41" s="40" t="e">
        <f t="shared" si="15"/>
        <v>#DIV/0!</v>
      </c>
      <c r="AD41" s="39">
        <f t="shared" ref="AD41:AE45" si="204">SUM(O41,AA41)</f>
        <v>0</v>
      </c>
      <c r="AE41" s="39">
        <f t="shared" si="204"/>
        <v>0</v>
      </c>
      <c r="AF41" s="40" t="e">
        <f t="shared" si="17"/>
        <v>#DIV/0!</v>
      </c>
      <c r="AG41" s="39"/>
      <c r="AH41" s="39"/>
      <c r="AI41" s="40" t="e">
        <f t="shared" si="19"/>
        <v>#DIV/0!</v>
      </c>
      <c r="AJ41" s="39"/>
      <c r="AK41" s="39"/>
      <c r="AL41" s="40" t="e">
        <f t="shared" si="21"/>
        <v>#DIV/0!</v>
      </c>
      <c r="AM41" s="39"/>
      <c r="AN41" s="39"/>
      <c r="AO41" s="40" t="e">
        <f t="shared" si="23"/>
        <v>#DIV/0!</v>
      </c>
      <c r="AP41" s="39">
        <f t="shared" ref="AP41:AQ45" si="205">SUM(AG41,AJ41,AM41)</f>
        <v>0</v>
      </c>
      <c r="AQ41" s="39">
        <f t="shared" si="205"/>
        <v>0</v>
      </c>
      <c r="AR41" s="40" t="e">
        <f t="shared" si="25"/>
        <v>#DIV/0!</v>
      </c>
      <c r="AS41" s="39">
        <f t="shared" ref="AS41:AT45" si="206">SUM(AD41,AP41)</f>
        <v>0</v>
      </c>
      <c r="AT41" s="39">
        <f t="shared" si="206"/>
        <v>0</v>
      </c>
      <c r="AU41" s="40" t="e">
        <f t="shared" si="27"/>
        <v>#DIV/0!</v>
      </c>
      <c r="AV41" s="39"/>
      <c r="AW41" s="39"/>
      <c r="AX41" s="40" t="e">
        <f t="shared" si="29"/>
        <v>#DIV/0!</v>
      </c>
      <c r="AY41" s="39"/>
      <c r="AZ41" s="39"/>
      <c r="BA41" s="40" t="e">
        <f t="shared" si="31"/>
        <v>#DIV/0!</v>
      </c>
      <c r="BB41" s="39"/>
      <c r="BC41" s="39"/>
      <c r="BD41" s="40" t="e">
        <f t="shared" si="33"/>
        <v>#DIV/0!</v>
      </c>
      <c r="BE41" s="39">
        <f t="shared" ref="BE41:BF45" si="207">SUM(AV41,AY41,BB41)</f>
        <v>0</v>
      </c>
      <c r="BF41" s="39">
        <f t="shared" si="207"/>
        <v>0</v>
      </c>
      <c r="BG41" s="40" t="e">
        <f t="shared" si="35"/>
        <v>#DIV/0!</v>
      </c>
      <c r="BH41" s="39">
        <f t="shared" si="65"/>
        <v>0</v>
      </c>
      <c r="BI41" s="39">
        <f t="shared" si="65"/>
        <v>0</v>
      </c>
      <c r="BJ41" s="40" t="e">
        <f t="shared" si="37"/>
        <v>#DIV/0!</v>
      </c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</row>
    <row r="42" spans="1:131" s="45" customFormat="1" outlineLevel="2" x14ac:dyDescent="0.25">
      <c r="A42" s="21">
        <v>172</v>
      </c>
      <c r="B42" s="23" t="s">
        <v>49</v>
      </c>
      <c r="C42" s="39">
        <f t="shared" si="201"/>
        <v>0</v>
      </c>
      <c r="D42" s="39">
        <f t="shared" si="201"/>
        <v>0</v>
      </c>
      <c r="E42" s="40" t="e">
        <f t="shared" si="38"/>
        <v>#DIV/0!</v>
      </c>
      <c r="F42" s="39"/>
      <c r="G42" s="39"/>
      <c r="H42" s="40" t="e">
        <f t="shared" si="1"/>
        <v>#DIV/0!</v>
      </c>
      <c r="I42" s="39"/>
      <c r="J42" s="39"/>
      <c r="K42" s="40" t="e">
        <f t="shared" si="3"/>
        <v>#DIV/0!</v>
      </c>
      <c r="L42" s="39"/>
      <c r="M42" s="39"/>
      <c r="N42" s="40" t="e">
        <f t="shared" si="5"/>
        <v>#DIV/0!</v>
      </c>
      <c r="O42" s="39">
        <f t="shared" si="202"/>
        <v>0</v>
      </c>
      <c r="P42" s="39">
        <f t="shared" si="202"/>
        <v>0</v>
      </c>
      <c r="Q42" s="40" t="e">
        <f t="shared" si="7"/>
        <v>#DIV/0!</v>
      </c>
      <c r="R42" s="39"/>
      <c r="S42" s="39"/>
      <c r="T42" s="40" t="e">
        <f t="shared" si="9"/>
        <v>#DIV/0!</v>
      </c>
      <c r="U42" s="39"/>
      <c r="V42" s="39"/>
      <c r="W42" s="40" t="e">
        <f t="shared" si="11"/>
        <v>#DIV/0!</v>
      </c>
      <c r="X42" s="39"/>
      <c r="Y42" s="39"/>
      <c r="Z42" s="40" t="e">
        <f t="shared" si="13"/>
        <v>#DIV/0!</v>
      </c>
      <c r="AA42" s="39">
        <f t="shared" si="203"/>
        <v>0</v>
      </c>
      <c r="AB42" s="39">
        <f t="shared" si="203"/>
        <v>0</v>
      </c>
      <c r="AC42" s="40" t="e">
        <f t="shared" si="15"/>
        <v>#DIV/0!</v>
      </c>
      <c r="AD42" s="39">
        <f t="shared" si="204"/>
        <v>0</v>
      </c>
      <c r="AE42" s="39">
        <f t="shared" si="204"/>
        <v>0</v>
      </c>
      <c r="AF42" s="40" t="e">
        <f t="shared" si="17"/>
        <v>#DIV/0!</v>
      </c>
      <c r="AG42" s="39"/>
      <c r="AH42" s="39"/>
      <c r="AI42" s="40" t="e">
        <f t="shared" si="19"/>
        <v>#DIV/0!</v>
      </c>
      <c r="AJ42" s="39"/>
      <c r="AK42" s="39"/>
      <c r="AL42" s="40" t="e">
        <f t="shared" si="21"/>
        <v>#DIV/0!</v>
      </c>
      <c r="AM42" s="39"/>
      <c r="AN42" s="39"/>
      <c r="AO42" s="40" t="e">
        <f t="shared" si="23"/>
        <v>#DIV/0!</v>
      </c>
      <c r="AP42" s="39">
        <f t="shared" si="205"/>
        <v>0</v>
      </c>
      <c r="AQ42" s="39">
        <f t="shared" si="205"/>
        <v>0</v>
      </c>
      <c r="AR42" s="40" t="e">
        <f t="shared" si="25"/>
        <v>#DIV/0!</v>
      </c>
      <c r="AS42" s="39">
        <f t="shared" si="206"/>
        <v>0</v>
      </c>
      <c r="AT42" s="39">
        <f t="shared" si="206"/>
        <v>0</v>
      </c>
      <c r="AU42" s="40" t="e">
        <f t="shared" si="27"/>
        <v>#DIV/0!</v>
      </c>
      <c r="AV42" s="39"/>
      <c r="AW42" s="39"/>
      <c r="AX42" s="40" t="e">
        <f t="shared" si="29"/>
        <v>#DIV/0!</v>
      </c>
      <c r="AY42" s="39"/>
      <c r="AZ42" s="39"/>
      <c r="BA42" s="40" t="e">
        <f t="shared" si="31"/>
        <v>#DIV/0!</v>
      </c>
      <c r="BB42" s="39"/>
      <c r="BC42" s="39"/>
      <c r="BD42" s="40" t="e">
        <f t="shared" si="33"/>
        <v>#DIV/0!</v>
      </c>
      <c r="BE42" s="39">
        <f t="shared" si="207"/>
        <v>0</v>
      </c>
      <c r="BF42" s="39">
        <f t="shared" si="207"/>
        <v>0</v>
      </c>
      <c r="BG42" s="40" t="e">
        <f t="shared" si="35"/>
        <v>#DIV/0!</v>
      </c>
      <c r="BH42" s="39">
        <f t="shared" si="65"/>
        <v>0</v>
      </c>
      <c r="BI42" s="39">
        <f t="shared" si="65"/>
        <v>0</v>
      </c>
      <c r="BJ42" s="40" t="e">
        <f t="shared" si="37"/>
        <v>#DIV/0!</v>
      </c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</row>
    <row r="43" spans="1:131" s="45" customFormat="1" ht="22.5" outlineLevel="2" x14ac:dyDescent="0.25">
      <c r="A43" s="21">
        <v>173</v>
      </c>
      <c r="B43" s="23" t="s">
        <v>119</v>
      </c>
      <c r="C43" s="39">
        <f t="shared" si="201"/>
        <v>0</v>
      </c>
      <c r="D43" s="39">
        <f t="shared" si="201"/>
        <v>0</v>
      </c>
      <c r="E43" s="40" t="e">
        <f t="shared" si="38"/>
        <v>#DIV/0!</v>
      </c>
      <c r="F43" s="39"/>
      <c r="G43" s="39"/>
      <c r="H43" s="40" t="e">
        <f t="shared" si="1"/>
        <v>#DIV/0!</v>
      </c>
      <c r="I43" s="39"/>
      <c r="J43" s="39"/>
      <c r="K43" s="40" t="e">
        <f t="shared" si="3"/>
        <v>#DIV/0!</v>
      </c>
      <c r="L43" s="39"/>
      <c r="M43" s="39"/>
      <c r="N43" s="40" t="e">
        <f t="shared" si="5"/>
        <v>#DIV/0!</v>
      </c>
      <c r="O43" s="39">
        <f t="shared" si="202"/>
        <v>0</v>
      </c>
      <c r="P43" s="39">
        <f t="shared" si="202"/>
        <v>0</v>
      </c>
      <c r="Q43" s="40" t="e">
        <f t="shared" si="7"/>
        <v>#DIV/0!</v>
      </c>
      <c r="R43" s="39"/>
      <c r="S43" s="39"/>
      <c r="T43" s="40" t="e">
        <f t="shared" si="9"/>
        <v>#DIV/0!</v>
      </c>
      <c r="U43" s="39"/>
      <c r="V43" s="39"/>
      <c r="W43" s="40" t="e">
        <f t="shared" si="11"/>
        <v>#DIV/0!</v>
      </c>
      <c r="X43" s="39"/>
      <c r="Y43" s="39"/>
      <c r="Z43" s="40" t="e">
        <f t="shared" si="13"/>
        <v>#DIV/0!</v>
      </c>
      <c r="AA43" s="39">
        <f t="shared" si="203"/>
        <v>0</v>
      </c>
      <c r="AB43" s="39">
        <f t="shared" si="203"/>
        <v>0</v>
      </c>
      <c r="AC43" s="40" t="e">
        <f t="shared" si="15"/>
        <v>#DIV/0!</v>
      </c>
      <c r="AD43" s="39">
        <f t="shared" si="204"/>
        <v>0</v>
      </c>
      <c r="AE43" s="39">
        <f t="shared" si="204"/>
        <v>0</v>
      </c>
      <c r="AF43" s="40" t="e">
        <f t="shared" si="17"/>
        <v>#DIV/0!</v>
      </c>
      <c r="AG43" s="39"/>
      <c r="AH43" s="39"/>
      <c r="AI43" s="40" t="e">
        <f t="shared" si="19"/>
        <v>#DIV/0!</v>
      </c>
      <c r="AJ43" s="39"/>
      <c r="AK43" s="39"/>
      <c r="AL43" s="40" t="e">
        <f t="shared" si="21"/>
        <v>#DIV/0!</v>
      </c>
      <c r="AM43" s="39"/>
      <c r="AN43" s="39"/>
      <c r="AO43" s="40" t="e">
        <f t="shared" si="23"/>
        <v>#DIV/0!</v>
      </c>
      <c r="AP43" s="39">
        <f t="shared" si="205"/>
        <v>0</v>
      </c>
      <c r="AQ43" s="39">
        <f t="shared" si="205"/>
        <v>0</v>
      </c>
      <c r="AR43" s="40" t="e">
        <f t="shared" si="25"/>
        <v>#DIV/0!</v>
      </c>
      <c r="AS43" s="39">
        <f t="shared" si="206"/>
        <v>0</v>
      </c>
      <c r="AT43" s="39">
        <f t="shared" si="206"/>
        <v>0</v>
      </c>
      <c r="AU43" s="40" t="e">
        <f t="shared" si="27"/>
        <v>#DIV/0!</v>
      </c>
      <c r="AV43" s="39"/>
      <c r="AW43" s="39"/>
      <c r="AX43" s="40" t="e">
        <f t="shared" si="29"/>
        <v>#DIV/0!</v>
      </c>
      <c r="AY43" s="39"/>
      <c r="AZ43" s="39"/>
      <c r="BA43" s="40" t="e">
        <f t="shared" si="31"/>
        <v>#DIV/0!</v>
      </c>
      <c r="BB43" s="39"/>
      <c r="BC43" s="39"/>
      <c r="BD43" s="40" t="e">
        <f t="shared" si="33"/>
        <v>#DIV/0!</v>
      </c>
      <c r="BE43" s="39">
        <f t="shared" si="207"/>
        <v>0</v>
      </c>
      <c r="BF43" s="39">
        <f t="shared" si="207"/>
        <v>0</v>
      </c>
      <c r="BG43" s="40" t="e">
        <f t="shared" si="35"/>
        <v>#DIV/0!</v>
      </c>
      <c r="BH43" s="39">
        <f t="shared" si="65"/>
        <v>0</v>
      </c>
      <c r="BI43" s="39">
        <f t="shared" si="65"/>
        <v>0</v>
      </c>
      <c r="BJ43" s="40" t="e">
        <f t="shared" si="37"/>
        <v>#DIV/0!</v>
      </c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</row>
    <row r="44" spans="1:131" s="45" customFormat="1" outlineLevel="2" x14ac:dyDescent="0.25">
      <c r="A44" s="21">
        <v>174</v>
      </c>
      <c r="B44" s="23" t="s">
        <v>120</v>
      </c>
      <c r="C44" s="39">
        <f t="shared" si="201"/>
        <v>0</v>
      </c>
      <c r="D44" s="39">
        <f t="shared" si="201"/>
        <v>0</v>
      </c>
      <c r="E44" s="40" t="e">
        <f t="shared" si="38"/>
        <v>#DIV/0!</v>
      </c>
      <c r="F44" s="39"/>
      <c r="G44" s="39"/>
      <c r="H44" s="40" t="e">
        <f t="shared" si="1"/>
        <v>#DIV/0!</v>
      </c>
      <c r="I44" s="39"/>
      <c r="J44" s="39"/>
      <c r="K44" s="40" t="e">
        <f t="shared" si="3"/>
        <v>#DIV/0!</v>
      </c>
      <c r="L44" s="39"/>
      <c r="M44" s="39"/>
      <c r="N44" s="40" t="e">
        <f t="shared" si="5"/>
        <v>#DIV/0!</v>
      </c>
      <c r="O44" s="39">
        <f t="shared" si="202"/>
        <v>0</v>
      </c>
      <c r="P44" s="39">
        <f t="shared" si="202"/>
        <v>0</v>
      </c>
      <c r="Q44" s="40" t="e">
        <f t="shared" si="7"/>
        <v>#DIV/0!</v>
      </c>
      <c r="R44" s="39"/>
      <c r="S44" s="39"/>
      <c r="T44" s="40" t="e">
        <f t="shared" si="9"/>
        <v>#DIV/0!</v>
      </c>
      <c r="U44" s="39"/>
      <c r="V44" s="39"/>
      <c r="W44" s="40" t="e">
        <f t="shared" si="11"/>
        <v>#DIV/0!</v>
      </c>
      <c r="X44" s="39"/>
      <c r="Y44" s="39"/>
      <c r="Z44" s="40" t="e">
        <f t="shared" si="13"/>
        <v>#DIV/0!</v>
      </c>
      <c r="AA44" s="39">
        <f t="shared" si="203"/>
        <v>0</v>
      </c>
      <c r="AB44" s="39">
        <f t="shared" si="203"/>
        <v>0</v>
      </c>
      <c r="AC44" s="40" t="e">
        <f t="shared" si="15"/>
        <v>#DIV/0!</v>
      </c>
      <c r="AD44" s="39">
        <f t="shared" si="204"/>
        <v>0</v>
      </c>
      <c r="AE44" s="39">
        <f t="shared" si="204"/>
        <v>0</v>
      </c>
      <c r="AF44" s="40" t="e">
        <f t="shared" si="17"/>
        <v>#DIV/0!</v>
      </c>
      <c r="AG44" s="39"/>
      <c r="AH44" s="39"/>
      <c r="AI44" s="40" t="e">
        <f t="shared" si="19"/>
        <v>#DIV/0!</v>
      </c>
      <c r="AJ44" s="39"/>
      <c r="AK44" s="39"/>
      <c r="AL44" s="40" t="e">
        <f t="shared" si="21"/>
        <v>#DIV/0!</v>
      </c>
      <c r="AM44" s="39"/>
      <c r="AN44" s="39"/>
      <c r="AO44" s="40" t="e">
        <f t="shared" si="23"/>
        <v>#DIV/0!</v>
      </c>
      <c r="AP44" s="39">
        <f t="shared" si="205"/>
        <v>0</v>
      </c>
      <c r="AQ44" s="39">
        <f t="shared" si="205"/>
        <v>0</v>
      </c>
      <c r="AR44" s="40" t="e">
        <f t="shared" si="25"/>
        <v>#DIV/0!</v>
      </c>
      <c r="AS44" s="39">
        <f t="shared" si="206"/>
        <v>0</v>
      </c>
      <c r="AT44" s="39">
        <f t="shared" si="206"/>
        <v>0</v>
      </c>
      <c r="AU44" s="40" t="e">
        <f t="shared" si="27"/>
        <v>#DIV/0!</v>
      </c>
      <c r="AV44" s="39"/>
      <c r="AW44" s="39"/>
      <c r="AX44" s="40" t="e">
        <f t="shared" si="29"/>
        <v>#DIV/0!</v>
      </c>
      <c r="AY44" s="39"/>
      <c r="AZ44" s="39"/>
      <c r="BA44" s="40" t="e">
        <f t="shared" si="31"/>
        <v>#DIV/0!</v>
      </c>
      <c r="BB44" s="39"/>
      <c r="BC44" s="39"/>
      <c r="BD44" s="40" t="e">
        <f t="shared" si="33"/>
        <v>#DIV/0!</v>
      </c>
      <c r="BE44" s="39">
        <f t="shared" si="207"/>
        <v>0</v>
      </c>
      <c r="BF44" s="39">
        <f t="shared" si="207"/>
        <v>0</v>
      </c>
      <c r="BG44" s="40" t="e">
        <f t="shared" si="35"/>
        <v>#DIV/0!</v>
      </c>
      <c r="BH44" s="39">
        <f t="shared" si="65"/>
        <v>0</v>
      </c>
      <c r="BI44" s="39">
        <f t="shared" si="65"/>
        <v>0</v>
      </c>
      <c r="BJ44" s="40" t="e">
        <f t="shared" si="37"/>
        <v>#DIV/0!</v>
      </c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</row>
    <row r="45" spans="1:131" s="45" customFormat="1" outlineLevel="2" x14ac:dyDescent="0.25">
      <c r="A45" s="21">
        <v>176</v>
      </c>
      <c r="B45" s="23" t="s">
        <v>121</v>
      </c>
      <c r="C45" s="39">
        <f t="shared" si="201"/>
        <v>0</v>
      </c>
      <c r="D45" s="39">
        <f t="shared" si="201"/>
        <v>0</v>
      </c>
      <c r="E45" s="40" t="e">
        <f t="shared" si="38"/>
        <v>#DIV/0!</v>
      </c>
      <c r="F45" s="39"/>
      <c r="G45" s="39"/>
      <c r="H45" s="40" t="e">
        <f t="shared" si="1"/>
        <v>#DIV/0!</v>
      </c>
      <c r="I45" s="39"/>
      <c r="J45" s="39"/>
      <c r="K45" s="40" t="e">
        <f t="shared" si="3"/>
        <v>#DIV/0!</v>
      </c>
      <c r="L45" s="39"/>
      <c r="M45" s="39"/>
      <c r="N45" s="40" t="e">
        <f t="shared" si="5"/>
        <v>#DIV/0!</v>
      </c>
      <c r="O45" s="39">
        <f t="shared" si="202"/>
        <v>0</v>
      </c>
      <c r="P45" s="39">
        <f t="shared" si="202"/>
        <v>0</v>
      </c>
      <c r="Q45" s="40" t="e">
        <f t="shared" si="7"/>
        <v>#DIV/0!</v>
      </c>
      <c r="R45" s="39"/>
      <c r="S45" s="39"/>
      <c r="T45" s="40" t="e">
        <f t="shared" si="9"/>
        <v>#DIV/0!</v>
      </c>
      <c r="U45" s="39"/>
      <c r="V45" s="39"/>
      <c r="W45" s="40" t="e">
        <f t="shared" si="11"/>
        <v>#DIV/0!</v>
      </c>
      <c r="X45" s="39"/>
      <c r="Y45" s="39"/>
      <c r="Z45" s="40" t="e">
        <f t="shared" si="13"/>
        <v>#DIV/0!</v>
      </c>
      <c r="AA45" s="39">
        <f t="shared" si="203"/>
        <v>0</v>
      </c>
      <c r="AB45" s="39">
        <f t="shared" si="203"/>
        <v>0</v>
      </c>
      <c r="AC45" s="40" t="e">
        <f t="shared" si="15"/>
        <v>#DIV/0!</v>
      </c>
      <c r="AD45" s="39">
        <f t="shared" si="204"/>
        <v>0</v>
      </c>
      <c r="AE45" s="39">
        <f t="shared" si="204"/>
        <v>0</v>
      </c>
      <c r="AF45" s="40" t="e">
        <f t="shared" si="17"/>
        <v>#DIV/0!</v>
      </c>
      <c r="AG45" s="39"/>
      <c r="AH45" s="39"/>
      <c r="AI45" s="40" t="e">
        <f t="shared" si="19"/>
        <v>#DIV/0!</v>
      </c>
      <c r="AJ45" s="39"/>
      <c r="AK45" s="39"/>
      <c r="AL45" s="40" t="e">
        <f t="shared" si="21"/>
        <v>#DIV/0!</v>
      </c>
      <c r="AM45" s="39"/>
      <c r="AN45" s="39"/>
      <c r="AO45" s="40" t="e">
        <f t="shared" si="23"/>
        <v>#DIV/0!</v>
      </c>
      <c r="AP45" s="39">
        <f t="shared" si="205"/>
        <v>0</v>
      </c>
      <c r="AQ45" s="39">
        <f t="shared" si="205"/>
        <v>0</v>
      </c>
      <c r="AR45" s="40" t="e">
        <f t="shared" si="25"/>
        <v>#DIV/0!</v>
      </c>
      <c r="AS45" s="39">
        <f t="shared" si="206"/>
        <v>0</v>
      </c>
      <c r="AT45" s="39">
        <f t="shared" si="206"/>
        <v>0</v>
      </c>
      <c r="AU45" s="40" t="e">
        <f t="shared" si="27"/>
        <v>#DIV/0!</v>
      </c>
      <c r="AV45" s="39"/>
      <c r="AW45" s="39"/>
      <c r="AX45" s="40" t="e">
        <f t="shared" si="29"/>
        <v>#DIV/0!</v>
      </c>
      <c r="AY45" s="39"/>
      <c r="AZ45" s="39"/>
      <c r="BA45" s="40" t="e">
        <f t="shared" si="31"/>
        <v>#DIV/0!</v>
      </c>
      <c r="BB45" s="39"/>
      <c r="BC45" s="39"/>
      <c r="BD45" s="40" t="e">
        <f t="shared" si="33"/>
        <v>#DIV/0!</v>
      </c>
      <c r="BE45" s="39">
        <f t="shared" si="207"/>
        <v>0</v>
      </c>
      <c r="BF45" s="39">
        <f t="shared" si="207"/>
        <v>0</v>
      </c>
      <c r="BG45" s="40" t="e">
        <f t="shared" si="35"/>
        <v>#DIV/0!</v>
      </c>
      <c r="BH45" s="39">
        <f t="shared" si="65"/>
        <v>0</v>
      </c>
      <c r="BI45" s="39">
        <f t="shared" si="65"/>
        <v>0</v>
      </c>
      <c r="BJ45" s="40" t="e">
        <f t="shared" si="37"/>
        <v>#DIV/0!</v>
      </c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</row>
    <row r="46" spans="1:131" s="3" customFormat="1" outlineLevel="1" x14ac:dyDescent="0.25">
      <c r="A46" s="17">
        <v>180</v>
      </c>
      <c r="B46" s="44" t="s">
        <v>127</v>
      </c>
      <c r="C46" s="37">
        <f>SUM(C47:C49)</f>
        <v>0</v>
      </c>
      <c r="D46" s="37">
        <f>SUM(D47:D49)</f>
        <v>0</v>
      </c>
      <c r="E46" s="38" t="e">
        <f t="shared" si="38"/>
        <v>#DIV/0!</v>
      </c>
      <c r="F46" s="37">
        <f t="shared" ref="F46:G46" si="208">SUM(F47:F49)</f>
        <v>0</v>
      </c>
      <c r="G46" s="37">
        <f t="shared" si="208"/>
        <v>0</v>
      </c>
      <c r="H46" s="38" t="e">
        <f t="shared" si="1"/>
        <v>#DIV/0!</v>
      </c>
      <c r="I46" s="37">
        <f t="shared" ref="I46:J46" si="209">SUM(I47:I49)</f>
        <v>0</v>
      </c>
      <c r="J46" s="37">
        <f t="shared" si="209"/>
        <v>0</v>
      </c>
      <c r="K46" s="38" t="e">
        <f t="shared" si="3"/>
        <v>#DIV/0!</v>
      </c>
      <c r="L46" s="37">
        <f t="shared" ref="L46:M46" si="210">SUM(L47:L49)</f>
        <v>0</v>
      </c>
      <c r="M46" s="37">
        <f t="shared" si="210"/>
        <v>0</v>
      </c>
      <c r="N46" s="38" t="e">
        <f t="shared" si="5"/>
        <v>#DIV/0!</v>
      </c>
      <c r="O46" s="37">
        <f t="shared" ref="O46:P46" si="211">SUM(O47:O49)</f>
        <v>0</v>
      </c>
      <c r="P46" s="37">
        <f t="shared" si="211"/>
        <v>0</v>
      </c>
      <c r="Q46" s="38" t="e">
        <f t="shared" si="7"/>
        <v>#DIV/0!</v>
      </c>
      <c r="R46" s="37">
        <f t="shared" ref="R46:S46" si="212">SUM(R47:R49)</f>
        <v>0</v>
      </c>
      <c r="S46" s="37">
        <f t="shared" si="212"/>
        <v>0</v>
      </c>
      <c r="T46" s="38" t="e">
        <f t="shared" si="9"/>
        <v>#DIV/0!</v>
      </c>
      <c r="U46" s="37">
        <f t="shared" ref="U46:V46" si="213">SUM(U47:U49)</f>
        <v>0</v>
      </c>
      <c r="V46" s="37">
        <f t="shared" si="213"/>
        <v>0</v>
      </c>
      <c r="W46" s="38" t="e">
        <f t="shared" si="11"/>
        <v>#DIV/0!</v>
      </c>
      <c r="X46" s="37">
        <f t="shared" ref="X46:Y46" si="214">SUM(X47:X49)</f>
        <v>0</v>
      </c>
      <c r="Y46" s="37">
        <f t="shared" si="214"/>
        <v>0</v>
      </c>
      <c r="Z46" s="38" t="e">
        <f t="shared" si="13"/>
        <v>#DIV/0!</v>
      </c>
      <c r="AA46" s="37">
        <f t="shared" ref="AA46:AB46" si="215">SUM(AA47:AA49)</f>
        <v>0</v>
      </c>
      <c r="AB46" s="37">
        <f t="shared" si="215"/>
        <v>0</v>
      </c>
      <c r="AC46" s="38" t="e">
        <f t="shared" si="15"/>
        <v>#DIV/0!</v>
      </c>
      <c r="AD46" s="37">
        <f t="shared" ref="AD46:AE46" si="216">SUM(AD47:AD49)</f>
        <v>0</v>
      </c>
      <c r="AE46" s="37">
        <f t="shared" si="216"/>
        <v>0</v>
      </c>
      <c r="AF46" s="38" t="e">
        <f t="shared" si="17"/>
        <v>#DIV/0!</v>
      </c>
      <c r="AG46" s="37">
        <f t="shared" ref="AG46:AH46" si="217">SUM(AG47:AG49)</f>
        <v>0</v>
      </c>
      <c r="AH46" s="37">
        <f t="shared" si="217"/>
        <v>0</v>
      </c>
      <c r="AI46" s="38" t="e">
        <f t="shared" si="19"/>
        <v>#DIV/0!</v>
      </c>
      <c r="AJ46" s="37">
        <f t="shared" ref="AJ46:AK46" si="218">SUM(AJ47:AJ49)</f>
        <v>0</v>
      </c>
      <c r="AK46" s="37">
        <f t="shared" si="218"/>
        <v>0</v>
      </c>
      <c r="AL46" s="38" t="e">
        <f t="shared" si="21"/>
        <v>#DIV/0!</v>
      </c>
      <c r="AM46" s="37">
        <f t="shared" ref="AM46:AN46" si="219">SUM(AM47:AM49)</f>
        <v>0</v>
      </c>
      <c r="AN46" s="37">
        <f t="shared" si="219"/>
        <v>0</v>
      </c>
      <c r="AO46" s="38" t="e">
        <f t="shared" si="23"/>
        <v>#DIV/0!</v>
      </c>
      <c r="AP46" s="37">
        <f t="shared" ref="AP46:AQ46" si="220">SUM(AP47:AP49)</f>
        <v>0</v>
      </c>
      <c r="AQ46" s="37">
        <f t="shared" si="220"/>
        <v>0</v>
      </c>
      <c r="AR46" s="38" t="e">
        <f t="shared" si="25"/>
        <v>#DIV/0!</v>
      </c>
      <c r="AS46" s="37">
        <f t="shared" ref="AS46:AT46" si="221">SUM(AS47:AS49)</f>
        <v>0</v>
      </c>
      <c r="AT46" s="37">
        <f t="shared" si="221"/>
        <v>0</v>
      </c>
      <c r="AU46" s="38" t="e">
        <f t="shared" si="27"/>
        <v>#DIV/0!</v>
      </c>
      <c r="AV46" s="37">
        <f t="shared" ref="AV46:AW46" si="222">SUM(AV47:AV49)</f>
        <v>0</v>
      </c>
      <c r="AW46" s="37">
        <f t="shared" si="222"/>
        <v>0</v>
      </c>
      <c r="AX46" s="38" t="e">
        <f t="shared" si="29"/>
        <v>#DIV/0!</v>
      </c>
      <c r="AY46" s="37">
        <f t="shared" ref="AY46:AZ46" si="223">SUM(AY47:AY49)</f>
        <v>0</v>
      </c>
      <c r="AZ46" s="37">
        <f t="shared" si="223"/>
        <v>0</v>
      </c>
      <c r="BA46" s="38" t="e">
        <f t="shared" si="31"/>
        <v>#DIV/0!</v>
      </c>
      <c r="BB46" s="37">
        <f t="shared" ref="BB46:BC46" si="224">SUM(BB47:BB49)</f>
        <v>0</v>
      </c>
      <c r="BC46" s="37">
        <f t="shared" si="224"/>
        <v>0</v>
      </c>
      <c r="BD46" s="38" t="e">
        <f t="shared" si="33"/>
        <v>#DIV/0!</v>
      </c>
      <c r="BE46" s="37">
        <f t="shared" ref="BE46:BF46" si="225">SUM(BE47:BE49)</f>
        <v>0</v>
      </c>
      <c r="BF46" s="37">
        <f t="shared" si="225"/>
        <v>0</v>
      </c>
      <c r="BG46" s="38" t="e">
        <f t="shared" si="35"/>
        <v>#DIV/0!</v>
      </c>
      <c r="BH46" s="37">
        <f t="shared" ref="BH46:BI46" si="226">SUM(BH47:BH49)</f>
        <v>0</v>
      </c>
      <c r="BI46" s="37">
        <f t="shared" si="226"/>
        <v>0</v>
      </c>
      <c r="BJ46" s="38" t="e">
        <f t="shared" si="37"/>
        <v>#DIV/0!</v>
      </c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</row>
    <row r="47" spans="1:131" s="45" customFormat="1" outlineLevel="2" x14ac:dyDescent="0.25">
      <c r="A47" s="21">
        <v>181</v>
      </c>
      <c r="B47" s="23" t="s">
        <v>122</v>
      </c>
      <c r="C47" s="39">
        <f t="shared" ref="C47:D49" si="227">SUM(AD47,BH47)</f>
        <v>0</v>
      </c>
      <c r="D47" s="39">
        <f t="shared" si="227"/>
        <v>0</v>
      </c>
      <c r="E47" s="40" t="e">
        <f t="shared" si="38"/>
        <v>#DIV/0!</v>
      </c>
      <c r="F47" s="39"/>
      <c r="G47" s="39"/>
      <c r="H47" s="40" t="e">
        <f t="shared" si="1"/>
        <v>#DIV/0!</v>
      </c>
      <c r="I47" s="39"/>
      <c r="J47" s="39"/>
      <c r="K47" s="40" t="e">
        <f t="shared" si="3"/>
        <v>#DIV/0!</v>
      </c>
      <c r="L47" s="39"/>
      <c r="M47" s="39"/>
      <c r="N47" s="40" t="e">
        <f t="shared" si="5"/>
        <v>#DIV/0!</v>
      </c>
      <c r="O47" s="39">
        <f t="shared" ref="O47:P49" si="228">SUM(F47,I47,L47)</f>
        <v>0</v>
      </c>
      <c r="P47" s="39">
        <f t="shared" si="228"/>
        <v>0</v>
      </c>
      <c r="Q47" s="40" t="e">
        <f t="shared" si="7"/>
        <v>#DIV/0!</v>
      </c>
      <c r="R47" s="39"/>
      <c r="S47" s="39"/>
      <c r="T47" s="40" t="e">
        <f t="shared" si="9"/>
        <v>#DIV/0!</v>
      </c>
      <c r="U47" s="39"/>
      <c r="V47" s="39"/>
      <c r="W47" s="40" t="e">
        <f t="shared" si="11"/>
        <v>#DIV/0!</v>
      </c>
      <c r="X47" s="39"/>
      <c r="Y47" s="39"/>
      <c r="Z47" s="40" t="e">
        <f t="shared" si="13"/>
        <v>#DIV/0!</v>
      </c>
      <c r="AA47" s="39">
        <f t="shared" ref="AA47:AB49" si="229">SUM(R47,U47,X47)</f>
        <v>0</v>
      </c>
      <c r="AB47" s="39">
        <f t="shared" si="229"/>
        <v>0</v>
      </c>
      <c r="AC47" s="40" t="e">
        <f t="shared" si="15"/>
        <v>#DIV/0!</v>
      </c>
      <c r="AD47" s="39">
        <f t="shared" ref="AD47:AE49" si="230">SUM(O47,AA47)</f>
        <v>0</v>
      </c>
      <c r="AE47" s="39">
        <f t="shared" si="230"/>
        <v>0</v>
      </c>
      <c r="AF47" s="40" t="e">
        <f t="shared" si="17"/>
        <v>#DIV/0!</v>
      </c>
      <c r="AG47" s="39"/>
      <c r="AH47" s="39"/>
      <c r="AI47" s="40" t="e">
        <f t="shared" si="19"/>
        <v>#DIV/0!</v>
      </c>
      <c r="AJ47" s="39"/>
      <c r="AK47" s="39"/>
      <c r="AL47" s="40" t="e">
        <f t="shared" si="21"/>
        <v>#DIV/0!</v>
      </c>
      <c r="AM47" s="39"/>
      <c r="AN47" s="39"/>
      <c r="AO47" s="40" t="e">
        <f t="shared" si="23"/>
        <v>#DIV/0!</v>
      </c>
      <c r="AP47" s="39">
        <f t="shared" ref="AP47:AQ49" si="231">SUM(AG47,AJ47,AM47)</f>
        <v>0</v>
      </c>
      <c r="AQ47" s="39">
        <f t="shared" si="231"/>
        <v>0</v>
      </c>
      <c r="AR47" s="40" t="e">
        <f t="shared" si="25"/>
        <v>#DIV/0!</v>
      </c>
      <c r="AS47" s="39">
        <f t="shared" ref="AS47:AT49" si="232">SUM(AD47,AP47)</f>
        <v>0</v>
      </c>
      <c r="AT47" s="39">
        <f t="shared" si="232"/>
        <v>0</v>
      </c>
      <c r="AU47" s="40" t="e">
        <f t="shared" si="27"/>
        <v>#DIV/0!</v>
      </c>
      <c r="AV47" s="39"/>
      <c r="AW47" s="39"/>
      <c r="AX47" s="40" t="e">
        <f t="shared" si="29"/>
        <v>#DIV/0!</v>
      </c>
      <c r="AY47" s="39"/>
      <c r="AZ47" s="39"/>
      <c r="BA47" s="40" t="e">
        <f t="shared" si="31"/>
        <v>#DIV/0!</v>
      </c>
      <c r="BB47" s="39"/>
      <c r="BC47" s="39"/>
      <c r="BD47" s="40" t="e">
        <f t="shared" si="33"/>
        <v>#DIV/0!</v>
      </c>
      <c r="BE47" s="39">
        <f t="shared" ref="BE47:BF49" si="233">SUM(AV47,AY47,BB47)</f>
        <v>0</v>
      </c>
      <c r="BF47" s="39">
        <f t="shared" si="233"/>
        <v>0</v>
      </c>
      <c r="BG47" s="40" t="e">
        <f t="shared" si="35"/>
        <v>#DIV/0!</v>
      </c>
      <c r="BH47" s="39">
        <f t="shared" si="65"/>
        <v>0</v>
      </c>
      <c r="BI47" s="39">
        <f t="shared" si="65"/>
        <v>0</v>
      </c>
      <c r="BJ47" s="40" t="e">
        <f t="shared" si="37"/>
        <v>#DIV/0!</v>
      </c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</row>
    <row r="48" spans="1:131" s="45" customFormat="1" outlineLevel="2" x14ac:dyDescent="0.25">
      <c r="A48" s="21">
        <v>182</v>
      </c>
      <c r="B48" s="23" t="s">
        <v>123</v>
      </c>
      <c r="C48" s="39">
        <f t="shared" si="227"/>
        <v>0</v>
      </c>
      <c r="D48" s="39">
        <f t="shared" si="227"/>
        <v>0</v>
      </c>
      <c r="E48" s="40" t="e">
        <f t="shared" si="38"/>
        <v>#DIV/0!</v>
      </c>
      <c r="F48" s="39"/>
      <c r="G48" s="39"/>
      <c r="H48" s="40" t="e">
        <f t="shared" si="1"/>
        <v>#DIV/0!</v>
      </c>
      <c r="I48" s="39"/>
      <c r="J48" s="39"/>
      <c r="K48" s="40" t="e">
        <f t="shared" si="3"/>
        <v>#DIV/0!</v>
      </c>
      <c r="L48" s="39"/>
      <c r="M48" s="39"/>
      <c r="N48" s="40" t="e">
        <f t="shared" si="5"/>
        <v>#DIV/0!</v>
      </c>
      <c r="O48" s="39">
        <f t="shared" si="228"/>
        <v>0</v>
      </c>
      <c r="P48" s="39">
        <f t="shared" si="228"/>
        <v>0</v>
      </c>
      <c r="Q48" s="40" t="e">
        <f t="shared" si="7"/>
        <v>#DIV/0!</v>
      </c>
      <c r="R48" s="39"/>
      <c r="S48" s="39"/>
      <c r="T48" s="40" t="e">
        <f t="shared" si="9"/>
        <v>#DIV/0!</v>
      </c>
      <c r="U48" s="39"/>
      <c r="V48" s="39"/>
      <c r="W48" s="40" t="e">
        <f t="shared" si="11"/>
        <v>#DIV/0!</v>
      </c>
      <c r="X48" s="39"/>
      <c r="Y48" s="39"/>
      <c r="Z48" s="40" t="e">
        <f t="shared" si="13"/>
        <v>#DIV/0!</v>
      </c>
      <c r="AA48" s="39">
        <f t="shared" si="229"/>
        <v>0</v>
      </c>
      <c r="AB48" s="39">
        <f t="shared" si="229"/>
        <v>0</v>
      </c>
      <c r="AC48" s="40" t="e">
        <f t="shared" si="15"/>
        <v>#DIV/0!</v>
      </c>
      <c r="AD48" s="39">
        <f t="shared" si="230"/>
        <v>0</v>
      </c>
      <c r="AE48" s="39">
        <f t="shared" si="230"/>
        <v>0</v>
      </c>
      <c r="AF48" s="40" t="e">
        <f t="shared" si="17"/>
        <v>#DIV/0!</v>
      </c>
      <c r="AG48" s="39"/>
      <c r="AH48" s="39"/>
      <c r="AI48" s="40" t="e">
        <f t="shared" si="19"/>
        <v>#DIV/0!</v>
      </c>
      <c r="AJ48" s="39"/>
      <c r="AK48" s="39"/>
      <c r="AL48" s="40" t="e">
        <f t="shared" si="21"/>
        <v>#DIV/0!</v>
      </c>
      <c r="AM48" s="39"/>
      <c r="AN48" s="39"/>
      <c r="AO48" s="40" t="e">
        <f t="shared" si="23"/>
        <v>#DIV/0!</v>
      </c>
      <c r="AP48" s="39">
        <f t="shared" si="231"/>
        <v>0</v>
      </c>
      <c r="AQ48" s="39">
        <f t="shared" si="231"/>
        <v>0</v>
      </c>
      <c r="AR48" s="40" t="e">
        <f t="shared" si="25"/>
        <v>#DIV/0!</v>
      </c>
      <c r="AS48" s="39">
        <f t="shared" si="232"/>
        <v>0</v>
      </c>
      <c r="AT48" s="39">
        <f t="shared" si="232"/>
        <v>0</v>
      </c>
      <c r="AU48" s="40" t="e">
        <f t="shared" si="27"/>
        <v>#DIV/0!</v>
      </c>
      <c r="AV48" s="39"/>
      <c r="AW48" s="39"/>
      <c r="AX48" s="40" t="e">
        <f t="shared" si="29"/>
        <v>#DIV/0!</v>
      </c>
      <c r="AY48" s="39"/>
      <c r="AZ48" s="39"/>
      <c r="BA48" s="40" t="e">
        <f t="shared" si="31"/>
        <v>#DIV/0!</v>
      </c>
      <c r="BB48" s="39"/>
      <c r="BC48" s="39"/>
      <c r="BD48" s="40" t="e">
        <f t="shared" si="33"/>
        <v>#DIV/0!</v>
      </c>
      <c r="BE48" s="39">
        <f t="shared" si="233"/>
        <v>0</v>
      </c>
      <c r="BF48" s="39">
        <f t="shared" si="233"/>
        <v>0</v>
      </c>
      <c r="BG48" s="40" t="e">
        <f t="shared" si="35"/>
        <v>#DIV/0!</v>
      </c>
      <c r="BH48" s="39">
        <f t="shared" si="65"/>
        <v>0</v>
      </c>
      <c r="BI48" s="39">
        <f t="shared" si="65"/>
        <v>0</v>
      </c>
      <c r="BJ48" s="40" t="e">
        <f t="shared" si="37"/>
        <v>#DIV/0!</v>
      </c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</row>
    <row r="49" spans="1:131" s="45" customFormat="1" outlineLevel="2" x14ac:dyDescent="0.25">
      <c r="A49" s="21">
        <v>189</v>
      </c>
      <c r="B49" s="23" t="s">
        <v>124</v>
      </c>
      <c r="C49" s="39">
        <f t="shared" si="227"/>
        <v>0</v>
      </c>
      <c r="D49" s="39">
        <f t="shared" si="227"/>
        <v>0</v>
      </c>
      <c r="E49" s="40" t="e">
        <f t="shared" si="38"/>
        <v>#DIV/0!</v>
      </c>
      <c r="F49" s="39"/>
      <c r="G49" s="39"/>
      <c r="H49" s="40" t="e">
        <f t="shared" si="1"/>
        <v>#DIV/0!</v>
      </c>
      <c r="I49" s="39"/>
      <c r="J49" s="39"/>
      <c r="K49" s="40" t="e">
        <f t="shared" si="3"/>
        <v>#DIV/0!</v>
      </c>
      <c r="L49" s="39"/>
      <c r="M49" s="39"/>
      <c r="N49" s="40" t="e">
        <f t="shared" si="5"/>
        <v>#DIV/0!</v>
      </c>
      <c r="O49" s="39">
        <f t="shared" si="228"/>
        <v>0</v>
      </c>
      <c r="P49" s="39">
        <f t="shared" si="228"/>
        <v>0</v>
      </c>
      <c r="Q49" s="40" t="e">
        <f t="shared" si="7"/>
        <v>#DIV/0!</v>
      </c>
      <c r="R49" s="39"/>
      <c r="S49" s="39"/>
      <c r="T49" s="40" t="e">
        <f t="shared" si="9"/>
        <v>#DIV/0!</v>
      </c>
      <c r="U49" s="39"/>
      <c r="V49" s="39"/>
      <c r="W49" s="40" t="e">
        <f t="shared" si="11"/>
        <v>#DIV/0!</v>
      </c>
      <c r="X49" s="39"/>
      <c r="Y49" s="39"/>
      <c r="Z49" s="40" t="e">
        <f t="shared" si="13"/>
        <v>#DIV/0!</v>
      </c>
      <c r="AA49" s="39">
        <f t="shared" si="229"/>
        <v>0</v>
      </c>
      <c r="AB49" s="39">
        <f t="shared" si="229"/>
        <v>0</v>
      </c>
      <c r="AC49" s="40" t="e">
        <f t="shared" si="15"/>
        <v>#DIV/0!</v>
      </c>
      <c r="AD49" s="39">
        <f t="shared" si="230"/>
        <v>0</v>
      </c>
      <c r="AE49" s="39">
        <f t="shared" si="230"/>
        <v>0</v>
      </c>
      <c r="AF49" s="40" t="e">
        <f t="shared" si="17"/>
        <v>#DIV/0!</v>
      </c>
      <c r="AG49" s="39"/>
      <c r="AH49" s="39"/>
      <c r="AI49" s="40" t="e">
        <f t="shared" si="19"/>
        <v>#DIV/0!</v>
      </c>
      <c r="AJ49" s="39"/>
      <c r="AK49" s="39"/>
      <c r="AL49" s="40" t="e">
        <f t="shared" si="21"/>
        <v>#DIV/0!</v>
      </c>
      <c r="AM49" s="39"/>
      <c r="AN49" s="39"/>
      <c r="AO49" s="40" t="e">
        <f t="shared" si="23"/>
        <v>#DIV/0!</v>
      </c>
      <c r="AP49" s="39">
        <f t="shared" si="231"/>
        <v>0</v>
      </c>
      <c r="AQ49" s="39">
        <f t="shared" si="231"/>
        <v>0</v>
      </c>
      <c r="AR49" s="40" t="e">
        <f t="shared" si="25"/>
        <v>#DIV/0!</v>
      </c>
      <c r="AS49" s="39">
        <f t="shared" si="232"/>
        <v>0</v>
      </c>
      <c r="AT49" s="39">
        <f t="shared" si="232"/>
        <v>0</v>
      </c>
      <c r="AU49" s="40" t="e">
        <f t="shared" si="27"/>
        <v>#DIV/0!</v>
      </c>
      <c r="AV49" s="39"/>
      <c r="AW49" s="39"/>
      <c r="AX49" s="40" t="e">
        <f t="shared" si="29"/>
        <v>#DIV/0!</v>
      </c>
      <c r="AY49" s="39"/>
      <c r="AZ49" s="39"/>
      <c r="BA49" s="40" t="e">
        <f t="shared" si="31"/>
        <v>#DIV/0!</v>
      </c>
      <c r="BB49" s="39"/>
      <c r="BC49" s="39"/>
      <c r="BD49" s="40" t="e">
        <f t="shared" si="33"/>
        <v>#DIV/0!</v>
      </c>
      <c r="BE49" s="39">
        <f t="shared" si="233"/>
        <v>0</v>
      </c>
      <c r="BF49" s="39">
        <f t="shared" si="233"/>
        <v>0</v>
      </c>
      <c r="BG49" s="40" t="e">
        <f t="shared" si="35"/>
        <v>#DIV/0!</v>
      </c>
      <c r="BH49" s="39">
        <f t="shared" si="65"/>
        <v>0</v>
      </c>
      <c r="BI49" s="39">
        <f t="shared" si="65"/>
        <v>0</v>
      </c>
      <c r="BJ49" s="40" t="e">
        <f t="shared" si="37"/>
        <v>#DIV/0!</v>
      </c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</row>
    <row r="50" spans="1:131" s="3" customFormat="1" ht="15.75" x14ac:dyDescent="0.25">
      <c r="A50" s="17"/>
      <c r="B50" s="8" t="s">
        <v>45</v>
      </c>
      <c r="C50" s="37">
        <f t="shared" ref="C50:BI50" si="234">SUM(C51,C56,C63,C92,C103,C108,C122)</f>
        <v>0</v>
      </c>
      <c r="D50" s="37">
        <f t="shared" si="234"/>
        <v>0</v>
      </c>
      <c r="E50" s="38" t="e">
        <f t="shared" si="38"/>
        <v>#DIV/0!</v>
      </c>
      <c r="F50" s="37">
        <f t="shared" si="234"/>
        <v>0</v>
      </c>
      <c r="G50" s="37">
        <f t="shared" si="234"/>
        <v>0</v>
      </c>
      <c r="H50" s="38" t="e">
        <f t="shared" si="1"/>
        <v>#DIV/0!</v>
      </c>
      <c r="I50" s="37">
        <f t="shared" ref="I50:J50" si="235">SUM(I51,I56,I63,I92,I103,I108,I122)</f>
        <v>0</v>
      </c>
      <c r="J50" s="37">
        <f t="shared" si="235"/>
        <v>0</v>
      </c>
      <c r="K50" s="38" t="e">
        <f t="shared" si="3"/>
        <v>#DIV/0!</v>
      </c>
      <c r="L50" s="37">
        <f t="shared" ref="L50:M50" si="236">SUM(L51,L56,L63,L92,L103,L108,L122)</f>
        <v>0</v>
      </c>
      <c r="M50" s="37">
        <f t="shared" si="236"/>
        <v>0</v>
      </c>
      <c r="N50" s="38" t="e">
        <f t="shared" si="5"/>
        <v>#DIV/0!</v>
      </c>
      <c r="O50" s="37">
        <f t="shared" si="234"/>
        <v>0</v>
      </c>
      <c r="P50" s="37">
        <f t="shared" si="234"/>
        <v>0</v>
      </c>
      <c r="Q50" s="38" t="e">
        <f t="shared" si="7"/>
        <v>#DIV/0!</v>
      </c>
      <c r="R50" s="37">
        <f t="shared" ref="R50:S50" si="237">SUM(R51,R56,R63,R92,R103,R108,R122)</f>
        <v>0</v>
      </c>
      <c r="S50" s="37">
        <f t="shared" si="237"/>
        <v>0</v>
      </c>
      <c r="T50" s="38" t="e">
        <f t="shared" si="9"/>
        <v>#DIV/0!</v>
      </c>
      <c r="U50" s="37">
        <f t="shared" ref="U50:V50" si="238">SUM(U51,U56,U63,U92,U103,U108,U122)</f>
        <v>0</v>
      </c>
      <c r="V50" s="37">
        <f t="shared" si="238"/>
        <v>0</v>
      </c>
      <c r="W50" s="38" t="e">
        <f t="shared" si="11"/>
        <v>#DIV/0!</v>
      </c>
      <c r="X50" s="37">
        <f t="shared" ref="X50:Y50" si="239">SUM(X51,X56,X63,X92,X103,X108,X122)</f>
        <v>0</v>
      </c>
      <c r="Y50" s="37">
        <f t="shared" si="239"/>
        <v>0</v>
      </c>
      <c r="Z50" s="38" t="e">
        <f t="shared" si="13"/>
        <v>#DIV/0!</v>
      </c>
      <c r="AA50" s="37">
        <f t="shared" si="234"/>
        <v>0</v>
      </c>
      <c r="AB50" s="37">
        <f t="shared" si="234"/>
        <v>0</v>
      </c>
      <c r="AC50" s="38" t="e">
        <f t="shared" si="15"/>
        <v>#DIV/0!</v>
      </c>
      <c r="AD50" s="37">
        <f t="shared" si="234"/>
        <v>0</v>
      </c>
      <c r="AE50" s="37">
        <f t="shared" si="234"/>
        <v>0</v>
      </c>
      <c r="AF50" s="38" t="e">
        <f t="shared" si="17"/>
        <v>#DIV/0!</v>
      </c>
      <c r="AG50" s="37">
        <f t="shared" ref="AG50:AH50" si="240">SUM(AG51,AG56,AG63,AG92,AG103,AG108,AG122)</f>
        <v>0</v>
      </c>
      <c r="AH50" s="37">
        <f t="shared" si="240"/>
        <v>0</v>
      </c>
      <c r="AI50" s="38" t="e">
        <f t="shared" si="19"/>
        <v>#DIV/0!</v>
      </c>
      <c r="AJ50" s="37">
        <f t="shared" ref="AJ50:AK50" si="241">SUM(AJ51,AJ56,AJ63,AJ92,AJ103,AJ108,AJ122)</f>
        <v>0</v>
      </c>
      <c r="AK50" s="37">
        <f t="shared" si="241"/>
        <v>0</v>
      </c>
      <c r="AL50" s="38" t="e">
        <f t="shared" si="21"/>
        <v>#DIV/0!</v>
      </c>
      <c r="AM50" s="37">
        <f t="shared" ref="AM50:AN50" si="242">SUM(AM51,AM56,AM63,AM92,AM103,AM108,AM122)</f>
        <v>0</v>
      </c>
      <c r="AN50" s="37">
        <f t="shared" si="242"/>
        <v>0</v>
      </c>
      <c r="AO50" s="38" t="e">
        <f t="shared" si="23"/>
        <v>#DIV/0!</v>
      </c>
      <c r="AP50" s="37">
        <f t="shared" si="234"/>
        <v>0</v>
      </c>
      <c r="AQ50" s="37">
        <f t="shared" si="234"/>
        <v>0</v>
      </c>
      <c r="AR50" s="38" t="e">
        <f t="shared" si="25"/>
        <v>#DIV/0!</v>
      </c>
      <c r="AS50" s="37">
        <f t="shared" si="234"/>
        <v>0</v>
      </c>
      <c r="AT50" s="37">
        <f t="shared" si="234"/>
        <v>0</v>
      </c>
      <c r="AU50" s="38" t="e">
        <f t="shared" si="27"/>
        <v>#DIV/0!</v>
      </c>
      <c r="AV50" s="37">
        <f t="shared" ref="AV50:AW50" si="243">SUM(AV51,AV56,AV63,AV92,AV103,AV108,AV122)</f>
        <v>0</v>
      </c>
      <c r="AW50" s="37">
        <f t="shared" si="243"/>
        <v>0</v>
      </c>
      <c r="AX50" s="38" t="e">
        <f t="shared" si="29"/>
        <v>#DIV/0!</v>
      </c>
      <c r="AY50" s="37">
        <f t="shared" ref="AY50:AZ50" si="244">SUM(AY51,AY56,AY63,AY92,AY103,AY108,AY122)</f>
        <v>0</v>
      </c>
      <c r="AZ50" s="37">
        <f t="shared" si="244"/>
        <v>0</v>
      </c>
      <c r="BA50" s="38" t="e">
        <f t="shared" si="31"/>
        <v>#DIV/0!</v>
      </c>
      <c r="BB50" s="37">
        <f t="shared" ref="BB50:BC50" si="245">SUM(BB51,BB56,BB63,BB92,BB103,BB108,BB122)</f>
        <v>0</v>
      </c>
      <c r="BC50" s="37">
        <f t="shared" si="245"/>
        <v>0</v>
      </c>
      <c r="BD50" s="38" t="e">
        <f t="shared" si="33"/>
        <v>#DIV/0!</v>
      </c>
      <c r="BE50" s="37">
        <f t="shared" si="234"/>
        <v>0</v>
      </c>
      <c r="BF50" s="37">
        <f t="shared" si="234"/>
        <v>0</v>
      </c>
      <c r="BG50" s="38" t="e">
        <f t="shared" si="35"/>
        <v>#DIV/0!</v>
      </c>
      <c r="BH50" s="37">
        <f t="shared" si="234"/>
        <v>0</v>
      </c>
      <c r="BI50" s="37">
        <f t="shared" si="234"/>
        <v>0</v>
      </c>
      <c r="BJ50" s="38" t="e">
        <f t="shared" si="37"/>
        <v>#DIV/0!</v>
      </c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</row>
    <row r="51" spans="1:131" s="3" customFormat="1" outlineLevel="1" x14ac:dyDescent="0.25">
      <c r="A51" s="17">
        <v>210</v>
      </c>
      <c r="B51" s="20" t="s">
        <v>133</v>
      </c>
      <c r="C51" s="37">
        <f>SUM(C52:C55)</f>
        <v>0</v>
      </c>
      <c r="D51" s="37">
        <f>SUM(D52:D55)</f>
        <v>0</v>
      </c>
      <c r="E51" s="38" t="e">
        <f t="shared" si="38"/>
        <v>#DIV/0!</v>
      </c>
      <c r="F51" s="37">
        <f t="shared" ref="F51:G51" si="246">SUM(F52:F55)</f>
        <v>0</v>
      </c>
      <c r="G51" s="37">
        <f t="shared" si="246"/>
        <v>0</v>
      </c>
      <c r="H51" s="38" t="e">
        <f t="shared" si="1"/>
        <v>#DIV/0!</v>
      </c>
      <c r="I51" s="37">
        <f t="shared" ref="I51:J51" si="247">SUM(I52:I55)</f>
        <v>0</v>
      </c>
      <c r="J51" s="37">
        <f t="shared" si="247"/>
        <v>0</v>
      </c>
      <c r="K51" s="38" t="e">
        <f t="shared" si="3"/>
        <v>#DIV/0!</v>
      </c>
      <c r="L51" s="37">
        <f t="shared" ref="L51:M51" si="248">SUM(L52:L55)</f>
        <v>0</v>
      </c>
      <c r="M51" s="37">
        <f t="shared" si="248"/>
        <v>0</v>
      </c>
      <c r="N51" s="38" t="e">
        <f t="shared" si="5"/>
        <v>#DIV/0!</v>
      </c>
      <c r="O51" s="37">
        <f t="shared" ref="O51:P51" si="249">SUM(O52:O55)</f>
        <v>0</v>
      </c>
      <c r="P51" s="37">
        <f t="shared" si="249"/>
        <v>0</v>
      </c>
      <c r="Q51" s="38" t="e">
        <f t="shared" si="7"/>
        <v>#DIV/0!</v>
      </c>
      <c r="R51" s="37">
        <f t="shared" ref="R51:S51" si="250">SUM(R52:R55)</f>
        <v>0</v>
      </c>
      <c r="S51" s="37">
        <f t="shared" si="250"/>
        <v>0</v>
      </c>
      <c r="T51" s="38" t="e">
        <f t="shared" si="9"/>
        <v>#DIV/0!</v>
      </c>
      <c r="U51" s="37">
        <f t="shared" ref="U51:V51" si="251">SUM(U52:U55)</f>
        <v>0</v>
      </c>
      <c r="V51" s="37">
        <f t="shared" si="251"/>
        <v>0</v>
      </c>
      <c r="W51" s="38" t="e">
        <f t="shared" si="11"/>
        <v>#DIV/0!</v>
      </c>
      <c r="X51" s="37">
        <f t="shared" ref="X51:Y51" si="252">SUM(X52:X55)</f>
        <v>0</v>
      </c>
      <c r="Y51" s="37">
        <f t="shared" si="252"/>
        <v>0</v>
      </c>
      <c r="Z51" s="38" t="e">
        <f t="shared" si="13"/>
        <v>#DIV/0!</v>
      </c>
      <c r="AA51" s="37">
        <f t="shared" ref="AA51:AB51" si="253">SUM(AA52:AA55)</f>
        <v>0</v>
      </c>
      <c r="AB51" s="37">
        <f t="shared" si="253"/>
        <v>0</v>
      </c>
      <c r="AC51" s="38" t="e">
        <f t="shared" si="15"/>
        <v>#DIV/0!</v>
      </c>
      <c r="AD51" s="37">
        <f t="shared" ref="AD51:AE51" si="254">SUM(AD52:AD55)</f>
        <v>0</v>
      </c>
      <c r="AE51" s="37">
        <f t="shared" si="254"/>
        <v>0</v>
      </c>
      <c r="AF51" s="38" t="e">
        <f t="shared" si="17"/>
        <v>#DIV/0!</v>
      </c>
      <c r="AG51" s="37">
        <f t="shared" ref="AG51:AH51" si="255">SUM(AG52:AG55)</f>
        <v>0</v>
      </c>
      <c r="AH51" s="37">
        <f t="shared" si="255"/>
        <v>0</v>
      </c>
      <c r="AI51" s="38" t="e">
        <f t="shared" si="19"/>
        <v>#DIV/0!</v>
      </c>
      <c r="AJ51" s="37">
        <f t="shared" ref="AJ51:AK51" si="256">SUM(AJ52:AJ55)</f>
        <v>0</v>
      </c>
      <c r="AK51" s="37">
        <f t="shared" si="256"/>
        <v>0</v>
      </c>
      <c r="AL51" s="38" t="e">
        <f t="shared" si="21"/>
        <v>#DIV/0!</v>
      </c>
      <c r="AM51" s="37">
        <f t="shared" ref="AM51:AN51" si="257">SUM(AM52:AM55)</f>
        <v>0</v>
      </c>
      <c r="AN51" s="37">
        <f t="shared" si="257"/>
        <v>0</v>
      </c>
      <c r="AO51" s="38" t="e">
        <f t="shared" si="23"/>
        <v>#DIV/0!</v>
      </c>
      <c r="AP51" s="37">
        <f>SUM(AP52:AP55)</f>
        <v>0</v>
      </c>
      <c r="AQ51" s="37">
        <f>SUM(AQ52:AQ55)</f>
        <v>0</v>
      </c>
      <c r="AR51" s="38" t="e">
        <f t="shared" si="25"/>
        <v>#DIV/0!</v>
      </c>
      <c r="AS51" s="37">
        <f>SUM(AS52:AS55)</f>
        <v>0</v>
      </c>
      <c r="AT51" s="37">
        <f>SUM(AT52:AT55)</f>
        <v>0</v>
      </c>
      <c r="AU51" s="38" t="e">
        <f t="shared" si="27"/>
        <v>#DIV/0!</v>
      </c>
      <c r="AV51" s="37">
        <f t="shared" ref="AV51:AW51" si="258">SUM(AV52:AV55)</f>
        <v>0</v>
      </c>
      <c r="AW51" s="37">
        <f t="shared" si="258"/>
        <v>0</v>
      </c>
      <c r="AX51" s="38" t="e">
        <f t="shared" si="29"/>
        <v>#DIV/0!</v>
      </c>
      <c r="AY51" s="37">
        <f t="shared" ref="AY51:AZ51" si="259">SUM(AY52:AY55)</f>
        <v>0</v>
      </c>
      <c r="AZ51" s="37">
        <f t="shared" si="259"/>
        <v>0</v>
      </c>
      <c r="BA51" s="38" t="e">
        <f t="shared" si="31"/>
        <v>#DIV/0!</v>
      </c>
      <c r="BB51" s="37">
        <f t="shared" ref="BB51:BC51" si="260">SUM(BB52:BB55)</f>
        <v>0</v>
      </c>
      <c r="BC51" s="37">
        <f t="shared" si="260"/>
        <v>0</v>
      </c>
      <c r="BD51" s="38" t="e">
        <f t="shared" si="33"/>
        <v>#DIV/0!</v>
      </c>
      <c r="BE51" s="37">
        <f t="shared" ref="BE51:BF51" si="261">SUM(BE52:BE55)</f>
        <v>0</v>
      </c>
      <c r="BF51" s="37">
        <f t="shared" si="261"/>
        <v>0</v>
      </c>
      <c r="BG51" s="38" t="e">
        <f t="shared" si="35"/>
        <v>#DIV/0!</v>
      </c>
      <c r="BH51" s="37">
        <f t="shared" ref="BH51:BI51" si="262">SUM(BH52:BH55)</f>
        <v>0</v>
      </c>
      <c r="BI51" s="37">
        <f t="shared" si="262"/>
        <v>0</v>
      </c>
      <c r="BJ51" s="38" t="e">
        <f t="shared" si="37"/>
        <v>#DIV/0!</v>
      </c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</row>
    <row r="52" spans="1:131" s="45" customFormat="1" outlineLevel="2" x14ac:dyDescent="0.25">
      <c r="A52" s="21">
        <v>211</v>
      </c>
      <c r="B52" s="23" t="s">
        <v>73</v>
      </c>
      <c r="C52" s="39">
        <f t="shared" ref="C52:D55" si="263">SUM(AD52,BH52)</f>
        <v>0</v>
      </c>
      <c r="D52" s="39">
        <f t="shared" si="263"/>
        <v>0</v>
      </c>
      <c r="E52" s="40" t="e">
        <f t="shared" si="38"/>
        <v>#DIV/0!</v>
      </c>
      <c r="F52" s="39"/>
      <c r="G52" s="39"/>
      <c r="H52" s="40" t="e">
        <f t="shared" si="1"/>
        <v>#DIV/0!</v>
      </c>
      <c r="I52" s="39"/>
      <c r="J52" s="39"/>
      <c r="K52" s="40" t="e">
        <f t="shared" si="3"/>
        <v>#DIV/0!</v>
      </c>
      <c r="L52" s="39"/>
      <c r="M52" s="39"/>
      <c r="N52" s="40" t="e">
        <f t="shared" si="5"/>
        <v>#DIV/0!</v>
      </c>
      <c r="O52" s="39">
        <f t="shared" ref="O52:P55" si="264">SUM(F52,I52,L52)</f>
        <v>0</v>
      </c>
      <c r="P52" s="39">
        <f t="shared" si="264"/>
        <v>0</v>
      </c>
      <c r="Q52" s="40" t="e">
        <f t="shared" si="7"/>
        <v>#DIV/0!</v>
      </c>
      <c r="R52" s="39"/>
      <c r="S52" s="39"/>
      <c r="T52" s="40" t="e">
        <f t="shared" si="9"/>
        <v>#DIV/0!</v>
      </c>
      <c r="U52" s="39"/>
      <c r="V52" s="39"/>
      <c r="W52" s="40" t="e">
        <f t="shared" si="11"/>
        <v>#DIV/0!</v>
      </c>
      <c r="X52" s="39"/>
      <c r="Y52" s="39"/>
      <c r="Z52" s="40" t="e">
        <f t="shared" si="13"/>
        <v>#DIV/0!</v>
      </c>
      <c r="AA52" s="39">
        <f t="shared" ref="AA52:AB55" si="265">SUM(R52,U52,X52)</f>
        <v>0</v>
      </c>
      <c r="AB52" s="39">
        <f t="shared" si="265"/>
        <v>0</v>
      </c>
      <c r="AC52" s="40" t="e">
        <f t="shared" si="15"/>
        <v>#DIV/0!</v>
      </c>
      <c r="AD52" s="39">
        <f t="shared" ref="AD52:AE55" si="266">SUM(O52,AA52)</f>
        <v>0</v>
      </c>
      <c r="AE52" s="39">
        <f t="shared" si="266"/>
        <v>0</v>
      </c>
      <c r="AF52" s="40" t="e">
        <f t="shared" si="17"/>
        <v>#DIV/0!</v>
      </c>
      <c r="AG52" s="39"/>
      <c r="AH52" s="39"/>
      <c r="AI52" s="40" t="e">
        <f t="shared" si="19"/>
        <v>#DIV/0!</v>
      </c>
      <c r="AJ52" s="39"/>
      <c r="AK52" s="39"/>
      <c r="AL52" s="40" t="e">
        <f t="shared" si="21"/>
        <v>#DIV/0!</v>
      </c>
      <c r="AM52" s="39"/>
      <c r="AN52" s="39"/>
      <c r="AO52" s="40" t="e">
        <f t="shared" si="23"/>
        <v>#DIV/0!</v>
      </c>
      <c r="AP52" s="39">
        <f t="shared" ref="AP52:AQ55" si="267">SUM(AG52,AJ52,AM52)</f>
        <v>0</v>
      </c>
      <c r="AQ52" s="39">
        <f t="shared" si="267"/>
        <v>0</v>
      </c>
      <c r="AR52" s="40" t="e">
        <f t="shared" si="25"/>
        <v>#DIV/0!</v>
      </c>
      <c r="AS52" s="39">
        <f t="shared" ref="AS52:AT55" si="268">SUM(AD52,AP52)</f>
        <v>0</v>
      </c>
      <c r="AT52" s="39">
        <f t="shared" si="268"/>
        <v>0</v>
      </c>
      <c r="AU52" s="40" t="e">
        <f t="shared" si="27"/>
        <v>#DIV/0!</v>
      </c>
      <c r="AV52" s="39"/>
      <c r="AW52" s="39"/>
      <c r="AX52" s="40" t="e">
        <f t="shared" si="29"/>
        <v>#DIV/0!</v>
      </c>
      <c r="AY52" s="39"/>
      <c r="AZ52" s="39"/>
      <c r="BA52" s="40" t="e">
        <f t="shared" si="31"/>
        <v>#DIV/0!</v>
      </c>
      <c r="BB52" s="39"/>
      <c r="BC52" s="39"/>
      <c r="BD52" s="40" t="e">
        <f t="shared" si="33"/>
        <v>#DIV/0!</v>
      </c>
      <c r="BE52" s="39">
        <f t="shared" ref="BE52:BF55" si="269">SUM(AV52,AY52,BB52)</f>
        <v>0</v>
      </c>
      <c r="BF52" s="39">
        <f t="shared" si="269"/>
        <v>0</v>
      </c>
      <c r="BG52" s="40" t="e">
        <f t="shared" si="35"/>
        <v>#DIV/0!</v>
      </c>
      <c r="BH52" s="39">
        <f t="shared" si="65"/>
        <v>0</v>
      </c>
      <c r="BI52" s="39">
        <f t="shared" si="65"/>
        <v>0</v>
      </c>
      <c r="BJ52" s="40" t="e">
        <f t="shared" si="37"/>
        <v>#DIV/0!</v>
      </c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</row>
    <row r="53" spans="1:131" s="45" customFormat="1" ht="22.5" outlineLevel="2" x14ac:dyDescent="0.25">
      <c r="A53" s="21">
        <v>212</v>
      </c>
      <c r="B53" s="23" t="s">
        <v>74</v>
      </c>
      <c r="C53" s="39">
        <f t="shared" si="263"/>
        <v>0</v>
      </c>
      <c r="D53" s="39">
        <f t="shared" si="263"/>
        <v>0</v>
      </c>
      <c r="E53" s="40" t="e">
        <f t="shared" si="38"/>
        <v>#DIV/0!</v>
      </c>
      <c r="F53" s="39"/>
      <c r="G53" s="39"/>
      <c r="H53" s="40" t="e">
        <f t="shared" si="1"/>
        <v>#DIV/0!</v>
      </c>
      <c r="I53" s="39"/>
      <c r="J53" s="39"/>
      <c r="K53" s="40" t="e">
        <f t="shared" si="3"/>
        <v>#DIV/0!</v>
      </c>
      <c r="L53" s="39"/>
      <c r="M53" s="39"/>
      <c r="N53" s="40" t="e">
        <f t="shared" si="5"/>
        <v>#DIV/0!</v>
      </c>
      <c r="O53" s="39">
        <f t="shared" si="264"/>
        <v>0</v>
      </c>
      <c r="P53" s="39">
        <f t="shared" si="264"/>
        <v>0</v>
      </c>
      <c r="Q53" s="40" t="e">
        <f t="shared" si="7"/>
        <v>#DIV/0!</v>
      </c>
      <c r="R53" s="39"/>
      <c r="S53" s="39"/>
      <c r="T53" s="40" t="e">
        <f t="shared" si="9"/>
        <v>#DIV/0!</v>
      </c>
      <c r="U53" s="39"/>
      <c r="V53" s="39"/>
      <c r="W53" s="40" t="e">
        <f t="shared" si="11"/>
        <v>#DIV/0!</v>
      </c>
      <c r="X53" s="39"/>
      <c r="Y53" s="39"/>
      <c r="Z53" s="40" t="e">
        <f t="shared" si="13"/>
        <v>#DIV/0!</v>
      </c>
      <c r="AA53" s="39">
        <f t="shared" si="265"/>
        <v>0</v>
      </c>
      <c r="AB53" s="39">
        <f t="shared" si="265"/>
        <v>0</v>
      </c>
      <c r="AC53" s="40" t="e">
        <f t="shared" si="15"/>
        <v>#DIV/0!</v>
      </c>
      <c r="AD53" s="39">
        <f t="shared" si="266"/>
        <v>0</v>
      </c>
      <c r="AE53" s="39">
        <f t="shared" si="266"/>
        <v>0</v>
      </c>
      <c r="AF53" s="40" t="e">
        <f t="shared" si="17"/>
        <v>#DIV/0!</v>
      </c>
      <c r="AG53" s="39"/>
      <c r="AH53" s="39"/>
      <c r="AI53" s="40" t="e">
        <f t="shared" si="19"/>
        <v>#DIV/0!</v>
      </c>
      <c r="AJ53" s="39"/>
      <c r="AK53" s="39"/>
      <c r="AL53" s="40" t="e">
        <f t="shared" si="21"/>
        <v>#DIV/0!</v>
      </c>
      <c r="AM53" s="39"/>
      <c r="AN53" s="39"/>
      <c r="AO53" s="40" t="e">
        <f t="shared" si="23"/>
        <v>#DIV/0!</v>
      </c>
      <c r="AP53" s="39">
        <f t="shared" si="267"/>
        <v>0</v>
      </c>
      <c r="AQ53" s="39">
        <f t="shared" si="267"/>
        <v>0</v>
      </c>
      <c r="AR53" s="40" t="e">
        <f t="shared" si="25"/>
        <v>#DIV/0!</v>
      </c>
      <c r="AS53" s="39">
        <f t="shared" si="268"/>
        <v>0</v>
      </c>
      <c r="AT53" s="39">
        <f t="shared" si="268"/>
        <v>0</v>
      </c>
      <c r="AU53" s="40" t="e">
        <f t="shared" si="27"/>
        <v>#DIV/0!</v>
      </c>
      <c r="AV53" s="39"/>
      <c r="AW53" s="39"/>
      <c r="AX53" s="40" t="e">
        <f t="shared" si="29"/>
        <v>#DIV/0!</v>
      </c>
      <c r="AY53" s="39"/>
      <c r="AZ53" s="39"/>
      <c r="BA53" s="40" t="e">
        <f t="shared" si="31"/>
        <v>#DIV/0!</v>
      </c>
      <c r="BB53" s="39"/>
      <c r="BC53" s="39"/>
      <c r="BD53" s="40" t="e">
        <f t="shared" si="33"/>
        <v>#DIV/0!</v>
      </c>
      <c r="BE53" s="39">
        <f t="shared" si="269"/>
        <v>0</v>
      </c>
      <c r="BF53" s="39">
        <f t="shared" si="269"/>
        <v>0</v>
      </c>
      <c r="BG53" s="40" t="e">
        <f t="shared" si="35"/>
        <v>#DIV/0!</v>
      </c>
      <c r="BH53" s="39">
        <f t="shared" si="65"/>
        <v>0</v>
      </c>
      <c r="BI53" s="39">
        <f t="shared" si="65"/>
        <v>0</v>
      </c>
      <c r="BJ53" s="40" t="e">
        <f t="shared" si="37"/>
        <v>#DIV/0!</v>
      </c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</row>
    <row r="54" spans="1:131" s="45" customFormat="1" ht="45" outlineLevel="2" x14ac:dyDescent="0.25">
      <c r="A54" s="21">
        <v>213</v>
      </c>
      <c r="B54" s="23" t="s">
        <v>75</v>
      </c>
      <c r="C54" s="39">
        <f t="shared" si="263"/>
        <v>0</v>
      </c>
      <c r="D54" s="39">
        <f t="shared" si="263"/>
        <v>0</v>
      </c>
      <c r="E54" s="40" t="e">
        <f t="shared" si="38"/>
        <v>#DIV/0!</v>
      </c>
      <c r="F54" s="39"/>
      <c r="G54" s="39"/>
      <c r="H54" s="40" t="e">
        <f t="shared" si="1"/>
        <v>#DIV/0!</v>
      </c>
      <c r="I54" s="39"/>
      <c r="J54" s="39"/>
      <c r="K54" s="40" t="e">
        <f t="shared" si="3"/>
        <v>#DIV/0!</v>
      </c>
      <c r="L54" s="39"/>
      <c r="M54" s="39"/>
      <c r="N54" s="40" t="e">
        <f t="shared" si="5"/>
        <v>#DIV/0!</v>
      </c>
      <c r="O54" s="39">
        <f t="shared" si="264"/>
        <v>0</v>
      </c>
      <c r="P54" s="39">
        <f t="shared" si="264"/>
        <v>0</v>
      </c>
      <c r="Q54" s="40" t="e">
        <f t="shared" si="7"/>
        <v>#DIV/0!</v>
      </c>
      <c r="R54" s="39"/>
      <c r="S54" s="39"/>
      <c r="T54" s="40" t="e">
        <f t="shared" si="9"/>
        <v>#DIV/0!</v>
      </c>
      <c r="U54" s="39"/>
      <c r="V54" s="39"/>
      <c r="W54" s="40" t="e">
        <f t="shared" si="11"/>
        <v>#DIV/0!</v>
      </c>
      <c r="X54" s="39"/>
      <c r="Y54" s="39"/>
      <c r="Z54" s="40" t="e">
        <f t="shared" si="13"/>
        <v>#DIV/0!</v>
      </c>
      <c r="AA54" s="39">
        <f t="shared" si="265"/>
        <v>0</v>
      </c>
      <c r="AB54" s="39">
        <f t="shared" si="265"/>
        <v>0</v>
      </c>
      <c r="AC54" s="40" t="e">
        <f t="shared" si="15"/>
        <v>#DIV/0!</v>
      </c>
      <c r="AD54" s="39">
        <f t="shared" si="266"/>
        <v>0</v>
      </c>
      <c r="AE54" s="39">
        <f t="shared" si="266"/>
        <v>0</v>
      </c>
      <c r="AF54" s="40" t="e">
        <f t="shared" si="17"/>
        <v>#DIV/0!</v>
      </c>
      <c r="AG54" s="39"/>
      <c r="AH54" s="39"/>
      <c r="AI54" s="40" t="e">
        <f t="shared" si="19"/>
        <v>#DIV/0!</v>
      </c>
      <c r="AJ54" s="39"/>
      <c r="AK54" s="39"/>
      <c r="AL54" s="40" t="e">
        <f t="shared" si="21"/>
        <v>#DIV/0!</v>
      </c>
      <c r="AM54" s="39"/>
      <c r="AN54" s="39"/>
      <c r="AO54" s="40" t="e">
        <f t="shared" si="23"/>
        <v>#DIV/0!</v>
      </c>
      <c r="AP54" s="39">
        <f t="shared" si="267"/>
        <v>0</v>
      </c>
      <c r="AQ54" s="39">
        <f t="shared" si="267"/>
        <v>0</v>
      </c>
      <c r="AR54" s="40" t="e">
        <f t="shared" si="25"/>
        <v>#DIV/0!</v>
      </c>
      <c r="AS54" s="39">
        <f t="shared" si="268"/>
        <v>0</v>
      </c>
      <c r="AT54" s="39">
        <f t="shared" si="268"/>
        <v>0</v>
      </c>
      <c r="AU54" s="40" t="e">
        <f t="shared" si="27"/>
        <v>#DIV/0!</v>
      </c>
      <c r="AV54" s="39"/>
      <c r="AW54" s="39"/>
      <c r="AX54" s="40" t="e">
        <f t="shared" si="29"/>
        <v>#DIV/0!</v>
      </c>
      <c r="AY54" s="39"/>
      <c r="AZ54" s="39"/>
      <c r="BA54" s="40" t="e">
        <f t="shared" si="31"/>
        <v>#DIV/0!</v>
      </c>
      <c r="BB54" s="39"/>
      <c r="BC54" s="39"/>
      <c r="BD54" s="40" t="e">
        <f t="shared" si="33"/>
        <v>#DIV/0!</v>
      </c>
      <c r="BE54" s="39">
        <f t="shared" si="269"/>
        <v>0</v>
      </c>
      <c r="BF54" s="39">
        <f t="shared" si="269"/>
        <v>0</v>
      </c>
      <c r="BG54" s="40" t="e">
        <f t="shared" si="35"/>
        <v>#DIV/0!</v>
      </c>
      <c r="BH54" s="39">
        <f t="shared" si="65"/>
        <v>0</v>
      </c>
      <c r="BI54" s="39">
        <f t="shared" si="65"/>
        <v>0</v>
      </c>
      <c r="BJ54" s="40" t="e">
        <f t="shared" si="37"/>
        <v>#DIV/0!</v>
      </c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</row>
    <row r="55" spans="1:131" s="3" customFormat="1" ht="22.5" outlineLevel="1" x14ac:dyDescent="0.25">
      <c r="A55" s="21">
        <v>266</v>
      </c>
      <c r="B55" s="23" t="s">
        <v>139</v>
      </c>
      <c r="C55" s="39">
        <f t="shared" si="263"/>
        <v>0</v>
      </c>
      <c r="D55" s="39">
        <f t="shared" si="263"/>
        <v>0</v>
      </c>
      <c r="E55" s="40" t="e">
        <f t="shared" si="38"/>
        <v>#DIV/0!</v>
      </c>
      <c r="F55" s="39"/>
      <c r="G55" s="39"/>
      <c r="H55" s="40" t="e">
        <f t="shared" si="1"/>
        <v>#DIV/0!</v>
      </c>
      <c r="I55" s="39"/>
      <c r="J55" s="39"/>
      <c r="K55" s="40" t="e">
        <f t="shared" si="3"/>
        <v>#DIV/0!</v>
      </c>
      <c r="L55" s="39"/>
      <c r="M55" s="39"/>
      <c r="N55" s="40" t="e">
        <f t="shared" si="5"/>
        <v>#DIV/0!</v>
      </c>
      <c r="O55" s="39">
        <f t="shared" si="264"/>
        <v>0</v>
      </c>
      <c r="P55" s="39">
        <f t="shared" si="264"/>
        <v>0</v>
      </c>
      <c r="Q55" s="40" t="e">
        <f t="shared" si="7"/>
        <v>#DIV/0!</v>
      </c>
      <c r="R55" s="39"/>
      <c r="S55" s="39"/>
      <c r="T55" s="40" t="e">
        <f t="shared" si="9"/>
        <v>#DIV/0!</v>
      </c>
      <c r="U55" s="39"/>
      <c r="V55" s="39"/>
      <c r="W55" s="40" t="e">
        <f t="shared" si="11"/>
        <v>#DIV/0!</v>
      </c>
      <c r="X55" s="39"/>
      <c r="Y55" s="39"/>
      <c r="Z55" s="40" t="e">
        <f t="shared" si="13"/>
        <v>#DIV/0!</v>
      </c>
      <c r="AA55" s="39">
        <f t="shared" si="265"/>
        <v>0</v>
      </c>
      <c r="AB55" s="39">
        <f t="shared" si="265"/>
        <v>0</v>
      </c>
      <c r="AC55" s="40" t="e">
        <f t="shared" si="15"/>
        <v>#DIV/0!</v>
      </c>
      <c r="AD55" s="39">
        <f t="shared" si="266"/>
        <v>0</v>
      </c>
      <c r="AE55" s="39">
        <f t="shared" si="266"/>
        <v>0</v>
      </c>
      <c r="AF55" s="40" t="e">
        <f t="shared" si="17"/>
        <v>#DIV/0!</v>
      </c>
      <c r="AG55" s="39"/>
      <c r="AH55" s="39"/>
      <c r="AI55" s="40" t="e">
        <f t="shared" si="19"/>
        <v>#DIV/0!</v>
      </c>
      <c r="AJ55" s="39"/>
      <c r="AK55" s="39"/>
      <c r="AL55" s="40" t="e">
        <f t="shared" si="21"/>
        <v>#DIV/0!</v>
      </c>
      <c r="AM55" s="39"/>
      <c r="AN55" s="39"/>
      <c r="AO55" s="40" t="e">
        <f t="shared" si="23"/>
        <v>#DIV/0!</v>
      </c>
      <c r="AP55" s="39">
        <f t="shared" si="267"/>
        <v>0</v>
      </c>
      <c r="AQ55" s="39">
        <f t="shared" si="267"/>
        <v>0</v>
      </c>
      <c r="AR55" s="40" t="e">
        <f t="shared" si="25"/>
        <v>#DIV/0!</v>
      </c>
      <c r="AS55" s="39">
        <f t="shared" si="268"/>
        <v>0</v>
      </c>
      <c r="AT55" s="39">
        <f t="shared" si="268"/>
        <v>0</v>
      </c>
      <c r="AU55" s="40" t="e">
        <f t="shared" si="27"/>
        <v>#DIV/0!</v>
      </c>
      <c r="AV55" s="39"/>
      <c r="AW55" s="39"/>
      <c r="AX55" s="40" t="e">
        <f t="shared" si="29"/>
        <v>#DIV/0!</v>
      </c>
      <c r="AY55" s="39"/>
      <c r="AZ55" s="39"/>
      <c r="BA55" s="40" t="e">
        <f t="shared" si="31"/>
        <v>#DIV/0!</v>
      </c>
      <c r="BB55" s="39"/>
      <c r="BC55" s="39"/>
      <c r="BD55" s="40" t="e">
        <f t="shared" si="33"/>
        <v>#DIV/0!</v>
      </c>
      <c r="BE55" s="39">
        <f t="shared" si="269"/>
        <v>0</v>
      </c>
      <c r="BF55" s="39">
        <f t="shared" si="269"/>
        <v>0</v>
      </c>
      <c r="BG55" s="40" t="e">
        <f t="shared" si="35"/>
        <v>#DIV/0!</v>
      </c>
      <c r="BH55" s="39">
        <f t="shared" si="65"/>
        <v>0</v>
      </c>
      <c r="BI55" s="39">
        <f t="shared" si="65"/>
        <v>0</v>
      </c>
      <c r="BJ55" s="40" t="e">
        <f t="shared" si="37"/>
        <v>#DIV/0!</v>
      </c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</row>
    <row r="56" spans="1:131" s="45" customFormat="1" ht="42" outlineLevel="2" x14ac:dyDescent="0.25">
      <c r="A56" s="17">
        <v>243</v>
      </c>
      <c r="B56" s="20" t="s">
        <v>89</v>
      </c>
      <c r="C56" s="37">
        <f>SUM(C57:C62)</f>
        <v>0</v>
      </c>
      <c r="D56" s="37">
        <f>SUM(D57:D62)</f>
        <v>0</v>
      </c>
      <c r="E56" s="38" t="e">
        <f t="shared" si="38"/>
        <v>#DIV/0!</v>
      </c>
      <c r="F56" s="37">
        <f t="shared" ref="F56:G56" si="270">SUM(F57:F62)</f>
        <v>0</v>
      </c>
      <c r="G56" s="37">
        <f t="shared" si="270"/>
        <v>0</v>
      </c>
      <c r="H56" s="38" t="e">
        <f t="shared" si="1"/>
        <v>#DIV/0!</v>
      </c>
      <c r="I56" s="37">
        <f t="shared" ref="I56:J56" si="271">SUM(I57:I62)</f>
        <v>0</v>
      </c>
      <c r="J56" s="37">
        <f t="shared" si="271"/>
        <v>0</v>
      </c>
      <c r="K56" s="38" t="e">
        <f t="shared" si="3"/>
        <v>#DIV/0!</v>
      </c>
      <c r="L56" s="37">
        <f t="shared" ref="L56:M56" si="272">SUM(L57:L62)</f>
        <v>0</v>
      </c>
      <c r="M56" s="37">
        <f t="shared" si="272"/>
        <v>0</v>
      </c>
      <c r="N56" s="38" t="e">
        <f t="shared" si="5"/>
        <v>#DIV/0!</v>
      </c>
      <c r="O56" s="37">
        <f t="shared" ref="O56:P56" si="273">SUM(O57:O62)</f>
        <v>0</v>
      </c>
      <c r="P56" s="37">
        <f t="shared" si="273"/>
        <v>0</v>
      </c>
      <c r="Q56" s="38" t="e">
        <f t="shared" si="7"/>
        <v>#DIV/0!</v>
      </c>
      <c r="R56" s="37">
        <f t="shared" ref="R56:S56" si="274">SUM(R57:R62)</f>
        <v>0</v>
      </c>
      <c r="S56" s="37">
        <f t="shared" si="274"/>
        <v>0</v>
      </c>
      <c r="T56" s="38" t="e">
        <f t="shared" si="9"/>
        <v>#DIV/0!</v>
      </c>
      <c r="U56" s="37">
        <f t="shared" ref="U56:V56" si="275">SUM(U57:U62)</f>
        <v>0</v>
      </c>
      <c r="V56" s="37">
        <f t="shared" si="275"/>
        <v>0</v>
      </c>
      <c r="W56" s="38" t="e">
        <f t="shared" si="11"/>
        <v>#DIV/0!</v>
      </c>
      <c r="X56" s="37">
        <f t="shared" ref="X56:Y56" si="276">SUM(X57:X62)</f>
        <v>0</v>
      </c>
      <c r="Y56" s="37">
        <f t="shared" si="276"/>
        <v>0</v>
      </c>
      <c r="Z56" s="38" t="e">
        <f t="shared" si="13"/>
        <v>#DIV/0!</v>
      </c>
      <c r="AA56" s="37">
        <f t="shared" ref="AA56:AB56" si="277">SUM(AA57:AA62)</f>
        <v>0</v>
      </c>
      <c r="AB56" s="37">
        <f t="shared" si="277"/>
        <v>0</v>
      </c>
      <c r="AC56" s="38" t="e">
        <f t="shared" si="15"/>
        <v>#DIV/0!</v>
      </c>
      <c r="AD56" s="37">
        <f t="shared" ref="AD56:AE56" si="278">SUM(AD57:AD62)</f>
        <v>0</v>
      </c>
      <c r="AE56" s="37">
        <f t="shared" si="278"/>
        <v>0</v>
      </c>
      <c r="AF56" s="38" t="e">
        <f t="shared" si="17"/>
        <v>#DIV/0!</v>
      </c>
      <c r="AG56" s="37">
        <f t="shared" ref="AG56:AH56" si="279">SUM(AG57:AG62)</f>
        <v>0</v>
      </c>
      <c r="AH56" s="37">
        <f t="shared" si="279"/>
        <v>0</v>
      </c>
      <c r="AI56" s="38" t="e">
        <f t="shared" si="19"/>
        <v>#DIV/0!</v>
      </c>
      <c r="AJ56" s="37">
        <f t="shared" ref="AJ56:AK56" si="280">SUM(AJ57:AJ62)</f>
        <v>0</v>
      </c>
      <c r="AK56" s="37">
        <f t="shared" si="280"/>
        <v>0</v>
      </c>
      <c r="AL56" s="38" t="e">
        <f t="shared" si="21"/>
        <v>#DIV/0!</v>
      </c>
      <c r="AM56" s="37">
        <f t="shared" ref="AM56:AN56" si="281">SUM(AM57:AM62)</f>
        <v>0</v>
      </c>
      <c r="AN56" s="37">
        <f t="shared" si="281"/>
        <v>0</v>
      </c>
      <c r="AO56" s="38" t="e">
        <f t="shared" si="23"/>
        <v>#DIV/0!</v>
      </c>
      <c r="AP56" s="37">
        <f t="shared" ref="AP56:AQ56" si="282">SUM(AP57:AP62)</f>
        <v>0</v>
      </c>
      <c r="AQ56" s="37">
        <f t="shared" si="282"/>
        <v>0</v>
      </c>
      <c r="AR56" s="38" t="e">
        <f t="shared" si="25"/>
        <v>#DIV/0!</v>
      </c>
      <c r="AS56" s="37">
        <f t="shared" ref="AS56:AT56" si="283">SUM(AS57:AS62)</f>
        <v>0</v>
      </c>
      <c r="AT56" s="37">
        <f t="shared" si="283"/>
        <v>0</v>
      </c>
      <c r="AU56" s="38" t="e">
        <f t="shared" si="27"/>
        <v>#DIV/0!</v>
      </c>
      <c r="AV56" s="37">
        <f t="shared" ref="AV56:AW56" si="284">SUM(AV57:AV62)</f>
        <v>0</v>
      </c>
      <c r="AW56" s="37">
        <f t="shared" si="284"/>
        <v>0</v>
      </c>
      <c r="AX56" s="38" t="e">
        <f t="shared" si="29"/>
        <v>#DIV/0!</v>
      </c>
      <c r="AY56" s="37">
        <f t="shared" ref="AY56:AZ56" si="285">SUM(AY57:AY62)</f>
        <v>0</v>
      </c>
      <c r="AZ56" s="37">
        <f t="shared" si="285"/>
        <v>0</v>
      </c>
      <c r="BA56" s="38" t="e">
        <f t="shared" si="31"/>
        <v>#DIV/0!</v>
      </c>
      <c r="BB56" s="37">
        <f t="shared" ref="BB56:BC56" si="286">SUM(BB57:BB62)</f>
        <v>0</v>
      </c>
      <c r="BC56" s="37">
        <f t="shared" si="286"/>
        <v>0</v>
      </c>
      <c r="BD56" s="38" t="e">
        <f t="shared" si="33"/>
        <v>#DIV/0!</v>
      </c>
      <c r="BE56" s="37">
        <f t="shared" ref="BE56:BF56" si="287">SUM(BE57:BE62)</f>
        <v>0</v>
      </c>
      <c r="BF56" s="37">
        <f t="shared" si="287"/>
        <v>0</v>
      </c>
      <c r="BG56" s="38" t="e">
        <f t="shared" si="35"/>
        <v>#DIV/0!</v>
      </c>
      <c r="BH56" s="37">
        <f t="shared" ref="BH56:BI56" si="288">SUM(BH57:BH62)</f>
        <v>0</v>
      </c>
      <c r="BI56" s="37">
        <f t="shared" si="288"/>
        <v>0</v>
      </c>
      <c r="BJ56" s="38" t="e">
        <f t="shared" si="37"/>
        <v>#DIV/0!</v>
      </c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</row>
    <row r="57" spans="1:131" s="45" customFormat="1" outlineLevel="2" x14ac:dyDescent="0.25">
      <c r="A57" s="21">
        <v>222</v>
      </c>
      <c r="B57" s="24" t="s">
        <v>95</v>
      </c>
      <c r="C57" s="39">
        <f t="shared" ref="C57:D62" si="289">SUM(AD57,BH57)</f>
        <v>0</v>
      </c>
      <c r="D57" s="39">
        <f t="shared" si="289"/>
        <v>0</v>
      </c>
      <c r="E57" s="40" t="e">
        <f t="shared" si="38"/>
        <v>#DIV/0!</v>
      </c>
      <c r="F57" s="39"/>
      <c r="G57" s="39"/>
      <c r="H57" s="40" t="e">
        <f t="shared" si="1"/>
        <v>#DIV/0!</v>
      </c>
      <c r="I57" s="39"/>
      <c r="J57" s="39"/>
      <c r="K57" s="40" t="e">
        <f t="shared" si="3"/>
        <v>#DIV/0!</v>
      </c>
      <c r="L57" s="39"/>
      <c r="M57" s="39"/>
      <c r="N57" s="40" t="e">
        <f t="shared" si="5"/>
        <v>#DIV/0!</v>
      </c>
      <c r="O57" s="39">
        <f t="shared" ref="O57:P62" si="290">SUM(F57,I57,L57)</f>
        <v>0</v>
      </c>
      <c r="P57" s="39">
        <f t="shared" si="290"/>
        <v>0</v>
      </c>
      <c r="Q57" s="40" t="e">
        <f t="shared" si="7"/>
        <v>#DIV/0!</v>
      </c>
      <c r="R57" s="39"/>
      <c r="S57" s="39"/>
      <c r="T57" s="40" t="e">
        <f t="shared" si="9"/>
        <v>#DIV/0!</v>
      </c>
      <c r="U57" s="39"/>
      <c r="V57" s="39"/>
      <c r="W57" s="40" t="e">
        <f t="shared" si="11"/>
        <v>#DIV/0!</v>
      </c>
      <c r="X57" s="39"/>
      <c r="Y57" s="39"/>
      <c r="Z57" s="40" t="e">
        <f t="shared" si="13"/>
        <v>#DIV/0!</v>
      </c>
      <c r="AA57" s="39">
        <f t="shared" ref="AA57:AB62" si="291">SUM(R57,U57,X57)</f>
        <v>0</v>
      </c>
      <c r="AB57" s="39">
        <f t="shared" si="291"/>
        <v>0</v>
      </c>
      <c r="AC57" s="40" t="e">
        <f t="shared" si="15"/>
        <v>#DIV/0!</v>
      </c>
      <c r="AD57" s="39">
        <f t="shared" ref="AD57:AE62" si="292">SUM(O57,AA57)</f>
        <v>0</v>
      </c>
      <c r="AE57" s="39">
        <f t="shared" si="292"/>
        <v>0</v>
      </c>
      <c r="AF57" s="40" t="e">
        <f t="shared" si="17"/>
        <v>#DIV/0!</v>
      </c>
      <c r="AG57" s="39"/>
      <c r="AH57" s="39"/>
      <c r="AI57" s="40" t="e">
        <f t="shared" si="19"/>
        <v>#DIV/0!</v>
      </c>
      <c r="AJ57" s="39"/>
      <c r="AK57" s="39"/>
      <c r="AL57" s="40" t="e">
        <f t="shared" si="21"/>
        <v>#DIV/0!</v>
      </c>
      <c r="AM57" s="39"/>
      <c r="AN57" s="39"/>
      <c r="AO57" s="40" t="e">
        <f t="shared" si="23"/>
        <v>#DIV/0!</v>
      </c>
      <c r="AP57" s="39">
        <f t="shared" ref="AP57:AQ62" si="293">SUM(AG57,AJ57,AM57)</f>
        <v>0</v>
      </c>
      <c r="AQ57" s="39">
        <f t="shared" si="293"/>
        <v>0</v>
      </c>
      <c r="AR57" s="40" t="e">
        <f t="shared" si="25"/>
        <v>#DIV/0!</v>
      </c>
      <c r="AS57" s="39">
        <f t="shared" ref="AS57:AT62" si="294">SUM(AD57,AP57)</f>
        <v>0</v>
      </c>
      <c r="AT57" s="39">
        <f t="shared" si="294"/>
        <v>0</v>
      </c>
      <c r="AU57" s="40" t="e">
        <f t="shared" si="27"/>
        <v>#DIV/0!</v>
      </c>
      <c r="AV57" s="39"/>
      <c r="AW57" s="39"/>
      <c r="AX57" s="40" t="e">
        <f t="shared" si="29"/>
        <v>#DIV/0!</v>
      </c>
      <c r="AY57" s="39"/>
      <c r="AZ57" s="39"/>
      <c r="BA57" s="40" t="e">
        <f t="shared" si="31"/>
        <v>#DIV/0!</v>
      </c>
      <c r="BB57" s="39"/>
      <c r="BC57" s="39"/>
      <c r="BD57" s="40" t="e">
        <f t="shared" si="33"/>
        <v>#DIV/0!</v>
      </c>
      <c r="BE57" s="39">
        <f t="shared" ref="BE57:BF62" si="295">SUM(AV57,AY57,BB57)</f>
        <v>0</v>
      </c>
      <c r="BF57" s="39">
        <f t="shared" si="295"/>
        <v>0</v>
      </c>
      <c r="BG57" s="40" t="e">
        <f t="shared" si="35"/>
        <v>#DIV/0!</v>
      </c>
      <c r="BH57" s="39">
        <f t="shared" si="65"/>
        <v>0</v>
      </c>
      <c r="BI57" s="39">
        <f t="shared" si="65"/>
        <v>0</v>
      </c>
      <c r="BJ57" s="40" t="e">
        <f t="shared" si="37"/>
        <v>#DIV/0!</v>
      </c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</row>
    <row r="58" spans="1:131" s="45" customFormat="1" outlineLevel="2" x14ac:dyDescent="0.25">
      <c r="A58" s="21">
        <v>225</v>
      </c>
      <c r="B58" s="24" t="s">
        <v>91</v>
      </c>
      <c r="C58" s="39">
        <f t="shared" si="289"/>
        <v>0</v>
      </c>
      <c r="D58" s="39">
        <f t="shared" si="289"/>
        <v>0</v>
      </c>
      <c r="E58" s="40" t="e">
        <f t="shared" si="38"/>
        <v>#DIV/0!</v>
      </c>
      <c r="F58" s="39"/>
      <c r="G58" s="39"/>
      <c r="H58" s="40" t="e">
        <f t="shared" si="1"/>
        <v>#DIV/0!</v>
      </c>
      <c r="I58" s="39"/>
      <c r="J58" s="39"/>
      <c r="K58" s="40" t="e">
        <f t="shared" si="3"/>
        <v>#DIV/0!</v>
      </c>
      <c r="L58" s="39"/>
      <c r="M58" s="39"/>
      <c r="N58" s="40" t="e">
        <f t="shared" si="5"/>
        <v>#DIV/0!</v>
      </c>
      <c r="O58" s="39">
        <f t="shared" si="290"/>
        <v>0</v>
      </c>
      <c r="P58" s="39">
        <f t="shared" si="290"/>
        <v>0</v>
      </c>
      <c r="Q58" s="40" t="e">
        <f t="shared" si="7"/>
        <v>#DIV/0!</v>
      </c>
      <c r="R58" s="39"/>
      <c r="S58" s="39"/>
      <c r="T58" s="40" t="e">
        <f t="shared" si="9"/>
        <v>#DIV/0!</v>
      </c>
      <c r="U58" s="39"/>
      <c r="V58" s="39"/>
      <c r="W58" s="40" t="e">
        <f t="shared" si="11"/>
        <v>#DIV/0!</v>
      </c>
      <c r="X58" s="39"/>
      <c r="Y58" s="39"/>
      <c r="Z58" s="40" t="e">
        <f t="shared" si="13"/>
        <v>#DIV/0!</v>
      </c>
      <c r="AA58" s="39">
        <f t="shared" si="291"/>
        <v>0</v>
      </c>
      <c r="AB58" s="39">
        <f t="shared" si="291"/>
        <v>0</v>
      </c>
      <c r="AC58" s="40" t="e">
        <f t="shared" si="15"/>
        <v>#DIV/0!</v>
      </c>
      <c r="AD58" s="39">
        <f t="shared" si="292"/>
        <v>0</v>
      </c>
      <c r="AE58" s="39">
        <f t="shared" si="292"/>
        <v>0</v>
      </c>
      <c r="AF58" s="40" t="e">
        <f t="shared" si="17"/>
        <v>#DIV/0!</v>
      </c>
      <c r="AG58" s="39"/>
      <c r="AH58" s="39"/>
      <c r="AI58" s="40" t="e">
        <f t="shared" si="19"/>
        <v>#DIV/0!</v>
      </c>
      <c r="AJ58" s="39"/>
      <c r="AK58" s="39"/>
      <c r="AL58" s="40" t="e">
        <f t="shared" si="21"/>
        <v>#DIV/0!</v>
      </c>
      <c r="AM58" s="39"/>
      <c r="AN58" s="39"/>
      <c r="AO58" s="40" t="e">
        <f t="shared" si="23"/>
        <v>#DIV/0!</v>
      </c>
      <c r="AP58" s="39">
        <f t="shared" si="293"/>
        <v>0</v>
      </c>
      <c r="AQ58" s="39">
        <f t="shared" si="293"/>
        <v>0</v>
      </c>
      <c r="AR58" s="40" t="e">
        <f t="shared" si="25"/>
        <v>#DIV/0!</v>
      </c>
      <c r="AS58" s="39">
        <f t="shared" si="294"/>
        <v>0</v>
      </c>
      <c r="AT58" s="39">
        <f t="shared" si="294"/>
        <v>0</v>
      </c>
      <c r="AU58" s="40" t="e">
        <f t="shared" si="27"/>
        <v>#DIV/0!</v>
      </c>
      <c r="AV58" s="39"/>
      <c r="AW58" s="39"/>
      <c r="AX58" s="40" t="e">
        <f t="shared" si="29"/>
        <v>#DIV/0!</v>
      </c>
      <c r="AY58" s="39"/>
      <c r="AZ58" s="39"/>
      <c r="BA58" s="40" t="e">
        <f t="shared" si="31"/>
        <v>#DIV/0!</v>
      </c>
      <c r="BB58" s="39"/>
      <c r="BC58" s="39"/>
      <c r="BD58" s="40" t="e">
        <f t="shared" si="33"/>
        <v>#DIV/0!</v>
      </c>
      <c r="BE58" s="39">
        <f t="shared" si="295"/>
        <v>0</v>
      </c>
      <c r="BF58" s="39">
        <f t="shared" si="295"/>
        <v>0</v>
      </c>
      <c r="BG58" s="40" t="e">
        <f t="shared" si="35"/>
        <v>#DIV/0!</v>
      </c>
      <c r="BH58" s="39">
        <f t="shared" si="65"/>
        <v>0</v>
      </c>
      <c r="BI58" s="39">
        <f t="shared" si="65"/>
        <v>0</v>
      </c>
      <c r="BJ58" s="40" t="e">
        <f t="shared" si="37"/>
        <v>#DIV/0!</v>
      </c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</row>
    <row r="59" spans="1:131" s="45" customFormat="1" outlineLevel="2" x14ac:dyDescent="0.25">
      <c r="A59" s="21">
        <v>226</v>
      </c>
      <c r="B59" s="24" t="s">
        <v>92</v>
      </c>
      <c r="C59" s="39">
        <f t="shared" si="289"/>
        <v>0</v>
      </c>
      <c r="D59" s="39">
        <f t="shared" si="289"/>
        <v>0</v>
      </c>
      <c r="E59" s="40" t="e">
        <f t="shared" si="38"/>
        <v>#DIV/0!</v>
      </c>
      <c r="F59" s="39"/>
      <c r="G59" s="39"/>
      <c r="H59" s="40" t="e">
        <f t="shared" si="1"/>
        <v>#DIV/0!</v>
      </c>
      <c r="I59" s="39"/>
      <c r="J59" s="39"/>
      <c r="K59" s="40" t="e">
        <f t="shared" si="3"/>
        <v>#DIV/0!</v>
      </c>
      <c r="L59" s="39"/>
      <c r="M59" s="39"/>
      <c r="N59" s="40" t="e">
        <f t="shared" si="5"/>
        <v>#DIV/0!</v>
      </c>
      <c r="O59" s="39">
        <f t="shared" si="290"/>
        <v>0</v>
      </c>
      <c r="P59" s="39">
        <f t="shared" si="290"/>
        <v>0</v>
      </c>
      <c r="Q59" s="40" t="e">
        <f t="shared" si="7"/>
        <v>#DIV/0!</v>
      </c>
      <c r="R59" s="39"/>
      <c r="S59" s="39"/>
      <c r="T59" s="40" t="e">
        <f t="shared" si="9"/>
        <v>#DIV/0!</v>
      </c>
      <c r="U59" s="39"/>
      <c r="V59" s="39"/>
      <c r="W59" s="40" t="e">
        <f t="shared" si="11"/>
        <v>#DIV/0!</v>
      </c>
      <c r="X59" s="39"/>
      <c r="Y59" s="39"/>
      <c r="Z59" s="40" t="e">
        <f t="shared" si="13"/>
        <v>#DIV/0!</v>
      </c>
      <c r="AA59" s="39">
        <f t="shared" si="291"/>
        <v>0</v>
      </c>
      <c r="AB59" s="39">
        <f t="shared" si="291"/>
        <v>0</v>
      </c>
      <c r="AC59" s="40" t="e">
        <f t="shared" si="15"/>
        <v>#DIV/0!</v>
      </c>
      <c r="AD59" s="39">
        <f t="shared" si="292"/>
        <v>0</v>
      </c>
      <c r="AE59" s="39">
        <f t="shared" si="292"/>
        <v>0</v>
      </c>
      <c r="AF59" s="40" t="e">
        <f t="shared" si="17"/>
        <v>#DIV/0!</v>
      </c>
      <c r="AG59" s="39"/>
      <c r="AH59" s="39"/>
      <c r="AI59" s="40" t="e">
        <f t="shared" si="19"/>
        <v>#DIV/0!</v>
      </c>
      <c r="AJ59" s="39"/>
      <c r="AK59" s="39"/>
      <c r="AL59" s="40" t="e">
        <f t="shared" si="21"/>
        <v>#DIV/0!</v>
      </c>
      <c r="AM59" s="39"/>
      <c r="AN59" s="39"/>
      <c r="AO59" s="40" t="e">
        <f t="shared" si="23"/>
        <v>#DIV/0!</v>
      </c>
      <c r="AP59" s="39">
        <f t="shared" si="293"/>
        <v>0</v>
      </c>
      <c r="AQ59" s="39">
        <f t="shared" si="293"/>
        <v>0</v>
      </c>
      <c r="AR59" s="40" t="e">
        <f t="shared" si="25"/>
        <v>#DIV/0!</v>
      </c>
      <c r="AS59" s="39">
        <f t="shared" si="294"/>
        <v>0</v>
      </c>
      <c r="AT59" s="39">
        <f t="shared" si="294"/>
        <v>0</v>
      </c>
      <c r="AU59" s="40" t="e">
        <f t="shared" si="27"/>
        <v>#DIV/0!</v>
      </c>
      <c r="AV59" s="39"/>
      <c r="AW59" s="39"/>
      <c r="AX59" s="40" t="e">
        <f t="shared" si="29"/>
        <v>#DIV/0!</v>
      </c>
      <c r="AY59" s="39"/>
      <c r="AZ59" s="39"/>
      <c r="BA59" s="40" t="e">
        <f t="shared" si="31"/>
        <v>#DIV/0!</v>
      </c>
      <c r="BB59" s="39"/>
      <c r="BC59" s="39"/>
      <c r="BD59" s="40" t="e">
        <f t="shared" si="33"/>
        <v>#DIV/0!</v>
      </c>
      <c r="BE59" s="39">
        <f t="shared" si="295"/>
        <v>0</v>
      </c>
      <c r="BF59" s="39">
        <f t="shared" si="295"/>
        <v>0</v>
      </c>
      <c r="BG59" s="40" t="e">
        <f t="shared" si="35"/>
        <v>#DIV/0!</v>
      </c>
      <c r="BH59" s="39">
        <f t="shared" si="65"/>
        <v>0</v>
      </c>
      <c r="BI59" s="39">
        <f t="shared" si="65"/>
        <v>0</v>
      </c>
      <c r="BJ59" s="40" t="e">
        <f t="shared" si="37"/>
        <v>#DIV/0!</v>
      </c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</row>
    <row r="60" spans="1:131" s="45" customFormat="1" outlineLevel="2" x14ac:dyDescent="0.25">
      <c r="A60" s="21">
        <v>290</v>
      </c>
      <c r="B60" s="24" t="s">
        <v>79</v>
      </c>
      <c r="C60" s="39">
        <f t="shared" si="289"/>
        <v>0</v>
      </c>
      <c r="D60" s="39">
        <f t="shared" si="289"/>
        <v>0</v>
      </c>
      <c r="E60" s="40" t="e">
        <f t="shared" si="38"/>
        <v>#DIV/0!</v>
      </c>
      <c r="F60" s="39"/>
      <c r="G60" s="39"/>
      <c r="H60" s="40" t="e">
        <f t="shared" si="1"/>
        <v>#DIV/0!</v>
      </c>
      <c r="I60" s="39"/>
      <c r="J60" s="39"/>
      <c r="K60" s="40" t="e">
        <f t="shared" si="3"/>
        <v>#DIV/0!</v>
      </c>
      <c r="L60" s="39"/>
      <c r="M60" s="39"/>
      <c r="N60" s="40" t="e">
        <f t="shared" si="5"/>
        <v>#DIV/0!</v>
      </c>
      <c r="O60" s="39">
        <f t="shared" si="290"/>
        <v>0</v>
      </c>
      <c r="P60" s="39">
        <f t="shared" si="290"/>
        <v>0</v>
      </c>
      <c r="Q60" s="40" t="e">
        <f t="shared" si="7"/>
        <v>#DIV/0!</v>
      </c>
      <c r="R60" s="39"/>
      <c r="S60" s="39"/>
      <c r="T60" s="40" t="e">
        <f t="shared" si="9"/>
        <v>#DIV/0!</v>
      </c>
      <c r="U60" s="39"/>
      <c r="V60" s="39"/>
      <c r="W60" s="40" t="e">
        <f t="shared" si="11"/>
        <v>#DIV/0!</v>
      </c>
      <c r="X60" s="39"/>
      <c r="Y60" s="39"/>
      <c r="Z60" s="40" t="e">
        <f t="shared" si="13"/>
        <v>#DIV/0!</v>
      </c>
      <c r="AA60" s="39">
        <f t="shared" si="291"/>
        <v>0</v>
      </c>
      <c r="AB60" s="39">
        <f t="shared" si="291"/>
        <v>0</v>
      </c>
      <c r="AC60" s="40" t="e">
        <f t="shared" si="15"/>
        <v>#DIV/0!</v>
      </c>
      <c r="AD60" s="39">
        <f t="shared" si="292"/>
        <v>0</v>
      </c>
      <c r="AE60" s="39">
        <f t="shared" si="292"/>
        <v>0</v>
      </c>
      <c r="AF60" s="40" t="e">
        <f t="shared" si="17"/>
        <v>#DIV/0!</v>
      </c>
      <c r="AG60" s="39"/>
      <c r="AH60" s="39"/>
      <c r="AI60" s="40" t="e">
        <f t="shared" si="19"/>
        <v>#DIV/0!</v>
      </c>
      <c r="AJ60" s="39"/>
      <c r="AK60" s="39"/>
      <c r="AL60" s="40" t="e">
        <f t="shared" si="21"/>
        <v>#DIV/0!</v>
      </c>
      <c r="AM60" s="39"/>
      <c r="AN60" s="39"/>
      <c r="AO60" s="40" t="e">
        <f t="shared" si="23"/>
        <v>#DIV/0!</v>
      </c>
      <c r="AP60" s="39">
        <f t="shared" si="293"/>
        <v>0</v>
      </c>
      <c r="AQ60" s="39">
        <f t="shared" si="293"/>
        <v>0</v>
      </c>
      <c r="AR60" s="40" t="e">
        <f t="shared" si="25"/>
        <v>#DIV/0!</v>
      </c>
      <c r="AS60" s="39">
        <f t="shared" si="294"/>
        <v>0</v>
      </c>
      <c r="AT60" s="39">
        <f t="shared" si="294"/>
        <v>0</v>
      </c>
      <c r="AU60" s="40" t="e">
        <f t="shared" si="27"/>
        <v>#DIV/0!</v>
      </c>
      <c r="AV60" s="39"/>
      <c r="AW60" s="39"/>
      <c r="AX60" s="40" t="e">
        <f t="shared" si="29"/>
        <v>#DIV/0!</v>
      </c>
      <c r="AY60" s="39"/>
      <c r="AZ60" s="39"/>
      <c r="BA60" s="40" t="e">
        <f t="shared" si="31"/>
        <v>#DIV/0!</v>
      </c>
      <c r="BB60" s="39"/>
      <c r="BC60" s="39"/>
      <c r="BD60" s="40" t="e">
        <f t="shared" si="33"/>
        <v>#DIV/0!</v>
      </c>
      <c r="BE60" s="39">
        <f t="shared" si="295"/>
        <v>0</v>
      </c>
      <c r="BF60" s="39">
        <f t="shared" si="295"/>
        <v>0</v>
      </c>
      <c r="BG60" s="40" t="e">
        <f t="shared" si="35"/>
        <v>#DIV/0!</v>
      </c>
      <c r="BH60" s="39">
        <f t="shared" si="65"/>
        <v>0</v>
      </c>
      <c r="BI60" s="39">
        <f t="shared" si="65"/>
        <v>0</v>
      </c>
      <c r="BJ60" s="40" t="e">
        <f t="shared" si="37"/>
        <v>#DIV/0!</v>
      </c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</row>
    <row r="61" spans="1:131" s="45" customFormat="1" outlineLevel="2" x14ac:dyDescent="0.25">
      <c r="A61" s="21">
        <v>310</v>
      </c>
      <c r="B61" s="24" t="s">
        <v>93</v>
      </c>
      <c r="C61" s="39">
        <f t="shared" si="289"/>
        <v>0</v>
      </c>
      <c r="D61" s="39">
        <f t="shared" si="289"/>
        <v>0</v>
      </c>
      <c r="E61" s="40" t="e">
        <f t="shared" si="38"/>
        <v>#DIV/0!</v>
      </c>
      <c r="F61" s="39"/>
      <c r="G61" s="39"/>
      <c r="H61" s="40" t="e">
        <f t="shared" si="1"/>
        <v>#DIV/0!</v>
      </c>
      <c r="I61" s="39"/>
      <c r="J61" s="39"/>
      <c r="K61" s="40" t="e">
        <f t="shared" si="3"/>
        <v>#DIV/0!</v>
      </c>
      <c r="L61" s="39"/>
      <c r="M61" s="39"/>
      <c r="N61" s="40" t="e">
        <f t="shared" si="5"/>
        <v>#DIV/0!</v>
      </c>
      <c r="O61" s="39">
        <f t="shared" si="290"/>
        <v>0</v>
      </c>
      <c r="P61" s="39">
        <f t="shared" si="290"/>
        <v>0</v>
      </c>
      <c r="Q61" s="40" t="e">
        <f t="shared" si="7"/>
        <v>#DIV/0!</v>
      </c>
      <c r="R61" s="39"/>
      <c r="S61" s="39"/>
      <c r="T61" s="40" t="e">
        <f t="shared" si="9"/>
        <v>#DIV/0!</v>
      </c>
      <c r="U61" s="39"/>
      <c r="V61" s="39"/>
      <c r="W61" s="40" t="e">
        <f t="shared" si="11"/>
        <v>#DIV/0!</v>
      </c>
      <c r="X61" s="39"/>
      <c r="Y61" s="39"/>
      <c r="Z61" s="40" t="e">
        <f t="shared" si="13"/>
        <v>#DIV/0!</v>
      </c>
      <c r="AA61" s="39">
        <f t="shared" si="291"/>
        <v>0</v>
      </c>
      <c r="AB61" s="39">
        <f t="shared" si="291"/>
        <v>0</v>
      </c>
      <c r="AC61" s="40" t="e">
        <f t="shared" si="15"/>
        <v>#DIV/0!</v>
      </c>
      <c r="AD61" s="39">
        <f t="shared" si="292"/>
        <v>0</v>
      </c>
      <c r="AE61" s="39">
        <f t="shared" si="292"/>
        <v>0</v>
      </c>
      <c r="AF61" s="40" t="e">
        <f t="shared" si="17"/>
        <v>#DIV/0!</v>
      </c>
      <c r="AG61" s="39"/>
      <c r="AH61" s="39"/>
      <c r="AI61" s="40" t="e">
        <f t="shared" si="19"/>
        <v>#DIV/0!</v>
      </c>
      <c r="AJ61" s="39"/>
      <c r="AK61" s="39"/>
      <c r="AL61" s="40" t="e">
        <f t="shared" si="21"/>
        <v>#DIV/0!</v>
      </c>
      <c r="AM61" s="39"/>
      <c r="AN61" s="39"/>
      <c r="AO61" s="40" t="e">
        <f t="shared" si="23"/>
        <v>#DIV/0!</v>
      </c>
      <c r="AP61" s="39">
        <f t="shared" si="293"/>
        <v>0</v>
      </c>
      <c r="AQ61" s="39">
        <f t="shared" si="293"/>
        <v>0</v>
      </c>
      <c r="AR61" s="40" t="e">
        <f t="shared" si="25"/>
        <v>#DIV/0!</v>
      </c>
      <c r="AS61" s="39">
        <f t="shared" si="294"/>
        <v>0</v>
      </c>
      <c r="AT61" s="39">
        <f t="shared" si="294"/>
        <v>0</v>
      </c>
      <c r="AU61" s="40" t="e">
        <f t="shared" si="27"/>
        <v>#DIV/0!</v>
      </c>
      <c r="AV61" s="39"/>
      <c r="AW61" s="39"/>
      <c r="AX61" s="40" t="e">
        <f t="shared" si="29"/>
        <v>#DIV/0!</v>
      </c>
      <c r="AY61" s="39"/>
      <c r="AZ61" s="39"/>
      <c r="BA61" s="40" t="e">
        <f t="shared" si="31"/>
        <v>#DIV/0!</v>
      </c>
      <c r="BB61" s="39"/>
      <c r="BC61" s="39"/>
      <c r="BD61" s="40" t="e">
        <f t="shared" si="33"/>
        <v>#DIV/0!</v>
      </c>
      <c r="BE61" s="39">
        <f t="shared" si="295"/>
        <v>0</v>
      </c>
      <c r="BF61" s="39">
        <f t="shared" si="295"/>
        <v>0</v>
      </c>
      <c r="BG61" s="40" t="e">
        <f t="shared" si="35"/>
        <v>#DIV/0!</v>
      </c>
      <c r="BH61" s="39">
        <f t="shared" si="65"/>
        <v>0</v>
      </c>
      <c r="BI61" s="39">
        <f t="shared" si="65"/>
        <v>0</v>
      </c>
      <c r="BJ61" s="40" t="e">
        <f t="shared" si="37"/>
        <v>#DIV/0!</v>
      </c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</row>
    <row r="62" spans="1:131" s="3" customFormat="1" ht="37.5" customHeight="1" outlineLevel="1" x14ac:dyDescent="0.25">
      <c r="A62" s="21">
        <v>340</v>
      </c>
      <c r="B62" s="24" t="s">
        <v>94</v>
      </c>
      <c r="C62" s="39">
        <f t="shared" si="289"/>
        <v>0</v>
      </c>
      <c r="D62" s="39">
        <f t="shared" si="289"/>
        <v>0</v>
      </c>
      <c r="E62" s="40" t="e">
        <f t="shared" si="38"/>
        <v>#DIV/0!</v>
      </c>
      <c r="F62" s="39"/>
      <c r="G62" s="39"/>
      <c r="H62" s="40" t="e">
        <f t="shared" si="1"/>
        <v>#DIV/0!</v>
      </c>
      <c r="I62" s="39"/>
      <c r="J62" s="39"/>
      <c r="K62" s="40" t="e">
        <f t="shared" si="3"/>
        <v>#DIV/0!</v>
      </c>
      <c r="L62" s="39"/>
      <c r="M62" s="39"/>
      <c r="N62" s="40" t="e">
        <f t="shared" si="5"/>
        <v>#DIV/0!</v>
      </c>
      <c r="O62" s="39">
        <f t="shared" si="290"/>
        <v>0</v>
      </c>
      <c r="P62" s="39">
        <f t="shared" si="290"/>
        <v>0</v>
      </c>
      <c r="Q62" s="40" t="e">
        <f t="shared" si="7"/>
        <v>#DIV/0!</v>
      </c>
      <c r="R62" s="39"/>
      <c r="S62" s="39"/>
      <c r="T62" s="40" t="e">
        <f t="shared" si="9"/>
        <v>#DIV/0!</v>
      </c>
      <c r="U62" s="39"/>
      <c r="V62" s="39"/>
      <c r="W62" s="40" t="e">
        <f t="shared" si="11"/>
        <v>#DIV/0!</v>
      </c>
      <c r="X62" s="39"/>
      <c r="Y62" s="39"/>
      <c r="Z62" s="40" t="e">
        <f t="shared" si="13"/>
        <v>#DIV/0!</v>
      </c>
      <c r="AA62" s="39">
        <f t="shared" si="291"/>
        <v>0</v>
      </c>
      <c r="AB62" s="39">
        <f t="shared" si="291"/>
        <v>0</v>
      </c>
      <c r="AC62" s="40" t="e">
        <f t="shared" si="15"/>
        <v>#DIV/0!</v>
      </c>
      <c r="AD62" s="39">
        <f t="shared" si="292"/>
        <v>0</v>
      </c>
      <c r="AE62" s="39">
        <f t="shared" si="292"/>
        <v>0</v>
      </c>
      <c r="AF62" s="40" t="e">
        <f t="shared" si="17"/>
        <v>#DIV/0!</v>
      </c>
      <c r="AG62" s="39"/>
      <c r="AH62" s="39"/>
      <c r="AI62" s="40" t="e">
        <f t="shared" si="19"/>
        <v>#DIV/0!</v>
      </c>
      <c r="AJ62" s="39"/>
      <c r="AK62" s="39"/>
      <c r="AL62" s="40" t="e">
        <f t="shared" si="21"/>
        <v>#DIV/0!</v>
      </c>
      <c r="AM62" s="39"/>
      <c r="AN62" s="39"/>
      <c r="AO62" s="40" t="e">
        <f t="shared" si="23"/>
        <v>#DIV/0!</v>
      </c>
      <c r="AP62" s="39">
        <f t="shared" si="293"/>
        <v>0</v>
      </c>
      <c r="AQ62" s="39">
        <f t="shared" si="293"/>
        <v>0</v>
      </c>
      <c r="AR62" s="40" t="e">
        <f t="shared" si="25"/>
        <v>#DIV/0!</v>
      </c>
      <c r="AS62" s="39">
        <f t="shared" si="294"/>
        <v>0</v>
      </c>
      <c r="AT62" s="39">
        <f t="shared" si="294"/>
        <v>0</v>
      </c>
      <c r="AU62" s="40" t="e">
        <f t="shared" si="27"/>
        <v>#DIV/0!</v>
      </c>
      <c r="AV62" s="39"/>
      <c r="AW62" s="39"/>
      <c r="AX62" s="40" t="e">
        <f t="shared" si="29"/>
        <v>#DIV/0!</v>
      </c>
      <c r="AY62" s="39"/>
      <c r="AZ62" s="39"/>
      <c r="BA62" s="40" t="e">
        <f t="shared" si="31"/>
        <v>#DIV/0!</v>
      </c>
      <c r="BB62" s="39"/>
      <c r="BC62" s="39"/>
      <c r="BD62" s="40" t="e">
        <f t="shared" si="33"/>
        <v>#DIV/0!</v>
      </c>
      <c r="BE62" s="39">
        <f t="shared" si="295"/>
        <v>0</v>
      </c>
      <c r="BF62" s="39">
        <f t="shared" si="295"/>
        <v>0</v>
      </c>
      <c r="BG62" s="40" t="e">
        <f t="shared" si="35"/>
        <v>#DIV/0!</v>
      </c>
      <c r="BH62" s="39">
        <f t="shared" si="65"/>
        <v>0</v>
      </c>
      <c r="BI62" s="39">
        <f t="shared" si="65"/>
        <v>0</v>
      </c>
      <c r="BJ62" s="40" t="e">
        <f t="shared" si="37"/>
        <v>#DIV/0!</v>
      </c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</row>
    <row r="63" spans="1:131" s="3" customFormat="1" ht="42" outlineLevel="2" x14ac:dyDescent="0.25">
      <c r="A63" s="17">
        <v>244</v>
      </c>
      <c r="B63" s="20" t="s">
        <v>77</v>
      </c>
      <c r="C63" s="37">
        <f>SUM(C64,C65,C68,C74,C78,C83,C89,C90,C91)</f>
        <v>0</v>
      </c>
      <c r="D63" s="37">
        <f>SUM(D64,D65,D68,D74,D78,D83,D89,D90,D91)</f>
        <v>0</v>
      </c>
      <c r="E63" s="38" t="e">
        <f t="shared" si="38"/>
        <v>#DIV/0!</v>
      </c>
      <c r="F63" s="37">
        <f t="shared" ref="F63:G63" si="296">SUM(F64,F65,F68,F74,F78,F83,F91)</f>
        <v>0</v>
      </c>
      <c r="G63" s="37">
        <f t="shared" si="296"/>
        <v>0</v>
      </c>
      <c r="H63" s="38" t="e">
        <f t="shared" si="1"/>
        <v>#DIV/0!</v>
      </c>
      <c r="I63" s="37">
        <f t="shared" ref="I63:J63" si="297">SUM(I64,I65,I68,I74,I78,I83,I91)</f>
        <v>0</v>
      </c>
      <c r="J63" s="37">
        <f t="shared" si="297"/>
        <v>0</v>
      </c>
      <c r="K63" s="38" t="e">
        <f t="shared" si="3"/>
        <v>#DIV/0!</v>
      </c>
      <c r="L63" s="37">
        <f t="shared" ref="L63:M63" si="298">SUM(L64,L65,L68,L74,L78,L83,L91)</f>
        <v>0</v>
      </c>
      <c r="M63" s="37">
        <f t="shared" si="298"/>
        <v>0</v>
      </c>
      <c r="N63" s="38" t="e">
        <f t="shared" si="5"/>
        <v>#DIV/0!</v>
      </c>
      <c r="O63" s="37">
        <f>SUM(O64,O65,O68,O74,O78,O83,O89,O90,O91)</f>
        <v>0</v>
      </c>
      <c r="P63" s="37">
        <f>SUM(P64,P65,P68,P74,P78,P83,P89,P90,P91)</f>
        <v>0</v>
      </c>
      <c r="Q63" s="38" t="e">
        <f t="shared" si="7"/>
        <v>#DIV/0!</v>
      </c>
      <c r="R63" s="37">
        <f t="shared" ref="R63:S63" si="299">SUM(R64,R65,R68,R74,R78,R83,R91)</f>
        <v>0</v>
      </c>
      <c r="S63" s="37">
        <f t="shared" si="299"/>
        <v>0</v>
      </c>
      <c r="T63" s="38" t="e">
        <f t="shared" si="9"/>
        <v>#DIV/0!</v>
      </c>
      <c r="U63" s="37">
        <f t="shared" ref="U63:V63" si="300">SUM(U64,U65,U68,U74,U78,U83,U91)</f>
        <v>0</v>
      </c>
      <c r="V63" s="37">
        <f t="shared" si="300"/>
        <v>0</v>
      </c>
      <c r="W63" s="38" t="e">
        <f t="shared" si="11"/>
        <v>#DIV/0!</v>
      </c>
      <c r="X63" s="37">
        <f t="shared" ref="X63:Y63" si="301">SUM(X64,X65,X68,X74,X78,X83,X91)</f>
        <v>0</v>
      </c>
      <c r="Y63" s="37">
        <f t="shared" si="301"/>
        <v>0</v>
      </c>
      <c r="Z63" s="38" t="e">
        <f t="shared" si="13"/>
        <v>#DIV/0!</v>
      </c>
      <c r="AA63" s="37">
        <f>SUM(AA64,AA65,AA68,AA74,AA78,AA83,AA89,AA90,AA91)</f>
        <v>0</v>
      </c>
      <c r="AB63" s="37">
        <f>SUM(AB64,AB65,AB68,AB74,AB78,AB83,AB89,AB90,AB91)</f>
        <v>0</v>
      </c>
      <c r="AC63" s="38" t="e">
        <f t="shared" si="15"/>
        <v>#DIV/0!</v>
      </c>
      <c r="AD63" s="37">
        <f>SUM(AD64,AD65,AD68,AD74,AD78,AD83,AD89,AD90,AD91)</f>
        <v>0</v>
      </c>
      <c r="AE63" s="37">
        <f>SUM(AE64,AE65,AE68,AE74,AE78,AE83,AE89,AE90,AE91)</f>
        <v>0</v>
      </c>
      <c r="AF63" s="38" t="e">
        <f t="shared" si="17"/>
        <v>#DIV/0!</v>
      </c>
      <c r="AG63" s="37">
        <f t="shared" ref="AG63:AH63" si="302">SUM(AG64,AG65,AG68,AG74,AG78,AG83,AG91)</f>
        <v>0</v>
      </c>
      <c r="AH63" s="37">
        <f t="shared" si="302"/>
        <v>0</v>
      </c>
      <c r="AI63" s="38" t="e">
        <f t="shared" si="19"/>
        <v>#DIV/0!</v>
      </c>
      <c r="AJ63" s="37">
        <f t="shared" ref="AJ63:AK63" si="303">SUM(AJ64,AJ65,AJ68,AJ74,AJ78,AJ83,AJ91)</f>
        <v>0</v>
      </c>
      <c r="AK63" s="37">
        <f t="shared" si="303"/>
        <v>0</v>
      </c>
      <c r="AL63" s="38" t="e">
        <f t="shared" si="21"/>
        <v>#DIV/0!</v>
      </c>
      <c r="AM63" s="37">
        <f t="shared" ref="AM63:AN63" si="304">SUM(AM64,AM65,AM68,AM74,AM78,AM83,AM91)</f>
        <v>0</v>
      </c>
      <c r="AN63" s="37">
        <f t="shared" si="304"/>
        <v>0</v>
      </c>
      <c r="AO63" s="38" t="e">
        <f t="shared" si="23"/>
        <v>#DIV/0!</v>
      </c>
      <c r="AP63" s="37">
        <f>SUM(AP64,AP65,AP68,AP74,AP78,AP83,AP89,AP90,AP91)</f>
        <v>0</v>
      </c>
      <c r="AQ63" s="37">
        <f>SUM(AQ64,AQ65,AQ68,AQ74,AQ78,AQ83,AQ89,AQ90,AQ91)</f>
        <v>0</v>
      </c>
      <c r="AR63" s="38" t="e">
        <f t="shared" si="25"/>
        <v>#DIV/0!</v>
      </c>
      <c r="AS63" s="37">
        <f>SUM(AS64,AS65,AS68,AS74,AS78,AS83,AS89,AS90,AS91)</f>
        <v>0</v>
      </c>
      <c r="AT63" s="37">
        <f>SUM(AT64,AT65,AT68,AT74,AT78,AT83,AT89,AT90,AT91)</f>
        <v>0</v>
      </c>
      <c r="AU63" s="38" t="e">
        <f t="shared" si="27"/>
        <v>#DIV/0!</v>
      </c>
      <c r="AV63" s="37">
        <f t="shared" ref="AV63:AW63" si="305">SUM(AV64,AV65,AV68,AV74,AV78,AV83,AV91)</f>
        <v>0</v>
      </c>
      <c r="AW63" s="37">
        <f t="shared" si="305"/>
        <v>0</v>
      </c>
      <c r="AX63" s="38" t="e">
        <f t="shared" si="29"/>
        <v>#DIV/0!</v>
      </c>
      <c r="AY63" s="37">
        <f t="shared" ref="AY63:AZ63" si="306">SUM(AY64,AY65,AY68,AY74,AY78,AY83,AY91)</f>
        <v>0</v>
      </c>
      <c r="AZ63" s="37">
        <f t="shared" si="306"/>
        <v>0</v>
      </c>
      <c r="BA63" s="38" t="e">
        <f t="shared" si="31"/>
        <v>#DIV/0!</v>
      </c>
      <c r="BB63" s="37">
        <f t="shared" ref="BB63:BC63" si="307">SUM(BB64,BB65,BB68,BB74,BB78,BB83,BB91)</f>
        <v>0</v>
      </c>
      <c r="BC63" s="37">
        <f t="shared" si="307"/>
        <v>0</v>
      </c>
      <c r="BD63" s="38" t="e">
        <f t="shared" si="33"/>
        <v>#DIV/0!</v>
      </c>
      <c r="BE63" s="37">
        <f>SUM(BE64,BE65,BE68,BE74,BE78,BE83,BE89,BE90,BE91)</f>
        <v>0</v>
      </c>
      <c r="BF63" s="37">
        <f>SUM(BF64,BF65,BF68,BF74,BF78,BF83,BF89,BF90,BF91)</f>
        <v>0</v>
      </c>
      <c r="BG63" s="38" t="e">
        <f t="shared" si="35"/>
        <v>#DIV/0!</v>
      </c>
      <c r="BH63" s="37">
        <f>SUM(BH64,BH65,BH68,BH74,BH78,BH83,BH89,BH90,BH91)</f>
        <v>0</v>
      </c>
      <c r="BI63" s="37">
        <f>SUM(BI64,BI65,BI68,BI74,BI78,BI83,BI89,BI90,BI91)</f>
        <v>0</v>
      </c>
      <c r="BJ63" s="38" t="e">
        <f t="shared" si="37"/>
        <v>#DIV/0!</v>
      </c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</row>
    <row r="64" spans="1:131" s="35" customFormat="1" outlineLevel="2" x14ac:dyDescent="0.25">
      <c r="A64" s="17">
        <v>221</v>
      </c>
      <c r="B64" s="9" t="s">
        <v>0</v>
      </c>
      <c r="C64" s="39">
        <f>SUM(AD64,BH64)</f>
        <v>0</v>
      </c>
      <c r="D64" s="39">
        <f>SUM(AE64,BI64)</f>
        <v>0</v>
      </c>
      <c r="E64" s="38" t="e">
        <f t="shared" si="38"/>
        <v>#DIV/0!</v>
      </c>
      <c r="F64" s="39"/>
      <c r="G64" s="39"/>
      <c r="H64" s="38" t="e">
        <f t="shared" si="1"/>
        <v>#DIV/0!</v>
      </c>
      <c r="I64" s="39"/>
      <c r="J64" s="39"/>
      <c r="K64" s="38" t="e">
        <f t="shared" si="3"/>
        <v>#DIV/0!</v>
      </c>
      <c r="L64" s="39"/>
      <c r="M64" s="39"/>
      <c r="N64" s="38" t="e">
        <f t="shared" si="5"/>
        <v>#DIV/0!</v>
      </c>
      <c r="O64" s="39">
        <f>SUM(F64,I64,L64)</f>
        <v>0</v>
      </c>
      <c r="P64" s="39">
        <f>SUM(G64,J64,M64)</f>
        <v>0</v>
      </c>
      <c r="Q64" s="38" t="e">
        <f t="shared" si="7"/>
        <v>#DIV/0!</v>
      </c>
      <c r="R64" s="39"/>
      <c r="S64" s="39"/>
      <c r="T64" s="38" t="e">
        <f t="shared" si="9"/>
        <v>#DIV/0!</v>
      </c>
      <c r="U64" s="39"/>
      <c r="V64" s="39"/>
      <c r="W64" s="38" t="e">
        <f t="shared" si="11"/>
        <v>#DIV/0!</v>
      </c>
      <c r="X64" s="39"/>
      <c r="Y64" s="39"/>
      <c r="Z64" s="38" t="e">
        <f t="shared" si="13"/>
        <v>#DIV/0!</v>
      </c>
      <c r="AA64" s="39">
        <f>SUM(R64,U64,X64)</f>
        <v>0</v>
      </c>
      <c r="AB64" s="39">
        <f>SUM(S64,V64,Y64)</f>
        <v>0</v>
      </c>
      <c r="AC64" s="38" t="e">
        <f t="shared" si="15"/>
        <v>#DIV/0!</v>
      </c>
      <c r="AD64" s="39">
        <f>SUM(O64,AA64)</f>
        <v>0</v>
      </c>
      <c r="AE64" s="39">
        <f>SUM(P64,AB64)</f>
        <v>0</v>
      </c>
      <c r="AF64" s="38" t="e">
        <f t="shared" si="17"/>
        <v>#DIV/0!</v>
      </c>
      <c r="AG64" s="39"/>
      <c r="AH64" s="39"/>
      <c r="AI64" s="38" t="e">
        <f t="shared" si="19"/>
        <v>#DIV/0!</v>
      </c>
      <c r="AJ64" s="39"/>
      <c r="AK64" s="39"/>
      <c r="AL64" s="38" t="e">
        <f t="shared" si="21"/>
        <v>#DIV/0!</v>
      </c>
      <c r="AM64" s="39"/>
      <c r="AN64" s="39"/>
      <c r="AO64" s="38" t="e">
        <f t="shared" si="23"/>
        <v>#DIV/0!</v>
      </c>
      <c r="AP64" s="39">
        <f>SUM(AG64,AJ64,AM64)</f>
        <v>0</v>
      </c>
      <c r="AQ64" s="39">
        <f>SUM(AH64,AK64,AN64)</f>
        <v>0</v>
      </c>
      <c r="AR64" s="38" t="e">
        <f t="shared" si="25"/>
        <v>#DIV/0!</v>
      </c>
      <c r="AS64" s="39">
        <f>SUM(AD64,AP64)</f>
        <v>0</v>
      </c>
      <c r="AT64" s="39">
        <f>SUM(AE64,AQ64)</f>
        <v>0</v>
      </c>
      <c r="AU64" s="38" t="e">
        <f t="shared" si="27"/>
        <v>#DIV/0!</v>
      </c>
      <c r="AV64" s="39"/>
      <c r="AW64" s="39"/>
      <c r="AX64" s="38" t="e">
        <f t="shared" si="29"/>
        <v>#DIV/0!</v>
      </c>
      <c r="AY64" s="39"/>
      <c r="AZ64" s="39"/>
      <c r="BA64" s="38" t="e">
        <f t="shared" si="31"/>
        <v>#DIV/0!</v>
      </c>
      <c r="BB64" s="39"/>
      <c r="BC64" s="39"/>
      <c r="BD64" s="38" t="e">
        <f t="shared" si="33"/>
        <v>#DIV/0!</v>
      </c>
      <c r="BE64" s="39">
        <f>SUM(AV64,AY64,BB64)</f>
        <v>0</v>
      </c>
      <c r="BF64" s="39">
        <f>SUM(AW64,AZ64,BC64)</f>
        <v>0</v>
      </c>
      <c r="BG64" s="38" t="e">
        <f t="shared" si="35"/>
        <v>#DIV/0!</v>
      </c>
      <c r="BH64" s="39">
        <f t="shared" si="65"/>
        <v>0</v>
      </c>
      <c r="BI64" s="39">
        <f t="shared" si="65"/>
        <v>0</v>
      </c>
      <c r="BJ64" s="38" t="e">
        <f t="shared" si="37"/>
        <v>#DIV/0!</v>
      </c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</row>
    <row r="65" spans="1:131" s="46" customFormat="1" outlineLevel="3" x14ac:dyDescent="0.25">
      <c r="A65" s="17">
        <v>222</v>
      </c>
      <c r="B65" s="9" t="s">
        <v>41</v>
      </c>
      <c r="C65" s="37">
        <f>SUM(C66:C67)</f>
        <v>0</v>
      </c>
      <c r="D65" s="37">
        <f>SUM(D66:D67)</f>
        <v>0</v>
      </c>
      <c r="E65" s="38" t="e">
        <f t="shared" si="38"/>
        <v>#DIV/0!</v>
      </c>
      <c r="F65" s="37">
        <f t="shared" ref="F65:G65" si="308">SUM(F66:F67)</f>
        <v>0</v>
      </c>
      <c r="G65" s="37">
        <f t="shared" si="308"/>
        <v>0</v>
      </c>
      <c r="H65" s="38" t="e">
        <f t="shared" si="1"/>
        <v>#DIV/0!</v>
      </c>
      <c r="I65" s="37">
        <f t="shared" ref="I65:J65" si="309">SUM(I66:I67)</f>
        <v>0</v>
      </c>
      <c r="J65" s="37">
        <f t="shared" si="309"/>
        <v>0</v>
      </c>
      <c r="K65" s="38" t="e">
        <f t="shared" si="3"/>
        <v>#DIV/0!</v>
      </c>
      <c r="L65" s="37">
        <f t="shared" ref="L65:M65" si="310">SUM(L66:L67)</f>
        <v>0</v>
      </c>
      <c r="M65" s="37">
        <f t="shared" si="310"/>
        <v>0</v>
      </c>
      <c r="N65" s="38" t="e">
        <f t="shared" si="5"/>
        <v>#DIV/0!</v>
      </c>
      <c r="O65" s="37">
        <f t="shared" ref="O65:P65" si="311">SUM(O66:O67)</f>
        <v>0</v>
      </c>
      <c r="P65" s="37">
        <f t="shared" si="311"/>
        <v>0</v>
      </c>
      <c r="Q65" s="38" t="e">
        <f t="shared" si="7"/>
        <v>#DIV/0!</v>
      </c>
      <c r="R65" s="37">
        <f t="shared" ref="R65:S65" si="312">SUM(R66:R67)</f>
        <v>0</v>
      </c>
      <c r="S65" s="37">
        <f t="shared" si="312"/>
        <v>0</v>
      </c>
      <c r="T65" s="38" t="e">
        <f t="shared" si="9"/>
        <v>#DIV/0!</v>
      </c>
      <c r="U65" s="37">
        <f t="shared" ref="U65:V65" si="313">SUM(U66:U67)</f>
        <v>0</v>
      </c>
      <c r="V65" s="37">
        <f t="shared" si="313"/>
        <v>0</v>
      </c>
      <c r="W65" s="38" t="e">
        <f t="shared" si="11"/>
        <v>#DIV/0!</v>
      </c>
      <c r="X65" s="37">
        <f t="shared" ref="X65:Y65" si="314">SUM(X66:X67)</f>
        <v>0</v>
      </c>
      <c r="Y65" s="37">
        <f t="shared" si="314"/>
        <v>0</v>
      </c>
      <c r="Z65" s="38" t="e">
        <f t="shared" si="13"/>
        <v>#DIV/0!</v>
      </c>
      <c r="AA65" s="37">
        <f t="shared" ref="AA65:AB65" si="315">SUM(AA66:AA67)</f>
        <v>0</v>
      </c>
      <c r="AB65" s="37">
        <f t="shared" si="315"/>
        <v>0</v>
      </c>
      <c r="AC65" s="38" t="e">
        <f t="shared" si="15"/>
        <v>#DIV/0!</v>
      </c>
      <c r="AD65" s="37">
        <f t="shared" ref="AD65:AE65" si="316">SUM(AD66:AD67)</f>
        <v>0</v>
      </c>
      <c r="AE65" s="37">
        <f t="shared" si="316"/>
        <v>0</v>
      </c>
      <c r="AF65" s="38" t="e">
        <f t="shared" si="17"/>
        <v>#DIV/0!</v>
      </c>
      <c r="AG65" s="37">
        <f t="shared" ref="AG65:AH65" si="317">SUM(AG66:AG67)</f>
        <v>0</v>
      </c>
      <c r="AH65" s="37">
        <f t="shared" si="317"/>
        <v>0</v>
      </c>
      <c r="AI65" s="38" t="e">
        <f t="shared" si="19"/>
        <v>#DIV/0!</v>
      </c>
      <c r="AJ65" s="37">
        <f t="shared" ref="AJ65:AK65" si="318">SUM(AJ66:AJ67)</f>
        <v>0</v>
      </c>
      <c r="AK65" s="37">
        <f t="shared" si="318"/>
        <v>0</v>
      </c>
      <c r="AL65" s="38" t="e">
        <f t="shared" si="21"/>
        <v>#DIV/0!</v>
      </c>
      <c r="AM65" s="37">
        <f t="shared" ref="AM65:AN65" si="319">SUM(AM66:AM67)</f>
        <v>0</v>
      </c>
      <c r="AN65" s="37">
        <f t="shared" si="319"/>
        <v>0</v>
      </c>
      <c r="AO65" s="38" t="e">
        <f t="shared" si="23"/>
        <v>#DIV/0!</v>
      </c>
      <c r="AP65" s="37">
        <f t="shared" ref="AP65:AQ65" si="320">SUM(AP66:AP67)</f>
        <v>0</v>
      </c>
      <c r="AQ65" s="37">
        <f t="shared" si="320"/>
        <v>0</v>
      </c>
      <c r="AR65" s="38" t="e">
        <f t="shared" si="25"/>
        <v>#DIV/0!</v>
      </c>
      <c r="AS65" s="37">
        <f t="shared" ref="AS65:AT65" si="321">SUM(AS66:AS67)</f>
        <v>0</v>
      </c>
      <c r="AT65" s="37">
        <f t="shared" si="321"/>
        <v>0</v>
      </c>
      <c r="AU65" s="38" t="e">
        <f t="shared" si="27"/>
        <v>#DIV/0!</v>
      </c>
      <c r="AV65" s="37">
        <f t="shared" ref="AV65:AW65" si="322">SUM(AV66:AV67)</f>
        <v>0</v>
      </c>
      <c r="AW65" s="37">
        <f t="shared" si="322"/>
        <v>0</v>
      </c>
      <c r="AX65" s="38" t="e">
        <f t="shared" si="29"/>
        <v>#DIV/0!</v>
      </c>
      <c r="AY65" s="37">
        <f t="shared" ref="AY65:AZ65" si="323">SUM(AY66:AY67)</f>
        <v>0</v>
      </c>
      <c r="AZ65" s="37">
        <f t="shared" si="323"/>
        <v>0</v>
      </c>
      <c r="BA65" s="38" t="e">
        <f t="shared" si="31"/>
        <v>#DIV/0!</v>
      </c>
      <c r="BB65" s="37">
        <f t="shared" ref="BB65:BC65" si="324">SUM(BB66:BB67)</f>
        <v>0</v>
      </c>
      <c r="BC65" s="37">
        <f t="shared" si="324"/>
        <v>0</v>
      </c>
      <c r="BD65" s="38" t="e">
        <f t="shared" si="33"/>
        <v>#DIV/0!</v>
      </c>
      <c r="BE65" s="37">
        <f t="shared" ref="BE65:BF65" si="325">SUM(BE66:BE67)</f>
        <v>0</v>
      </c>
      <c r="BF65" s="37">
        <f t="shared" si="325"/>
        <v>0</v>
      </c>
      <c r="BG65" s="38" t="e">
        <f t="shared" si="35"/>
        <v>#DIV/0!</v>
      </c>
      <c r="BH65" s="37">
        <f t="shared" ref="BH65:BI65" si="326">SUM(BH66:BH67)</f>
        <v>0</v>
      </c>
      <c r="BI65" s="37">
        <f t="shared" si="326"/>
        <v>0</v>
      </c>
      <c r="BJ65" s="38" t="e">
        <f t="shared" si="37"/>
        <v>#DIV/0!</v>
      </c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</row>
    <row r="66" spans="1:131" s="46" customFormat="1" outlineLevel="3" x14ac:dyDescent="0.25">
      <c r="A66" s="21"/>
      <c r="B66" s="24" t="s">
        <v>65</v>
      </c>
      <c r="C66" s="39">
        <f t="shared" ref="C66:D67" si="327">SUM(AD66,BH66)</f>
        <v>0</v>
      </c>
      <c r="D66" s="39">
        <f t="shared" si="327"/>
        <v>0</v>
      </c>
      <c r="E66" s="40" t="e">
        <f t="shared" si="38"/>
        <v>#DIV/0!</v>
      </c>
      <c r="F66" s="39"/>
      <c r="G66" s="39"/>
      <c r="H66" s="40" t="e">
        <f t="shared" si="1"/>
        <v>#DIV/0!</v>
      </c>
      <c r="I66" s="39"/>
      <c r="J66" s="39"/>
      <c r="K66" s="40" t="e">
        <f t="shared" si="3"/>
        <v>#DIV/0!</v>
      </c>
      <c r="L66" s="39"/>
      <c r="M66" s="39"/>
      <c r="N66" s="40" t="e">
        <f t="shared" si="5"/>
        <v>#DIV/0!</v>
      </c>
      <c r="O66" s="39">
        <f t="shared" ref="O66:P67" si="328">SUM(F66,I66,L66)</f>
        <v>0</v>
      </c>
      <c r="P66" s="39">
        <f t="shared" si="328"/>
        <v>0</v>
      </c>
      <c r="Q66" s="40" t="e">
        <f t="shared" si="7"/>
        <v>#DIV/0!</v>
      </c>
      <c r="R66" s="39"/>
      <c r="S66" s="39"/>
      <c r="T66" s="40" t="e">
        <f t="shared" si="9"/>
        <v>#DIV/0!</v>
      </c>
      <c r="U66" s="39"/>
      <c r="V66" s="39"/>
      <c r="W66" s="40" t="e">
        <f t="shared" si="11"/>
        <v>#DIV/0!</v>
      </c>
      <c r="X66" s="39"/>
      <c r="Y66" s="39"/>
      <c r="Z66" s="40" t="e">
        <f t="shared" si="13"/>
        <v>#DIV/0!</v>
      </c>
      <c r="AA66" s="39">
        <f t="shared" ref="AA66:AB67" si="329">SUM(R66,U66,X66)</f>
        <v>0</v>
      </c>
      <c r="AB66" s="39">
        <f t="shared" si="329"/>
        <v>0</v>
      </c>
      <c r="AC66" s="40" t="e">
        <f t="shared" si="15"/>
        <v>#DIV/0!</v>
      </c>
      <c r="AD66" s="39">
        <f t="shared" ref="AD66:AE67" si="330">SUM(O66,AA66)</f>
        <v>0</v>
      </c>
      <c r="AE66" s="39">
        <f t="shared" si="330"/>
        <v>0</v>
      </c>
      <c r="AF66" s="40" t="e">
        <f t="shared" si="17"/>
        <v>#DIV/0!</v>
      </c>
      <c r="AG66" s="39"/>
      <c r="AH66" s="39"/>
      <c r="AI66" s="40" t="e">
        <f t="shared" si="19"/>
        <v>#DIV/0!</v>
      </c>
      <c r="AJ66" s="39"/>
      <c r="AK66" s="39"/>
      <c r="AL66" s="40" t="e">
        <f t="shared" si="21"/>
        <v>#DIV/0!</v>
      </c>
      <c r="AM66" s="39"/>
      <c r="AN66" s="39"/>
      <c r="AO66" s="40" t="e">
        <f t="shared" si="23"/>
        <v>#DIV/0!</v>
      </c>
      <c r="AP66" s="39">
        <f t="shared" ref="AP66:AQ67" si="331">SUM(AG66,AJ66,AM66)</f>
        <v>0</v>
      </c>
      <c r="AQ66" s="39">
        <f t="shared" si="331"/>
        <v>0</v>
      </c>
      <c r="AR66" s="40" t="e">
        <f t="shared" si="25"/>
        <v>#DIV/0!</v>
      </c>
      <c r="AS66" s="39">
        <f t="shared" ref="AS66:AT67" si="332">SUM(AD66,AP66)</f>
        <v>0</v>
      </c>
      <c r="AT66" s="39">
        <f t="shared" si="332"/>
        <v>0</v>
      </c>
      <c r="AU66" s="40" t="e">
        <f t="shared" si="27"/>
        <v>#DIV/0!</v>
      </c>
      <c r="AV66" s="39"/>
      <c r="AW66" s="39"/>
      <c r="AX66" s="40" t="e">
        <f t="shared" si="29"/>
        <v>#DIV/0!</v>
      </c>
      <c r="AY66" s="39"/>
      <c r="AZ66" s="39"/>
      <c r="BA66" s="40" t="e">
        <f t="shared" si="31"/>
        <v>#DIV/0!</v>
      </c>
      <c r="BB66" s="39"/>
      <c r="BC66" s="39"/>
      <c r="BD66" s="40" t="e">
        <f t="shared" si="33"/>
        <v>#DIV/0!</v>
      </c>
      <c r="BE66" s="39">
        <f t="shared" ref="BE66:BF67" si="333">SUM(AV66,AY66,BB66)</f>
        <v>0</v>
      </c>
      <c r="BF66" s="39">
        <f t="shared" si="333"/>
        <v>0</v>
      </c>
      <c r="BG66" s="40" t="e">
        <f t="shared" si="35"/>
        <v>#DIV/0!</v>
      </c>
      <c r="BH66" s="39">
        <f t="shared" si="65"/>
        <v>0</v>
      </c>
      <c r="BI66" s="39">
        <f t="shared" si="65"/>
        <v>0</v>
      </c>
      <c r="BJ66" s="40" t="e">
        <f t="shared" si="37"/>
        <v>#DIV/0!</v>
      </c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</row>
    <row r="67" spans="1:131" s="35" customFormat="1" outlineLevel="2" x14ac:dyDescent="0.25">
      <c r="A67" s="21"/>
      <c r="B67" s="23" t="s">
        <v>64</v>
      </c>
      <c r="C67" s="39">
        <f t="shared" si="327"/>
        <v>0</v>
      </c>
      <c r="D67" s="39">
        <f t="shared" si="327"/>
        <v>0</v>
      </c>
      <c r="E67" s="40" t="e">
        <f t="shared" si="38"/>
        <v>#DIV/0!</v>
      </c>
      <c r="F67" s="39"/>
      <c r="G67" s="39"/>
      <c r="H67" s="40" t="e">
        <f t="shared" si="1"/>
        <v>#DIV/0!</v>
      </c>
      <c r="I67" s="39"/>
      <c r="J67" s="39"/>
      <c r="K67" s="40" t="e">
        <f t="shared" si="3"/>
        <v>#DIV/0!</v>
      </c>
      <c r="L67" s="39"/>
      <c r="M67" s="39"/>
      <c r="N67" s="40" t="e">
        <f t="shared" si="5"/>
        <v>#DIV/0!</v>
      </c>
      <c r="O67" s="39">
        <f t="shared" si="328"/>
        <v>0</v>
      </c>
      <c r="P67" s="39">
        <f t="shared" si="328"/>
        <v>0</v>
      </c>
      <c r="Q67" s="40" t="e">
        <f t="shared" si="7"/>
        <v>#DIV/0!</v>
      </c>
      <c r="R67" s="39"/>
      <c r="S67" s="39"/>
      <c r="T67" s="40" t="e">
        <f t="shared" si="9"/>
        <v>#DIV/0!</v>
      </c>
      <c r="U67" s="39"/>
      <c r="V67" s="39"/>
      <c r="W67" s="40" t="e">
        <f t="shared" si="11"/>
        <v>#DIV/0!</v>
      </c>
      <c r="X67" s="39"/>
      <c r="Y67" s="39"/>
      <c r="Z67" s="40" t="e">
        <f t="shared" si="13"/>
        <v>#DIV/0!</v>
      </c>
      <c r="AA67" s="39">
        <f t="shared" si="329"/>
        <v>0</v>
      </c>
      <c r="AB67" s="39">
        <f t="shared" si="329"/>
        <v>0</v>
      </c>
      <c r="AC67" s="40" t="e">
        <f t="shared" si="15"/>
        <v>#DIV/0!</v>
      </c>
      <c r="AD67" s="39">
        <f t="shared" si="330"/>
        <v>0</v>
      </c>
      <c r="AE67" s="39">
        <f t="shared" si="330"/>
        <v>0</v>
      </c>
      <c r="AF67" s="40" t="e">
        <f t="shared" si="17"/>
        <v>#DIV/0!</v>
      </c>
      <c r="AG67" s="39"/>
      <c r="AH67" s="39"/>
      <c r="AI67" s="40" t="e">
        <f t="shared" si="19"/>
        <v>#DIV/0!</v>
      </c>
      <c r="AJ67" s="39"/>
      <c r="AK67" s="39"/>
      <c r="AL67" s="40" t="e">
        <f t="shared" si="21"/>
        <v>#DIV/0!</v>
      </c>
      <c r="AM67" s="39"/>
      <c r="AN67" s="39"/>
      <c r="AO67" s="40" t="e">
        <f t="shared" si="23"/>
        <v>#DIV/0!</v>
      </c>
      <c r="AP67" s="39">
        <f t="shared" si="331"/>
        <v>0</v>
      </c>
      <c r="AQ67" s="39">
        <f t="shared" si="331"/>
        <v>0</v>
      </c>
      <c r="AR67" s="40" t="e">
        <f t="shared" si="25"/>
        <v>#DIV/0!</v>
      </c>
      <c r="AS67" s="39">
        <f t="shared" si="332"/>
        <v>0</v>
      </c>
      <c r="AT67" s="39">
        <f t="shared" si="332"/>
        <v>0</v>
      </c>
      <c r="AU67" s="40" t="e">
        <f t="shared" si="27"/>
        <v>#DIV/0!</v>
      </c>
      <c r="AV67" s="39"/>
      <c r="AW67" s="39"/>
      <c r="AX67" s="40" t="e">
        <f t="shared" si="29"/>
        <v>#DIV/0!</v>
      </c>
      <c r="AY67" s="39"/>
      <c r="AZ67" s="39"/>
      <c r="BA67" s="40" t="e">
        <f t="shared" si="31"/>
        <v>#DIV/0!</v>
      </c>
      <c r="BB67" s="39"/>
      <c r="BC67" s="39"/>
      <c r="BD67" s="40" t="e">
        <f t="shared" si="33"/>
        <v>#DIV/0!</v>
      </c>
      <c r="BE67" s="39">
        <f t="shared" si="333"/>
        <v>0</v>
      </c>
      <c r="BF67" s="39">
        <f t="shared" si="333"/>
        <v>0</v>
      </c>
      <c r="BG67" s="40" t="e">
        <f t="shared" si="35"/>
        <v>#DIV/0!</v>
      </c>
      <c r="BH67" s="39">
        <f t="shared" si="65"/>
        <v>0</v>
      </c>
      <c r="BI67" s="39">
        <f t="shared" si="65"/>
        <v>0</v>
      </c>
      <c r="BJ67" s="40" t="e">
        <f t="shared" si="37"/>
        <v>#DIV/0!</v>
      </c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</row>
    <row r="68" spans="1:131" s="46" customFormat="1" outlineLevel="3" x14ac:dyDescent="0.25">
      <c r="A68" s="17">
        <v>223</v>
      </c>
      <c r="B68" s="9" t="s">
        <v>31</v>
      </c>
      <c r="C68" s="37">
        <f>SUM(C69:C73)</f>
        <v>0</v>
      </c>
      <c r="D68" s="37">
        <f>SUM(D69:D73)</f>
        <v>0</v>
      </c>
      <c r="E68" s="38" t="e">
        <f t="shared" si="38"/>
        <v>#DIV/0!</v>
      </c>
      <c r="F68" s="37">
        <f t="shared" ref="F68:G68" si="334">SUM(F69:F73)</f>
        <v>0</v>
      </c>
      <c r="G68" s="37">
        <f t="shared" si="334"/>
        <v>0</v>
      </c>
      <c r="H68" s="38" t="e">
        <f t="shared" si="1"/>
        <v>#DIV/0!</v>
      </c>
      <c r="I68" s="37">
        <f t="shared" ref="I68:J68" si="335">SUM(I69:I73)</f>
        <v>0</v>
      </c>
      <c r="J68" s="37">
        <f t="shared" si="335"/>
        <v>0</v>
      </c>
      <c r="K68" s="38" t="e">
        <f t="shared" si="3"/>
        <v>#DIV/0!</v>
      </c>
      <c r="L68" s="37">
        <f t="shared" ref="L68:M68" si="336">SUM(L69:L73)</f>
        <v>0</v>
      </c>
      <c r="M68" s="37">
        <f t="shared" si="336"/>
        <v>0</v>
      </c>
      <c r="N68" s="38" t="e">
        <f t="shared" si="5"/>
        <v>#DIV/0!</v>
      </c>
      <c r="O68" s="37">
        <f t="shared" ref="O68:P68" si="337">SUM(O69:O73)</f>
        <v>0</v>
      </c>
      <c r="P68" s="37">
        <f t="shared" si="337"/>
        <v>0</v>
      </c>
      <c r="Q68" s="38" t="e">
        <f t="shared" si="7"/>
        <v>#DIV/0!</v>
      </c>
      <c r="R68" s="37">
        <f t="shared" ref="R68:S68" si="338">SUM(R69:R73)</f>
        <v>0</v>
      </c>
      <c r="S68" s="37">
        <f t="shared" si="338"/>
        <v>0</v>
      </c>
      <c r="T68" s="38" t="e">
        <f t="shared" si="9"/>
        <v>#DIV/0!</v>
      </c>
      <c r="U68" s="37">
        <f t="shared" ref="U68:V68" si="339">SUM(U69:U73)</f>
        <v>0</v>
      </c>
      <c r="V68" s="37">
        <f t="shared" si="339"/>
        <v>0</v>
      </c>
      <c r="W68" s="38" t="e">
        <f t="shared" si="11"/>
        <v>#DIV/0!</v>
      </c>
      <c r="X68" s="37">
        <f t="shared" ref="X68:Y68" si="340">SUM(X69:X73)</f>
        <v>0</v>
      </c>
      <c r="Y68" s="37">
        <f t="shared" si="340"/>
        <v>0</v>
      </c>
      <c r="Z68" s="38" t="e">
        <f t="shared" si="13"/>
        <v>#DIV/0!</v>
      </c>
      <c r="AA68" s="37">
        <f t="shared" ref="AA68:AB68" si="341">SUM(AA69:AA73)</f>
        <v>0</v>
      </c>
      <c r="AB68" s="37">
        <f t="shared" si="341"/>
        <v>0</v>
      </c>
      <c r="AC68" s="38" t="e">
        <f t="shared" si="15"/>
        <v>#DIV/0!</v>
      </c>
      <c r="AD68" s="37">
        <f t="shared" ref="AD68:AE68" si="342">SUM(AD69:AD73)</f>
        <v>0</v>
      </c>
      <c r="AE68" s="37">
        <f t="shared" si="342"/>
        <v>0</v>
      </c>
      <c r="AF68" s="38" t="e">
        <f t="shared" si="17"/>
        <v>#DIV/0!</v>
      </c>
      <c r="AG68" s="37">
        <f t="shared" ref="AG68:AH68" si="343">SUM(AG69:AG73)</f>
        <v>0</v>
      </c>
      <c r="AH68" s="37">
        <f t="shared" si="343"/>
        <v>0</v>
      </c>
      <c r="AI68" s="38" t="e">
        <f t="shared" si="19"/>
        <v>#DIV/0!</v>
      </c>
      <c r="AJ68" s="37">
        <f t="shared" ref="AJ68:AK68" si="344">SUM(AJ69:AJ73)</f>
        <v>0</v>
      </c>
      <c r="AK68" s="37">
        <f t="shared" si="344"/>
        <v>0</v>
      </c>
      <c r="AL68" s="38" t="e">
        <f t="shared" si="21"/>
        <v>#DIV/0!</v>
      </c>
      <c r="AM68" s="37">
        <f t="shared" ref="AM68:AN68" si="345">SUM(AM69:AM73)</f>
        <v>0</v>
      </c>
      <c r="AN68" s="37">
        <f t="shared" si="345"/>
        <v>0</v>
      </c>
      <c r="AO68" s="38" t="e">
        <f t="shared" si="23"/>
        <v>#DIV/0!</v>
      </c>
      <c r="AP68" s="37">
        <f t="shared" ref="AP68:AQ68" si="346">SUM(AP69:AP73)</f>
        <v>0</v>
      </c>
      <c r="AQ68" s="37">
        <f t="shared" si="346"/>
        <v>0</v>
      </c>
      <c r="AR68" s="38" t="e">
        <f t="shared" si="25"/>
        <v>#DIV/0!</v>
      </c>
      <c r="AS68" s="37">
        <f t="shared" ref="AS68:AT68" si="347">SUM(AS69:AS73)</f>
        <v>0</v>
      </c>
      <c r="AT68" s="37">
        <f t="shared" si="347"/>
        <v>0</v>
      </c>
      <c r="AU68" s="38" t="e">
        <f t="shared" si="27"/>
        <v>#DIV/0!</v>
      </c>
      <c r="AV68" s="37">
        <f t="shared" ref="AV68:AW68" si="348">SUM(AV69:AV73)</f>
        <v>0</v>
      </c>
      <c r="AW68" s="37">
        <f t="shared" si="348"/>
        <v>0</v>
      </c>
      <c r="AX68" s="38" t="e">
        <f t="shared" si="29"/>
        <v>#DIV/0!</v>
      </c>
      <c r="AY68" s="37">
        <f t="shared" ref="AY68:AZ68" si="349">SUM(AY69:AY73)</f>
        <v>0</v>
      </c>
      <c r="AZ68" s="37">
        <f t="shared" si="349"/>
        <v>0</v>
      </c>
      <c r="BA68" s="38" t="e">
        <f t="shared" si="31"/>
        <v>#DIV/0!</v>
      </c>
      <c r="BB68" s="37">
        <f t="shared" ref="BB68:BC68" si="350">SUM(BB69:BB73)</f>
        <v>0</v>
      </c>
      <c r="BC68" s="37">
        <f t="shared" si="350"/>
        <v>0</v>
      </c>
      <c r="BD68" s="38" t="e">
        <f t="shared" si="33"/>
        <v>#DIV/0!</v>
      </c>
      <c r="BE68" s="37">
        <f t="shared" ref="BE68:BF68" si="351">SUM(BE69:BE73)</f>
        <v>0</v>
      </c>
      <c r="BF68" s="37">
        <f t="shared" si="351"/>
        <v>0</v>
      </c>
      <c r="BG68" s="38" t="e">
        <f t="shared" si="35"/>
        <v>#DIV/0!</v>
      </c>
      <c r="BH68" s="37">
        <f t="shared" ref="BH68:BI68" si="352">SUM(BH69:BH73)</f>
        <v>0</v>
      </c>
      <c r="BI68" s="37">
        <f t="shared" si="352"/>
        <v>0</v>
      </c>
      <c r="BJ68" s="38" t="e">
        <f t="shared" si="37"/>
        <v>#DIV/0!</v>
      </c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</row>
    <row r="69" spans="1:131" s="46" customFormat="1" outlineLevel="3" x14ac:dyDescent="0.25">
      <c r="A69" s="21"/>
      <c r="B69" s="23" t="s">
        <v>28</v>
      </c>
      <c r="C69" s="39">
        <f t="shared" ref="C69:D73" si="353">SUM(AD69,BH69)</f>
        <v>0</v>
      </c>
      <c r="D69" s="39">
        <f t="shared" si="353"/>
        <v>0</v>
      </c>
      <c r="E69" s="40" t="e">
        <f t="shared" si="38"/>
        <v>#DIV/0!</v>
      </c>
      <c r="F69" s="39"/>
      <c r="G69" s="39"/>
      <c r="H69" s="40" t="e">
        <f t="shared" si="1"/>
        <v>#DIV/0!</v>
      </c>
      <c r="I69" s="39"/>
      <c r="J69" s="39"/>
      <c r="K69" s="40" t="e">
        <f t="shared" si="3"/>
        <v>#DIV/0!</v>
      </c>
      <c r="L69" s="39"/>
      <c r="M69" s="39"/>
      <c r="N69" s="40" t="e">
        <f t="shared" si="5"/>
        <v>#DIV/0!</v>
      </c>
      <c r="O69" s="39">
        <f t="shared" ref="O69:P73" si="354">SUM(F69,I69,L69)</f>
        <v>0</v>
      </c>
      <c r="P69" s="39">
        <f t="shared" si="354"/>
        <v>0</v>
      </c>
      <c r="Q69" s="40" t="e">
        <f t="shared" si="7"/>
        <v>#DIV/0!</v>
      </c>
      <c r="R69" s="39"/>
      <c r="S69" s="39"/>
      <c r="T69" s="40" t="e">
        <f t="shared" si="9"/>
        <v>#DIV/0!</v>
      </c>
      <c r="U69" s="39"/>
      <c r="V69" s="39"/>
      <c r="W69" s="40" t="e">
        <f t="shared" si="11"/>
        <v>#DIV/0!</v>
      </c>
      <c r="X69" s="39"/>
      <c r="Y69" s="39"/>
      <c r="Z69" s="40" t="e">
        <f t="shared" si="13"/>
        <v>#DIV/0!</v>
      </c>
      <c r="AA69" s="39">
        <f t="shared" ref="AA69:AB73" si="355">SUM(R69,U69,X69)</f>
        <v>0</v>
      </c>
      <c r="AB69" s="39">
        <f t="shared" si="355"/>
        <v>0</v>
      </c>
      <c r="AC69" s="40" t="e">
        <f t="shared" si="15"/>
        <v>#DIV/0!</v>
      </c>
      <c r="AD69" s="39">
        <f t="shared" ref="AD69:AE73" si="356">SUM(O69,AA69)</f>
        <v>0</v>
      </c>
      <c r="AE69" s="39">
        <f t="shared" si="356"/>
        <v>0</v>
      </c>
      <c r="AF69" s="40" t="e">
        <f t="shared" si="17"/>
        <v>#DIV/0!</v>
      </c>
      <c r="AG69" s="39"/>
      <c r="AH69" s="39"/>
      <c r="AI69" s="40" t="e">
        <f t="shared" si="19"/>
        <v>#DIV/0!</v>
      </c>
      <c r="AJ69" s="39"/>
      <c r="AK69" s="39"/>
      <c r="AL69" s="40" t="e">
        <f t="shared" si="21"/>
        <v>#DIV/0!</v>
      </c>
      <c r="AM69" s="39"/>
      <c r="AN69" s="39"/>
      <c r="AO69" s="40" t="e">
        <f t="shared" si="23"/>
        <v>#DIV/0!</v>
      </c>
      <c r="AP69" s="39">
        <f t="shared" ref="AP69:AQ73" si="357">SUM(AG69,AJ69,AM69)</f>
        <v>0</v>
      </c>
      <c r="AQ69" s="39">
        <f t="shared" si="357"/>
        <v>0</v>
      </c>
      <c r="AR69" s="40" t="e">
        <f t="shared" si="25"/>
        <v>#DIV/0!</v>
      </c>
      <c r="AS69" s="39">
        <f t="shared" ref="AS69:AT73" si="358">SUM(AD69,AP69)</f>
        <v>0</v>
      </c>
      <c r="AT69" s="39">
        <f t="shared" si="358"/>
        <v>0</v>
      </c>
      <c r="AU69" s="40" t="e">
        <f t="shared" si="27"/>
        <v>#DIV/0!</v>
      </c>
      <c r="AV69" s="39"/>
      <c r="AW69" s="39"/>
      <c r="AX69" s="40" t="e">
        <f t="shared" si="29"/>
        <v>#DIV/0!</v>
      </c>
      <c r="AY69" s="39"/>
      <c r="AZ69" s="39"/>
      <c r="BA69" s="40" t="e">
        <f t="shared" si="31"/>
        <v>#DIV/0!</v>
      </c>
      <c r="BB69" s="39"/>
      <c r="BC69" s="39"/>
      <c r="BD69" s="40" t="e">
        <f t="shared" si="33"/>
        <v>#DIV/0!</v>
      </c>
      <c r="BE69" s="39">
        <f t="shared" ref="BE69:BF73" si="359">SUM(AV69,AY69,BB69)</f>
        <v>0</v>
      </c>
      <c r="BF69" s="39">
        <f t="shared" si="359"/>
        <v>0</v>
      </c>
      <c r="BG69" s="40" t="e">
        <f t="shared" si="35"/>
        <v>#DIV/0!</v>
      </c>
      <c r="BH69" s="39">
        <f t="shared" si="65"/>
        <v>0</v>
      </c>
      <c r="BI69" s="39">
        <f t="shared" si="65"/>
        <v>0</v>
      </c>
      <c r="BJ69" s="40" t="e">
        <f t="shared" si="37"/>
        <v>#DIV/0!</v>
      </c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</row>
    <row r="70" spans="1:131" s="46" customFormat="1" outlineLevel="3" x14ac:dyDescent="0.25">
      <c r="A70" s="21"/>
      <c r="B70" s="23" t="s">
        <v>29</v>
      </c>
      <c r="C70" s="39">
        <f t="shared" si="353"/>
        <v>0</v>
      </c>
      <c r="D70" s="39">
        <f t="shared" si="353"/>
        <v>0</v>
      </c>
      <c r="E70" s="40" t="e">
        <f t="shared" si="38"/>
        <v>#DIV/0!</v>
      </c>
      <c r="F70" s="39"/>
      <c r="G70" s="39"/>
      <c r="H70" s="40" t="e">
        <f t="shared" si="1"/>
        <v>#DIV/0!</v>
      </c>
      <c r="I70" s="39"/>
      <c r="J70" s="39"/>
      <c r="K70" s="40" t="e">
        <f t="shared" si="3"/>
        <v>#DIV/0!</v>
      </c>
      <c r="L70" s="39"/>
      <c r="M70" s="39"/>
      <c r="N70" s="40" t="e">
        <f t="shared" si="5"/>
        <v>#DIV/0!</v>
      </c>
      <c r="O70" s="39">
        <f t="shared" si="354"/>
        <v>0</v>
      </c>
      <c r="P70" s="39">
        <f t="shared" si="354"/>
        <v>0</v>
      </c>
      <c r="Q70" s="40" t="e">
        <f t="shared" si="7"/>
        <v>#DIV/0!</v>
      </c>
      <c r="R70" s="39"/>
      <c r="S70" s="39"/>
      <c r="T70" s="40" t="e">
        <f t="shared" si="9"/>
        <v>#DIV/0!</v>
      </c>
      <c r="U70" s="39"/>
      <c r="V70" s="39"/>
      <c r="W70" s="40" t="e">
        <f t="shared" si="11"/>
        <v>#DIV/0!</v>
      </c>
      <c r="X70" s="39"/>
      <c r="Y70" s="39"/>
      <c r="Z70" s="40" t="e">
        <f t="shared" si="13"/>
        <v>#DIV/0!</v>
      </c>
      <c r="AA70" s="39">
        <f t="shared" si="355"/>
        <v>0</v>
      </c>
      <c r="AB70" s="39">
        <f t="shared" si="355"/>
        <v>0</v>
      </c>
      <c r="AC70" s="40" t="e">
        <f t="shared" si="15"/>
        <v>#DIV/0!</v>
      </c>
      <c r="AD70" s="39">
        <f t="shared" si="356"/>
        <v>0</v>
      </c>
      <c r="AE70" s="39">
        <f t="shared" si="356"/>
        <v>0</v>
      </c>
      <c r="AF70" s="40" t="e">
        <f t="shared" si="17"/>
        <v>#DIV/0!</v>
      </c>
      <c r="AG70" s="39"/>
      <c r="AH70" s="39"/>
      <c r="AI70" s="40" t="e">
        <f t="shared" si="19"/>
        <v>#DIV/0!</v>
      </c>
      <c r="AJ70" s="39"/>
      <c r="AK70" s="39"/>
      <c r="AL70" s="40" t="e">
        <f t="shared" si="21"/>
        <v>#DIV/0!</v>
      </c>
      <c r="AM70" s="39"/>
      <c r="AN70" s="39"/>
      <c r="AO70" s="40" t="e">
        <f t="shared" si="23"/>
        <v>#DIV/0!</v>
      </c>
      <c r="AP70" s="39">
        <f t="shared" si="357"/>
        <v>0</v>
      </c>
      <c r="AQ70" s="39">
        <f t="shared" si="357"/>
        <v>0</v>
      </c>
      <c r="AR70" s="40" t="e">
        <f t="shared" si="25"/>
        <v>#DIV/0!</v>
      </c>
      <c r="AS70" s="39">
        <f t="shared" si="358"/>
        <v>0</v>
      </c>
      <c r="AT70" s="39">
        <f t="shared" si="358"/>
        <v>0</v>
      </c>
      <c r="AU70" s="40" t="e">
        <f t="shared" si="27"/>
        <v>#DIV/0!</v>
      </c>
      <c r="AV70" s="39"/>
      <c r="AW70" s="39"/>
      <c r="AX70" s="40" t="e">
        <f t="shared" si="29"/>
        <v>#DIV/0!</v>
      </c>
      <c r="AY70" s="39"/>
      <c r="AZ70" s="39"/>
      <c r="BA70" s="40" t="e">
        <f t="shared" si="31"/>
        <v>#DIV/0!</v>
      </c>
      <c r="BB70" s="39"/>
      <c r="BC70" s="39"/>
      <c r="BD70" s="40" t="e">
        <f t="shared" si="33"/>
        <v>#DIV/0!</v>
      </c>
      <c r="BE70" s="39">
        <f t="shared" si="359"/>
        <v>0</v>
      </c>
      <c r="BF70" s="39">
        <f t="shared" si="359"/>
        <v>0</v>
      </c>
      <c r="BG70" s="40" t="e">
        <f t="shared" si="35"/>
        <v>#DIV/0!</v>
      </c>
      <c r="BH70" s="39">
        <f t="shared" si="65"/>
        <v>0</v>
      </c>
      <c r="BI70" s="39">
        <f t="shared" si="65"/>
        <v>0</v>
      </c>
      <c r="BJ70" s="40" t="e">
        <f t="shared" si="37"/>
        <v>#DIV/0!</v>
      </c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</row>
    <row r="71" spans="1:131" s="46" customFormat="1" outlineLevel="3" x14ac:dyDescent="0.25">
      <c r="A71" s="21"/>
      <c r="B71" s="23" t="s">
        <v>35</v>
      </c>
      <c r="C71" s="39">
        <f t="shared" si="353"/>
        <v>0</v>
      </c>
      <c r="D71" s="39">
        <f t="shared" si="353"/>
        <v>0</v>
      </c>
      <c r="E71" s="40" t="e">
        <f t="shared" si="38"/>
        <v>#DIV/0!</v>
      </c>
      <c r="F71" s="39"/>
      <c r="G71" s="39"/>
      <c r="H71" s="40" t="e">
        <f t="shared" ref="H71:H128" si="360">G71/F71</f>
        <v>#DIV/0!</v>
      </c>
      <c r="I71" s="39"/>
      <c r="J71" s="39"/>
      <c r="K71" s="40" t="e">
        <f t="shared" ref="K71:K128" si="361">J71/I71</f>
        <v>#DIV/0!</v>
      </c>
      <c r="L71" s="39"/>
      <c r="M71" s="39"/>
      <c r="N71" s="40" t="e">
        <f t="shared" ref="N71:N128" si="362">M71/L71</f>
        <v>#DIV/0!</v>
      </c>
      <c r="O71" s="39">
        <f t="shared" si="354"/>
        <v>0</v>
      </c>
      <c r="P71" s="39">
        <f t="shared" si="354"/>
        <v>0</v>
      </c>
      <c r="Q71" s="40" t="e">
        <f t="shared" ref="Q71:Q128" si="363">P71/O71</f>
        <v>#DIV/0!</v>
      </c>
      <c r="R71" s="39"/>
      <c r="S71" s="39"/>
      <c r="T71" s="40" t="e">
        <f t="shared" ref="T71:T128" si="364">S71/R71</f>
        <v>#DIV/0!</v>
      </c>
      <c r="U71" s="39"/>
      <c r="V71" s="39"/>
      <c r="W71" s="40" t="e">
        <f t="shared" ref="W71:W128" si="365">V71/U71</f>
        <v>#DIV/0!</v>
      </c>
      <c r="X71" s="39"/>
      <c r="Y71" s="39"/>
      <c r="Z71" s="40" t="e">
        <f t="shared" ref="Z71:Z128" si="366">Y71/X71</f>
        <v>#DIV/0!</v>
      </c>
      <c r="AA71" s="39">
        <f t="shared" si="355"/>
        <v>0</v>
      </c>
      <c r="AB71" s="39">
        <f t="shared" si="355"/>
        <v>0</v>
      </c>
      <c r="AC71" s="40" t="e">
        <f t="shared" ref="AC71:AC128" si="367">AB71/AA71</f>
        <v>#DIV/0!</v>
      </c>
      <c r="AD71" s="39">
        <f t="shared" si="356"/>
        <v>0</v>
      </c>
      <c r="AE71" s="39">
        <f t="shared" si="356"/>
        <v>0</v>
      </c>
      <c r="AF71" s="40" t="e">
        <f t="shared" ref="AF71:AF128" si="368">AE71/AD71</f>
        <v>#DIV/0!</v>
      </c>
      <c r="AG71" s="39"/>
      <c r="AH71" s="39"/>
      <c r="AI71" s="40" t="e">
        <f t="shared" ref="AI71:AI128" si="369">AH71/AG71</f>
        <v>#DIV/0!</v>
      </c>
      <c r="AJ71" s="39"/>
      <c r="AK71" s="39"/>
      <c r="AL71" s="40" t="e">
        <f t="shared" ref="AL71:AL128" si="370">AK71/AJ71</f>
        <v>#DIV/0!</v>
      </c>
      <c r="AM71" s="39"/>
      <c r="AN71" s="39"/>
      <c r="AO71" s="40" t="e">
        <f t="shared" ref="AO71:AO128" si="371">AN71/AM71</f>
        <v>#DIV/0!</v>
      </c>
      <c r="AP71" s="39">
        <f t="shared" si="357"/>
        <v>0</v>
      </c>
      <c r="AQ71" s="39">
        <f t="shared" si="357"/>
        <v>0</v>
      </c>
      <c r="AR71" s="40" t="e">
        <f t="shared" ref="AR71:AR128" si="372">AQ71/AP71</f>
        <v>#DIV/0!</v>
      </c>
      <c r="AS71" s="39">
        <f t="shared" si="358"/>
        <v>0</v>
      </c>
      <c r="AT71" s="39">
        <f t="shared" si="358"/>
        <v>0</v>
      </c>
      <c r="AU71" s="40" t="e">
        <f t="shared" ref="AU71:AU128" si="373">AT71/AS71</f>
        <v>#DIV/0!</v>
      </c>
      <c r="AV71" s="39"/>
      <c r="AW71" s="39"/>
      <c r="AX71" s="40" t="e">
        <f t="shared" ref="AX71:AX128" si="374">AW71/AV71</f>
        <v>#DIV/0!</v>
      </c>
      <c r="AY71" s="39"/>
      <c r="AZ71" s="39"/>
      <c r="BA71" s="40" t="e">
        <f t="shared" ref="BA71:BA128" si="375">AZ71/AY71</f>
        <v>#DIV/0!</v>
      </c>
      <c r="BB71" s="39"/>
      <c r="BC71" s="39"/>
      <c r="BD71" s="40" t="e">
        <f t="shared" ref="BD71:BD128" si="376">BC71/BB71</f>
        <v>#DIV/0!</v>
      </c>
      <c r="BE71" s="39">
        <f t="shared" si="359"/>
        <v>0</v>
      </c>
      <c r="BF71" s="39">
        <f t="shared" si="359"/>
        <v>0</v>
      </c>
      <c r="BG71" s="40" t="e">
        <f t="shared" ref="BG71:BG128" si="377">BF71/BE71</f>
        <v>#DIV/0!</v>
      </c>
      <c r="BH71" s="39">
        <f t="shared" si="65"/>
        <v>0</v>
      </c>
      <c r="BI71" s="39">
        <f t="shared" si="65"/>
        <v>0</v>
      </c>
      <c r="BJ71" s="40" t="e">
        <f t="shared" ref="BJ71:BJ128" si="378">BI71/BH71</f>
        <v>#DIV/0!</v>
      </c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</row>
    <row r="72" spans="1:131" s="46" customFormat="1" outlineLevel="3" x14ac:dyDescent="0.25">
      <c r="A72" s="21"/>
      <c r="B72" s="23" t="s">
        <v>30</v>
      </c>
      <c r="C72" s="39">
        <f t="shared" si="353"/>
        <v>0</v>
      </c>
      <c r="D72" s="39">
        <f t="shared" si="353"/>
        <v>0</v>
      </c>
      <c r="E72" s="40" t="e">
        <f t="shared" si="38"/>
        <v>#DIV/0!</v>
      </c>
      <c r="F72" s="39"/>
      <c r="G72" s="39"/>
      <c r="H72" s="40" t="e">
        <f t="shared" si="360"/>
        <v>#DIV/0!</v>
      </c>
      <c r="I72" s="39"/>
      <c r="J72" s="39"/>
      <c r="K72" s="40" t="e">
        <f t="shared" si="361"/>
        <v>#DIV/0!</v>
      </c>
      <c r="L72" s="39"/>
      <c r="M72" s="39"/>
      <c r="N72" s="40" t="e">
        <f t="shared" si="362"/>
        <v>#DIV/0!</v>
      </c>
      <c r="O72" s="39">
        <f t="shared" si="354"/>
        <v>0</v>
      </c>
      <c r="P72" s="39">
        <f t="shared" si="354"/>
        <v>0</v>
      </c>
      <c r="Q72" s="40" t="e">
        <f t="shared" si="363"/>
        <v>#DIV/0!</v>
      </c>
      <c r="R72" s="39"/>
      <c r="S72" s="39"/>
      <c r="T72" s="40" t="e">
        <f t="shared" si="364"/>
        <v>#DIV/0!</v>
      </c>
      <c r="U72" s="39"/>
      <c r="V72" s="39"/>
      <c r="W72" s="40" t="e">
        <f t="shared" si="365"/>
        <v>#DIV/0!</v>
      </c>
      <c r="X72" s="39"/>
      <c r="Y72" s="39"/>
      <c r="Z72" s="40" t="e">
        <f t="shared" si="366"/>
        <v>#DIV/0!</v>
      </c>
      <c r="AA72" s="39">
        <f t="shared" si="355"/>
        <v>0</v>
      </c>
      <c r="AB72" s="39">
        <f t="shared" si="355"/>
        <v>0</v>
      </c>
      <c r="AC72" s="40" t="e">
        <f t="shared" si="367"/>
        <v>#DIV/0!</v>
      </c>
      <c r="AD72" s="39">
        <f t="shared" si="356"/>
        <v>0</v>
      </c>
      <c r="AE72" s="39">
        <f t="shared" si="356"/>
        <v>0</v>
      </c>
      <c r="AF72" s="40" t="e">
        <f t="shared" si="368"/>
        <v>#DIV/0!</v>
      </c>
      <c r="AG72" s="39"/>
      <c r="AH72" s="39"/>
      <c r="AI72" s="40" t="e">
        <f t="shared" si="369"/>
        <v>#DIV/0!</v>
      </c>
      <c r="AJ72" s="39"/>
      <c r="AK72" s="39"/>
      <c r="AL72" s="40" t="e">
        <f t="shared" si="370"/>
        <v>#DIV/0!</v>
      </c>
      <c r="AM72" s="39"/>
      <c r="AN72" s="39"/>
      <c r="AO72" s="40" t="e">
        <f t="shared" si="371"/>
        <v>#DIV/0!</v>
      </c>
      <c r="AP72" s="39">
        <f t="shared" si="357"/>
        <v>0</v>
      </c>
      <c r="AQ72" s="39">
        <f t="shared" si="357"/>
        <v>0</v>
      </c>
      <c r="AR72" s="40" t="e">
        <f t="shared" si="372"/>
        <v>#DIV/0!</v>
      </c>
      <c r="AS72" s="39">
        <f t="shared" si="358"/>
        <v>0</v>
      </c>
      <c r="AT72" s="39">
        <f t="shared" si="358"/>
        <v>0</v>
      </c>
      <c r="AU72" s="40" t="e">
        <f t="shared" si="373"/>
        <v>#DIV/0!</v>
      </c>
      <c r="AV72" s="39"/>
      <c r="AW72" s="39"/>
      <c r="AX72" s="40" t="e">
        <f t="shared" si="374"/>
        <v>#DIV/0!</v>
      </c>
      <c r="AY72" s="39"/>
      <c r="AZ72" s="39"/>
      <c r="BA72" s="40" t="e">
        <f t="shared" si="375"/>
        <v>#DIV/0!</v>
      </c>
      <c r="BB72" s="39"/>
      <c r="BC72" s="39"/>
      <c r="BD72" s="40" t="e">
        <f t="shared" si="376"/>
        <v>#DIV/0!</v>
      </c>
      <c r="BE72" s="39">
        <f t="shared" si="359"/>
        <v>0</v>
      </c>
      <c r="BF72" s="39">
        <f t="shared" si="359"/>
        <v>0</v>
      </c>
      <c r="BG72" s="40" t="e">
        <f t="shared" si="377"/>
        <v>#DIV/0!</v>
      </c>
      <c r="BH72" s="39">
        <f t="shared" si="65"/>
        <v>0</v>
      </c>
      <c r="BI72" s="39">
        <f t="shared" si="65"/>
        <v>0</v>
      </c>
      <c r="BJ72" s="40" t="e">
        <f t="shared" si="378"/>
        <v>#DIV/0!</v>
      </c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</row>
    <row r="73" spans="1:131" s="35" customFormat="1" outlineLevel="2" x14ac:dyDescent="0.25">
      <c r="A73" s="21"/>
      <c r="B73" s="23" t="s">
        <v>64</v>
      </c>
      <c r="C73" s="39">
        <f t="shared" si="353"/>
        <v>0</v>
      </c>
      <c r="D73" s="39">
        <f t="shared" si="353"/>
        <v>0</v>
      </c>
      <c r="E73" s="40" t="e">
        <f t="shared" ref="E73:E128" si="379">D73/C73</f>
        <v>#DIV/0!</v>
      </c>
      <c r="F73" s="39"/>
      <c r="G73" s="39"/>
      <c r="H73" s="40" t="e">
        <f t="shared" si="360"/>
        <v>#DIV/0!</v>
      </c>
      <c r="I73" s="39"/>
      <c r="J73" s="39"/>
      <c r="K73" s="40" t="e">
        <f t="shared" si="361"/>
        <v>#DIV/0!</v>
      </c>
      <c r="L73" s="39"/>
      <c r="M73" s="39"/>
      <c r="N73" s="40" t="e">
        <f t="shared" si="362"/>
        <v>#DIV/0!</v>
      </c>
      <c r="O73" s="39">
        <f t="shared" si="354"/>
        <v>0</v>
      </c>
      <c r="P73" s="39">
        <f t="shared" si="354"/>
        <v>0</v>
      </c>
      <c r="Q73" s="40" t="e">
        <f t="shared" si="363"/>
        <v>#DIV/0!</v>
      </c>
      <c r="R73" s="39"/>
      <c r="S73" s="39"/>
      <c r="T73" s="40" t="e">
        <f t="shared" si="364"/>
        <v>#DIV/0!</v>
      </c>
      <c r="U73" s="39"/>
      <c r="V73" s="39"/>
      <c r="W73" s="40" t="e">
        <f t="shared" si="365"/>
        <v>#DIV/0!</v>
      </c>
      <c r="X73" s="39"/>
      <c r="Y73" s="39"/>
      <c r="Z73" s="40" t="e">
        <f t="shared" si="366"/>
        <v>#DIV/0!</v>
      </c>
      <c r="AA73" s="39">
        <f t="shared" si="355"/>
        <v>0</v>
      </c>
      <c r="AB73" s="39">
        <f t="shared" si="355"/>
        <v>0</v>
      </c>
      <c r="AC73" s="40" t="e">
        <f t="shared" si="367"/>
        <v>#DIV/0!</v>
      </c>
      <c r="AD73" s="39">
        <f t="shared" si="356"/>
        <v>0</v>
      </c>
      <c r="AE73" s="39">
        <f t="shared" si="356"/>
        <v>0</v>
      </c>
      <c r="AF73" s="40" t="e">
        <f t="shared" si="368"/>
        <v>#DIV/0!</v>
      </c>
      <c r="AG73" s="39"/>
      <c r="AH73" s="39"/>
      <c r="AI73" s="40" t="e">
        <f t="shared" si="369"/>
        <v>#DIV/0!</v>
      </c>
      <c r="AJ73" s="39"/>
      <c r="AK73" s="39"/>
      <c r="AL73" s="40" t="e">
        <f t="shared" si="370"/>
        <v>#DIV/0!</v>
      </c>
      <c r="AM73" s="39"/>
      <c r="AN73" s="39"/>
      <c r="AO73" s="40" t="e">
        <f t="shared" si="371"/>
        <v>#DIV/0!</v>
      </c>
      <c r="AP73" s="39">
        <f t="shared" si="357"/>
        <v>0</v>
      </c>
      <c r="AQ73" s="39">
        <f t="shared" si="357"/>
        <v>0</v>
      </c>
      <c r="AR73" s="40" t="e">
        <f t="shared" si="372"/>
        <v>#DIV/0!</v>
      </c>
      <c r="AS73" s="39">
        <f t="shared" si="358"/>
        <v>0</v>
      </c>
      <c r="AT73" s="39">
        <f t="shared" si="358"/>
        <v>0</v>
      </c>
      <c r="AU73" s="40" t="e">
        <f t="shared" si="373"/>
        <v>#DIV/0!</v>
      </c>
      <c r="AV73" s="39"/>
      <c r="AW73" s="39"/>
      <c r="AX73" s="40" t="e">
        <f t="shared" si="374"/>
        <v>#DIV/0!</v>
      </c>
      <c r="AY73" s="39"/>
      <c r="AZ73" s="39"/>
      <c r="BA73" s="40" t="e">
        <f t="shared" si="375"/>
        <v>#DIV/0!</v>
      </c>
      <c r="BB73" s="39"/>
      <c r="BC73" s="39"/>
      <c r="BD73" s="40" t="e">
        <f t="shared" si="376"/>
        <v>#DIV/0!</v>
      </c>
      <c r="BE73" s="39">
        <f t="shared" si="359"/>
        <v>0</v>
      </c>
      <c r="BF73" s="39">
        <f t="shared" si="359"/>
        <v>0</v>
      </c>
      <c r="BG73" s="40" t="e">
        <f t="shared" si="377"/>
        <v>#DIV/0!</v>
      </c>
      <c r="BH73" s="39">
        <f t="shared" si="65"/>
        <v>0</v>
      </c>
      <c r="BI73" s="39">
        <f t="shared" si="65"/>
        <v>0</v>
      </c>
      <c r="BJ73" s="40" t="e">
        <f t="shared" si="378"/>
        <v>#DIV/0!</v>
      </c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</row>
    <row r="74" spans="1:131" s="46" customFormat="1" ht="22.5" outlineLevel="3" x14ac:dyDescent="0.25">
      <c r="A74" s="17">
        <v>224</v>
      </c>
      <c r="B74" s="9" t="s">
        <v>50</v>
      </c>
      <c r="C74" s="37">
        <f>SUM(C75:C77)</f>
        <v>0</v>
      </c>
      <c r="D74" s="37">
        <f>SUM(D75:D77)</f>
        <v>0</v>
      </c>
      <c r="E74" s="38" t="e">
        <f t="shared" si="379"/>
        <v>#DIV/0!</v>
      </c>
      <c r="F74" s="37">
        <f t="shared" ref="F74:G74" si="380">SUM(F75:F77)</f>
        <v>0</v>
      </c>
      <c r="G74" s="37">
        <f t="shared" si="380"/>
        <v>0</v>
      </c>
      <c r="H74" s="38" t="e">
        <f t="shared" si="360"/>
        <v>#DIV/0!</v>
      </c>
      <c r="I74" s="37">
        <f t="shared" ref="I74:J74" si="381">SUM(I75:I77)</f>
        <v>0</v>
      </c>
      <c r="J74" s="37">
        <f t="shared" si="381"/>
        <v>0</v>
      </c>
      <c r="K74" s="38" t="e">
        <f t="shared" si="361"/>
        <v>#DIV/0!</v>
      </c>
      <c r="L74" s="37">
        <f t="shared" ref="L74:M74" si="382">SUM(L75:L77)</f>
        <v>0</v>
      </c>
      <c r="M74" s="37">
        <f t="shared" si="382"/>
        <v>0</v>
      </c>
      <c r="N74" s="38" t="e">
        <f t="shared" si="362"/>
        <v>#DIV/0!</v>
      </c>
      <c r="O74" s="37">
        <f t="shared" ref="O74:P74" si="383">SUM(O75:O77)</f>
        <v>0</v>
      </c>
      <c r="P74" s="37">
        <f t="shared" si="383"/>
        <v>0</v>
      </c>
      <c r="Q74" s="38" t="e">
        <f t="shared" si="363"/>
        <v>#DIV/0!</v>
      </c>
      <c r="R74" s="37">
        <f t="shared" ref="R74:S74" si="384">SUM(R75:R77)</f>
        <v>0</v>
      </c>
      <c r="S74" s="37">
        <f t="shared" si="384"/>
        <v>0</v>
      </c>
      <c r="T74" s="38" t="e">
        <f t="shared" si="364"/>
        <v>#DIV/0!</v>
      </c>
      <c r="U74" s="37">
        <f t="shared" ref="U74:V74" si="385">SUM(U75:U77)</f>
        <v>0</v>
      </c>
      <c r="V74" s="37">
        <f t="shared" si="385"/>
        <v>0</v>
      </c>
      <c r="W74" s="38" t="e">
        <f t="shared" si="365"/>
        <v>#DIV/0!</v>
      </c>
      <c r="X74" s="37">
        <f t="shared" ref="X74:Y74" si="386">SUM(X75:X77)</f>
        <v>0</v>
      </c>
      <c r="Y74" s="37">
        <f t="shared" si="386"/>
        <v>0</v>
      </c>
      <c r="Z74" s="38" t="e">
        <f t="shared" si="366"/>
        <v>#DIV/0!</v>
      </c>
      <c r="AA74" s="37">
        <f t="shared" ref="AA74:AB74" si="387">SUM(AA75:AA77)</f>
        <v>0</v>
      </c>
      <c r="AB74" s="37">
        <f t="shared" si="387"/>
        <v>0</v>
      </c>
      <c r="AC74" s="38" t="e">
        <f t="shared" si="367"/>
        <v>#DIV/0!</v>
      </c>
      <c r="AD74" s="37">
        <f t="shared" ref="AD74:AE74" si="388">SUM(AD75:AD77)</f>
        <v>0</v>
      </c>
      <c r="AE74" s="37">
        <f t="shared" si="388"/>
        <v>0</v>
      </c>
      <c r="AF74" s="38" t="e">
        <f t="shared" si="368"/>
        <v>#DIV/0!</v>
      </c>
      <c r="AG74" s="37">
        <f t="shared" ref="AG74:AH74" si="389">SUM(AG75:AG77)</f>
        <v>0</v>
      </c>
      <c r="AH74" s="37">
        <f t="shared" si="389"/>
        <v>0</v>
      </c>
      <c r="AI74" s="38" t="e">
        <f t="shared" si="369"/>
        <v>#DIV/0!</v>
      </c>
      <c r="AJ74" s="37">
        <f t="shared" ref="AJ74:AK74" si="390">SUM(AJ75:AJ77)</f>
        <v>0</v>
      </c>
      <c r="AK74" s="37">
        <f t="shared" si="390"/>
        <v>0</v>
      </c>
      <c r="AL74" s="38" t="e">
        <f t="shared" si="370"/>
        <v>#DIV/0!</v>
      </c>
      <c r="AM74" s="37">
        <f t="shared" ref="AM74:AN74" si="391">SUM(AM75:AM77)</f>
        <v>0</v>
      </c>
      <c r="AN74" s="37">
        <f t="shared" si="391"/>
        <v>0</v>
      </c>
      <c r="AO74" s="38" t="e">
        <f t="shared" si="371"/>
        <v>#DIV/0!</v>
      </c>
      <c r="AP74" s="37">
        <f t="shared" ref="AP74:AQ74" si="392">SUM(AP75:AP77)</f>
        <v>0</v>
      </c>
      <c r="AQ74" s="37">
        <f t="shared" si="392"/>
        <v>0</v>
      </c>
      <c r="AR74" s="38" t="e">
        <f t="shared" si="372"/>
        <v>#DIV/0!</v>
      </c>
      <c r="AS74" s="37">
        <f t="shared" ref="AS74:AT74" si="393">SUM(AS75:AS77)</f>
        <v>0</v>
      </c>
      <c r="AT74" s="37">
        <f t="shared" si="393"/>
        <v>0</v>
      </c>
      <c r="AU74" s="38" t="e">
        <f t="shared" si="373"/>
        <v>#DIV/0!</v>
      </c>
      <c r="AV74" s="37">
        <f t="shared" ref="AV74:AW74" si="394">SUM(AV75:AV77)</f>
        <v>0</v>
      </c>
      <c r="AW74" s="37">
        <f t="shared" si="394"/>
        <v>0</v>
      </c>
      <c r="AX74" s="38" t="e">
        <f t="shared" si="374"/>
        <v>#DIV/0!</v>
      </c>
      <c r="AY74" s="37">
        <f t="shared" ref="AY74:AZ74" si="395">SUM(AY75:AY77)</f>
        <v>0</v>
      </c>
      <c r="AZ74" s="37">
        <f t="shared" si="395"/>
        <v>0</v>
      </c>
      <c r="BA74" s="38" t="e">
        <f t="shared" si="375"/>
        <v>#DIV/0!</v>
      </c>
      <c r="BB74" s="37">
        <f t="shared" ref="BB74:BC74" si="396">SUM(BB75:BB77)</f>
        <v>0</v>
      </c>
      <c r="BC74" s="37">
        <f t="shared" si="396"/>
        <v>0</v>
      </c>
      <c r="BD74" s="38" t="e">
        <f t="shared" si="376"/>
        <v>#DIV/0!</v>
      </c>
      <c r="BE74" s="37">
        <f t="shared" ref="BE74:BF74" si="397">SUM(BE75:BE77)</f>
        <v>0</v>
      </c>
      <c r="BF74" s="37">
        <f t="shared" si="397"/>
        <v>0</v>
      </c>
      <c r="BG74" s="38" t="e">
        <f t="shared" si="377"/>
        <v>#DIV/0!</v>
      </c>
      <c r="BH74" s="37">
        <f t="shared" ref="BH74:BI74" si="398">SUM(BH75:BH77)</f>
        <v>0</v>
      </c>
      <c r="BI74" s="37">
        <f t="shared" si="398"/>
        <v>0</v>
      </c>
      <c r="BJ74" s="38" t="e">
        <f t="shared" si="378"/>
        <v>#DIV/0!</v>
      </c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</row>
    <row r="75" spans="1:131" s="46" customFormat="1" outlineLevel="3" x14ac:dyDescent="0.25">
      <c r="A75" s="21"/>
      <c r="B75" s="24" t="s">
        <v>51</v>
      </c>
      <c r="C75" s="39">
        <f t="shared" ref="C75:D77" si="399">SUM(AD75,BH75)</f>
        <v>0</v>
      </c>
      <c r="D75" s="39">
        <f t="shared" si="399"/>
        <v>0</v>
      </c>
      <c r="E75" s="40" t="e">
        <f t="shared" si="379"/>
        <v>#DIV/0!</v>
      </c>
      <c r="F75" s="39"/>
      <c r="G75" s="39"/>
      <c r="H75" s="40" t="e">
        <f t="shared" si="360"/>
        <v>#DIV/0!</v>
      </c>
      <c r="I75" s="39"/>
      <c r="J75" s="39"/>
      <c r="K75" s="40" t="e">
        <f t="shared" si="361"/>
        <v>#DIV/0!</v>
      </c>
      <c r="L75" s="39"/>
      <c r="M75" s="39"/>
      <c r="N75" s="40" t="e">
        <f t="shared" si="362"/>
        <v>#DIV/0!</v>
      </c>
      <c r="O75" s="39">
        <f t="shared" ref="O75:P77" si="400">SUM(F75,I75,L75)</f>
        <v>0</v>
      </c>
      <c r="P75" s="39">
        <f t="shared" si="400"/>
        <v>0</v>
      </c>
      <c r="Q75" s="40" t="e">
        <f t="shared" si="363"/>
        <v>#DIV/0!</v>
      </c>
      <c r="R75" s="39"/>
      <c r="S75" s="39"/>
      <c r="T75" s="40" t="e">
        <f t="shared" si="364"/>
        <v>#DIV/0!</v>
      </c>
      <c r="U75" s="39"/>
      <c r="V75" s="39"/>
      <c r="W75" s="40" t="e">
        <f t="shared" si="365"/>
        <v>#DIV/0!</v>
      </c>
      <c r="X75" s="39"/>
      <c r="Y75" s="39"/>
      <c r="Z75" s="40" t="e">
        <f t="shared" si="366"/>
        <v>#DIV/0!</v>
      </c>
      <c r="AA75" s="39">
        <f t="shared" ref="AA75:AB77" si="401">SUM(R75,U75,X75)</f>
        <v>0</v>
      </c>
      <c r="AB75" s="39">
        <f t="shared" si="401"/>
        <v>0</v>
      </c>
      <c r="AC75" s="40" t="e">
        <f t="shared" si="367"/>
        <v>#DIV/0!</v>
      </c>
      <c r="AD75" s="39">
        <f t="shared" ref="AD75:AE77" si="402">SUM(O75,AA75)</f>
        <v>0</v>
      </c>
      <c r="AE75" s="39">
        <f t="shared" si="402"/>
        <v>0</v>
      </c>
      <c r="AF75" s="40" t="e">
        <f t="shared" si="368"/>
        <v>#DIV/0!</v>
      </c>
      <c r="AG75" s="39"/>
      <c r="AH75" s="39"/>
      <c r="AI75" s="40" t="e">
        <f t="shared" si="369"/>
        <v>#DIV/0!</v>
      </c>
      <c r="AJ75" s="39"/>
      <c r="AK75" s="39"/>
      <c r="AL75" s="40" t="e">
        <f t="shared" si="370"/>
        <v>#DIV/0!</v>
      </c>
      <c r="AM75" s="39"/>
      <c r="AN75" s="39"/>
      <c r="AO75" s="40" t="e">
        <f t="shared" si="371"/>
        <v>#DIV/0!</v>
      </c>
      <c r="AP75" s="39">
        <f t="shared" ref="AP75:AQ77" si="403">SUM(AG75,AJ75,AM75)</f>
        <v>0</v>
      </c>
      <c r="AQ75" s="39">
        <f t="shared" si="403"/>
        <v>0</v>
      </c>
      <c r="AR75" s="40" t="e">
        <f t="shared" si="372"/>
        <v>#DIV/0!</v>
      </c>
      <c r="AS75" s="39">
        <f t="shared" ref="AS75:AT77" si="404">SUM(AD75,AP75)</f>
        <v>0</v>
      </c>
      <c r="AT75" s="39">
        <f t="shared" si="404"/>
        <v>0</v>
      </c>
      <c r="AU75" s="40" t="e">
        <f t="shared" si="373"/>
        <v>#DIV/0!</v>
      </c>
      <c r="AV75" s="39"/>
      <c r="AW75" s="39"/>
      <c r="AX75" s="40" t="e">
        <f t="shared" si="374"/>
        <v>#DIV/0!</v>
      </c>
      <c r="AY75" s="39"/>
      <c r="AZ75" s="39"/>
      <c r="BA75" s="40" t="e">
        <f t="shared" si="375"/>
        <v>#DIV/0!</v>
      </c>
      <c r="BB75" s="39"/>
      <c r="BC75" s="39"/>
      <c r="BD75" s="40" t="e">
        <f t="shared" si="376"/>
        <v>#DIV/0!</v>
      </c>
      <c r="BE75" s="39">
        <f t="shared" ref="BE75:BF77" si="405">SUM(AV75,AY75,BB75)</f>
        <v>0</v>
      </c>
      <c r="BF75" s="39">
        <f t="shared" si="405"/>
        <v>0</v>
      </c>
      <c r="BG75" s="40" t="e">
        <f t="shared" si="377"/>
        <v>#DIV/0!</v>
      </c>
      <c r="BH75" s="39">
        <f t="shared" ref="BH75:BI126" si="406">SUM(AP75,BE75)</f>
        <v>0</v>
      </c>
      <c r="BI75" s="39">
        <f t="shared" si="406"/>
        <v>0</v>
      </c>
      <c r="BJ75" s="40" t="e">
        <f t="shared" si="378"/>
        <v>#DIV/0!</v>
      </c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</row>
    <row r="76" spans="1:131" s="46" customFormat="1" outlineLevel="3" x14ac:dyDescent="0.25">
      <c r="A76" s="21"/>
      <c r="B76" s="24" t="s">
        <v>52</v>
      </c>
      <c r="C76" s="39">
        <f t="shared" si="399"/>
        <v>0</v>
      </c>
      <c r="D76" s="39">
        <f t="shared" si="399"/>
        <v>0</v>
      </c>
      <c r="E76" s="40" t="e">
        <f t="shared" si="379"/>
        <v>#DIV/0!</v>
      </c>
      <c r="F76" s="39"/>
      <c r="G76" s="39"/>
      <c r="H76" s="40" t="e">
        <f t="shared" si="360"/>
        <v>#DIV/0!</v>
      </c>
      <c r="I76" s="39"/>
      <c r="J76" s="39"/>
      <c r="K76" s="40" t="e">
        <f t="shared" si="361"/>
        <v>#DIV/0!</v>
      </c>
      <c r="L76" s="39"/>
      <c r="M76" s="39"/>
      <c r="N76" s="40" t="e">
        <f t="shared" si="362"/>
        <v>#DIV/0!</v>
      </c>
      <c r="O76" s="39">
        <f t="shared" si="400"/>
        <v>0</v>
      </c>
      <c r="P76" s="39">
        <f t="shared" si="400"/>
        <v>0</v>
      </c>
      <c r="Q76" s="40" t="e">
        <f t="shared" si="363"/>
        <v>#DIV/0!</v>
      </c>
      <c r="R76" s="39"/>
      <c r="S76" s="39"/>
      <c r="T76" s="40" t="e">
        <f t="shared" si="364"/>
        <v>#DIV/0!</v>
      </c>
      <c r="U76" s="39"/>
      <c r="V76" s="39"/>
      <c r="W76" s="40" t="e">
        <f t="shared" si="365"/>
        <v>#DIV/0!</v>
      </c>
      <c r="X76" s="39"/>
      <c r="Y76" s="39"/>
      <c r="Z76" s="40" t="e">
        <f t="shared" si="366"/>
        <v>#DIV/0!</v>
      </c>
      <c r="AA76" s="39">
        <f t="shared" si="401"/>
        <v>0</v>
      </c>
      <c r="AB76" s="39">
        <f t="shared" si="401"/>
        <v>0</v>
      </c>
      <c r="AC76" s="40" t="e">
        <f t="shared" si="367"/>
        <v>#DIV/0!</v>
      </c>
      <c r="AD76" s="39">
        <f t="shared" si="402"/>
        <v>0</v>
      </c>
      <c r="AE76" s="39">
        <f t="shared" si="402"/>
        <v>0</v>
      </c>
      <c r="AF76" s="40" t="e">
        <f t="shared" si="368"/>
        <v>#DIV/0!</v>
      </c>
      <c r="AG76" s="39"/>
      <c r="AH76" s="39"/>
      <c r="AI76" s="40" t="e">
        <f t="shared" si="369"/>
        <v>#DIV/0!</v>
      </c>
      <c r="AJ76" s="39"/>
      <c r="AK76" s="39"/>
      <c r="AL76" s="40" t="e">
        <f t="shared" si="370"/>
        <v>#DIV/0!</v>
      </c>
      <c r="AM76" s="39"/>
      <c r="AN76" s="39"/>
      <c r="AO76" s="40" t="e">
        <f t="shared" si="371"/>
        <v>#DIV/0!</v>
      </c>
      <c r="AP76" s="39">
        <f t="shared" si="403"/>
        <v>0</v>
      </c>
      <c r="AQ76" s="39">
        <f t="shared" si="403"/>
        <v>0</v>
      </c>
      <c r="AR76" s="40" t="e">
        <f t="shared" si="372"/>
        <v>#DIV/0!</v>
      </c>
      <c r="AS76" s="39">
        <f t="shared" si="404"/>
        <v>0</v>
      </c>
      <c r="AT76" s="39">
        <f t="shared" si="404"/>
        <v>0</v>
      </c>
      <c r="AU76" s="40" t="e">
        <f t="shared" si="373"/>
        <v>#DIV/0!</v>
      </c>
      <c r="AV76" s="39"/>
      <c r="AW76" s="39"/>
      <c r="AX76" s="40" t="e">
        <f t="shared" si="374"/>
        <v>#DIV/0!</v>
      </c>
      <c r="AY76" s="39"/>
      <c r="AZ76" s="39"/>
      <c r="BA76" s="40" t="e">
        <f t="shared" si="375"/>
        <v>#DIV/0!</v>
      </c>
      <c r="BB76" s="39"/>
      <c r="BC76" s="39"/>
      <c r="BD76" s="40" t="e">
        <f t="shared" si="376"/>
        <v>#DIV/0!</v>
      </c>
      <c r="BE76" s="39">
        <f t="shared" si="405"/>
        <v>0</v>
      </c>
      <c r="BF76" s="39">
        <f t="shared" si="405"/>
        <v>0</v>
      </c>
      <c r="BG76" s="40" t="e">
        <f t="shared" si="377"/>
        <v>#DIV/0!</v>
      </c>
      <c r="BH76" s="39">
        <f t="shared" si="406"/>
        <v>0</v>
      </c>
      <c r="BI76" s="39">
        <f t="shared" si="406"/>
        <v>0</v>
      </c>
      <c r="BJ76" s="40" t="e">
        <f t="shared" si="378"/>
        <v>#DIV/0!</v>
      </c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</row>
    <row r="77" spans="1:131" s="35" customFormat="1" outlineLevel="2" x14ac:dyDescent="0.25">
      <c r="A77" s="21"/>
      <c r="B77" s="23" t="s">
        <v>64</v>
      </c>
      <c r="C77" s="39">
        <f t="shared" si="399"/>
        <v>0</v>
      </c>
      <c r="D77" s="39">
        <f t="shared" si="399"/>
        <v>0</v>
      </c>
      <c r="E77" s="40" t="e">
        <f t="shared" si="379"/>
        <v>#DIV/0!</v>
      </c>
      <c r="F77" s="39"/>
      <c r="G77" s="39"/>
      <c r="H77" s="40" t="e">
        <f t="shared" si="360"/>
        <v>#DIV/0!</v>
      </c>
      <c r="I77" s="39"/>
      <c r="J77" s="39"/>
      <c r="K77" s="40" t="e">
        <f t="shared" si="361"/>
        <v>#DIV/0!</v>
      </c>
      <c r="L77" s="39"/>
      <c r="M77" s="39"/>
      <c r="N77" s="40" t="e">
        <f t="shared" si="362"/>
        <v>#DIV/0!</v>
      </c>
      <c r="O77" s="39">
        <f t="shared" si="400"/>
        <v>0</v>
      </c>
      <c r="P77" s="39">
        <f t="shared" si="400"/>
        <v>0</v>
      </c>
      <c r="Q77" s="40" t="e">
        <f t="shared" si="363"/>
        <v>#DIV/0!</v>
      </c>
      <c r="R77" s="39"/>
      <c r="S77" s="39"/>
      <c r="T77" s="40" t="e">
        <f t="shared" si="364"/>
        <v>#DIV/0!</v>
      </c>
      <c r="U77" s="39"/>
      <c r="V77" s="39"/>
      <c r="W77" s="40" t="e">
        <f t="shared" si="365"/>
        <v>#DIV/0!</v>
      </c>
      <c r="X77" s="39"/>
      <c r="Y77" s="39"/>
      <c r="Z77" s="40" t="e">
        <f t="shared" si="366"/>
        <v>#DIV/0!</v>
      </c>
      <c r="AA77" s="39">
        <f t="shared" si="401"/>
        <v>0</v>
      </c>
      <c r="AB77" s="39">
        <f t="shared" si="401"/>
        <v>0</v>
      </c>
      <c r="AC77" s="40" t="e">
        <f t="shared" si="367"/>
        <v>#DIV/0!</v>
      </c>
      <c r="AD77" s="39">
        <f t="shared" si="402"/>
        <v>0</v>
      </c>
      <c r="AE77" s="39">
        <f t="shared" si="402"/>
        <v>0</v>
      </c>
      <c r="AF77" s="40" t="e">
        <f t="shared" si="368"/>
        <v>#DIV/0!</v>
      </c>
      <c r="AG77" s="39"/>
      <c r="AH77" s="39"/>
      <c r="AI77" s="40" t="e">
        <f t="shared" si="369"/>
        <v>#DIV/0!</v>
      </c>
      <c r="AJ77" s="39"/>
      <c r="AK77" s="39"/>
      <c r="AL77" s="40" t="e">
        <f t="shared" si="370"/>
        <v>#DIV/0!</v>
      </c>
      <c r="AM77" s="39"/>
      <c r="AN77" s="39"/>
      <c r="AO77" s="40" t="e">
        <f t="shared" si="371"/>
        <v>#DIV/0!</v>
      </c>
      <c r="AP77" s="39">
        <f t="shared" si="403"/>
        <v>0</v>
      </c>
      <c r="AQ77" s="39">
        <f t="shared" si="403"/>
        <v>0</v>
      </c>
      <c r="AR77" s="40" t="e">
        <f t="shared" si="372"/>
        <v>#DIV/0!</v>
      </c>
      <c r="AS77" s="39">
        <f t="shared" si="404"/>
        <v>0</v>
      </c>
      <c r="AT77" s="39">
        <f t="shared" si="404"/>
        <v>0</v>
      </c>
      <c r="AU77" s="40" t="e">
        <f t="shared" si="373"/>
        <v>#DIV/0!</v>
      </c>
      <c r="AV77" s="39"/>
      <c r="AW77" s="39"/>
      <c r="AX77" s="40" t="e">
        <f t="shared" si="374"/>
        <v>#DIV/0!</v>
      </c>
      <c r="AY77" s="39"/>
      <c r="AZ77" s="39"/>
      <c r="BA77" s="40" t="e">
        <f t="shared" si="375"/>
        <v>#DIV/0!</v>
      </c>
      <c r="BB77" s="39"/>
      <c r="BC77" s="39"/>
      <c r="BD77" s="40" t="e">
        <f t="shared" si="376"/>
        <v>#DIV/0!</v>
      </c>
      <c r="BE77" s="39">
        <f t="shared" si="405"/>
        <v>0</v>
      </c>
      <c r="BF77" s="39">
        <f t="shared" si="405"/>
        <v>0</v>
      </c>
      <c r="BG77" s="40" t="e">
        <f t="shared" si="377"/>
        <v>#DIV/0!</v>
      </c>
      <c r="BH77" s="39">
        <f t="shared" si="406"/>
        <v>0</v>
      </c>
      <c r="BI77" s="39">
        <f t="shared" si="406"/>
        <v>0</v>
      </c>
      <c r="BJ77" s="40" t="e">
        <f t="shared" si="378"/>
        <v>#DIV/0!</v>
      </c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</row>
    <row r="78" spans="1:131" s="46" customFormat="1" ht="22.5" outlineLevel="3" x14ac:dyDescent="0.25">
      <c r="A78" s="17">
        <v>225</v>
      </c>
      <c r="B78" s="9" t="s">
        <v>32</v>
      </c>
      <c r="C78" s="37">
        <f>SUM(C79:C82)</f>
        <v>0</v>
      </c>
      <c r="D78" s="37">
        <f>SUM(D79:D82)</f>
        <v>0</v>
      </c>
      <c r="E78" s="38" t="e">
        <f t="shared" si="379"/>
        <v>#DIV/0!</v>
      </c>
      <c r="F78" s="37">
        <f t="shared" ref="F78:G78" si="407">SUM(F79:F82)</f>
        <v>0</v>
      </c>
      <c r="G78" s="37">
        <f t="shared" si="407"/>
        <v>0</v>
      </c>
      <c r="H78" s="38" t="e">
        <f t="shared" si="360"/>
        <v>#DIV/0!</v>
      </c>
      <c r="I78" s="37">
        <f t="shared" ref="I78:J78" si="408">SUM(I79:I82)</f>
        <v>0</v>
      </c>
      <c r="J78" s="37">
        <f t="shared" si="408"/>
        <v>0</v>
      </c>
      <c r="K78" s="38" t="e">
        <f t="shared" si="361"/>
        <v>#DIV/0!</v>
      </c>
      <c r="L78" s="37">
        <f t="shared" ref="L78:M78" si="409">SUM(L79:L82)</f>
        <v>0</v>
      </c>
      <c r="M78" s="37">
        <f t="shared" si="409"/>
        <v>0</v>
      </c>
      <c r="N78" s="38" t="e">
        <f t="shared" si="362"/>
        <v>#DIV/0!</v>
      </c>
      <c r="O78" s="37">
        <f t="shared" ref="O78:P78" si="410">SUM(O79:O82)</f>
        <v>0</v>
      </c>
      <c r="P78" s="37">
        <f t="shared" si="410"/>
        <v>0</v>
      </c>
      <c r="Q78" s="38" t="e">
        <f t="shared" si="363"/>
        <v>#DIV/0!</v>
      </c>
      <c r="R78" s="37">
        <f t="shared" ref="R78:S78" si="411">SUM(R79:R82)</f>
        <v>0</v>
      </c>
      <c r="S78" s="37">
        <f t="shared" si="411"/>
        <v>0</v>
      </c>
      <c r="T78" s="38" t="e">
        <f t="shared" si="364"/>
        <v>#DIV/0!</v>
      </c>
      <c r="U78" s="37">
        <f t="shared" ref="U78:V78" si="412">SUM(U79:U82)</f>
        <v>0</v>
      </c>
      <c r="V78" s="37">
        <f t="shared" si="412"/>
        <v>0</v>
      </c>
      <c r="W78" s="38" t="e">
        <f t="shared" si="365"/>
        <v>#DIV/0!</v>
      </c>
      <c r="X78" s="37">
        <f t="shared" ref="X78:Y78" si="413">SUM(X79:X82)</f>
        <v>0</v>
      </c>
      <c r="Y78" s="37">
        <f t="shared" si="413"/>
        <v>0</v>
      </c>
      <c r="Z78" s="38" t="e">
        <f t="shared" si="366"/>
        <v>#DIV/0!</v>
      </c>
      <c r="AA78" s="37">
        <f t="shared" ref="AA78:AB78" si="414">SUM(AA79:AA82)</f>
        <v>0</v>
      </c>
      <c r="AB78" s="37">
        <f t="shared" si="414"/>
        <v>0</v>
      </c>
      <c r="AC78" s="38" t="e">
        <f t="shared" si="367"/>
        <v>#DIV/0!</v>
      </c>
      <c r="AD78" s="37">
        <f t="shared" ref="AD78:AE78" si="415">SUM(AD79:AD82)</f>
        <v>0</v>
      </c>
      <c r="AE78" s="37">
        <f t="shared" si="415"/>
        <v>0</v>
      </c>
      <c r="AF78" s="38" t="e">
        <f t="shared" si="368"/>
        <v>#DIV/0!</v>
      </c>
      <c r="AG78" s="37">
        <f t="shared" ref="AG78:AH78" si="416">SUM(AG79:AG82)</f>
        <v>0</v>
      </c>
      <c r="AH78" s="37">
        <f t="shared" si="416"/>
        <v>0</v>
      </c>
      <c r="AI78" s="38" t="e">
        <f t="shared" si="369"/>
        <v>#DIV/0!</v>
      </c>
      <c r="AJ78" s="37">
        <f t="shared" ref="AJ78:AK78" si="417">SUM(AJ79:AJ82)</f>
        <v>0</v>
      </c>
      <c r="AK78" s="37">
        <f t="shared" si="417"/>
        <v>0</v>
      </c>
      <c r="AL78" s="38" t="e">
        <f t="shared" si="370"/>
        <v>#DIV/0!</v>
      </c>
      <c r="AM78" s="37">
        <f t="shared" ref="AM78:AN78" si="418">SUM(AM79:AM82)</f>
        <v>0</v>
      </c>
      <c r="AN78" s="37">
        <f t="shared" si="418"/>
        <v>0</v>
      </c>
      <c r="AO78" s="38" t="e">
        <f t="shared" si="371"/>
        <v>#DIV/0!</v>
      </c>
      <c r="AP78" s="37">
        <f t="shared" ref="AP78:AQ78" si="419">SUM(AP79:AP82)</f>
        <v>0</v>
      </c>
      <c r="AQ78" s="37">
        <f t="shared" si="419"/>
        <v>0</v>
      </c>
      <c r="AR78" s="38" t="e">
        <f t="shared" si="372"/>
        <v>#DIV/0!</v>
      </c>
      <c r="AS78" s="37">
        <f t="shared" ref="AS78:AT78" si="420">SUM(AS79:AS82)</f>
        <v>0</v>
      </c>
      <c r="AT78" s="37">
        <f t="shared" si="420"/>
        <v>0</v>
      </c>
      <c r="AU78" s="38" t="e">
        <f t="shared" si="373"/>
        <v>#DIV/0!</v>
      </c>
      <c r="AV78" s="37">
        <f t="shared" ref="AV78:AW78" si="421">SUM(AV79:AV82)</f>
        <v>0</v>
      </c>
      <c r="AW78" s="37">
        <f t="shared" si="421"/>
        <v>0</v>
      </c>
      <c r="AX78" s="38" t="e">
        <f t="shared" si="374"/>
        <v>#DIV/0!</v>
      </c>
      <c r="AY78" s="37">
        <f t="shared" ref="AY78:AZ78" si="422">SUM(AY79:AY82)</f>
        <v>0</v>
      </c>
      <c r="AZ78" s="37">
        <f t="shared" si="422"/>
        <v>0</v>
      </c>
      <c r="BA78" s="38" t="e">
        <f t="shared" si="375"/>
        <v>#DIV/0!</v>
      </c>
      <c r="BB78" s="37">
        <f t="shared" ref="BB78:BC78" si="423">SUM(BB79:BB82)</f>
        <v>0</v>
      </c>
      <c r="BC78" s="37">
        <f t="shared" si="423"/>
        <v>0</v>
      </c>
      <c r="BD78" s="38" t="e">
        <f t="shared" si="376"/>
        <v>#DIV/0!</v>
      </c>
      <c r="BE78" s="37">
        <f t="shared" ref="BE78:BF78" si="424">SUM(BE79:BE82)</f>
        <v>0</v>
      </c>
      <c r="BF78" s="37">
        <f t="shared" si="424"/>
        <v>0</v>
      </c>
      <c r="BG78" s="38" t="e">
        <f t="shared" si="377"/>
        <v>#DIV/0!</v>
      </c>
      <c r="BH78" s="37">
        <f t="shared" ref="BH78:BI78" si="425">SUM(BH79:BH82)</f>
        <v>0</v>
      </c>
      <c r="BI78" s="37">
        <f t="shared" si="425"/>
        <v>0</v>
      </c>
      <c r="BJ78" s="38" t="e">
        <f t="shared" si="378"/>
        <v>#DIV/0!</v>
      </c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</row>
    <row r="79" spans="1:131" s="46" customFormat="1" outlineLevel="3" x14ac:dyDescent="0.25">
      <c r="A79" s="21"/>
      <c r="B79" s="23" t="s">
        <v>42</v>
      </c>
      <c r="C79" s="39">
        <f t="shared" ref="C79:D82" si="426">SUM(AD79,BH79)</f>
        <v>0</v>
      </c>
      <c r="D79" s="39">
        <f t="shared" si="426"/>
        <v>0</v>
      </c>
      <c r="E79" s="40" t="e">
        <f t="shared" si="379"/>
        <v>#DIV/0!</v>
      </c>
      <c r="F79" s="39"/>
      <c r="G79" s="39"/>
      <c r="H79" s="40" t="e">
        <f t="shared" si="360"/>
        <v>#DIV/0!</v>
      </c>
      <c r="I79" s="39"/>
      <c r="J79" s="39"/>
      <c r="K79" s="40" t="e">
        <f t="shared" si="361"/>
        <v>#DIV/0!</v>
      </c>
      <c r="L79" s="39"/>
      <c r="M79" s="39"/>
      <c r="N79" s="40" t="e">
        <f t="shared" si="362"/>
        <v>#DIV/0!</v>
      </c>
      <c r="O79" s="39">
        <f t="shared" ref="O79:P82" si="427">SUM(F79,I79,L79)</f>
        <v>0</v>
      </c>
      <c r="P79" s="39">
        <f t="shared" si="427"/>
        <v>0</v>
      </c>
      <c r="Q79" s="40" t="e">
        <f t="shared" si="363"/>
        <v>#DIV/0!</v>
      </c>
      <c r="R79" s="39"/>
      <c r="S79" s="39"/>
      <c r="T79" s="40" t="e">
        <f t="shared" si="364"/>
        <v>#DIV/0!</v>
      </c>
      <c r="U79" s="39"/>
      <c r="V79" s="39"/>
      <c r="W79" s="40" t="e">
        <f t="shared" si="365"/>
        <v>#DIV/0!</v>
      </c>
      <c r="X79" s="39"/>
      <c r="Y79" s="39"/>
      <c r="Z79" s="40" t="e">
        <f t="shared" si="366"/>
        <v>#DIV/0!</v>
      </c>
      <c r="AA79" s="39">
        <f t="shared" ref="AA79:AB82" si="428">SUM(R79,U79,X79)</f>
        <v>0</v>
      </c>
      <c r="AB79" s="39">
        <f t="shared" si="428"/>
        <v>0</v>
      </c>
      <c r="AC79" s="40" t="e">
        <f t="shared" si="367"/>
        <v>#DIV/0!</v>
      </c>
      <c r="AD79" s="39">
        <f t="shared" ref="AD79:AE82" si="429">SUM(O79,AA79)</f>
        <v>0</v>
      </c>
      <c r="AE79" s="39">
        <f t="shared" si="429"/>
        <v>0</v>
      </c>
      <c r="AF79" s="40" t="e">
        <f t="shared" si="368"/>
        <v>#DIV/0!</v>
      </c>
      <c r="AG79" s="39"/>
      <c r="AH79" s="39"/>
      <c r="AI79" s="40" t="e">
        <f t="shared" si="369"/>
        <v>#DIV/0!</v>
      </c>
      <c r="AJ79" s="39"/>
      <c r="AK79" s="39"/>
      <c r="AL79" s="40" t="e">
        <f t="shared" si="370"/>
        <v>#DIV/0!</v>
      </c>
      <c r="AM79" s="39"/>
      <c r="AN79" s="39"/>
      <c r="AO79" s="40" t="e">
        <f t="shared" si="371"/>
        <v>#DIV/0!</v>
      </c>
      <c r="AP79" s="39">
        <f t="shared" ref="AP79:AQ82" si="430">SUM(AG79,AJ79,AM79)</f>
        <v>0</v>
      </c>
      <c r="AQ79" s="39">
        <f t="shared" si="430"/>
        <v>0</v>
      </c>
      <c r="AR79" s="40" t="e">
        <f t="shared" si="372"/>
        <v>#DIV/0!</v>
      </c>
      <c r="AS79" s="39">
        <f t="shared" ref="AS79:AT82" si="431">SUM(AD79,AP79)</f>
        <v>0</v>
      </c>
      <c r="AT79" s="39">
        <f t="shared" si="431"/>
        <v>0</v>
      </c>
      <c r="AU79" s="40" t="e">
        <f t="shared" si="373"/>
        <v>#DIV/0!</v>
      </c>
      <c r="AV79" s="39"/>
      <c r="AW79" s="39"/>
      <c r="AX79" s="40" t="e">
        <f t="shared" si="374"/>
        <v>#DIV/0!</v>
      </c>
      <c r="AY79" s="39"/>
      <c r="AZ79" s="39"/>
      <c r="BA79" s="40" t="e">
        <f t="shared" si="375"/>
        <v>#DIV/0!</v>
      </c>
      <c r="BB79" s="39"/>
      <c r="BC79" s="39"/>
      <c r="BD79" s="40" t="e">
        <f t="shared" si="376"/>
        <v>#DIV/0!</v>
      </c>
      <c r="BE79" s="39">
        <f t="shared" ref="BE79:BF82" si="432">SUM(AV79,AY79,BB79)</f>
        <v>0</v>
      </c>
      <c r="BF79" s="39">
        <f t="shared" si="432"/>
        <v>0</v>
      </c>
      <c r="BG79" s="40" t="e">
        <f t="shared" si="377"/>
        <v>#DIV/0!</v>
      </c>
      <c r="BH79" s="39">
        <f t="shared" si="406"/>
        <v>0</v>
      </c>
      <c r="BI79" s="39">
        <f t="shared" si="406"/>
        <v>0</v>
      </c>
      <c r="BJ79" s="40" t="e">
        <f t="shared" si="378"/>
        <v>#DIV/0!</v>
      </c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</row>
    <row r="80" spans="1:131" s="46" customFormat="1" outlineLevel="3" x14ac:dyDescent="0.25">
      <c r="A80" s="21"/>
      <c r="B80" s="23" t="s">
        <v>53</v>
      </c>
      <c r="C80" s="39">
        <f t="shared" si="426"/>
        <v>0</v>
      </c>
      <c r="D80" s="39">
        <f t="shared" si="426"/>
        <v>0</v>
      </c>
      <c r="E80" s="40" t="e">
        <f t="shared" si="379"/>
        <v>#DIV/0!</v>
      </c>
      <c r="F80" s="39"/>
      <c r="G80" s="39"/>
      <c r="H80" s="40" t="e">
        <f t="shared" si="360"/>
        <v>#DIV/0!</v>
      </c>
      <c r="I80" s="39"/>
      <c r="J80" s="39"/>
      <c r="K80" s="40" t="e">
        <f t="shared" si="361"/>
        <v>#DIV/0!</v>
      </c>
      <c r="L80" s="39"/>
      <c r="M80" s="39"/>
      <c r="N80" s="40" t="e">
        <f t="shared" si="362"/>
        <v>#DIV/0!</v>
      </c>
      <c r="O80" s="39">
        <f t="shared" si="427"/>
        <v>0</v>
      </c>
      <c r="P80" s="39">
        <f t="shared" si="427"/>
        <v>0</v>
      </c>
      <c r="Q80" s="40" t="e">
        <f t="shared" si="363"/>
        <v>#DIV/0!</v>
      </c>
      <c r="R80" s="39"/>
      <c r="S80" s="39"/>
      <c r="T80" s="40" t="e">
        <f t="shared" si="364"/>
        <v>#DIV/0!</v>
      </c>
      <c r="U80" s="39"/>
      <c r="V80" s="39"/>
      <c r="W80" s="40" t="e">
        <f t="shared" si="365"/>
        <v>#DIV/0!</v>
      </c>
      <c r="X80" s="39"/>
      <c r="Y80" s="39"/>
      <c r="Z80" s="40" t="e">
        <f t="shared" si="366"/>
        <v>#DIV/0!</v>
      </c>
      <c r="AA80" s="39">
        <f t="shared" si="428"/>
        <v>0</v>
      </c>
      <c r="AB80" s="39">
        <f t="shared" si="428"/>
        <v>0</v>
      </c>
      <c r="AC80" s="40" t="e">
        <f t="shared" si="367"/>
        <v>#DIV/0!</v>
      </c>
      <c r="AD80" s="39">
        <f t="shared" si="429"/>
        <v>0</v>
      </c>
      <c r="AE80" s="39">
        <f t="shared" si="429"/>
        <v>0</v>
      </c>
      <c r="AF80" s="40" t="e">
        <f t="shared" si="368"/>
        <v>#DIV/0!</v>
      </c>
      <c r="AG80" s="39"/>
      <c r="AH80" s="39"/>
      <c r="AI80" s="40" t="e">
        <f t="shared" si="369"/>
        <v>#DIV/0!</v>
      </c>
      <c r="AJ80" s="39"/>
      <c r="AK80" s="39"/>
      <c r="AL80" s="40" t="e">
        <f t="shared" si="370"/>
        <v>#DIV/0!</v>
      </c>
      <c r="AM80" s="39"/>
      <c r="AN80" s="39"/>
      <c r="AO80" s="40" t="e">
        <f t="shared" si="371"/>
        <v>#DIV/0!</v>
      </c>
      <c r="AP80" s="39">
        <f t="shared" si="430"/>
        <v>0</v>
      </c>
      <c r="AQ80" s="39">
        <f t="shared" si="430"/>
        <v>0</v>
      </c>
      <c r="AR80" s="40" t="e">
        <f t="shared" si="372"/>
        <v>#DIV/0!</v>
      </c>
      <c r="AS80" s="39">
        <f t="shared" si="431"/>
        <v>0</v>
      </c>
      <c r="AT80" s="39">
        <f t="shared" si="431"/>
        <v>0</v>
      </c>
      <c r="AU80" s="40" t="e">
        <f t="shared" si="373"/>
        <v>#DIV/0!</v>
      </c>
      <c r="AV80" s="39"/>
      <c r="AW80" s="39"/>
      <c r="AX80" s="40" t="e">
        <f t="shared" si="374"/>
        <v>#DIV/0!</v>
      </c>
      <c r="AY80" s="39"/>
      <c r="AZ80" s="39"/>
      <c r="BA80" s="40" t="e">
        <f t="shared" si="375"/>
        <v>#DIV/0!</v>
      </c>
      <c r="BB80" s="39"/>
      <c r="BC80" s="39"/>
      <c r="BD80" s="40" t="e">
        <f t="shared" si="376"/>
        <v>#DIV/0!</v>
      </c>
      <c r="BE80" s="39">
        <f t="shared" si="432"/>
        <v>0</v>
      </c>
      <c r="BF80" s="39">
        <f t="shared" si="432"/>
        <v>0</v>
      </c>
      <c r="BG80" s="40" t="e">
        <f t="shared" si="377"/>
        <v>#DIV/0!</v>
      </c>
      <c r="BH80" s="39">
        <f t="shared" si="406"/>
        <v>0</v>
      </c>
      <c r="BI80" s="39">
        <f t="shared" si="406"/>
        <v>0</v>
      </c>
      <c r="BJ80" s="40" t="e">
        <f t="shared" si="378"/>
        <v>#DIV/0!</v>
      </c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</row>
    <row r="81" spans="1:131" s="46" customFormat="1" outlineLevel="3" x14ac:dyDescent="0.25">
      <c r="A81" s="21"/>
      <c r="B81" s="23" t="s">
        <v>54</v>
      </c>
      <c r="C81" s="39">
        <f t="shared" si="426"/>
        <v>0</v>
      </c>
      <c r="D81" s="39">
        <f t="shared" si="426"/>
        <v>0</v>
      </c>
      <c r="E81" s="40" t="e">
        <f t="shared" si="379"/>
        <v>#DIV/0!</v>
      </c>
      <c r="F81" s="39"/>
      <c r="G81" s="39"/>
      <c r="H81" s="40" t="e">
        <f t="shared" si="360"/>
        <v>#DIV/0!</v>
      </c>
      <c r="I81" s="39"/>
      <c r="J81" s="39"/>
      <c r="K81" s="40" t="e">
        <f t="shared" si="361"/>
        <v>#DIV/0!</v>
      </c>
      <c r="L81" s="39"/>
      <c r="M81" s="39"/>
      <c r="N81" s="40" t="e">
        <f t="shared" si="362"/>
        <v>#DIV/0!</v>
      </c>
      <c r="O81" s="39">
        <f t="shared" si="427"/>
        <v>0</v>
      </c>
      <c r="P81" s="39">
        <f t="shared" si="427"/>
        <v>0</v>
      </c>
      <c r="Q81" s="40" t="e">
        <f t="shared" si="363"/>
        <v>#DIV/0!</v>
      </c>
      <c r="R81" s="39"/>
      <c r="S81" s="39"/>
      <c r="T81" s="40" t="e">
        <f t="shared" si="364"/>
        <v>#DIV/0!</v>
      </c>
      <c r="U81" s="39"/>
      <c r="V81" s="39"/>
      <c r="W81" s="40" t="e">
        <f t="shared" si="365"/>
        <v>#DIV/0!</v>
      </c>
      <c r="X81" s="39"/>
      <c r="Y81" s="39"/>
      <c r="Z81" s="40" t="e">
        <f t="shared" si="366"/>
        <v>#DIV/0!</v>
      </c>
      <c r="AA81" s="39">
        <f t="shared" si="428"/>
        <v>0</v>
      </c>
      <c r="AB81" s="39">
        <f t="shared" si="428"/>
        <v>0</v>
      </c>
      <c r="AC81" s="40" t="e">
        <f t="shared" si="367"/>
        <v>#DIV/0!</v>
      </c>
      <c r="AD81" s="39">
        <f t="shared" si="429"/>
        <v>0</v>
      </c>
      <c r="AE81" s="39">
        <f t="shared" si="429"/>
        <v>0</v>
      </c>
      <c r="AF81" s="40" t="e">
        <f t="shared" si="368"/>
        <v>#DIV/0!</v>
      </c>
      <c r="AG81" s="39"/>
      <c r="AH81" s="39"/>
      <c r="AI81" s="40" t="e">
        <f t="shared" si="369"/>
        <v>#DIV/0!</v>
      </c>
      <c r="AJ81" s="39"/>
      <c r="AK81" s="39"/>
      <c r="AL81" s="40" t="e">
        <f t="shared" si="370"/>
        <v>#DIV/0!</v>
      </c>
      <c r="AM81" s="39"/>
      <c r="AN81" s="39"/>
      <c r="AO81" s="40" t="e">
        <f t="shared" si="371"/>
        <v>#DIV/0!</v>
      </c>
      <c r="AP81" s="39">
        <f t="shared" si="430"/>
        <v>0</v>
      </c>
      <c r="AQ81" s="39">
        <f t="shared" si="430"/>
        <v>0</v>
      </c>
      <c r="AR81" s="40" t="e">
        <f t="shared" si="372"/>
        <v>#DIV/0!</v>
      </c>
      <c r="AS81" s="39">
        <f t="shared" si="431"/>
        <v>0</v>
      </c>
      <c r="AT81" s="39">
        <f t="shared" si="431"/>
        <v>0</v>
      </c>
      <c r="AU81" s="40" t="e">
        <f t="shared" si="373"/>
        <v>#DIV/0!</v>
      </c>
      <c r="AV81" s="39"/>
      <c r="AW81" s="39"/>
      <c r="AX81" s="40" t="e">
        <f t="shared" si="374"/>
        <v>#DIV/0!</v>
      </c>
      <c r="AY81" s="39"/>
      <c r="AZ81" s="39"/>
      <c r="BA81" s="40" t="e">
        <f t="shared" si="375"/>
        <v>#DIV/0!</v>
      </c>
      <c r="BB81" s="39"/>
      <c r="BC81" s="39"/>
      <c r="BD81" s="40" t="e">
        <f t="shared" si="376"/>
        <v>#DIV/0!</v>
      </c>
      <c r="BE81" s="39">
        <f t="shared" si="432"/>
        <v>0</v>
      </c>
      <c r="BF81" s="39">
        <f t="shared" si="432"/>
        <v>0</v>
      </c>
      <c r="BG81" s="40" t="e">
        <f t="shared" si="377"/>
        <v>#DIV/0!</v>
      </c>
      <c r="BH81" s="39">
        <f t="shared" si="406"/>
        <v>0</v>
      </c>
      <c r="BI81" s="39">
        <f t="shared" si="406"/>
        <v>0</v>
      </c>
      <c r="BJ81" s="40" t="e">
        <f t="shared" si="378"/>
        <v>#DIV/0!</v>
      </c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</row>
    <row r="82" spans="1:131" s="35" customFormat="1" outlineLevel="2" x14ac:dyDescent="0.25">
      <c r="A82" s="21"/>
      <c r="B82" s="23" t="s">
        <v>64</v>
      </c>
      <c r="C82" s="39">
        <f t="shared" si="426"/>
        <v>0</v>
      </c>
      <c r="D82" s="39">
        <f t="shared" si="426"/>
        <v>0</v>
      </c>
      <c r="E82" s="40" t="e">
        <f t="shared" si="379"/>
        <v>#DIV/0!</v>
      </c>
      <c r="F82" s="39"/>
      <c r="G82" s="39"/>
      <c r="H82" s="40" t="e">
        <f t="shared" si="360"/>
        <v>#DIV/0!</v>
      </c>
      <c r="I82" s="39"/>
      <c r="J82" s="39"/>
      <c r="K82" s="40" t="e">
        <f t="shared" si="361"/>
        <v>#DIV/0!</v>
      </c>
      <c r="L82" s="39"/>
      <c r="M82" s="39"/>
      <c r="N82" s="40" t="e">
        <f t="shared" si="362"/>
        <v>#DIV/0!</v>
      </c>
      <c r="O82" s="39">
        <f t="shared" si="427"/>
        <v>0</v>
      </c>
      <c r="P82" s="39">
        <f t="shared" si="427"/>
        <v>0</v>
      </c>
      <c r="Q82" s="40" t="e">
        <f t="shared" si="363"/>
        <v>#DIV/0!</v>
      </c>
      <c r="R82" s="39"/>
      <c r="S82" s="39"/>
      <c r="T82" s="40" t="e">
        <f t="shared" si="364"/>
        <v>#DIV/0!</v>
      </c>
      <c r="U82" s="39"/>
      <c r="V82" s="39"/>
      <c r="W82" s="40" t="e">
        <f t="shared" si="365"/>
        <v>#DIV/0!</v>
      </c>
      <c r="X82" s="39"/>
      <c r="Y82" s="39"/>
      <c r="Z82" s="40" t="e">
        <f t="shared" si="366"/>
        <v>#DIV/0!</v>
      </c>
      <c r="AA82" s="39">
        <f t="shared" si="428"/>
        <v>0</v>
      </c>
      <c r="AB82" s="39">
        <f t="shared" si="428"/>
        <v>0</v>
      </c>
      <c r="AC82" s="40" t="e">
        <f t="shared" si="367"/>
        <v>#DIV/0!</v>
      </c>
      <c r="AD82" s="39">
        <f t="shared" si="429"/>
        <v>0</v>
      </c>
      <c r="AE82" s="39">
        <f t="shared" si="429"/>
        <v>0</v>
      </c>
      <c r="AF82" s="40" t="e">
        <f t="shared" si="368"/>
        <v>#DIV/0!</v>
      </c>
      <c r="AG82" s="39"/>
      <c r="AH82" s="39"/>
      <c r="AI82" s="40" t="e">
        <f t="shared" si="369"/>
        <v>#DIV/0!</v>
      </c>
      <c r="AJ82" s="39"/>
      <c r="AK82" s="39"/>
      <c r="AL82" s="40" t="e">
        <f t="shared" si="370"/>
        <v>#DIV/0!</v>
      </c>
      <c r="AM82" s="39"/>
      <c r="AN82" s="39"/>
      <c r="AO82" s="40" t="e">
        <f t="shared" si="371"/>
        <v>#DIV/0!</v>
      </c>
      <c r="AP82" s="39">
        <f t="shared" si="430"/>
        <v>0</v>
      </c>
      <c r="AQ82" s="39">
        <f t="shared" si="430"/>
        <v>0</v>
      </c>
      <c r="AR82" s="40" t="e">
        <f t="shared" si="372"/>
        <v>#DIV/0!</v>
      </c>
      <c r="AS82" s="39">
        <f t="shared" si="431"/>
        <v>0</v>
      </c>
      <c r="AT82" s="39">
        <f t="shared" si="431"/>
        <v>0</v>
      </c>
      <c r="AU82" s="40" t="e">
        <f t="shared" si="373"/>
        <v>#DIV/0!</v>
      </c>
      <c r="AV82" s="39"/>
      <c r="AW82" s="39"/>
      <c r="AX82" s="40" t="e">
        <f t="shared" si="374"/>
        <v>#DIV/0!</v>
      </c>
      <c r="AY82" s="39"/>
      <c r="AZ82" s="39"/>
      <c r="BA82" s="40" t="e">
        <f t="shared" si="375"/>
        <v>#DIV/0!</v>
      </c>
      <c r="BB82" s="39"/>
      <c r="BC82" s="39"/>
      <c r="BD82" s="40" t="e">
        <f t="shared" si="376"/>
        <v>#DIV/0!</v>
      </c>
      <c r="BE82" s="39">
        <f t="shared" si="432"/>
        <v>0</v>
      </c>
      <c r="BF82" s="39">
        <f t="shared" si="432"/>
        <v>0</v>
      </c>
      <c r="BG82" s="40" t="e">
        <f t="shared" si="377"/>
        <v>#DIV/0!</v>
      </c>
      <c r="BH82" s="39">
        <f t="shared" si="406"/>
        <v>0</v>
      </c>
      <c r="BI82" s="39">
        <f t="shared" si="406"/>
        <v>0</v>
      </c>
      <c r="BJ82" s="40" t="e">
        <f t="shared" si="378"/>
        <v>#DIV/0!</v>
      </c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</row>
    <row r="83" spans="1:131" s="46" customFormat="1" outlineLevel="3" x14ac:dyDescent="0.25">
      <c r="A83" s="17">
        <v>226</v>
      </c>
      <c r="B83" s="9" t="s">
        <v>33</v>
      </c>
      <c r="C83" s="37">
        <f>SUM(C84:C88)</f>
        <v>0</v>
      </c>
      <c r="D83" s="37">
        <f>SUM(D84:D88)</f>
        <v>0</v>
      </c>
      <c r="E83" s="38" t="e">
        <f t="shared" si="379"/>
        <v>#DIV/0!</v>
      </c>
      <c r="F83" s="37">
        <f t="shared" ref="F83:G83" si="433">SUM(F84:F88)</f>
        <v>0</v>
      </c>
      <c r="G83" s="37">
        <f t="shared" si="433"/>
        <v>0</v>
      </c>
      <c r="H83" s="38" t="e">
        <f t="shared" si="360"/>
        <v>#DIV/0!</v>
      </c>
      <c r="I83" s="37">
        <f t="shared" ref="I83:J83" si="434">SUM(I84:I88)</f>
        <v>0</v>
      </c>
      <c r="J83" s="37">
        <f t="shared" si="434"/>
        <v>0</v>
      </c>
      <c r="K83" s="38" t="e">
        <f t="shared" si="361"/>
        <v>#DIV/0!</v>
      </c>
      <c r="L83" s="37">
        <f t="shared" ref="L83:M83" si="435">SUM(L84:L88)</f>
        <v>0</v>
      </c>
      <c r="M83" s="37">
        <f t="shared" si="435"/>
        <v>0</v>
      </c>
      <c r="N83" s="38" t="e">
        <f t="shared" si="362"/>
        <v>#DIV/0!</v>
      </c>
      <c r="O83" s="37">
        <f t="shared" ref="O83:P83" si="436">SUM(O84:O88)</f>
        <v>0</v>
      </c>
      <c r="P83" s="37">
        <f t="shared" si="436"/>
        <v>0</v>
      </c>
      <c r="Q83" s="38" t="e">
        <f t="shared" si="363"/>
        <v>#DIV/0!</v>
      </c>
      <c r="R83" s="37">
        <f t="shared" ref="R83:S83" si="437">SUM(R84:R88)</f>
        <v>0</v>
      </c>
      <c r="S83" s="37">
        <f t="shared" si="437"/>
        <v>0</v>
      </c>
      <c r="T83" s="38" t="e">
        <f t="shared" si="364"/>
        <v>#DIV/0!</v>
      </c>
      <c r="U83" s="37">
        <f t="shared" ref="U83:V83" si="438">SUM(U84:U88)</f>
        <v>0</v>
      </c>
      <c r="V83" s="37">
        <f t="shared" si="438"/>
        <v>0</v>
      </c>
      <c r="W83" s="38" t="e">
        <f t="shared" si="365"/>
        <v>#DIV/0!</v>
      </c>
      <c r="X83" s="37">
        <f t="shared" ref="X83:Y83" si="439">SUM(X84:X88)</f>
        <v>0</v>
      </c>
      <c r="Y83" s="37">
        <f t="shared" si="439"/>
        <v>0</v>
      </c>
      <c r="Z83" s="38" t="e">
        <f t="shared" si="366"/>
        <v>#DIV/0!</v>
      </c>
      <c r="AA83" s="37">
        <f t="shared" ref="AA83:AB83" si="440">SUM(AA84:AA88)</f>
        <v>0</v>
      </c>
      <c r="AB83" s="37">
        <f t="shared" si="440"/>
        <v>0</v>
      </c>
      <c r="AC83" s="38" t="e">
        <f t="shared" si="367"/>
        <v>#DIV/0!</v>
      </c>
      <c r="AD83" s="37">
        <f t="shared" ref="AD83:AE83" si="441">SUM(AD84:AD88)</f>
        <v>0</v>
      </c>
      <c r="AE83" s="37">
        <f t="shared" si="441"/>
        <v>0</v>
      </c>
      <c r="AF83" s="38" t="e">
        <f t="shared" si="368"/>
        <v>#DIV/0!</v>
      </c>
      <c r="AG83" s="37">
        <f t="shared" ref="AG83:AH83" si="442">SUM(AG84:AG88)</f>
        <v>0</v>
      </c>
      <c r="AH83" s="37">
        <f t="shared" si="442"/>
        <v>0</v>
      </c>
      <c r="AI83" s="38" t="e">
        <f t="shared" si="369"/>
        <v>#DIV/0!</v>
      </c>
      <c r="AJ83" s="37">
        <f t="shared" ref="AJ83:AK83" si="443">SUM(AJ84:AJ88)</f>
        <v>0</v>
      </c>
      <c r="AK83" s="37">
        <f t="shared" si="443"/>
        <v>0</v>
      </c>
      <c r="AL83" s="38" t="e">
        <f t="shared" si="370"/>
        <v>#DIV/0!</v>
      </c>
      <c r="AM83" s="37">
        <f t="shared" ref="AM83:AN83" si="444">SUM(AM84:AM88)</f>
        <v>0</v>
      </c>
      <c r="AN83" s="37">
        <f t="shared" si="444"/>
        <v>0</v>
      </c>
      <c r="AO83" s="38" t="e">
        <f t="shared" si="371"/>
        <v>#DIV/0!</v>
      </c>
      <c r="AP83" s="37">
        <f t="shared" ref="AP83:AQ83" si="445">SUM(AP84:AP88)</f>
        <v>0</v>
      </c>
      <c r="AQ83" s="37">
        <f t="shared" si="445"/>
        <v>0</v>
      </c>
      <c r="AR83" s="38" t="e">
        <f t="shared" si="372"/>
        <v>#DIV/0!</v>
      </c>
      <c r="AS83" s="37">
        <f t="shared" ref="AS83:AT83" si="446">SUM(AS84:AS88)</f>
        <v>0</v>
      </c>
      <c r="AT83" s="37">
        <f t="shared" si="446"/>
        <v>0</v>
      </c>
      <c r="AU83" s="38" t="e">
        <f t="shared" si="373"/>
        <v>#DIV/0!</v>
      </c>
      <c r="AV83" s="37">
        <f t="shared" ref="AV83:AW83" si="447">SUM(AV84:AV88)</f>
        <v>0</v>
      </c>
      <c r="AW83" s="37">
        <f t="shared" si="447"/>
        <v>0</v>
      </c>
      <c r="AX83" s="38" t="e">
        <f t="shared" si="374"/>
        <v>#DIV/0!</v>
      </c>
      <c r="AY83" s="37">
        <f t="shared" ref="AY83:AZ83" si="448">SUM(AY84:AY88)</f>
        <v>0</v>
      </c>
      <c r="AZ83" s="37">
        <f t="shared" si="448"/>
        <v>0</v>
      </c>
      <c r="BA83" s="38" t="e">
        <f t="shared" si="375"/>
        <v>#DIV/0!</v>
      </c>
      <c r="BB83" s="37">
        <f t="shared" ref="BB83:BC83" si="449">SUM(BB84:BB88)</f>
        <v>0</v>
      </c>
      <c r="BC83" s="37">
        <f t="shared" si="449"/>
        <v>0</v>
      </c>
      <c r="BD83" s="38" t="e">
        <f t="shared" si="376"/>
        <v>#DIV/0!</v>
      </c>
      <c r="BE83" s="37">
        <f t="shared" ref="BE83:BF83" si="450">SUM(BE84:BE88)</f>
        <v>0</v>
      </c>
      <c r="BF83" s="37">
        <f t="shared" si="450"/>
        <v>0</v>
      </c>
      <c r="BG83" s="38" t="e">
        <f t="shared" si="377"/>
        <v>#DIV/0!</v>
      </c>
      <c r="BH83" s="37">
        <f t="shared" ref="BH83:BI83" si="451">SUM(BH84:BH88)</f>
        <v>0</v>
      </c>
      <c r="BI83" s="37">
        <f t="shared" si="451"/>
        <v>0</v>
      </c>
      <c r="BJ83" s="38" t="e">
        <f t="shared" si="378"/>
        <v>#DIV/0!</v>
      </c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6"/>
      <c r="CO83" s="36"/>
      <c r="CP83" s="36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T83" s="36"/>
      <c r="DU83" s="36"/>
      <c r="DV83" s="36"/>
      <c r="DW83" s="36"/>
      <c r="DX83" s="36"/>
      <c r="DY83" s="36"/>
      <c r="DZ83" s="36"/>
      <c r="EA83" s="36"/>
    </row>
    <row r="84" spans="1:131" s="46" customFormat="1" ht="22.5" outlineLevel="3" x14ac:dyDescent="0.25">
      <c r="A84" s="21"/>
      <c r="B84" s="23" t="s">
        <v>68</v>
      </c>
      <c r="C84" s="39">
        <f t="shared" ref="C84:D90" si="452">SUM(AD84,BH84)</f>
        <v>0</v>
      </c>
      <c r="D84" s="39">
        <f t="shared" si="452"/>
        <v>0</v>
      </c>
      <c r="E84" s="40" t="e">
        <f t="shared" si="379"/>
        <v>#DIV/0!</v>
      </c>
      <c r="F84" s="39"/>
      <c r="G84" s="39"/>
      <c r="H84" s="40" t="e">
        <f t="shared" si="360"/>
        <v>#DIV/0!</v>
      </c>
      <c r="I84" s="39"/>
      <c r="J84" s="39"/>
      <c r="K84" s="40" t="e">
        <f t="shared" si="361"/>
        <v>#DIV/0!</v>
      </c>
      <c r="L84" s="39"/>
      <c r="M84" s="39"/>
      <c r="N84" s="40" t="e">
        <f t="shared" si="362"/>
        <v>#DIV/0!</v>
      </c>
      <c r="O84" s="39">
        <f t="shared" ref="O84:P91" si="453">SUM(F84,I84,L84)</f>
        <v>0</v>
      </c>
      <c r="P84" s="39">
        <f t="shared" si="453"/>
        <v>0</v>
      </c>
      <c r="Q84" s="40" t="e">
        <f t="shared" si="363"/>
        <v>#DIV/0!</v>
      </c>
      <c r="R84" s="39"/>
      <c r="S84" s="39"/>
      <c r="T84" s="40" t="e">
        <f t="shared" si="364"/>
        <v>#DIV/0!</v>
      </c>
      <c r="U84" s="39"/>
      <c r="V84" s="39"/>
      <c r="W84" s="40" t="e">
        <f t="shared" si="365"/>
        <v>#DIV/0!</v>
      </c>
      <c r="X84" s="39"/>
      <c r="Y84" s="39"/>
      <c r="Z84" s="40" t="e">
        <f t="shared" si="366"/>
        <v>#DIV/0!</v>
      </c>
      <c r="AA84" s="39">
        <f t="shared" ref="AA84:AB91" si="454">SUM(R84,U84,X84)</f>
        <v>0</v>
      </c>
      <c r="AB84" s="39">
        <f t="shared" si="454"/>
        <v>0</v>
      </c>
      <c r="AC84" s="40" t="e">
        <f t="shared" si="367"/>
        <v>#DIV/0!</v>
      </c>
      <c r="AD84" s="39">
        <f t="shared" ref="AD84:AE91" si="455">SUM(O84,AA84)</f>
        <v>0</v>
      </c>
      <c r="AE84" s="39">
        <f t="shared" si="455"/>
        <v>0</v>
      </c>
      <c r="AF84" s="40" t="e">
        <f t="shared" si="368"/>
        <v>#DIV/0!</v>
      </c>
      <c r="AG84" s="39"/>
      <c r="AH84" s="39"/>
      <c r="AI84" s="40" t="e">
        <f t="shared" si="369"/>
        <v>#DIV/0!</v>
      </c>
      <c r="AJ84" s="39"/>
      <c r="AK84" s="39"/>
      <c r="AL84" s="40" t="e">
        <f t="shared" si="370"/>
        <v>#DIV/0!</v>
      </c>
      <c r="AM84" s="39"/>
      <c r="AN84" s="39"/>
      <c r="AO84" s="40" t="e">
        <f t="shared" si="371"/>
        <v>#DIV/0!</v>
      </c>
      <c r="AP84" s="39">
        <f t="shared" ref="AP84:AQ91" si="456">SUM(AG84,AJ84,AM84)</f>
        <v>0</v>
      </c>
      <c r="AQ84" s="39">
        <f t="shared" si="456"/>
        <v>0</v>
      </c>
      <c r="AR84" s="40" t="e">
        <f t="shared" si="372"/>
        <v>#DIV/0!</v>
      </c>
      <c r="AS84" s="39">
        <f t="shared" ref="AS84:AT91" si="457">SUM(AD84,AP84)</f>
        <v>0</v>
      </c>
      <c r="AT84" s="39">
        <f t="shared" si="457"/>
        <v>0</v>
      </c>
      <c r="AU84" s="40" t="e">
        <f t="shared" si="373"/>
        <v>#DIV/0!</v>
      </c>
      <c r="AV84" s="39"/>
      <c r="AW84" s="39"/>
      <c r="AX84" s="40" t="e">
        <f t="shared" si="374"/>
        <v>#DIV/0!</v>
      </c>
      <c r="AY84" s="39"/>
      <c r="AZ84" s="39"/>
      <c r="BA84" s="40" t="e">
        <f t="shared" si="375"/>
        <v>#DIV/0!</v>
      </c>
      <c r="BB84" s="39"/>
      <c r="BC84" s="39"/>
      <c r="BD84" s="40" t="e">
        <f t="shared" si="376"/>
        <v>#DIV/0!</v>
      </c>
      <c r="BE84" s="39">
        <f t="shared" ref="BE84:BF91" si="458">SUM(AV84,AY84,BB84)</f>
        <v>0</v>
      </c>
      <c r="BF84" s="39">
        <f t="shared" si="458"/>
        <v>0</v>
      </c>
      <c r="BG84" s="40" t="e">
        <f t="shared" si="377"/>
        <v>#DIV/0!</v>
      </c>
      <c r="BH84" s="39">
        <f t="shared" si="406"/>
        <v>0</v>
      </c>
      <c r="BI84" s="39">
        <f t="shared" si="406"/>
        <v>0</v>
      </c>
      <c r="BJ84" s="40" t="e">
        <f t="shared" si="378"/>
        <v>#DIV/0!</v>
      </c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T84" s="36"/>
      <c r="DU84" s="36"/>
      <c r="DV84" s="36"/>
      <c r="DW84" s="36"/>
      <c r="DX84" s="36"/>
      <c r="DY84" s="36"/>
      <c r="DZ84" s="36"/>
      <c r="EA84" s="36"/>
    </row>
    <row r="85" spans="1:131" s="46" customFormat="1" outlineLevel="3" x14ac:dyDescent="0.25">
      <c r="A85" s="21"/>
      <c r="B85" s="23" t="s">
        <v>66</v>
      </c>
      <c r="C85" s="39">
        <f t="shared" si="452"/>
        <v>0</v>
      </c>
      <c r="D85" s="39">
        <f t="shared" si="452"/>
        <v>0</v>
      </c>
      <c r="E85" s="40" t="e">
        <f t="shared" si="379"/>
        <v>#DIV/0!</v>
      </c>
      <c r="F85" s="39"/>
      <c r="G85" s="39"/>
      <c r="H85" s="40" t="e">
        <f t="shared" si="360"/>
        <v>#DIV/0!</v>
      </c>
      <c r="I85" s="39"/>
      <c r="J85" s="39"/>
      <c r="K85" s="40" t="e">
        <f t="shared" si="361"/>
        <v>#DIV/0!</v>
      </c>
      <c r="L85" s="39"/>
      <c r="M85" s="39"/>
      <c r="N85" s="40" t="e">
        <f t="shared" si="362"/>
        <v>#DIV/0!</v>
      </c>
      <c r="O85" s="39">
        <f t="shared" si="453"/>
        <v>0</v>
      </c>
      <c r="P85" s="39">
        <f t="shared" si="453"/>
        <v>0</v>
      </c>
      <c r="Q85" s="40" t="e">
        <f t="shared" si="363"/>
        <v>#DIV/0!</v>
      </c>
      <c r="R85" s="39"/>
      <c r="S85" s="39"/>
      <c r="T85" s="40" t="e">
        <f t="shared" si="364"/>
        <v>#DIV/0!</v>
      </c>
      <c r="U85" s="39"/>
      <c r="V85" s="39"/>
      <c r="W85" s="40" t="e">
        <f t="shared" si="365"/>
        <v>#DIV/0!</v>
      </c>
      <c r="X85" s="39"/>
      <c r="Y85" s="39"/>
      <c r="Z85" s="40" t="e">
        <f t="shared" si="366"/>
        <v>#DIV/0!</v>
      </c>
      <c r="AA85" s="39">
        <f t="shared" si="454"/>
        <v>0</v>
      </c>
      <c r="AB85" s="39">
        <f t="shared" si="454"/>
        <v>0</v>
      </c>
      <c r="AC85" s="40" t="e">
        <f t="shared" si="367"/>
        <v>#DIV/0!</v>
      </c>
      <c r="AD85" s="39">
        <f t="shared" si="455"/>
        <v>0</v>
      </c>
      <c r="AE85" s="39">
        <f t="shared" si="455"/>
        <v>0</v>
      </c>
      <c r="AF85" s="40" t="e">
        <f t="shared" si="368"/>
        <v>#DIV/0!</v>
      </c>
      <c r="AG85" s="39"/>
      <c r="AH85" s="39"/>
      <c r="AI85" s="40" t="e">
        <f t="shared" si="369"/>
        <v>#DIV/0!</v>
      </c>
      <c r="AJ85" s="39"/>
      <c r="AK85" s="39"/>
      <c r="AL85" s="40" t="e">
        <f t="shared" si="370"/>
        <v>#DIV/0!</v>
      </c>
      <c r="AM85" s="39"/>
      <c r="AN85" s="39"/>
      <c r="AO85" s="40" t="e">
        <f t="shared" si="371"/>
        <v>#DIV/0!</v>
      </c>
      <c r="AP85" s="39">
        <f t="shared" si="456"/>
        <v>0</v>
      </c>
      <c r="AQ85" s="39">
        <f t="shared" si="456"/>
        <v>0</v>
      </c>
      <c r="AR85" s="40" t="e">
        <f t="shared" si="372"/>
        <v>#DIV/0!</v>
      </c>
      <c r="AS85" s="39">
        <f t="shared" si="457"/>
        <v>0</v>
      </c>
      <c r="AT85" s="39">
        <f t="shared" si="457"/>
        <v>0</v>
      </c>
      <c r="AU85" s="40" t="e">
        <f t="shared" si="373"/>
        <v>#DIV/0!</v>
      </c>
      <c r="AV85" s="39"/>
      <c r="AW85" s="39"/>
      <c r="AX85" s="40" t="e">
        <f t="shared" si="374"/>
        <v>#DIV/0!</v>
      </c>
      <c r="AY85" s="39"/>
      <c r="AZ85" s="39"/>
      <c r="BA85" s="40" t="e">
        <f t="shared" si="375"/>
        <v>#DIV/0!</v>
      </c>
      <c r="BB85" s="39"/>
      <c r="BC85" s="39"/>
      <c r="BD85" s="40" t="e">
        <f t="shared" si="376"/>
        <v>#DIV/0!</v>
      </c>
      <c r="BE85" s="39">
        <f t="shared" si="458"/>
        <v>0</v>
      </c>
      <c r="BF85" s="39">
        <f t="shared" si="458"/>
        <v>0</v>
      </c>
      <c r="BG85" s="40" t="e">
        <f t="shared" si="377"/>
        <v>#DIV/0!</v>
      </c>
      <c r="BH85" s="39">
        <f t="shared" si="406"/>
        <v>0</v>
      </c>
      <c r="BI85" s="39">
        <f t="shared" si="406"/>
        <v>0</v>
      </c>
      <c r="BJ85" s="40" t="e">
        <f t="shared" si="378"/>
        <v>#DIV/0!</v>
      </c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L85" s="36"/>
      <c r="CM85" s="36"/>
      <c r="CN85" s="36"/>
      <c r="CO85" s="36"/>
      <c r="CP85" s="36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T85" s="36"/>
      <c r="DU85" s="36"/>
      <c r="DV85" s="36"/>
      <c r="DW85" s="36"/>
      <c r="DX85" s="36"/>
      <c r="DY85" s="36"/>
      <c r="DZ85" s="36"/>
      <c r="EA85" s="36"/>
    </row>
    <row r="86" spans="1:131" s="46" customFormat="1" outlineLevel="3" x14ac:dyDescent="0.25">
      <c r="A86" s="21"/>
      <c r="B86" s="23" t="s">
        <v>47</v>
      </c>
      <c r="C86" s="39">
        <f t="shared" si="452"/>
        <v>0</v>
      </c>
      <c r="D86" s="39">
        <f t="shared" si="452"/>
        <v>0</v>
      </c>
      <c r="E86" s="40" t="e">
        <f t="shared" si="379"/>
        <v>#DIV/0!</v>
      </c>
      <c r="F86" s="39"/>
      <c r="G86" s="39"/>
      <c r="H86" s="40" t="e">
        <f t="shared" si="360"/>
        <v>#DIV/0!</v>
      </c>
      <c r="I86" s="39"/>
      <c r="J86" s="39"/>
      <c r="K86" s="40" t="e">
        <f t="shared" si="361"/>
        <v>#DIV/0!</v>
      </c>
      <c r="L86" s="39"/>
      <c r="M86" s="39"/>
      <c r="N86" s="40" t="e">
        <f t="shared" si="362"/>
        <v>#DIV/0!</v>
      </c>
      <c r="O86" s="39">
        <f t="shared" si="453"/>
        <v>0</v>
      </c>
      <c r="P86" s="39">
        <f t="shared" si="453"/>
        <v>0</v>
      </c>
      <c r="Q86" s="40" t="e">
        <f t="shared" si="363"/>
        <v>#DIV/0!</v>
      </c>
      <c r="R86" s="39"/>
      <c r="S86" s="39"/>
      <c r="T86" s="40" t="e">
        <f t="shared" si="364"/>
        <v>#DIV/0!</v>
      </c>
      <c r="U86" s="39"/>
      <c r="V86" s="39"/>
      <c r="W86" s="40" t="e">
        <f t="shared" si="365"/>
        <v>#DIV/0!</v>
      </c>
      <c r="X86" s="39"/>
      <c r="Y86" s="39"/>
      <c r="Z86" s="40" t="e">
        <f t="shared" si="366"/>
        <v>#DIV/0!</v>
      </c>
      <c r="AA86" s="39">
        <f t="shared" si="454"/>
        <v>0</v>
      </c>
      <c r="AB86" s="39">
        <f t="shared" si="454"/>
        <v>0</v>
      </c>
      <c r="AC86" s="40" t="e">
        <f t="shared" si="367"/>
        <v>#DIV/0!</v>
      </c>
      <c r="AD86" s="39">
        <f t="shared" si="455"/>
        <v>0</v>
      </c>
      <c r="AE86" s="39">
        <f t="shared" si="455"/>
        <v>0</v>
      </c>
      <c r="AF86" s="40" t="e">
        <f t="shared" si="368"/>
        <v>#DIV/0!</v>
      </c>
      <c r="AG86" s="39"/>
      <c r="AH86" s="39"/>
      <c r="AI86" s="40" t="e">
        <f t="shared" si="369"/>
        <v>#DIV/0!</v>
      </c>
      <c r="AJ86" s="39"/>
      <c r="AK86" s="39"/>
      <c r="AL86" s="40" t="e">
        <f t="shared" si="370"/>
        <v>#DIV/0!</v>
      </c>
      <c r="AM86" s="39"/>
      <c r="AN86" s="39"/>
      <c r="AO86" s="40" t="e">
        <f t="shared" si="371"/>
        <v>#DIV/0!</v>
      </c>
      <c r="AP86" s="39">
        <f t="shared" si="456"/>
        <v>0</v>
      </c>
      <c r="AQ86" s="39">
        <f t="shared" si="456"/>
        <v>0</v>
      </c>
      <c r="AR86" s="40" t="e">
        <f t="shared" si="372"/>
        <v>#DIV/0!</v>
      </c>
      <c r="AS86" s="39">
        <f t="shared" si="457"/>
        <v>0</v>
      </c>
      <c r="AT86" s="39">
        <f t="shared" si="457"/>
        <v>0</v>
      </c>
      <c r="AU86" s="40" t="e">
        <f t="shared" si="373"/>
        <v>#DIV/0!</v>
      </c>
      <c r="AV86" s="39"/>
      <c r="AW86" s="39"/>
      <c r="AX86" s="40" t="e">
        <f t="shared" si="374"/>
        <v>#DIV/0!</v>
      </c>
      <c r="AY86" s="39"/>
      <c r="AZ86" s="39"/>
      <c r="BA86" s="40" t="e">
        <f t="shared" si="375"/>
        <v>#DIV/0!</v>
      </c>
      <c r="BB86" s="39"/>
      <c r="BC86" s="39"/>
      <c r="BD86" s="40" t="e">
        <f t="shared" si="376"/>
        <v>#DIV/0!</v>
      </c>
      <c r="BE86" s="39">
        <f t="shared" si="458"/>
        <v>0</v>
      </c>
      <c r="BF86" s="39">
        <f t="shared" si="458"/>
        <v>0</v>
      </c>
      <c r="BG86" s="40" t="e">
        <f t="shared" si="377"/>
        <v>#DIV/0!</v>
      </c>
      <c r="BH86" s="39">
        <f t="shared" si="406"/>
        <v>0</v>
      </c>
      <c r="BI86" s="39">
        <f t="shared" si="406"/>
        <v>0</v>
      </c>
      <c r="BJ86" s="40" t="e">
        <f t="shared" si="378"/>
        <v>#DIV/0!</v>
      </c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  <c r="DV86" s="36"/>
      <c r="DW86" s="36"/>
      <c r="DX86" s="36"/>
      <c r="DY86" s="36"/>
      <c r="DZ86" s="36"/>
      <c r="EA86" s="36"/>
    </row>
    <row r="87" spans="1:131" s="46" customFormat="1" outlineLevel="3" x14ac:dyDescent="0.25">
      <c r="A87" s="21"/>
      <c r="B87" s="23" t="s">
        <v>43</v>
      </c>
      <c r="C87" s="39">
        <f t="shared" si="452"/>
        <v>0</v>
      </c>
      <c r="D87" s="39">
        <f t="shared" si="452"/>
        <v>0</v>
      </c>
      <c r="E87" s="40" t="e">
        <f t="shared" si="379"/>
        <v>#DIV/0!</v>
      </c>
      <c r="F87" s="39"/>
      <c r="G87" s="39"/>
      <c r="H87" s="40" t="e">
        <f t="shared" si="360"/>
        <v>#DIV/0!</v>
      </c>
      <c r="I87" s="39"/>
      <c r="J87" s="39"/>
      <c r="K87" s="40" t="e">
        <f t="shared" si="361"/>
        <v>#DIV/0!</v>
      </c>
      <c r="L87" s="39"/>
      <c r="M87" s="39"/>
      <c r="N87" s="40" t="e">
        <f t="shared" si="362"/>
        <v>#DIV/0!</v>
      </c>
      <c r="O87" s="39">
        <f t="shared" si="453"/>
        <v>0</v>
      </c>
      <c r="P87" s="39">
        <f t="shared" si="453"/>
        <v>0</v>
      </c>
      <c r="Q87" s="40" t="e">
        <f t="shared" si="363"/>
        <v>#DIV/0!</v>
      </c>
      <c r="R87" s="39"/>
      <c r="S87" s="39"/>
      <c r="T87" s="40" t="e">
        <f t="shared" si="364"/>
        <v>#DIV/0!</v>
      </c>
      <c r="U87" s="39"/>
      <c r="V87" s="39"/>
      <c r="W87" s="40" t="e">
        <f t="shared" si="365"/>
        <v>#DIV/0!</v>
      </c>
      <c r="X87" s="39"/>
      <c r="Y87" s="39"/>
      <c r="Z87" s="40" t="e">
        <f t="shared" si="366"/>
        <v>#DIV/0!</v>
      </c>
      <c r="AA87" s="39">
        <f t="shared" si="454"/>
        <v>0</v>
      </c>
      <c r="AB87" s="39">
        <f t="shared" si="454"/>
        <v>0</v>
      </c>
      <c r="AC87" s="40" t="e">
        <f t="shared" si="367"/>
        <v>#DIV/0!</v>
      </c>
      <c r="AD87" s="39">
        <f t="shared" si="455"/>
        <v>0</v>
      </c>
      <c r="AE87" s="39">
        <f t="shared" si="455"/>
        <v>0</v>
      </c>
      <c r="AF87" s="40" t="e">
        <f t="shared" si="368"/>
        <v>#DIV/0!</v>
      </c>
      <c r="AG87" s="39"/>
      <c r="AH87" s="39"/>
      <c r="AI87" s="40" t="e">
        <f t="shared" si="369"/>
        <v>#DIV/0!</v>
      </c>
      <c r="AJ87" s="39"/>
      <c r="AK87" s="39"/>
      <c r="AL87" s="40" t="e">
        <f t="shared" si="370"/>
        <v>#DIV/0!</v>
      </c>
      <c r="AM87" s="39"/>
      <c r="AN87" s="39"/>
      <c r="AO87" s="40" t="e">
        <f t="shared" si="371"/>
        <v>#DIV/0!</v>
      </c>
      <c r="AP87" s="39">
        <f t="shared" si="456"/>
        <v>0</v>
      </c>
      <c r="AQ87" s="39">
        <f t="shared" si="456"/>
        <v>0</v>
      </c>
      <c r="AR87" s="40" t="e">
        <f t="shared" si="372"/>
        <v>#DIV/0!</v>
      </c>
      <c r="AS87" s="39">
        <f t="shared" si="457"/>
        <v>0</v>
      </c>
      <c r="AT87" s="39">
        <f t="shared" si="457"/>
        <v>0</v>
      </c>
      <c r="AU87" s="40" t="e">
        <f t="shared" si="373"/>
        <v>#DIV/0!</v>
      </c>
      <c r="AV87" s="39"/>
      <c r="AW87" s="39"/>
      <c r="AX87" s="40" t="e">
        <f t="shared" si="374"/>
        <v>#DIV/0!</v>
      </c>
      <c r="AY87" s="39"/>
      <c r="AZ87" s="39"/>
      <c r="BA87" s="40" t="e">
        <f t="shared" si="375"/>
        <v>#DIV/0!</v>
      </c>
      <c r="BB87" s="39"/>
      <c r="BC87" s="39"/>
      <c r="BD87" s="40" t="e">
        <f t="shared" si="376"/>
        <v>#DIV/0!</v>
      </c>
      <c r="BE87" s="39">
        <f t="shared" si="458"/>
        <v>0</v>
      </c>
      <c r="BF87" s="39">
        <f t="shared" si="458"/>
        <v>0</v>
      </c>
      <c r="BG87" s="40" t="e">
        <f t="shared" si="377"/>
        <v>#DIV/0!</v>
      </c>
      <c r="BH87" s="39">
        <f t="shared" si="406"/>
        <v>0</v>
      </c>
      <c r="BI87" s="39">
        <f t="shared" si="406"/>
        <v>0</v>
      </c>
      <c r="BJ87" s="40" t="e">
        <f t="shared" si="378"/>
        <v>#DIV/0!</v>
      </c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6"/>
      <c r="CO87" s="36"/>
      <c r="CP87" s="36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T87" s="36"/>
      <c r="DU87" s="36"/>
      <c r="DV87" s="36"/>
      <c r="DW87" s="36"/>
      <c r="DX87" s="36"/>
      <c r="DY87" s="36"/>
      <c r="DZ87" s="36"/>
      <c r="EA87" s="36"/>
    </row>
    <row r="88" spans="1:131" s="35" customFormat="1" outlineLevel="2" x14ac:dyDescent="0.25">
      <c r="A88" s="21"/>
      <c r="B88" s="23" t="s">
        <v>64</v>
      </c>
      <c r="C88" s="39">
        <f t="shared" si="452"/>
        <v>0</v>
      </c>
      <c r="D88" s="39">
        <f t="shared" si="452"/>
        <v>0</v>
      </c>
      <c r="E88" s="40" t="e">
        <f t="shared" si="379"/>
        <v>#DIV/0!</v>
      </c>
      <c r="F88" s="39"/>
      <c r="G88" s="39"/>
      <c r="H88" s="40" t="e">
        <f t="shared" si="360"/>
        <v>#DIV/0!</v>
      </c>
      <c r="I88" s="39"/>
      <c r="J88" s="39"/>
      <c r="K88" s="40" t="e">
        <f t="shared" si="361"/>
        <v>#DIV/0!</v>
      </c>
      <c r="L88" s="39"/>
      <c r="M88" s="39"/>
      <c r="N88" s="40" t="e">
        <f t="shared" si="362"/>
        <v>#DIV/0!</v>
      </c>
      <c r="O88" s="39">
        <f t="shared" si="453"/>
        <v>0</v>
      </c>
      <c r="P88" s="39">
        <f t="shared" si="453"/>
        <v>0</v>
      </c>
      <c r="Q88" s="40" t="e">
        <f t="shared" si="363"/>
        <v>#DIV/0!</v>
      </c>
      <c r="R88" s="39"/>
      <c r="S88" s="39"/>
      <c r="T88" s="40" t="e">
        <f t="shared" si="364"/>
        <v>#DIV/0!</v>
      </c>
      <c r="U88" s="39"/>
      <c r="V88" s="39"/>
      <c r="W88" s="40" t="e">
        <f t="shared" si="365"/>
        <v>#DIV/0!</v>
      </c>
      <c r="X88" s="39"/>
      <c r="Y88" s="39"/>
      <c r="Z88" s="40" t="e">
        <f t="shared" si="366"/>
        <v>#DIV/0!</v>
      </c>
      <c r="AA88" s="39">
        <f t="shared" si="454"/>
        <v>0</v>
      </c>
      <c r="AB88" s="39">
        <f t="shared" si="454"/>
        <v>0</v>
      </c>
      <c r="AC88" s="40" t="e">
        <f t="shared" si="367"/>
        <v>#DIV/0!</v>
      </c>
      <c r="AD88" s="39">
        <f t="shared" si="455"/>
        <v>0</v>
      </c>
      <c r="AE88" s="39">
        <f t="shared" si="455"/>
        <v>0</v>
      </c>
      <c r="AF88" s="40" t="e">
        <f t="shared" si="368"/>
        <v>#DIV/0!</v>
      </c>
      <c r="AG88" s="39"/>
      <c r="AH88" s="39"/>
      <c r="AI88" s="40" t="e">
        <f t="shared" si="369"/>
        <v>#DIV/0!</v>
      </c>
      <c r="AJ88" s="39"/>
      <c r="AK88" s="39"/>
      <c r="AL88" s="40" t="e">
        <f t="shared" si="370"/>
        <v>#DIV/0!</v>
      </c>
      <c r="AM88" s="39"/>
      <c r="AN88" s="39"/>
      <c r="AO88" s="40" t="e">
        <f t="shared" si="371"/>
        <v>#DIV/0!</v>
      </c>
      <c r="AP88" s="39">
        <f t="shared" si="456"/>
        <v>0</v>
      </c>
      <c r="AQ88" s="39">
        <f t="shared" si="456"/>
        <v>0</v>
      </c>
      <c r="AR88" s="40" t="e">
        <f t="shared" si="372"/>
        <v>#DIV/0!</v>
      </c>
      <c r="AS88" s="39">
        <f t="shared" si="457"/>
        <v>0</v>
      </c>
      <c r="AT88" s="39">
        <f t="shared" si="457"/>
        <v>0</v>
      </c>
      <c r="AU88" s="40" t="e">
        <f t="shared" si="373"/>
        <v>#DIV/0!</v>
      </c>
      <c r="AV88" s="39"/>
      <c r="AW88" s="39"/>
      <c r="AX88" s="40" t="e">
        <f t="shared" si="374"/>
        <v>#DIV/0!</v>
      </c>
      <c r="AY88" s="39"/>
      <c r="AZ88" s="39"/>
      <c r="BA88" s="40" t="e">
        <f t="shared" si="375"/>
        <v>#DIV/0!</v>
      </c>
      <c r="BB88" s="39"/>
      <c r="BC88" s="39"/>
      <c r="BD88" s="40" t="e">
        <f t="shared" si="376"/>
        <v>#DIV/0!</v>
      </c>
      <c r="BE88" s="39">
        <f t="shared" si="458"/>
        <v>0</v>
      </c>
      <c r="BF88" s="39">
        <f t="shared" si="458"/>
        <v>0</v>
      </c>
      <c r="BG88" s="40" t="e">
        <f t="shared" si="377"/>
        <v>#DIV/0!</v>
      </c>
      <c r="BH88" s="39">
        <f t="shared" si="406"/>
        <v>0</v>
      </c>
      <c r="BI88" s="39">
        <f t="shared" si="406"/>
        <v>0</v>
      </c>
      <c r="BJ88" s="40" t="e">
        <f t="shared" si="378"/>
        <v>#DIV/0!</v>
      </c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</row>
    <row r="89" spans="1:131" s="35" customFormat="1" outlineLevel="1" x14ac:dyDescent="0.25">
      <c r="A89" s="17">
        <v>227</v>
      </c>
      <c r="B89" s="44" t="s">
        <v>135</v>
      </c>
      <c r="C89" s="39">
        <f t="shared" si="452"/>
        <v>0</v>
      </c>
      <c r="D89" s="39">
        <f t="shared" si="452"/>
        <v>0</v>
      </c>
      <c r="E89" s="40" t="e">
        <f t="shared" si="379"/>
        <v>#DIV/0!</v>
      </c>
      <c r="F89" s="39"/>
      <c r="G89" s="39"/>
      <c r="H89" s="40" t="e">
        <f t="shared" si="360"/>
        <v>#DIV/0!</v>
      </c>
      <c r="I89" s="39"/>
      <c r="J89" s="39"/>
      <c r="K89" s="40" t="e">
        <f t="shared" si="361"/>
        <v>#DIV/0!</v>
      </c>
      <c r="L89" s="39"/>
      <c r="M89" s="39"/>
      <c r="N89" s="40" t="e">
        <f t="shared" si="362"/>
        <v>#DIV/0!</v>
      </c>
      <c r="O89" s="39">
        <f t="shared" si="453"/>
        <v>0</v>
      </c>
      <c r="P89" s="39">
        <f t="shared" si="453"/>
        <v>0</v>
      </c>
      <c r="Q89" s="40" t="e">
        <f t="shared" si="363"/>
        <v>#DIV/0!</v>
      </c>
      <c r="R89" s="39"/>
      <c r="S89" s="39"/>
      <c r="T89" s="40" t="e">
        <f t="shared" si="364"/>
        <v>#DIV/0!</v>
      </c>
      <c r="U89" s="39"/>
      <c r="V89" s="39"/>
      <c r="W89" s="40" t="e">
        <f t="shared" si="365"/>
        <v>#DIV/0!</v>
      </c>
      <c r="X89" s="39"/>
      <c r="Y89" s="39"/>
      <c r="Z89" s="40" t="e">
        <f t="shared" si="366"/>
        <v>#DIV/0!</v>
      </c>
      <c r="AA89" s="39">
        <f t="shared" si="454"/>
        <v>0</v>
      </c>
      <c r="AB89" s="39">
        <f t="shared" si="454"/>
        <v>0</v>
      </c>
      <c r="AC89" s="40" t="e">
        <f t="shared" si="367"/>
        <v>#DIV/0!</v>
      </c>
      <c r="AD89" s="39">
        <f t="shared" si="455"/>
        <v>0</v>
      </c>
      <c r="AE89" s="39">
        <f t="shared" si="455"/>
        <v>0</v>
      </c>
      <c r="AF89" s="40" t="e">
        <f t="shared" si="368"/>
        <v>#DIV/0!</v>
      </c>
      <c r="AG89" s="39"/>
      <c r="AH89" s="39"/>
      <c r="AI89" s="40" t="e">
        <f t="shared" si="369"/>
        <v>#DIV/0!</v>
      </c>
      <c r="AJ89" s="39"/>
      <c r="AK89" s="39"/>
      <c r="AL89" s="40" t="e">
        <f t="shared" si="370"/>
        <v>#DIV/0!</v>
      </c>
      <c r="AM89" s="39"/>
      <c r="AN89" s="39"/>
      <c r="AO89" s="40" t="e">
        <f t="shared" si="371"/>
        <v>#DIV/0!</v>
      </c>
      <c r="AP89" s="39">
        <f t="shared" si="456"/>
        <v>0</v>
      </c>
      <c r="AQ89" s="39">
        <f t="shared" si="456"/>
        <v>0</v>
      </c>
      <c r="AR89" s="40" t="e">
        <f t="shared" si="372"/>
        <v>#DIV/0!</v>
      </c>
      <c r="AS89" s="39">
        <f t="shared" si="457"/>
        <v>0</v>
      </c>
      <c r="AT89" s="39">
        <f t="shared" si="457"/>
        <v>0</v>
      </c>
      <c r="AU89" s="40" t="e">
        <f t="shared" si="373"/>
        <v>#DIV/0!</v>
      </c>
      <c r="AV89" s="39"/>
      <c r="AW89" s="39"/>
      <c r="AX89" s="40" t="e">
        <f t="shared" si="374"/>
        <v>#DIV/0!</v>
      </c>
      <c r="AY89" s="39"/>
      <c r="AZ89" s="39"/>
      <c r="BA89" s="40" t="e">
        <f t="shared" si="375"/>
        <v>#DIV/0!</v>
      </c>
      <c r="BB89" s="39"/>
      <c r="BC89" s="39"/>
      <c r="BD89" s="40" t="e">
        <f t="shared" si="376"/>
        <v>#DIV/0!</v>
      </c>
      <c r="BE89" s="39">
        <f t="shared" si="458"/>
        <v>0</v>
      </c>
      <c r="BF89" s="39">
        <f t="shared" si="458"/>
        <v>0</v>
      </c>
      <c r="BG89" s="40" t="e">
        <f t="shared" si="377"/>
        <v>#DIV/0!</v>
      </c>
      <c r="BH89" s="39">
        <f t="shared" si="406"/>
        <v>0</v>
      </c>
      <c r="BI89" s="39">
        <f t="shared" si="406"/>
        <v>0</v>
      </c>
      <c r="BJ89" s="40" t="e">
        <f t="shared" si="378"/>
        <v>#DIV/0!</v>
      </c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</row>
    <row r="90" spans="1:131" s="35" customFormat="1" ht="22.5" outlineLevel="2" x14ac:dyDescent="0.25">
      <c r="A90" s="17">
        <v>228</v>
      </c>
      <c r="B90" s="44" t="s">
        <v>138</v>
      </c>
      <c r="C90" s="39">
        <f t="shared" si="452"/>
        <v>0</v>
      </c>
      <c r="D90" s="39">
        <f t="shared" si="452"/>
        <v>0</v>
      </c>
      <c r="E90" s="40" t="e">
        <f t="shared" si="379"/>
        <v>#DIV/0!</v>
      </c>
      <c r="F90" s="39"/>
      <c r="G90" s="39"/>
      <c r="H90" s="40" t="e">
        <f t="shared" si="360"/>
        <v>#DIV/0!</v>
      </c>
      <c r="I90" s="39"/>
      <c r="J90" s="39"/>
      <c r="K90" s="40" t="e">
        <f t="shared" si="361"/>
        <v>#DIV/0!</v>
      </c>
      <c r="L90" s="39"/>
      <c r="M90" s="39"/>
      <c r="N90" s="40" t="e">
        <f t="shared" si="362"/>
        <v>#DIV/0!</v>
      </c>
      <c r="O90" s="39">
        <f t="shared" si="453"/>
        <v>0</v>
      </c>
      <c r="P90" s="39">
        <f t="shared" si="453"/>
        <v>0</v>
      </c>
      <c r="Q90" s="40" t="e">
        <f t="shared" si="363"/>
        <v>#DIV/0!</v>
      </c>
      <c r="R90" s="39"/>
      <c r="S90" s="39"/>
      <c r="T90" s="40" t="e">
        <f t="shared" si="364"/>
        <v>#DIV/0!</v>
      </c>
      <c r="U90" s="39"/>
      <c r="V90" s="39"/>
      <c r="W90" s="40" t="e">
        <f t="shared" si="365"/>
        <v>#DIV/0!</v>
      </c>
      <c r="X90" s="39"/>
      <c r="Y90" s="39"/>
      <c r="Z90" s="40" t="e">
        <f t="shared" si="366"/>
        <v>#DIV/0!</v>
      </c>
      <c r="AA90" s="39">
        <f t="shared" si="454"/>
        <v>0</v>
      </c>
      <c r="AB90" s="39">
        <f t="shared" si="454"/>
        <v>0</v>
      </c>
      <c r="AC90" s="40" t="e">
        <f t="shared" si="367"/>
        <v>#DIV/0!</v>
      </c>
      <c r="AD90" s="39">
        <f t="shared" si="455"/>
        <v>0</v>
      </c>
      <c r="AE90" s="39">
        <f t="shared" si="455"/>
        <v>0</v>
      </c>
      <c r="AF90" s="40" t="e">
        <f t="shared" si="368"/>
        <v>#DIV/0!</v>
      </c>
      <c r="AG90" s="39"/>
      <c r="AH90" s="39"/>
      <c r="AI90" s="40" t="e">
        <f t="shared" si="369"/>
        <v>#DIV/0!</v>
      </c>
      <c r="AJ90" s="39"/>
      <c r="AK90" s="39"/>
      <c r="AL90" s="40" t="e">
        <f t="shared" si="370"/>
        <v>#DIV/0!</v>
      </c>
      <c r="AM90" s="39"/>
      <c r="AN90" s="39"/>
      <c r="AO90" s="40" t="e">
        <f t="shared" si="371"/>
        <v>#DIV/0!</v>
      </c>
      <c r="AP90" s="39">
        <f t="shared" si="456"/>
        <v>0</v>
      </c>
      <c r="AQ90" s="39">
        <f t="shared" si="456"/>
        <v>0</v>
      </c>
      <c r="AR90" s="40" t="e">
        <f t="shared" si="372"/>
        <v>#DIV/0!</v>
      </c>
      <c r="AS90" s="39">
        <f t="shared" si="457"/>
        <v>0</v>
      </c>
      <c r="AT90" s="39">
        <f t="shared" si="457"/>
        <v>0</v>
      </c>
      <c r="AU90" s="40" t="e">
        <f t="shared" si="373"/>
        <v>#DIV/0!</v>
      </c>
      <c r="AV90" s="39"/>
      <c r="AW90" s="39"/>
      <c r="AX90" s="40" t="e">
        <f t="shared" si="374"/>
        <v>#DIV/0!</v>
      </c>
      <c r="AY90" s="39"/>
      <c r="AZ90" s="39"/>
      <c r="BA90" s="40" t="e">
        <f t="shared" si="375"/>
        <v>#DIV/0!</v>
      </c>
      <c r="BB90" s="39"/>
      <c r="BC90" s="39"/>
      <c r="BD90" s="40" t="e">
        <f t="shared" si="376"/>
        <v>#DIV/0!</v>
      </c>
      <c r="BE90" s="39">
        <f t="shared" si="458"/>
        <v>0</v>
      </c>
      <c r="BF90" s="39">
        <f t="shared" si="458"/>
        <v>0</v>
      </c>
      <c r="BG90" s="40" t="e">
        <f t="shared" si="377"/>
        <v>#DIV/0!</v>
      </c>
      <c r="BH90" s="39">
        <f t="shared" si="406"/>
        <v>0</v>
      </c>
      <c r="BI90" s="39">
        <f t="shared" si="406"/>
        <v>0</v>
      </c>
      <c r="BJ90" s="40" t="e">
        <f t="shared" si="378"/>
        <v>#DIV/0!</v>
      </c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</row>
    <row r="91" spans="1:131" s="46" customFormat="1" outlineLevel="3" x14ac:dyDescent="0.25">
      <c r="A91" s="17">
        <v>296</v>
      </c>
      <c r="B91" s="44" t="s">
        <v>132</v>
      </c>
      <c r="C91" s="37">
        <f>SUM(AD91,BH91)</f>
        <v>0</v>
      </c>
      <c r="D91" s="37">
        <f>SUM(AE91,BI91)</f>
        <v>0</v>
      </c>
      <c r="E91" s="38" t="e">
        <f t="shared" si="379"/>
        <v>#DIV/0!</v>
      </c>
      <c r="F91" s="39"/>
      <c r="G91" s="39"/>
      <c r="H91" s="38" t="e">
        <f t="shared" si="360"/>
        <v>#DIV/0!</v>
      </c>
      <c r="I91" s="39"/>
      <c r="J91" s="39"/>
      <c r="K91" s="38" t="e">
        <f t="shared" si="361"/>
        <v>#DIV/0!</v>
      </c>
      <c r="L91" s="39"/>
      <c r="M91" s="39"/>
      <c r="N91" s="38" t="e">
        <f t="shared" si="362"/>
        <v>#DIV/0!</v>
      </c>
      <c r="O91" s="39">
        <f t="shared" si="453"/>
        <v>0</v>
      </c>
      <c r="P91" s="39">
        <f t="shared" si="453"/>
        <v>0</v>
      </c>
      <c r="Q91" s="38" t="e">
        <f t="shared" si="363"/>
        <v>#DIV/0!</v>
      </c>
      <c r="R91" s="39"/>
      <c r="S91" s="39"/>
      <c r="T91" s="38" t="e">
        <f t="shared" si="364"/>
        <v>#DIV/0!</v>
      </c>
      <c r="U91" s="39"/>
      <c r="V91" s="39"/>
      <c r="W91" s="38" t="e">
        <f t="shared" si="365"/>
        <v>#DIV/0!</v>
      </c>
      <c r="X91" s="39"/>
      <c r="Y91" s="39"/>
      <c r="Z91" s="38" t="e">
        <f t="shared" si="366"/>
        <v>#DIV/0!</v>
      </c>
      <c r="AA91" s="39">
        <f t="shared" si="454"/>
        <v>0</v>
      </c>
      <c r="AB91" s="39">
        <f t="shared" si="454"/>
        <v>0</v>
      </c>
      <c r="AC91" s="38" t="e">
        <f t="shared" si="367"/>
        <v>#DIV/0!</v>
      </c>
      <c r="AD91" s="39">
        <f t="shared" si="455"/>
        <v>0</v>
      </c>
      <c r="AE91" s="39">
        <f t="shared" si="455"/>
        <v>0</v>
      </c>
      <c r="AF91" s="38" t="e">
        <f t="shared" si="368"/>
        <v>#DIV/0!</v>
      </c>
      <c r="AG91" s="39"/>
      <c r="AH91" s="39"/>
      <c r="AI91" s="38" t="e">
        <f t="shared" si="369"/>
        <v>#DIV/0!</v>
      </c>
      <c r="AJ91" s="39"/>
      <c r="AK91" s="39"/>
      <c r="AL91" s="38" t="e">
        <f t="shared" si="370"/>
        <v>#DIV/0!</v>
      </c>
      <c r="AM91" s="39"/>
      <c r="AN91" s="39"/>
      <c r="AO91" s="38" t="e">
        <f t="shared" si="371"/>
        <v>#DIV/0!</v>
      </c>
      <c r="AP91" s="39">
        <f t="shared" si="456"/>
        <v>0</v>
      </c>
      <c r="AQ91" s="39">
        <f t="shared" si="456"/>
        <v>0</v>
      </c>
      <c r="AR91" s="38" t="e">
        <f t="shared" si="372"/>
        <v>#DIV/0!</v>
      </c>
      <c r="AS91" s="39">
        <f t="shared" si="457"/>
        <v>0</v>
      </c>
      <c r="AT91" s="39">
        <f t="shared" si="457"/>
        <v>0</v>
      </c>
      <c r="AU91" s="38" t="e">
        <f t="shared" si="373"/>
        <v>#DIV/0!</v>
      </c>
      <c r="AV91" s="39"/>
      <c r="AW91" s="39"/>
      <c r="AX91" s="38" t="e">
        <f t="shared" si="374"/>
        <v>#DIV/0!</v>
      </c>
      <c r="AY91" s="39"/>
      <c r="AZ91" s="39"/>
      <c r="BA91" s="38" t="e">
        <f t="shared" si="375"/>
        <v>#DIV/0!</v>
      </c>
      <c r="BB91" s="39"/>
      <c r="BC91" s="39"/>
      <c r="BD91" s="38" t="e">
        <f t="shared" si="376"/>
        <v>#DIV/0!</v>
      </c>
      <c r="BE91" s="39">
        <f t="shared" si="458"/>
        <v>0</v>
      </c>
      <c r="BF91" s="39">
        <f t="shared" si="458"/>
        <v>0</v>
      </c>
      <c r="BG91" s="38" t="e">
        <f t="shared" si="377"/>
        <v>#DIV/0!</v>
      </c>
      <c r="BH91" s="39">
        <f t="shared" si="406"/>
        <v>0</v>
      </c>
      <c r="BI91" s="39">
        <f t="shared" si="406"/>
        <v>0</v>
      </c>
      <c r="BJ91" s="38" t="e">
        <f t="shared" si="378"/>
        <v>#DIV/0!</v>
      </c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  <c r="CA91" s="36"/>
      <c r="CB91" s="36"/>
      <c r="CC91" s="36"/>
      <c r="CD91" s="36"/>
      <c r="CE91" s="36"/>
      <c r="CF91" s="36"/>
      <c r="CG91" s="36"/>
      <c r="CH91" s="36"/>
      <c r="CI91" s="36"/>
      <c r="CJ91" s="36"/>
      <c r="CK91" s="36"/>
      <c r="CL91" s="36"/>
      <c r="CM91" s="36"/>
      <c r="CN91" s="36"/>
      <c r="CO91" s="36"/>
      <c r="CP91" s="36"/>
      <c r="CQ91" s="36"/>
      <c r="CR91" s="36"/>
      <c r="CS91" s="36"/>
      <c r="CT91" s="36"/>
      <c r="CU91" s="36"/>
      <c r="CV91" s="36"/>
      <c r="CW91" s="36"/>
      <c r="CX91" s="36"/>
      <c r="CY91" s="36"/>
      <c r="CZ91" s="36"/>
      <c r="DA91" s="36"/>
      <c r="DB91" s="36"/>
      <c r="DC91" s="36"/>
      <c r="DD91" s="36"/>
      <c r="DE91" s="36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P91" s="36"/>
      <c r="DQ91" s="36"/>
      <c r="DR91" s="36"/>
      <c r="DS91" s="36"/>
      <c r="DT91" s="36"/>
      <c r="DU91" s="36"/>
      <c r="DV91" s="36"/>
      <c r="DW91" s="36"/>
      <c r="DX91" s="36"/>
      <c r="DY91" s="36"/>
      <c r="DZ91" s="36"/>
      <c r="EA91" s="36"/>
    </row>
    <row r="92" spans="1:131" s="46" customFormat="1" ht="21" outlineLevel="3" x14ac:dyDescent="0.25">
      <c r="A92" s="17">
        <v>300</v>
      </c>
      <c r="B92" s="20" t="s">
        <v>55</v>
      </c>
      <c r="C92" s="37">
        <f>SUM(C93,C96)</f>
        <v>0</v>
      </c>
      <c r="D92" s="37">
        <f>SUM(D93,D96)</f>
        <v>0</v>
      </c>
      <c r="E92" s="38" t="e">
        <f t="shared" si="379"/>
        <v>#DIV/0!</v>
      </c>
      <c r="F92" s="37">
        <f t="shared" ref="F92:G92" si="459">SUM(F93,F96)</f>
        <v>0</v>
      </c>
      <c r="G92" s="37">
        <f t="shared" si="459"/>
        <v>0</v>
      </c>
      <c r="H92" s="38" t="e">
        <f t="shared" si="360"/>
        <v>#DIV/0!</v>
      </c>
      <c r="I92" s="37">
        <f t="shared" ref="I92:J92" si="460">SUM(I93,I96)</f>
        <v>0</v>
      </c>
      <c r="J92" s="37">
        <f t="shared" si="460"/>
        <v>0</v>
      </c>
      <c r="K92" s="38" t="e">
        <f t="shared" si="361"/>
        <v>#DIV/0!</v>
      </c>
      <c r="L92" s="37">
        <f t="shared" ref="L92:M92" si="461">SUM(L93,L96)</f>
        <v>0</v>
      </c>
      <c r="M92" s="37">
        <f t="shared" si="461"/>
        <v>0</v>
      </c>
      <c r="N92" s="38" t="e">
        <f t="shared" si="362"/>
        <v>#DIV/0!</v>
      </c>
      <c r="O92" s="37">
        <f t="shared" ref="O92:P92" si="462">SUM(O93,O96)</f>
        <v>0</v>
      </c>
      <c r="P92" s="37">
        <f t="shared" si="462"/>
        <v>0</v>
      </c>
      <c r="Q92" s="38" t="e">
        <f t="shared" si="363"/>
        <v>#DIV/0!</v>
      </c>
      <c r="R92" s="37">
        <f t="shared" ref="R92:S92" si="463">SUM(R93,R96)</f>
        <v>0</v>
      </c>
      <c r="S92" s="37">
        <f t="shared" si="463"/>
        <v>0</v>
      </c>
      <c r="T92" s="38" t="e">
        <f t="shared" si="364"/>
        <v>#DIV/0!</v>
      </c>
      <c r="U92" s="37">
        <f t="shared" ref="U92:V92" si="464">SUM(U93,U96)</f>
        <v>0</v>
      </c>
      <c r="V92" s="37">
        <f t="shared" si="464"/>
        <v>0</v>
      </c>
      <c r="W92" s="38" t="e">
        <f t="shared" si="365"/>
        <v>#DIV/0!</v>
      </c>
      <c r="X92" s="37">
        <f t="shared" ref="X92:Y92" si="465">SUM(X93,X96)</f>
        <v>0</v>
      </c>
      <c r="Y92" s="37">
        <f t="shared" si="465"/>
        <v>0</v>
      </c>
      <c r="Z92" s="38" t="e">
        <f t="shared" si="366"/>
        <v>#DIV/0!</v>
      </c>
      <c r="AA92" s="37">
        <f t="shared" ref="AA92:AB92" si="466">SUM(AA93,AA96)</f>
        <v>0</v>
      </c>
      <c r="AB92" s="37">
        <f t="shared" si="466"/>
        <v>0</v>
      </c>
      <c r="AC92" s="38" t="e">
        <f t="shared" si="367"/>
        <v>#DIV/0!</v>
      </c>
      <c r="AD92" s="37">
        <f t="shared" ref="AD92:AE92" si="467">SUM(AD93,AD96)</f>
        <v>0</v>
      </c>
      <c r="AE92" s="37">
        <f t="shared" si="467"/>
        <v>0</v>
      </c>
      <c r="AF92" s="38" t="e">
        <f t="shared" si="368"/>
        <v>#DIV/0!</v>
      </c>
      <c r="AG92" s="37">
        <f t="shared" ref="AG92:AH92" si="468">SUM(AG93,AG96)</f>
        <v>0</v>
      </c>
      <c r="AH92" s="37">
        <f t="shared" si="468"/>
        <v>0</v>
      </c>
      <c r="AI92" s="38" t="e">
        <f t="shared" si="369"/>
        <v>#DIV/0!</v>
      </c>
      <c r="AJ92" s="37">
        <f t="shared" ref="AJ92:AK92" si="469">SUM(AJ93,AJ96)</f>
        <v>0</v>
      </c>
      <c r="AK92" s="37">
        <f t="shared" si="469"/>
        <v>0</v>
      </c>
      <c r="AL92" s="38" t="e">
        <f t="shared" si="370"/>
        <v>#DIV/0!</v>
      </c>
      <c r="AM92" s="37">
        <f t="shared" ref="AM92:AN92" si="470">SUM(AM93,AM96)</f>
        <v>0</v>
      </c>
      <c r="AN92" s="37">
        <f t="shared" si="470"/>
        <v>0</v>
      </c>
      <c r="AO92" s="38" t="e">
        <f t="shared" si="371"/>
        <v>#DIV/0!</v>
      </c>
      <c r="AP92" s="37">
        <f t="shared" ref="AP92:AQ92" si="471">SUM(AP93,AP96)</f>
        <v>0</v>
      </c>
      <c r="AQ92" s="37">
        <f t="shared" si="471"/>
        <v>0</v>
      </c>
      <c r="AR92" s="38" t="e">
        <f t="shared" si="372"/>
        <v>#DIV/0!</v>
      </c>
      <c r="AS92" s="37">
        <f t="shared" ref="AS92:AT92" si="472">SUM(AS93,AS96)</f>
        <v>0</v>
      </c>
      <c r="AT92" s="37">
        <f t="shared" si="472"/>
        <v>0</v>
      </c>
      <c r="AU92" s="38" t="e">
        <f t="shared" si="373"/>
        <v>#DIV/0!</v>
      </c>
      <c r="AV92" s="37">
        <f t="shared" ref="AV92:AW92" si="473">SUM(AV93,AV96)</f>
        <v>0</v>
      </c>
      <c r="AW92" s="37">
        <f t="shared" si="473"/>
        <v>0</v>
      </c>
      <c r="AX92" s="38" t="e">
        <f t="shared" si="374"/>
        <v>#DIV/0!</v>
      </c>
      <c r="AY92" s="37">
        <f t="shared" ref="AY92:AZ92" si="474">SUM(AY93,AY96)</f>
        <v>0</v>
      </c>
      <c r="AZ92" s="37">
        <f t="shared" si="474"/>
        <v>0</v>
      </c>
      <c r="BA92" s="38" t="e">
        <f t="shared" si="375"/>
        <v>#DIV/0!</v>
      </c>
      <c r="BB92" s="37">
        <f t="shared" ref="BB92:BC92" si="475">SUM(BB93,BB96)</f>
        <v>0</v>
      </c>
      <c r="BC92" s="37">
        <f t="shared" si="475"/>
        <v>0</v>
      </c>
      <c r="BD92" s="38" t="e">
        <f t="shared" si="376"/>
        <v>#DIV/0!</v>
      </c>
      <c r="BE92" s="37">
        <f t="shared" ref="BE92:BF92" si="476">SUM(BE93,BE96)</f>
        <v>0</v>
      </c>
      <c r="BF92" s="37">
        <f t="shared" si="476"/>
        <v>0</v>
      </c>
      <c r="BG92" s="38" t="e">
        <f t="shared" si="377"/>
        <v>#DIV/0!</v>
      </c>
      <c r="BH92" s="37">
        <f t="shared" ref="BH92:BI92" si="477">SUM(BH93,BH96)</f>
        <v>0</v>
      </c>
      <c r="BI92" s="37">
        <f t="shared" si="477"/>
        <v>0</v>
      </c>
      <c r="BJ92" s="38" t="e">
        <f t="shared" si="378"/>
        <v>#DIV/0!</v>
      </c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  <c r="CA92" s="36"/>
      <c r="CB92" s="36"/>
      <c r="CC92" s="36"/>
      <c r="CD92" s="36"/>
      <c r="CE92" s="36"/>
      <c r="CF92" s="36"/>
      <c r="CG92" s="36"/>
      <c r="CH92" s="36"/>
      <c r="CI92" s="36"/>
      <c r="CJ92" s="36"/>
      <c r="CK92" s="36"/>
      <c r="CL92" s="36"/>
      <c r="CM92" s="36"/>
      <c r="CN92" s="36"/>
      <c r="CO92" s="36"/>
      <c r="CP92" s="36"/>
      <c r="CQ92" s="36"/>
      <c r="CR92" s="36"/>
      <c r="CS92" s="36"/>
      <c r="CT92" s="36"/>
      <c r="CU92" s="36"/>
      <c r="CV92" s="36"/>
      <c r="CW92" s="36"/>
      <c r="CX92" s="36"/>
      <c r="CY92" s="36"/>
      <c r="CZ92" s="36"/>
      <c r="DA92" s="36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P92" s="36"/>
      <c r="DQ92" s="36"/>
      <c r="DR92" s="36"/>
      <c r="DS92" s="36"/>
      <c r="DT92" s="36"/>
      <c r="DU92" s="36"/>
      <c r="DV92" s="36"/>
      <c r="DW92" s="36"/>
      <c r="DX92" s="36"/>
      <c r="DY92" s="36"/>
      <c r="DZ92" s="36"/>
      <c r="EA92" s="36"/>
    </row>
    <row r="93" spans="1:131" s="35" customFormat="1" ht="22.5" outlineLevel="2" x14ac:dyDescent="0.25">
      <c r="A93" s="17">
        <v>310</v>
      </c>
      <c r="B93" s="9" t="s">
        <v>56</v>
      </c>
      <c r="C93" s="37">
        <f>SUM(C94:C95)</f>
        <v>0</v>
      </c>
      <c r="D93" s="37">
        <f>SUM(D94:D95)</f>
        <v>0</v>
      </c>
      <c r="E93" s="38" t="e">
        <f t="shared" si="379"/>
        <v>#DIV/0!</v>
      </c>
      <c r="F93" s="37">
        <f t="shared" ref="F93:G93" si="478">SUM(F94:F95)</f>
        <v>0</v>
      </c>
      <c r="G93" s="37">
        <f t="shared" si="478"/>
        <v>0</v>
      </c>
      <c r="H93" s="38" t="e">
        <f t="shared" si="360"/>
        <v>#DIV/0!</v>
      </c>
      <c r="I93" s="37">
        <f t="shared" ref="I93:J93" si="479">SUM(I94:I95)</f>
        <v>0</v>
      </c>
      <c r="J93" s="37">
        <f t="shared" si="479"/>
        <v>0</v>
      </c>
      <c r="K93" s="38" t="e">
        <f t="shared" si="361"/>
        <v>#DIV/0!</v>
      </c>
      <c r="L93" s="37">
        <f t="shared" ref="L93:M93" si="480">SUM(L94:L95)</f>
        <v>0</v>
      </c>
      <c r="M93" s="37">
        <f t="shared" si="480"/>
        <v>0</v>
      </c>
      <c r="N93" s="38" t="e">
        <f t="shared" si="362"/>
        <v>#DIV/0!</v>
      </c>
      <c r="O93" s="37">
        <f t="shared" ref="O93:P93" si="481">SUM(O94:O95)</f>
        <v>0</v>
      </c>
      <c r="P93" s="37">
        <f t="shared" si="481"/>
        <v>0</v>
      </c>
      <c r="Q93" s="38" t="e">
        <f t="shared" si="363"/>
        <v>#DIV/0!</v>
      </c>
      <c r="R93" s="37">
        <f t="shared" ref="R93:S93" si="482">SUM(R94:R95)</f>
        <v>0</v>
      </c>
      <c r="S93" s="37">
        <f t="shared" si="482"/>
        <v>0</v>
      </c>
      <c r="T93" s="38" t="e">
        <f t="shared" si="364"/>
        <v>#DIV/0!</v>
      </c>
      <c r="U93" s="37">
        <f t="shared" ref="U93:V93" si="483">SUM(U94:U95)</f>
        <v>0</v>
      </c>
      <c r="V93" s="37">
        <f t="shared" si="483"/>
        <v>0</v>
      </c>
      <c r="W93" s="38" t="e">
        <f t="shared" si="365"/>
        <v>#DIV/0!</v>
      </c>
      <c r="X93" s="37">
        <f t="shared" ref="X93:Y93" si="484">SUM(X94:X95)</f>
        <v>0</v>
      </c>
      <c r="Y93" s="37">
        <f t="shared" si="484"/>
        <v>0</v>
      </c>
      <c r="Z93" s="38" t="e">
        <f t="shared" si="366"/>
        <v>#DIV/0!</v>
      </c>
      <c r="AA93" s="37">
        <f t="shared" ref="AA93:AB93" si="485">SUM(AA94:AA95)</f>
        <v>0</v>
      </c>
      <c r="AB93" s="37">
        <f t="shared" si="485"/>
        <v>0</v>
      </c>
      <c r="AC93" s="38" t="e">
        <f t="shared" si="367"/>
        <v>#DIV/0!</v>
      </c>
      <c r="AD93" s="37">
        <f t="shared" ref="AD93:AE93" si="486">SUM(AD94:AD95)</f>
        <v>0</v>
      </c>
      <c r="AE93" s="37">
        <f t="shared" si="486"/>
        <v>0</v>
      </c>
      <c r="AF93" s="38" t="e">
        <f t="shared" si="368"/>
        <v>#DIV/0!</v>
      </c>
      <c r="AG93" s="37">
        <f t="shared" ref="AG93:AH93" si="487">SUM(AG94:AG95)</f>
        <v>0</v>
      </c>
      <c r="AH93" s="37">
        <f t="shared" si="487"/>
        <v>0</v>
      </c>
      <c r="AI93" s="38" t="e">
        <f t="shared" si="369"/>
        <v>#DIV/0!</v>
      </c>
      <c r="AJ93" s="37">
        <f t="shared" ref="AJ93:AK93" si="488">SUM(AJ94:AJ95)</f>
        <v>0</v>
      </c>
      <c r="AK93" s="37">
        <f t="shared" si="488"/>
        <v>0</v>
      </c>
      <c r="AL93" s="38" t="e">
        <f t="shared" si="370"/>
        <v>#DIV/0!</v>
      </c>
      <c r="AM93" s="37">
        <f t="shared" ref="AM93:AN93" si="489">SUM(AM94:AM95)</f>
        <v>0</v>
      </c>
      <c r="AN93" s="37">
        <f t="shared" si="489"/>
        <v>0</v>
      </c>
      <c r="AO93" s="38" t="e">
        <f t="shared" si="371"/>
        <v>#DIV/0!</v>
      </c>
      <c r="AP93" s="37">
        <f t="shared" ref="AP93:AQ93" si="490">SUM(AP94:AP95)</f>
        <v>0</v>
      </c>
      <c r="AQ93" s="37">
        <f t="shared" si="490"/>
        <v>0</v>
      </c>
      <c r="AR93" s="38" t="e">
        <f t="shared" si="372"/>
        <v>#DIV/0!</v>
      </c>
      <c r="AS93" s="37">
        <f t="shared" ref="AS93:AT93" si="491">SUM(AS94:AS95)</f>
        <v>0</v>
      </c>
      <c r="AT93" s="37">
        <f t="shared" si="491"/>
        <v>0</v>
      </c>
      <c r="AU93" s="38" t="e">
        <f t="shared" si="373"/>
        <v>#DIV/0!</v>
      </c>
      <c r="AV93" s="37">
        <f t="shared" ref="AV93:AW93" si="492">SUM(AV94:AV95)</f>
        <v>0</v>
      </c>
      <c r="AW93" s="37">
        <f t="shared" si="492"/>
        <v>0</v>
      </c>
      <c r="AX93" s="38" t="e">
        <f t="shared" si="374"/>
        <v>#DIV/0!</v>
      </c>
      <c r="AY93" s="37">
        <f t="shared" ref="AY93:AZ93" si="493">SUM(AY94:AY95)</f>
        <v>0</v>
      </c>
      <c r="AZ93" s="37">
        <f t="shared" si="493"/>
        <v>0</v>
      </c>
      <c r="BA93" s="38" t="e">
        <f t="shared" si="375"/>
        <v>#DIV/0!</v>
      </c>
      <c r="BB93" s="37">
        <f t="shared" ref="BB93:BC93" si="494">SUM(BB94:BB95)</f>
        <v>0</v>
      </c>
      <c r="BC93" s="37">
        <f t="shared" si="494"/>
        <v>0</v>
      </c>
      <c r="BD93" s="38" t="e">
        <f t="shared" si="376"/>
        <v>#DIV/0!</v>
      </c>
      <c r="BE93" s="37">
        <f t="shared" ref="BE93:BF93" si="495">SUM(BE94:BE95)</f>
        <v>0</v>
      </c>
      <c r="BF93" s="37">
        <f t="shared" si="495"/>
        <v>0</v>
      </c>
      <c r="BG93" s="38" t="e">
        <f t="shared" si="377"/>
        <v>#DIV/0!</v>
      </c>
      <c r="BH93" s="37">
        <f t="shared" ref="BH93:BI93" si="496">SUM(BH94:BH95)</f>
        <v>0</v>
      </c>
      <c r="BI93" s="37">
        <f t="shared" si="496"/>
        <v>0</v>
      </c>
      <c r="BJ93" s="38" t="e">
        <f t="shared" si="378"/>
        <v>#DIV/0!</v>
      </c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</row>
    <row r="94" spans="1:131" s="46" customFormat="1" outlineLevel="3" x14ac:dyDescent="0.25">
      <c r="A94" s="21"/>
      <c r="B94" s="24" t="s">
        <v>57</v>
      </c>
      <c r="C94" s="39">
        <f t="shared" ref="C94:D95" si="497">SUM(AD94,BH94)</f>
        <v>0</v>
      </c>
      <c r="D94" s="39">
        <f t="shared" si="497"/>
        <v>0</v>
      </c>
      <c r="E94" s="40" t="e">
        <f t="shared" si="379"/>
        <v>#DIV/0!</v>
      </c>
      <c r="F94" s="39"/>
      <c r="G94" s="39"/>
      <c r="H94" s="40" t="e">
        <f t="shared" si="360"/>
        <v>#DIV/0!</v>
      </c>
      <c r="I94" s="39"/>
      <c r="J94" s="39"/>
      <c r="K94" s="40" t="e">
        <f t="shared" si="361"/>
        <v>#DIV/0!</v>
      </c>
      <c r="L94" s="39"/>
      <c r="M94" s="39"/>
      <c r="N94" s="40" t="e">
        <f t="shared" si="362"/>
        <v>#DIV/0!</v>
      </c>
      <c r="O94" s="39">
        <f t="shared" ref="O94:P95" si="498">SUM(F94,I94,L94)</f>
        <v>0</v>
      </c>
      <c r="P94" s="39">
        <f t="shared" si="498"/>
        <v>0</v>
      </c>
      <c r="Q94" s="40" t="e">
        <f t="shared" si="363"/>
        <v>#DIV/0!</v>
      </c>
      <c r="R94" s="39"/>
      <c r="S94" s="39"/>
      <c r="T94" s="40" t="e">
        <f t="shared" si="364"/>
        <v>#DIV/0!</v>
      </c>
      <c r="U94" s="39"/>
      <c r="V94" s="39"/>
      <c r="W94" s="40" t="e">
        <f t="shared" si="365"/>
        <v>#DIV/0!</v>
      </c>
      <c r="X94" s="39"/>
      <c r="Y94" s="39"/>
      <c r="Z94" s="40" t="e">
        <f t="shared" si="366"/>
        <v>#DIV/0!</v>
      </c>
      <c r="AA94" s="39">
        <f t="shared" ref="AA94:AB95" si="499">SUM(R94,U94,X94)</f>
        <v>0</v>
      </c>
      <c r="AB94" s="39">
        <f t="shared" si="499"/>
        <v>0</v>
      </c>
      <c r="AC94" s="40" t="e">
        <f t="shared" si="367"/>
        <v>#DIV/0!</v>
      </c>
      <c r="AD94" s="39">
        <f t="shared" ref="AD94:AE95" si="500">SUM(O94,AA94)</f>
        <v>0</v>
      </c>
      <c r="AE94" s="39">
        <f t="shared" si="500"/>
        <v>0</v>
      </c>
      <c r="AF94" s="40" t="e">
        <f t="shared" si="368"/>
        <v>#DIV/0!</v>
      </c>
      <c r="AG94" s="39"/>
      <c r="AH94" s="39"/>
      <c r="AI94" s="40" t="e">
        <f t="shared" si="369"/>
        <v>#DIV/0!</v>
      </c>
      <c r="AJ94" s="39"/>
      <c r="AK94" s="39"/>
      <c r="AL94" s="40" t="e">
        <f t="shared" si="370"/>
        <v>#DIV/0!</v>
      </c>
      <c r="AM94" s="39"/>
      <c r="AN94" s="39"/>
      <c r="AO94" s="40" t="e">
        <f t="shared" si="371"/>
        <v>#DIV/0!</v>
      </c>
      <c r="AP94" s="39">
        <f t="shared" ref="AP94:AQ95" si="501">SUM(AG94,AJ94,AM94)</f>
        <v>0</v>
      </c>
      <c r="AQ94" s="39">
        <f t="shared" si="501"/>
        <v>0</v>
      </c>
      <c r="AR94" s="40" t="e">
        <f t="shared" si="372"/>
        <v>#DIV/0!</v>
      </c>
      <c r="AS94" s="39">
        <f t="shared" ref="AS94:AT95" si="502">SUM(AD94,AP94)</f>
        <v>0</v>
      </c>
      <c r="AT94" s="39">
        <f t="shared" si="502"/>
        <v>0</v>
      </c>
      <c r="AU94" s="40" t="e">
        <f t="shared" si="373"/>
        <v>#DIV/0!</v>
      </c>
      <c r="AV94" s="39"/>
      <c r="AW94" s="39"/>
      <c r="AX94" s="40" t="e">
        <f t="shared" si="374"/>
        <v>#DIV/0!</v>
      </c>
      <c r="AY94" s="39"/>
      <c r="AZ94" s="39"/>
      <c r="BA94" s="40" t="e">
        <f t="shared" si="375"/>
        <v>#DIV/0!</v>
      </c>
      <c r="BB94" s="39"/>
      <c r="BC94" s="39"/>
      <c r="BD94" s="40" t="e">
        <f t="shared" si="376"/>
        <v>#DIV/0!</v>
      </c>
      <c r="BE94" s="39">
        <f t="shared" ref="BE94:BF95" si="503">SUM(AV94,AY94,BB94)</f>
        <v>0</v>
      </c>
      <c r="BF94" s="39">
        <f t="shared" si="503"/>
        <v>0</v>
      </c>
      <c r="BG94" s="40" t="e">
        <f t="shared" si="377"/>
        <v>#DIV/0!</v>
      </c>
      <c r="BH94" s="39">
        <f t="shared" si="406"/>
        <v>0</v>
      </c>
      <c r="BI94" s="39">
        <f t="shared" si="406"/>
        <v>0</v>
      </c>
      <c r="BJ94" s="40" t="e">
        <f t="shared" si="378"/>
        <v>#DIV/0!</v>
      </c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  <c r="CA94" s="36"/>
      <c r="CB94" s="36"/>
      <c r="CC94" s="36"/>
      <c r="CD94" s="36"/>
      <c r="CE94" s="36"/>
      <c r="CF94" s="36"/>
      <c r="CG94" s="36"/>
      <c r="CH94" s="36"/>
      <c r="CI94" s="36"/>
      <c r="CJ94" s="36"/>
      <c r="CK94" s="36"/>
      <c r="CL94" s="36"/>
      <c r="CM94" s="36"/>
      <c r="CN94" s="36"/>
      <c r="CO94" s="36"/>
      <c r="CP94" s="36"/>
      <c r="CQ94" s="36"/>
      <c r="CR94" s="36"/>
      <c r="CS94" s="36"/>
      <c r="CT94" s="36"/>
      <c r="CU94" s="36"/>
      <c r="CV94" s="36"/>
      <c r="CW94" s="36"/>
      <c r="CX94" s="36"/>
      <c r="CY94" s="36"/>
      <c r="CZ94" s="36"/>
      <c r="DA94" s="36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P94" s="36"/>
      <c r="DQ94" s="36"/>
      <c r="DR94" s="36"/>
      <c r="DS94" s="36"/>
      <c r="DT94" s="36"/>
      <c r="DU94" s="36"/>
      <c r="DV94" s="36"/>
      <c r="DW94" s="36"/>
      <c r="DX94" s="36"/>
      <c r="DY94" s="36"/>
      <c r="DZ94" s="36"/>
      <c r="EA94" s="36"/>
    </row>
    <row r="95" spans="1:131" s="46" customFormat="1" outlineLevel="3" x14ac:dyDescent="0.25">
      <c r="A95" s="21"/>
      <c r="B95" s="24" t="s">
        <v>58</v>
      </c>
      <c r="C95" s="39">
        <f t="shared" si="497"/>
        <v>0</v>
      </c>
      <c r="D95" s="39">
        <f t="shared" si="497"/>
        <v>0</v>
      </c>
      <c r="E95" s="40" t="e">
        <f t="shared" si="379"/>
        <v>#DIV/0!</v>
      </c>
      <c r="F95" s="39"/>
      <c r="G95" s="39"/>
      <c r="H95" s="40" t="e">
        <f t="shared" si="360"/>
        <v>#DIV/0!</v>
      </c>
      <c r="I95" s="39"/>
      <c r="J95" s="39"/>
      <c r="K95" s="40" t="e">
        <f t="shared" si="361"/>
        <v>#DIV/0!</v>
      </c>
      <c r="L95" s="39"/>
      <c r="M95" s="39"/>
      <c r="N95" s="40" t="e">
        <f t="shared" si="362"/>
        <v>#DIV/0!</v>
      </c>
      <c r="O95" s="39">
        <f t="shared" si="498"/>
        <v>0</v>
      </c>
      <c r="P95" s="39">
        <f t="shared" si="498"/>
        <v>0</v>
      </c>
      <c r="Q95" s="40" t="e">
        <f t="shared" si="363"/>
        <v>#DIV/0!</v>
      </c>
      <c r="R95" s="39"/>
      <c r="S95" s="39"/>
      <c r="T95" s="40" t="e">
        <f t="shared" si="364"/>
        <v>#DIV/0!</v>
      </c>
      <c r="U95" s="39"/>
      <c r="V95" s="39"/>
      <c r="W95" s="40" t="e">
        <f t="shared" si="365"/>
        <v>#DIV/0!</v>
      </c>
      <c r="X95" s="39"/>
      <c r="Y95" s="39"/>
      <c r="Z95" s="40" t="e">
        <f t="shared" si="366"/>
        <v>#DIV/0!</v>
      </c>
      <c r="AA95" s="39">
        <f t="shared" si="499"/>
        <v>0</v>
      </c>
      <c r="AB95" s="39">
        <f t="shared" si="499"/>
        <v>0</v>
      </c>
      <c r="AC95" s="40" t="e">
        <f t="shared" si="367"/>
        <v>#DIV/0!</v>
      </c>
      <c r="AD95" s="39">
        <f t="shared" si="500"/>
        <v>0</v>
      </c>
      <c r="AE95" s="39">
        <f t="shared" si="500"/>
        <v>0</v>
      </c>
      <c r="AF95" s="40" t="e">
        <f t="shared" si="368"/>
        <v>#DIV/0!</v>
      </c>
      <c r="AG95" s="39"/>
      <c r="AH95" s="39"/>
      <c r="AI95" s="40" t="e">
        <f t="shared" si="369"/>
        <v>#DIV/0!</v>
      </c>
      <c r="AJ95" s="39"/>
      <c r="AK95" s="39"/>
      <c r="AL95" s="40" t="e">
        <f t="shared" si="370"/>
        <v>#DIV/0!</v>
      </c>
      <c r="AM95" s="39"/>
      <c r="AN95" s="39"/>
      <c r="AO95" s="40" t="e">
        <f t="shared" si="371"/>
        <v>#DIV/0!</v>
      </c>
      <c r="AP95" s="39">
        <f t="shared" si="501"/>
        <v>0</v>
      </c>
      <c r="AQ95" s="39">
        <f t="shared" si="501"/>
        <v>0</v>
      </c>
      <c r="AR95" s="40" t="e">
        <f t="shared" si="372"/>
        <v>#DIV/0!</v>
      </c>
      <c r="AS95" s="39">
        <f t="shared" si="502"/>
        <v>0</v>
      </c>
      <c r="AT95" s="39">
        <f t="shared" si="502"/>
        <v>0</v>
      </c>
      <c r="AU95" s="40" t="e">
        <f t="shared" si="373"/>
        <v>#DIV/0!</v>
      </c>
      <c r="AV95" s="39"/>
      <c r="AW95" s="39"/>
      <c r="AX95" s="40" t="e">
        <f t="shared" si="374"/>
        <v>#DIV/0!</v>
      </c>
      <c r="AY95" s="39"/>
      <c r="AZ95" s="39"/>
      <c r="BA95" s="40" t="e">
        <f t="shared" si="375"/>
        <v>#DIV/0!</v>
      </c>
      <c r="BB95" s="39"/>
      <c r="BC95" s="39"/>
      <c r="BD95" s="40" t="e">
        <f t="shared" si="376"/>
        <v>#DIV/0!</v>
      </c>
      <c r="BE95" s="39">
        <f t="shared" si="503"/>
        <v>0</v>
      </c>
      <c r="BF95" s="39">
        <f t="shared" si="503"/>
        <v>0</v>
      </c>
      <c r="BG95" s="40" t="e">
        <f t="shared" si="377"/>
        <v>#DIV/0!</v>
      </c>
      <c r="BH95" s="39">
        <f t="shared" si="406"/>
        <v>0</v>
      </c>
      <c r="BI95" s="39">
        <f t="shared" si="406"/>
        <v>0</v>
      </c>
      <c r="BJ95" s="40" t="e">
        <f t="shared" si="378"/>
        <v>#DIV/0!</v>
      </c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L95" s="36"/>
      <c r="CM95" s="36"/>
      <c r="CN95" s="36"/>
      <c r="CO95" s="36"/>
      <c r="CP95" s="36"/>
      <c r="CQ95" s="36"/>
      <c r="CR95" s="36"/>
      <c r="CS95" s="36"/>
      <c r="CT95" s="36"/>
      <c r="CU95" s="36"/>
      <c r="CV95" s="36"/>
      <c r="CW95" s="36"/>
      <c r="CX95" s="36"/>
      <c r="CY95" s="36"/>
      <c r="CZ95" s="36"/>
      <c r="DA95" s="36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P95" s="36"/>
      <c r="DQ95" s="36"/>
      <c r="DR95" s="36"/>
      <c r="DS95" s="36"/>
      <c r="DT95" s="36"/>
      <c r="DU95" s="36"/>
      <c r="DV95" s="36"/>
      <c r="DW95" s="36"/>
      <c r="DX95" s="36"/>
      <c r="DY95" s="36"/>
      <c r="DZ95" s="36"/>
      <c r="EA95" s="36"/>
    </row>
    <row r="96" spans="1:131" s="46" customFormat="1" ht="22.5" outlineLevel="3" x14ac:dyDescent="0.25">
      <c r="A96" s="17">
        <v>340</v>
      </c>
      <c r="B96" s="9" t="s">
        <v>59</v>
      </c>
      <c r="C96" s="37">
        <f>SUM(C97:C102)</f>
        <v>0</v>
      </c>
      <c r="D96" s="37">
        <f>SUM(D97:D102)</f>
        <v>0</v>
      </c>
      <c r="E96" s="38" t="e">
        <f t="shared" si="379"/>
        <v>#DIV/0!</v>
      </c>
      <c r="F96" s="37">
        <f t="shared" ref="F96:G96" si="504">SUM(F97:F102)</f>
        <v>0</v>
      </c>
      <c r="G96" s="37">
        <f t="shared" si="504"/>
        <v>0</v>
      </c>
      <c r="H96" s="38" t="e">
        <f t="shared" si="360"/>
        <v>#DIV/0!</v>
      </c>
      <c r="I96" s="37">
        <f t="shared" ref="I96:J96" si="505">SUM(I97:I102)</f>
        <v>0</v>
      </c>
      <c r="J96" s="37">
        <f t="shared" si="505"/>
        <v>0</v>
      </c>
      <c r="K96" s="38" t="e">
        <f t="shared" si="361"/>
        <v>#DIV/0!</v>
      </c>
      <c r="L96" s="37">
        <f t="shared" ref="L96:M96" si="506">SUM(L97:L102)</f>
        <v>0</v>
      </c>
      <c r="M96" s="37">
        <f t="shared" si="506"/>
        <v>0</v>
      </c>
      <c r="N96" s="38" t="e">
        <f t="shared" si="362"/>
        <v>#DIV/0!</v>
      </c>
      <c r="O96" s="37">
        <f t="shared" ref="O96:P96" si="507">SUM(O97:O102)</f>
        <v>0</v>
      </c>
      <c r="P96" s="37">
        <f t="shared" si="507"/>
        <v>0</v>
      </c>
      <c r="Q96" s="38" t="e">
        <f t="shared" si="363"/>
        <v>#DIV/0!</v>
      </c>
      <c r="R96" s="37">
        <f t="shared" ref="R96:S96" si="508">SUM(R97:R102)</f>
        <v>0</v>
      </c>
      <c r="S96" s="37">
        <f t="shared" si="508"/>
        <v>0</v>
      </c>
      <c r="T96" s="38" t="e">
        <f t="shared" si="364"/>
        <v>#DIV/0!</v>
      </c>
      <c r="U96" s="37">
        <f t="shared" ref="U96:V96" si="509">SUM(U97:U102)</f>
        <v>0</v>
      </c>
      <c r="V96" s="37">
        <f t="shared" si="509"/>
        <v>0</v>
      </c>
      <c r="W96" s="38" t="e">
        <f t="shared" si="365"/>
        <v>#DIV/0!</v>
      </c>
      <c r="X96" s="37">
        <f t="shared" ref="X96:Y96" si="510">SUM(X97:X102)</f>
        <v>0</v>
      </c>
      <c r="Y96" s="37">
        <f t="shared" si="510"/>
        <v>0</v>
      </c>
      <c r="Z96" s="38" t="e">
        <f t="shared" si="366"/>
        <v>#DIV/0!</v>
      </c>
      <c r="AA96" s="37">
        <f t="shared" ref="AA96:AB96" si="511">SUM(AA97:AA102)</f>
        <v>0</v>
      </c>
      <c r="AB96" s="37">
        <f t="shared" si="511"/>
        <v>0</v>
      </c>
      <c r="AC96" s="38" t="e">
        <f t="shared" si="367"/>
        <v>#DIV/0!</v>
      </c>
      <c r="AD96" s="37">
        <f t="shared" ref="AD96:AE96" si="512">SUM(AD97:AD102)</f>
        <v>0</v>
      </c>
      <c r="AE96" s="37">
        <f t="shared" si="512"/>
        <v>0</v>
      </c>
      <c r="AF96" s="38" t="e">
        <f t="shared" si="368"/>
        <v>#DIV/0!</v>
      </c>
      <c r="AG96" s="37">
        <f t="shared" ref="AG96:AH96" si="513">SUM(AG97:AG102)</f>
        <v>0</v>
      </c>
      <c r="AH96" s="37">
        <f t="shared" si="513"/>
        <v>0</v>
      </c>
      <c r="AI96" s="38" t="e">
        <f t="shared" si="369"/>
        <v>#DIV/0!</v>
      </c>
      <c r="AJ96" s="37">
        <f t="shared" ref="AJ96:AK96" si="514">SUM(AJ97:AJ102)</f>
        <v>0</v>
      </c>
      <c r="AK96" s="37">
        <f t="shared" si="514"/>
        <v>0</v>
      </c>
      <c r="AL96" s="38" t="e">
        <f t="shared" si="370"/>
        <v>#DIV/0!</v>
      </c>
      <c r="AM96" s="37">
        <f t="shared" ref="AM96:AN96" si="515">SUM(AM97:AM102)</f>
        <v>0</v>
      </c>
      <c r="AN96" s="37">
        <f t="shared" si="515"/>
        <v>0</v>
      </c>
      <c r="AO96" s="38" t="e">
        <f t="shared" si="371"/>
        <v>#DIV/0!</v>
      </c>
      <c r="AP96" s="37">
        <f t="shared" ref="AP96:AQ96" si="516">SUM(AP97:AP102)</f>
        <v>0</v>
      </c>
      <c r="AQ96" s="37">
        <f t="shared" si="516"/>
        <v>0</v>
      </c>
      <c r="AR96" s="38" t="e">
        <f t="shared" si="372"/>
        <v>#DIV/0!</v>
      </c>
      <c r="AS96" s="37">
        <f t="shared" ref="AS96:AT96" si="517">SUM(AS97:AS102)</f>
        <v>0</v>
      </c>
      <c r="AT96" s="37">
        <f t="shared" si="517"/>
        <v>0</v>
      </c>
      <c r="AU96" s="38" t="e">
        <f t="shared" si="373"/>
        <v>#DIV/0!</v>
      </c>
      <c r="AV96" s="37">
        <f t="shared" ref="AV96:AW96" si="518">SUM(AV97:AV102)</f>
        <v>0</v>
      </c>
      <c r="AW96" s="37">
        <f t="shared" si="518"/>
        <v>0</v>
      </c>
      <c r="AX96" s="38" t="e">
        <f t="shared" si="374"/>
        <v>#DIV/0!</v>
      </c>
      <c r="AY96" s="37">
        <f t="shared" ref="AY96:AZ96" si="519">SUM(AY97:AY102)</f>
        <v>0</v>
      </c>
      <c r="AZ96" s="37">
        <f t="shared" si="519"/>
        <v>0</v>
      </c>
      <c r="BA96" s="38" t="e">
        <f t="shared" si="375"/>
        <v>#DIV/0!</v>
      </c>
      <c r="BB96" s="37">
        <f t="shared" ref="BB96:BC96" si="520">SUM(BB97:BB102)</f>
        <v>0</v>
      </c>
      <c r="BC96" s="37">
        <f t="shared" si="520"/>
        <v>0</v>
      </c>
      <c r="BD96" s="38" t="e">
        <f t="shared" si="376"/>
        <v>#DIV/0!</v>
      </c>
      <c r="BE96" s="37">
        <f t="shared" ref="BE96:BF96" si="521">SUM(BE97:BE102)</f>
        <v>0</v>
      </c>
      <c r="BF96" s="37">
        <f t="shared" si="521"/>
        <v>0</v>
      </c>
      <c r="BG96" s="38" t="e">
        <f t="shared" si="377"/>
        <v>#DIV/0!</v>
      </c>
      <c r="BH96" s="37">
        <f t="shared" ref="BH96:BI96" si="522">SUM(BH97:BH102)</f>
        <v>0</v>
      </c>
      <c r="BI96" s="37">
        <f t="shared" si="522"/>
        <v>0</v>
      </c>
      <c r="BJ96" s="38" t="e">
        <f t="shared" si="378"/>
        <v>#DIV/0!</v>
      </c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36"/>
      <c r="CR96" s="36"/>
      <c r="CS96" s="36"/>
      <c r="CT96" s="36"/>
      <c r="CU96" s="36"/>
      <c r="CV96" s="36"/>
      <c r="CW96" s="36"/>
      <c r="CX96" s="36"/>
      <c r="CY96" s="36"/>
      <c r="CZ96" s="36"/>
      <c r="DA96" s="36"/>
      <c r="DB96" s="36"/>
      <c r="DC96" s="36"/>
      <c r="DD96" s="36"/>
      <c r="DE96" s="36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P96" s="36"/>
      <c r="DQ96" s="36"/>
      <c r="DR96" s="36"/>
      <c r="DS96" s="36"/>
      <c r="DT96" s="36"/>
      <c r="DU96" s="36"/>
      <c r="DV96" s="36"/>
      <c r="DW96" s="36"/>
      <c r="DX96" s="36"/>
      <c r="DY96" s="36"/>
      <c r="DZ96" s="36"/>
      <c r="EA96" s="36"/>
    </row>
    <row r="97" spans="1:131" s="46" customFormat="1" outlineLevel="3" x14ac:dyDescent="0.25">
      <c r="A97" s="21"/>
      <c r="B97" s="24" t="s">
        <v>40</v>
      </c>
      <c r="C97" s="39">
        <f t="shared" ref="C97:D102" si="523">SUM(AD97,BH97)</f>
        <v>0</v>
      </c>
      <c r="D97" s="39">
        <f t="shared" si="523"/>
        <v>0</v>
      </c>
      <c r="E97" s="40" t="e">
        <f t="shared" si="379"/>
        <v>#DIV/0!</v>
      </c>
      <c r="F97" s="39"/>
      <c r="G97" s="39"/>
      <c r="H97" s="40" t="e">
        <f t="shared" si="360"/>
        <v>#DIV/0!</v>
      </c>
      <c r="I97" s="39"/>
      <c r="J97" s="39"/>
      <c r="K97" s="40" t="e">
        <f t="shared" si="361"/>
        <v>#DIV/0!</v>
      </c>
      <c r="L97" s="39"/>
      <c r="M97" s="39"/>
      <c r="N97" s="40" t="e">
        <f t="shared" si="362"/>
        <v>#DIV/0!</v>
      </c>
      <c r="O97" s="39">
        <f t="shared" ref="O97:P102" si="524">SUM(F97,I97,L97)</f>
        <v>0</v>
      </c>
      <c r="P97" s="39">
        <f t="shared" si="524"/>
        <v>0</v>
      </c>
      <c r="Q97" s="40" t="e">
        <f t="shared" si="363"/>
        <v>#DIV/0!</v>
      </c>
      <c r="R97" s="39"/>
      <c r="S97" s="39"/>
      <c r="T97" s="40" t="e">
        <f t="shared" si="364"/>
        <v>#DIV/0!</v>
      </c>
      <c r="U97" s="39"/>
      <c r="V97" s="39"/>
      <c r="W97" s="40" t="e">
        <f t="shared" si="365"/>
        <v>#DIV/0!</v>
      </c>
      <c r="X97" s="39"/>
      <c r="Y97" s="39"/>
      <c r="Z97" s="40" t="e">
        <f t="shared" si="366"/>
        <v>#DIV/0!</v>
      </c>
      <c r="AA97" s="39">
        <f t="shared" ref="AA97:AB102" si="525">SUM(R97,U97,X97)</f>
        <v>0</v>
      </c>
      <c r="AB97" s="39">
        <f t="shared" si="525"/>
        <v>0</v>
      </c>
      <c r="AC97" s="40" t="e">
        <f t="shared" si="367"/>
        <v>#DIV/0!</v>
      </c>
      <c r="AD97" s="39">
        <f t="shared" ref="AD97:AE102" si="526">SUM(O97,AA97)</f>
        <v>0</v>
      </c>
      <c r="AE97" s="39">
        <f t="shared" si="526"/>
        <v>0</v>
      </c>
      <c r="AF97" s="40" t="e">
        <f t="shared" si="368"/>
        <v>#DIV/0!</v>
      </c>
      <c r="AG97" s="39"/>
      <c r="AH97" s="39"/>
      <c r="AI97" s="40" t="e">
        <f t="shared" si="369"/>
        <v>#DIV/0!</v>
      </c>
      <c r="AJ97" s="39"/>
      <c r="AK97" s="39"/>
      <c r="AL97" s="40" t="e">
        <f t="shared" si="370"/>
        <v>#DIV/0!</v>
      </c>
      <c r="AM97" s="39"/>
      <c r="AN97" s="39"/>
      <c r="AO97" s="40" t="e">
        <f t="shared" si="371"/>
        <v>#DIV/0!</v>
      </c>
      <c r="AP97" s="39">
        <f t="shared" ref="AP97:AQ102" si="527">SUM(AG97,AJ97,AM97)</f>
        <v>0</v>
      </c>
      <c r="AQ97" s="39">
        <f t="shared" si="527"/>
        <v>0</v>
      </c>
      <c r="AR97" s="40" t="e">
        <f t="shared" si="372"/>
        <v>#DIV/0!</v>
      </c>
      <c r="AS97" s="39">
        <f t="shared" ref="AS97:AT102" si="528">SUM(AD97,AP97)</f>
        <v>0</v>
      </c>
      <c r="AT97" s="39">
        <f t="shared" si="528"/>
        <v>0</v>
      </c>
      <c r="AU97" s="40" t="e">
        <f t="shared" si="373"/>
        <v>#DIV/0!</v>
      </c>
      <c r="AV97" s="39"/>
      <c r="AW97" s="39"/>
      <c r="AX97" s="40" t="e">
        <f t="shared" si="374"/>
        <v>#DIV/0!</v>
      </c>
      <c r="AY97" s="39"/>
      <c r="AZ97" s="39"/>
      <c r="BA97" s="40" t="e">
        <f t="shared" si="375"/>
        <v>#DIV/0!</v>
      </c>
      <c r="BB97" s="39"/>
      <c r="BC97" s="39"/>
      <c r="BD97" s="40" t="e">
        <f t="shared" si="376"/>
        <v>#DIV/0!</v>
      </c>
      <c r="BE97" s="39">
        <f t="shared" ref="BE97:BF102" si="529">SUM(AV97,AY97,BB97)</f>
        <v>0</v>
      </c>
      <c r="BF97" s="39">
        <f t="shared" si="529"/>
        <v>0</v>
      </c>
      <c r="BG97" s="40" t="e">
        <f t="shared" si="377"/>
        <v>#DIV/0!</v>
      </c>
      <c r="BH97" s="39">
        <f t="shared" si="406"/>
        <v>0</v>
      </c>
      <c r="BI97" s="39">
        <f t="shared" si="406"/>
        <v>0</v>
      </c>
      <c r="BJ97" s="40" t="e">
        <f t="shared" si="378"/>
        <v>#DIV/0!</v>
      </c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L97" s="36"/>
      <c r="CM97" s="36"/>
      <c r="CN97" s="36"/>
      <c r="CO97" s="36"/>
      <c r="CP97" s="36"/>
      <c r="CQ97" s="36"/>
      <c r="CR97" s="36"/>
      <c r="CS97" s="36"/>
      <c r="CT97" s="36"/>
      <c r="CU97" s="36"/>
      <c r="CV97" s="36"/>
      <c r="CW97" s="36"/>
      <c r="CX97" s="36"/>
      <c r="CY97" s="36"/>
      <c r="CZ97" s="36"/>
      <c r="DA97" s="36"/>
      <c r="DB97" s="36"/>
      <c r="DC97" s="36"/>
      <c r="DD97" s="36"/>
      <c r="DE97" s="36"/>
      <c r="DF97" s="36"/>
      <c r="DG97" s="36"/>
      <c r="DH97" s="36"/>
      <c r="DI97" s="36"/>
      <c r="DJ97" s="36"/>
      <c r="DK97" s="36"/>
      <c r="DL97" s="36"/>
      <c r="DM97" s="36"/>
      <c r="DN97" s="36"/>
      <c r="DO97" s="36"/>
      <c r="DP97" s="36"/>
      <c r="DQ97" s="36"/>
      <c r="DR97" s="36"/>
      <c r="DS97" s="36"/>
      <c r="DT97" s="36"/>
      <c r="DU97" s="36"/>
      <c r="DV97" s="36"/>
      <c r="DW97" s="36"/>
      <c r="DX97" s="36"/>
      <c r="DY97" s="36"/>
      <c r="DZ97" s="36"/>
      <c r="EA97" s="36"/>
    </row>
    <row r="98" spans="1:131" s="46" customFormat="1" outlineLevel="3" x14ac:dyDescent="0.25">
      <c r="A98" s="21"/>
      <c r="B98" s="24" t="s">
        <v>38</v>
      </c>
      <c r="C98" s="39">
        <f t="shared" si="523"/>
        <v>0</v>
      </c>
      <c r="D98" s="39">
        <f t="shared" si="523"/>
        <v>0</v>
      </c>
      <c r="E98" s="40" t="e">
        <f t="shared" si="379"/>
        <v>#DIV/0!</v>
      </c>
      <c r="F98" s="39"/>
      <c r="G98" s="39"/>
      <c r="H98" s="40" t="e">
        <f t="shared" si="360"/>
        <v>#DIV/0!</v>
      </c>
      <c r="I98" s="39"/>
      <c r="J98" s="39"/>
      <c r="K98" s="40" t="e">
        <f t="shared" si="361"/>
        <v>#DIV/0!</v>
      </c>
      <c r="L98" s="39"/>
      <c r="M98" s="39"/>
      <c r="N98" s="40" t="e">
        <f t="shared" si="362"/>
        <v>#DIV/0!</v>
      </c>
      <c r="O98" s="39">
        <f t="shared" si="524"/>
        <v>0</v>
      </c>
      <c r="P98" s="39">
        <f t="shared" si="524"/>
        <v>0</v>
      </c>
      <c r="Q98" s="40" t="e">
        <f t="shared" si="363"/>
        <v>#DIV/0!</v>
      </c>
      <c r="R98" s="39"/>
      <c r="S98" s="39"/>
      <c r="T98" s="40" t="e">
        <f t="shared" si="364"/>
        <v>#DIV/0!</v>
      </c>
      <c r="U98" s="39"/>
      <c r="V98" s="39"/>
      <c r="W98" s="40" t="e">
        <f t="shared" si="365"/>
        <v>#DIV/0!</v>
      </c>
      <c r="X98" s="39"/>
      <c r="Y98" s="39"/>
      <c r="Z98" s="40" t="e">
        <f t="shared" si="366"/>
        <v>#DIV/0!</v>
      </c>
      <c r="AA98" s="39">
        <f t="shared" si="525"/>
        <v>0</v>
      </c>
      <c r="AB98" s="39">
        <f t="shared" si="525"/>
        <v>0</v>
      </c>
      <c r="AC98" s="40" t="e">
        <f t="shared" si="367"/>
        <v>#DIV/0!</v>
      </c>
      <c r="AD98" s="39">
        <f t="shared" si="526"/>
        <v>0</v>
      </c>
      <c r="AE98" s="39">
        <f t="shared" si="526"/>
        <v>0</v>
      </c>
      <c r="AF98" s="40" t="e">
        <f t="shared" si="368"/>
        <v>#DIV/0!</v>
      </c>
      <c r="AG98" s="39"/>
      <c r="AH98" s="39"/>
      <c r="AI98" s="40" t="e">
        <f t="shared" si="369"/>
        <v>#DIV/0!</v>
      </c>
      <c r="AJ98" s="39"/>
      <c r="AK98" s="39"/>
      <c r="AL98" s="40" t="e">
        <f t="shared" si="370"/>
        <v>#DIV/0!</v>
      </c>
      <c r="AM98" s="39"/>
      <c r="AN98" s="39"/>
      <c r="AO98" s="40" t="e">
        <f t="shared" si="371"/>
        <v>#DIV/0!</v>
      </c>
      <c r="AP98" s="39">
        <f t="shared" si="527"/>
        <v>0</v>
      </c>
      <c r="AQ98" s="39">
        <f t="shared" si="527"/>
        <v>0</v>
      </c>
      <c r="AR98" s="40" t="e">
        <f t="shared" si="372"/>
        <v>#DIV/0!</v>
      </c>
      <c r="AS98" s="39">
        <f t="shared" si="528"/>
        <v>0</v>
      </c>
      <c r="AT98" s="39">
        <f t="shared" si="528"/>
        <v>0</v>
      </c>
      <c r="AU98" s="40" t="e">
        <f t="shared" si="373"/>
        <v>#DIV/0!</v>
      </c>
      <c r="AV98" s="39"/>
      <c r="AW98" s="39"/>
      <c r="AX98" s="40" t="e">
        <f t="shared" si="374"/>
        <v>#DIV/0!</v>
      </c>
      <c r="AY98" s="39"/>
      <c r="AZ98" s="39"/>
      <c r="BA98" s="40" t="e">
        <f t="shared" si="375"/>
        <v>#DIV/0!</v>
      </c>
      <c r="BB98" s="39"/>
      <c r="BC98" s="39"/>
      <c r="BD98" s="40" t="e">
        <f t="shared" si="376"/>
        <v>#DIV/0!</v>
      </c>
      <c r="BE98" s="39">
        <f t="shared" si="529"/>
        <v>0</v>
      </c>
      <c r="BF98" s="39">
        <f t="shared" si="529"/>
        <v>0</v>
      </c>
      <c r="BG98" s="40" t="e">
        <f t="shared" si="377"/>
        <v>#DIV/0!</v>
      </c>
      <c r="BH98" s="39">
        <f t="shared" si="406"/>
        <v>0</v>
      </c>
      <c r="BI98" s="39">
        <f t="shared" si="406"/>
        <v>0</v>
      </c>
      <c r="BJ98" s="40" t="e">
        <f t="shared" si="378"/>
        <v>#DIV/0!</v>
      </c>
      <c r="BK98" s="36"/>
      <c r="BL98" s="36"/>
      <c r="BM98" s="36"/>
      <c r="BN98" s="36"/>
      <c r="BO98" s="36"/>
      <c r="BP98" s="36"/>
      <c r="BQ98" s="36"/>
      <c r="BR98" s="36"/>
      <c r="BS98" s="36"/>
      <c r="BT98" s="36"/>
      <c r="BU98" s="36"/>
      <c r="BV98" s="36"/>
      <c r="BW98" s="36"/>
      <c r="BX98" s="36"/>
      <c r="BY98" s="36"/>
      <c r="BZ98" s="36"/>
      <c r="CA98" s="36"/>
      <c r="CB98" s="36"/>
      <c r="CC98" s="36"/>
      <c r="CD98" s="36"/>
      <c r="CE98" s="36"/>
      <c r="CF98" s="36"/>
      <c r="CG98" s="36"/>
      <c r="CH98" s="36"/>
      <c r="CI98" s="36"/>
      <c r="CJ98" s="36"/>
      <c r="CK98" s="36"/>
      <c r="CL98" s="36"/>
      <c r="CM98" s="36"/>
      <c r="CN98" s="36"/>
      <c r="CO98" s="36"/>
      <c r="CP98" s="36"/>
      <c r="CQ98" s="36"/>
      <c r="CR98" s="36"/>
      <c r="CS98" s="36"/>
      <c r="CT98" s="36"/>
      <c r="CU98" s="36"/>
      <c r="CV98" s="36"/>
      <c r="CW98" s="36"/>
      <c r="CX98" s="36"/>
      <c r="CY98" s="36"/>
      <c r="CZ98" s="36"/>
      <c r="DA98" s="36"/>
      <c r="DB98" s="36"/>
      <c r="DC98" s="36"/>
      <c r="DD98" s="36"/>
      <c r="DE98" s="36"/>
      <c r="DF98" s="36"/>
      <c r="DG98" s="36"/>
      <c r="DH98" s="36"/>
      <c r="DI98" s="36"/>
      <c r="DJ98" s="36"/>
      <c r="DK98" s="36"/>
      <c r="DL98" s="36"/>
      <c r="DM98" s="36"/>
      <c r="DN98" s="36"/>
      <c r="DO98" s="36"/>
      <c r="DP98" s="36"/>
      <c r="DQ98" s="36"/>
      <c r="DR98" s="36"/>
      <c r="DS98" s="36"/>
      <c r="DT98" s="36"/>
      <c r="DU98" s="36"/>
      <c r="DV98" s="36"/>
      <c r="DW98" s="36"/>
      <c r="DX98" s="36"/>
      <c r="DY98" s="36"/>
      <c r="DZ98" s="36"/>
      <c r="EA98" s="36"/>
    </row>
    <row r="99" spans="1:131" s="46" customFormat="1" outlineLevel="3" x14ac:dyDescent="0.25">
      <c r="A99" s="21"/>
      <c r="B99" s="23" t="s">
        <v>67</v>
      </c>
      <c r="C99" s="39">
        <f t="shared" si="523"/>
        <v>0</v>
      </c>
      <c r="D99" s="39">
        <f t="shared" si="523"/>
        <v>0</v>
      </c>
      <c r="E99" s="40" t="e">
        <f t="shared" si="379"/>
        <v>#DIV/0!</v>
      </c>
      <c r="F99" s="39"/>
      <c r="G99" s="39"/>
      <c r="H99" s="40" t="e">
        <f t="shared" si="360"/>
        <v>#DIV/0!</v>
      </c>
      <c r="I99" s="39"/>
      <c r="J99" s="39"/>
      <c r="K99" s="40" t="e">
        <f t="shared" si="361"/>
        <v>#DIV/0!</v>
      </c>
      <c r="L99" s="39"/>
      <c r="M99" s="39"/>
      <c r="N99" s="40" t="e">
        <f t="shared" si="362"/>
        <v>#DIV/0!</v>
      </c>
      <c r="O99" s="39">
        <f t="shared" si="524"/>
        <v>0</v>
      </c>
      <c r="P99" s="39">
        <f t="shared" si="524"/>
        <v>0</v>
      </c>
      <c r="Q99" s="40" t="e">
        <f t="shared" si="363"/>
        <v>#DIV/0!</v>
      </c>
      <c r="R99" s="39"/>
      <c r="S99" s="39"/>
      <c r="T99" s="40" t="e">
        <f t="shared" si="364"/>
        <v>#DIV/0!</v>
      </c>
      <c r="U99" s="39"/>
      <c r="V99" s="39"/>
      <c r="W99" s="40" t="e">
        <f t="shared" si="365"/>
        <v>#DIV/0!</v>
      </c>
      <c r="X99" s="39"/>
      <c r="Y99" s="39"/>
      <c r="Z99" s="40" t="e">
        <f t="shared" si="366"/>
        <v>#DIV/0!</v>
      </c>
      <c r="AA99" s="39">
        <f t="shared" si="525"/>
        <v>0</v>
      </c>
      <c r="AB99" s="39">
        <f t="shared" si="525"/>
        <v>0</v>
      </c>
      <c r="AC99" s="40" t="e">
        <f t="shared" si="367"/>
        <v>#DIV/0!</v>
      </c>
      <c r="AD99" s="39">
        <f t="shared" si="526"/>
        <v>0</v>
      </c>
      <c r="AE99" s="39">
        <f t="shared" si="526"/>
        <v>0</v>
      </c>
      <c r="AF99" s="40" t="e">
        <f t="shared" si="368"/>
        <v>#DIV/0!</v>
      </c>
      <c r="AG99" s="39"/>
      <c r="AH99" s="39"/>
      <c r="AI99" s="40" t="e">
        <f t="shared" si="369"/>
        <v>#DIV/0!</v>
      </c>
      <c r="AJ99" s="39"/>
      <c r="AK99" s="39"/>
      <c r="AL99" s="40" t="e">
        <f t="shared" si="370"/>
        <v>#DIV/0!</v>
      </c>
      <c r="AM99" s="39"/>
      <c r="AN99" s="39"/>
      <c r="AO99" s="40" t="e">
        <f t="shared" si="371"/>
        <v>#DIV/0!</v>
      </c>
      <c r="AP99" s="39">
        <f t="shared" si="527"/>
        <v>0</v>
      </c>
      <c r="AQ99" s="39">
        <f t="shared" si="527"/>
        <v>0</v>
      </c>
      <c r="AR99" s="40" t="e">
        <f t="shared" si="372"/>
        <v>#DIV/0!</v>
      </c>
      <c r="AS99" s="39">
        <f t="shared" si="528"/>
        <v>0</v>
      </c>
      <c r="AT99" s="39">
        <f t="shared" si="528"/>
        <v>0</v>
      </c>
      <c r="AU99" s="40" t="e">
        <f t="shared" si="373"/>
        <v>#DIV/0!</v>
      </c>
      <c r="AV99" s="39"/>
      <c r="AW99" s="39"/>
      <c r="AX99" s="40" t="e">
        <f t="shared" si="374"/>
        <v>#DIV/0!</v>
      </c>
      <c r="AY99" s="39"/>
      <c r="AZ99" s="39"/>
      <c r="BA99" s="40" t="e">
        <f t="shared" si="375"/>
        <v>#DIV/0!</v>
      </c>
      <c r="BB99" s="39"/>
      <c r="BC99" s="39"/>
      <c r="BD99" s="40" t="e">
        <f t="shared" si="376"/>
        <v>#DIV/0!</v>
      </c>
      <c r="BE99" s="39">
        <f t="shared" si="529"/>
        <v>0</v>
      </c>
      <c r="BF99" s="39">
        <f t="shared" si="529"/>
        <v>0</v>
      </c>
      <c r="BG99" s="40" t="e">
        <f t="shared" si="377"/>
        <v>#DIV/0!</v>
      </c>
      <c r="BH99" s="39">
        <f t="shared" si="406"/>
        <v>0</v>
      </c>
      <c r="BI99" s="39">
        <f t="shared" si="406"/>
        <v>0</v>
      </c>
      <c r="BJ99" s="40" t="e">
        <f t="shared" si="378"/>
        <v>#DIV/0!</v>
      </c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</row>
    <row r="100" spans="1:131" s="35" customFormat="1" outlineLevel="1" x14ac:dyDescent="0.25">
      <c r="A100" s="21"/>
      <c r="B100" s="23" t="s">
        <v>36</v>
      </c>
      <c r="C100" s="39">
        <f t="shared" si="523"/>
        <v>0</v>
      </c>
      <c r="D100" s="39">
        <f t="shared" si="523"/>
        <v>0</v>
      </c>
      <c r="E100" s="40" t="e">
        <f t="shared" si="379"/>
        <v>#DIV/0!</v>
      </c>
      <c r="F100" s="39"/>
      <c r="G100" s="39"/>
      <c r="H100" s="40" t="e">
        <f t="shared" si="360"/>
        <v>#DIV/0!</v>
      </c>
      <c r="I100" s="39"/>
      <c r="J100" s="39"/>
      <c r="K100" s="40" t="e">
        <f t="shared" si="361"/>
        <v>#DIV/0!</v>
      </c>
      <c r="L100" s="39"/>
      <c r="M100" s="39"/>
      <c r="N100" s="40" t="e">
        <f t="shared" si="362"/>
        <v>#DIV/0!</v>
      </c>
      <c r="O100" s="39">
        <f t="shared" si="524"/>
        <v>0</v>
      </c>
      <c r="P100" s="39">
        <f t="shared" si="524"/>
        <v>0</v>
      </c>
      <c r="Q100" s="40" t="e">
        <f t="shared" si="363"/>
        <v>#DIV/0!</v>
      </c>
      <c r="R100" s="39"/>
      <c r="S100" s="39"/>
      <c r="T100" s="40" t="e">
        <f t="shared" si="364"/>
        <v>#DIV/0!</v>
      </c>
      <c r="U100" s="39"/>
      <c r="V100" s="39"/>
      <c r="W100" s="40" t="e">
        <f t="shared" si="365"/>
        <v>#DIV/0!</v>
      </c>
      <c r="X100" s="39"/>
      <c r="Y100" s="39"/>
      <c r="Z100" s="40" t="e">
        <f t="shared" si="366"/>
        <v>#DIV/0!</v>
      </c>
      <c r="AA100" s="39">
        <f t="shared" si="525"/>
        <v>0</v>
      </c>
      <c r="AB100" s="39">
        <f t="shared" si="525"/>
        <v>0</v>
      </c>
      <c r="AC100" s="40" t="e">
        <f t="shared" si="367"/>
        <v>#DIV/0!</v>
      </c>
      <c r="AD100" s="39">
        <f t="shared" si="526"/>
        <v>0</v>
      </c>
      <c r="AE100" s="39">
        <f t="shared" si="526"/>
        <v>0</v>
      </c>
      <c r="AF100" s="40" t="e">
        <f t="shared" si="368"/>
        <v>#DIV/0!</v>
      </c>
      <c r="AG100" s="39"/>
      <c r="AH100" s="39"/>
      <c r="AI100" s="40" t="e">
        <f t="shared" si="369"/>
        <v>#DIV/0!</v>
      </c>
      <c r="AJ100" s="39"/>
      <c r="AK100" s="39"/>
      <c r="AL100" s="40" t="e">
        <f t="shared" si="370"/>
        <v>#DIV/0!</v>
      </c>
      <c r="AM100" s="39"/>
      <c r="AN100" s="39"/>
      <c r="AO100" s="40" t="e">
        <f t="shared" si="371"/>
        <v>#DIV/0!</v>
      </c>
      <c r="AP100" s="39">
        <f t="shared" si="527"/>
        <v>0</v>
      </c>
      <c r="AQ100" s="39">
        <f t="shared" si="527"/>
        <v>0</v>
      </c>
      <c r="AR100" s="40" t="e">
        <f t="shared" si="372"/>
        <v>#DIV/0!</v>
      </c>
      <c r="AS100" s="39">
        <f t="shared" si="528"/>
        <v>0</v>
      </c>
      <c r="AT100" s="39">
        <f t="shared" si="528"/>
        <v>0</v>
      </c>
      <c r="AU100" s="40" t="e">
        <f t="shared" si="373"/>
        <v>#DIV/0!</v>
      </c>
      <c r="AV100" s="39"/>
      <c r="AW100" s="39"/>
      <c r="AX100" s="40" t="e">
        <f t="shared" si="374"/>
        <v>#DIV/0!</v>
      </c>
      <c r="AY100" s="39"/>
      <c r="AZ100" s="39"/>
      <c r="BA100" s="40" t="e">
        <f t="shared" si="375"/>
        <v>#DIV/0!</v>
      </c>
      <c r="BB100" s="39"/>
      <c r="BC100" s="39"/>
      <c r="BD100" s="40" t="e">
        <f t="shared" si="376"/>
        <v>#DIV/0!</v>
      </c>
      <c r="BE100" s="39">
        <f t="shared" si="529"/>
        <v>0</v>
      </c>
      <c r="BF100" s="39">
        <f t="shared" si="529"/>
        <v>0</v>
      </c>
      <c r="BG100" s="40" t="e">
        <f t="shared" si="377"/>
        <v>#DIV/0!</v>
      </c>
      <c r="BH100" s="39">
        <f t="shared" si="406"/>
        <v>0</v>
      </c>
      <c r="BI100" s="39">
        <f t="shared" si="406"/>
        <v>0</v>
      </c>
      <c r="BJ100" s="40" t="e">
        <f t="shared" si="378"/>
        <v>#DIV/0!</v>
      </c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</row>
    <row r="101" spans="1:131" s="46" customFormat="1" ht="24.75" customHeight="1" outlineLevel="2" x14ac:dyDescent="0.25">
      <c r="A101" s="21"/>
      <c r="B101" s="23" t="s">
        <v>37</v>
      </c>
      <c r="C101" s="39">
        <f t="shared" si="523"/>
        <v>0</v>
      </c>
      <c r="D101" s="39">
        <f t="shared" si="523"/>
        <v>0</v>
      </c>
      <c r="E101" s="40" t="e">
        <f t="shared" si="379"/>
        <v>#DIV/0!</v>
      </c>
      <c r="F101" s="39"/>
      <c r="G101" s="39"/>
      <c r="H101" s="40" t="e">
        <f t="shared" si="360"/>
        <v>#DIV/0!</v>
      </c>
      <c r="I101" s="39"/>
      <c r="J101" s="39"/>
      <c r="K101" s="40" t="e">
        <f t="shared" si="361"/>
        <v>#DIV/0!</v>
      </c>
      <c r="L101" s="39"/>
      <c r="M101" s="39"/>
      <c r="N101" s="40" t="e">
        <f t="shared" si="362"/>
        <v>#DIV/0!</v>
      </c>
      <c r="O101" s="39">
        <f t="shared" si="524"/>
        <v>0</v>
      </c>
      <c r="P101" s="39">
        <f t="shared" si="524"/>
        <v>0</v>
      </c>
      <c r="Q101" s="40" t="e">
        <f t="shared" si="363"/>
        <v>#DIV/0!</v>
      </c>
      <c r="R101" s="39"/>
      <c r="S101" s="39"/>
      <c r="T101" s="40" t="e">
        <f t="shared" si="364"/>
        <v>#DIV/0!</v>
      </c>
      <c r="U101" s="39"/>
      <c r="V101" s="39"/>
      <c r="W101" s="40" t="e">
        <f t="shared" si="365"/>
        <v>#DIV/0!</v>
      </c>
      <c r="X101" s="39"/>
      <c r="Y101" s="39"/>
      <c r="Z101" s="40" t="e">
        <f t="shared" si="366"/>
        <v>#DIV/0!</v>
      </c>
      <c r="AA101" s="39">
        <f t="shared" si="525"/>
        <v>0</v>
      </c>
      <c r="AB101" s="39">
        <f t="shared" si="525"/>
        <v>0</v>
      </c>
      <c r="AC101" s="40" t="e">
        <f t="shared" si="367"/>
        <v>#DIV/0!</v>
      </c>
      <c r="AD101" s="39">
        <f t="shared" si="526"/>
        <v>0</v>
      </c>
      <c r="AE101" s="39">
        <f t="shared" si="526"/>
        <v>0</v>
      </c>
      <c r="AF101" s="40" t="e">
        <f t="shared" si="368"/>
        <v>#DIV/0!</v>
      </c>
      <c r="AG101" s="39"/>
      <c r="AH101" s="39"/>
      <c r="AI101" s="40" t="e">
        <f t="shared" si="369"/>
        <v>#DIV/0!</v>
      </c>
      <c r="AJ101" s="39"/>
      <c r="AK101" s="39"/>
      <c r="AL101" s="40" t="e">
        <f t="shared" si="370"/>
        <v>#DIV/0!</v>
      </c>
      <c r="AM101" s="39"/>
      <c r="AN101" s="39"/>
      <c r="AO101" s="40" t="e">
        <f t="shared" si="371"/>
        <v>#DIV/0!</v>
      </c>
      <c r="AP101" s="39">
        <f t="shared" si="527"/>
        <v>0</v>
      </c>
      <c r="AQ101" s="39">
        <f t="shared" si="527"/>
        <v>0</v>
      </c>
      <c r="AR101" s="40" t="e">
        <f t="shared" si="372"/>
        <v>#DIV/0!</v>
      </c>
      <c r="AS101" s="39">
        <f t="shared" si="528"/>
        <v>0</v>
      </c>
      <c r="AT101" s="39">
        <f t="shared" si="528"/>
        <v>0</v>
      </c>
      <c r="AU101" s="40" t="e">
        <f t="shared" si="373"/>
        <v>#DIV/0!</v>
      </c>
      <c r="AV101" s="39"/>
      <c r="AW101" s="39"/>
      <c r="AX101" s="40" t="e">
        <f t="shared" si="374"/>
        <v>#DIV/0!</v>
      </c>
      <c r="AY101" s="39"/>
      <c r="AZ101" s="39"/>
      <c r="BA101" s="40" t="e">
        <f t="shared" si="375"/>
        <v>#DIV/0!</v>
      </c>
      <c r="BB101" s="39"/>
      <c r="BC101" s="39"/>
      <c r="BD101" s="40" t="e">
        <f t="shared" si="376"/>
        <v>#DIV/0!</v>
      </c>
      <c r="BE101" s="39">
        <f t="shared" si="529"/>
        <v>0</v>
      </c>
      <c r="BF101" s="39">
        <f t="shared" si="529"/>
        <v>0</v>
      </c>
      <c r="BG101" s="40" t="e">
        <f t="shared" si="377"/>
        <v>#DIV/0!</v>
      </c>
      <c r="BH101" s="39">
        <f t="shared" si="406"/>
        <v>0</v>
      </c>
      <c r="BI101" s="39">
        <f t="shared" si="406"/>
        <v>0</v>
      </c>
      <c r="BJ101" s="40" t="e">
        <f t="shared" si="378"/>
        <v>#DIV/0!</v>
      </c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A101" s="36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</row>
    <row r="102" spans="1:131" s="46" customFormat="1" ht="36" customHeight="1" outlineLevel="2" x14ac:dyDescent="0.25">
      <c r="A102" s="21"/>
      <c r="B102" s="23" t="s">
        <v>39</v>
      </c>
      <c r="C102" s="39">
        <f t="shared" si="523"/>
        <v>0</v>
      </c>
      <c r="D102" s="39">
        <f t="shared" si="523"/>
        <v>0</v>
      </c>
      <c r="E102" s="40" t="e">
        <f t="shared" si="379"/>
        <v>#DIV/0!</v>
      </c>
      <c r="F102" s="39"/>
      <c r="G102" s="39"/>
      <c r="H102" s="40" t="e">
        <f t="shared" si="360"/>
        <v>#DIV/0!</v>
      </c>
      <c r="I102" s="39"/>
      <c r="J102" s="39"/>
      <c r="K102" s="40" t="e">
        <f t="shared" si="361"/>
        <v>#DIV/0!</v>
      </c>
      <c r="L102" s="39"/>
      <c r="M102" s="39"/>
      <c r="N102" s="40" t="e">
        <f t="shared" si="362"/>
        <v>#DIV/0!</v>
      </c>
      <c r="O102" s="39">
        <f t="shared" si="524"/>
        <v>0</v>
      </c>
      <c r="P102" s="39">
        <f t="shared" si="524"/>
        <v>0</v>
      </c>
      <c r="Q102" s="40" t="e">
        <f t="shared" si="363"/>
        <v>#DIV/0!</v>
      </c>
      <c r="R102" s="39"/>
      <c r="S102" s="39"/>
      <c r="T102" s="40" t="e">
        <f t="shared" si="364"/>
        <v>#DIV/0!</v>
      </c>
      <c r="U102" s="39"/>
      <c r="V102" s="39"/>
      <c r="W102" s="40" t="e">
        <f t="shared" si="365"/>
        <v>#DIV/0!</v>
      </c>
      <c r="X102" s="39"/>
      <c r="Y102" s="39"/>
      <c r="Z102" s="40" t="e">
        <f t="shared" si="366"/>
        <v>#DIV/0!</v>
      </c>
      <c r="AA102" s="39">
        <f t="shared" si="525"/>
        <v>0</v>
      </c>
      <c r="AB102" s="39">
        <f t="shared" si="525"/>
        <v>0</v>
      </c>
      <c r="AC102" s="40" t="e">
        <f t="shared" si="367"/>
        <v>#DIV/0!</v>
      </c>
      <c r="AD102" s="39">
        <f t="shared" si="526"/>
        <v>0</v>
      </c>
      <c r="AE102" s="39">
        <f t="shared" si="526"/>
        <v>0</v>
      </c>
      <c r="AF102" s="40" t="e">
        <f t="shared" si="368"/>
        <v>#DIV/0!</v>
      </c>
      <c r="AG102" s="39"/>
      <c r="AH102" s="39"/>
      <c r="AI102" s="40" t="e">
        <f t="shared" si="369"/>
        <v>#DIV/0!</v>
      </c>
      <c r="AJ102" s="39"/>
      <c r="AK102" s="39"/>
      <c r="AL102" s="40" t="e">
        <f t="shared" si="370"/>
        <v>#DIV/0!</v>
      </c>
      <c r="AM102" s="39"/>
      <c r="AN102" s="39"/>
      <c r="AO102" s="40" t="e">
        <f t="shared" si="371"/>
        <v>#DIV/0!</v>
      </c>
      <c r="AP102" s="39">
        <f t="shared" si="527"/>
        <v>0</v>
      </c>
      <c r="AQ102" s="39">
        <f t="shared" si="527"/>
        <v>0</v>
      </c>
      <c r="AR102" s="40" t="e">
        <f t="shared" si="372"/>
        <v>#DIV/0!</v>
      </c>
      <c r="AS102" s="39">
        <f t="shared" si="528"/>
        <v>0</v>
      </c>
      <c r="AT102" s="39">
        <f t="shared" si="528"/>
        <v>0</v>
      </c>
      <c r="AU102" s="40" t="e">
        <f t="shared" si="373"/>
        <v>#DIV/0!</v>
      </c>
      <c r="AV102" s="39"/>
      <c r="AW102" s="39"/>
      <c r="AX102" s="40" t="e">
        <f t="shared" si="374"/>
        <v>#DIV/0!</v>
      </c>
      <c r="AY102" s="39"/>
      <c r="AZ102" s="39"/>
      <c r="BA102" s="40" t="e">
        <f t="shared" si="375"/>
        <v>#DIV/0!</v>
      </c>
      <c r="BB102" s="39"/>
      <c r="BC102" s="39"/>
      <c r="BD102" s="40" t="e">
        <f t="shared" si="376"/>
        <v>#DIV/0!</v>
      </c>
      <c r="BE102" s="39">
        <f t="shared" si="529"/>
        <v>0</v>
      </c>
      <c r="BF102" s="39">
        <f t="shared" si="529"/>
        <v>0</v>
      </c>
      <c r="BG102" s="40" t="e">
        <f t="shared" si="377"/>
        <v>#DIV/0!</v>
      </c>
      <c r="BH102" s="39">
        <f t="shared" si="406"/>
        <v>0</v>
      </c>
      <c r="BI102" s="39">
        <f t="shared" si="406"/>
        <v>0</v>
      </c>
      <c r="BJ102" s="40" t="e">
        <f t="shared" si="378"/>
        <v>#DIV/0!</v>
      </c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</row>
    <row r="103" spans="1:131" s="46" customFormat="1" ht="27.75" customHeight="1" outlineLevel="2" x14ac:dyDescent="0.25">
      <c r="A103" s="17">
        <v>300</v>
      </c>
      <c r="B103" s="20" t="s">
        <v>78</v>
      </c>
      <c r="C103" s="37">
        <f>SUM(C104:C107)</f>
        <v>0</v>
      </c>
      <c r="D103" s="37">
        <f>SUM(D104:D107)</f>
        <v>0</v>
      </c>
      <c r="E103" s="38" t="e">
        <f t="shared" si="379"/>
        <v>#DIV/0!</v>
      </c>
      <c r="F103" s="37">
        <f t="shared" ref="F103:G103" si="530">SUM(F104:F107)</f>
        <v>0</v>
      </c>
      <c r="G103" s="37">
        <f t="shared" si="530"/>
        <v>0</v>
      </c>
      <c r="H103" s="38" t="e">
        <f t="shared" si="360"/>
        <v>#DIV/0!</v>
      </c>
      <c r="I103" s="37">
        <f t="shared" ref="I103:J103" si="531">SUM(I104:I107)</f>
        <v>0</v>
      </c>
      <c r="J103" s="37">
        <f t="shared" si="531"/>
        <v>0</v>
      </c>
      <c r="K103" s="38" t="e">
        <f t="shared" si="361"/>
        <v>#DIV/0!</v>
      </c>
      <c r="L103" s="37">
        <f t="shared" ref="L103:M103" si="532">SUM(L104:L107)</f>
        <v>0</v>
      </c>
      <c r="M103" s="37">
        <f t="shared" si="532"/>
        <v>0</v>
      </c>
      <c r="N103" s="38" t="e">
        <f t="shared" si="362"/>
        <v>#DIV/0!</v>
      </c>
      <c r="O103" s="37">
        <f t="shared" ref="O103:P103" si="533">SUM(O104:O107)</f>
        <v>0</v>
      </c>
      <c r="P103" s="37">
        <f t="shared" si="533"/>
        <v>0</v>
      </c>
      <c r="Q103" s="38" t="e">
        <f t="shared" si="363"/>
        <v>#DIV/0!</v>
      </c>
      <c r="R103" s="37">
        <f t="shared" ref="R103:S103" si="534">SUM(R104:R107)</f>
        <v>0</v>
      </c>
      <c r="S103" s="37">
        <f t="shared" si="534"/>
        <v>0</v>
      </c>
      <c r="T103" s="38" t="e">
        <f t="shared" si="364"/>
        <v>#DIV/0!</v>
      </c>
      <c r="U103" s="37">
        <f t="shared" ref="U103:V103" si="535">SUM(U104:U107)</f>
        <v>0</v>
      </c>
      <c r="V103" s="37">
        <f t="shared" si="535"/>
        <v>0</v>
      </c>
      <c r="W103" s="38" t="e">
        <f t="shared" si="365"/>
        <v>#DIV/0!</v>
      </c>
      <c r="X103" s="37">
        <f t="shared" ref="X103:Y103" si="536">SUM(X104:X107)</f>
        <v>0</v>
      </c>
      <c r="Y103" s="37">
        <f t="shared" si="536"/>
        <v>0</v>
      </c>
      <c r="Z103" s="38" t="e">
        <f t="shared" si="366"/>
        <v>#DIV/0!</v>
      </c>
      <c r="AA103" s="37">
        <f t="shared" ref="AA103:AB103" si="537">SUM(AA104:AA107)</f>
        <v>0</v>
      </c>
      <c r="AB103" s="37">
        <f t="shared" si="537"/>
        <v>0</v>
      </c>
      <c r="AC103" s="38" t="e">
        <f t="shared" si="367"/>
        <v>#DIV/0!</v>
      </c>
      <c r="AD103" s="37">
        <f t="shared" ref="AD103:AE103" si="538">SUM(AD104:AD107)</f>
        <v>0</v>
      </c>
      <c r="AE103" s="37">
        <f t="shared" si="538"/>
        <v>0</v>
      </c>
      <c r="AF103" s="38" t="e">
        <f t="shared" si="368"/>
        <v>#DIV/0!</v>
      </c>
      <c r="AG103" s="37">
        <f t="shared" ref="AG103:AH103" si="539">SUM(AG104:AG107)</f>
        <v>0</v>
      </c>
      <c r="AH103" s="37">
        <f t="shared" si="539"/>
        <v>0</v>
      </c>
      <c r="AI103" s="38" t="e">
        <f t="shared" si="369"/>
        <v>#DIV/0!</v>
      </c>
      <c r="AJ103" s="37">
        <f t="shared" ref="AJ103:AK103" si="540">SUM(AJ104:AJ107)</f>
        <v>0</v>
      </c>
      <c r="AK103" s="37">
        <f t="shared" si="540"/>
        <v>0</v>
      </c>
      <c r="AL103" s="38" t="e">
        <f t="shared" si="370"/>
        <v>#DIV/0!</v>
      </c>
      <c r="AM103" s="37">
        <f t="shared" ref="AM103:AN103" si="541">SUM(AM104:AM107)</f>
        <v>0</v>
      </c>
      <c r="AN103" s="37">
        <f t="shared" si="541"/>
        <v>0</v>
      </c>
      <c r="AO103" s="38" t="e">
        <f t="shared" si="371"/>
        <v>#DIV/0!</v>
      </c>
      <c r="AP103" s="37">
        <f t="shared" ref="AP103:AQ103" si="542">SUM(AP104:AP107)</f>
        <v>0</v>
      </c>
      <c r="AQ103" s="37">
        <f t="shared" si="542"/>
        <v>0</v>
      </c>
      <c r="AR103" s="38" t="e">
        <f t="shared" si="372"/>
        <v>#DIV/0!</v>
      </c>
      <c r="AS103" s="37">
        <f t="shared" ref="AS103:AT103" si="543">SUM(AS104:AS107)</f>
        <v>0</v>
      </c>
      <c r="AT103" s="37">
        <f t="shared" si="543"/>
        <v>0</v>
      </c>
      <c r="AU103" s="38" t="e">
        <f t="shared" si="373"/>
        <v>#DIV/0!</v>
      </c>
      <c r="AV103" s="37">
        <f t="shared" ref="AV103:AW103" si="544">SUM(AV104:AV107)</f>
        <v>0</v>
      </c>
      <c r="AW103" s="37">
        <f t="shared" si="544"/>
        <v>0</v>
      </c>
      <c r="AX103" s="38" t="e">
        <f t="shared" si="374"/>
        <v>#DIV/0!</v>
      </c>
      <c r="AY103" s="37">
        <f t="shared" ref="AY103:AZ103" si="545">SUM(AY104:AY107)</f>
        <v>0</v>
      </c>
      <c r="AZ103" s="37">
        <f t="shared" si="545"/>
        <v>0</v>
      </c>
      <c r="BA103" s="38" t="e">
        <f t="shared" si="375"/>
        <v>#DIV/0!</v>
      </c>
      <c r="BB103" s="37">
        <f t="shared" ref="BB103:BC103" si="546">SUM(BB104:BB107)</f>
        <v>0</v>
      </c>
      <c r="BC103" s="37">
        <f t="shared" si="546"/>
        <v>0</v>
      </c>
      <c r="BD103" s="38" t="e">
        <f t="shared" si="376"/>
        <v>#DIV/0!</v>
      </c>
      <c r="BE103" s="37">
        <f t="shared" ref="BE103:BF103" si="547">SUM(BE104:BE107)</f>
        <v>0</v>
      </c>
      <c r="BF103" s="37">
        <f t="shared" si="547"/>
        <v>0</v>
      </c>
      <c r="BG103" s="38" t="e">
        <f t="shared" si="377"/>
        <v>#DIV/0!</v>
      </c>
      <c r="BH103" s="37">
        <f t="shared" ref="BH103:BI103" si="548">SUM(BH104:BH107)</f>
        <v>0</v>
      </c>
      <c r="BI103" s="37">
        <f t="shared" si="548"/>
        <v>0</v>
      </c>
      <c r="BJ103" s="38" t="e">
        <f t="shared" si="378"/>
        <v>#DIV/0!</v>
      </c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A103" s="36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P103" s="36"/>
      <c r="DQ103" s="36"/>
      <c r="DR103" s="36"/>
      <c r="DS103" s="36"/>
      <c r="DT103" s="36"/>
      <c r="DU103" s="36"/>
      <c r="DV103" s="36"/>
      <c r="DW103" s="36"/>
      <c r="DX103" s="36"/>
      <c r="DY103" s="36"/>
      <c r="DZ103" s="36"/>
      <c r="EA103" s="36"/>
    </row>
    <row r="104" spans="1:131" s="46" customFormat="1" ht="33.75" outlineLevel="2" x14ac:dyDescent="0.25">
      <c r="A104" s="21">
        <v>320</v>
      </c>
      <c r="B104" s="23" t="s">
        <v>80</v>
      </c>
      <c r="C104" s="39">
        <f t="shared" ref="C104:D107" si="549">SUM(AD104,BH104)</f>
        <v>0</v>
      </c>
      <c r="D104" s="39">
        <f t="shared" si="549"/>
        <v>0</v>
      </c>
      <c r="E104" s="40" t="e">
        <f t="shared" si="379"/>
        <v>#DIV/0!</v>
      </c>
      <c r="F104" s="39"/>
      <c r="G104" s="39"/>
      <c r="H104" s="40" t="e">
        <f t="shared" si="360"/>
        <v>#DIV/0!</v>
      </c>
      <c r="I104" s="39"/>
      <c r="J104" s="39"/>
      <c r="K104" s="40" t="e">
        <f t="shared" si="361"/>
        <v>#DIV/0!</v>
      </c>
      <c r="L104" s="39"/>
      <c r="M104" s="39"/>
      <c r="N104" s="40" t="e">
        <f t="shared" si="362"/>
        <v>#DIV/0!</v>
      </c>
      <c r="O104" s="39">
        <f t="shared" ref="O104:P107" si="550">SUM(F104,I104,L104)</f>
        <v>0</v>
      </c>
      <c r="P104" s="39">
        <f t="shared" si="550"/>
        <v>0</v>
      </c>
      <c r="Q104" s="40" t="e">
        <f t="shared" si="363"/>
        <v>#DIV/0!</v>
      </c>
      <c r="R104" s="39"/>
      <c r="S104" s="39"/>
      <c r="T104" s="40" t="e">
        <f t="shared" si="364"/>
        <v>#DIV/0!</v>
      </c>
      <c r="U104" s="39"/>
      <c r="V104" s="39"/>
      <c r="W104" s="40" t="e">
        <f t="shared" si="365"/>
        <v>#DIV/0!</v>
      </c>
      <c r="X104" s="39"/>
      <c r="Y104" s="39"/>
      <c r="Z104" s="40" t="e">
        <f t="shared" si="366"/>
        <v>#DIV/0!</v>
      </c>
      <c r="AA104" s="39">
        <f t="shared" ref="AA104:AB107" si="551">SUM(R104,U104,X104)</f>
        <v>0</v>
      </c>
      <c r="AB104" s="39">
        <f t="shared" si="551"/>
        <v>0</v>
      </c>
      <c r="AC104" s="40" t="e">
        <f t="shared" si="367"/>
        <v>#DIV/0!</v>
      </c>
      <c r="AD104" s="39">
        <f t="shared" ref="AD104:AE107" si="552">SUM(O104,AA104)</f>
        <v>0</v>
      </c>
      <c r="AE104" s="39">
        <f t="shared" si="552"/>
        <v>0</v>
      </c>
      <c r="AF104" s="40" t="e">
        <f t="shared" si="368"/>
        <v>#DIV/0!</v>
      </c>
      <c r="AG104" s="39"/>
      <c r="AH104" s="39"/>
      <c r="AI104" s="40" t="e">
        <f t="shared" si="369"/>
        <v>#DIV/0!</v>
      </c>
      <c r="AJ104" s="39"/>
      <c r="AK104" s="39"/>
      <c r="AL104" s="40" t="e">
        <f t="shared" si="370"/>
        <v>#DIV/0!</v>
      </c>
      <c r="AM104" s="39"/>
      <c r="AN104" s="39"/>
      <c r="AO104" s="40" t="e">
        <f t="shared" si="371"/>
        <v>#DIV/0!</v>
      </c>
      <c r="AP104" s="39">
        <f t="shared" ref="AP104:AQ107" si="553">SUM(AG104,AJ104,AM104)</f>
        <v>0</v>
      </c>
      <c r="AQ104" s="39">
        <f t="shared" si="553"/>
        <v>0</v>
      </c>
      <c r="AR104" s="40" t="e">
        <f t="shared" si="372"/>
        <v>#DIV/0!</v>
      </c>
      <c r="AS104" s="39">
        <f t="shared" ref="AS104:AT107" si="554">SUM(AD104,AP104)</f>
        <v>0</v>
      </c>
      <c r="AT104" s="39">
        <f t="shared" si="554"/>
        <v>0</v>
      </c>
      <c r="AU104" s="40" t="e">
        <f t="shared" si="373"/>
        <v>#DIV/0!</v>
      </c>
      <c r="AV104" s="39"/>
      <c r="AW104" s="39"/>
      <c r="AX104" s="40" t="e">
        <f t="shared" si="374"/>
        <v>#DIV/0!</v>
      </c>
      <c r="AY104" s="39"/>
      <c r="AZ104" s="39"/>
      <c r="BA104" s="40" t="e">
        <f t="shared" si="375"/>
        <v>#DIV/0!</v>
      </c>
      <c r="BB104" s="39"/>
      <c r="BC104" s="39"/>
      <c r="BD104" s="40" t="e">
        <f t="shared" si="376"/>
        <v>#DIV/0!</v>
      </c>
      <c r="BE104" s="39">
        <f t="shared" ref="BE104:BF107" si="555">SUM(AV104,AY104,BB104)</f>
        <v>0</v>
      </c>
      <c r="BF104" s="39">
        <f t="shared" si="555"/>
        <v>0</v>
      </c>
      <c r="BG104" s="40" t="e">
        <f t="shared" si="377"/>
        <v>#DIV/0!</v>
      </c>
      <c r="BH104" s="39">
        <f t="shared" si="406"/>
        <v>0</v>
      </c>
      <c r="BI104" s="39">
        <f t="shared" si="406"/>
        <v>0</v>
      </c>
      <c r="BJ104" s="40" t="e">
        <f t="shared" si="378"/>
        <v>#DIV/0!</v>
      </c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</row>
    <row r="105" spans="1:131" s="35" customFormat="1" ht="33.75" outlineLevel="1" x14ac:dyDescent="0.25">
      <c r="A105" s="21">
        <v>321</v>
      </c>
      <c r="B105" s="23" t="s">
        <v>81</v>
      </c>
      <c r="C105" s="39">
        <f t="shared" si="549"/>
        <v>0</v>
      </c>
      <c r="D105" s="39">
        <f t="shared" si="549"/>
        <v>0</v>
      </c>
      <c r="E105" s="40" t="e">
        <f t="shared" si="379"/>
        <v>#DIV/0!</v>
      </c>
      <c r="F105" s="39"/>
      <c r="G105" s="39"/>
      <c r="H105" s="40" t="e">
        <f t="shared" si="360"/>
        <v>#DIV/0!</v>
      </c>
      <c r="I105" s="39"/>
      <c r="J105" s="39"/>
      <c r="K105" s="40" t="e">
        <f t="shared" si="361"/>
        <v>#DIV/0!</v>
      </c>
      <c r="L105" s="39"/>
      <c r="M105" s="39"/>
      <c r="N105" s="40" t="e">
        <f t="shared" si="362"/>
        <v>#DIV/0!</v>
      </c>
      <c r="O105" s="39">
        <f t="shared" si="550"/>
        <v>0</v>
      </c>
      <c r="P105" s="39">
        <f t="shared" si="550"/>
        <v>0</v>
      </c>
      <c r="Q105" s="40" t="e">
        <f t="shared" si="363"/>
        <v>#DIV/0!</v>
      </c>
      <c r="R105" s="39"/>
      <c r="S105" s="39"/>
      <c r="T105" s="40" t="e">
        <f t="shared" si="364"/>
        <v>#DIV/0!</v>
      </c>
      <c r="U105" s="39"/>
      <c r="V105" s="39"/>
      <c r="W105" s="40" t="e">
        <f t="shared" si="365"/>
        <v>#DIV/0!</v>
      </c>
      <c r="X105" s="39"/>
      <c r="Y105" s="39"/>
      <c r="Z105" s="40" t="e">
        <f t="shared" si="366"/>
        <v>#DIV/0!</v>
      </c>
      <c r="AA105" s="39">
        <f t="shared" si="551"/>
        <v>0</v>
      </c>
      <c r="AB105" s="39">
        <f t="shared" si="551"/>
        <v>0</v>
      </c>
      <c r="AC105" s="40" t="e">
        <f t="shared" si="367"/>
        <v>#DIV/0!</v>
      </c>
      <c r="AD105" s="39">
        <f t="shared" si="552"/>
        <v>0</v>
      </c>
      <c r="AE105" s="39">
        <f t="shared" si="552"/>
        <v>0</v>
      </c>
      <c r="AF105" s="40" t="e">
        <f t="shared" si="368"/>
        <v>#DIV/0!</v>
      </c>
      <c r="AG105" s="39"/>
      <c r="AH105" s="39"/>
      <c r="AI105" s="40" t="e">
        <f t="shared" si="369"/>
        <v>#DIV/0!</v>
      </c>
      <c r="AJ105" s="39"/>
      <c r="AK105" s="39"/>
      <c r="AL105" s="40" t="e">
        <f t="shared" si="370"/>
        <v>#DIV/0!</v>
      </c>
      <c r="AM105" s="39"/>
      <c r="AN105" s="39"/>
      <c r="AO105" s="40" t="e">
        <f t="shared" si="371"/>
        <v>#DIV/0!</v>
      </c>
      <c r="AP105" s="39">
        <f t="shared" si="553"/>
        <v>0</v>
      </c>
      <c r="AQ105" s="39">
        <f t="shared" si="553"/>
        <v>0</v>
      </c>
      <c r="AR105" s="40" t="e">
        <f t="shared" si="372"/>
        <v>#DIV/0!</v>
      </c>
      <c r="AS105" s="39">
        <f t="shared" si="554"/>
        <v>0</v>
      </c>
      <c r="AT105" s="39">
        <f t="shared" si="554"/>
        <v>0</v>
      </c>
      <c r="AU105" s="40" t="e">
        <f t="shared" si="373"/>
        <v>#DIV/0!</v>
      </c>
      <c r="AV105" s="39"/>
      <c r="AW105" s="39"/>
      <c r="AX105" s="40" t="e">
        <f t="shared" si="374"/>
        <v>#DIV/0!</v>
      </c>
      <c r="AY105" s="39"/>
      <c r="AZ105" s="39"/>
      <c r="BA105" s="40" t="e">
        <f t="shared" si="375"/>
        <v>#DIV/0!</v>
      </c>
      <c r="BB105" s="39"/>
      <c r="BC105" s="39"/>
      <c r="BD105" s="40" t="e">
        <f t="shared" si="376"/>
        <v>#DIV/0!</v>
      </c>
      <c r="BE105" s="39">
        <f t="shared" si="555"/>
        <v>0</v>
      </c>
      <c r="BF105" s="39">
        <f t="shared" si="555"/>
        <v>0</v>
      </c>
      <c r="BG105" s="40" t="e">
        <f t="shared" si="377"/>
        <v>#DIV/0!</v>
      </c>
      <c r="BH105" s="39">
        <f t="shared" si="406"/>
        <v>0</v>
      </c>
      <c r="BI105" s="39">
        <f t="shared" si="406"/>
        <v>0</v>
      </c>
      <c r="BJ105" s="40" t="e">
        <f t="shared" si="378"/>
        <v>#DIV/0!</v>
      </c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</row>
    <row r="106" spans="1:131" s="35" customFormat="1" ht="33.75" outlineLevel="2" x14ac:dyDescent="0.25">
      <c r="A106" s="21">
        <v>323</v>
      </c>
      <c r="B106" s="23" t="s">
        <v>82</v>
      </c>
      <c r="C106" s="39">
        <f t="shared" si="549"/>
        <v>0</v>
      </c>
      <c r="D106" s="39">
        <f t="shared" si="549"/>
        <v>0</v>
      </c>
      <c r="E106" s="40" t="e">
        <f t="shared" si="379"/>
        <v>#DIV/0!</v>
      </c>
      <c r="F106" s="39"/>
      <c r="G106" s="39"/>
      <c r="H106" s="40" t="e">
        <f t="shared" si="360"/>
        <v>#DIV/0!</v>
      </c>
      <c r="I106" s="39"/>
      <c r="J106" s="39"/>
      <c r="K106" s="40" t="e">
        <f t="shared" si="361"/>
        <v>#DIV/0!</v>
      </c>
      <c r="L106" s="39"/>
      <c r="M106" s="39"/>
      <c r="N106" s="40" t="e">
        <f t="shared" si="362"/>
        <v>#DIV/0!</v>
      </c>
      <c r="O106" s="39">
        <f t="shared" si="550"/>
        <v>0</v>
      </c>
      <c r="P106" s="39">
        <f t="shared" si="550"/>
        <v>0</v>
      </c>
      <c r="Q106" s="40" t="e">
        <f t="shared" si="363"/>
        <v>#DIV/0!</v>
      </c>
      <c r="R106" s="39"/>
      <c r="S106" s="39"/>
      <c r="T106" s="40" t="e">
        <f t="shared" si="364"/>
        <v>#DIV/0!</v>
      </c>
      <c r="U106" s="39"/>
      <c r="V106" s="39"/>
      <c r="W106" s="40" t="e">
        <f t="shared" si="365"/>
        <v>#DIV/0!</v>
      </c>
      <c r="X106" s="39"/>
      <c r="Y106" s="39"/>
      <c r="Z106" s="40" t="e">
        <f t="shared" si="366"/>
        <v>#DIV/0!</v>
      </c>
      <c r="AA106" s="39">
        <f t="shared" si="551"/>
        <v>0</v>
      </c>
      <c r="AB106" s="39">
        <f t="shared" si="551"/>
        <v>0</v>
      </c>
      <c r="AC106" s="40" t="e">
        <f t="shared" si="367"/>
        <v>#DIV/0!</v>
      </c>
      <c r="AD106" s="39">
        <f t="shared" si="552"/>
        <v>0</v>
      </c>
      <c r="AE106" s="39">
        <f t="shared" si="552"/>
        <v>0</v>
      </c>
      <c r="AF106" s="40" t="e">
        <f t="shared" si="368"/>
        <v>#DIV/0!</v>
      </c>
      <c r="AG106" s="39"/>
      <c r="AH106" s="39"/>
      <c r="AI106" s="40" t="e">
        <f t="shared" si="369"/>
        <v>#DIV/0!</v>
      </c>
      <c r="AJ106" s="39"/>
      <c r="AK106" s="39"/>
      <c r="AL106" s="40" t="e">
        <f t="shared" si="370"/>
        <v>#DIV/0!</v>
      </c>
      <c r="AM106" s="39"/>
      <c r="AN106" s="39"/>
      <c r="AO106" s="40" t="e">
        <f t="shared" si="371"/>
        <v>#DIV/0!</v>
      </c>
      <c r="AP106" s="39">
        <f t="shared" si="553"/>
        <v>0</v>
      </c>
      <c r="AQ106" s="39">
        <f t="shared" si="553"/>
        <v>0</v>
      </c>
      <c r="AR106" s="40" t="e">
        <f t="shared" si="372"/>
        <v>#DIV/0!</v>
      </c>
      <c r="AS106" s="39">
        <f t="shared" si="554"/>
        <v>0</v>
      </c>
      <c r="AT106" s="39">
        <f t="shared" si="554"/>
        <v>0</v>
      </c>
      <c r="AU106" s="40" t="e">
        <f t="shared" si="373"/>
        <v>#DIV/0!</v>
      </c>
      <c r="AV106" s="39"/>
      <c r="AW106" s="39"/>
      <c r="AX106" s="40" t="e">
        <f t="shared" si="374"/>
        <v>#DIV/0!</v>
      </c>
      <c r="AY106" s="39"/>
      <c r="AZ106" s="39"/>
      <c r="BA106" s="40" t="e">
        <f t="shared" si="375"/>
        <v>#DIV/0!</v>
      </c>
      <c r="BB106" s="39"/>
      <c r="BC106" s="39"/>
      <c r="BD106" s="40" t="e">
        <f t="shared" si="376"/>
        <v>#DIV/0!</v>
      </c>
      <c r="BE106" s="39">
        <f t="shared" si="555"/>
        <v>0</v>
      </c>
      <c r="BF106" s="39">
        <f t="shared" si="555"/>
        <v>0</v>
      </c>
      <c r="BG106" s="40" t="e">
        <f t="shared" si="377"/>
        <v>#DIV/0!</v>
      </c>
      <c r="BH106" s="39">
        <f t="shared" si="406"/>
        <v>0</v>
      </c>
      <c r="BI106" s="39">
        <f t="shared" si="406"/>
        <v>0</v>
      </c>
      <c r="BJ106" s="40" t="e">
        <f t="shared" si="378"/>
        <v>#DIV/0!</v>
      </c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</row>
    <row r="107" spans="1:131" s="46" customFormat="1" outlineLevel="3" x14ac:dyDescent="0.25">
      <c r="A107" s="21">
        <v>360</v>
      </c>
      <c r="B107" s="23" t="s">
        <v>83</v>
      </c>
      <c r="C107" s="39">
        <f t="shared" si="549"/>
        <v>0</v>
      </c>
      <c r="D107" s="39">
        <f t="shared" si="549"/>
        <v>0</v>
      </c>
      <c r="E107" s="40" t="e">
        <f t="shared" si="379"/>
        <v>#DIV/0!</v>
      </c>
      <c r="F107" s="39"/>
      <c r="G107" s="39"/>
      <c r="H107" s="40" t="e">
        <f t="shared" si="360"/>
        <v>#DIV/0!</v>
      </c>
      <c r="I107" s="39"/>
      <c r="J107" s="39"/>
      <c r="K107" s="40" t="e">
        <f t="shared" si="361"/>
        <v>#DIV/0!</v>
      </c>
      <c r="L107" s="39"/>
      <c r="M107" s="39"/>
      <c r="N107" s="40" t="e">
        <f t="shared" si="362"/>
        <v>#DIV/0!</v>
      </c>
      <c r="O107" s="39">
        <f t="shared" si="550"/>
        <v>0</v>
      </c>
      <c r="P107" s="39">
        <f t="shared" si="550"/>
        <v>0</v>
      </c>
      <c r="Q107" s="40" t="e">
        <f t="shared" si="363"/>
        <v>#DIV/0!</v>
      </c>
      <c r="R107" s="39"/>
      <c r="S107" s="39"/>
      <c r="T107" s="40" t="e">
        <f t="shared" si="364"/>
        <v>#DIV/0!</v>
      </c>
      <c r="U107" s="39"/>
      <c r="V107" s="39"/>
      <c r="W107" s="40" t="e">
        <f t="shared" si="365"/>
        <v>#DIV/0!</v>
      </c>
      <c r="X107" s="39"/>
      <c r="Y107" s="39"/>
      <c r="Z107" s="40" t="e">
        <f t="shared" si="366"/>
        <v>#DIV/0!</v>
      </c>
      <c r="AA107" s="39">
        <f t="shared" si="551"/>
        <v>0</v>
      </c>
      <c r="AB107" s="39">
        <f t="shared" si="551"/>
        <v>0</v>
      </c>
      <c r="AC107" s="40" t="e">
        <f t="shared" si="367"/>
        <v>#DIV/0!</v>
      </c>
      <c r="AD107" s="39">
        <f t="shared" si="552"/>
        <v>0</v>
      </c>
      <c r="AE107" s="39">
        <f t="shared" si="552"/>
        <v>0</v>
      </c>
      <c r="AF107" s="40" t="e">
        <f t="shared" si="368"/>
        <v>#DIV/0!</v>
      </c>
      <c r="AG107" s="39"/>
      <c r="AH107" s="39"/>
      <c r="AI107" s="40" t="e">
        <f t="shared" si="369"/>
        <v>#DIV/0!</v>
      </c>
      <c r="AJ107" s="39"/>
      <c r="AK107" s="39"/>
      <c r="AL107" s="40" t="e">
        <f t="shared" si="370"/>
        <v>#DIV/0!</v>
      </c>
      <c r="AM107" s="39"/>
      <c r="AN107" s="39"/>
      <c r="AO107" s="40" t="e">
        <f t="shared" si="371"/>
        <v>#DIV/0!</v>
      </c>
      <c r="AP107" s="39">
        <f t="shared" si="553"/>
        <v>0</v>
      </c>
      <c r="AQ107" s="39">
        <f t="shared" si="553"/>
        <v>0</v>
      </c>
      <c r="AR107" s="40" t="e">
        <f t="shared" si="372"/>
        <v>#DIV/0!</v>
      </c>
      <c r="AS107" s="39">
        <f t="shared" si="554"/>
        <v>0</v>
      </c>
      <c r="AT107" s="39">
        <f t="shared" si="554"/>
        <v>0</v>
      </c>
      <c r="AU107" s="40" t="e">
        <f t="shared" si="373"/>
        <v>#DIV/0!</v>
      </c>
      <c r="AV107" s="39"/>
      <c r="AW107" s="39"/>
      <c r="AX107" s="40" t="e">
        <f t="shared" si="374"/>
        <v>#DIV/0!</v>
      </c>
      <c r="AY107" s="39"/>
      <c r="AZ107" s="39"/>
      <c r="BA107" s="40" t="e">
        <f t="shared" si="375"/>
        <v>#DIV/0!</v>
      </c>
      <c r="BB107" s="39"/>
      <c r="BC107" s="39"/>
      <c r="BD107" s="40" t="e">
        <f t="shared" si="376"/>
        <v>#DIV/0!</v>
      </c>
      <c r="BE107" s="39">
        <f t="shared" si="555"/>
        <v>0</v>
      </c>
      <c r="BF107" s="39">
        <f t="shared" si="555"/>
        <v>0</v>
      </c>
      <c r="BG107" s="40" t="e">
        <f t="shared" si="377"/>
        <v>#DIV/0!</v>
      </c>
      <c r="BH107" s="39">
        <f t="shared" si="406"/>
        <v>0</v>
      </c>
      <c r="BI107" s="39">
        <f t="shared" si="406"/>
        <v>0</v>
      </c>
      <c r="BJ107" s="40" t="e">
        <f t="shared" si="378"/>
        <v>#DIV/0!</v>
      </c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</row>
    <row r="108" spans="1:131" s="46" customFormat="1" ht="31.5" outlineLevel="3" x14ac:dyDescent="0.25">
      <c r="A108" s="17">
        <v>400</v>
      </c>
      <c r="B108" s="20" t="s">
        <v>90</v>
      </c>
      <c r="C108" s="37">
        <f>SUM(C109,C114)</f>
        <v>0</v>
      </c>
      <c r="D108" s="37">
        <f>SUM(D109,D114)</f>
        <v>0</v>
      </c>
      <c r="E108" s="38" t="e">
        <f t="shared" si="379"/>
        <v>#DIV/0!</v>
      </c>
      <c r="F108" s="37">
        <f t="shared" ref="F108:G108" si="556">SUM(F109,F114)</f>
        <v>0</v>
      </c>
      <c r="G108" s="37">
        <f t="shared" si="556"/>
        <v>0</v>
      </c>
      <c r="H108" s="38" t="e">
        <f t="shared" si="360"/>
        <v>#DIV/0!</v>
      </c>
      <c r="I108" s="37">
        <f t="shared" ref="I108:J108" si="557">SUM(I109,I114)</f>
        <v>0</v>
      </c>
      <c r="J108" s="37">
        <f t="shared" si="557"/>
        <v>0</v>
      </c>
      <c r="K108" s="38" t="e">
        <f t="shared" si="361"/>
        <v>#DIV/0!</v>
      </c>
      <c r="L108" s="37">
        <f t="shared" ref="L108:M108" si="558">SUM(L109,L114)</f>
        <v>0</v>
      </c>
      <c r="M108" s="37">
        <f t="shared" si="558"/>
        <v>0</v>
      </c>
      <c r="N108" s="38" t="e">
        <f t="shared" si="362"/>
        <v>#DIV/0!</v>
      </c>
      <c r="O108" s="37">
        <f t="shared" ref="O108:P108" si="559">SUM(O109,O114)</f>
        <v>0</v>
      </c>
      <c r="P108" s="37">
        <f t="shared" si="559"/>
        <v>0</v>
      </c>
      <c r="Q108" s="38" t="e">
        <f t="shared" si="363"/>
        <v>#DIV/0!</v>
      </c>
      <c r="R108" s="37">
        <f t="shared" ref="R108:S108" si="560">SUM(R109,R114)</f>
        <v>0</v>
      </c>
      <c r="S108" s="37">
        <f t="shared" si="560"/>
        <v>0</v>
      </c>
      <c r="T108" s="38" t="e">
        <f t="shared" si="364"/>
        <v>#DIV/0!</v>
      </c>
      <c r="U108" s="37">
        <f t="shared" ref="U108:V108" si="561">SUM(U109,U114)</f>
        <v>0</v>
      </c>
      <c r="V108" s="37">
        <f t="shared" si="561"/>
        <v>0</v>
      </c>
      <c r="W108" s="38" t="e">
        <f t="shared" si="365"/>
        <v>#DIV/0!</v>
      </c>
      <c r="X108" s="37">
        <f t="shared" ref="X108:Y108" si="562">SUM(X109,X114)</f>
        <v>0</v>
      </c>
      <c r="Y108" s="37">
        <f t="shared" si="562"/>
        <v>0</v>
      </c>
      <c r="Z108" s="38" t="e">
        <f t="shared" si="366"/>
        <v>#DIV/0!</v>
      </c>
      <c r="AA108" s="37">
        <f t="shared" ref="AA108:AB108" si="563">SUM(AA109,AA114)</f>
        <v>0</v>
      </c>
      <c r="AB108" s="37">
        <f t="shared" si="563"/>
        <v>0</v>
      </c>
      <c r="AC108" s="38" t="e">
        <f t="shared" si="367"/>
        <v>#DIV/0!</v>
      </c>
      <c r="AD108" s="37">
        <f t="shared" ref="AD108:AE108" si="564">SUM(AD109,AD114)</f>
        <v>0</v>
      </c>
      <c r="AE108" s="37">
        <f t="shared" si="564"/>
        <v>0</v>
      </c>
      <c r="AF108" s="38" t="e">
        <f t="shared" si="368"/>
        <v>#DIV/0!</v>
      </c>
      <c r="AG108" s="37">
        <f t="shared" ref="AG108:AH108" si="565">SUM(AG109,AG114)</f>
        <v>0</v>
      </c>
      <c r="AH108" s="37">
        <f t="shared" si="565"/>
        <v>0</v>
      </c>
      <c r="AI108" s="38" t="e">
        <f t="shared" si="369"/>
        <v>#DIV/0!</v>
      </c>
      <c r="AJ108" s="37">
        <f t="shared" ref="AJ108:AK108" si="566">SUM(AJ109,AJ114)</f>
        <v>0</v>
      </c>
      <c r="AK108" s="37">
        <f t="shared" si="566"/>
        <v>0</v>
      </c>
      <c r="AL108" s="38" t="e">
        <f t="shared" si="370"/>
        <v>#DIV/0!</v>
      </c>
      <c r="AM108" s="37">
        <f t="shared" ref="AM108:AN108" si="567">SUM(AM109,AM114)</f>
        <v>0</v>
      </c>
      <c r="AN108" s="37">
        <f t="shared" si="567"/>
        <v>0</v>
      </c>
      <c r="AO108" s="38" t="e">
        <f t="shared" si="371"/>
        <v>#DIV/0!</v>
      </c>
      <c r="AP108" s="37">
        <f t="shared" ref="AP108:AQ108" si="568">SUM(AP109,AP114)</f>
        <v>0</v>
      </c>
      <c r="AQ108" s="37">
        <f t="shared" si="568"/>
        <v>0</v>
      </c>
      <c r="AR108" s="38" t="e">
        <f t="shared" si="372"/>
        <v>#DIV/0!</v>
      </c>
      <c r="AS108" s="37">
        <f t="shared" ref="AS108:AT108" si="569">SUM(AS109,AS114)</f>
        <v>0</v>
      </c>
      <c r="AT108" s="37">
        <f t="shared" si="569"/>
        <v>0</v>
      </c>
      <c r="AU108" s="38" t="e">
        <f t="shared" si="373"/>
        <v>#DIV/0!</v>
      </c>
      <c r="AV108" s="37">
        <f t="shared" ref="AV108:AW108" si="570">SUM(AV109,AV114)</f>
        <v>0</v>
      </c>
      <c r="AW108" s="37">
        <f t="shared" si="570"/>
        <v>0</v>
      </c>
      <c r="AX108" s="38" t="e">
        <f t="shared" si="374"/>
        <v>#DIV/0!</v>
      </c>
      <c r="AY108" s="37">
        <f t="shared" ref="AY108:AZ108" si="571">SUM(AY109,AY114)</f>
        <v>0</v>
      </c>
      <c r="AZ108" s="37">
        <f t="shared" si="571"/>
        <v>0</v>
      </c>
      <c r="BA108" s="38" t="e">
        <f t="shared" si="375"/>
        <v>#DIV/0!</v>
      </c>
      <c r="BB108" s="37">
        <f t="shared" ref="BB108:BC108" si="572">SUM(BB109,BB114)</f>
        <v>0</v>
      </c>
      <c r="BC108" s="37">
        <f t="shared" si="572"/>
        <v>0</v>
      </c>
      <c r="BD108" s="38" t="e">
        <f t="shared" si="376"/>
        <v>#DIV/0!</v>
      </c>
      <c r="BE108" s="37">
        <f t="shared" ref="BE108:BF108" si="573">SUM(BE109,BE114)</f>
        <v>0</v>
      </c>
      <c r="BF108" s="37">
        <f t="shared" si="573"/>
        <v>0</v>
      </c>
      <c r="BG108" s="38" t="e">
        <f t="shared" si="377"/>
        <v>#DIV/0!</v>
      </c>
      <c r="BH108" s="37">
        <f t="shared" ref="BH108:BI108" si="574">SUM(BH109,BH114)</f>
        <v>0</v>
      </c>
      <c r="BI108" s="37">
        <f t="shared" si="574"/>
        <v>0</v>
      </c>
      <c r="BJ108" s="38" t="e">
        <f t="shared" si="378"/>
        <v>#DIV/0!</v>
      </c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</row>
    <row r="109" spans="1:131" s="46" customFormat="1" ht="45" outlineLevel="3" x14ac:dyDescent="0.25">
      <c r="A109" s="17">
        <v>406</v>
      </c>
      <c r="B109" s="9" t="s">
        <v>136</v>
      </c>
      <c r="C109" s="37">
        <f>SUM(C110:C113)</f>
        <v>0</v>
      </c>
      <c r="D109" s="37">
        <f>SUM(D110:D113)</f>
        <v>0</v>
      </c>
      <c r="E109" s="38" t="e">
        <f t="shared" si="379"/>
        <v>#DIV/0!</v>
      </c>
      <c r="F109" s="37">
        <f t="shared" ref="F109:G109" si="575">SUM(F110:F113)</f>
        <v>0</v>
      </c>
      <c r="G109" s="37">
        <f t="shared" si="575"/>
        <v>0</v>
      </c>
      <c r="H109" s="38" t="e">
        <f t="shared" si="360"/>
        <v>#DIV/0!</v>
      </c>
      <c r="I109" s="37">
        <f t="shared" ref="I109:J109" si="576">SUM(I110:I113)</f>
        <v>0</v>
      </c>
      <c r="J109" s="37">
        <f t="shared" si="576"/>
        <v>0</v>
      </c>
      <c r="K109" s="38" t="e">
        <f t="shared" si="361"/>
        <v>#DIV/0!</v>
      </c>
      <c r="L109" s="37">
        <f t="shared" ref="L109:M109" si="577">SUM(L110:L113)</f>
        <v>0</v>
      </c>
      <c r="M109" s="37">
        <f t="shared" si="577"/>
        <v>0</v>
      </c>
      <c r="N109" s="38" t="e">
        <f t="shared" si="362"/>
        <v>#DIV/0!</v>
      </c>
      <c r="O109" s="37">
        <f t="shared" ref="O109:P109" si="578">SUM(O110:O113)</f>
        <v>0</v>
      </c>
      <c r="P109" s="37">
        <f t="shared" si="578"/>
        <v>0</v>
      </c>
      <c r="Q109" s="38" t="e">
        <f t="shared" si="363"/>
        <v>#DIV/0!</v>
      </c>
      <c r="R109" s="37">
        <f t="shared" ref="R109:S109" si="579">SUM(R110:R113)</f>
        <v>0</v>
      </c>
      <c r="S109" s="37">
        <f t="shared" si="579"/>
        <v>0</v>
      </c>
      <c r="T109" s="38" t="e">
        <f t="shared" si="364"/>
        <v>#DIV/0!</v>
      </c>
      <c r="U109" s="37">
        <f t="shared" ref="U109:V109" si="580">SUM(U110:U113)</f>
        <v>0</v>
      </c>
      <c r="V109" s="37">
        <f t="shared" si="580"/>
        <v>0</v>
      </c>
      <c r="W109" s="38" t="e">
        <f t="shared" si="365"/>
        <v>#DIV/0!</v>
      </c>
      <c r="X109" s="37">
        <f t="shared" ref="X109:Y109" si="581">SUM(X110:X113)</f>
        <v>0</v>
      </c>
      <c r="Y109" s="37">
        <f t="shared" si="581"/>
        <v>0</v>
      </c>
      <c r="Z109" s="38" t="e">
        <f t="shared" si="366"/>
        <v>#DIV/0!</v>
      </c>
      <c r="AA109" s="37">
        <f t="shared" ref="AA109:AB109" si="582">SUM(AA110:AA113)</f>
        <v>0</v>
      </c>
      <c r="AB109" s="37">
        <f t="shared" si="582"/>
        <v>0</v>
      </c>
      <c r="AC109" s="38" t="e">
        <f t="shared" si="367"/>
        <v>#DIV/0!</v>
      </c>
      <c r="AD109" s="37">
        <f t="shared" ref="AD109:AE109" si="583">SUM(AD110:AD113)</f>
        <v>0</v>
      </c>
      <c r="AE109" s="37">
        <f t="shared" si="583"/>
        <v>0</v>
      </c>
      <c r="AF109" s="38" t="e">
        <f t="shared" si="368"/>
        <v>#DIV/0!</v>
      </c>
      <c r="AG109" s="37">
        <f t="shared" ref="AG109:AH109" si="584">SUM(AG110:AG113)</f>
        <v>0</v>
      </c>
      <c r="AH109" s="37">
        <f t="shared" si="584"/>
        <v>0</v>
      </c>
      <c r="AI109" s="38" t="e">
        <f t="shared" si="369"/>
        <v>#DIV/0!</v>
      </c>
      <c r="AJ109" s="37">
        <f t="shared" ref="AJ109:AK109" si="585">SUM(AJ110:AJ113)</f>
        <v>0</v>
      </c>
      <c r="AK109" s="37">
        <f t="shared" si="585"/>
        <v>0</v>
      </c>
      <c r="AL109" s="38" t="e">
        <f t="shared" si="370"/>
        <v>#DIV/0!</v>
      </c>
      <c r="AM109" s="37">
        <f t="shared" ref="AM109:AN109" si="586">SUM(AM110:AM113)</f>
        <v>0</v>
      </c>
      <c r="AN109" s="37">
        <f t="shared" si="586"/>
        <v>0</v>
      </c>
      <c r="AO109" s="38" t="e">
        <f t="shared" si="371"/>
        <v>#DIV/0!</v>
      </c>
      <c r="AP109" s="37">
        <f t="shared" ref="AP109:AQ109" si="587">SUM(AP110:AP113)</f>
        <v>0</v>
      </c>
      <c r="AQ109" s="37">
        <f t="shared" si="587"/>
        <v>0</v>
      </c>
      <c r="AR109" s="38" t="e">
        <f t="shared" si="372"/>
        <v>#DIV/0!</v>
      </c>
      <c r="AS109" s="37">
        <f t="shared" ref="AS109:AT109" si="588">SUM(AS110:AS113)</f>
        <v>0</v>
      </c>
      <c r="AT109" s="37">
        <f t="shared" si="588"/>
        <v>0</v>
      </c>
      <c r="AU109" s="38" t="e">
        <f t="shared" si="373"/>
        <v>#DIV/0!</v>
      </c>
      <c r="AV109" s="37">
        <f t="shared" ref="AV109:AW109" si="589">SUM(AV110:AV113)</f>
        <v>0</v>
      </c>
      <c r="AW109" s="37">
        <f t="shared" si="589"/>
        <v>0</v>
      </c>
      <c r="AX109" s="38" t="e">
        <f t="shared" si="374"/>
        <v>#DIV/0!</v>
      </c>
      <c r="AY109" s="37">
        <f t="shared" ref="AY109:AZ109" si="590">SUM(AY110:AY113)</f>
        <v>0</v>
      </c>
      <c r="AZ109" s="37">
        <f t="shared" si="590"/>
        <v>0</v>
      </c>
      <c r="BA109" s="38" t="e">
        <f t="shared" si="375"/>
        <v>#DIV/0!</v>
      </c>
      <c r="BB109" s="37">
        <f t="shared" ref="BB109:BC109" si="591">SUM(BB110:BB113)</f>
        <v>0</v>
      </c>
      <c r="BC109" s="37">
        <f t="shared" si="591"/>
        <v>0</v>
      </c>
      <c r="BD109" s="38" t="e">
        <f t="shared" si="376"/>
        <v>#DIV/0!</v>
      </c>
      <c r="BE109" s="37">
        <f t="shared" ref="BE109:BF109" si="592">SUM(BE110:BE113)</f>
        <v>0</v>
      </c>
      <c r="BF109" s="37">
        <f t="shared" si="592"/>
        <v>0</v>
      </c>
      <c r="BG109" s="38" t="e">
        <f t="shared" si="377"/>
        <v>#DIV/0!</v>
      </c>
      <c r="BH109" s="37">
        <f t="shared" ref="BH109:BI109" si="593">SUM(BH110:BH113)</f>
        <v>0</v>
      </c>
      <c r="BI109" s="37">
        <f t="shared" si="593"/>
        <v>0</v>
      </c>
      <c r="BJ109" s="38" t="e">
        <f t="shared" si="378"/>
        <v>#DIV/0!</v>
      </c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</row>
    <row r="110" spans="1:131" s="46" customFormat="1" outlineLevel="3" x14ac:dyDescent="0.25">
      <c r="A110" s="21">
        <v>226</v>
      </c>
      <c r="B110" s="23" t="s">
        <v>92</v>
      </c>
      <c r="C110" s="39">
        <f t="shared" ref="C110:D113" si="594">SUM(AD110,BH110)</f>
        <v>0</v>
      </c>
      <c r="D110" s="39">
        <f t="shared" si="594"/>
        <v>0</v>
      </c>
      <c r="E110" s="40" t="e">
        <f t="shared" si="379"/>
        <v>#DIV/0!</v>
      </c>
      <c r="F110" s="39"/>
      <c r="G110" s="39"/>
      <c r="H110" s="40" t="e">
        <f t="shared" si="360"/>
        <v>#DIV/0!</v>
      </c>
      <c r="I110" s="39"/>
      <c r="J110" s="39"/>
      <c r="K110" s="40" t="e">
        <f t="shared" si="361"/>
        <v>#DIV/0!</v>
      </c>
      <c r="L110" s="39"/>
      <c r="M110" s="39"/>
      <c r="N110" s="40" t="e">
        <f t="shared" si="362"/>
        <v>#DIV/0!</v>
      </c>
      <c r="O110" s="39">
        <f t="shared" ref="O110:P113" si="595">SUM(F110,I110,L110)</f>
        <v>0</v>
      </c>
      <c r="P110" s="39">
        <f t="shared" si="595"/>
        <v>0</v>
      </c>
      <c r="Q110" s="40" t="e">
        <f t="shared" si="363"/>
        <v>#DIV/0!</v>
      </c>
      <c r="R110" s="39"/>
      <c r="S110" s="39"/>
      <c r="T110" s="40" t="e">
        <f t="shared" si="364"/>
        <v>#DIV/0!</v>
      </c>
      <c r="U110" s="39"/>
      <c r="V110" s="39"/>
      <c r="W110" s="40" t="e">
        <f t="shared" si="365"/>
        <v>#DIV/0!</v>
      </c>
      <c r="X110" s="39"/>
      <c r="Y110" s="39"/>
      <c r="Z110" s="40" t="e">
        <f t="shared" si="366"/>
        <v>#DIV/0!</v>
      </c>
      <c r="AA110" s="39">
        <f t="shared" ref="AA110:AB113" si="596">SUM(R110,U110,X110)</f>
        <v>0</v>
      </c>
      <c r="AB110" s="39">
        <f t="shared" si="596"/>
        <v>0</v>
      </c>
      <c r="AC110" s="40" t="e">
        <f t="shared" si="367"/>
        <v>#DIV/0!</v>
      </c>
      <c r="AD110" s="39">
        <f t="shared" ref="AD110:AE113" si="597">SUM(O110,AA110)</f>
        <v>0</v>
      </c>
      <c r="AE110" s="39">
        <f t="shared" si="597"/>
        <v>0</v>
      </c>
      <c r="AF110" s="40" t="e">
        <f t="shared" si="368"/>
        <v>#DIV/0!</v>
      </c>
      <c r="AG110" s="39"/>
      <c r="AH110" s="39"/>
      <c r="AI110" s="40" t="e">
        <f t="shared" si="369"/>
        <v>#DIV/0!</v>
      </c>
      <c r="AJ110" s="39"/>
      <c r="AK110" s="39"/>
      <c r="AL110" s="40" t="e">
        <f t="shared" si="370"/>
        <v>#DIV/0!</v>
      </c>
      <c r="AM110" s="39"/>
      <c r="AN110" s="39"/>
      <c r="AO110" s="40" t="e">
        <f t="shared" si="371"/>
        <v>#DIV/0!</v>
      </c>
      <c r="AP110" s="39">
        <f t="shared" ref="AP110:AQ113" si="598">SUM(AG110,AJ110,AM110)</f>
        <v>0</v>
      </c>
      <c r="AQ110" s="39">
        <f t="shared" si="598"/>
        <v>0</v>
      </c>
      <c r="AR110" s="40" t="e">
        <f t="shared" si="372"/>
        <v>#DIV/0!</v>
      </c>
      <c r="AS110" s="39">
        <f t="shared" ref="AS110:AT113" si="599">SUM(AD110,AP110)</f>
        <v>0</v>
      </c>
      <c r="AT110" s="39">
        <f t="shared" si="599"/>
        <v>0</v>
      </c>
      <c r="AU110" s="40" t="e">
        <f t="shared" si="373"/>
        <v>#DIV/0!</v>
      </c>
      <c r="AV110" s="39"/>
      <c r="AW110" s="39"/>
      <c r="AX110" s="40" t="e">
        <f t="shared" si="374"/>
        <v>#DIV/0!</v>
      </c>
      <c r="AY110" s="39"/>
      <c r="AZ110" s="39"/>
      <c r="BA110" s="40" t="e">
        <f t="shared" si="375"/>
        <v>#DIV/0!</v>
      </c>
      <c r="BB110" s="39"/>
      <c r="BC110" s="39"/>
      <c r="BD110" s="40" t="e">
        <f t="shared" si="376"/>
        <v>#DIV/0!</v>
      </c>
      <c r="BE110" s="39">
        <f t="shared" ref="BE110:BF113" si="600">SUM(AV110,AY110,BB110)</f>
        <v>0</v>
      </c>
      <c r="BF110" s="39">
        <f t="shared" si="600"/>
        <v>0</v>
      </c>
      <c r="BG110" s="40" t="e">
        <f t="shared" si="377"/>
        <v>#DIV/0!</v>
      </c>
      <c r="BH110" s="39">
        <f t="shared" si="406"/>
        <v>0</v>
      </c>
      <c r="BI110" s="39">
        <f t="shared" si="406"/>
        <v>0</v>
      </c>
      <c r="BJ110" s="40" t="e">
        <f t="shared" si="378"/>
        <v>#DIV/0!</v>
      </c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</row>
    <row r="111" spans="1:131" s="35" customFormat="1" outlineLevel="2" x14ac:dyDescent="0.25">
      <c r="A111" s="21">
        <v>296</v>
      </c>
      <c r="B111" s="23" t="s">
        <v>132</v>
      </c>
      <c r="C111" s="39">
        <f t="shared" si="594"/>
        <v>0</v>
      </c>
      <c r="D111" s="39">
        <f t="shared" si="594"/>
        <v>0</v>
      </c>
      <c r="E111" s="40" t="e">
        <f t="shared" si="379"/>
        <v>#DIV/0!</v>
      </c>
      <c r="F111" s="39"/>
      <c r="G111" s="39"/>
      <c r="H111" s="40" t="e">
        <f t="shared" si="360"/>
        <v>#DIV/0!</v>
      </c>
      <c r="I111" s="39"/>
      <c r="J111" s="39"/>
      <c r="K111" s="40" t="e">
        <f t="shared" si="361"/>
        <v>#DIV/0!</v>
      </c>
      <c r="L111" s="39"/>
      <c r="M111" s="39"/>
      <c r="N111" s="40" t="e">
        <f t="shared" si="362"/>
        <v>#DIV/0!</v>
      </c>
      <c r="O111" s="39">
        <f t="shared" si="595"/>
        <v>0</v>
      </c>
      <c r="P111" s="39">
        <f t="shared" si="595"/>
        <v>0</v>
      </c>
      <c r="Q111" s="40" t="e">
        <f t="shared" si="363"/>
        <v>#DIV/0!</v>
      </c>
      <c r="R111" s="39"/>
      <c r="S111" s="39"/>
      <c r="T111" s="40" t="e">
        <f t="shared" si="364"/>
        <v>#DIV/0!</v>
      </c>
      <c r="U111" s="39"/>
      <c r="V111" s="39"/>
      <c r="W111" s="40" t="e">
        <f t="shared" si="365"/>
        <v>#DIV/0!</v>
      </c>
      <c r="X111" s="39"/>
      <c r="Y111" s="39"/>
      <c r="Z111" s="40" t="e">
        <f t="shared" si="366"/>
        <v>#DIV/0!</v>
      </c>
      <c r="AA111" s="39">
        <f t="shared" si="596"/>
        <v>0</v>
      </c>
      <c r="AB111" s="39">
        <f t="shared" si="596"/>
        <v>0</v>
      </c>
      <c r="AC111" s="40" t="e">
        <f t="shared" si="367"/>
        <v>#DIV/0!</v>
      </c>
      <c r="AD111" s="39">
        <f t="shared" si="597"/>
        <v>0</v>
      </c>
      <c r="AE111" s="39">
        <f t="shared" si="597"/>
        <v>0</v>
      </c>
      <c r="AF111" s="40" t="e">
        <f t="shared" si="368"/>
        <v>#DIV/0!</v>
      </c>
      <c r="AG111" s="39"/>
      <c r="AH111" s="39"/>
      <c r="AI111" s="40" t="e">
        <f t="shared" si="369"/>
        <v>#DIV/0!</v>
      </c>
      <c r="AJ111" s="39"/>
      <c r="AK111" s="39"/>
      <c r="AL111" s="40" t="e">
        <f t="shared" si="370"/>
        <v>#DIV/0!</v>
      </c>
      <c r="AM111" s="39"/>
      <c r="AN111" s="39"/>
      <c r="AO111" s="40" t="e">
        <f t="shared" si="371"/>
        <v>#DIV/0!</v>
      </c>
      <c r="AP111" s="39">
        <f t="shared" si="598"/>
        <v>0</v>
      </c>
      <c r="AQ111" s="39">
        <f t="shared" si="598"/>
        <v>0</v>
      </c>
      <c r="AR111" s="40" t="e">
        <f t="shared" si="372"/>
        <v>#DIV/0!</v>
      </c>
      <c r="AS111" s="39">
        <f t="shared" si="599"/>
        <v>0</v>
      </c>
      <c r="AT111" s="39">
        <f t="shared" si="599"/>
        <v>0</v>
      </c>
      <c r="AU111" s="40" t="e">
        <f t="shared" si="373"/>
        <v>#DIV/0!</v>
      </c>
      <c r="AV111" s="39"/>
      <c r="AW111" s="39"/>
      <c r="AX111" s="40" t="e">
        <f t="shared" si="374"/>
        <v>#DIV/0!</v>
      </c>
      <c r="AY111" s="39"/>
      <c r="AZ111" s="39"/>
      <c r="BA111" s="40" t="e">
        <f t="shared" si="375"/>
        <v>#DIV/0!</v>
      </c>
      <c r="BB111" s="39"/>
      <c r="BC111" s="39"/>
      <c r="BD111" s="40" t="e">
        <f t="shared" si="376"/>
        <v>#DIV/0!</v>
      </c>
      <c r="BE111" s="39">
        <f t="shared" si="600"/>
        <v>0</v>
      </c>
      <c r="BF111" s="39">
        <f t="shared" si="600"/>
        <v>0</v>
      </c>
      <c r="BG111" s="40" t="e">
        <f t="shared" si="377"/>
        <v>#DIV/0!</v>
      </c>
      <c r="BH111" s="39">
        <f t="shared" si="406"/>
        <v>0</v>
      </c>
      <c r="BI111" s="39">
        <f t="shared" si="406"/>
        <v>0</v>
      </c>
      <c r="BJ111" s="40" t="e">
        <f t="shared" si="378"/>
        <v>#DIV/0!</v>
      </c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</row>
    <row r="112" spans="1:131" s="46" customFormat="1" outlineLevel="3" x14ac:dyDescent="0.25">
      <c r="A112" s="21">
        <v>310</v>
      </c>
      <c r="B112" s="23" t="s">
        <v>93</v>
      </c>
      <c r="C112" s="39">
        <f t="shared" si="594"/>
        <v>0</v>
      </c>
      <c r="D112" s="39">
        <f t="shared" si="594"/>
        <v>0</v>
      </c>
      <c r="E112" s="40" t="e">
        <f t="shared" si="379"/>
        <v>#DIV/0!</v>
      </c>
      <c r="F112" s="39"/>
      <c r="G112" s="39"/>
      <c r="H112" s="40" t="e">
        <f t="shared" si="360"/>
        <v>#DIV/0!</v>
      </c>
      <c r="I112" s="39"/>
      <c r="J112" s="39"/>
      <c r="K112" s="40" t="e">
        <f t="shared" si="361"/>
        <v>#DIV/0!</v>
      </c>
      <c r="L112" s="39"/>
      <c r="M112" s="39"/>
      <c r="N112" s="40" t="e">
        <f t="shared" si="362"/>
        <v>#DIV/0!</v>
      </c>
      <c r="O112" s="39">
        <f t="shared" si="595"/>
        <v>0</v>
      </c>
      <c r="P112" s="39">
        <f t="shared" si="595"/>
        <v>0</v>
      </c>
      <c r="Q112" s="40" t="e">
        <f t="shared" si="363"/>
        <v>#DIV/0!</v>
      </c>
      <c r="R112" s="39"/>
      <c r="S112" s="39"/>
      <c r="T112" s="40" t="e">
        <f t="shared" si="364"/>
        <v>#DIV/0!</v>
      </c>
      <c r="U112" s="39"/>
      <c r="V112" s="39"/>
      <c r="W112" s="40" t="e">
        <f t="shared" si="365"/>
        <v>#DIV/0!</v>
      </c>
      <c r="X112" s="39"/>
      <c r="Y112" s="39"/>
      <c r="Z112" s="40" t="e">
        <f t="shared" si="366"/>
        <v>#DIV/0!</v>
      </c>
      <c r="AA112" s="39">
        <f t="shared" si="596"/>
        <v>0</v>
      </c>
      <c r="AB112" s="39">
        <f t="shared" si="596"/>
        <v>0</v>
      </c>
      <c r="AC112" s="40" t="e">
        <f t="shared" si="367"/>
        <v>#DIV/0!</v>
      </c>
      <c r="AD112" s="39">
        <f t="shared" si="597"/>
        <v>0</v>
      </c>
      <c r="AE112" s="39">
        <f t="shared" si="597"/>
        <v>0</v>
      </c>
      <c r="AF112" s="40" t="e">
        <f t="shared" si="368"/>
        <v>#DIV/0!</v>
      </c>
      <c r="AG112" s="39"/>
      <c r="AH112" s="39"/>
      <c r="AI112" s="40" t="e">
        <f t="shared" si="369"/>
        <v>#DIV/0!</v>
      </c>
      <c r="AJ112" s="39"/>
      <c r="AK112" s="39"/>
      <c r="AL112" s="40" t="e">
        <f t="shared" si="370"/>
        <v>#DIV/0!</v>
      </c>
      <c r="AM112" s="39"/>
      <c r="AN112" s="39"/>
      <c r="AO112" s="40" t="e">
        <f t="shared" si="371"/>
        <v>#DIV/0!</v>
      </c>
      <c r="AP112" s="39">
        <f t="shared" si="598"/>
        <v>0</v>
      </c>
      <c r="AQ112" s="39">
        <f t="shared" si="598"/>
        <v>0</v>
      </c>
      <c r="AR112" s="40" t="e">
        <f t="shared" si="372"/>
        <v>#DIV/0!</v>
      </c>
      <c r="AS112" s="39">
        <f t="shared" si="599"/>
        <v>0</v>
      </c>
      <c r="AT112" s="39">
        <f t="shared" si="599"/>
        <v>0</v>
      </c>
      <c r="AU112" s="40" t="e">
        <f t="shared" si="373"/>
        <v>#DIV/0!</v>
      </c>
      <c r="AV112" s="39"/>
      <c r="AW112" s="39"/>
      <c r="AX112" s="40" t="e">
        <f t="shared" si="374"/>
        <v>#DIV/0!</v>
      </c>
      <c r="AY112" s="39"/>
      <c r="AZ112" s="39"/>
      <c r="BA112" s="40" t="e">
        <f t="shared" si="375"/>
        <v>#DIV/0!</v>
      </c>
      <c r="BB112" s="39"/>
      <c r="BC112" s="39"/>
      <c r="BD112" s="40" t="e">
        <f t="shared" si="376"/>
        <v>#DIV/0!</v>
      </c>
      <c r="BE112" s="39">
        <f t="shared" si="600"/>
        <v>0</v>
      </c>
      <c r="BF112" s="39">
        <f t="shared" si="600"/>
        <v>0</v>
      </c>
      <c r="BG112" s="40" t="e">
        <f t="shared" si="377"/>
        <v>#DIV/0!</v>
      </c>
      <c r="BH112" s="39">
        <f t="shared" si="406"/>
        <v>0</v>
      </c>
      <c r="BI112" s="39">
        <f t="shared" si="406"/>
        <v>0</v>
      </c>
      <c r="BJ112" s="40" t="e">
        <f t="shared" si="378"/>
        <v>#DIV/0!</v>
      </c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A112" s="36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</row>
    <row r="113" spans="1:131" s="46" customFormat="1" ht="22.5" outlineLevel="3" x14ac:dyDescent="0.25">
      <c r="A113" s="21">
        <v>330</v>
      </c>
      <c r="B113" s="23" t="s">
        <v>97</v>
      </c>
      <c r="C113" s="39">
        <f t="shared" si="594"/>
        <v>0</v>
      </c>
      <c r="D113" s="39">
        <f t="shared" si="594"/>
        <v>0</v>
      </c>
      <c r="E113" s="40" t="e">
        <f t="shared" si="379"/>
        <v>#DIV/0!</v>
      </c>
      <c r="F113" s="39"/>
      <c r="G113" s="39"/>
      <c r="H113" s="40" t="e">
        <f t="shared" si="360"/>
        <v>#DIV/0!</v>
      </c>
      <c r="I113" s="39"/>
      <c r="J113" s="39"/>
      <c r="K113" s="40" t="e">
        <f t="shared" si="361"/>
        <v>#DIV/0!</v>
      </c>
      <c r="L113" s="39"/>
      <c r="M113" s="39"/>
      <c r="N113" s="40" t="e">
        <f t="shared" si="362"/>
        <v>#DIV/0!</v>
      </c>
      <c r="O113" s="39">
        <f t="shared" si="595"/>
        <v>0</v>
      </c>
      <c r="P113" s="39">
        <f t="shared" si="595"/>
        <v>0</v>
      </c>
      <c r="Q113" s="40" t="e">
        <f t="shared" si="363"/>
        <v>#DIV/0!</v>
      </c>
      <c r="R113" s="39"/>
      <c r="S113" s="39"/>
      <c r="T113" s="40" t="e">
        <f t="shared" si="364"/>
        <v>#DIV/0!</v>
      </c>
      <c r="U113" s="39"/>
      <c r="V113" s="39"/>
      <c r="W113" s="40" t="e">
        <f t="shared" si="365"/>
        <v>#DIV/0!</v>
      </c>
      <c r="X113" s="39"/>
      <c r="Y113" s="39"/>
      <c r="Z113" s="40" t="e">
        <f t="shared" si="366"/>
        <v>#DIV/0!</v>
      </c>
      <c r="AA113" s="39">
        <f t="shared" si="596"/>
        <v>0</v>
      </c>
      <c r="AB113" s="39">
        <f t="shared" si="596"/>
        <v>0</v>
      </c>
      <c r="AC113" s="40" t="e">
        <f t="shared" si="367"/>
        <v>#DIV/0!</v>
      </c>
      <c r="AD113" s="39">
        <f t="shared" si="597"/>
        <v>0</v>
      </c>
      <c r="AE113" s="39">
        <f t="shared" si="597"/>
        <v>0</v>
      </c>
      <c r="AF113" s="40" t="e">
        <f t="shared" si="368"/>
        <v>#DIV/0!</v>
      </c>
      <c r="AG113" s="39"/>
      <c r="AH113" s="39"/>
      <c r="AI113" s="40" t="e">
        <f t="shared" si="369"/>
        <v>#DIV/0!</v>
      </c>
      <c r="AJ113" s="39"/>
      <c r="AK113" s="39"/>
      <c r="AL113" s="40" t="e">
        <f t="shared" si="370"/>
        <v>#DIV/0!</v>
      </c>
      <c r="AM113" s="39"/>
      <c r="AN113" s="39"/>
      <c r="AO113" s="40" t="e">
        <f t="shared" si="371"/>
        <v>#DIV/0!</v>
      </c>
      <c r="AP113" s="39">
        <f t="shared" si="598"/>
        <v>0</v>
      </c>
      <c r="AQ113" s="39">
        <f t="shared" si="598"/>
        <v>0</v>
      </c>
      <c r="AR113" s="40" t="e">
        <f t="shared" si="372"/>
        <v>#DIV/0!</v>
      </c>
      <c r="AS113" s="39">
        <f t="shared" si="599"/>
        <v>0</v>
      </c>
      <c r="AT113" s="39">
        <f t="shared" si="599"/>
        <v>0</v>
      </c>
      <c r="AU113" s="40" t="e">
        <f t="shared" si="373"/>
        <v>#DIV/0!</v>
      </c>
      <c r="AV113" s="39"/>
      <c r="AW113" s="39"/>
      <c r="AX113" s="40" t="e">
        <f t="shared" si="374"/>
        <v>#DIV/0!</v>
      </c>
      <c r="AY113" s="39"/>
      <c r="AZ113" s="39"/>
      <c r="BA113" s="40" t="e">
        <f t="shared" si="375"/>
        <v>#DIV/0!</v>
      </c>
      <c r="BB113" s="39"/>
      <c r="BC113" s="39"/>
      <c r="BD113" s="40" t="e">
        <f t="shared" si="376"/>
        <v>#DIV/0!</v>
      </c>
      <c r="BE113" s="39">
        <f t="shared" si="600"/>
        <v>0</v>
      </c>
      <c r="BF113" s="39">
        <f t="shared" si="600"/>
        <v>0</v>
      </c>
      <c r="BG113" s="40" t="e">
        <f t="shared" si="377"/>
        <v>#DIV/0!</v>
      </c>
      <c r="BH113" s="39">
        <f t="shared" si="406"/>
        <v>0</v>
      </c>
      <c r="BI113" s="39">
        <f t="shared" si="406"/>
        <v>0</v>
      </c>
      <c r="BJ113" s="40" t="e">
        <f t="shared" si="378"/>
        <v>#DIV/0!</v>
      </c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</row>
    <row r="114" spans="1:131" s="46" customFormat="1" ht="56.25" outlineLevel="3" x14ac:dyDescent="0.25">
      <c r="A114" s="17">
        <v>407</v>
      </c>
      <c r="B114" s="9" t="s">
        <v>137</v>
      </c>
      <c r="C114" s="37">
        <f>SUM(C115:C121)</f>
        <v>0</v>
      </c>
      <c r="D114" s="37">
        <f>SUM(D115:D121)</f>
        <v>0</v>
      </c>
      <c r="E114" s="38" t="e">
        <f t="shared" si="379"/>
        <v>#DIV/0!</v>
      </c>
      <c r="F114" s="37">
        <f t="shared" ref="F114:G114" si="601">SUM(F115:F121)</f>
        <v>0</v>
      </c>
      <c r="G114" s="37">
        <f t="shared" si="601"/>
        <v>0</v>
      </c>
      <c r="H114" s="38" t="e">
        <f t="shared" si="360"/>
        <v>#DIV/0!</v>
      </c>
      <c r="I114" s="37">
        <f t="shared" ref="I114:J114" si="602">SUM(I115:I121)</f>
        <v>0</v>
      </c>
      <c r="J114" s="37">
        <f t="shared" si="602"/>
        <v>0</v>
      </c>
      <c r="K114" s="38" t="e">
        <f t="shared" si="361"/>
        <v>#DIV/0!</v>
      </c>
      <c r="L114" s="37">
        <f t="shared" ref="L114:M114" si="603">SUM(L115:L121)</f>
        <v>0</v>
      </c>
      <c r="M114" s="37">
        <f t="shared" si="603"/>
        <v>0</v>
      </c>
      <c r="N114" s="38" t="e">
        <f t="shared" si="362"/>
        <v>#DIV/0!</v>
      </c>
      <c r="O114" s="37">
        <f t="shared" ref="O114:P114" si="604">SUM(O115:O121)</f>
        <v>0</v>
      </c>
      <c r="P114" s="37">
        <f t="shared" si="604"/>
        <v>0</v>
      </c>
      <c r="Q114" s="38" t="e">
        <f t="shared" si="363"/>
        <v>#DIV/0!</v>
      </c>
      <c r="R114" s="37">
        <f t="shared" ref="R114:S114" si="605">SUM(R115:R121)</f>
        <v>0</v>
      </c>
      <c r="S114" s="37">
        <f t="shared" si="605"/>
        <v>0</v>
      </c>
      <c r="T114" s="38" t="e">
        <f t="shared" si="364"/>
        <v>#DIV/0!</v>
      </c>
      <c r="U114" s="37">
        <f t="shared" ref="U114:V114" si="606">SUM(U115:U121)</f>
        <v>0</v>
      </c>
      <c r="V114" s="37">
        <f t="shared" si="606"/>
        <v>0</v>
      </c>
      <c r="W114" s="38" t="e">
        <f t="shared" si="365"/>
        <v>#DIV/0!</v>
      </c>
      <c r="X114" s="37">
        <f t="shared" ref="X114:Y114" si="607">SUM(X115:X121)</f>
        <v>0</v>
      </c>
      <c r="Y114" s="37">
        <f t="shared" si="607"/>
        <v>0</v>
      </c>
      <c r="Z114" s="38" t="e">
        <f t="shared" si="366"/>
        <v>#DIV/0!</v>
      </c>
      <c r="AA114" s="37">
        <f t="shared" ref="AA114:AB114" si="608">SUM(AA115:AA121)</f>
        <v>0</v>
      </c>
      <c r="AB114" s="37">
        <f t="shared" si="608"/>
        <v>0</v>
      </c>
      <c r="AC114" s="38" t="e">
        <f t="shared" si="367"/>
        <v>#DIV/0!</v>
      </c>
      <c r="AD114" s="37">
        <f t="shared" ref="AD114:AE114" si="609">SUM(AD115:AD121)</f>
        <v>0</v>
      </c>
      <c r="AE114" s="37">
        <f t="shared" si="609"/>
        <v>0</v>
      </c>
      <c r="AF114" s="38" t="e">
        <f t="shared" si="368"/>
        <v>#DIV/0!</v>
      </c>
      <c r="AG114" s="37">
        <f t="shared" ref="AG114:AH114" si="610">SUM(AG115:AG121)</f>
        <v>0</v>
      </c>
      <c r="AH114" s="37">
        <f t="shared" si="610"/>
        <v>0</v>
      </c>
      <c r="AI114" s="38" t="e">
        <f t="shared" si="369"/>
        <v>#DIV/0!</v>
      </c>
      <c r="AJ114" s="37">
        <f t="shared" ref="AJ114:AK114" si="611">SUM(AJ115:AJ121)</f>
        <v>0</v>
      </c>
      <c r="AK114" s="37">
        <f t="shared" si="611"/>
        <v>0</v>
      </c>
      <c r="AL114" s="38" t="e">
        <f t="shared" si="370"/>
        <v>#DIV/0!</v>
      </c>
      <c r="AM114" s="37">
        <f t="shared" ref="AM114:AN114" si="612">SUM(AM115:AM121)</f>
        <v>0</v>
      </c>
      <c r="AN114" s="37">
        <f t="shared" si="612"/>
        <v>0</v>
      </c>
      <c r="AO114" s="38" t="e">
        <f t="shared" si="371"/>
        <v>#DIV/0!</v>
      </c>
      <c r="AP114" s="37">
        <f t="shared" ref="AP114:AQ114" si="613">SUM(AP115:AP121)</f>
        <v>0</v>
      </c>
      <c r="AQ114" s="37">
        <f t="shared" si="613"/>
        <v>0</v>
      </c>
      <c r="AR114" s="38" t="e">
        <f t="shared" si="372"/>
        <v>#DIV/0!</v>
      </c>
      <c r="AS114" s="37">
        <f t="shared" ref="AS114:AT114" si="614">SUM(AS115:AS121)</f>
        <v>0</v>
      </c>
      <c r="AT114" s="37">
        <f t="shared" si="614"/>
        <v>0</v>
      </c>
      <c r="AU114" s="38" t="e">
        <f t="shared" si="373"/>
        <v>#DIV/0!</v>
      </c>
      <c r="AV114" s="37">
        <f t="shared" ref="AV114:AW114" si="615">SUM(AV115:AV121)</f>
        <v>0</v>
      </c>
      <c r="AW114" s="37">
        <f t="shared" si="615"/>
        <v>0</v>
      </c>
      <c r="AX114" s="38" t="e">
        <f t="shared" si="374"/>
        <v>#DIV/0!</v>
      </c>
      <c r="AY114" s="37">
        <f t="shared" ref="AY114:AZ114" si="616">SUM(AY115:AY121)</f>
        <v>0</v>
      </c>
      <c r="AZ114" s="37">
        <f t="shared" si="616"/>
        <v>0</v>
      </c>
      <c r="BA114" s="38" t="e">
        <f t="shared" si="375"/>
        <v>#DIV/0!</v>
      </c>
      <c r="BB114" s="37">
        <f t="shared" ref="BB114:BC114" si="617">SUM(BB115:BB121)</f>
        <v>0</v>
      </c>
      <c r="BC114" s="37">
        <f t="shared" si="617"/>
        <v>0</v>
      </c>
      <c r="BD114" s="38" t="e">
        <f t="shared" si="376"/>
        <v>#DIV/0!</v>
      </c>
      <c r="BE114" s="37">
        <f t="shared" ref="BE114:BF114" si="618">SUM(BE115:BE121)</f>
        <v>0</v>
      </c>
      <c r="BF114" s="37">
        <f t="shared" si="618"/>
        <v>0</v>
      </c>
      <c r="BG114" s="38" t="e">
        <f t="shared" si="377"/>
        <v>#DIV/0!</v>
      </c>
      <c r="BH114" s="37">
        <f t="shared" ref="BH114:BI114" si="619">SUM(BH115:BH121)</f>
        <v>0</v>
      </c>
      <c r="BI114" s="37">
        <f t="shared" si="619"/>
        <v>0</v>
      </c>
      <c r="BJ114" s="38" t="e">
        <f t="shared" si="378"/>
        <v>#DIV/0!</v>
      </c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</row>
    <row r="115" spans="1:131" s="46" customFormat="1" outlineLevel="3" x14ac:dyDescent="0.25">
      <c r="A115" s="21">
        <v>222</v>
      </c>
      <c r="B115" s="24" t="s">
        <v>98</v>
      </c>
      <c r="C115" s="39">
        <f t="shared" ref="C115:D121" si="620">SUM(AD115,BH115)</f>
        <v>0</v>
      </c>
      <c r="D115" s="39">
        <f t="shared" si="620"/>
        <v>0</v>
      </c>
      <c r="E115" s="40" t="e">
        <f t="shared" si="379"/>
        <v>#DIV/0!</v>
      </c>
      <c r="F115" s="39"/>
      <c r="G115" s="39"/>
      <c r="H115" s="40" t="e">
        <f t="shared" si="360"/>
        <v>#DIV/0!</v>
      </c>
      <c r="I115" s="39"/>
      <c r="J115" s="39"/>
      <c r="K115" s="40" t="e">
        <f t="shared" si="361"/>
        <v>#DIV/0!</v>
      </c>
      <c r="L115" s="39"/>
      <c r="M115" s="39"/>
      <c r="N115" s="40" t="e">
        <f t="shared" si="362"/>
        <v>#DIV/0!</v>
      </c>
      <c r="O115" s="39">
        <f t="shared" ref="O115:P121" si="621">SUM(F115,I115,L115)</f>
        <v>0</v>
      </c>
      <c r="P115" s="39">
        <f t="shared" si="621"/>
        <v>0</v>
      </c>
      <c r="Q115" s="40" t="e">
        <f t="shared" si="363"/>
        <v>#DIV/0!</v>
      </c>
      <c r="R115" s="39"/>
      <c r="S115" s="39"/>
      <c r="T115" s="40" t="e">
        <f t="shared" si="364"/>
        <v>#DIV/0!</v>
      </c>
      <c r="U115" s="39"/>
      <c r="V115" s="39"/>
      <c r="W115" s="40" t="e">
        <f t="shared" si="365"/>
        <v>#DIV/0!</v>
      </c>
      <c r="X115" s="39"/>
      <c r="Y115" s="39"/>
      <c r="Z115" s="40" t="e">
        <f t="shared" si="366"/>
        <v>#DIV/0!</v>
      </c>
      <c r="AA115" s="39">
        <f t="shared" ref="AA115:AB121" si="622">SUM(R115,U115,X115)</f>
        <v>0</v>
      </c>
      <c r="AB115" s="39">
        <f t="shared" si="622"/>
        <v>0</v>
      </c>
      <c r="AC115" s="40" t="e">
        <f t="shared" si="367"/>
        <v>#DIV/0!</v>
      </c>
      <c r="AD115" s="39">
        <f t="shared" ref="AD115:AE121" si="623">SUM(O115,AA115)</f>
        <v>0</v>
      </c>
      <c r="AE115" s="39">
        <f t="shared" si="623"/>
        <v>0</v>
      </c>
      <c r="AF115" s="40" t="e">
        <f t="shared" si="368"/>
        <v>#DIV/0!</v>
      </c>
      <c r="AG115" s="39"/>
      <c r="AH115" s="39"/>
      <c r="AI115" s="40" t="e">
        <f t="shared" si="369"/>
        <v>#DIV/0!</v>
      </c>
      <c r="AJ115" s="39"/>
      <c r="AK115" s="39"/>
      <c r="AL115" s="40" t="e">
        <f t="shared" si="370"/>
        <v>#DIV/0!</v>
      </c>
      <c r="AM115" s="39"/>
      <c r="AN115" s="39"/>
      <c r="AO115" s="40" t="e">
        <f t="shared" si="371"/>
        <v>#DIV/0!</v>
      </c>
      <c r="AP115" s="39">
        <f t="shared" ref="AP115:AQ121" si="624">SUM(AG115,AJ115,AM115)</f>
        <v>0</v>
      </c>
      <c r="AQ115" s="39">
        <f t="shared" si="624"/>
        <v>0</v>
      </c>
      <c r="AR115" s="40" t="e">
        <f t="shared" si="372"/>
        <v>#DIV/0!</v>
      </c>
      <c r="AS115" s="39">
        <f t="shared" ref="AS115:AT121" si="625">SUM(AD115,AP115)</f>
        <v>0</v>
      </c>
      <c r="AT115" s="39">
        <f t="shared" si="625"/>
        <v>0</v>
      </c>
      <c r="AU115" s="40" t="e">
        <f t="shared" si="373"/>
        <v>#DIV/0!</v>
      </c>
      <c r="AV115" s="39"/>
      <c r="AW115" s="39"/>
      <c r="AX115" s="40" t="e">
        <f t="shared" si="374"/>
        <v>#DIV/0!</v>
      </c>
      <c r="AY115" s="39"/>
      <c r="AZ115" s="39"/>
      <c r="BA115" s="40" t="e">
        <f t="shared" si="375"/>
        <v>#DIV/0!</v>
      </c>
      <c r="BB115" s="39"/>
      <c r="BC115" s="39"/>
      <c r="BD115" s="40" t="e">
        <f t="shared" si="376"/>
        <v>#DIV/0!</v>
      </c>
      <c r="BE115" s="39">
        <f t="shared" ref="BE115:BF121" si="626">SUM(AV115,AY115,BB115)</f>
        <v>0</v>
      </c>
      <c r="BF115" s="39">
        <f t="shared" si="626"/>
        <v>0</v>
      </c>
      <c r="BG115" s="40" t="e">
        <f t="shared" si="377"/>
        <v>#DIV/0!</v>
      </c>
      <c r="BH115" s="39">
        <f t="shared" si="406"/>
        <v>0</v>
      </c>
      <c r="BI115" s="39">
        <f t="shared" si="406"/>
        <v>0</v>
      </c>
      <c r="BJ115" s="40" t="e">
        <f t="shared" si="378"/>
        <v>#DIV/0!</v>
      </c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  <c r="DG115" s="36"/>
      <c r="DH115" s="36"/>
      <c r="DI115" s="36"/>
      <c r="DJ115" s="36"/>
      <c r="DK115" s="36"/>
      <c r="DL115" s="36"/>
      <c r="DM115" s="36"/>
      <c r="DN115" s="36"/>
      <c r="DO115" s="36"/>
      <c r="DP115" s="36"/>
      <c r="DQ115" s="36"/>
      <c r="DR115" s="36"/>
      <c r="DS115" s="36"/>
      <c r="DT115" s="36"/>
      <c r="DU115" s="36"/>
      <c r="DV115" s="36"/>
      <c r="DW115" s="36"/>
      <c r="DX115" s="36"/>
      <c r="DY115" s="36"/>
      <c r="DZ115" s="36"/>
      <c r="EA115" s="36"/>
    </row>
    <row r="116" spans="1:131" s="46" customFormat="1" ht="22.5" outlineLevel="3" x14ac:dyDescent="0.25">
      <c r="A116" s="21">
        <v>224</v>
      </c>
      <c r="B116" s="24" t="s">
        <v>96</v>
      </c>
      <c r="C116" s="39">
        <f t="shared" si="620"/>
        <v>0</v>
      </c>
      <c r="D116" s="39">
        <f t="shared" si="620"/>
        <v>0</v>
      </c>
      <c r="E116" s="40" t="e">
        <f t="shared" si="379"/>
        <v>#DIV/0!</v>
      </c>
      <c r="F116" s="39"/>
      <c r="G116" s="39"/>
      <c r="H116" s="40" t="e">
        <f t="shared" si="360"/>
        <v>#DIV/0!</v>
      </c>
      <c r="I116" s="39"/>
      <c r="J116" s="39"/>
      <c r="K116" s="40" t="e">
        <f t="shared" si="361"/>
        <v>#DIV/0!</v>
      </c>
      <c r="L116" s="39"/>
      <c r="M116" s="39"/>
      <c r="N116" s="40" t="e">
        <f t="shared" si="362"/>
        <v>#DIV/0!</v>
      </c>
      <c r="O116" s="39">
        <f t="shared" si="621"/>
        <v>0</v>
      </c>
      <c r="P116" s="39">
        <f t="shared" si="621"/>
        <v>0</v>
      </c>
      <c r="Q116" s="40" t="e">
        <f t="shared" si="363"/>
        <v>#DIV/0!</v>
      </c>
      <c r="R116" s="39"/>
      <c r="S116" s="39"/>
      <c r="T116" s="40" t="e">
        <f t="shared" si="364"/>
        <v>#DIV/0!</v>
      </c>
      <c r="U116" s="39"/>
      <c r="V116" s="39"/>
      <c r="W116" s="40" t="e">
        <f t="shared" si="365"/>
        <v>#DIV/0!</v>
      </c>
      <c r="X116" s="39"/>
      <c r="Y116" s="39"/>
      <c r="Z116" s="40" t="e">
        <f t="shared" si="366"/>
        <v>#DIV/0!</v>
      </c>
      <c r="AA116" s="39">
        <f t="shared" si="622"/>
        <v>0</v>
      </c>
      <c r="AB116" s="39">
        <f t="shared" si="622"/>
        <v>0</v>
      </c>
      <c r="AC116" s="40" t="e">
        <f t="shared" si="367"/>
        <v>#DIV/0!</v>
      </c>
      <c r="AD116" s="39">
        <f t="shared" si="623"/>
        <v>0</v>
      </c>
      <c r="AE116" s="39">
        <f t="shared" si="623"/>
        <v>0</v>
      </c>
      <c r="AF116" s="40" t="e">
        <f t="shared" si="368"/>
        <v>#DIV/0!</v>
      </c>
      <c r="AG116" s="39"/>
      <c r="AH116" s="39"/>
      <c r="AI116" s="40" t="e">
        <f t="shared" si="369"/>
        <v>#DIV/0!</v>
      </c>
      <c r="AJ116" s="39"/>
      <c r="AK116" s="39"/>
      <c r="AL116" s="40" t="e">
        <f t="shared" si="370"/>
        <v>#DIV/0!</v>
      </c>
      <c r="AM116" s="39"/>
      <c r="AN116" s="39"/>
      <c r="AO116" s="40" t="e">
        <f t="shared" si="371"/>
        <v>#DIV/0!</v>
      </c>
      <c r="AP116" s="39">
        <f t="shared" si="624"/>
        <v>0</v>
      </c>
      <c r="AQ116" s="39">
        <f t="shared" si="624"/>
        <v>0</v>
      </c>
      <c r="AR116" s="40" t="e">
        <f t="shared" si="372"/>
        <v>#DIV/0!</v>
      </c>
      <c r="AS116" s="39">
        <f t="shared" si="625"/>
        <v>0</v>
      </c>
      <c r="AT116" s="39">
        <f t="shared" si="625"/>
        <v>0</v>
      </c>
      <c r="AU116" s="40" t="e">
        <f t="shared" si="373"/>
        <v>#DIV/0!</v>
      </c>
      <c r="AV116" s="39"/>
      <c r="AW116" s="39"/>
      <c r="AX116" s="40" t="e">
        <f t="shared" si="374"/>
        <v>#DIV/0!</v>
      </c>
      <c r="AY116" s="39"/>
      <c r="AZ116" s="39"/>
      <c r="BA116" s="40" t="e">
        <f t="shared" si="375"/>
        <v>#DIV/0!</v>
      </c>
      <c r="BB116" s="39"/>
      <c r="BC116" s="39"/>
      <c r="BD116" s="40" t="e">
        <f t="shared" si="376"/>
        <v>#DIV/0!</v>
      </c>
      <c r="BE116" s="39">
        <f t="shared" si="626"/>
        <v>0</v>
      </c>
      <c r="BF116" s="39">
        <f t="shared" si="626"/>
        <v>0</v>
      </c>
      <c r="BG116" s="40" t="e">
        <f t="shared" si="377"/>
        <v>#DIV/0!</v>
      </c>
      <c r="BH116" s="39">
        <f t="shared" si="406"/>
        <v>0</v>
      </c>
      <c r="BI116" s="39">
        <f t="shared" si="406"/>
        <v>0</v>
      </c>
      <c r="BJ116" s="40" t="e">
        <f t="shared" si="378"/>
        <v>#DIV/0!</v>
      </c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36"/>
      <c r="BV116" s="36"/>
      <c r="BW116" s="36"/>
      <c r="BX116" s="36"/>
      <c r="BY116" s="36"/>
      <c r="BZ116" s="36"/>
      <c r="CA116" s="36"/>
      <c r="CB116" s="36"/>
      <c r="CC116" s="36"/>
      <c r="CD116" s="36"/>
      <c r="CE116" s="36"/>
      <c r="CF116" s="36"/>
      <c r="CG116" s="36"/>
      <c r="CH116" s="36"/>
      <c r="CI116" s="36"/>
      <c r="CJ116" s="36"/>
      <c r="CK116" s="36"/>
      <c r="CL116" s="36"/>
      <c r="CM116" s="36"/>
      <c r="CN116" s="36"/>
      <c r="CO116" s="36"/>
      <c r="CP116" s="36"/>
      <c r="CQ116" s="36"/>
      <c r="CR116" s="36"/>
      <c r="CS116" s="36"/>
      <c r="CT116" s="36"/>
      <c r="CU116" s="36"/>
      <c r="CV116" s="36"/>
      <c r="CW116" s="36"/>
      <c r="CX116" s="36"/>
      <c r="CY116" s="36"/>
      <c r="CZ116" s="36"/>
      <c r="DA116" s="36"/>
      <c r="DB116" s="36"/>
      <c r="DC116" s="36"/>
      <c r="DD116" s="36"/>
      <c r="DE116" s="36"/>
      <c r="DF116" s="36"/>
      <c r="DG116" s="36"/>
      <c r="DH116" s="36"/>
      <c r="DI116" s="36"/>
      <c r="DJ116" s="36"/>
      <c r="DK116" s="36"/>
      <c r="DL116" s="36"/>
      <c r="DM116" s="36"/>
      <c r="DN116" s="36"/>
      <c r="DO116" s="36"/>
      <c r="DP116" s="36"/>
      <c r="DQ116" s="36"/>
      <c r="DR116" s="36"/>
      <c r="DS116" s="36"/>
      <c r="DT116" s="36"/>
      <c r="DU116" s="36"/>
      <c r="DV116" s="36"/>
      <c r="DW116" s="36"/>
      <c r="DX116" s="36"/>
      <c r="DY116" s="36"/>
      <c r="DZ116" s="36"/>
      <c r="EA116" s="36"/>
    </row>
    <row r="117" spans="1:131" s="46" customFormat="1" outlineLevel="3" x14ac:dyDescent="0.25">
      <c r="A117" s="21">
        <v>226</v>
      </c>
      <c r="B117" s="24" t="s">
        <v>92</v>
      </c>
      <c r="C117" s="39">
        <f t="shared" si="620"/>
        <v>0</v>
      </c>
      <c r="D117" s="39">
        <f t="shared" si="620"/>
        <v>0</v>
      </c>
      <c r="E117" s="40" t="e">
        <f t="shared" si="379"/>
        <v>#DIV/0!</v>
      </c>
      <c r="F117" s="39"/>
      <c r="G117" s="39"/>
      <c r="H117" s="40" t="e">
        <f t="shared" si="360"/>
        <v>#DIV/0!</v>
      </c>
      <c r="I117" s="39"/>
      <c r="J117" s="39"/>
      <c r="K117" s="40" t="e">
        <f t="shared" si="361"/>
        <v>#DIV/0!</v>
      </c>
      <c r="L117" s="39"/>
      <c r="M117" s="39"/>
      <c r="N117" s="40" t="e">
        <f t="shared" si="362"/>
        <v>#DIV/0!</v>
      </c>
      <c r="O117" s="39">
        <f t="shared" si="621"/>
        <v>0</v>
      </c>
      <c r="P117" s="39">
        <f t="shared" si="621"/>
        <v>0</v>
      </c>
      <c r="Q117" s="40" t="e">
        <f t="shared" si="363"/>
        <v>#DIV/0!</v>
      </c>
      <c r="R117" s="39"/>
      <c r="S117" s="39"/>
      <c r="T117" s="40" t="e">
        <f t="shared" si="364"/>
        <v>#DIV/0!</v>
      </c>
      <c r="U117" s="39"/>
      <c r="V117" s="39"/>
      <c r="W117" s="40" t="e">
        <f t="shared" si="365"/>
        <v>#DIV/0!</v>
      </c>
      <c r="X117" s="39"/>
      <c r="Y117" s="39"/>
      <c r="Z117" s="40" t="e">
        <f t="shared" si="366"/>
        <v>#DIV/0!</v>
      </c>
      <c r="AA117" s="39">
        <f t="shared" si="622"/>
        <v>0</v>
      </c>
      <c r="AB117" s="39">
        <f t="shared" si="622"/>
        <v>0</v>
      </c>
      <c r="AC117" s="40" t="e">
        <f t="shared" si="367"/>
        <v>#DIV/0!</v>
      </c>
      <c r="AD117" s="39">
        <f t="shared" si="623"/>
        <v>0</v>
      </c>
      <c r="AE117" s="39">
        <f t="shared" si="623"/>
        <v>0</v>
      </c>
      <c r="AF117" s="40" t="e">
        <f t="shared" si="368"/>
        <v>#DIV/0!</v>
      </c>
      <c r="AG117" s="39"/>
      <c r="AH117" s="39"/>
      <c r="AI117" s="40" t="e">
        <f t="shared" si="369"/>
        <v>#DIV/0!</v>
      </c>
      <c r="AJ117" s="39"/>
      <c r="AK117" s="39"/>
      <c r="AL117" s="40" t="e">
        <f t="shared" si="370"/>
        <v>#DIV/0!</v>
      </c>
      <c r="AM117" s="39"/>
      <c r="AN117" s="39"/>
      <c r="AO117" s="40" t="e">
        <f t="shared" si="371"/>
        <v>#DIV/0!</v>
      </c>
      <c r="AP117" s="39">
        <f t="shared" si="624"/>
        <v>0</v>
      </c>
      <c r="AQ117" s="39">
        <f t="shared" si="624"/>
        <v>0</v>
      </c>
      <c r="AR117" s="40" t="e">
        <f t="shared" si="372"/>
        <v>#DIV/0!</v>
      </c>
      <c r="AS117" s="39">
        <f t="shared" si="625"/>
        <v>0</v>
      </c>
      <c r="AT117" s="39">
        <f t="shared" si="625"/>
        <v>0</v>
      </c>
      <c r="AU117" s="40" t="e">
        <f t="shared" si="373"/>
        <v>#DIV/0!</v>
      </c>
      <c r="AV117" s="39"/>
      <c r="AW117" s="39"/>
      <c r="AX117" s="40" t="e">
        <f t="shared" si="374"/>
        <v>#DIV/0!</v>
      </c>
      <c r="AY117" s="39"/>
      <c r="AZ117" s="39"/>
      <c r="BA117" s="40" t="e">
        <f t="shared" si="375"/>
        <v>#DIV/0!</v>
      </c>
      <c r="BB117" s="39"/>
      <c r="BC117" s="39"/>
      <c r="BD117" s="40" t="e">
        <f t="shared" si="376"/>
        <v>#DIV/0!</v>
      </c>
      <c r="BE117" s="39">
        <f t="shared" si="626"/>
        <v>0</v>
      </c>
      <c r="BF117" s="39">
        <f t="shared" si="626"/>
        <v>0</v>
      </c>
      <c r="BG117" s="40" t="e">
        <f t="shared" si="377"/>
        <v>#DIV/0!</v>
      </c>
      <c r="BH117" s="39">
        <f t="shared" si="406"/>
        <v>0</v>
      </c>
      <c r="BI117" s="39">
        <f t="shared" si="406"/>
        <v>0</v>
      </c>
      <c r="BJ117" s="40" t="e">
        <f t="shared" si="378"/>
        <v>#DIV/0!</v>
      </c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  <c r="DB117" s="36"/>
      <c r="DC117" s="36"/>
      <c r="DD117" s="36"/>
      <c r="DE117" s="36"/>
      <c r="DF117" s="36"/>
      <c r="DG117" s="36"/>
      <c r="DH117" s="36"/>
      <c r="DI117" s="36"/>
      <c r="DJ117" s="36"/>
      <c r="DK117" s="36"/>
      <c r="DL117" s="36"/>
      <c r="DM117" s="36"/>
      <c r="DN117" s="36"/>
      <c r="DO117" s="36"/>
      <c r="DP117" s="36"/>
      <c r="DQ117" s="36"/>
      <c r="DR117" s="36"/>
      <c r="DS117" s="36"/>
      <c r="DT117" s="36"/>
      <c r="DU117" s="36"/>
      <c r="DV117" s="36"/>
      <c r="DW117" s="36"/>
      <c r="DX117" s="36"/>
      <c r="DY117" s="36"/>
      <c r="DZ117" s="36"/>
      <c r="EA117" s="36"/>
    </row>
    <row r="118" spans="1:131" s="46" customFormat="1" outlineLevel="3" x14ac:dyDescent="0.25">
      <c r="A118" s="21">
        <v>296</v>
      </c>
      <c r="B118" s="24" t="s">
        <v>132</v>
      </c>
      <c r="C118" s="39">
        <f t="shared" si="620"/>
        <v>0</v>
      </c>
      <c r="D118" s="39">
        <f t="shared" si="620"/>
        <v>0</v>
      </c>
      <c r="E118" s="40" t="e">
        <f t="shared" si="379"/>
        <v>#DIV/0!</v>
      </c>
      <c r="F118" s="39"/>
      <c r="G118" s="39"/>
      <c r="H118" s="40" t="e">
        <f t="shared" si="360"/>
        <v>#DIV/0!</v>
      </c>
      <c r="I118" s="39"/>
      <c r="J118" s="39"/>
      <c r="K118" s="40" t="e">
        <f t="shared" si="361"/>
        <v>#DIV/0!</v>
      </c>
      <c r="L118" s="39"/>
      <c r="M118" s="39"/>
      <c r="N118" s="40" t="e">
        <f t="shared" si="362"/>
        <v>#DIV/0!</v>
      </c>
      <c r="O118" s="39">
        <f t="shared" si="621"/>
        <v>0</v>
      </c>
      <c r="P118" s="39">
        <f t="shared" si="621"/>
        <v>0</v>
      </c>
      <c r="Q118" s="40" t="e">
        <f t="shared" si="363"/>
        <v>#DIV/0!</v>
      </c>
      <c r="R118" s="39"/>
      <c r="S118" s="39"/>
      <c r="T118" s="40" t="e">
        <f t="shared" si="364"/>
        <v>#DIV/0!</v>
      </c>
      <c r="U118" s="39"/>
      <c r="V118" s="39"/>
      <c r="W118" s="40" t="e">
        <f t="shared" si="365"/>
        <v>#DIV/0!</v>
      </c>
      <c r="X118" s="39"/>
      <c r="Y118" s="39"/>
      <c r="Z118" s="40" t="e">
        <f t="shared" si="366"/>
        <v>#DIV/0!</v>
      </c>
      <c r="AA118" s="39">
        <f t="shared" si="622"/>
        <v>0</v>
      </c>
      <c r="AB118" s="39">
        <f t="shared" si="622"/>
        <v>0</v>
      </c>
      <c r="AC118" s="40" t="e">
        <f t="shared" si="367"/>
        <v>#DIV/0!</v>
      </c>
      <c r="AD118" s="39">
        <f t="shared" si="623"/>
        <v>0</v>
      </c>
      <c r="AE118" s="39">
        <f t="shared" si="623"/>
        <v>0</v>
      </c>
      <c r="AF118" s="40" t="e">
        <f t="shared" si="368"/>
        <v>#DIV/0!</v>
      </c>
      <c r="AG118" s="39"/>
      <c r="AH118" s="39"/>
      <c r="AI118" s="40" t="e">
        <f t="shared" si="369"/>
        <v>#DIV/0!</v>
      </c>
      <c r="AJ118" s="39"/>
      <c r="AK118" s="39"/>
      <c r="AL118" s="40" t="e">
        <f t="shared" si="370"/>
        <v>#DIV/0!</v>
      </c>
      <c r="AM118" s="39"/>
      <c r="AN118" s="39"/>
      <c r="AO118" s="40" t="e">
        <f t="shared" si="371"/>
        <v>#DIV/0!</v>
      </c>
      <c r="AP118" s="39">
        <f t="shared" si="624"/>
        <v>0</v>
      </c>
      <c r="AQ118" s="39">
        <f t="shared" si="624"/>
        <v>0</v>
      </c>
      <c r="AR118" s="40" t="e">
        <f t="shared" si="372"/>
        <v>#DIV/0!</v>
      </c>
      <c r="AS118" s="39">
        <f t="shared" si="625"/>
        <v>0</v>
      </c>
      <c r="AT118" s="39">
        <f t="shared" si="625"/>
        <v>0</v>
      </c>
      <c r="AU118" s="40" t="e">
        <f t="shared" si="373"/>
        <v>#DIV/0!</v>
      </c>
      <c r="AV118" s="39"/>
      <c r="AW118" s="39"/>
      <c r="AX118" s="40" t="e">
        <f t="shared" si="374"/>
        <v>#DIV/0!</v>
      </c>
      <c r="AY118" s="39"/>
      <c r="AZ118" s="39"/>
      <c r="BA118" s="40" t="e">
        <f t="shared" si="375"/>
        <v>#DIV/0!</v>
      </c>
      <c r="BB118" s="39"/>
      <c r="BC118" s="39"/>
      <c r="BD118" s="40" t="e">
        <f t="shared" si="376"/>
        <v>#DIV/0!</v>
      </c>
      <c r="BE118" s="39">
        <f t="shared" si="626"/>
        <v>0</v>
      </c>
      <c r="BF118" s="39">
        <f t="shared" si="626"/>
        <v>0</v>
      </c>
      <c r="BG118" s="40" t="e">
        <f t="shared" si="377"/>
        <v>#DIV/0!</v>
      </c>
      <c r="BH118" s="39">
        <f t="shared" si="406"/>
        <v>0</v>
      </c>
      <c r="BI118" s="39">
        <f t="shared" si="406"/>
        <v>0</v>
      </c>
      <c r="BJ118" s="40" t="e">
        <f t="shared" si="378"/>
        <v>#DIV/0!</v>
      </c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/>
      <c r="DB118" s="36"/>
      <c r="DC118" s="36"/>
      <c r="DD118" s="36"/>
      <c r="DE118" s="36"/>
      <c r="DF118" s="36"/>
      <c r="DG118" s="36"/>
      <c r="DH118" s="36"/>
      <c r="DI118" s="36"/>
      <c r="DJ118" s="36"/>
      <c r="DK118" s="36"/>
      <c r="DL118" s="36"/>
      <c r="DM118" s="36"/>
      <c r="DN118" s="36"/>
      <c r="DO118" s="36"/>
      <c r="DP118" s="36"/>
      <c r="DQ118" s="36"/>
      <c r="DR118" s="36"/>
      <c r="DS118" s="36"/>
      <c r="DT118" s="36"/>
      <c r="DU118" s="36"/>
      <c r="DV118" s="36"/>
      <c r="DW118" s="36"/>
      <c r="DX118" s="36"/>
      <c r="DY118" s="36"/>
      <c r="DZ118" s="36"/>
      <c r="EA118" s="36"/>
    </row>
    <row r="119" spans="1:131" s="35" customFormat="1" outlineLevel="1" x14ac:dyDescent="0.25">
      <c r="A119" s="21">
        <v>310</v>
      </c>
      <c r="B119" s="24" t="s">
        <v>93</v>
      </c>
      <c r="C119" s="39">
        <f t="shared" si="620"/>
        <v>0</v>
      </c>
      <c r="D119" s="39">
        <f t="shared" si="620"/>
        <v>0</v>
      </c>
      <c r="E119" s="40" t="e">
        <f t="shared" si="379"/>
        <v>#DIV/0!</v>
      </c>
      <c r="F119" s="39"/>
      <c r="G119" s="39"/>
      <c r="H119" s="40" t="e">
        <f t="shared" si="360"/>
        <v>#DIV/0!</v>
      </c>
      <c r="I119" s="39"/>
      <c r="J119" s="39"/>
      <c r="K119" s="40" t="e">
        <f t="shared" si="361"/>
        <v>#DIV/0!</v>
      </c>
      <c r="L119" s="39"/>
      <c r="M119" s="39"/>
      <c r="N119" s="40" t="e">
        <f t="shared" si="362"/>
        <v>#DIV/0!</v>
      </c>
      <c r="O119" s="39">
        <f t="shared" si="621"/>
        <v>0</v>
      </c>
      <c r="P119" s="39">
        <f t="shared" si="621"/>
        <v>0</v>
      </c>
      <c r="Q119" s="40" t="e">
        <f t="shared" si="363"/>
        <v>#DIV/0!</v>
      </c>
      <c r="R119" s="39"/>
      <c r="S119" s="39"/>
      <c r="T119" s="40" t="e">
        <f t="shared" si="364"/>
        <v>#DIV/0!</v>
      </c>
      <c r="U119" s="39"/>
      <c r="V119" s="39"/>
      <c r="W119" s="40" t="e">
        <f t="shared" si="365"/>
        <v>#DIV/0!</v>
      </c>
      <c r="X119" s="39"/>
      <c r="Y119" s="39"/>
      <c r="Z119" s="40" t="e">
        <f t="shared" si="366"/>
        <v>#DIV/0!</v>
      </c>
      <c r="AA119" s="39">
        <f t="shared" si="622"/>
        <v>0</v>
      </c>
      <c r="AB119" s="39">
        <f t="shared" si="622"/>
        <v>0</v>
      </c>
      <c r="AC119" s="40" t="e">
        <f t="shared" si="367"/>
        <v>#DIV/0!</v>
      </c>
      <c r="AD119" s="39">
        <f t="shared" si="623"/>
        <v>0</v>
      </c>
      <c r="AE119" s="39">
        <f t="shared" si="623"/>
        <v>0</v>
      </c>
      <c r="AF119" s="40" t="e">
        <f t="shared" si="368"/>
        <v>#DIV/0!</v>
      </c>
      <c r="AG119" s="39"/>
      <c r="AH119" s="39"/>
      <c r="AI119" s="40" t="e">
        <f t="shared" si="369"/>
        <v>#DIV/0!</v>
      </c>
      <c r="AJ119" s="39"/>
      <c r="AK119" s="39"/>
      <c r="AL119" s="40" t="e">
        <f t="shared" si="370"/>
        <v>#DIV/0!</v>
      </c>
      <c r="AM119" s="39"/>
      <c r="AN119" s="39"/>
      <c r="AO119" s="40" t="e">
        <f t="shared" si="371"/>
        <v>#DIV/0!</v>
      </c>
      <c r="AP119" s="39">
        <f t="shared" si="624"/>
        <v>0</v>
      </c>
      <c r="AQ119" s="39">
        <f t="shared" si="624"/>
        <v>0</v>
      </c>
      <c r="AR119" s="40" t="e">
        <f t="shared" si="372"/>
        <v>#DIV/0!</v>
      </c>
      <c r="AS119" s="39">
        <f t="shared" si="625"/>
        <v>0</v>
      </c>
      <c r="AT119" s="39">
        <f t="shared" si="625"/>
        <v>0</v>
      </c>
      <c r="AU119" s="40" t="e">
        <f t="shared" si="373"/>
        <v>#DIV/0!</v>
      </c>
      <c r="AV119" s="39"/>
      <c r="AW119" s="39"/>
      <c r="AX119" s="40" t="e">
        <f t="shared" si="374"/>
        <v>#DIV/0!</v>
      </c>
      <c r="AY119" s="39"/>
      <c r="AZ119" s="39"/>
      <c r="BA119" s="40" t="e">
        <f t="shared" si="375"/>
        <v>#DIV/0!</v>
      </c>
      <c r="BB119" s="39"/>
      <c r="BC119" s="39"/>
      <c r="BD119" s="40" t="e">
        <f t="shared" si="376"/>
        <v>#DIV/0!</v>
      </c>
      <c r="BE119" s="39">
        <f t="shared" si="626"/>
        <v>0</v>
      </c>
      <c r="BF119" s="39">
        <f t="shared" si="626"/>
        <v>0</v>
      </c>
      <c r="BG119" s="40" t="e">
        <f t="shared" si="377"/>
        <v>#DIV/0!</v>
      </c>
      <c r="BH119" s="39">
        <f t="shared" si="406"/>
        <v>0</v>
      </c>
      <c r="BI119" s="39">
        <f t="shared" si="406"/>
        <v>0</v>
      </c>
      <c r="BJ119" s="40" t="e">
        <f t="shared" si="378"/>
        <v>#DIV/0!</v>
      </c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</row>
    <row r="120" spans="1:131" s="46" customFormat="1" ht="22.5" outlineLevel="2" x14ac:dyDescent="0.25">
      <c r="A120" s="21">
        <v>330</v>
      </c>
      <c r="B120" s="24" t="s">
        <v>97</v>
      </c>
      <c r="C120" s="39">
        <f t="shared" si="620"/>
        <v>0</v>
      </c>
      <c r="D120" s="39">
        <f t="shared" si="620"/>
        <v>0</v>
      </c>
      <c r="E120" s="40" t="e">
        <f t="shared" si="379"/>
        <v>#DIV/0!</v>
      </c>
      <c r="F120" s="39"/>
      <c r="G120" s="39"/>
      <c r="H120" s="40" t="e">
        <f t="shared" si="360"/>
        <v>#DIV/0!</v>
      </c>
      <c r="I120" s="39"/>
      <c r="J120" s="39"/>
      <c r="K120" s="40" t="e">
        <f t="shared" si="361"/>
        <v>#DIV/0!</v>
      </c>
      <c r="L120" s="39"/>
      <c r="M120" s="39"/>
      <c r="N120" s="40" t="e">
        <f t="shared" si="362"/>
        <v>#DIV/0!</v>
      </c>
      <c r="O120" s="39">
        <f t="shared" si="621"/>
        <v>0</v>
      </c>
      <c r="P120" s="39">
        <f t="shared" si="621"/>
        <v>0</v>
      </c>
      <c r="Q120" s="40" t="e">
        <f t="shared" si="363"/>
        <v>#DIV/0!</v>
      </c>
      <c r="R120" s="39"/>
      <c r="S120" s="39"/>
      <c r="T120" s="40" t="e">
        <f t="shared" si="364"/>
        <v>#DIV/0!</v>
      </c>
      <c r="U120" s="39"/>
      <c r="V120" s="39"/>
      <c r="W120" s="40" t="e">
        <f t="shared" si="365"/>
        <v>#DIV/0!</v>
      </c>
      <c r="X120" s="39"/>
      <c r="Y120" s="39"/>
      <c r="Z120" s="40" t="e">
        <f t="shared" si="366"/>
        <v>#DIV/0!</v>
      </c>
      <c r="AA120" s="39">
        <f t="shared" si="622"/>
        <v>0</v>
      </c>
      <c r="AB120" s="39">
        <f t="shared" si="622"/>
        <v>0</v>
      </c>
      <c r="AC120" s="40" t="e">
        <f t="shared" si="367"/>
        <v>#DIV/0!</v>
      </c>
      <c r="AD120" s="39">
        <f t="shared" si="623"/>
        <v>0</v>
      </c>
      <c r="AE120" s="39">
        <f t="shared" si="623"/>
        <v>0</v>
      </c>
      <c r="AF120" s="40" t="e">
        <f t="shared" si="368"/>
        <v>#DIV/0!</v>
      </c>
      <c r="AG120" s="39"/>
      <c r="AH120" s="39"/>
      <c r="AI120" s="40" t="e">
        <f t="shared" si="369"/>
        <v>#DIV/0!</v>
      </c>
      <c r="AJ120" s="39"/>
      <c r="AK120" s="39"/>
      <c r="AL120" s="40" t="e">
        <f t="shared" si="370"/>
        <v>#DIV/0!</v>
      </c>
      <c r="AM120" s="39"/>
      <c r="AN120" s="39"/>
      <c r="AO120" s="40" t="e">
        <f t="shared" si="371"/>
        <v>#DIV/0!</v>
      </c>
      <c r="AP120" s="39">
        <f t="shared" si="624"/>
        <v>0</v>
      </c>
      <c r="AQ120" s="39">
        <f t="shared" si="624"/>
        <v>0</v>
      </c>
      <c r="AR120" s="40" t="e">
        <f t="shared" si="372"/>
        <v>#DIV/0!</v>
      </c>
      <c r="AS120" s="39">
        <f t="shared" si="625"/>
        <v>0</v>
      </c>
      <c r="AT120" s="39">
        <f t="shared" si="625"/>
        <v>0</v>
      </c>
      <c r="AU120" s="40" t="e">
        <f t="shared" si="373"/>
        <v>#DIV/0!</v>
      </c>
      <c r="AV120" s="39"/>
      <c r="AW120" s="39"/>
      <c r="AX120" s="40" t="e">
        <f t="shared" si="374"/>
        <v>#DIV/0!</v>
      </c>
      <c r="AY120" s="39"/>
      <c r="AZ120" s="39"/>
      <c r="BA120" s="40" t="e">
        <f t="shared" si="375"/>
        <v>#DIV/0!</v>
      </c>
      <c r="BB120" s="39"/>
      <c r="BC120" s="39"/>
      <c r="BD120" s="40" t="e">
        <f t="shared" si="376"/>
        <v>#DIV/0!</v>
      </c>
      <c r="BE120" s="39">
        <f t="shared" si="626"/>
        <v>0</v>
      </c>
      <c r="BF120" s="39">
        <f t="shared" si="626"/>
        <v>0</v>
      </c>
      <c r="BG120" s="40" t="e">
        <f t="shared" si="377"/>
        <v>#DIV/0!</v>
      </c>
      <c r="BH120" s="39">
        <f t="shared" si="406"/>
        <v>0</v>
      </c>
      <c r="BI120" s="39">
        <f t="shared" si="406"/>
        <v>0</v>
      </c>
      <c r="BJ120" s="40" t="e">
        <f t="shared" si="378"/>
        <v>#DIV/0!</v>
      </c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  <c r="BY120" s="36"/>
      <c r="BZ120" s="36"/>
      <c r="CA120" s="36"/>
      <c r="CB120" s="36"/>
      <c r="CC120" s="36"/>
      <c r="CD120" s="36"/>
      <c r="CE120" s="36"/>
      <c r="CF120" s="36"/>
      <c r="CG120" s="36"/>
      <c r="CH120" s="36"/>
      <c r="CI120" s="36"/>
      <c r="CJ120" s="36"/>
      <c r="CK120" s="36"/>
      <c r="CL120" s="36"/>
      <c r="CM120" s="36"/>
      <c r="CN120" s="36"/>
      <c r="CO120" s="36"/>
      <c r="CP120" s="36"/>
      <c r="CQ120" s="36"/>
      <c r="CR120" s="36"/>
      <c r="CS120" s="36"/>
      <c r="CT120" s="36"/>
      <c r="CU120" s="36"/>
      <c r="CV120" s="36"/>
      <c r="CW120" s="36"/>
      <c r="CX120" s="36"/>
      <c r="CY120" s="36"/>
      <c r="CZ120" s="36"/>
      <c r="DA120" s="36"/>
      <c r="DB120" s="36"/>
      <c r="DC120" s="36"/>
      <c r="DD120" s="36"/>
      <c r="DE120" s="36"/>
      <c r="DF120" s="36"/>
      <c r="DG120" s="36"/>
      <c r="DH120" s="36"/>
      <c r="DI120" s="36"/>
      <c r="DJ120" s="36"/>
      <c r="DK120" s="36"/>
      <c r="DL120" s="36"/>
      <c r="DM120" s="36"/>
      <c r="DN120" s="36"/>
      <c r="DO120" s="36"/>
      <c r="DP120" s="36"/>
      <c r="DQ120" s="36"/>
      <c r="DR120" s="36"/>
      <c r="DS120" s="36"/>
      <c r="DT120" s="36"/>
      <c r="DU120" s="36"/>
      <c r="DV120" s="36"/>
      <c r="DW120" s="36"/>
      <c r="DX120" s="36"/>
      <c r="DY120" s="36"/>
      <c r="DZ120" s="36"/>
      <c r="EA120" s="36"/>
    </row>
    <row r="121" spans="1:131" s="46" customFormat="1" ht="22.5" outlineLevel="2" x14ac:dyDescent="0.25">
      <c r="A121" s="21">
        <v>340</v>
      </c>
      <c r="B121" s="24" t="s">
        <v>94</v>
      </c>
      <c r="C121" s="39">
        <f t="shared" si="620"/>
        <v>0</v>
      </c>
      <c r="D121" s="39">
        <f t="shared" si="620"/>
        <v>0</v>
      </c>
      <c r="E121" s="40" t="e">
        <f t="shared" si="379"/>
        <v>#DIV/0!</v>
      </c>
      <c r="F121" s="39"/>
      <c r="G121" s="39"/>
      <c r="H121" s="40" t="e">
        <f t="shared" si="360"/>
        <v>#DIV/0!</v>
      </c>
      <c r="I121" s="39"/>
      <c r="J121" s="39"/>
      <c r="K121" s="40" t="e">
        <f t="shared" si="361"/>
        <v>#DIV/0!</v>
      </c>
      <c r="L121" s="39"/>
      <c r="M121" s="39"/>
      <c r="N121" s="40" t="e">
        <f t="shared" si="362"/>
        <v>#DIV/0!</v>
      </c>
      <c r="O121" s="39">
        <f t="shared" si="621"/>
        <v>0</v>
      </c>
      <c r="P121" s="39">
        <f t="shared" si="621"/>
        <v>0</v>
      </c>
      <c r="Q121" s="40" t="e">
        <f t="shared" si="363"/>
        <v>#DIV/0!</v>
      </c>
      <c r="R121" s="39"/>
      <c r="S121" s="39"/>
      <c r="T121" s="40" t="e">
        <f t="shared" si="364"/>
        <v>#DIV/0!</v>
      </c>
      <c r="U121" s="39"/>
      <c r="V121" s="39"/>
      <c r="W121" s="40" t="e">
        <f t="shared" si="365"/>
        <v>#DIV/0!</v>
      </c>
      <c r="X121" s="39"/>
      <c r="Y121" s="39"/>
      <c r="Z121" s="40" t="e">
        <f t="shared" si="366"/>
        <v>#DIV/0!</v>
      </c>
      <c r="AA121" s="39">
        <f t="shared" si="622"/>
        <v>0</v>
      </c>
      <c r="AB121" s="39">
        <f t="shared" si="622"/>
        <v>0</v>
      </c>
      <c r="AC121" s="40" t="e">
        <f t="shared" si="367"/>
        <v>#DIV/0!</v>
      </c>
      <c r="AD121" s="39">
        <f t="shared" si="623"/>
        <v>0</v>
      </c>
      <c r="AE121" s="39">
        <f t="shared" si="623"/>
        <v>0</v>
      </c>
      <c r="AF121" s="40" t="e">
        <f t="shared" si="368"/>
        <v>#DIV/0!</v>
      </c>
      <c r="AG121" s="39"/>
      <c r="AH121" s="39"/>
      <c r="AI121" s="40" t="e">
        <f t="shared" si="369"/>
        <v>#DIV/0!</v>
      </c>
      <c r="AJ121" s="39"/>
      <c r="AK121" s="39"/>
      <c r="AL121" s="40" t="e">
        <f t="shared" si="370"/>
        <v>#DIV/0!</v>
      </c>
      <c r="AM121" s="39"/>
      <c r="AN121" s="39"/>
      <c r="AO121" s="40" t="e">
        <f t="shared" si="371"/>
        <v>#DIV/0!</v>
      </c>
      <c r="AP121" s="39">
        <f t="shared" si="624"/>
        <v>0</v>
      </c>
      <c r="AQ121" s="39">
        <f t="shared" si="624"/>
        <v>0</v>
      </c>
      <c r="AR121" s="40" t="e">
        <f t="shared" si="372"/>
        <v>#DIV/0!</v>
      </c>
      <c r="AS121" s="39">
        <f t="shared" si="625"/>
        <v>0</v>
      </c>
      <c r="AT121" s="39">
        <f t="shared" si="625"/>
        <v>0</v>
      </c>
      <c r="AU121" s="40" t="e">
        <f t="shared" si="373"/>
        <v>#DIV/0!</v>
      </c>
      <c r="AV121" s="39"/>
      <c r="AW121" s="39"/>
      <c r="AX121" s="40" t="e">
        <f t="shared" si="374"/>
        <v>#DIV/0!</v>
      </c>
      <c r="AY121" s="39"/>
      <c r="AZ121" s="39"/>
      <c r="BA121" s="40" t="e">
        <f t="shared" si="375"/>
        <v>#DIV/0!</v>
      </c>
      <c r="BB121" s="39"/>
      <c r="BC121" s="39"/>
      <c r="BD121" s="40" t="e">
        <f t="shared" si="376"/>
        <v>#DIV/0!</v>
      </c>
      <c r="BE121" s="39">
        <f t="shared" si="626"/>
        <v>0</v>
      </c>
      <c r="BF121" s="39">
        <f t="shared" si="626"/>
        <v>0</v>
      </c>
      <c r="BG121" s="40" t="e">
        <f t="shared" si="377"/>
        <v>#DIV/0!</v>
      </c>
      <c r="BH121" s="39">
        <f t="shared" si="406"/>
        <v>0</v>
      </c>
      <c r="BI121" s="39">
        <f t="shared" si="406"/>
        <v>0</v>
      </c>
      <c r="BJ121" s="40" t="e">
        <f t="shared" si="378"/>
        <v>#DIV/0!</v>
      </c>
      <c r="BK121" s="36"/>
      <c r="BL121" s="36"/>
      <c r="BM121" s="36"/>
      <c r="BN121" s="36"/>
      <c r="BO121" s="36"/>
      <c r="BP121" s="36"/>
      <c r="BQ121" s="36"/>
      <c r="BR121" s="36"/>
      <c r="BS121" s="36"/>
      <c r="BT121" s="36"/>
      <c r="BU121" s="36"/>
      <c r="BV121" s="36"/>
      <c r="BW121" s="36"/>
      <c r="BX121" s="36"/>
      <c r="BY121" s="36"/>
      <c r="BZ121" s="36"/>
      <c r="CA121" s="36"/>
      <c r="CB121" s="36"/>
      <c r="CC121" s="36"/>
      <c r="CD121" s="36"/>
      <c r="CE121" s="36"/>
      <c r="CF121" s="36"/>
      <c r="CG121" s="36"/>
      <c r="CH121" s="36"/>
      <c r="CI121" s="36"/>
      <c r="CJ121" s="36"/>
      <c r="CK121" s="36"/>
      <c r="CL121" s="36"/>
      <c r="CM121" s="36"/>
      <c r="CN121" s="36"/>
      <c r="CO121" s="36"/>
      <c r="CP121" s="36"/>
      <c r="CQ121" s="36"/>
      <c r="CR121" s="36"/>
      <c r="CS121" s="36"/>
      <c r="CT121" s="36"/>
      <c r="CU121" s="36"/>
      <c r="CV121" s="36"/>
      <c r="CW121" s="36"/>
      <c r="CX121" s="36"/>
      <c r="CY121" s="36"/>
      <c r="CZ121" s="36"/>
      <c r="DA121" s="36"/>
      <c r="DB121" s="36"/>
      <c r="DC121" s="36"/>
      <c r="DD121" s="36"/>
      <c r="DE121" s="36"/>
      <c r="DF121" s="36"/>
      <c r="DG121" s="36"/>
      <c r="DH121" s="36"/>
      <c r="DI121" s="36"/>
      <c r="DJ121" s="36"/>
      <c r="DK121" s="36"/>
      <c r="DL121" s="36"/>
      <c r="DM121" s="36"/>
      <c r="DN121" s="36"/>
      <c r="DO121" s="36"/>
      <c r="DP121" s="36"/>
      <c r="DQ121" s="36"/>
      <c r="DR121" s="36"/>
      <c r="DS121" s="36"/>
      <c r="DT121" s="36"/>
      <c r="DU121" s="36"/>
      <c r="DV121" s="36"/>
      <c r="DW121" s="36"/>
      <c r="DX121" s="36"/>
      <c r="DY121" s="36"/>
      <c r="DZ121" s="36"/>
      <c r="EA121" s="36"/>
    </row>
    <row r="122" spans="1:131" s="46" customFormat="1" ht="21" outlineLevel="2" x14ac:dyDescent="0.25">
      <c r="A122" s="17">
        <v>850</v>
      </c>
      <c r="B122" s="20" t="s">
        <v>76</v>
      </c>
      <c r="C122" s="37">
        <f>SUM(C123:C127)</f>
        <v>0</v>
      </c>
      <c r="D122" s="37">
        <f>SUM(D123:D127)</f>
        <v>0</v>
      </c>
      <c r="E122" s="38" t="e">
        <f t="shared" si="379"/>
        <v>#DIV/0!</v>
      </c>
      <c r="F122" s="37">
        <f t="shared" ref="F122:G122" si="627">SUM(F123:F126)</f>
        <v>0</v>
      </c>
      <c r="G122" s="37">
        <f t="shared" si="627"/>
        <v>0</v>
      </c>
      <c r="H122" s="38" t="e">
        <f t="shared" si="360"/>
        <v>#DIV/0!</v>
      </c>
      <c r="I122" s="37">
        <f t="shared" ref="I122:J122" si="628">SUM(I123:I126)</f>
        <v>0</v>
      </c>
      <c r="J122" s="37">
        <f t="shared" si="628"/>
        <v>0</v>
      </c>
      <c r="K122" s="38" t="e">
        <f t="shared" si="361"/>
        <v>#DIV/0!</v>
      </c>
      <c r="L122" s="37">
        <f t="shared" ref="L122:M122" si="629">SUM(L123:L126)</f>
        <v>0</v>
      </c>
      <c r="M122" s="37">
        <f t="shared" si="629"/>
        <v>0</v>
      </c>
      <c r="N122" s="38" t="e">
        <f t="shared" si="362"/>
        <v>#DIV/0!</v>
      </c>
      <c r="O122" s="37">
        <f>SUM(O123:O127)</f>
        <v>0</v>
      </c>
      <c r="P122" s="37">
        <f>SUM(P123:P127)</f>
        <v>0</v>
      </c>
      <c r="Q122" s="38" t="e">
        <f t="shared" si="363"/>
        <v>#DIV/0!</v>
      </c>
      <c r="R122" s="37">
        <f t="shared" ref="R122:S122" si="630">SUM(R123:R126)</f>
        <v>0</v>
      </c>
      <c r="S122" s="37">
        <f t="shared" si="630"/>
        <v>0</v>
      </c>
      <c r="T122" s="38" t="e">
        <f t="shared" si="364"/>
        <v>#DIV/0!</v>
      </c>
      <c r="U122" s="37">
        <f t="shared" ref="U122:V122" si="631">SUM(U123:U126)</f>
        <v>0</v>
      </c>
      <c r="V122" s="37">
        <f t="shared" si="631"/>
        <v>0</v>
      </c>
      <c r="W122" s="38" t="e">
        <f t="shared" si="365"/>
        <v>#DIV/0!</v>
      </c>
      <c r="X122" s="37">
        <f t="shared" ref="X122:Y122" si="632">SUM(X123:X126)</f>
        <v>0</v>
      </c>
      <c r="Y122" s="37">
        <f t="shared" si="632"/>
        <v>0</v>
      </c>
      <c r="Z122" s="38" t="e">
        <f t="shared" si="366"/>
        <v>#DIV/0!</v>
      </c>
      <c r="AA122" s="37">
        <f>SUM(AA123:AA127)</f>
        <v>0</v>
      </c>
      <c r="AB122" s="37">
        <f>SUM(AB123:AB127)</f>
        <v>0</v>
      </c>
      <c r="AC122" s="38" t="e">
        <f t="shared" si="367"/>
        <v>#DIV/0!</v>
      </c>
      <c r="AD122" s="37">
        <f>SUM(AD123:AD127)</f>
        <v>0</v>
      </c>
      <c r="AE122" s="37">
        <f>SUM(AE123:AE127)</f>
        <v>0</v>
      </c>
      <c r="AF122" s="38" t="e">
        <f t="shared" si="368"/>
        <v>#DIV/0!</v>
      </c>
      <c r="AG122" s="37">
        <f t="shared" ref="AG122:AH122" si="633">SUM(AG123:AG126)</f>
        <v>0</v>
      </c>
      <c r="AH122" s="37">
        <f t="shared" si="633"/>
        <v>0</v>
      </c>
      <c r="AI122" s="38" t="e">
        <f t="shared" si="369"/>
        <v>#DIV/0!</v>
      </c>
      <c r="AJ122" s="37">
        <f t="shared" ref="AJ122:AK122" si="634">SUM(AJ123:AJ126)</f>
        <v>0</v>
      </c>
      <c r="AK122" s="37">
        <f t="shared" si="634"/>
        <v>0</v>
      </c>
      <c r="AL122" s="38" t="e">
        <f t="shared" si="370"/>
        <v>#DIV/0!</v>
      </c>
      <c r="AM122" s="37">
        <f t="shared" ref="AM122:AN122" si="635">SUM(AM123:AM126)</f>
        <v>0</v>
      </c>
      <c r="AN122" s="37">
        <f t="shared" si="635"/>
        <v>0</v>
      </c>
      <c r="AO122" s="38" t="e">
        <f t="shared" si="371"/>
        <v>#DIV/0!</v>
      </c>
      <c r="AP122" s="37">
        <f>SUM(AP123:AP127)</f>
        <v>0</v>
      </c>
      <c r="AQ122" s="37">
        <f>SUM(AQ123:AQ127)</f>
        <v>0</v>
      </c>
      <c r="AR122" s="38" t="e">
        <f t="shared" si="372"/>
        <v>#DIV/0!</v>
      </c>
      <c r="AS122" s="37">
        <f>SUM(AS123:AS127)</f>
        <v>0</v>
      </c>
      <c r="AT122" s="37">
        <f>SUM(AT123:AT127)</f>
        <v>0</v>
      </c>
      <c r="AU122" s="38" t="e">
        <f t="shared" si="373"/>
        <v>#DIV/0!</v>
      </c>
      <c r="AV122" s="37">
        <f t="shared" ref="AV122:AW122" si="636">SUM(AV123:AV126)</f>
        <v>0</v>
      </c>
      <c r="AW122" s="37">
        <f t="shared" si="636"/>
        <v>0</v>
      </c>
      <c r="AX122" s="38" t="e">
        <f t="shared" si="374"/>
        <v>#DIV/0!</v>
      </c>
      <c r="AY122" s="37">
        <f t="shared" ref="AY122:AZ122" si="637">SUM(AY123:AY126)</f>
        <v>0</v>
      </c>
      <c r="AZ122" s="37">
        <f t="shared" si="637"/>
        <v>0</v>
      </c>
      <c r="BA122" s="38" t="e">
        <f t="shared" si="375"/>
        <v>#DIV/0!</v>
      </c>
      <c r="BB122" s="37">
        <f t="shared" ref="BB122:BC122" si="638">SUM(BB123:BB126)</f>
        <v>0</v>
      </c>
      <c r="BC122" s="37">
        <f t="shared" si="638"/>
        <v>0</v>
      </c>
      <c r="BD122" s="38" t="e">
        <f t="shared" si="376"/>
        <v>#DIV/0!</v>
      </c>
      <c r="BE122" s="37">
        <f>SUM(BE123:BE127)</f>
        <v>0</v>
      </c>
      <c r="BF122" s="37">
        <f>SUM(BF123:BF127)</f>
        <v>0</v>
      </c>
      <c r="BG122" s="38" t="e">
        <f t="shared" si="377"/>
        <v>#DIV/0!</v>
      </c>
      <c r="BH122" s="37">
        <f>SUM(BH123:BH127)</f>
        <v>0</v>
      </c>
      <c r="BI122" s="37">
        <f>SUM(BI123:BI127)</f>
        <v>0</v>
      </c>
      <c r="BJ122" s="38" t="e">
        <f t="shared" si="378"/>
        <v>#DIV/0!</v>
      </c>
      <c r="BK122" s="36"/>
      <c r="BL122" s="36"/>
      <c r="BM122" s="36"/>
      <c r="BN122" s="36"/>
      <c r="BO122" s="36"/>
      <c r="BP122" s="36"/>
      <c r="BQ122" s="36"/>
      <c r="BR122" s="36"/>
      <c r="BS122" s="36"/>
      <c r="BT122" s="36"/>
      <c r="BU122" s="36"/>
      <c r="BV122" s="36"/>
      <c r="BW122" s="36"/>
      <c r="BX122" s="36"/>
      <c r="BY122" s="36"/>
      <c r="BZ122" s="36"/>
      <c r="CA122" s="36"/>
      <c r="CB122" s="36"/>
      <c r="CC122" s="36"/>
      <c r="CD122" s="36"/>
      <c r="CE122" s="36"/>
      <c r="CF122" s="36"/>
      <c r="CG122" s="36"/>
      <c r="CH122" s="36"/>
      <c r="CI122" s="36"/>
      <c r="CJ122" s="36"/>
      <c r="CK122" s="36"/>
      <c r="CL122" s="36"/>
      <c r="CM122" s="36"/>
      <c r="CN122" s="36"/>
      <c r="CO122" s="36"/>
      <c r="CP122" s="36"/>
      <c r="CQ122" s="36"/>
      <c r="CR122" s="36"/>
      <c r="CS122" s="36"/>
      <c r="CT122" s="36"/>
      <c r="CU122" s="36"/>
      <c r="CV122" s="36"/>
      <c r="CW122" s="36"/>
      <c r="CX122" s="36"/>
      <c r="CY122" s="36"/>
      <c r="CZ122" s="36"/>
      <c r="DA122" s="36"/>
      <c r="DB122" s="36"/>
      <c r="DC122" s="36"/>
      <c r="DD122" s="36"/>
      <c r="DE122" s="36"/>
      <c r="DF122" s="36"/>
      <c r="DG122" s="36"/>
      <c r="DH122" s="36"/>
      <c r="DI122" s="36"/>
      <c r="DJ122" s="36"/>
      <c r="DK122" s="36"/>
      <c r="DL122" s="36"/>
      <c r="DM122" s="36"/>
      <c r="DN122" s="36"/>
      <c r="DO122" s="36"/>
      <c r="DP122" s="36"/>
      <c r="DQ122" s="36"/>
      <c r="DR122" s="36"/>
      <c r="DS122" s="36"/>
      <c r="DT122" s="36"/>
      <c r="DU122" s="36"/>
      <c r="DV122" s="36"/>
      <c r="DW122" s="36"/>
      <c r="DX122" s="36"/>
      <c r="DY122" s="36"/>
      <c r="DZ122" s="36"/>
      <c r="EA122" s="36"/>
    </row>
    <row r="123" spans="1:131" s="46" customFormat="1" outlineLevel="2" x14ac:dyDescent="0.25">
      <c r="A123" s="21">
        <v>291</v>
      </c>
      <c r="B123" s="23" t="s">
        <v>128</v>
      </c>
      <c r="C123" s="39">
        <f t="shared" ref="C123:D127" si="639">SUM(AD123,BH123)</f>
        <v>0</v>
      </c>
      <c r="D123" s="39">
        <f t="shared" si="639"/>
        <v>0</v>
      </c>
      <c r="E123" s="40" t="e">
        <f t="shared" si="379"/>
        <v>#DIV/0!</v>
      </c>
      <c r="F123" s="39"/>
      <c r="G123" s="39"/>
      <c r="H123" s="40" t="e">
        <f t="shared" si="360"/>
        <v>#DIV/0!</v>
      </c>
      <c r="I123" s="39"/>
      <c r="J123" s="39"/>
      <c r="K123" s="40" t="e">
        <f t="shared" si="361"/>
        <v>#DIV/0!</v>
      </c>
      <c r="L123" s="39"/>
      <c r="M123" s="39"/>
      <c r="N123" s="40" t="e">
        <f t="shared" si="362"/>
        <v>#DIV/0!</v>
      </c>
      <c r="O123" s="39">
        <f t="shared" ref="O123:P127" si="640">SUM(F123,I123,L123)</f>
        <v>0</v>
      </c>
      <c r="P123" s="39">
        <f t="shared" si="640"/>
        <v>0</v>
      </c>
      <c r="Q123" s="40" t="e">
        <f t="shared" si="363"/>
        <v>#DIV/0!</v>
      </c>
      <c r="R123" s="39"/>
      <c r="S123" s="39"/>
      <c r="T123" s="40" t="e">
        <f t="shared" si="364"/>
        <v>#DIV/0!</v>
      </c>
      <c r="U123" s="39"/>
      <c r="V123" s="39"/>
      <c r="W123" s="40" t="e">
        <f t="shared" si="365"/>
        <v>#DIV/0!</v>
      </c>
      <c r="X123" s="39"/>
      <c r="Y123" s="39"/>
      <c r="Z123" s="40" t="e">
        <f t="shared" si="366"/>
        <v>#DIV/0!</v>
      </c>
      <c r="AA123" s="39">
        <f t="shared" ref="AA123:AB127" si="641">SUM(R123,U123,X123)</f>
        <v>0</v>
      </c>
      <c r="AB123" s="39">
        <f t="shared" si="641"/>
        <v>0</v>
      </c>
      <c r="AC123" s="40" t="e">
        <f t="shared" si="367"/>
        <v>#DIV/0!</v>
      </c>
      <c r="AD123" s="39">
        <f t="shared" ref="AD123:AE127" si="642">SUM(O123,AA123)</f>
        <v>0</v>
      </c>
      <c r="AE123" s="39">
        <f t="shared" si="642"/>
        <v>0</v>
      </c>
      <c r="AF123" s="40" t="e">
        <f t="shared" si="368"/>
        <v>#DIV/0!</v>
      </c>
      <c r="AG123" s="39"/>
      <c r="AH123" s="39"/>
      <c r="AI123" s="40" t="e">
        <f t="shared" si="369"/>
        <v>#DIV/0!</v>
      </c>
      <c r="AJ123" s="39"/>
      <c r="AK123" s="39"/>
      <c r="AL123" s="40" t="e">
        <f t="shared" si="370"/>
        <v>#DIV/0!</v>
      </c>
      <c r="AM123" s="39"/>
      <c r="AN123" s="39"/>
      <c r="AO123" s="40" t="e">
        <f t="shared" si="371"/>
        <v>#DIV/0!</v>
      </c>
      <c r="AP123" s="39">
        <f t="shared" ref="AP123:AQ127" si="643">SUM(AG123,AJ123,AM123)</f>
        <v>0</v>
      </c>
      <c r="AQ123" s="39">
        <f t="shared" si="643"/>
        <v>0</v>
      </c>
      <c r="AR123" s="40" t="e">
        <f t="shared" si="372"/>
        <v>#DIV/0!</v>
      </c>
      <c r="AS123" s="39">
        <f t="shared" ref="AS123:AT127" si="644">SUM(AD123,AP123)</f>
        <v>0</v>
      </c>
      <c r="AT123" s="39">
        <f t="shared" si="644"/>
        <v>0</v>
      </c>
      <c r="AU123" s="40" t="e">
        <f t="shared" si="373"/>
        <v>#DIV/0!</v>
      </c>
      <c r="AV123" s="39"/>
      <c r="AW123" s="39"/>
      <c r="AX123" s="40" t="e">
        <f t="shared" si="374"/>
        <v>#DIV/0!</v>
      </c>
      <c r="AY123" s="39"/>
      <c r="AZ123" s="39"/>
      <c r="BA123" s="40" t="e">
        <f t="shared" si="375"/>
        <v>#DIV/0!</v>
      </c>
      <c r="BB123" s="39"/>
      <c r="BC123" s="39"/>
      <c r="BD123" s="40" t="e">
        <f t="shared" si="376"/>
        <v>#DIV/0!</v>
      </c>
      <c r="BE123" s="39">
        <f t="shared" ref="BE123:BF127" si="645">SUM(AV123,AY123,BB123)</f>
        <v>0</v>
      </c>
      <c r="BF123" s="39">
        <f t="shared" si="645"/>
        <v>0</v>
      </c>
      <c r="BG123" s="40" t="e">
        <f t="shared" si="377"/>
        <v>#DIV/0!</v>
      </c>
      <c r="BH123" s="39">
        <f t="shared" si="406"/>
        <v>0</v>
      </c>
      <c r="BI123" s="39">
        <f t="shared" si="406"/>
        <v>0</v>
      </c>
      <c r="BJ123" s="40" t="e">
        <f t="shared" si="378"/>
        <v>#DIV/0!</v>
      </c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  <c r="BY123" s="36"/>
      <c r="BZ123" s="36"/>
      <c r="CA123" s="36"/>
      <c r="CB123" s="36"/>
      <c r="CC123" s="36"/>
      <c r="CD123" s="36"/>
      <c r="CE123" s="36"/>
      <c r="CF123" s="36"/>
      <c r="CG123" s="36"/>
      <c r="CH123" s="36"/>
      <c r="CI123" s="36"/>
      <c r="CJ123" s="36"/>
      <c r="CK123" s="36"/>
      <c r="CL123" s="36"/>
      <c r="CM123" s="36"/>
      <c r="CN123" s="36"/>
      <c r="CO123" s="36"/>
      <c r="CP123" s="36"/>
      <c r="CQ123" s="36"/>
      <c r="CR123" s="36"/>
      <c r="CS123" s="36"/>
      <c r="CT123" s="36"/>
      <c r="CU123" s="36"/>
      <c r="CV123" s="36"/>
      <c r="CW123" s="36"/>
      <c r="CX123" s="36"/>
      <c r="CY123" s="36"/>
      <c r="CZ123" s="36"/>
      <c r="DA123" s="36"/>
      <c r="DB123" s="36"/>
      <c r="DC123" s="36"/>
      <c r="DD123" s="36"/>
      <c r="DE123" s="36"/>
      <c r="DF123" s="36"/>
      <c r="DG123" s="36"/>
      <c r="DH123" s="36"/>
      <c r="DI123" s="36"/>
      <c r="DJ123" s="36"/>
      <c r="DK123" s="36"/>
      <c r="DL123" s="36"/>
      <c r="DM123" s="36"/>
      <c r="DN123" s="36"/>
      <c r="DO123" s="36"/>
      <c r="DP123" s="36"/>
      <c r="DQ123" s="36"/>
      <c r="DR123" s="36"/>
      <c r="DS123" s="36"/>
      <c r="DT123" s="36"/>
      <c r="DU123" s="36"/>
      <c r="DV123" s="36"/>
      <c r="DW123" s="36"/>
      <c r="DX123" s="36"/>
      <c r="DY123" s="36"/>
      <c r="DZ123" s="36"/>
      <c r="EA123" s="36"/>
    </row>
    <row r="124" spans="1:131" s="3" customFormat="1" ht="33.75" x14ac:dyDescent="0.25">
      <c r="A124" s="21">
        <v>292</v>
      </c>
      <c r="B124" s="23" t="s">
        <v>129</v>
      </c>
      <c r="C124" s="39">
        <f t="shared" si="639"/>
        <v>0</v>
      </c>
      <c r="D124" s="39">
        <f t="shared" si="639"/>
        <v>0</v>
      </c>
      <c r="E124" s="40" t="e">
        <f t="shared" si="379"/>
        <v>#DIV/0!</v>
      </c>
      <c r="F124" s="39"/>
      <c r="G124" s="39"/>
      <c r="H124" s="40" t="e">
        <f t="shared" si="360"/>
        <v>#DIV/0!</v>
      </c>
      <c r="I124" s="39"/>
      <c r="J124" s="39"/>
      <c r="K124" s="40" t="e">
        <f t="shared" si="361"/>
        <v>#DIV/0!</v>
      </c>
      <c r="L124" s="39"/>
      <c r="M124" s="39"/>
      <c r="N124" s="40" t="e">
        <f t="shared" si="362"/>
        <v>#DIV/0!</v>
      </c>
      <c r="O124" s="39">
        <f t="shared" si="640"/>
        <v>0</v>
      </c>
      <c r="P124" s="39">
        <f t="shared" si="640"/>
        <v>0</v>
      </c>
      <c r="Q124" s="40" t="e">
        <f t="shared" si="363"/>
        <v>#DIV/0!</v>
      </c>
      <c r="R124" s="39"/>
      <c r="S124" s="39"/>
      <c r="T124" s="40" t="e">
        <f t="shared" si="364"/>
        <v>#DIV/0!</v>
      </c>
      <c r="U124" s="39"/>
      <c r="V124" s="39"/>
      <c r="W124" s="40" t="e">
        <f t="shared" si="365"/>
        <v>#DIV/0!</v>
      </c>
      <c r="X124" s="39"/>
      <c r="Y124" s="39"/>
      <c r="Z124" s="40" t="e">
        <f t="shared" si="366"/>
        <v>#DIV/0!</v>
      </c>
      <c r="AA124" s="39">
        <f t="shared" si="641"/>
        <v>0</v>
      </c>
      <c r="AB124" s="39">
        <f t="shared" si="641"/>
        <v>0</v>
      </c>
      <c r="AC124" s="40" t="e">
        <f t="shared" si="367"/>
        <v>#DIV/0!</v>
      </c>
      <c r="AD124" s="39">
        <f t="shared" si="642"/>
        <v>0</v>
      </c>
      <c r="AE124" s="39">
        <f t="shared" si="642"/>
        <v>0</v>
      </c>
      <c r="AF124" s="40" t="e">
        <f t="shared" si="368"/>
        <v>#DIV/0!</v>
      </c>
      <c r="AG124" s="39"/>
      <c r="AH124" s="39"/>
      <c r="AI124" s="40" t="e">
        <f t="shared" si="369"/>
        <v>#DIV/0!</v>
      </c>
      <c r="AJ124" s="39"/>
      <c r="AK124" s="39"/>
      <c r="AL124" s="40" t="e">
        <f t="shared" si="370"/>
        <v>#DIV/0!</v>
      </c>
      <c r="AM124" s="39"/>
      <c r="AN124" s="39"/>
      <c r="AO124" s="40" t="e">
        <f t="shared" si="371"/>
        <v>#DIV/0!</v>
      </c>
      <c r="AP124" s="39">
        <f t="shared" si="643"/>
        <v>0</v>
      </c>
      <c r="AQ124" s="39">
        <f t="shared" si="643"/>
        <v>0</v>
      </c>
      <c r="AR124" s="40" t="e">
        <f t="shared" si="372"/>
        <v>#DIV/0!</v>
      </c>
      <c r="AS124" s="39">
        <f t="shared" si="644"/>
        <v>0</v>
      </c>
      <c r="AT124" s="39">
        <f t="shared" si="644"/>
        <v>0</v>
      </c>
      <c r="AU124" s="40" t="e">
        <f t="shared" si="373"/>
        <v>#DIV/0!</v>
      </c>
      <c r="AV124" s="39"/>
      <c r="AW124" s="39"/>
      <c r="AX124" s="40" t="e">
        <f t="shared" si="374"/>
        <v>#DIV/0!</v>
      </c>
      <c r="AY124" s="39"/>
      <c r="AZ124" s="39"/>
      <c r="BA124" s="40" t="e">
        <f t="shared" si="375"/>
        <v>#DIV/0!</v>
      </c>
      <c r="BB124" s="39"/>
      <c r="BC124" s="39"/>
      <c r="BD124" s="40" t="e">
        <f t="shared" si="376"/>
        <v>#DIV/0!</v>
      </c>
      <c r="BE124" s="39">
        <f t="shared" si="645"/>
        <v>0</v>
      </c>
      <c r="BF124" s="39">
        <f t="shared" si="645"/>
        <v>0</v>
      </c>
      <c r="BG124" s="40" t="e">
        <f t="shared" si="377"/>
        <v>#DIV/0!</v>
      </c>
      <c r="BH124" s="39">
        <f t="shared" si="406"/>
        <v>0</v>
      </c>
      <c r="BI124" s="39">
        <f t="shared" si="406"/>
        <v>0</v>
      </c>
      <c r="BJ124" s="40" t="e">
        <f t="shared" si="378"/>
        <v>#DIV/0!</v>
      </c>
    </row>
    <row r="125" spans="1:131" ht="33.75" x14ac:dyDescent="0.25">
      <c r="A125" s="21">
        <v>293</v>
      </c>
      <c r="B125" s="23" t="s">
        <v>130</v>
      </c>
      <c r="C125" s="39">
        <f t="shared" si="639"/>
        <v>0</v>
      </c>
      <c r="D125" s="39">
        <f t="shared" si="639"/>
        <v>0</v>
      </c>
      <c r="E125" s="40" t="e">
        <f t="shared" si="379"/>
        <v>#DIV/0!</v>
      </c>
      <c r="F125" s="39"/>
      <c r="G125" s="39"/>
      <c r="H125" s="40" t="e">
        <f t="shared" si="360"/>
        <v>#DIV/0!</v>
      </c>
      <c r="I125" s="39"/>
      <c r="J125" s="39"/>
      <c r="K125" s="40" t="e">
        <f t="shared" si="361"/>
        <v>#DIV/0!</v>
      </c>
      <c r="L125" s="39"/>
      <c r="M125" s="39"/>
      <c r="N125" s="40" t="e">
        <f t="shared" si="362"/>
        <v>#DIV/0!</v>
      </c>
      <c r="O125" s="39">
        <f t="shared" si="640"/>
        <v>0</v>
      </c>
      <c r="P125" s="39">
        <f t="shared" si="640"/>
        <v>0</v>
      </c>
      <c r="Q125" s="40" t="e">
        <f t="shared" si="363"/>
        <v>#DIV/0!</v>
      </c>
      <c r="R125" s="39"/>
      <c r="S125" s="39"/>
      <c r="T125" s="40" t="e">
        <f t="shared" si="364"/>
        <v>#DIV/0!</v>
      </c>
      <c r="U125" s="39"/>
      <c r="V125" s="39"/>
      <c r="W125" s="40" t="e">
        <f t="shared" si="365"/>
        <v>#DIV/0!</v>
      </c>
      <c r="X125" s="39"/>
      <c r="Y125" s="39"/>
      <c r="Z125" s="40" t="e">
        <f t="shared" si="366"/>
        <v>#DIV/0!</v>
      </c>
      <c r="AA125" s="39">
        <f t="shared" si="641"/>
        <v>0</v>
      </c>
      <c r="AB125" s="39">
        <f t="shared" si="641"/>
        <v>0</v>
      </c>
      <c r="AC125" s="40" t="e">
        <f t="shared" si="367"/>
        <v>#DIV/0!</v>
      </c>
      <c r="AD125" s="39">
        <f t="shared" si="642"/>
        <v>0</v>
      </c>
      <c r="AE125" s="39">
        <f t="shared" si="642"/>
        <v>0</v>
      </c>
      <c r="AF125" s="40" t="e">
        <f t="shared" si="368"/>
        <v>#DIV/0!</v>
      </c>
      <c r="AG125" s="39"/>
      <c r="AH125" s="39"/>
      <c r="AI125" s="40" t="e">
        <f t="shared" si="369"/>
        <v>#DIV/0!</v>
      </c>
      <c r="AJ125" s="39"/>
      <c r="AK125" s="39"/>
      <c r="AL125" s="40" t="e">
        <f t="shared" si="370"/>
        <v>#DIV/0!</v>
      </c>
      <c r="AM125" s="39"/>
      <c r="AN125" s="39"/>
      <c r="AO125" s="40" t="e">
        <f t="shared" si="371"/>
        <v>#DIV/0!</v>
      </c>
      <c r="AP125" s="39">
        <f t="shared" si="643"/>
        <v>0</v>
      </c>
      <c r="AQ125" s="39">
        <f t="shared" si="643"/>
        <v>0</v>
      </c>
      <c r="AR125" s="40" t="e">
        <f t="shared" si="372"/>
        <v>#DIV/0!</v>
      </c>
      <c r="AS125" s="39">
        <f t="shared" si="644"/>
        <v>0</v>
      </c>
      <c r="AT125" s="39">
        <f t="shared" si="644"/>
        <v>0</v>
      </c>
      <c r="AU125" s="40" t="e">
        <f t="shared" si="373"/>
        <v>#DIV/0!</v>
      </c>
      <c r="AV125" s="39"/>
      <c r="AW125" s="39"/>
      <c r="AX125" s="40" t="e">
        <f t="shared" si="374"/>
        <v>#DIV/0!</v>
      </c>
      <c r="AY125" s="39"/>
      <c r="AZ125" s="39"/>
      <c r="BA125" s="40" t="e">
        <f t="shared" si="375"/>
        <v>#DIV/0!</v>
      </c>
      <c r="BB125" s="39"/>
      <c r="BC125" s="39"/>
      <c r="BD125" s="40" t="e">
        <f t="shared" si="376"/>
        <v>#DIV/0!</v>
      </c>
      <c r="BE125" s="39">
        <f t="shared" si="645"/>
        <v>0</v>
      </c>
      <c r="BF125" s="39">
        <f t="shared" si="645"/>
        <v>0</v>
      </c>
      <c r="BG125" s="40" t="e">
        <f t="shared" si="377"/>
        <v>#DIV/0!</v>
      </c>
      <c r="BH125" s="39">
        <f t="shared" si="406"/>
        <v>0</v>
      </c>
      <c r="BI125" s="39">
        <f t="shared" si="406"/>
        <v>0</v>
      </c>
      <c r="BJ125" s="40" t="e">
        <f t="shared" si="378"/>
        <v>#DIV/0!</v>
      </c>
    </row>
    <row r="126" spans="1:131" s="41" customFormat="1" ht="12.75" x14ac:dyDescent="0.2">
      <c r="A126" s="21">
        <v>295</v>
      </c>
      <c r="B126" s="23" t="s">
        <v>131</v>
      </c>
      <c r="C126" s="39">
        <f t="shared" si="639"/>
        <v>0</v>
      </c>
      <c r="D126" s="39">
        <f t="shared" si="639"/>
        <v>0</v>
      </c>
      <c r="E126" s="40" t="e">
        <f t="shared" si="379"/>
        <v>#DIV/0!</v>
      </c>
      <c r="F126" s="39"/>
      <c r="G126" s="39"/>
      <c r="H126" s="40" t="e">
        <f t="shared" si="360"/>
        <v>#DIV/0!</v>
      </c>
      <c r="I126" s="39"/>
      <c r="J126" s="39"/>
      <c r="K126" s="40" t="e">
        <f t="shared" si="361"/>
        <v>#DIV/0!</v>
      </c>
      <c r="L126" s="39"/>
      <c r="M126" s="39"/>
      <c r="N126" s="40" t="e">
        <f t="shared" si="362"/>
        <v>#DIV/0!</v>
      </c>
      <c r="O126" s="39">
        <f t="shared" si="640"/>
        <v>0</v>
      </c>
      <c r="P126" s="39">
        <f t="shared" si="640"/>
        <v>0</v>
      </c>
      <c r="Q126" s="40" t="e">
        <f t="shared" si="363"/>
        <v>#DIV/0!</v>
      </c>
      <c r="R126" s="39"/>
      <c r="S126" s="39"/>
      <c r="T126" s="40" t="e">
        <f t="shared" si="364"/>
        <v>#DIV/0!</v>
      </c>
      <c r="U126" s="39"/>
      <c r="V126" s="39"/>
      <c r="W126" s="40" t="e">
        <f t="shared" si="365"/>
        <v>#DIV/0!</v>
      </c>
      <c r="X126" s="39"/>
      <c r="Y126" s="39"/>
      <c r="Z126" s="40" t="e">
        <f t="shared" si="366"/>
        <v>#DIV/0!</v>
      </c>
      <c r="AA126" s="39">
        <f t="shared" si="641"/>
        <v>0</v>
      </c>
      <c r="AB126" s="39">
        <f t="shared" si="641"/>
        <v>0</v>
      </c>
      <c r="AC126" s="40" t="e">
        <f t="shared" si="367"/>
        <v>#DIV/0!</v>
      </c>
      <c r="AD126" s="39">
        <f t="shared" si="642"/>
        <v>0</v>
      </c>
      <c r="AE126" s="39">
        <f t="shared" si="642"/>
        <v>0</v>
      </c>
      <c r="AF126" s="40" t="e">
        <f t="shared" si="368"/>
        <v>#DIV/0!</v>
      </c>
      <c r="AG126" s="39"/>
      <c r="AH126" s="39"/>
      <c r="AI126" s="40" t="e">
        <f t="shared" si="369"/>
        <v>#DIV/0!</v>
      </c>
      <c r="AJ126" s="39"/>
      <c r="AK126" s="39"/>
      <c r="AL126" s="40" t="e">
        <f t="shared" si="370"/>
        <v>#DIV/0!</v>
      </c>
      <c r="AM126" s="39"/>
      <c r="AN126" s="39"/>
      <c r="AO126" s="40" t="e">
        <f t="shared" si="371"/>
        <v>#DIV/0!</v>
      </c>
      <c r="AP126" s="39">
        <f t="shared" si="643"/>
        <v>0</v>
      </c>
      <c r="AQ126" s="39">
        <f t="shared" si="643"/>
        <v>0</v>
      </c>
      <c r="AR126" s="40" t="e">
        <f t="shared" si="372"/>
        <v>#DIV/0!</v>
      </c>
      <c r="AS126" s="39">
        <f t="shared" si="644"/>
        <v>0</v>
      </c>
      <c r="AT126" s="39">
        <f t="shared" si="644"/>
        <v>0</v>
      </c>
      <c r="AU126" s="40" t="e">
        <f t="shared" si="373"/>
        <v>#DIV/0!</v>
      </c>
      <c r="AV126" s="39"/>
      <c r="AW126" s="39"/>
      <c r="AX126" s="40" t="e">
        <f t="shared" si="374"/>
        <v>#DIV/0!</v>
      </c>
      <c r="AY126" s="39"/>
      <c r="AZ126" s="39"/>
      <c r="BA126" s="40" t="e">
        <f t="shared" si="375"/>
        <v>#DIV/0!</v>
      </c>
      <c r="BB126" s="39"/>
      <c r="BC126" s="39"/>
      <c r="BD126" s="40" t="e">
        <f t="shared" si="376"/>
        <v>#DIV/0!</v>
      </c>
      <c r="BE126" s="39">
        <f t="shared" si="645"/>
        <v>0</v>
      </c>
      <c r="BF126" s="39">
        <f t="shared" si="645"/>
        <v>0</v>
      </c>
      <c r="BG126" s="40" t="e">
        <f t="shared" si="377"/>
        <v>#DIV/0!</v>
      </c>
      <c r="BH126" s="39">
        <f t="shared" si="406"/>
        <v>0</v>
      </c>
      <c r="BI126" s="39">
        <f t="shared" si="406"/>
        <v>0</v>
      </c>
      <c r="BJ126" s="40" t="e">
        <f t="shared" si="378"/>
        <v>#DIV/0!</v>
      </c>
    </row>
    <row r="127" spans="1:131" s="41" customFormat="1" ht="12.75" x14ac:dyDescent="0.2">
      <c r="A127" s="21">
        <v>296</v>
      </c>
      <c r="B127" s="23" t="s">
        <v>132</v>
      </c>
      <c r="C127" s="39">
        <f t="shared" si="639"/>
        <v>0</v>
      </c>
      <c r="D127" s="39">
        <f t="shared" si="639"/>
        <v>0</v>
      </c>
      <c r="E127" s="40" t="e">
        <f t="shared" si="379"/>
        <v>#DIV/0!</v>
      </c>
      <c r="F127" s="39"/>
      <c r="G127" s="39"/>
      <c r="H127" s="40" t="e">
        <f t="shared" si="360"/>
        <v>#DIV/0!</v>
      </c>
      <c r="I127" s="39"/>
      <c r="J127" s="39"/>
      <c r="K127" s="40" t="e">
        <f t="shared" si="361"/>
        <v>#DIV/0!</v>
      </c>
      <c r="L127" s="39"/>
      <c r="M127" s="39"/>
      <c r="N127" s="40" t="e">
        <f t="shared" si="362"/>
        <v>#DIV/0!</v>
      </c>
      <c r="O127" s="39">
        <f t="shared" si="640"/>
        <v>0</v>
      </c>
      <c r="P127" s="39">
        <f t="shared" si="640"/>
        <v>0</v>
      </c>
      <c r="Q127" s="40" t="e">
        <f t="shared" si="363"/>
        <v>#DIV/0!</v>
      </c>
      <c r="R127" s="39"/>
      <c r="S127" s="39"/>
      <c r="T127" s="40" t="e">
        <f t="shared" si="364"/>
        <v>#DIV/0!</v>
      </c>
      <c r="U127" s="39"/>
      <c r="V127" s="39"/>
      <c r="W127" s="40" t="e">
        <f t="shared" si="365"/>
        <v>#DIV/0!</v>
      </c>
      <c r="X127" s="39"/>
      <c r="Y127" s="39"/>
      <c r="Z127" s="40" t="e">
        <f t="shared" si="366"/>
        <v>#DIV/0!</v>
      </c>
      <c r="AA127" s="39">
        <f t="shared" si="641"/>
        <v>0</v>
      </c>
      <c r="AB127" s="39">
        <f t="shared" si="641"/>
        <v>0</v>
      </c>
      <c r="AC127" s="40" t="e">
        <f t="shared" si="367"/>
        <v>#DIV/0!</v>
      </c>
      <c r="AD127" s="39">
        <f t="shared" si="642"/>
        <v>0</v>
      </c>
      <c r="AE127" s="39">
        <f t="shared" si="642"/>
        <v>0</v>
      </c>
      <c r="AF127" s="40" t="e">
        <f t="shared" si="368"/>
        <v>#DIV/0!</v>
      </c>
      <c r="AG127" s="39"/>
      <c r="AH127" s="39"/>
      <c r="AI127" s="40" t="e">
        <f t="shared" si="369"/>
        <v>#DIV/0!</v>
      </c>
      <c r="AJ127" s="39"/>
      <c r="AK127" s="39"/>
      <c r="AL127" s="40" t="e">
        <f t="shared" si="370"/>
        <v>#DIV/0!</v>
      </c>
      <c r="AM127" s="39"/>
      <c r="AN127" s="39"/>
      <c r="AO127" s="40" t="e">
        <f t="shared" si="371"/>
        <v>#DIV/0!</v>
      </c>
      <c r="AP127" s="39">
        <f t="shared" si="643"/>
        <v>0</v>
      </c>
      <c r="AQ127" s="39">
        <f t="shared" si="643"/>
        <v>0</v>
      </c>
      <c r="AR127" s="40" t="e">
        <f t="shared" si="372"/>
        <v>#DIV/0!</v>
      </c>
      <c r="AS127" s="39">
        <f t="shared" si="644"/>
        <v>0</v>
      </c>
      <c r="AT127" s="39">
        <f t="shared" si="644"/>
        <v>0</v>
      </c>
      <c r="AU127" s="40" t="e">
        <f t="shared" si="373"/>
        <v>#DIV/0!</v>
      </c>
      <c r="AV127" s="39"/>
      <c r="AW127" s="39"/>
      <c r="AX127" s="40" t="e">
        <f t="shared" si="374"/>
        <v>#DIV/0!</v>
      </c>
      <c r="AY127" s="39"/>
      <c r="AZ127" s="39"/>
      <c r="BA127" s="40" t="e">
        <f t="shared" si="375"/>
        <v>#DIV/0!</v>
      </c>
      <c r="BB127" s="39"/>
      <c r="BC127" s="39"/>
      <c r="BD127" s="40" t="e">
        <f t="shared" si="376"/>
        <v>#DIV/0!</v>
      </c>
      <c r="BE127" s="39">
        <f t="shared" si="645"/>
        <v>0</v>
      </c>
      <c r="BF127" s="39">
        <f t="shared" si="645"/>
        <v>0</v>
      </c>
      <c r="BG127" s="40" t="e">
        <f t="shared" si="377"/>
        <v>#DIV/0!</v>
      </c>
      <c r="BH127" s="39">
        <f t="shared" ref="BH127:BI127" si="646">SUM(AP127,BE127)</f>
        <v>0</v>
      </c>
      <c r="BI127" s="39">
        <f t="shared" si="646"/>
        <v>0</v>
      </c>
      <c r="BJ127" s="40" t="e">
        <f t="shared" si="378"/>
        <v>#DIV/0!</v>
      </c>
    </row>
    <row r="128" spans="1:131" s="41" customFormat="1" ht="15.75" x14ac:dyDescent="0.2">
      <c r="A128" s="17"/>
      <c r="B128" s="8" t="s">
        <v>5</v>
      </c>
      <c r="C128" s="37">
        <f>C7-C50</f>
        <v>0</v>
      </c>
      <c r="D128" s="37">
        <f>D7-D50</f>
        <v>0</v>
      </c>
      <c r="E128" s="38" t="e">
        <f t="shared" si="379"/>
        <v>#DIV/0!</v>
      </c>
      <c r="F128" s="37">
        <f t="shared" ref="F128:G128" si="647">F7-F50</f>
        <v>0</v>
      </c>
      <c r="G128" s="37">
        <f t="shared" si="647"/>
        <v>0</v>
      </c>
      <c r="H128" s="38" t="e">
        <f t="shared" si="360"/>
        <v>#DIV/0!</v>
      </c>
      <c r="I128" s="37">
        <f t="shared" ref="I128:J128" si="648">I7-I50</f>
        <v>0</v>
      </c>
      <c r="J128" s="37">
        <f t="shared" si="648"/>
        <v>0</v>
      </c>
      <c r="K128" s="38" t="e">
        <f t="shared" si="361"/>
        <v>#DIV/0!</v>
      </c>
      <c r="L128" s="37">
        <f t="shared" ref="L128:M128" si="649">L7-L50</f>
        <v>0</v>
      </c>
      <c r="M128" s="37">
        <f t="shared" si="649"/>
        <v>0</v>
      </c>
      <c r="N128" s="38" t="e">
        <f t="shared" si="362"/>
        <v>#DIV/0!</v>
      </c>
      <c r="O128" s="37">
        <f t="shared" ref="O128:P128" si="650">O7-O50</f>
        <v>0</v>
      </c>
      <c r="P128" s="37">
        <f t="shared" si="650"/>
        <v>0</v>
      </c>
      <c r="Q128" s="38" t="e">
        <f t="shared" si="363"/>
        <v>#DIV/0!</v>
      </c>
      <c r="R128" s="37">
        <f t="shared" ref="R128:S128" si="651">R7-R50</f>
        <v>0</v>
      </c>
      <c r="S128" s="37">
        <f t="shared" si="651"/>
        <v>0</v>
      </c>
      <c r="T128" s="38" t="e">
        <f t="shared" si="364"/>
        <v>#DIV/0!</v>
      </c>
      <c r="U128" s="37">
        <f t="shared" ref="U128:V128" si="652">U7-U50</f>
        <v>0</v>
      </c>
      <c r="V128" s="37">
        <f t="shared" si="652"/>
        <v>0</v>
      </c>
      <c r="W128" s="38" t="e">
        <f t="shared" si="365"/>
        <v>#DIV/0!</v>
      </c>
      <c r="X128" s="37">
        <f t="shared" ref="X128:Y128" si="653">X7-X50</f>
        <v>0</v>
      </c>
      <c r="Y128" s="37">
        <f t="shared" si="653"/>
        <v>0</v>
      </c>
      <c r="Z128" s="38" t="e">
        <f t="shared" si="366"/>
        <v>#DIV/0!</v>
      </c>
      <c r="AA128" s="37">
        <f t="shared" ref="AA128:AB128" si="654">AA7-AA50</f>
        <v>0</v>
      </c>
      <c r="AB128" s="37">
        <f t="shared" si="654"/>
        <v>0</v>
      </c>
      <c r="AC128" s="38" t="e">
        <f t="shared" si="367"/>
        <v>#DIV/0!</v>
      </c>
      <c r="AD128" s="37">
        <f t="shared" ref="AD128:AE128" si="655">AD7-AD50</f>
        <v>0</v>
      </c>
      <c r="AE128" s="37">
        <f t="shared" si="655"/>
        <v>0</v>
      </c>
      <c r="AF128" s="38" t="e">
        <f t="shared" si="368"/>
        <v>#DIV/0!</v>
      </c>
      <c r="AG128" s="37">
        <f t="shared" ref="AG128:AH128" si="656">AG7-AG50</f>
        <v>0</v>
      </c>
      <c r="AH128" s="37">
        <f t="shared" si="656"/>
        <v>0</v>
      </c>
      <c r="AI128" s="38" t="e">
        <f t="shared" si="369"/>
        <v>#DIV/0!</v>
      </c>
      <c r="AJ128" s="37">
        <f t="shared" ref="AJ128:AK128" si="657">AJ7-AJ50</f>
        <v>0</v>
      </c>
      <c r="AK128" s="37">
        <f t="shared" si="657"/>
        <v>0</v>
      </c>
      <c r="AL128" s="38" t="e">
        <f t="shared" si="370"/>
        <v>#DIV/0!</v>
      </c>
      <c r="AM128" s="37">
        <f t="shared" ref="AM128:AN128" si="658">AM7-AM50</f>
        <v>0</v>
      </c>
      <c r="AN128" s="37">
        <f t="shared" si="658"/>
        <v>0</v>
      </c>
      <c r="AO128" s="38" t="e">
        <f t="shared" si="371"/>
        <v>#DIV/0!</v>
      </c>
      <c r="AP128" s="37">
        <f t="shared" ref="AP128:AQ128" si="659">AP7-AP50</f>
        <v>0</v>
      </c>
      <c r="AQ128" s="37">
        <f t="shared" si="659"/>
        <v>0</v>
      </c>
      <c r="AR128" s="38" t="e">
        <f t="shared" si="372"/>
        <v>#DIV/0!</v>
      </c>
      <c r="AS128" s="37">
        <f t="shared" ref="AS128:AT128" si="660">AS7-AS50</f>
        <v>0</v>
      </c>
      <c r="AT128" s="37">
        <f t="shared" si="660"/>
        <v>0</v>
      </c>
      <c r="AU128" s="38" t="e">
        <f t="shared" si="373"/>
        <v>#DIV/0!</v>
      </c>
      <c r="AV128" s="37">
        <f t="shared" ref="AV128:AW128" si="661">AV7-AV50</f>
        <v>0</v>
      </c>
      <c r="AW128" s="37">
        <f t="shared" si="661"/>
        <v>0</v>
      </c>
      <c r="AX128" s="38" t="e">
        <f t="shared" si="374"/>
        <v>#DIV/0!</v>
      </c>
      <c r="AY128" s="37">
        <f t="shared" ref="AY128:AZ128" si="662">AY7-AY50</f>
        <v>0</v>
      </c>
      <c r="AZ128" s="37">
        <f t="shared" si="662"/>
        <v>0</v>
      </c>
      <c r="BA128" s="38" t="e">
        <f t="shared" si="375"/>
        <v>#DIV/0!</v>
      </c>
      <c r="BB128" s="37">
        <f t="shared" ref="BB128:BC128" si="663">BB7-BB50</f>
        <v>0</v>
      </c>
      <c r="BC128" s="37">
        <f t="shared" si="663"/>
        <v>0</v>
      </c>
      <c r="BD128" s="38" t="e">
        <f t="shared" si="376"/>
        <v>#DIV/0!</v>
      </c>
      <c r="BE128" s="37">
        <f t="shared" ref="BE128:BF128" si="664">BE7-BE50</f>
        <v>0</v>
      </c>
      <c r="BF128" s="37">
        <f t="shared" si="664"/>
        <v>0</v>
      </c>
      <c r="BG128" s="38" t="e">
        <f t="shared" si="377"/>
        <v>#DIV/0!</v>
      </c>
      <c r="BH128" s="37">
        <f t="shared" ref="BH128:BI128" si="665">BH7-BH50</f>
        <v>0</v>
      </c>
      <c r="BI128" s="37">
        <f t="shared" si="665"/>
        <v>0</v>
      </c>
      <c r="BJ128" s="38" t="e">
        <f t="shared" si="378"/>
        <v>#DIV/0!</v>
      </c>
    </row>
    <row r="129" spans="1:62" x14ac:dyDescent="0.25">
      <c r="A129" s="32"/>
      <c r="B129" s="33"/>
      <c r="C129" s="10"/>
      <c r="D129" s="55"/>
      <c r="E129" s="56"/>
      <c r="F129" s="56"/>
      <c r="H129" s="1"/>
      <c r="K129" s="1"/>
      <c r="N129" s="1"/>
      <c r="Q129" s="1"/>
      <c r="T129" s="1"/>
      <c r="W129" s="1"/>
      <c r="Z129" s="1"/>
      <c r="AC129" s="1"/>
      <c r="AF129" s="1"/>
      <c r="AI129" s="1"/>
      <c r="AL129" s="1"/>
      <c r="AO129" s="1"/>
      <c r="AR129" s="1"/>
      <c r="AU129" s="1"/>
      <c r="AX129" s="1"/>
      <c r="BA129" s="1"/>
      <c r="BD129" s="1"/>
      <c r="BG129" s="1"/>
      <c r="BJ129" s="1"/>
    </row>
    <row r="130" spans="1:62" x14ac:dyDescent="0.25">
      <c r="A130" s="41" t="s">
        <v>87</v>
      </c>
      <c r="B130" s="41"/>
      <c r="C130" s="42"/>
      <c r="D130" s="43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</row>
    <row r="131" spans="1:62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</row>
    <row r="132" spans="1:62" x14ac:dyDescent="0.25">
      <c r="A132" s="41" t="s">
        <v>88</v>
      </c>
      <c r="B132" s="41"/>
      <c r="C132" s="43"/>
      <c r="D132" s="43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</row>
  </sheetData>
  <sheetProtection formatCells="0" formatColumns="0" formatRows="0"/>
  <mergeCells count="26">
    <mergeCell ref="R5:T5"/>
    <mergeCell ref="U5:W5"/>
    <mergeCell ref="X5:Z5"/>
    <mergeCell ref="AA5:AC5"/>
    <mergeCell ref="O5:Q5"/>
    <mergeCell ref="A5:A6"/>
    <mergeCell ref="B5:B6"/>
    <mergeCell ref="C5:E5"/>
    <mergeCell ref="F5:H5"/>
    <mergeCell ref="I5:K5"/>
    <mergeCell ref="D129:F129"/>
    <mergeCell ref="C2:E2"/>
    <mergeCell ref="C3:E3"/>
    <mergeCell ref="C4:E4"/>
    <mergeCell ref="BH5:BJ5"/>
    <mergeCell ref="AY5:BA5"/>
    <mergeCell ref="BB5:BD5"/>
    <mergeCell ref="BE5:BG5"/>
    <mergeCell ref="AG5:AI5"/>
    <mergeCell ref="AJ5:AL5"/>
    <mergeCell ref="AM5:AO5"/>
    <mergeCell ref="AP5:AR5"/>
    <mergeCell ref="AS5:AU5"/>
    <mergeCell ref="AV5:AX5"/>
    <mergeCell ref="AD5:AF5"/>
    <mergeCell ref="L5:N5"/>
  </mergeCells>
  <printOptions horizontalCentered="1"/>
  <pageMargins left="0" right="0" top="0" bottom="0" header="0.31496062992125984" footer="0.31496062992125984"/>
  <pageSetup paperSize="9" scale="55" fitToWidth="5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EA132"/>
  <sheetViews>
    <sheetView workbookViewId="0">
      <pane xSplit="5" ySplit="6" topLeftCell="F49" activePane="bottomRight" state="frozen"/>
      <selection pane="topRight" activeCell="F1" sqref="F1"/>
      <selection pane="bottomLeft" activeCell="A7" sqref="A7"/>
      <selection pane="bottomRight" activeCell="BK5" sqref="A5:XFD128"/>
    </sheetView>
  </sheetViews>
  <sheetFormatPr defaultColWidth="9.140625" defaultRowHeight="15" outlineLevelRow="3" x14ac:dyDescent="0.25"/>
  <cols>
    <col min="1" max="1" width="5.5703125" style="18" bestFit="1" customWidth="1"/>
    <col min="2" max="2" width="34.5703125" style="25" customWidth="1"/>
    <col min="3" max="4" width="14.28515625" style="1" customWidth="1"/>
    <col min="5" max="5" width="5" style="6" customWidth="1"/>
    <col min="6" max="7" width="14.28515625" style="1" customWidth="1"/>
    <col min="8" max="8" width="5" style="6" customWidth="1"/>
    <col min="9" max="10" width="14.28515625" style="1" customWidth="1"/>
    <col min="11" max="11" width="5" style="6" customWidth="1"/>
    <col min="12" max="13" width="14.28515625" style="1" customWidth="1"/>
    <col min="14" max="14" width="5" style="6" customWidth="1"/>
    <col min="15" max="16" width="14.28515625" style="1" customWidth="1"/>
    <col min="17" max="17" width="5" style="6" customWidth="1"/>
    <col min="18" max="19" width="14.28515625" style="1" customWidth="1"/>
    <col min="20" max="20" width="5" style="6" customWidth="1"/>
    <col min="21" max="22" width="14.28515625" style="1" customWidth="1"/>
    <col min="23" max="23" width="5" style="6" customWidth="1"/>
    <col min="24" max="25" width="14.28515625" style="1" customWidth="1"/>
    <col min="26" max="26" width="5" style="6" customWidth="1"/>
    <col min="27" max="28" width="14.28515625" style="1" customWidth="1"/>
    <col min="29" max="29" width="5" style="6" customWidth="1"/>
    <col min="30" max="31" width="14.28515625" style="1" customWidth="1"/>
    <col min="32" max="32" width="5" style="6" customWidth="1"/>
    <col min="33" max="34" width="14.28515625" style="1" customWidth="1"/>
    <col min="35" max="35" width="5" style="6" customWidth="1"/>
    <col min="36" max="37" width="14.28515625" style="1" customWidth="1"/>
    <col min="38" max="38" width="5" style="6" customWidth="1"/>
    <col min="39" max="40" width="14.28515625" style="1" customWidth="1"/>
    <col min="41" max="41" width="5" style="6" customWidth="1"/>
    <col min="42" max="43" width="14.28515625" style="1" customWidth="1"/>
    <col min="44" max="44" width="5" style="6" customWidth="1"/>
    <col min="45" max="46" width="14.28515625" style="1" customWidth="1"/>
    <col min="47" max="47" width="5" style="6" customWidth="1"/>
    <col min="48" max="49" width="14.28515625" style="1" customWidth="1"/>
    <col min="50" max="50" width="5" style="6" customWidth="1"/>
    <col min="51" max="52" width="14.28515625" style="1" customWidth="1"/>
    <col min="53" max="53" width="5" style="6" customWidth="1"/>
    <col min="54" max="55" width="14.28515625" style="1" customWidth="1"/>
    <col min="56" max="56" width="5" style="6" customWidth="1"/>
    <col min="57" max="58" width="14.28515625" style="1" customWidth="1"/>
    <col min="59" max="59" width="5" style="6" customWidth="1"/>
    <col min="60" max="61" width="14.28515625" style="1" customWidth="1"/>
    <col min="62" max="62" width="5" style="6" customWidth="1"/>
    <col min="63" max="16384" width="9.140625" style="1"/>
  </cols>
  <sheetData>
    <row r="1" spans="1:131" ht="13.5" customHeight="1" x14ac:dyDescent="0.25">
      <c r="B1" s="16" t="str">
        <f>Свод!A1</f>
        <v>Приложение 6. Плановые и фактические показатели доходов и расходов</v>
      </c>
      <c r="C1" s="16"/>
      <c r="D1" s="16"/>
      <c r="E1" s="28"/>
      <c r="F1" s="16"/>
      <c r="G1" s="16"/>
      <c r="H1" s="28"/>
      <c r="I1" s="16"/>
      <c r="J1" s="16"/>
      <c r="K1" s="28"/>
    </row>
    <row r="2" spans="1:131" ht="30.75" customHeight="1" x14ac:dyDescent="0.25">
      <c r="B2" s="26" t="s">
        <v>1</v>
      </c>
      <c r="C2" s="72" t="str">
        <f>Свод!C2</f>
        <v>КГАУ СОН РЦДПОВ г. Чайковский</v>
      </c>
      <c r="D2" s="72"/>
      <c r="E2" s="72"/>
      <c r="F2" s="13"/>
      <c r="G2" s="13"/>
      <c r="H2" s="29"/>
      <c r="I2" s="13"/>
    </row>
    <row r="3" spans="1:131" ht="30.75" customHeight="1" x14ac:dyDescent="0.25">
      <c r="B3" s="26" t="s">
        <v>61</v>
      </c>
      <c r="C3" s="73" t="s">
        <v>62</v>
      </c>
      <c r="D3" s="73"/>
      <c r="E3" s="73"/>
      <c r="F3" s="14"/>
      <c r="G3" s="14"/>
      <c r="H3" s="30"/>
      <c r="I3" s="14"/>
    </row>
    <row r="4" spans="1:131" x14ac:dyDescent="0.25">
      <c r="B4" s="27" t="s">
        <v>46</v>
      </c>
      <c r="C4" s="74" t="str">
        <f>Свод!C3</f>
        <v>Год 2019</v>
      </c>
      <c r="D4" s="74"/>
      <c r="E4" s="74"/>
      <c r="F4" s="15"/>
      <c r="G4" s="15"/>
      <c r="H4" s="31"/>
      <c r="I4" s="15"/>
    </row>
    <row r="5" spans="1:131" s="2" customFormat="1" ht="18.75" customHeight="1" x14ac:dyDescent="0.25">
      <c r="A5" s="70" t="s">
        <v>134</v>
      </c>
      <c r="B5" s="57" t="s">
        <v>4</v>
      </c>
      <c r="C5" s="58" t="s">
        <v>8</v>
      </c>
      <c r="D5" s="58"/>
      <c r="E5" s="58"/>
      <c r="F5" s="57" t="s">
        <v>10</v>
      </c>
      <c r="G5" s="57"/>
      <c r="H5" s="57"/>
      <c r="I5" s="57" t="s">
        <v>11</v>
      </c>
      <c r="J5" s="57"/>
      <c r="K5" s="57"/>
      <c r="L5" s="57" t="s">
        <v>12</v>
      </c>
      <c r="M5" s="57"/>
      <c r="N5" s="57"/>
      <c r="O5" s="58" t="s">
        <v>22</v>
      </c>
      <c r="P5" s="58"/>
      <c r="Q5" s="58"/>
      <c r="R5" s="57" t="s">
        <v>13</v>
      </c>
      <c r="S5" s="57"/>
      <c r="T5" s="57"/>
      <c r="U5" s="57" t="s">
        <v>14</v>
      </c>
      <c r="V5" s="57"/>
      <c r="W5" s="57"/>
      <c r="X5" s="57" t="s">
        <v>15</v>
      </c>
      <c r="Y5" s="57"/>
      <c r="Z5" s="57"/>
      <c r="AA5" s="58" t="s">
        <v>23</v>
      </c>
      <c r="AB5" s="58"/>
      <c r="AC5" s="58"/>
      <c r="AD5" s="58" t="s">
        <v>26</v>
      </c>
      <c r="AE5" s="58"/>
      <c r="AF5" s="58"/>
      <c r="AG5" s="57" t="s">
        <v>16</v>
      </c>
      <c r="AH5" s="57"/>
      <c r="AI5" s="57"/>
      <c r="AJ5" s="57" t="s">
        <v>17</v>
      </c>
      <c r="AK5" s="57"/>
      <c r="AL5" s="57"/>
      <c r="AM5" s="57" t="s">
        <v>18</v>
      </c>
      <c r="AN5" s="57"/>
      <c r="AO5" s="57"/>
      <c r="AP5" s="58" t="s">
        <v>24</v>
      </c>
      <c r="AQ5" s="58"/>
      <c r="AR5" s="58"/>
      <c r="AS5" s="58" t="s">
        <v>60</v>
      </c>
      <c r="AT5" s="58"/>
      <c r="AU5" s="58"/>
      <c r="AV5" s="59" t="s">
        <v>19</v>
      </c>
      <c r="AW5" s="60"/>
      <c r="AX5" s="61"/>
      <c r="AY5" s="57" t="s">
        <v>20</v>
      </c>
      <c r="AZ5" s="57"/>
      <c r="BA5" s="57"/>
      <c r="BB5" s="57" t="s">
        <v>21</v>
      </c>
      <c r="BC5" s="57"/>
      <c r="BD5" s="57"/>
      <c r="BE5" s="58" t="s">
        <v>25</v>
      </c>
      <c r="BF5" s="58"/>
      <c r="BG5" s="58"/>
      <c r="BH5" s="58" t="s">
        <v>27</v>
      </c>
      <c r="BI5" s="58"/>
      <c r="BJ5" s="58"/>
    </row>
    <row r="6" spans="1:131" s="2" customFormat="1" ht="45" x14ac:dyDescent="0.25">
      <c r="A6" s="71"/>
      <c r="B6" s="69"/>
      <c r="C6" s="7" t="s">
        <v>6</v>
      </c>
      <c r="D6" s="7" t="s">
        <v>7</v>
      </c>
      <c r="E6" s="7" t="s">
        <v>9</v>
      </c>
      <c r="F6" s="7" t="s">
        <v>6</v>
      </c>
      <c r="G6" s="7" t="s">
        <v>7</v>
      </c>
      <c r="H6" s="7" t="s">
        <v>9</v>
      </c>
      <c r="I6" s="7" t="s">
        <v>6</v>
      </c>
      <c r="J6" s="7" t="s">
        <v>7</v>
      </c>
      <c r="K6" s="7" t="s">
        <v>9</v>
      </c>
      <c r="L6" s="7" t="s">
        <v>6</v>
      </c>
      <c r="M6" s="7" t="s">
        <v>7</v>
      </c>
      <c r="N6" s="7" t="s">
        <v>9</v>
      </c>
      <c r="O6" s="7" t="s">
        <v>6</v>
      </c>
      <c r="P6" s="7" t="s">
        <v>7</v>
      </c>
      <c r="Q6" s="7" t="s">
        <v>9</v>
      </c>
      <c r="R6" s="7" t="s">
        <v>6</v>
      </c>
      <c r="S6" s="7" t="s">
        <v>7</v>
      </c>
      <c r="T6" s="7" t="s">
        <v>9</v>
      </c>
      <c r="U6" s="7" t="s">
        <v>6</v>
      </c>
      <c r="V6" s="7" t="s">
        <v>7</v>
      </c>
      <c r="W6" s="7" t="s">
        <v>9</v>
      </c>
      <c r="X6" s="7" t="s">
        <v>6</v>
      </c>
      <c r="Y6" s="7" t="s">
        <v>7</v>
      </c>
      <c r="Z6" s="7" t="s">
        <v>9</v>
      </c>
      <c r="AA6" s="7" t="s">
        <v>6</v>
      </c>
      <c r="AB6" s="7" t="s">
        <v>7</v>
      </c>
      <c r="AC6" s="7" t="s">
        <v>9</v>
      </c>
      <c r="AD6" s="7" t="s">
        <v>6</v>
      </c>
      <c r="AE6" s="7" t="s">
        <v>7</v>
      </c>
      <c r="AF6" s="7" t="s">
        <v>9</v>
      </c>
      <c r="AG6" s="7" t="s">
        <v>6</v>
      </c>
      <c r="AH6" s="7" t="s">
        <v>7</v>
      </c>
      <c r="AI6" s="7" t="s">
        <v>9</v>
      </c>
      <c r="AJ6" s="7" t="s">
        <v>6</v>
      </c>
      <c r="AK6" s="7" t="s">
        <v>7</v>
      </c>
      <c r="AL6" s="7" t="s">
        <v>9</v>
      </c>
      <c r="AM6" s="7" t="s">
        <v>6</v>
      </c>
      <c r="AN6" s="7" t="s">
        <v>7</v>
      </c>
      <c r="AO6" s="7" t="s">
        <v>9</v>
      </c>
      <c r="AP6" s="7" t="s">
        <v>6</v>
      </c>
      <c r="AQ6" s="7" t="s">
        <v>7</v>
      </c>
      <c r="AR6" s="7" t="s">
        <v>9</v>
      </c>
      <c r="AS6" s="7" t="s">
        <v>6</v>
      </c>
      <c r="AT6" s="7" t="s">
        <v>7</v>
      </c>
      <c r="AU6" s="7" t="s">
        <v>9</v>
      </c>
      <c r="AV6" s="7" t="s">
        <v>6</v>
      </c>
      <c r="AW6" s="7" t="s">
        <v>7</v>
      </c>
      <c r="AX6" s="7" t="s">
        <v>9</v>
      </c>
      <c r="AY6" s="7" t="s">
        <v>6</v>
      </c>
      <c r="AZ6" s="7" t="s">
        <v>7</v>
      </c>
      <c r="BA6" s="7" t="s">
        <v>9</v>
      </c>
      <c r="BB6" s="7" t="s">
        <v>6</v>
      </c>
      <c r="BC6" s="7" t="s">
        <v>7</v>
      </c>
      <c r="BD6" s="7" t="s">
        <v>9</v>
      </c>
      <c r="BE6" s="7" t="s">
        <v>6</v>
      </c>
      <c r="BF6" s="7" t="s">
        <v>7</v>
      </c>
      <c r="BG6" s="7" t="s">
        <v>9</v>
      </c>
      <c r="BH6" s="7" t="s">
        <v>6</v>
      </c>
      <c r="BI6" s="7" t="s">
        <v>7</v>
      </c>
      <c r="BJ6" s="7" t="s">
        <v>9</v>
      </c>
    </row>
    <row r="7" spans="1:131" s="3" customFormat="1" ht="15.75" x14ac:dyDescent="0.25">
      <c r="A7" s="17"/>
      <c r="B7" s="8" t="s">
        <v>44</v>
      </c>
      <c r="C7" s="37">
        <f>SUM(C8,C14)</f>
        <v>0</v>
      </c>
      <c r="D7" s="37">
        <f>SUM(D8,D14)</f>
        <v>0</v>
      </c>
      <c r="E7" s="38" t="e">
        <f>D7/C7</f>
        <v>#DIV/0!</v>
      </c>
      <c r="F7" s="37">
        <f t="shared" ref="F7:G7" si="0">SUM(F8,F14)</f>
        <v>0</v>
      </c>
      <c r="G7" s="37">
        <f t="shared" si="0"/>
        <v>0</v>
      </c>
      <c r="H7" s="38" t="e">
        <f t="shared" ref="H7:H70" si="1">G7/F7</f>
        <v>#DIV/0!</v>
      </c>
      <c r="I7" s="37">
        <f t="shared" ref="I7:J7" si="2">SUM(I8,I14)</f>
        <v>0</v>
      </c>
      <c r="J7" s="37">
        <f t="shared" si="2"/>
        <v>0</v>
      </c>
      <c r="K7" s="38" t="e">
        <f t="shared" ref="K7:K70" si="3">J7/I7</f>
        <v>#DIV/0!</v>
      </c>
      <c r="L7" s="37">
        <f t="shared" ref="L7:M7" si="4">SUM(L8,L14)</f>
        <v>0</v>
      </c>
      <c r="M7" s="37">
        <f t="shared" si="4"/>
        <v>0</v>
      </c>
      <c r="N7" s="38" t="e">
        <f t="shared" ref="N7:N70" si="5">M7/L7</f>
        <v>#DIV/0!</v>
      </c>
      <c r="O7" s="37">
        <f t="shared" ref="O7:P7" si="6">SUM(O8,O14)</f>
        <v>0</v>
      </c>
      <c r="P7" s="37">
        <f t="shared" si="6"/>
        <v>0</v>
      </c>
      <c r="Q7" s="38" t="e">
        <f t="shared" ref="Q7:Q70" si="7">P7/O7</f>
        <v>#DIV/0!</v>
      </c>
      <c r="R7" s="37">
        <f t="shared" ref="R7:S7" si="8">SUM(R8,R14)</f>
        <v>0</v>
      </c>
      <c r="S7" s="37">
        <f t="shared" si="8"/>
        <v>0</v>
      </c>
      <c r="T7" s="38" t="e">
        <f t="shared" ref="T7:T70" si="9">S7/R7</f>
        <v>#DIV/0!</v>
      </c>
      <c r="U7" s="37">
        <f t="shared" ref="U7:V7" si="10">SUM(U8,U14)</f>
        <v>0</v>
      </c>
      <c r="V7" s="37">
        <f t="shared" si="10"/>
        <v>0</v>
      </c>
      <c r="W7" s="38" t="e">
        <f t="shared" ref="W7:W70" si="11">V7/U7</f>
        <v>#DIV/0!</v>
      </c>
      <c r="X7" s="37">
        <f t="shared" ref="X7:Y7" si="12">SUM(X8,X14)</f>
        <v>0</v>
      </c>
      <c r="Y7" s="37">
        <f t="shared" si="12"/>
        <v>0</v>
      </c>
      <c r="Z7" s="38" t="e">
        <f t="shared" ref="Z7:Z70" si="13">Y7/X7</f>
        <v>#DIV/0!</v>
      </c>
      <c r="AA7" s="37">
        <f t="shared" ref="AA7:AB7" si="14">SUM(AA8,AA14)</f>
        <v>0</v>
      </c>
      <c r="AB7" s="37">
        <f t="shared" si="14"/>
        <v>0</v>
      </c>
      <c r="AC7" s="38" t="e">
        <f t="shared" ref="AC7:AC70" si="15">AB7/AA7</f>
        <v>#DIV/0!</v>
      </c>
      <c r="AD7" s="37">
        <f t="shared" ref="AD7:AE7" si="16">SUM(AD8,AD14)</f>
        <v>0</v>
      </c>
      <c r="AE7" s="37">
        <f t="shared" si="16"/>
        <v>0</v>
      </c>
      <c r="AF7" s="38" t="e">
        <f t="shared" ref="AF7:AF70" si="17">AE7/AD7</f>
        <v>#DIV/0!</v>
      </c>
      <c r="AG7" s="37">
        <f t="shared" ref="AG7:AH7" si="18">SUM(AG8,AG14)</f>
        <v>0</v>
      </c>
      <c r="AH7" s="37">
        <f t="shared" si="18"/>
        <v>0</v>
      </c>
      <c r="AI7" s="38" t="e">
        <f t="shared" ref="AI7:AI70" si="19">AH7/AG7</f>
        <v>#DIV/0!</v>
      </c>
      <c r="AJ7" s="37">
        <f t="shared" ref="AJ7:AK7" si="20">SUM(AJ8,AJ14)</f>
        <v>0</v>
      </c>
      <c r="AK7" s="37">
        <f t="shared" si="20"/>
        <v>0</v>
      </c>
      <c r="AL7" s="38" t="e">
        <f t="shared" ref="AL7:AL70" si="21">AK7/AJ7</f>
        <v>#DIV/0!</v>
      </c>
      <c r="AM7" s="37">
        <f t="shared" ref="AM7:AN7" si="22">SUM(AM8,AM14)</f>
        <v>0</v>
      </c>
      <c r="AN7" s="37">
        <f t="shared" si="22"/>
        <v>0</v>
      </c>
      <c r="AO7" s="38" t="e">
        <f t="shared" ref="AO7:AO70" si="23">AN7/AM7</f>
        <v>#DIV/0!</v>
      </c>
      <c r="AP7" s="37">
        <f t="shared" ref="AP7:AQ7" si="24">SUM(AP8,AP14)</f>
        <v>0</v>
      </c>
      <c r="AQ7" s="37">
        <f t="shared" si="24"/>
        <v>0</v>
      </c>
      <c r="AR7" s="38" t="e">
        <f t="shared" ref="AR7:AR70" si="25">AQ7/AP7</f>
        <v>#DIV/0!</v>
      </c>
      <c r="AS7" s="37">
        <f t="shared" ref="AS7:AT7" si="26">SUM(AS8,AS14)</f>
        <v>0</v>
      </c>
      <c r="AT7" s="37">
        <f t="shared" si="26"/>
        <v>0</v>
      </c>
      <c r="AU7" s="38" t="e">
        <f t="shared" ref="AU7:AU70" si="27">AT7/AS7</f>
        <v>#DIV/0!</v>
      </c>
      <c r="AV7" s="37">
        <f t="shared" ref="AV7:AW7" si="28">SUM(AV8,AV14)</f>
        <v>0</v>
      </c>
      <c r="AW7" s="37">
        <f t="shared" si="28"/>
        <v>0</v>
      </c>
      <c r="AX7" s="38" t="e">
        <f t="shared" ref="AX7:AX70" si="29">AW7/AV7</f>
        <v>#DIV/0!</v>
      </c>
      <c r="AY7" s="37">
        <f t="shared" ref="AY7:AZ7" si="30">SUM(AY8,AY14)</f>
        <v>0</v>
      </c>
      <c r="AZ7" s="37">
        <f t="shared" si="30"/>
        <v>0</v>
      </c>
      <c r="BA7" s="38" t="e">
        <f t="shared" ref="BA7:BA70" si="31">AZ7/AY7</f>
        <v>#DIV/0!</v>
      </c>
      <c r="BB7" s="37">
        <f t="shared" ref="BB7:BC7" si="32">SUM(BB8,BB14)</f>
        <v>0</v>
      </c>
      <c r="BC7" s="37">
        <f t="shared" si="32"/>
        <v>0</v>
      </c>
      <c r="BD7" s="38" t="e">
        <f t="shared" ref="BD7:BD70" si="33">BC7/BB7</f>
        <v>#DIV/0!</v>
      </c>
      <c r="BE7" s="37">
        <f t="shared" ref="BE7:BF7" si="34">SUM(BE8,BE14)</f>
        <v>0</v>
      </c>
      <c r="BF7" s="37">
        <f t="shared" si="34"/>
        <v>0</v>
      </c>
      <c r="BG7" s="38" t="e">
        <f t="shared" ref="BG7:BG70" si="35">BF7/BE7</f>
        <v>#DIV/0!</v>
      </c>
      <c r="BH7" s="37">
        <f t="shared" ref="BH7:BI7" si="36">SUM(BH8,BH14)</f>
        <v>0</v>
      </c>
      <c r="BI7" s="37">
        <f t="shared" si="36"/>
        <v>0</v>
      </c>
      <c r="BJ7" s="38" t="e">
        <f t="shared" ref="BJ7:BJ70" si="37">BI7/BH7</f>
        <v>#DIV/0!</v>
      </c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</row>
    <row r="8" spans="1:131" s="3" customFormat="1" x14ac:dyDescent="0.25">
      <c r="A8" s="17"/>
      <c r="B8" s="20" t="s">
        <v>2</v>
      </c>
      <c r="C8" s="37">
        <f>SUM(C9,C11:C13)</f>
        <v>0</v>
      </c>
      <c r="D8" s="37">
        <f>SUM(D9,D11:D13)</f>
        <v>0</v>
      </c>
      <c r="E8" s="38" t="e">
        <f t="shared" ref="E8:E72" si="38">D8/C8</f>
        <v>#DIV/0!</v>
      </c>
      <c r="F8" s="37">
        <f t="shared" ref="F8:G8" si="39">SUM(F9,F11:F13)</f>
        <v>0</v>
      </c>
      <c r="G8" s="37">
        <f t="shared" si="39"/>
        <v>0</v>
      </c>
      <c r="H8" s="38" t="e">
        <f t="shared" si="1"/>
        <v>#DIV/0!</v>
      </c>
      <c r="I8" s="37">
        <f t="shared" ref="I8:J8" si="40">SUM(I9,I11:I13)</f>
        <v>0</v>
      </c>
      <c r="J8" s="37">
        <f t="shared" si="40"/>
        <v>0</v>
      </c>
      <c r="K8" s="38" t="e">
        <f t="shared" si="3"/>
        <v>#DIV/0!</v>
      </c>
      <c r="L8" s="37">
        <f t="shared" ref="L8:M8" si="41">SUM(L9,L11:L13)</f>
        <v>0</v>
      </c>
      <c r="M8" s="37">
        <f t="shared" si="41"/>
        <v>0</v>
      </c>
      <c r="N8" s="38" t="e">
        <f t="shared" si="5"/>
        <v>#DIV/0!</v>
      </c>
      <c r="O8" s="37">
        <f t="shared" ref="O8:P8" si="42">SUM(O9,O11:O13)</f>
        <v>0</v>
      </c>
      <c r="P8" s="37">
        <f t="shared" si="42"/>
        <v>0</v>
      </c>
      <c r="Q8" s="38" t="e">
        <f t="shared" si="7"/>
        <v>#DIV/0!</v>
      </c>
      <c r="R8" s="37">
        <f t="shared" ref="R8:S8" si="43">SUM(R9,R11:R13)</f>
        <v>0</v>
      </c>
      <c r="S8" s="37">
        <f t="shared" si="43"/>
        <v>0</v>
      </c>
      <c r="T8" s="38" t="e">
        <f t="shared" si="9"/>
        <v>#DIV/0!</v>
      </c>
      <c r="U8" s="37">
        <f t="shared" ref="U8:V8" si="44">SUM(U9,U11:U13)</f>
        <v>0</v>
      </c>
      <c r="V8" s="37">
        <f t="shared" si="44"/>
        <v>0</v>
      </c>
      <c r="W8" s="38" t="e">
        <f t="shared" si="11"/>
        <v>#DIV/0!</v>
      </c>
      <c r="X8" s="37">
        <f t="shared" ref="X8:Y8" si="45">SUM(X9,X11:X13)</f>
        <v>0</v>
      </c>
      <c r="Y8" s="37">
        <f t="shared" si="45"/>
        <v>0</v>
      </c>
      <c r="Z8" s="38" t="e">
        <f t="shared" si="13"/>
        <v>#DIV/0!</v>
      </c>
      <c r="AA8" s="37">
        <f t="shared" ref="AA8:AB8" si="46">SUM(AA9,AA11:AA13)</f>
        <v>0</v>
      </c>
      <c r="AB8" s="37">
        <f t="shared" si="46"/>
        <v>0</v>
      </c>
      <c r="AC8" s="38" t="e">
        <f t="shared" si="15"/>
        <v>#DIV/0!</v>
      </c>
      <c r="AD8" s="37">
        <f t="shared" ref="AD8:AE8" si="47">SUM(AD9,AD11:AD13)</f>
        <v>0</v>
      </c>
      <c r="AE8" s="37">
        <f t="shared" si="47"/>
        <v>0</v>
      </c>
      <c r="AF8" s="38" t="e">
        <f t="shared" si="17"/>
        <v>#DIV/0!</v>
      </c>
      <c r="AG8" s="37">
        <f t="shared" ref="AG8:AH8" si="48">SUM(AG9,AG11:AG13)</f>
        <v>0</v>
      </c>
      <c r="AH8" s="37">
        <f t="shared" si="48"/>
        <v>0</v>
      </c>
      <c r="AI8" s="38" t="e">
        <f t="shared" si="19"/>
        <v>#DIV/0!</v>
      </c>
      <c r="AJ8" s="37">
        <f t="shared" ref="AJ8:AK8" si="49">SUM(AJ9,AJ11:AJ13)</f>
        <v>0</v>
      </c>
      <c r="AK8" s="37">
        <f t="shared" si="49"/>
        <v>0</v>
      </c>
      <c r="AL8" s="38" t="e">
        <f t="shared" si="21"/>
        <v>#DIV/0!</v>
      </c>
      <c r="AM8" s="37">
        <f t="shared" ref="AM8:AN8" si="50">SUM(AM9,AM11:AM13)</f>
        <v>0</v>
      </c>
      <c r="AN8" s="37">
        <f t="shared" si="50"/>
        <v>0</v>
      </c>
      <c r="AO8" s="38" t="e">
        <f t="shared" si="23"/>
        <v>#DIV/0!</v>
      </c>
      <c r="AP8" s="37">
        <f t="shared" ref="AP8:AQ8" si="51">SUM(AP9,AP11:AP13)</f>
        <v>0</v>
      </c>
      <c r="AQ8" s="37">
        <f t="shared" si="51"/>
        <v>0</v>
      </c>
      <c r="AR8" s="38" t="e">
        <f t="shared" si="25"/>
        <v>#DIV/0!</v>
      </c>
      <c r="AS8" s="37">
        <f t="shared" ref="AS8:AT8" si="52">SUM(AS9,AS11:AS13)</f>
        <v>0</v>
      </c>
      <c r="AT8" s="37">
        <f t="shared" si="52"/>
        <v>0</v>
      </c>
      <c r="AU8" s="38" t="e">
        <f t="shared" si="27"/>
        <v>#DIV/0!</v>
      </c>
      <c r="AV8" s="37">
        <f t="shared" ref="AV8:AW8" si="53">SUM(AV9,AV11:AV13)</f>
        <v>0</v>
      </c>
      <c r="AW8" s="37">
        <f t="shared" si="53"/>
        <v>0</v>
      </c>
      <c r="AX8" s="38" t="e">
        <f t="shared" si="29"/>
        <v>#DIV/0!</v>
      </c>
      <c r="AY8" s="37">
        <f t="shared" ref="AY8:AZ8" si="54">SUM(AY9,AY11:AY13)</f>
        <v>0</v>
      </c>
      <c r="AZ8" s="37">
        <f t="shared" si="54"/>
        <v>0</v>
      </c>
      <c r="BA8" s="38" t="e">
        <f t="shared" si="31"/>
        <v>#DIV/0!</v>
      </c>
      <c r="BB8" s="37">
        <f t="shared" ref="BB8:BC8" si="55">SUM(BB9,BB11:BB13)</f>
        <v>0</v>
      </c>
      <c r="BC8" s="37">
        <f t="shared" si="55"/>
        <v>0</v>
      </c>
      <c r="BD8" s="38" t="e">
        <f t="shared" si="33"/>
        <v>#DIV/0!</v>
      </c>
      <c r="BE8" s="37">
        <f t="shared" ref="BE8:BF8" si="56">SUM(BE9,BE11:BE13)</f>
        <v>0</v>
      </c>
      <c r="BF8" s="37">
        <f t="shared" si="56"/>
        <v>0</v>
      </c>
      <c r="BG8" s="38" t="e">
        <f t="shared" si="35"/>
        <v>#DIV/0!</v>
      </c>
      <c r="BH8" s="37">
        <f t="shared" ref="BH8:BI8" si="57">SUM(BH9,BH11:BH13)</f>
        <v>0</v>
      </c>
      <c r="BI8" s="37">
        <f t="shared" si="57"/>
        <v>0</v>
      </c>
      <c r="BJ8" s="38" t="e">
        <f t="shared" si="37"/>
        <v>#DIV/0!</v>
      </c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</row>
    <row r="9" spans="1:131" s="45" customFormat="1" ht="22.5" x14ac:dyDescent="0.25">
      <c r="A9" s="21">
        <v>131</v>
      </c>
      <c r="B9" s="23" t="s">
        <v>70</v>
      </c>
      <c r="C9" s="39">
        <f>SUM(AD9,BH9)</f>
        <v>0</v>
      </c>
      <c r="D9" s="39">
        <f>SUM(AE9,BI9)</f>
        <v>0</v>
      </c>
      <c r="E9" s="40" t="e">
        <f t="shared" si="38"/>
        <v>#DIV/0!</v>
      </c>
      <c r="F9" s="39"/>
      <c r="G9" s="39"/>
      <c r="H9" s="40" t="e">
        <f t="shared" si="1"/>
        <v>#DIV/0!</v>
      </c>
      <c r="I9" s="39"/>
      <c r="J9" s="39"/>
      <c r="K9" s="40" t="e">
        <f t="shared" si="3"/>
        <v>#DIV/0!</v>
      </c>
      <c r="L9" s="39"/>
      <c r="M9" s="39"/>
      <c r="N9" s="40" t="e">
        <f t="shared" si="5"/>
        <v>#DIV/0!</v>
      </c>
      <c r="O9" s="39">
        <f>SUM(F9,I9,L9)</f>
        <v>0</v>
      </c>
      <c r="P9" s="39">
        <f>SUM(G9,J9,M9)</f>
        <v>0</v>
      </c>
      <c r="Q9" s="40" t="e">
        <f t="shared" si="7"/>
        <v>#DIV/0!</v>
      </c>
      <c r="R9" s="39"/>
      <c r="S9" s="39"/>
      <c r="T9" s="40" t="e">
        <f t="shared" si="9"/>
        <v>#DIV/0!</v>
      </c>
      <c r="U9" s="39"/>
      <c r="V9" s="39"/>
      <c r="W9" s="40" t="e">
        <f t="shared" si="11"/>
        <v>#DIV/0!</v>
      </c>
      <c r="X9" s="39"/>
      <c r="Y9" s="39"/>
      <c r="Z9" s="40" t="e">
        <f t="shared" si="13"/>
        <v>#DIV/0!</v>
      </c>
      <c r="AA9" s="39">
        <f>SUM(R9,U9,X9)</f>
        <v>0</v>
      </c>
      <c r="AB9" s="39">
        <f>SUM(S9,V9,Y9)</f>
        <v>0</v>
      </c>
      <c r="AC9" s="40" t="e">
        <f t="shared" si="15"/>
        <v>#DIV/0!</v>
      </c>
      <c r="AD9" s="39">
        <f>SUM(O9,AA9)</f>
        <v>0</v>
      </c>
      <c r="AE9" s="39">
        <f>SUM(P9,AB9)</f>
        <v>0</v>
      </c>
      <c r="AF9" s="40" t="e">
        <f t="shared" si="17"/>
        <v>#DIV/0!</v>
      </c>
      <c r="AG9" s="39"/>
      <c r="AH9" s="39"/>
      <c r="AI9" s="40" t="e">
        <f t="shared" si="19"/>
        <v>#DIV/0!</v>
      </c>
      <c r="AJ9" s="39"/>
      <c r="AK9" s="39"/>
      <c r="AL9" s="40" t="e">
        <f t="shared" si="21"/>
        <v>#DIV/0!</v>
      </c>
      <c r="AM9" s="39"/>
      <c r="AN9" s="39"/>
      <c r="AO9" s="40" t="e">
        <f t="shared" si="23"/>
        <v>#DIV/0!</v>
      </c>
      <c r="AP9" s="39">
        <f>SUM(AG9,AJ9,AM9)</f>
        <v>0</v>
      </c>
      <c r="AQ9" s="39">
        <f>SUM(AH9,AK9,AN9)</f>
        <v>0</v>
      </c>
      <c r="AR9" s="40" t="e">
        <f t="shared" si="25"/>
        <v>#DIV/0!</v>
      </c>
      <c r="AS9" s="39">
        <f>SUM(AD9,AP9)</f>
        <v>0</v>
      </c>
      <c r="AT9" s="39">
        <f>SUM(AE9,AQ9)</f>
        <v>0</v>
      </c>
      <c r="AU9" s="40" t="e">
        <f t="shared" si="27"/>
        <v>#DIV/0!</v>
      </c>
      <c r="AV9" s="39"/>
      <c r="AW9" s="39"/>
      <c r="AX9" s="40" t="e">
        <f t="shared" si="29"/>
        <v>#DIV/0!</v>
      </c>
      <c r="AY9" s="39"/>
      <c r="AZ9" s="39"/>
      <c r="BA9" s="40" t="e">
        <f t="shared" si="31"/>
        <v>#DIV/0!</v>
      </c>
      <c r="BB9" s="39"/>
      <c r="BC9" s="39"/>
      <c r="BD9" s="40" t="e">
        <f t="shared" si="33"/>
        <v>#DIV/0!</v>
      </c>
      <c r="BE9" s="39">
        <f>SUM(AV9,AY9,BB9)</f>
        <v>0</v>
      </c>
      <c r="BF9" s="39">
        <f>SUM(AW9,AZ9,BC9)</f>
        <v>0</v>
      </c>
      <c r="BG9" s="40" t="e">
        <f t="shared" si="35"/>
        <v>#DIV/0!</v>
      </c>
      <c r="BH9" s="39">
        <f>SUM(AP9,BE9)</f>
        <v>0</v>
      </c>
      <c r="BI9" s="39">
        <f>SUM(AQ9,BF9)</f>
        <v>0</v>
      </c>
      <c r="BJ9" s="40" t="e">
        <f t="shared" si="37"/>
        <v>#DIV/0!</v>
      </c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</row>
    <row r="10" spans="1:131" s="45" customFormat="1" x14ac:dyDescent="0.25">
      <c r="A10" s="21"/>
      <c r="B10" s="19" t="s">
        <v>71</v>
      </c>
      <c r="C10" s="39">
        <f t="shared" ref="C10:D13" si="58">SUM(AD10,BH10)</f>
        <v>0</v>
      </c>
      <c r="D10" s="39">
        <f t="shared" si="58"/>
        <v>0</v>
      </c>
      <c r="E10" s="40" t="e">
        <f t="shared" si="38"/>
        <v>#DIV/0!</v>
      </c>
      <c r="F10" s="39"/>
      <c r="G10" s="39"/>
      <c r="H10" s="40" t="e">
        <f t="shared" si="1"/>
        <v>#DIV/0!</v>
      </c>
      <c r="I10" s="39"/>
      <c r="J10" s="39"/>
      <c r="K10" s="40" t="e">
        <f t="shared" si="3"/>
        <v>#DIV/0!</v>
      </c>
      <c r="L10" s="39"/>
      <c r="M10" s="39"/>
      <c r="N10" s="40" t="e">
        <f t="shared" si="5"/>
        <v>#DIV/0!</v>
      </c>
      <c r="O10" s="39">
        <f t="shared" ref="O10:P13" si="59">SUM(F10,I10,L10)</f>
        <v>0</v>
      </c>
      <c r="P10" s="39">
        <f t="shared" si="59"/>
        <v>0</v>
      </c>
      <c r="Q10" s="40" t="e">
        <f t="shared" si="7"/>
        <v>#DIV/0!</v>
      </c>
      <c r="R10" s="39"/>
      <c r="S10" s="39"/>
      <c r="T10" s="40" t="e">
        <f t="shared" si="9"/>
        <v>#DIV/0!</v>
      </c>
      <c r="U10" s="39"/>
      <c r="V10" s="39"/>
      <c r="W10" s="40" t="e">
        <f t="shared" si="11"/>
        <v>#DIV/0!</v>
      </c>
      <c r="X10" s="39"/>
      <c r="Y10" s="39"/>
      <c r="Z10" s="40" t="e">
        <f t="shared" si="13"/>
        <v>#DIV/0!</v>
      </c>
      <c r="AA10" s="39">
        <f t="shared" ref="AA10:AB13" si="60">SUM(R10,U10,X10)</f>
        <v>0</v>
      </c>
      <c r="AB10" s="39">
        <f t="shared" si="60"/>
        <v>0</v>
      </c>
      <c r="AC10" s="40" t="e">
        <f t="shared" si="15"/>
        <v>#DIV/0!</v>
      </c>
      <c r="AD10" s="39">
        <f t="shared" ref="AD10:AE13" si="61">SUM(O10,AA10)</f>
        <v>0</v>
      </c>
      <c r="AE10" s="39">
        <f t="shared" si="61"/>
        <v>0</v>
      </c>
      <c r="AF10" s="40" t="e">
        <f t="shared" si="17"/>
        <v>#DIV/0!</v>
      </c>
      <c r="AG10" s="39"/>
      <c r="AH10" s="39"/>
      <c r="AI10" s="40" t="e">
        <f t="shared" si="19"/>
        <v>#DIV/0!</v>
      </c>
      <c r="AJ10" s="39"/>
      <c r="AK10" s="39"/>
      <c r="AL10" s="40" t="e">
        <f t="shared" si="21"/>
        <v>#DIV/0!</v>
      </c>
      <c r="AM10" s="39"/>
      <c r="AN10" s="39"/>
      <c r="AO10" s="40" t="e">
        <f t="shared" si="23"/>
        <v>#DIV/0!</v>
      </c>
      <c r="AP10" s="39">
        <f t="shared" ref="AP10:AQ13" si="62">SUM(AG10,AJ10,AM10)</f>
        <v>0</v>
      </c>
      <c r="AQ10" s="39">
        <f t="shared" si="62"/>
        <v>0</v>
      </c>
      <c r="AR10" s="40" t="e">
        <f t="shared" si="25"/>
        <v>#DIV/0!</v>
      </c>
      <c r="AS10" s="39">
        <f t="shared" ref="AS10:AT13" si="63">SUM(AD10,AP10)</f>
        <v>0</v>
      </c>
      <c r="AT10" s="39">
        <f t="shared" si="63"/>
        <v>0</v>
      </c>
      <c r="AU10" s="40" t="e">
        <f t="shared" si="27"/>
        <v>#DIV/0!</v>
      </c>
      <c r="AV10" s="39"/>
      <c r="AW10" s="39"/>
      <c r="AX10" s="40" t="e">
        <f t="shared" si="29"/>
        <v>#DIV/0!</v>
      </c>
      <c r="AY10" s="39"/>
      <c r="AZ10" s="39"/>
      <c r="BA10" s="40" t="e">
        <f t="shared" si="31"/>
        <v>#DIV/0!</v>
      </c>
      <c r="BB10" s="39"/>
      <c r="BC10" s="39"/>
      <c r="BD10" s="40" t="e">
        <f t="shared" si="33"/>
        <v>#DIV/0!</v>
      </c>
      <c r="BE10" s="39">
        <f t="shared" ref="BE10:BF13" si="64">SUM(AV10,AY10,BB10)</f>
        <v>0</v>
      </c>
      <c r="BF10" s="39">
        <f t="shared" si="64"/>
        <v>0</v>
      </c>
      <c r="BG10" s="40" t="e">
        <f t="shared" si="35"/>
        <v>#DIV/0!</v>
      </c>
      <c r="BH10" s="39">
        <f t="shared" ref="BH10:BI73" si="65">SUM(AP10,BE10)</f>
        <v>0</v>
      </c>
      <c r="BI10" s="39">
        <f t="shared" si="65"/>
        <v>0</v>
      </c>
      <c r="BJ10" s="40" t="e">
        <f t="shared" si="37"/>
        <v>#DIV/0!</v>
      </c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</row>
    <row r="11" spans="1:131" s="45" customFormat="1" x14ac:dyDescent="0.25">
      <c r="A11" s="21">
        <v>183</v>
      </c>
      <c r="B11" s="23" t="s">
        <v>125</v>
      </c>
      <c r="C11" s="39">
        <f t="shared" si="58"/>
        <v>0</v>
      </c>
      <c r="D11" s="39">
        <f t="shared" si="58"/>
        <v>0</v>
      </c>
      <c r="E11" s="40" t="e">
        <f t="shared" si="38"/>
        <v>#DIV/0!</v>
      </c>
      <c r="F11" s="39"/>
      <c r="G11" s="39"/>
      <c r="H11" s="40" t="e">
        <f t="shared" si="1"/>
        <v>#DIV/0!</v>
      </c>
      <c r="I11" s="39"/>
      <c r="J11" s="39"/>
      <c r="K11" s="40" t="e">
        <f t="shared" si="3"/>
        <v>#DIV/0!</v>
      </c>
      <c r="L11" s="39"/>
      <c r="M11" s="39"/>
      <c r="N11" s="40" t="e">
        <f t="shared" si="5"/>
        <v>#DIV/0!</v>
      </c>
      <c r="O11" s="39">
        <f t="shared" si="59"/>
        <v>0</v>
      </c>
      <c r="P11" s="39">
        <f t="shared" si="59"/>
        <v>0</v>
      </c>
      <c r="Q11" s="40" t="e">
        <f t="shared" si="7"/>
        <v>#DIV/0!</v>
      </c>
      <c r="R11" s="39"/>
      <c r="S11" s="39"/>
      <c r="T11" s="40" t="e">
        <f t="shared" si="9"/>
        <v>#DIV/0!</v>
      </c>
      <c r="U11" s="39"/>
      <c r="V11" s="39"/>
      <c r="W11" s="40" t="e">
        <f t="shared" si="11"/>
        <v>#DIV/0!</v>
      </c>
      <c r="X11" s="39"/>
      <c r="Y11" s="39"/>
      <c r="Z11" s="40" t="e">
        <f t="shared" si="13"/>
        <v>#DIV/0!</v>
      </c>
      <c r="AA11" s="39">
        <f t="shared" si="60"/>
        <v>0</v>
      </c>
      <c r="AB11" s="39">
        <f t="shared" si="60"/>
        <v>0</v>
      </c>
      <c r="AC11" s="40" t="e">
        <f t="shared" si="15"/>
        <v>#DIV/0!</v>
      </c>
      <c r="AD11" s="39">
        <f t="shared" si="61"/>
        <v>0</v>
      </c>
      <c r="AE11" s="39">
        <f t="shared" si="61"/>
        <v>0</v>
      </c>
      <c r="AF11" s="40" t="e">
        <f t="shared" si="17"/>
        <v>#DIV/0!</v>
      </c>
      <c r="AG11" s="39"/>
      <c r="AH11" s="39"/>
      <c r="AI11" s="40" t="e">
        <f t="shared" si="19"/>
        <v>#DIV/0!</v>
      </c>
      <c r="AJ11" s="39"/>
      <c r="AK11" s="39"/>
      <c r="AL11" s="40" t="e">
        <f t="shared" si="21"/>
        <v>#DIV/0!</v>
      </c>
      <c r="AM11" s="39"/>
      <c r="AN11" s="39"/>
      <c r="AO11" s="40" t="e">
        <f t="shared" si="23"/>
        <v>#DIV/0!</v>
      </c>
      <c r="AP11" s="39">
        <f t="shared" si="62"/>
        <v>0</v>
      </c>
      <c r="AQ11" s="39">
        <f t="shared" si="62"/>
        <v>0</v>
      </c>
      <c r="AR11" s="40" t="e">
        <f t="shared" si="25"/>
        <v>#DIV/0!</v>
      </c>
      <c r="AS11" s="39">
        <f t="shared" si="63"/>
        <v>0</v>
      </c>
      <c r="AT11" s="39">
        <f t="shared" si="63"/>
        <v>0</v>
      </c>
      <c r="AU11" s="40" t="e">
        <f t="shared" si="27"/>
        <v>#DIV/0!</v>
      </c>
      <c r="AV11" s="39"/>
      <c r="AW11" s="39"/>
      <c r="AX11" s="40" t="e">
        <f t="shared" si="29"/>
        <v>#DIV/0!</v>
      </c>
      <c r="AY11" s="39"/>
      <c r="AZ11" s="39"/>
      <c r="BA11" s="40" t="e">
        <f t="shared" si="31"/>
        <v>#DIV/0!</v>
      </c>
      <c r="BB11" s="39"/>
      <c r="BC11" s="39"/>
      <c r="BD11" s="40" t="e">
        <f t="shared" si="33"/>
        <v>#DIV/0!</v>
      </c>
      <c r="BE11" s="39">
        <f t="shared" si="64"/>
        <v>0</v>
      </c>
      <c r="BF11" s="39">
        <f t="shared" si="64"/>
        <v>0</v>
      </c>
      <c r="BG11" s="40" t="e">
        <f t="shared" si="35"/>
        <v>#DIV/0!</v>
      </c>
      <c r="BH11" s="39">
        <f t="shared" si="65"/>
        <v>0</v>
      </c>
      <c r="BI11" s="39">
        <f t="shared" si="65"/>
        <v>0</v>
      </c>
      <c r="BJ11" s="40" t="e">
        <f t="shared" si="37"/>
        <v>#DIV/0!</v>
      </c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</row>
    <row r="12" spans="1:131" s="45" customFormat="1" ht="22.5" x14ac:dyDescent="0.25">
      <c r="A12" s="21">
        <v>184</v>
      </c>
      <c r="B12" s="23" t="s">
        <v>126</v>
      </c>
      <c r="C12" s="39">
        <f t="shared" si="58"/>
        <v>0</v>
      </c>
      <c r="D12" s="39">
        <f t="shared" si="58"/>
        <v>0</v>
      </c>
      <c r="E12" s="40" t="e">
        <f t="shared" si="38"/>
        <v>#DIV/0!</v>
      </c>
      <c r="F12" s="39"/>
      <c r="G12" s="39"/>
      <c r="H12" s="40" t="e">
        <f t="shared" si="1"/>
        <v>#DIV/0!</v>
      </c>
      <c r="I12" s="39"/>
      <c r="J12" s="39"/>
      <c r="K12" s="40" t="e">
        <f t="shared" si="3"/>
        <v>#DIV/0!</v>
      </c>
      <c r="L12" s="39"/>
      <c r="M12" s="39"/>
      <c r="N12" s="40" t="e">
        <f t="shared" si="5"/>
        <v>#DIV/0!</v>
      </c>
      <c r="O12" s="39">
        <f t="shared" si="59"/>
        <v>0</v>
      </c>
      <c r="P12" s="39">
        <f t="shared" si="59"/>
        <v>0</v>
      </c>
      <c r="Q12" s="40" t="e">
        <f t="shared" si="7"/>
        <v>#DIV/0!</v>
      </c>
      <c r="R12" s="39"/>
      <c r="S12" s="39"/>
      <c r="T12" s="40" t="e">
        <f t="shared" si="9"/>
        <v>#DIV/0!</v>
      </c>
      <c r="U12" s="39"/>
      <c r="V12" s="39"/>
      <c r="W12" s="40" t="e">
        <f t="shared" si="11"/>
        <v>#DIV/0!</v>
      </c>
      <c r="X12" s="39"/>
      <c r="Y12" s="39"/>
      <c r="Z12" s="40" t="e">
        <f t="shared" si="13"/>
        <v>#DIV/0!</v>
      </c>
      <c r="AA12" s="39">
        <f t="shared" si="60"/>
        <v>0</v>
      </c>
      <c r="AB12" s="39">
        <f t="shared" si="60"/>
        <v>0</v>
      </c>
      <c r="AC12" s="40" t="e">
        <f t="shared" si="15"/>
        <v>#DIV/0!</v>
      </c>
      <c r="AD12" s="39">
        <f t="shared" si="61"/>
        <v>0</v>
      </c>
      <c r="AE12" s="39">
        <f t="shared" si="61"/>
        <v>0</v>
      </c>
      <c r="AF12" s="40" t="e">
        <f t="shared" si="17"/>
        <v>#DIV/0!</v>
      </c>
      <c r="AG12" s="39"/>
      <c r="AH12" s="39"/>
      <c r="AI12" s="40" t="e">
        <f t="shared" si="19"/>
        <v>#DIV/0!</v>
      </c>
      <c r="AJ12" s="39"/>
      <c r="AK12" s="39"/>
      <c r="AL12" s="40" t="e">
        <f t="shared" si="21"/>
        <v>#DIV/0!</v>
      </c>
      <c r="AM12" s="39"/>
      <c r="AN12" s="39"/>
      <c r="AO12" s="40" t="e">
        <f t="shared" si="23"/>
        <v>#DIV/0!</v>
      </c>
      <c r="AP12" s="39">
        <f t="shared" si="62"/>
        <v>0</v>
      </c>
      <c r="AQ12" s="39">
        <f t="shared" si="62"/>
        <v>0</v>
      </c>
      <c r="AR12" s="40" t="e">
        <f t="shared" si="25"/>
        <v>#DIV/0!</v>
      </c>
      <c r="AS12" s="39">
        <f t="shared" si="63"/>
        <v>0</v>
      </c>
      <c r="AT12" s="39">
        <f t="shared" si="63"/>
        <v>0</v>
      </c>
      <c r="AU12" s="40" t="e">
        <f t="shared" si="27"/>
        <v>#DIV/0!</v>
      </c>
      <c r="AV12" s="39"/>
      <c r="AW12" s="39"/>
      <c r="AX12" s="40" t="e">
        <f t="shared" si="29"/>
        <v>#DIV/0!</v>
      </c>
      <c r="AY12" s="39"/>
      <c r="AZ12" s="39"/>
      <c r="BA12" s="40" t="e">
        <f t="shared" si="31"/>
        <v>#DIV/0!</v>
      </c>
      <c r="BB12" s="39"/>
      <c r="BC12" s="39"/>
      <c r="BD12" s="40" t="e">
        <f t="shared" si="33"/>
        <v>#DIV/0!</v>
      </c>
      <c r="BE12" s="39">
        <f t="shared" si="64"/>
        <v>0</v>
      </c>
      <c r="BF12" s="39">
        <f t="shared" si="64"/>
        <v>0</v>
      </c>
      <c r="BG12" s="40" t="e">
        <f t="shared" si="35"/>
        <v>#DIV/0!</v>
      </c>
      <c r="BH12" s="39">
        <f t="shared" si="65"/>
        <v>0</v>
      </c>
      <c r="BI12" s="39">
        <f t="shared" si="65"/>
        <v>0</v>
      </c>
      <c r="BJ12" s="40" t="e">
        <f t="shared" si="37"/>
        <v>#DIV/0!</v>
      </c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</row>
    <row r="13" spans="1:131" s="45" customFormat="1" x14ac:dyDescent="0.25">
      <c r="A13" s="21">
        <v>189</v>
      </c>
      <c r="B13" s="23" t="s">
        <v>124</v>
      </c>
      <c r="C13" s="39">
        <f t="shared" si="58"/>
        <v>0</v>
      </c>
      <c r="D13" s="39">
        <f t="shared" si="58"/>
        <v>0</v>
      </c>
      <c r="E13" s="40" t="e">
        <f t="shared" si="38"/>
        <v>#DIV/0!</v>
      </c>
      <c r="F13" s="39"/>
      <c r="G13" s="39"/>
      <c r="H13" s="40" t="e">
        <f t="shared" si="1"/>
        <v>#DIV/0!</v>
      </c>
      <c r="I13" s="39"/>
      <c r="J13" s="39"/>
      <c r="K13" s="40" t="e">
        <f t="shared" si="3"/>
        <v>#DIV/0!</v>
      </c>
      <c r="L13" s="39"/>
      <c r="M13" s="39"/>
      <c r="N13" s="40" t="e">
        <f t="shared" si="5"/>
        <v>#DIV/0!</v>
      </c>
      <c r="O13" s="39">
        <f t="shared" si="59"/>
        <v>0</v>
      </c>
      <c r="P13" s="39">
        <f t="shared" si="59"/>
        <v>0</v>
      </c>
      <c r="Q13" s="40" t="e">
        <f t="shared" si="7"/>
        <v>#DIV/0!</v>
      </c>
      <c r="R13" s="39"/>
      <c r="S13" s="39"/>
      <c r="T13" s="40" t="e">
        <f t="shared" si="9"/>
        <v>#DIV/0!</v>
      </c>
      <c r="U13" s="39"/>
      <c r="V13" s="39"/>
      <c r="W13" s="40" t="e">
        <f t="shared" si="11"/>
        <v>#DIV/0!</v>
      </c>
      <c r="X13" s="39"/>
      <c r="Y13" s="39"/>
      <c r="Z13" s="40" t="e">
        <f t="shared" si="13"/>
        <v>#DIV/0!</v>
      </c>
      <c r="AA13" s="39">
        <f t="shared" si="60"/>
        <v>0</v>
      </c>
      <c r="AB13" s="39">
        <f t="shared" si="60"/>
        <v>0</v>
      </c>
      <c r="AC13" s="40" t="e">
        <f t="shared" si="15"/>
        <v>#DIV/0!</v>
      </c>
      <c r="AD13" s="39">
        <f t="shared" si="61"/>
        <v>0</v>
      </c>
      <c r="AE13" s="39">
        <f t="shared" si="61"/>
        <v>0</v>
      </c>
      <c r="AF13" s="40" t="e">
        <f t="shared" si="17"/>
        <v>#DIV/0!</v>
      </c>
      <c r="AG13" s="39"/>
      <c r="AH13" s="39"/>
      <c r="AI13" s="40" t="e">
        <f t="shared" si="19"/>
        <v>#DIV/0!</v>
      </c>
      <c r="AJ13" s="39"/>
      <c r="AK13" s="39"/>
      <c r="AL13" s="40" t="e">
        <f t="shared" si="21"/>
        <v>#DIV/0!</v>
      </c>
      <c r="AM13" s="39"/>
      <c r="AN13" s="39"/>
      <c r="AO13" s="40" t="e">
        <f t="shared" si="23"/>
        <v>#DIV/0!</v>
      </c>
      <c r="AP13" s="39">
        <f t="shared" si="62"/>
        <v>0</v>
      </c>
      <c r="AQ13" s="39">
        <f t="shared" si="62"/>
        <v>0</v>
      </c>
      <c r="AR13" s="40" t="e">
        <f t="shared" si="25"/>
        <v>#DIV/0!</v>
      </c>
      <c r="AS13" s="39">
        <f t="shared" si="63"/>
        <v>0</v>
      </c>
      <c r="AT13" s="39">
        <f t="shared" si="63"/>
        <v>0</v>
      </c>
      <c r="AU13" s="40" t="e">
        <f t="shared" si="27"/>
        <v>#DIV/0!</v>
      </c>
      <c r="AV13" s="39"/>
      <c r="AW13" s="39"/>
      <c r="AX13" s="40" t="e">
        <f t="shared" si="29"/>
        <v>#DIV/0!</v>
      </c>
      <c r="AY13" s="39"/>
      <c r="AZ13" s="39"/>
      <c r="BA13" s="40" t="e">
        <f t="shared" si="31"/>
        <v>#DIV/0!</v>
      </c>
      <c r="BB13" s="39"/>
      <c r="BC13" s="39"/>
      <c r="BD13" s="40" t="e">
        <f t="shared" si="33"/>
        <v>#DIV/0!</v>
      </c>
      <c r="BE13" s="39">
        <f t="shared" si="64"/>
        <v>0</v>
      </c>
      <c r="BF13" s="39">
        <f t="shared" si="64"/>
        <v>0</v>
      </c>
      <c r="BG13" s="40" t="e">
        <f t="shared" si="35"/>
        <v>#DIV/0!</v>
      </c>
      <c r="BH13" s="39">
        <f t="shared" si="65"/>
        <v>0</v>
      </c>
      <c r="BI13" s="39">
        <f t="shared" si="65"/>
        <v>0</v>
      </c>
      <c r="BJ13" s="40" t="e">
        <f t="shared" si="37"/>
        <v>#DIV/0!</v>
      </c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</row>
    <row r="14" spans="1:131" s="4" customFormat="1" ht="15" customHeight="1" x14ac:dyDescent="0.25">
      <c r="A14" s="17"/>
      <c r="B14" s="22" t="s">
        <v>3</v>
      </c>
      <c r="C14" s="37">
        <f>SUM(C15,C25,C34,C40,C46)</f>
        <v>0</v>
      </c>
      <c r="D14" s="37">
        <f>SUM(D15,D25,D34,D40,D46)</f>
        <v>0</v>
      </c>
      <c r="E14" s="38" t="e">
        <f t="shared" si="38"/>
        <v>#DIV/0!</v>
      </c>
      <c r="F14" s="37">
        <f t="shared" ref="F14:G14" si="66">SUM(F15,F25,F34,F40,F46)</f>
        <v>0</v>
      </c>
      <c r="G14" s="37">
        <f t="shared" si="66"/>
        <v>0</v>
      </c>
      <c r="H14" s="38" t="e">
        <f t="shared" si="1"/>
        <v>#DIV/0!</v>
      </c>
      <c r="I14" s="37">
        <f t="shared" ref="I14:J14" si="67">SUM(I15,I25,I34,I40,I46)</f>
        <v>0</v>
      </c>
      <c r="J14" s="37">
        <f t="shared" si="67"/>
        <v>0</v>
      </c>
      <c r="K14" s="38" t="e">
        <f t="shared" si="3"/>
        <v>#DIV/0!</v>
      </c>
      <c r="L14" s="37">
        <f t="shared" ref="L14:M14" si="68">SUM(L15,L25,L34,L40,L46)</f>
        <v>0</v>
      </c>
      <c r="M14" s="37">
        <f t="shared" si="68"/>
        <v>0</v>
      </c>
      <c r="N14" s="38" t="e">
        <f t="shared" si="5"/>
        <v>#DIV/0!</v>
      </c>
      <c r="O14" s="37">
        <f t="shared" ref="O14:P14" si="69">SUM(O15,O25,O34,O40,O46)</f>
        <v>0</v>
      </c>
      <c r="P14" s="37">
        <f t="shared" si="69"/>
        <v>0</v>
      </c>
      <c r="Q14" s="38" t="e">
        <f t="shared" si="7"/>
        <v>#DIV/0!</v>
      </c>
      <c r="R14" s="37">
        <f t="shared" ref="R14:S14" si="70">SUM(R15,R25,R34,R40,R46)</f>
        <v>0</v>
      </c>
      <c r="S14" s="37">
        <f t="shared" si="70"/>
        <v>0</v>
      </c>
      <c r="T14" s="38" t="e">
        <f t="shared" si="9"/>
        <v>#DIV/0!</v>
      </c>
      <c r="U14" s="37">
        <f t="shared" ref="U14:V14" si="71">SUM(U15,U25,U34,U40,U46)</f>
        <v>0</v>
      </c>
      <c r="V14" s="37">
        <f t="shared" si="71"/>
        <v>0</v>
      </c>
      <c r="W14" s="38" t="e">
        <f t="shared" si="11"/>
        <v>#DIV/0!</v>
      </c>
      <c r="X14" s="37">
        <f t="shared" ref="X14:Y14" si="72">SUM(X15,X25,X34,X40,X46)</f>
        <v>0</v>
      </c>
      <c r="Y14" s="37">
        <f t="shared" si="72"/>
        <v>0</v>
      </c>
      <c r="Z14" s="38" t="e">
        <f t="shared" si="13"/>
        <v>#DIV/0!</v>
      </c>
      <c r="AA14" s="37">
        <f t="shared" ref="AA14:AB14" si="73">SUM(AA15,AA25,AA34,AA40,AA46)</f>
        <v>0</v>
      </c>
      <c r="AB14" s="37">
        <f t="shared" si="73"/>
        <v>0</v>
      </c>
      <c r="AC14" s="38" t="e">
        <f t="shared" si="15"/>
        <v>#DIV/0!</v>
      </c>
      <c r="AD14" s="37">
        <f t="shared" ref="AD14:AE14" si="74">SUM(AD15,AD25,AD34,AD40,AD46)</f>
        <v>0</v>
      </c>
      <c r="AE14" s="37">
        <f t="shared" si="74"/>
        <v>0</v>
      </c>
      <c r="AF14" s="38" t="e">
        <f t="shared" si="17"/>
        <v>#DIV/0!</v>
      </c>
      <c r="AG14" s="37">
        <f t="shared" ref="AG14:AH14" si="75">SUM(AG15,AG25,AG34,AG40,AG46)</f>
        <v>0</v>
      </c>
      <c r="AH14" s="37">
        <f t="shared" si="75"/>
        <v>0</v>
      </c>
      <c r="AI14" s="38" t="e">
        <f t="shared" si="19"/>
        <v>#DIV/0!</v>
      </c>
      <c r="AJ14" s="37">
        <f t="shared" ref="AJ14:AK14" si="76">SUM(AJ15,AJ25,AJ34,AJ40,AJ46)</f>
        <v>0</v>
      </c>
      <c r="AK14" s="37">
        <f t="shared" si="76"/>
        <v>0</v>
      </c>
      <c r="AL14" s="38" t="e">
        <f t="shared" si="21"/>
        <v>#DIV/0!</v>
      </c>
      <c r="AM14" s="37">
        <f t="shared" ref="AM14:AN14" si="77">SUM(AM15,AM25,AM34,AM40,AM46)</f>
        <v>0</v>
      </c>
      <c r="AN14" s="37">
        <f t="shared" si="77"/>
        <v>0</v>
      </c>
      <c r="AO14" s="38" t="e">
        <f t="shared" si="23"/>
        <v>#DIV/0!</v>
      </c>
      <c r="AP14" s="37">
        <f t="shared" ref="AP14:AQ14" si="78">SUM(AP15,AP25,AP34,AP40,AP46)</f>
        <v>0</v>
      </c>
      <c r="AQ14" s="37">
        <f t="shared" si="78"/>
        <v>0</v>
      </c>
      <c r="AR14" s="38" t="e">
        <f t="shared" si="25"/>
        <v>#DIV/0!</v>
      </c>
      <c r="AS14" s="37">
        <f t="shared" ref="AS14:AT14" si="79">SUM(AS15,AS25,AS34,AS40,AS46)</f>
        <v>0</v>
      </c>
      <c r="AT14" s="37">
        <f t="shared" si="79"/>
        <v>0</v>
      </c>
      <c r="AU14" s="38" t="e">
        <f t="shared" si="27"/>
        <v>#DIV/0!</v>
      </c>
      <c r="AV14" s="37">
        <f t="shared" ref="AV14:AW14" si="80">SUM(AV15,AV25,AV34,AV40,AV46)</f>
        <v>0</v>
      </c>
      <c r="AW14" s="37">
        <f t="shared" si="80"/>
        <v>0</v>
      </c>
      <c r="AX14" s="38" t="e">
        <f t="shared" si="29"/>
        <v>#DIV/0!</v>
      </c>
      <c r="AY14" s="37">
        <f t="shared" ref="AY14:AZ14" si="81">SUM(AY15,AY25,AY34,AY40,AY46)</f>
        <v>0</v>
      </c>
      <c r="AZ14" s="37">
        <f t="shared" si="81"/>
        <v>0</v>
      </c>
      <c r="BA14" s="38" t="e">
        <f t="shared" si="31"/>
        <v>#DIV/0!</v>
      </c>
      <c r="BB14" s="37">
        <f t="shared" ref="BB14:BC14" si="82">SUM(BB15,BB25,BB34,BB40,BB46)</f>
        <v>0</v>
      </c>
      <c r="BC14" s="37">
        <f t="shared" si="82"/>
        <v>0</v>
      </c>
      <c r="BD14" s="38" t="e">
        <f t="shared" si="33"/>
        <v>#DIV/0!</v>
      </c>
      <c r="BE14" s="37">
        <f t="shared" ref="BE14:BF14" si="83">SUM(BE15,BE25,BE34,BE40,BE46)</f>
        <v>0</v>
      </c>
      <c r="BF14" s="37">
        <f t="shared" si="83"/>
        <v>0</v>
      </c>
      <c r="BG14" s="38" t="e">
        <f t="shared" si="35"/>
        <v>#DIV/0!</v>
      </c>
      <c r="BH14" s="37">
        <f t="shared" ref="BH14:BI14" si="84">SUM(BH15,BH25,BH34,BH40,BH46)</f>
        <v>0</v>
      </c>
      <c r="BI14" s="37">
        <f t="shared" si="84"/>
        <v>0</v>
      </c>
      <c r="BJ14" s="38" t="e">
        <f t="shared" si="37"/>
        <v>#DIV/0!</v>
      </c>
    </row>
    <row r="15" spans="1:131" s="3" customFormat="1" outlineLevel="1" x14ac:dyDescent="0.25">
      <c r="A15" s="17">
        <v>120</v>
      </c>
      <c r="B15" s="44" t="s">
        <v>48</v>
      </c>
      <c r="C15" s="37">
        <f>SUM(C16:C24)</f>
        <v>0</v>
      </c>
      <c r="D15" s="37">
        <f>SUM(D16:D24)</f>
        <v>0</v>
      </c>
      <c r="E15" s="38" t="e">
        <f t="shared" si="38"/>
        <v>#DIV/0!</v>
      </c>
      <c r="F15" s="37">
        <f t="shared" ref="F15:G15" si="85">SUM(F16:F24)</f>
        <v>0</v>
      </c>
      <c r="G15" s="37">
        <f t="shared" si="85"/>
        <v>0</v>
      </c>
      <c r="H15" s="38" t="e">
        <f t="shared" si="1"/>
        <v>#DIV/0!</v>
      </c>
      <c r="I15" s="37">
        <f t="shared" ref="I15:J15" si="86">SUM(I16:I24)</f>
        <v>0</v>
      </c>
      <c r="J15" s="37">
        <f t="shared" si="86"/>
        <v>0</v>
      </c>
      <c r="K15" s="38" t="e">
        <f t="shared" si="3"/>
        <v>#DIV/0!</v>
      </c>
      <c r="L15" s="37">
        <f t="shared" ref="L15:M15" si="87">SUM(L16:L24)</f>
        <v>0</v>
      </c>
      <c r="M15" s="37">
        <f t="shared" si="87"/>
        <v>0</v>
      </c>
      <c r="N15" s="38" t="e">
        <f t="shared" si="5"/>
        <v>#DIV/0!</v>
      </c>
      <c r="O15" s="37">
        <f t="shared" ref="O15:P15" si="88">SUM(O16:O24)</f>
        <v>0</v>
      </c>
      <c r="P15" s="37">
        <f t="shared" si="88"/>
        <v>0</v>
      </c>
      <c r="Q15" s="38" t="e">
        <f t="shared" si="7"/>
        <v>#DIV/0!</v>
      </c>
      <c r="R15" s="37">
        <f t="shared" ref="R15:S15" si="89">SUM(R16:R24)</f>
        <v>0</v>
      </c>
      <c r="S15" s="37">
        <f t="shared" si="89"/>
        <v>0</v>
      </c>
      <c r="T15" s="38" t="e">
        <f t="shared" si="9"/>
        <v>#DIV/0!</v>
      </c>
      <c r="U15" s="37">
        <f t="shared" ref="U15:V15" si="90">SUM(U16:U24)</f>
        <v>0</v>
      </c>
      <c r="V15" s="37">
        <f t="shared" si="90"/>
        <v>0</v>
      </c>
      <c r="W15" s="38" t="e">
        <f t="shared" si="11"/>
        <v>#DIV/0!</v>
      </c>
      <c r="X15" s="37">
        <f t="shared" ref="X15:Y15" si="91">SUM(X16:X24)</f>
        <v>0</v>
      </c>
      <c r="Y15" s="37">
        <f t="shared" si="91"/>
        <v>0</v>
      </c>
      <c r="Z15" s="38" t="e">
        <f t="shared" si="13"/>
        <v>#DIV/0!</v>
      </c>
      <c r="AA15" s="37">
        <f t="shared" ref="AA15:AB15" si="92">SUM(AA16:AA24)</f>
        <v>0</v>
      </c>
      <c r="AB15" s="37">
        <f t="shared" si="92"/>
        <v>0</v>
      </c>
      <c r="AC15" s="38" t="e">
        <f t="shared" si="15"/>
        <v>#DIV/0!</v>
      </c>
      <c r="AD15" s="37">
        <f t="shared" ref="AD15:AE15" si="93">SUM(AD16:AD24)</f>
        <v>0</v>
      </c>
      <c r="AE15" s="37">
        <f t="shared" si="93"/>
        <v>0</v>
      </c>
      <c r="AF15" s="38" t="e">
        <f t="shared" si="17"/>
        <v>#DIV/0!</v>
      </c>
      <c r="AG15" s="37">
        <f t="shared" ref="AG15:AH15" si="94">SUM(AG16:AG24)</f>
        <v>0</v>
      </c>
      <c r="AH15" s="37">
        <f t="shared" si="94"/>
        <v>0</v>
      </c>
      <c r="AI15" s="38" t="e">
        <f t="shared" si="19"/>
        <v>#DIV/0!</v>
      </c>
      <c r="AJ15" s="37">
        <f t="shared" ref="AJ15:AK15" si="95">SUM(AJ16:AJ24)</f>
        <v>0</v>
      </c>
      <c r="AK15" s="37">
        <f t="shared" si="95"/>
        <v>0</v>
      </c>
      <c r="AL15" s="38" t="e">
        <f t="shared" si="21"/>
        <v>#DIV/0!</v>
      </c>
      <c r="AM15" s="37">
        <f t="shared" ref="AM15:AN15" si="96">SUM(AM16:AM24)</f>
        <v>0</v>
      </c>
      <c r="AN15" s="37">
        <f t="shared" si="96"/>
        <v>0</v>
      </c>
      <c r="AO15" s="38" t="e">
        <f t="shared" si="23"/>
        <v>#DIV/0!</v>
      </c>
      <c r="AP15" s="37">
        <f t="shared" ref="AP15:AQ15" si="97">SUM(AP16:AP24)</f>
        <v>0</v>
      </c>
      <c r="AQ15" s="37">
        <f t="shared" si="97"/>
        <v>0</v>
      </c>
      <c r="AR15" s="38" t="e">
        <f t="shared" si="25"/>
        <v>#DIV/0!</v>
      </c>
      <c r="AS15" s="37">
        <f t="shared" ref="AS15:AT15" si="98">SUM(AS16:AS24)</f>
        <v>0</v>
      </c>
      <c r="AT15" s="37">
        <f t="shared" si="98"/>
        <v>0</v>
      </c>
      <c r="AU15" s="38" t="e">
        <f t="shared" si="27"/>
        <v>#DIV/0!</v>
      </c>
      <c r="AV15" s="37">
        <f t="shared" ref="AV15:AW15" si="99">SUM(AV16:AV24)</f>
        <v>0</v>
      </c>
      <c r="AW15" s="37">
        <f t="shared" si="99"/>
        <v>0</v>
      </c>
      <c r="AX15" s="38" t="e">
        <f t="shared" si="29"/>
        <v>#DIV/0!</v>
      </c>
      <c r="AY15" s="37">
        <f t="shared" ref="AY15:AZ15" si="100">SUM(AY16:AY24)</f>
        <v>0</v>
      </c>
      <c r="AZ15" s="37">
        <f t="shared" si="100"/>
        <v>0</v>
      </c>
      <c r="BA15" s="38" t="e">
        <f t="shared" si="31"/>
        <v>#DIV/0!</v>
      </c>
      <c r="BB15" s="37">
        <f t="shared" ref="BB15:BC15" si="101">SUM(BB16:BB24)</f>
        <v>0</v>
      </c>
      <c r="BC15" s="37">
        <f t="shared" si="101"/>
        <v>0</v>
      </c>
      <c r="BD15" s="38" t="e">
        <f t="shared" si="33"/>
        <v>#DIV/0!</v>
      </c>
      <c r="BE15" s="37">
        <f t="shared" ref="BE15:BF15" si="102">SUM(BE16:BE24)</f>
        <v>0</v>
      </c>
      <c r="BF15" s="37">
        <f t="shared" si="102"/>
        <v>0</v>
      </c>
      <c r="BG15" s="38" t="e">
        <f t="shared" si="35"/>
        <v>#DIV/0!</v>
      </c>
      <c r="BH15" s="37">
        <f t="shared" ref="BH15:BI15" si="103">SUM(BH16:BH24)</f>
        <v>0</v>
      </c>
      <c r="BI15" s="37">
        <f t="shared" si="103"/>
        <v>0</v>
      </c>
      <c r="BJ15" s="38" t="e">
        <f t="shared" si="37"/>
        <v>#DIV/0!</v>
      </c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</row>
    <row r="16" spans="1:131" s="45" customFormat="1" outlineLevel="2" x14ac:dyDescent="0.25">
      <c r="A16" s="21">
        <v>121</v>
      </c>
      <c r="B16" s="23" t="s">
        <v>99</v>
      </c>
      <c r="C16" s="39">
        <f t="shared" ref="C16:D24" si="104">SUM(AD16,BH16)</f>
        <v>0</v>
      </c>
      <c r="D16" s="39">
        <f t="shared" si="104"/>
        <v>0</v>
      </c>
      <c r="E16" s="40" t="e">
        <f t="shared" si="38"/>
        <v>#DIV/0!</v>
      </c>
      <c r="F16" s="39"/>
      <c r="G16" s="39"/>
      <c r="H16" s="40" t="e">
        <f t="shared" si="1"/>
        <v>#DIV/0!</v>
      </c>
      <c r="I16" s="39"/>
      <c r="J16" s="39"/>
      <c r="K16" s="40" t="e">
        <f t="shared" si="3"/>
        <v>#DIV/0!</v>
      </c>
      <c r="L16" s="39"/>
      <c r="M16" s="39"/>
      <c r="N16" s="40" t="e">
        <f t="shared" si="5"/>
        <v>#DIV/0!</v>
      </c>
      <c r="O16" s="39">
        <f t="shared" ref="O16:P24" si="105">SUM(F16,I16,L16)</f>
        <v>0</v>
      </c>
      <c r="P16" s="39">
        <f t="shared" si="105"/>
        <v>0</v>
      </c>
      <c r="Q16" s="40" t="e">
        <f t="shared" si="7"/>
        <v>#DIV/0!</v>
      </c>
      <c r="R16" s="39"/>
      <c r="S16" s="39"/>
      <c r="T16" s="40" t="e">
        <f t="shared" si="9"/>
        <v>#DIV/0!</v>
      </c>
      <c r="U16" s="39"/>
      <c r="V16" s="39"/>
      <c r="W16" s="40" t="e">
        <f t="shared" si="11"/>
        <v>#DIV/0!</v>
      </c>
      <c r="X16" s="39"/>
      <c r="Y16" s="39"/>
      <c r="Z16" s="40" t="e">
        <f t="shared" si="13"/>
        <v>#DIV/0!</v>
      </c>
      <c r="AA16" s="39">
        <f t="shared" ref="AA16:AB24" si="106">SUM(R16,U16,X16)</f>
        <v>0</v>
      </c>
      <c r="AB16" s="39">
        <f t="shared" si="106"/>
        <v>0</v>
      </c>
      <c r="AC16" s="40" t="e">
        <f t="shared" si="15"/>
        <v>#DIV/0!</v>
      </c>
      <c r="AD16" s="39">
        <f t="shared" ref="AD16:AE24" si="107">SUM(O16,AA16)</f>
        <v>0</v>
      </c>
      <c r="AE16" s="39">
        <f t="shared" si="107"/>
        <v>0</v>
      </c>
      <c r="AF16" s="40" t="e">
        <f t="shared" si="17"/>
        <v>#DIV/0!</v>
      </c>
      <c r="AG16" s="39"/>
      <c r="AH16" s="39"/>
      <c r="AI16" s="40" t="e">
        <f t="shared" si="19"/>
        <v>#DIV/0!</v>
      </c>
      <c r="AJ16" s="39"/>
      <c r="AK16" s="39"/>
      <c r="AL16" s="40" t="e">
        <f t="shared" si="21"/>
        <v>#DIV/0!</v>
      </c>
      <c r="AM16" s="39"/>
      <c r="AN16" s="39"/>
      <c r="AO16" s="40" t="e">
        <f t="shared" si="23"/>
        <v>#DIV/0!</v>
      </c>
      <c r="AP16" s="39">
        <f t="shared" ref="AP16:AQ24" si="108">SUM(AG16,AJ16,AM16)</f>
        <v>0</v>
      </c>
      <c r="AQ16" s="39">
        <f t="shared" si="108"/>
        <v>0</v>
      </c>
      <c r="AR16" s="40" t="e">
        <f t="shared" si="25"/>
        <v>#DIV/0!</v>
      </c>
      <c r="AS16" s="39">
        <f t="shared" ref="AS16:AT24" si="109">SUM(AD16,AP16)</f>
        <v>0</v>
      </c>
      <c r="AT16" s="39">
        <f t="shared" si="109"/>
        <v>0</v>
      </c>
      <c r="AU16" s="40" t="e">
        <f t="shared" si="27"/>
        <v>#DIV/0!</v>
      </c>
      <c r="AV16" s="39"/>
      <c r="AW16" s="39"/>
      <c r="AX16" s="40" t="e">
        <f t="shared" si="29"/>
        <v>#DIV/0!</v>
      </c>
      <c r="AY16" s="39"/>
      <c r="AZ16" s="39"/>
      <c r="BA16" s="40" t="e">
        <f t="shared" si="31"/>
        <v>#DIV/0!</v>
      </c>
      <c r="BB16" s="39"/>
      <c r="BC16" s="39"/>
      <c r="BD16" s="40" t="e">
        <f t="shared" si="33"/>
        <v>#DIV/0!</v>
      </c>
      <c r="BE16" s="39">
        <f t="shared" ref="BE16:BF24" si="110">SUM(AV16,AY16,BB16)</f>
        <v>0</v>
      </c>
      <c r="BF16" s="39">
        <f t="shared" si="110"/>
        <v>0</v>
      </c>
      <c r="BG16" s="40" t="e">
        <f t="shared" si="35"/>
        <v>#DIV/0!</v>
      </c>
      <c r="BH16" s="39">
        <f t="shared" si="65"/>
        <v>0</v>
      </c>
      <c r="BI16" s="39">
        <f t="shared" si="65"/>
        <v>0</v>
      </c>
      <c r="BJ16" s="40" t="e">
        <f t="shared" si="37"/>
        <v>#DIV/0!</v>
      </c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</row>
    <row r="17" spans="1:131" s="45" customFormat="1" outlineLevel="2" x14ac:dyDescent="0.25">
      <c r="A17" s="21">
        <v>122</v>
      </c>
      <c r="B17" s="23" t="s">
        <v>100</v>
      </c>
      <c r="C17" s="39">
        <f t="shared" si="104"/>
        <v>0</v>
      </c>
      <c r="D17" s="39">
        <f t="shared" si="104"/>
        <v>0</v>
      </c>
      <c r="E17" s="40" t="e">
        <f t="shared" si="38"/>
        <v>#DIV/0!</v>
      </c>
      <c r="F17" s="39"/>
      <c r="G17" s="39"/>
      <c r="H17" s="40" t="e">
        <f t="shared" si="1"/>
        <v>#DIV/0!</v>
      </c>
      <c r="I17" s="39"/>
      <c r="J17" s="39"/>
      <c r="K17" s="40" t="e">
        <f t="shared" si="3"/>
        <v>#DIV/0!</v>
      </c>
      <c r="L17" s="39"/>
      <c r="M17" s="39"/>
      <c r="N17" s="40" t="e">
        <f t="shared" si="5"/>
        <v>#DIV/0!</v>
      </c>
      <c r="O17" s="39">
        <f t="shared" si="105"/>
        <v>0</v>
      </c>
      <c r="P17" s="39">
        <f t="shared" si="105"/>
        <v>0</v>
      </c>
      <c r="Q17" s="40" t="e">
        <f t="shared" si="7"/>
        <v>#DIV/0!</v>
      </c>
      <c r="R17" s="39"/>
      <c r="S17" s="39"/>
      <c r="T17" s="40" t="e">
        <f t="shared" si="9"/>
        <v>#DIV/0!</v>
      </c>
      <c r="U17" s="39"/>
      <c r="V17" s="39"/>
      <c r="W17" s="40" t="e">
        <f t="shared" si="11"/>
        <v>#DIV/0!</v>
      </c>
      <c r="X17" s="39"/>
      <c r="Y17" s="39"/>
      <c r="Z17" s="40" t="e">
        <f t="shared" si="13"/>
        <v>#DIV/0!</v>
      </c>
      <c r="AA17" s="39">
        <f t="shared" si="106"/>
        <v>0</v>
      </c>
      <c r="AB17" s="39">
        <f t="shared" si="106"/>
        <v>0</v>
      </c>
      <c r="AC17" s="40" t="e">
        <f t="shared" si="15"/>
        <v>#DIV/0!</v>
      </c>
      <c r="AD17" s="39">
        <f t="shared" si="107"/>
        <v>0</v>
      </c>
      <c r="AE17" s="39">
        <f t="shared" si="107"/>
        <v>0</v>
      </c>
      <c r="AF17" s="40" t="e">
        <f t="shared" si="17"/>
        <v>#DIV/0!</v>
      </c>
      <c r="AG17" s="39"/>
      <c r="AH17" s="39"/>
      <c r="AI17" s="40" t="e">
        <f t="shared" si="19"/>
        <v>#DIV/0!</v>
      </c>
      <c r="AJ17" s="39"/>
      <c r="AK17" s="39"/>
      <c r="AL17" s="40" t="e">
        <f t="shared" si="21"/>
        <v>#DIV/0!</v>
      </c>
      <c r="AM17" s="39"/>
      <c r="AN17" s="39"/>
      <c r="AO17" s="40" t="e">
        <f t="shared" si="23"/>
        <v>#DIV/0!</v>
      </c>
      <c r="AP17" s="39">
        <f t="shared" si="108"/>
        <v>0</v>
      </c>
      <c r="AQ17" s="39">
        <f t="shared" si="108"/>
        <v>0</v>
      </c>
      <c r="AR17" s="40" t="e">
        <f t="shared" si="25"/>
        <v>#DIV/0!</v>
      </c>
      <c r="AS17" s="39">
        <f t="shared" si="109"/>
        <v>0</v>
      </c>
      <c r="AT17" s="39">
        <f t="shared" si="109"/>
        <v>0</v>
      </c>
      <c r="AU17" s="40" t="e">
        <f t="shared" si="27"/>
        <v>#DIV/0!</v>
      </c>
      <c r="AV17" s="39"/>
      <c r="AW17" s="39"/>
      <c r="AX17" s="40" t="e">
        <f t="shared" si="29"/>
        <v>#DIV/0!</v>
      </c>
      <c r="AY17" s="39"/>
      <c r="AZ17" s="39"/>
      <c r="BA17" s="40" t="e">
        <f t="shared" si="31"/>
        <v>#DIV/0!</v>
      </c>
      <c r="BB17" s="39"/>
      <c r="BC17" s="39"/>
      <c r="BD17" s="40" t="e">
        <f t="shared" si="33"/>
        <v>#DIV/0!</v>
      </c>
      <c r="BE17" s="39">
        <f t="shared" si="110"/>
        <v>0</v>
      </c>
      <c r="BF17" s="39">
        <f t="shared" si="110"/>
        <v>0</v>
      </c>
      <c r="BG17" s="40" t="e">
        <f t="shared" si="35"/>
        <v>#DIV/0!</v>
      </c>
      <c r="BH17" s="39">
        <f t="shared" si="65"/>
        <v>0</v>
      </c>
      <c r="BI17" s="39">
        <f t="shared" si="65"/>
        <v>0</v>
      </c>
      <c r="BJ17" s="40" t="e">
        <f t="shared" si="37"/>
        <v>#DIV/0!</v>
      </c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</row>
    <row r="18" spans="1:131" s="45" customFormat="1" ht="22.5" outlineLevel="2" x14ac:dyDescent="0.25">
      <c r="A18" s="21">
        <v>123</v>
      </c>
      <c r="B18" s="23" t="s">
        <v>101</v>
      </c>
      <c r="C18" s="39">
        <f t="shared" si="104"/>
        <v>0</v>
      </c>
      <c r="D18" s="39">
        <f t="shared" si="104"/>
        <v>0</v>
      </c>
      <c r="E18" s="40" t="e">
        <f t="shared" si="38"/>
        <v>#DIV/0!</v>
      </c>
      <c r="F18" s="39"/>
      <c r="G18" s="39"/>
      <c r="H18" s="40" t="e">
        <f t="shared" si="1"/>
        <v>#DIV/0!</v>
      </c>
      <c r="I18" s="39"/>
      <c r="J18" s="39"/>
      <c r="K18" s="40" t="e">
        <f t="shared" si="3"/>
        <v>#DIV/0!</v>
      </c>
      <c r="L18" s="39"/>
      <c r="M18" s="39"/>
      <c r="N18" s="40" t="e">
        <f t="shared" si="5"/>
        <v>#DIV/0!</v>
      </c>
      <c r="O18" s="39">
        <f t="shared" si="105"/>
        <v>0</v>
      </c>
      <c r="P18" s="39">
        <f t="shared" si="105"/>
        <v>0</v>
      </c>
      <c r="Q18" s="40" t="e">
        <f t="shared" si="7"/>
        <v>#DIV/0!</v>
      </c>
      <c r="R18" s="39"/>
      <c r="S18" s="39"/>
      <c r="T18" s="40" t="e">
        <f t="shared" si="9"/>
        <v>#DIV/0!</v>
      </c>
      <c r="U18" s="39"/>
      <c r="V18" s="39"/>
      <c r="W18" s="40" t="e">
        <f t="shared" si="11"/>
        <v>#DIV/0!</v>
      </c>
      <c r="X18" s="39"/>
      <c r="Y18" s="39"/>
      <c r="Z18" s="40" t="e">
        <f t="shared" si="13"/>
        <v>#DIV/0!</v>
      </c>
      <c r="AA18" s="39">
        <f t="shared" si="106"/>
        <v>0</v>
      </c>
      <c r="AB18" s="39">
        <f t="shared" si="106"/>
        <v>0</v>
      </c>
      <c r="AC18" s="40" t="e">
        <f t="shared" si="15"/>
        <v>#DIV/0!</v>
      </c>
      <c r="AD18" s="39">
        <f t="shared" si="107"/>
        <v>0</v>
      </c>
      <c r="AE18" s="39">
        <f t="shared" si="107"/>
        <v>0</v>
      </c>
      <c r="AF18" s="40" t="e">
        <f t="shared" si="17"/>
        <v>#DIV/0!</v>
      </c>
      <c r="AG18" s="39"/>
      <c r="AH18" s="39"/>
      <c r="AI18" s="40" t="e">
        <f t="shared" si="19"/>
        <v>#DIV/0!</v>
      </c>
      <c r="AJ18" s="39"/>
      <c r="AK18" s="39"/>
      <c r="AL18" s="40" t="e">
        <f t="shared" si="21"/>
        <v>#DIV/0!</v>
      </c>
      <c r="AM18" s="39"/>
      <c r="AN18" s="39"/>
      <c r="AO18" s="40" t="e">
        <f t="shared" si="23"/>
        <v>#DIV/0!</v>
      </c>
      <c r="AP18" s="39">
        <f t="shared" si="108"/>
        <v>0</v>
      </c>
      <c r="AQ18" s="39">
        <f t="shared" si="108"/>
        <v>0</v>
      </c>
      <c r="AR18" s="40" t="e">
        <f t="shared" si="25"/>
        <v>#DIV/0!</v>
      </c>
      <c r="AS18" s="39">
        <f t="shared" si="109"/>
        <v>0</v>
      </c>
      <c r="AT18" s="39">
        <f t="shared" si="109"/>
        <v>0</v>
      </c>
      <c r="AU18" s="40" t="e">
        <f t="shared" si="27"/>
        <v>#DIV/0!</v>
      </c>
      <c r="AV18" s="39"/>
      <c r="AW18" s="39"/>
      <c r="AX18" s="40" t="e">
        <f t="shared" si="29"/>
        <v>#DIV/0!</v>
      </c>
      <c r="AY18" s="39"/>
      <c r="AZ18" s="39"/>
      <c r="BA18" s="40" t="e">
        <f t="shared" si="31"/>
        <v>#DIV/0!</v>
      </c>
      <c r="BB18" s="39"/>
      <c r="BC18" s="39"/>
      <c r="BD18" s="40" t="e">
        <f t="shared" si="33"/>
        <v>#DIV/0!</v>
      </c>
      <c r="BE18" s="39">
        <f t="shared" si="110"/>
        <v>0</v>
      </c>
      <c r="BF18" s="39">
        <f t="shared" si="110"/>
        <v>0</v>
      </c>
      <c r="BG18" s="40" t="e">
        <f t="shared" si="35"/>
        <v>#DIV/0!</v>
      </c>
      <c r="BH18" s="39">
        <f t="shared" si="65"/>
        <v>0</v>
      </c>
      <c r="BI18" s="39">
        <f t="shared" si="65"/>
        <v>0</v>
      </c>
      <c r="BJ18" s="40" t="e">
        <f t="shared" si="37"/>
        <v>#DIV/0!</v>
      </c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</row>
    <row r="19" spans="1:131" s="45" customFormat="1" ht="22.5" outlineLevel="2" x14ac:dyDescent="0.25">
      <c r="A19" s="21">
        <v>124</v>
      </c>
      <c r="B19" s="23" t="s">
        <v>102</v>
      </c>
      <c r="C19" s="39">
        <f t="shared" si="104"/>
        <v>0</v>
      </c>
      <c r="D19" s="39">
        <f t="shared" si="104"/>
        <v>0</v>
      </c>
      <c r="E19" s="40" t="e">
        <f t="shared" si="38"/>
        <v>#DIV/0!</v>
      </c>
      <c r="F19" s="39"/>
      <c r="G19" s="39"/>
      <c r="H19" s="40" t="e">
        <f t="shared" si="1"/>
        <v>#DIV/0!</v>
      </c>
      <c r="I19" s="39"/>
      <c r="J19" s="39"/>
      <c r="K19" s="40" t="e">
        <f t="shared" si="3"/>
        <v>#DIV/0!</v>
      </c>
      <c r="L19" s="39"/>
      <c r="M19" s="39"/>
      <c r="N19" s="40" t="e">
        <f t="shared" si="5"/>
        <v>#DIV/0!</v>
      </c>
      <c r="O19" s="39">
        <f t="shared" si="105"/>
        <v>0</v>
      </c>
      <c r="P19" s="39">
        <f t="shared" si="105"/>
        <v>0</v>
      </c>
      <c r="Q19" s="40" t="e">
        <f t="shared" si="7"/>
        <v>#DIV/0!</v>
      </c>
      <c r="R19" s="39"/>
      <c r="S19" s="39"/>
      <c r="T19" s="40" t="e">
        <f t="shared" si="9"/>
        <v>#DIV/0!</v>
      </c>
      <c r="U19" s="39"/>
      <c r="V19" s="39"/>
      <c r="W19" s="40" t="e">
        <f t="shared" si="11"/>
        <v>#DIV/0!</v>
      </c>
      <c r="X19" s="39"/>
      <c r="Y19" s="39"/>
      <c r="Z19" s="40" t="e">
        <f t="shared" si="13"/>
        <v>#DIV/0!</v>
      </c>
      <c r="AA19" s="39">
        <f t="shared" si="106"/>
        <v>0</v>
      </c>
      <c r="AB19" s="39">
        <f t="shared" si="106"/>
        <v>0</v>
      </c>
      <c r="AC19" s="40" t="e">
        <f t="shared" si="15"/>
        <v>#DIV/0!</v>
      </c>
      <c r="AD19" s="39">
        <f t="shared" si="107"/>
        <v>0</v>
      </c>
      <c r="AE19" s="39">
        <f t="shared" si="107"/>
        <v>0</v>
      </c>
      <c r="AF19" s="40" t="e">
        <f t="shared" si="17"/>
        <v>#DIV/0!</v>
      </c>
      <c r="AG19" s="39"/>
      <c r="AH19" s="39"/>
      <c r="AI19" s="40" t="e">
        <f t="shared" si="19"/>
        <v>#DIV/0!</v>
      </c>
      <c r="AJ19" s="39"/>
      <c r="AK19" s="39"/>
      <c r="AL19" s="40" t="e">
        <f t="shared" si="21"/>
        <v>#DIV/0!</v>
      </c>
      <c r="AM19" s="39"/>
      <c r="AN19" s="39"/>
      <c r="AO19" s="40" t="e">
        <f t="shared" si="23"/>
        <v>#DIV/0!</v>
      </c>
      <c r="AP19" s="39">
        <f t="shared" si="108"/>
        <v>0</v>
      </c>
      <c r="AQ19" s="39">
        <f t="shared" si="108"/>
        <v>0</v>
      </c>
      <c r="AR19" s="40" t="e">
        <f t="shared" si="25"/>
        <v>#DIV/0!</v>
      </c>
      <c r="AS19" s="39">
        <f t="shared" si="109"/>
        <v>0</v>
      </c>
      <c r="AT19" s="39">
        <f t="shared" si="109"/>
        <v>0</v>
      </c>
      <c r="AU19" s="40" t="e">
        <f t="shared" si="27"/>
        <v>#DIV/0!</v>
      </c>
      <c r="AV19" s="39"/>
      <c r="AW19" s="39"/>
      <c r="AX19" s="40" t="e">
        <f t="shared" si="29"/>
        <v>#DIV/0!</v>
      </c>
      <c r="AY19" s="39"/>
      <c r="AZ19" s="39"/>
      <c r="BA19" s="40" t="e">
        <f t="shared" si="31"/>
        <v>#DIV/0!</v>
      </c>
      <c r="BB19" s="39"/>
      <c r="BC19" s="39"/>
      <c r="BD19" s="40" t="e">
        <f t="shared" si="33"/>
        <v>#DIV/0!</v>
      </c>
      <c r="BE19" s="39">
        <f t="shared" si="110"/>
        <v>0</v>
      </c>
      <c r="BF19" s="39">
        <f t="shared" si="110"/>
        <v>0</v>
      </c>
      <c r="BG19" s="40" t="e">
        <f t="shared" si="35"/>
        <v>#DIV/0!</v>
      </c>
      <c r="BH19" s="39">
        <f t="shared" si="65"/>
        <v>0</v>
      </c>
      <c r="BI19" s="39">
        <f t="shared" si="65"/>
        <v>0</v>
      </c>
      <c r="BJ19" s="40" t="e">
        <f t="shared" si="37"/>
        <v>#DIV/0!</v>
      </c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</row>
    <row r="20" spans="1:131" s="45" customFormat="1" ht="22.5" outlineLevel="2" x14ac:dyDescent="0.25">
      <c r="A20" s="21">
        <v>125</v>
      </c>
      <c r="B20" s="23" t="s">
        <v>103</v>
      </c>
      <c r="C20" s="39">
        <f t="shared" si="104"/>
        <v>0</v>
      </c>
      <c r="D20" s="39">
        <f t="shared" si="104"/>
        <v>0</v>
      </c>
      <c r="E20" s="40" t="e">
        <f t="shared" si="38"/>
        <v>#DIV/0!</v>
      </c>
      <c r="F20" s="39"/>
      <c r="G20" s="39"/>
      <c r="H20" s="40" t="e">
        <f t="shared" si="1"/>
        <v>#DIV/0!</v>
      </c>
      <c r="I20" s="39"/>
      <c r="J20" s="39"/>
      <c r="K20" s="40" t="e">
        <f t="shared" si="3"/>
        <v>#DIV/0!</v>
      </c>
      <c r="L20" s="39"/>
      <c r="M20" s="39"/>
      <c r="N20" s="40" t="e">
        <f t="shared" si="5"/>
        <v>#DIV/0!</v>
      </c>
      <c r="O20" s="39">
        <f t="shared" si="105"/>
        <v>0</v>
      </c>
      <c r="P20" s="39">
        <f t="shared" si="105"/>
        <v>0</v>
      </c>
      <c r="Q20" s="40" t="e">
        <f t="shared" si="7"/>
        <v>#DIV/0!</v>
      </c>
      <c r="R20" s="39"/>
      <c r="S20" s="39"/>
      <c r="T20" s="40" t="e">
        <f t="shared" si="9"/>
        <v>#DIV/0!</v>
      </c>
      <c r="U20" s="39"/>
      <c r="V20" s="39"/>
      <c r="W20" s="40" t="e">
        <f t="shared" si="11"/>
        <v>#DIV/0!</v>
      </c>
      <c r="X20" s="39"/>
      <c r="Y20" s="39"/>
      <c r="Z20" s="40" t="e">
        <f t="shared" si="13"/>
        <v>#DIV/0!</v>
      </c>
      <c r="AA20" s="39">
        <f t="shared" si="106"/>
        <v>0</v>
      </c>
      <c r="AB20" s="39">
        <f t="shared" si="106"/>
        <v>0</v>
      </c>
      <c r="AC20" s="40" t="e">
        <f t="shared" si="15"/>
        <v>#DIV/0!</v>
      </c>
      <c r="AD20" s="39">
        <f t="shared" si="107"/>
        <v>0</v>
      </c>
      <c r="AE20" s="39">
        <f t="shared" si="107"/>
        <v>0</v>
      </c>
      <c r="AF20" s="40" t="e">
        <f t="shared" si="17"/>
        <v>#DIV/0!</v>
      </c>
      <c r="AG20" s="39"/>
      <c r="AH20" s="39"/>
      <c r="AI20" s="40" t="e">
        <f t="shared" si="19"/>
        <v>#DIV/0!</v>
      </c>
      <c r="AJ20" s="39"/>
      <c r="AK20" s="39"/>
      <c r="AL20" s="40" t="e">
        <f t="shared" si="21"/>
        <v>#DIV/0!</v>
      </c>
      <c r="AM20" s="39"/>
      <c r="AN20" s="39"/>
      <c r="AO20" s="40" t="e">
        <f t="shared" si="23"/>
        <v>#DIV/0!</v>
      </c>
      <c r="AP20" s="39">
        <f t="shared" si="108"/>
        <v>0</v>
      </c>
      <c r="AQ20" s="39">
        <f t="shared" si="108"/>
        <v>0</v>
      </c>
      <c r="AR20" s="40" t="e">
        <f t="shared" si="25"/>
        <v>#DIV/0!</v>
      </c>
      <c r="AS20" s="39">
        <f t="shared" si="109"/>
        <v>0</v>
      </c>
      <c r="AT20" s="39">
        <f t="shared" si="109"/>
        <v>0</v>
      </c>
      <c r="AU20" s="40" t="e">
        <f t="shared" si="27"/>
        <v>#DIV/0!</v>
      </c>
      <c r="AV20" s="39"/>
      <c r="AW20" s="39"/>
      <c r="AX20" s="40" t="e">
        <f t="shared" si="29"/>
        <v>#DIV/0!</v>
      </c>
      <c r="AY20" s="39"/>
      <c r="AZ20" s="39"/>
      <c r="BA20" s="40" t="e">
        <f t="shared" si="31"/>
        <v>#DIV/0!</v>
      </c>
      <c r="BB20" s="39"/>
      <c r="BC20" s="39"/>
      <c r="BD20" s="40" t="e">
        <f t="shared" si="33"/>
        <v>#DIV/0!</v>
      </c>
      <c r="BE20" s="39">
        <f t="shared" si="110"/>
        <v>0</v>
      </c>
      <c r="BF20" s="39">
        <f t="shared" si="110"/>
        <v>0</v>
      </c>
      <c r="BG20" s="40" t="e">
        <f t="shared" si="35"/>
        <v>#DIV/0!</v>
      </c>
      <c r="BH20" s="39">
        <f t="shared" si="65"/>
        <v>0</v>
      </c>
      <c r="BI20" s="39">
        <f t="shared" si="65"/>
        <v>0</v>
      </c>
      <c r="BJ20" s="40" t="e">
        <f t="shared" si="37"/>
        <v>#DIV/0!</v>
      </c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</row>
    <row r="21" spans="1:131" s="45" customFormat="1" ht="22.5" outlineLevel="2" x14ac:dyDescent="0.25">
      <c r="A21" s="21">
        <v>126</v>
      </c>
      <c r="B21" s="23" t="s">
        <v>104</v>
      </c>
      <c r="C21" s="39">
        <f t="shared" si="104"/>
        <v>0</v>
      </c>
      <c r="D21" s="39">
        <f t="shared" si="104"/>
        <v>0</v>
      </c>
      <c r="E21" s="40" t="e">
        <f t="shared" si="38"/>
        <v>#DIV/0!</v>
      </c>
      <c r="F21" s="39"/>
      <c r="G21" s="39"/>
      <c r="H21" s="40" t="e">
        <f t="shared" si="1"/>
        <v>#DIV/0!</v>
      </c>
      <c r="I21" s="39"/>
      <c r="J21" s="39"/>
      <c r="K21" s="40" t="e">
        <f t="shared" si="3"/>
        <v>#DIV/0!</v>
      </c>
      <c r="L21" s="39"/>
      <c r="M21" s="39"/>
      <c r="N21" s="40" t="e">
        <f t="shared" si="5"/>
        <v>#DIV/0!</v>
      </c>
      <c r="O21" s="39">
        <f t="shared" si="105"/>
        <v>0</v>
      </c>
      <c r="P21" s="39">
        <f t="shared" si="105"/>
        <v>0</v>
      </c>
      <c r="Q21" s="40" t="e">
        <f t="shared" si="7"/>
        <v>#DIV/0!</v>
      </c>
      <c r="R21" s="39"/>
      <c r="S21" s="39"/>
      <c r="T21" s="40" t="e">
        <f t="shared" si="9"/>
        <v>#DIV/0!</v>
      </c>
      <c r="U21" s="39"/>
      <c r="V21" s="39"/>
      <c r="W21" s="40" t="e">
        <f t="shared" si="11"/>
        <v>#DIV/0!</v>
      </c>
      <c r="X21" s="39"/>
      <c r="Y21" s="39"/>
      <c r="Z21" s="40" t="e">
        <f t="shared" si="13"/>
        <v>#DIV/0!</v>
      </c>
      <c r="AA21" s="39">
        <f t="shared" si="106"/>
        <v>0</v>
      </c>
      <c r="AB21" s="39">
        <f t="shared" si="106"/>
        <v>0</v>
      </c>
      <c r="AC21" s="40" t="e">
        <f t="shared" si="15"/>
        <v>#DIV/0!</v>
      </c>
      <c r="AD21" s="39">
        <f t="shared" si="107"/>
        <v>0</v>
      </c>
      <c r="AE21" s="39">
        <f t="shared" si="107"/>
        <v>0</v>
      </c>
      <c r="AF21" s="40" t="e">
        <f t="shared" si="17"/>
        <v>#DIV/0!</v>
      </c>
      <c r="AG21" s="39"/>
      <c r="AH21" s="39"/>
      <c r="AI21" s="40" t="e">
        <f t="shared" si="19"/>
        <v>#DIV/0!</v>
      </c>
      <c r="AJ21" s="39"/>
      <c r="AK21" s="39"/>
      <c r="AL21" s="40" t="e">
        <f t="shared" si="21"/>
        <v>#DIV/0!</v>
      </c>
      <c r="AM21" s="39"/>
      <c r="AN21" s="39"/>
      <c r="AO21" s="40" t="e">
        <f t="shared" si="23"/>
        <v>#DIV/0!</v>
      </c>
      <c r="AP21" s="39">
        <f t="shared" si="108"/>
        <v>0</v>
      </c>
      <c r="AQ21" s="39">
        <f t="shared" si="108"/>
        <v>0</v>
      </c>
      <c r="AR21" s="40" t="e">
        <f t="shared" si="25"/>
        <v>#DIV/0!</v>
      </c>
      <c r="AS21" s="39">
        <f t="shared" si="109"/>
        <v>0</v>
      </c>
      <c r="AT21" s="39">
        <f t="shared" si="109"/>
        <v>0</v>
      </c>
      <c r="AU21" s="40" t="e">
        <f t="shared" si="27"/>
        <v>#DIV/0!</v>
      </c>
      <c r="AV21" s="39"/>
      <c r="AW21" s="39"/>
      <c r="AX21" s="40" t="e">
        <f t="shared" si="29"/>
        <v>#DIV/0!</v>
      </c>
      <c r="AY21" s="39"/>
      <c r="AZ21" s="39"/>
      <c r="BA21" s="40" t="e">
        <f t="shared" si="31"/>
        <v>#DIV/0!</v>
      </c>
      <c r="BB21" s="39"/>
      <c r="BC21" s="39"/>
      <c r="BD21" s="40" t="e">
        <f t="shared" si="33"/>
        <v>#DIV/0!</v>
      </c>
      <c r="BE21" s="39">
        <f t="shared" si="110"/>
        <v>0</v>
      </c>
      <c r="BF21" s="39">
        <f t="shared" si="110"/>
        <v>0</v>
      </c>
      <c r="BG21" s="40" t="e">
        <f t="shared" si="35"/>
        <v>#DIV/0!</v>
      </c>
      <c r="BH21" s="39">
        <f t="shared" si="65"/>
        <v>0</v>
      </c>
      <c r="BI21" s="39">
        <f t="shared" si="65"/>
        <v>0</v>
      </c>
      <c r="BJ21" s="40" t="e">
        <f t="shared" si="37"/>
        <v>#DIV/0!</v>
      </c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</row>
    <row r="22" spans="1:131" s="45" customFormat="1" outlineLevel="2" x14ac:dyDescent="0.25">
      <c r="A22" s="21">
        <v>127</v>
      </c>
      <c r="B22" s="23" t="s">
        <v>105</v>
      </c>
      <c r="C22" s="39">
        <f t="shared" si="104"/>
        <v>0</v>
      </c>
      <c r="D22" s="39">
        <f t="shared" si="104"/>
        <v>0</v>
      </c>
      <c r="E22" s="40" t="e">
        <f t="shared" si="38"/>
        <v>#DIV/0!</v>
      </c>
      <c r="F22" s="39"/>
      <c r="G22" s="39"/>
      <c r="H22" s="40" t="e">
        <f t="shared" si="1"/>
        <v>#DIV/0!</v>
      </c>
      <c r="I22" s="39"/>
      <c r="J22" s="39"/>
      <c r="K22" s="40" t="e">
        <f t="shared" si="3"/>
        <v>#DIV/0!</v>
      </c>
      <c r="L22" s="39"/>
      <c r="M22" s="39"/>
      <c r="N22" s="40" t="e">
        <f t="shared" si="5"/>
        <v>#DIV/0!</v>
      </c>
      <c r="O22" s="39">
        <f t="shared" si="105"/>
        <v>0</v>
      </c>
      <c r="P22" s="39">
        <f t="shared" si="105"/>
        <v>0</v>
      </c>
      <c r="Q22" s="40" t="e">
        <f t="shared" si="7"/>
        <v>#DIV/0!</v>
      </c>
      <c r="R22" s="39"/>
      <c r="S22" s="39"/>
      <c r="T22" s="40" t="e">
        <f t="shared" si="9"/>
        <v>#DIV/0!</v>
      </c>
      <c r="U22" s="39"/>
      <c r="V22" s="39"/>
      <c r="W22" s="40" t="e">
        <f t="shared" si="11"/>
        <v>#DIV/0!</v>
      </c>
      <c r="X22" s="39"/>
      <c r="Y22" s="39"/>
      <c r="Z22" s="40" t="e">
        <f t="shared" si="13"/>
        <v>#DIV/0!</v>
      </c>
      <c r="AA22" s="39">
        <f t="shared" si="106"/>
        <v>0</v>
      </c>
      <c r="AB22" s="39">
        <f t="shared" si="106"/>
        <v>0</v>
      </c>
      <c r="AC22" s="40" t="e">
        <f t="shared" si="15"/>
        <v>#DIV/0!</v>
      </c>
      <c r="AD22" s="39">
        <f t="shared" si="107"/>
        <v>0</v>
      </c>
      <c r="AE22" s="39">
        <f t="shared" si="107"/>
        <v>0</v>
      </c>
      <c r="AF22" s="40" t="e">
        <f t="shared" si="17"/>
        <v>#DIV/0!</v>
      </c>
      <c r="AG22" s="39"/>
      <c r="AH22" s="39"/>
      <c r="AI22" s="40" t="e">
        <f t="shared" si="19"/>
        <v>#DIV/0!</v>
      </c>
      <c r="AJ22" s="39"/>
      <c r="AK22" s="39"/>
      <c r="AL22" s="40" t="e">
        <f t="shared" si="21"/>
        <v>#DIV/0!</v>
      </c>
      <c r="AM22" s="39"/>
      <c r="AN22" s="39"/>
      <c r="AO22" s="40" t="e">
        <f t="shared" si="23"/>
        <v>#DIV/0!</v>
      </c>
      <c r="AP22" s="39">
        <f t="shared" si="108"/>
        <v>0</v>
      </c>
      <c r="AQ22" s="39">
        <f t="shared" si="108"/>
        <v>0</v>
      </c>
      <c r="AR22" s="40" t="e">
        <f t="shared" si="25"/>
        <v>#DIV/0!</v>
      </c>
      <c r="AS22" s="39">
        <f t="shared" si="109"/>
        <v>0</v>
      </c>
      <c r="AT22" s="39">
        <f t="shared" si="109"/>
        <v>0</v>
      </c>
      <c r="AU22" s="40" t="e">
        <f t="shared" si="27"/>
        <v>#DIV/0!</v>
      </c>
      <c r="AV22" s="39"/>
      <c r="AW22" s="39"/>
      <c r="AX22" s="40" t="e">
        <f t="shared" si="29"/>
        <v>#DIV/0!</v>
      </c>
      <c r="AY22" s="39"/>
      <c r="AZ22" s="39"/>
      <c r="BA22" s="40" t="e">
        <f t="shared" si="31"/>
        <v>#DIV/0!</v>
      </c>
      <c r="BB22" s="39"/>
      <c r="BC22" s="39"/>
      <c r="BD22" s="40" t="e">
        <f t="shared" si="33"/>
        <v>#DIV/0!</v>
      </c>
      <c r="BE22" s="39">
        <f t="shared" si="110"/>
        <v>0</v>
      </c>
      <c r="BF22" s="39">
        <f t="shared" si="110"/>
        <v>0</v>
      </c>
      <c r="BG22" s="40" t="e">
        <f t="shared" si="35"/>
        <v>#DIV/0!</v>
      </c>
      <c r="BH22" s="39">
        <f t="shared" si="65"/>
        <v>0</v>
      </c>
      <c r="BI22" s="39">
        <f t="shared" si="65"/>
        <v>0</v>
      </c>
      <c r="BJ22" s="40" t="e">
        <f t="shared" si="37"/>
        <v>#DIV/0!</v>
      </c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</row>
    <row r="23" spans="1:131" s="45" customFormat="1" ht="45" outlineLevel="2" x14ac:dyDescent="0.25">
      <c r="A23" s="21">
        <v>128</v>
      </c>
      <c r="B23" s="23" t="s">
        <v>106</v>
      </c>
      <c r="C23" s="39">
        <f t="shared" si="104"/>
        <v>0</v>
      </c>
      <c r="D23" s="39">
        <f t="shared" si="104"/>
        <v>0</v>
      </c>
      <c r="E23" s="40" t="e">
        <f t="shared" si="38"/>
        <v>#DIV/0!</v>
      </c>
      <c r="F23" s="39"/>
      <c r="G23" s="39"/>
      <c r="H23" s="40" t="e">
        <f t="shared" si="1"/>
        <v>#DIV/0!</v>
      </c>
      <c r="I23" s="39"/>
      <c r="J23" s="39"/>
      <c r="K23" s="40" t="e">
        <f t="shared" si="3"/>
        <v>#DIV/0!</v>
      </c>
      <c r="L23" s="39"/>
      <c r="M23" s="39"/>
      <c r="N23" s="40" t="e">
        <f t="shared" si="5"/>
        <v>#DIV/0!</v>
      </c>
      <c r="O23" s="39">
        <f t="shared" si="105"/>
        <v>0</v>
      </c>
      <c r="P23" s="39">
        <f t="shared" si="105"/>
        <v>0</v>
      </c>
      <c r="Q23" s="40" t="e">
        <f t="shared" si="7"/>
        <v>#DIV/0!</v>
      </c>
      <c r="R23" s="39"/>
      <c r="S23" s="39"/>
      <c r="T23" s="40" t="e">
        <f t="shared" si="9"/>
        <v>#DIV/0!</v>
      </c>
      <c r="U23" s="39"/>
      <c r="V23" s="39"/>
      <c r="W23" s="40" t="e">
        <f t="shared" si="11"/>
        <v>#DIV/0!</v>
      </c>
      <c r="X23" s="39"/>
      <c r="Y23" s="39"/>
      <c r="Z23" s="40" t="e">
        <f t="shared" si="13"/>
        <v>#DIV/0!</v>
      </c>
      <c r="AA23" s="39">
        <f t="shared" si="106"/>
        <v>0</v>
      </c>
      <c r="AB23" s="39">
        <f t="shared" si="106"/>
        <v>0</v>
      </c>
      <c r="AC23" s="40" t="e">
        <f t="shared" si="15"/>
        <v>#DIV/0!</v>
      </c>
      <c r="AD23" s="39">
        <f t="shared" si="107"/>
        <v>0</v>
      </c>
      <c r="AE23" s="39">
        <f t="shared" si="107"/>
        <v>0</v>
      </c>
      <c r="AF23" s="40" t="e">
        <f t="shared" si="17"/>
        <v>#DIV/0!</v>
      </c>
      <c r="AG23" s="39"/>
      <c r="AH23" s="39"/>
      <c r="AI23" s="40" t="e">
        <f t="shared" si="19"/>
        <v>#DIV/0!</v>
      </c>
      <c r="AJ23" s="39"/>
      <c r="AK23" s="39"/>
      <c r="AL23" s="40" t="e">
        <f t="shared" si="21"/>
        <v>#DIV/0!</v>
      </c>
      <c r="AM23" s="39"/>
      <c r="AN23" s="39"/>
      <c r="AO23" s="40" t="e">
        <f t="shared" si="23"/>
        <v>#DIV/0!</v>
      </c>
      <c r="AP23" s="39">
        <f t="shared" si="108"/>
        <v>0</v>
      </c>
      <c r="AQ23" s="39">
        <f t="shared" si="108"/>
        <v>0</v>
      </c>
      <c r="AR23" s="40" t="e">
        <f t="shared" si="25"/>
        <v>#DIV/0!</v>
      </c>
      <c r="AS23" s="39">
        <f t="shared" si="109"/>
        <v>0</v>
      </c>
      <c r="AT23" s="39">
        <f t="shared" si="109"/>
        <v>0</v>
      </c>
      <c r="AU23" s="40" t="e">
        <f t="shared" si="27"/>
        <v>#DIV/0!</v>
      </c>
      <c r="AV23" s="39"/>
      <c r="AW23" s="39"/>
      <c r="AX23" s="40" t="e">
        <f t="shared" si="29"/>
        <v>#DIV/0!</v>
      </c>
      <c r="AY23" s="39"/>
      <c r="AZ23" s="39"/>
      <c r="BA23" s="40" t="e">
        <f t="shared" si="31"/>
        <v>#DIV/0!</v>
      </c>
      <c r="BB23" s="39"/>
      <c r="BC23" s="39"/>
      <c r="BD23" s="40" t="e">
        <f t="shared" si="33"/>
        <v>#DIV/0!</v>
      </c>
      <c r="BE23" s="39">
        <f t="shared" si="110"/>
        <v>0</v>
      </c>
      <c r="BF23" s="39">
        <f t="shared" si="110"/>
        <v>0</v>
      </c>
      <c r="BG23" s="40" t="e">
        <f t="shared" si="35"/>
        <v>#DIV/0!</v>
      </c>
      <c r="BH23" s="39">
        <f t="shared" si="65"/>
        <v>0</v>
      </c>
      <c r="BI23" s="39">
        <f t="shared" si="65"/>
        <v>0</v>
      </c>
      <c r="BJ23" s="40" t="e">
        <f t="shared" si="37"/>
        <v>#DIV/0!</v>
      </c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</row>
    <row r="24" spans="1:131" s="45" customFormat="1" outlineLevel="2" x14ac:dyDescent="0.25">
      <c r="A24" s="21">
        <v>129</v>
      </c>
      <c r="B24" s="23" t="s">
        <v>107</v>
      </c>
      <c r="C24" s="39">
        <f t="shared" si="104"/>
        <v>0</v>
      </c>
      <c r="D24" s="39">
        <f t="shared" si="104"/>
        <v>0</v>
      </c>
      <c r="E24" s="40" t="e">
        <f t="shared" si="38"/>
        <v>#DIV/0!</v>
      </c>
      <c r="F24" s="39"/>
      <c r="G24" s="39"/>
      <c r="H24" s="40" t="e">
        <f t="shared" si="1"/>
        <v>#DIV/0!</v>
      </c>
      <c r="I24" s="39"/>
      <c r="J24" s="39"/>
      <c r="K24" s="40" t="e">
        <f t="shared" si="3"/>
        <v>#DIV/0!</v>
      </c>
      <c r="L24" s="39"/>
      <c r="M24" s="39"/>
      <c r="N24" s="40" t="e">
        <f t="shared" si="5"/>
        <v>#DIV/0!</v>
      </c>
      <c r="O24" s="39">
        <f t="shared" si="105"/>
        <v>0</v>
      </c>
      <c r="P24" s="39">
        <f t="shared" si="105"/>
        <v>0</v>
      </c>
      <c r="Q24" s="40" t="e">
        <f t="shared" si="7"/>
        <v>#DIV/0!</v>
      </c>
      <c r="R24" s="39"/>
      <c r="S24" s="39"/>
      <c r="T24" s="40" t="e">
        <f t="shared" si="9"/>
        <v>#DIV/0!</v>
      </c>
      <c r="U24" s="39"/>
      <c r="V24" s="39"/>
      <c r="W24" s="40" t="e">
        <f t="shared" si="11"/>
        <v>#DIV/0!</v>
      </c>
      <c r="X24" s="39"/>
      <c r="Y24" s="39"/>
      <c r="Z24" s="40" t="e">
        <f t="shared" si="13"/>
        <v>#DIV/0!</v>
      </c>
      <c r="AA24" s="39">
        <f t="shared" si="106"/>
        <v>0</v>
      </c>
      <c r="AB24" s="39">
        <f t="shared" si="106"/>
        <v>0</v>
      </c>
      <c r="AC24" s="40" t="e">
        <f t="shared" si="15"/>
        <v>#DIV/0!</v>
      </c>
      <c r="AD24" s="39">
        <f t="shared" si="107"/>
        <v>0</v>
      </c>
      <c r="AE24" s="39">
        <f t="shared" si="107"/>
        <v>0</v>
      </c>
      <c r="AF24" s="40" t="e">
        <f t="shared" si="17"/>
        <v>#DIV/0!</v>
      </c>
      <c r="AG24" s="39"/>
      <c r="AH24" s="39"/>
      <c r="AI24" s="40" t="e">
        <f t="shared" si="19"/>
        <v>#DIV/0!</v>
      </c>
      <c r="AJ24" s="39"/>
      <c r="AK24" s="39"/>
      <c r="AL24" s="40" t="e">
        <f t="shared" si="21"/>
        <v>#DIV/0!</v>
      </c>
      <c r="AM24" s="39"/>
      <c r="AN24" s="39"/>
      <c r="AO24" s="40" t="e">
        <f t="shared" si="23"/>
        <v>#DIV/0!</v>
      </c>
      <c r="AP24" s="39">
        <f t="shared" si="108"/>
        <v>0</v>
      </c>
      <c r="AQ24" s="39">
        <f t="shared" si="108"/>
        <v>0</v>
      </c>
      <c r="AR24" s="40" t="e">
        <f t="shared" si="25"/>
        <v>#DIV/0!</v>
      </c>
      <c r="AS24" s="39">
        <f t="shared" si="109"/>
        <v>0</v>
      </c>
      <c r="AT24" s="39">
        <f t="shared" si="109"/>
        <v>0</v>
      </c>
      <c r="AU24" s="40" t="e">
        <f t="shared" si="27"/>
        <v>#DIV/0!</v>
      </c>
      <c r="AV24" s="39"/>
      <c r="AW24" s="39"/>
      <c r="AX24" s="40" t="e">
        <f t="shared" si="29"/>
        <v>#DIV/0!</v>
      </c>
      <c r="AY24" s="39"/>
      <c r="AZ24" s="39"/>
      <c r="BA24" s="40" t="e">
        <f t="shared" si="31"/>
        <v>#DIV/0!</v>
      </c>
      <c r="BB24" s="39"/>
      <c r="BC24" s="39"/>
      <c r="BD24" s="40" t="e">
        <f t="shared" si="33"/>
        <v>#DIV/0!</v>
      </c>
      <c r="BE24" s="39">
        <f t="shared" si="110"/>
        <v>0</v>
      </c>
      <c r="BF24" s="39">
        <f t="shared" si="110"/>
        <v>0</v>
      </c>
      <c r="BG24" s="40" t="e">
        <f t="shared" si="35"/>
        <v>#DIV/0!</v>
      </c>
      <c r="BH24" s="39">
        <f t="shared" si="65"/>
        <v>0</v>
      </c>
      <c r="BI24" s="39">
        <f t="shared" si="65"/>
        <v>0</v>
      </c>
      <c r="BJ24" s="40" t="e">
        <f t="shared" si="37"/>
        <v>#DIV/0!</v>
      </c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</row>
    <row r="25" spans="1:131" s="3" customFormat="1" ht="22.5" outlineLevel="1" x14ac:dyDescent="0.25">
      <c r="A25" s="17">
        <v>130</v>
      </c>
      <c r="B25" s="44" t="s">
        <v>108</v>
      </c>
      <c r="C25" s="37">
        <f>SUM(C26,C31:C33)</f>
        <v>0</v>
      </c>
      <c r="D25" s="37">
        <f>SUM(D26,D31:D33)</f>
        <v>0</v>
      </c>
      <c r="E25" s="38" t="e">
        <f t="shared" si="38"/>
        <v>#DIV/0!</v>
      </c>
      <c r="F25" s="37">
        <f t="shared" ref="F25:G25" si="111">SUM(F26,F31:F33)</f>
        <v>0</v>
      </c>
      <c r="G25" s="37">
        <f t="shared" si="111"/>
        <v>0</v>
      </c>
      <c r="H25" s="38" t="e">
        <f t="shared" si="1"/>
        <v>#DIV/0!</v>
      </c>
      <c r="I25" s="37">
        <f t="shared" ref="I25:J25" si="112">SUM(I26,I31:I33)</f>
        <v>0</v>
      </c>
      <c r="J25" s="37">
        <f t="shared" si="112"/>
        <v>0</v>
      </c>
      <c r="K25" s="38" t="e">
        <f t="shared" si="3"/>
        <v>#DIV/0!</v>
      </c>
      <c r="L25" s="37">
        <f t="shared" ref="L25:M25" si="113">SUM(L26,L31:L33)</f>
        <v>0</v>
      </c>
      <c r="M25" s="37">
        <f t="shared" si="113"/>
        <v>0</v>
      </c>
      <c r="N25" s="38" t="e">
        <f t="shared" si="5"/>
        <v>#DIV/0!</v>
      </c>
      <c r="O25" s="37">
        <f t="shared" ref="O25:P25" si="114">SUM(O26,O31:O33)</f>
        <v>0</v>
      </c>
      <c r="P25" s="37">
        <f t="shared" si="114"/>
        <v>0</v>
      </c>
      <c r="Q25" s="38" t="e">
        <f t="shared" si="7"/>
        <v>#DIV/0!</v>
      </c>
      <c r="R25" s="37">
        <f t="shared" ref="R25:S25" si="115">SUM(R26,R31:R33)</f>
        <v>0</v>
      </c>
      <c r="S25" s="37">
        <f t="shared" si="115"/>
        <v>0</v>
      </c>
      <c r="T25" s="38" t="e">
        <f t="shared" si="9"/>
        <v>#DIV/0!</v>
      </c>
      <c r="U25" s="37">
        <f t="shared" ref="U25:V25" si="116">SUM(U26,U31:U33)</f>
        <v>0</v>
      </c>
      <c r="V25" s="37">
        <f t="shared" si="116"/>
        <v>0</v>
      </c>
      <c r="W25" s="38" t="e">
        <f t="shared" si="11"/>
        <v>#DIV/0!</v>
      </c>
      <c r="X25" s="37">
        <f t="shared" ref="X25:Y25" si="117">SUM(X26,X31:X33)</f>
        <v>0</v>
      </c>
      <c r="Y25" s="37">
        <f t="shared" si="117"/>
        <v>0</v>
      </c>
      <c r="Z25" s="38" t="e">
        <f t="shared" si="13"/>
        <v>#DIV/0!</v>
      </c>
      <c r="AA25" s="37">
        <f t="shared" ref="AA25:AB25" si="118">SUM(AA26,AA31:AA33)</f>
        <v>0</v>
      </c>
      <c r="AB25" s="37">
        <f t="shared" si="118"/>
        <v>0</v>
      </c>
      <c r="AC25" s="38" t="e">
        <f t="shared" si="15"/>
        <v>#DIV/0!</v>
      </c>
      <c r="AD25" s="37">
        <f t="shared" ref="AD25:AE25" si="119">SUM(AD26,AD31:AD33)</f>
        <v>0</v>
      </c>
      <c r="AE25" s="37">
        <f t="shared" si="119"/>
        <v>0</v>
      </c>
      <c r="AF25" s="38" t="e">
        <f t="shared" si="17"/>
        <v>#DIV/0!</v>
      </c>
      <c r="AG25" s="37">
        <f t="shared" ref="AG25:AH25" si="120">SUM(AG26,AG31:AG33)</f>
        <v>0</v>
      </c>
      <c r="AH25" s="37">
        <f t="shared" si="120"/>
        <v>0</v>
      </c>
      <c r="AI25" s="38" t="e">
        <f t="shared" si="19"/>
        <v>#DIV/0!</v>
      </c>
      <c r="AJ25" s="37">
        <f t="shared" ref="AJ25:AK25" si="121">SUM(AJ26,AJ31:AJ33)</f>
        <v>0</v>
      </c>
      <c r="AK25" s="37">
        <f t="shared" si="121"/>
        <v>0</v>
      </c>
      <c r="AL25" s="38" t="e">
        <f t="shared" si="21"/>
        <v>#DIV/0!</v>
      </c>
      <c r="AM25" s="37">
        <f t="shared" ref="AM25:AN25" si="122">SUM(AM26,AM31:AM33)</f>
        <v>0</v>
      </c>
      <c r="AN25" s="37">
        <f t="shared" si="122"/>
        <v>0</v>
      </c>
      <c r="AO25" s="38" t="e">
        <f t="shared" si="23"/>
        <v>#DIV/0!</v>
      </c>
      <c r="AP25" s="37">
        <f t="shared" ref="AP25:AQ25" si="123">SUM(AP26,AP31:AP33)</f>
        <v>0</v>
      </c>
      <c r="AQ25" s="37">
        <f t="shared" si="123"/>
        <v>0</v>
      </c>
      <c r="AR25" s="38" t="e">
        <f t="shared" si="25"/>
        <v>#DIV/0!</v>
      </c>
      <c r="AS25" s="37">
        <f t="shared" ref="AS25:AT25" si="124">SUM(AS26,AS31:AS33)</f>
        <v>0</v>
      </c>
      <c r="AT25" s="37">
        <f t="shared" si="124"/>
        <v>0</v>
      </c>
      <c r="AU25" s="38" t="e">
        <f t="shared" si="27"/>
        <v>#DIV/0!</v>
      </c>
      <c r="AV25" s="37">
        <f t="shared" ref="AV25:AW25" si="125">SUM(AV26,AV31:AV33)</f>
        <v>0</v>
      </c>
      <c r="AW25" s="37">
        <f t="shared" si="125"/>
        <v>0</v>
      </c>
      <c r="AX25" s="38" t="e">
        <f t="shared" si="29"/>
        <v>#DIV/0!</v>
      </c>
      <c r="AY25" s="37">
        <f t="shared" ref="AY25:AZ25" si="126">SUM(AY26,AY31:AY33)</f>
        <v>0</v>
      </c>
      <c r="AZ25" s="37">
        <f t="shared" si="126"/>
        <v>0</v>
      </c>
      <c r="BA25" s="38" t="e">
        <f t="shared" si="31"/>
        <v>#DIV/0!</v>
      </c>
      <c r="BB25" s="37">
        <f t="shared" ref="BB25:BC25" si="127">SUM(BB26,BB31:BB33)</f>
        <v>0</v>
      </c>
      <c r="BC25" s="37">
        <f t="shared" si="127"/>
        <v>0</v>
      </c>
      <c r="BD25" s="38" t="e">
        <f t="shared" si="33"/>
        <v>#DIV/0!</v>
      </c>
      <c r="BE25" s="37">
        <f t="shared" ref="BE25:BF25" si="128">SUM(BE26,BE31:BE33)</f>
        <v>0</v>
      </c>
      <c r="BF25" s="37">
        <f t="shared" si="128"/>
        <v>0</v>
      </c>
      <c r="BG25" s="38" t="e">
        <f t="shared" si="35"/>
        <v>#DIV/0!</v>
      </c>
      <c r="BH25" s="37">
        <f t="shared" ref="BH25:BI25" si="129">SUM(BH26,BH31:BH33)</f>
        <v>0</v>
      </c>
      <c r="BI25" s="37">
        <f t="shared" si="129"/>
        <v>0</v>
      </c>
      <c r="BJ25" s="38" t="e">
        <f t="shared" si="37"/>
        <v>#DIV/0!</v>
      </c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</row>
    <row r="26" spans="1:131" s="45" customFormat="1" ht="22.5" outlineLevel="2" x14ac:dyDescent="0.25">
      <c r="A26" s="21">
        <v>131</v>
      </c>
      <c r="B26" s="23" t="s">
        <v>72</v>
      </c>
      <c r="C26" s="39">
        <f>SUM(C27:C30)</f>
        <v>0</v>
      </c>
      <c r="D26" s="39">
        <f>SUM(D27:D30)</f>
        <v>0</v>
      </c>
      <c r="E26" s="40" t="e">
        <f t="shared" si="38"/>
        <v>#DIV/0!</v>
      </c>
      <c r="F26" s="39">
        <f t="shared" ref="F26:G26" si="130">SUM(F27:F30)</f>
        <v>0</v>
      </c>
      <c r="G26" s="39">
        <f t="shared" si="130"/>
        <v>0</v>
      </c>
      <c r="H26" s="40" t="e">
        <f t="shared" si="1"/>
        <v>#DIV/0!</v>
      </c>
      <c r="I26" s="39">
        <f t="shared" ref="I26:J26" si="131">SUM(I27:I30)</f>
        <v>0</v>
      </c>
      <c r="J26" s="39">
        <f t="shared" si="131"/>
        <v>0</v>
      </c>
      <c r="K26" s="40" t="e">
        <f t="shared" si="3"/>
        <v>#DIV/0!</v>
      </c>
      <c r="L26" s="39">
        <f t="shared" ref="L26:M26" si="132">SUM(L27:L30)</f>
        <v>0</v>
      </c>
      <c r="M26" s="39">
        <f t="shared" si="132"/>
        <v>0</v>
      </c>
      <c r="N26" s="40" t="e">
        <f t="shared" si="5"/>
        <v>#DIV/0!</v>
      </c>
      <c r="O26" s="39">
        <f t="shared" ref="O26:P26" si="133">SUM(O27:O30)</f>
        <v>0</v>
      </c>
      <c r="P26" s="39">
        <f t="shared" si="133"/>
        <v>0</v>
      </c>
      <c r="Q26" s="40" t="e">
        <f t="shared" si="7"/>
        <v>#DIV/0!</v>
      </c>
      <c r="R26" s="39">
        <f t="shared" ref="R26:S26" si="134">SUM(R27:R30)</f>
        <v>0</v>
      </c>
      <c r="S26" s="39">
        <f t="shared" si="134"/>
        <v>0</v>
      </c>
      <c r="T26" s="40" t="e">
        <f t="shared" si="9"/>
        <v>#DIV/0!</v>
      </c>
      <c r="U26" s="39">
        <f t="shared" ref="U26:V26" si="135">SUM(U27:U30)</f>
        <v>0</v>
      </c>
      <c r="V26" s="39">
        <f t="shared" si="135"/>
        <v>0</v>
      </c>
      <c r="W26" s="40" t="e">
        <f t="shared" si="11"/>
        <v>#DIV/0!</v>
      </c>
      <c r="X26" s="39">
        <f t="shared" ref="X26:Y26" si="136">SUM(X27:X30)</f>
        <v>0</v>
      </c>
      <c r="Y26" s="39">
        <f t="shared" si="136"/>
        <v>0</v>
      </c>
      <c r="Z26" s="40" t="e">
        <f t="shared" si="13"/>
        <v>#DIV/0!</v>
      </c>
      <c r="AA26" s="39">
        <f t="shared" ref="AA26:AB26" si="137">SUM(AA27:AA30)</f>
        <v>0</v>
      </c>
      <c r="AB26" s="39">
        <f t="shared" si="137"/>
        <v>0</v>
      </c>
      <c r="AC26" s="40" t="e">
        <f t="shared" si="15"/>
        <v>#DIV/0!</v>
      </c>
      <c r="AD26" s="39">
        <f t="shared" ref="AD26:AE26" si="138">SUM(AD27:AD30)</f>
        <v>0</v>
      </c>
      <c r="AE26" s="39">
        <f t="shared" si="138"/>
        <v>0</v>
      </c>
      <c r="AF26" s="40" t="e">
        <f t="shared" si="17"/>
        <v>#DIV/0!</v>
      </c>
      <c r="AG26" s="39">
        <f t="shared" ref="AG26:AH26" si="139">SUM(AG27:AG30)</f>
        <v>0</v>
      </c>
      <c r="AH26" s="39">
        <f t="shared" si="139"/>
        <v>0</v>
      </c>
      <c r="AI26" s="40" t="e">
        <f t="shared" si="19"/>
        <v>#DIV/0!</v>
      </c>
      <c r="AJ26" s="39">
        <f t="shared" ref="AJ26:AK26" si="140">SUM(AJ27:AJ30)</f>
        <v>0</v>
      </c>
      <c r="AK26" s="39">
        <f t="shared" si="140"/>
        <v>0</v>
      </c>
      <c r="AL26" s="40" t="e">
        <f t="shared" si="21"/>
        <v>#DIV/0!</v>
      </c>
      <c r="AM26" s="39">
        <f t="shared" ref="AM26:AN26" si="141">SUM(AM27:AM30)</f>
        <v>0</v>
      </c>
      <c r="AN26" s="39">
        <f t="shared" si="141"/>
        <v>0</v>
      </c>
      <c r="AO26" s="40" t="e">
        <f t="shared" si="23"/>
        <v>#DIV/0!</v>
      </c>
      <c r="AP26" s="39">
        <f t="shared" ref="AP26:AQ26" si="142">SUM(AP27:AP30)</f>
        <v>0</v>
      </c>
      <c r="AQ26" s="39">
        <f t="shared" si="142"/>
        <v>0</v>
      </c>
      <c r="AR26" s="40" t="e">
        <f t="shared" si="25"/>
        <v>#DIV/0!</v>
      </c>
      <c r="AS26" s="39">
        <f t="shared" ref="AS26:AT26" si="143">SUM(AS27:AS30)</f>
        <v>0</v>
      </c>
      <c r="AT26" s="39">
        <f t="shared" si="143"/>
        <v>0</v>
      </c>
      <c r="AU26" s="40" t="e">
        <f t="shared" si="27"/>
        <v>#DIV/0!</v>
      </c>
      <c r="AV26" s="39">
        <f t="shared" ref="AV26:AW26" si="144">SUM(AV27:AV30)</f>
        <v>0</v>
      </c>
      <c r="AW26" s="39">
        <f t="shared" si="144"/>
        <v>0</v>
      </c>
      <c r="AX26" s="40" t="e">
        <f t="shared" si="29"/>
        <v>#DIV/0!</v>
      </c>
      <c r="AY26" s="39">
        <f t="shared" ref="AY26:AZ26" si="145">SUM(AY27:AY30)</f>
        <v>0</v>
      </c>
      <c r="AZ26" s="39">
        <f t="shared" si="145"/>
        <v>0</v>
      </c>
      <c r="BA26" s="40" t="e">
        <f t="shared" si="31"/>
        <v>#DIV/0!</v>
      </c>
      <c r="BB26" s="39">
        <f t="shared" ref="BB26:BC26" si="146">SUM(BB27:BB30)</f>
        <v>0</v>
      </c>
      <c r="BC26" s="39">
        <f t="shared" si="146"/>
        <v>0</v>
      </c>
      <c r="BD26" s="40" t="e">
        <f t="shared" si="33"/>
        <v>#DIV/0!</v>
      </c>
      <c r="BE26" s="39">
        <f t="shared" ref="BE26:BF26" si="147">SUM(BE27:BE30)</f>
        <v>0</v>
      </c>
      <c r="BF26" s="39">
        <f t="shared" si="147"/>
        <v>0</v>
      </c>
      <c r="BG26" s="40" t="e">
        <f t="shared" si="35"/>
        <v>#DIV/0!</v>
      </c>
      <c r="BH26" s="39">
        <f t="shared" ref="BH26:BI26" si="148">SUM(BH27:BH30)</f>
        <v>0</v>
      </c>
      <c r="BI26" s="39">
        <f t="shared" si="148"/>
        <v>0</v>
      </c>
      <c r="BJ26" s="40" t="e">
        <f t="shared" si="37"/>
        <v>#DIV/0!</v>
      </c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</row>
    <row r="27" spans="1:131" s="45" customFormat="1" outlineLevel="3" x14ac:dyDescent="0.25">
      <c r="A27" s="21"/>
      <c r="B27" s="19" t="s">
        <v>85</v>
      </c>
      <c r="C27" s="39">
        <f t="shared" ref="C27:D33" si="149">SUM(AD27,BH27)</f>
        <v>0</v>
      </c>
      <c r="D27" s="39">
        <f t="shared" si="149"/>
        <v>0</v>
      </c>
      <c r="E27" s="40" t="e">
        <f t="shared" si="38"/>
        <v>#DIV/0!</v>
      </c>
      <c r="F27" s="39"/>
      <c r="G27" s="39"/>
      <c r="H27" s="40" t="e">
        <f t="shared" si="1"/>
        <v>#DIV/0!</v>
      </c>
      <c r="I27" s="39"/>
      <c r="J27" s="39"/>
      <c r="K27" s="40" t="e">
        <f t="shared" si="3"/>
        <v>#DIV/0!</v>
      </c>
      <c r="L27" s="39"/>
      <c r="M27" s="39"/>
      <c r="N27" s="40" t="e">
        <f t="shared" si="5"/>
        <v>#DIV/0!</v>
      </c>
      <c r="O27" s="39">
        <f t="shared" ref="O27:P33" si="150">SUM(F27,I27,L27)</f>
        <v>0</v>
      </c>
      <c r="P27" s="39">
        <f t="shared" si="150"/>
        <v>0</v>
      </c>
      <c r="Q27" s="40" t="e">
        <f t="shared" si="7"/>
        <v>#DIV/0!</v>
      </c>
      <c r="R27" s="39"/>
      <c r="S27" s="39"/>
      <c r="T27" s="40" t="e">
        <f t="shared" si="9"/>
        <v>#DIV/0!</v>
      </c>
      <c r="U27" s="39"/>
      <c r="V27" s="39"/>
      <c r="W27" s="40" t="e">
        <f t="shared" si="11"/>
        <v>#DIV/0!</v>
      </c>
      <c r="X27" s="39"/>
      <c r="Y27" s="39"/>
      <c r="Z27" s="40" t="e">
        <f t="shared" si="13"/>
        <v>#DIV/0!</v>
      </c>
      <c r="AA27" s="39">
        <f t="shared" ref="AA27:AB33" si="151">SUM(R27,U27,X27)</f>
        <v>0</v>
      </c>
      <c r="AB27" s="39">
        <f t="shared" si="151"/>
        <v>0</v>
      </c>
      <c r="AC27" s="40" t="e">
        <f t="shared" si="15"/>
        <v>#DIV/0!</v>
      </c>
      <c r="AD27" s="39">
        <f t="shared" ref="AD27:AE33" si="152">SUM(O27,AA27)</f>
        <v>0</v>
      </c>
      <c r="AE27" s="39">
        <f t="shared" si="152"/>
        <v>0</v>
      </c>
      <c r="AF27" s="40" t="e">
        <f t="shared" si="17"/>
        <v>#DIV/0!</v>
      </c>
      <c r="AG27" s="39"/>
      <c r="AH27" s="39"/>
      <c r="AI27" s="40" t="e">
        <f t="shared" si="19"/>
        <v>#DIV/0!</v>
      </c>
      <c r="AJ27" s="39"/>
      <c r="AK27" s="39"/>
      <c r="AL27" s="40" t="e">
        <f t="shared" si="21"/>
        <v>#DIV/0!</v>
      </c>
      <c r="AM27" s="39"/>
      <c r="AN27" s="39"/>
      <c r="AO27" s="40" t="e">
        <f t="shared" si="23"/>
        <v>#DIV/0!</v>
      </c>
      <c r="AP27" s="39">
        <f t="shared" ref="AP27:AQ33" si="153">SUM(AG27,AJ27,AM27)</f>
        <v>0</v>
      </c>
      <c r="AQ27" s="39">
        <f t="shared" si="153"/>
        <v>0</v>
      </c>
      <c r="AR27" s="40" t="e">
        <f t="shared" si="25"/>
        <v>#DIV/0!</v>
      </c>
      <c r="AS27" s="39">
        <f t="shared" ref="AS27:AT33" si="154">SUM(AD27,AP27)</f>
        <v>0</v>
      </c>
      <c r="AT27" s="39">
        <f t="shared" si="154"/>
        <v>0</v>
      </c>
      <c r="AU27" s="40" t="e">
        <f t="shared" si="27"/>
        <v>#DIV/0!</v>
      </c>
      <c r="AV27" s="39"/>
      <c r="AW27" s="39"/>
      <c r="AX27" s="40" t="e">
        <f t="shared" si="29"/>
        <v>#DIV/0!</v>
      </c>
      <c r="AY27" s="39"/>
      <c r="AZ27" s="39"/>
      <c r="BA27" s="40" t="e">
        <f t="shared" si="31"/>
        <v>#DIV/0!</v>
      </c>
      <c r="BB27" s="39"/>
      <c r="BC27" s="39"/>
      <c r="BD27" s="40" t="e">
        <f t="shared" si="33"/>
        <v>#DIV/0!</v>
      </c>
      <c r="BE27" s="39">
        <f t="shared" ref="BE27:BF33" si="155">SUM(AV27,AY27,BB27)</f>
        <v>0</v>
      </c>
      <c r="BF27" s="39">
        <f t="shared" si="155"/>
        <v>0</v>
      </c>
      <c r="BG27" s="40" t="e">
        <f t="shared" si="35"/>
        <v>#DIV/0!</v>
      </c>
      <c r="BH27" s="39">
        <f t="shared" si="65"/>
        <v>0</v>
      </c>
      <c r="BI27" s="39">
        <f t="shared" si="65"/>
        <v>0</v>
      </c>
      <c r="BJ27" s="40" t="e">
        <f t="shared" si="37"/>
        <v>#DIV/0!</v>
      </c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</row>
    <row r="28" spans="1:131" s="45" customFormat="1" outlineLevel="3" x14ac:dyDescent="0.25">
      <c r="A28" s="21"/>
      <c r="B28" s="19" t="s">
        <v>34</v>
      </c>
      <c r="C28" s="39">
        <f t="shared" si="149"/>
        <v>0</v>
      </c>
      <c r="D28" s="39">
        <f t="shared" si="149"/>
        <v>0</v>
      </c>
      <c r="E28" s="40" t="e">
        <f t="shared" si="38"/>
        <v>#DIV/0!</v>
      </c>
      <c r="F28" s="39"/>
      <c r="G28" s="39"/>
      <c r="H28" s="40" t="e">
        <f t="shared" si="1"/>
        <v>#DIV/0!</v>
      </c>
      <c r="I28" s="39"/>
      <c r="J28" s="39"/>
      <c r="K28" s="40" t="e">
        <f t="shared" si="3"/>
        <v>#DIV/0!</v>
      </c>
      <c r="L28" s="39"/>
      <c r="M28" s="39"/>
      <c r="N28" s="40" t="e">
        <f t="shared" si="5"/>
        <v>#DIV/0!</v>
      </c>
      <c r="O28" s="39">
        <f t="shared" si="150"/>
        <v>0</v>
      </c>
      <c r="P28" s="39">
        <f t="shared" si="150"/>
        <v>0</v>
      </c>
      <c r="Q28" s="40" t="e">
        <f t="shared" si="7"/>
        <v>#DIV/0!</v>
      </c>
      <c r="R28" s="39"/>
      <c r="S28" s="39"/>
      <c r="T28" s="40" t="e">
        <f t="shared" si="9"/>
        <v>#DIV/0!</v>
      </c>
      <c r="U28" s="39"/>
      <c r="V28" s="39"/>
      <c r="W28" s="40" t="e">
        <f t="shared" si="11"/>
        <v>#DIV/0!</v>
      </c>
      <c r="X28" s="39"/>
      <c r="Y28" s="39"/>
      <c r="Z28" s="40" t="e">
        <f t="shared" si="13"/>
        <v>#DIV/0!</v>
      </c>
      <c r="AA28" s="39">
        <f t="shared" si="151"/>
        <v>0</v>
      </c>
      <c r="AB28" s="39">
        <f t="shared" si="151"/>
        <v>0</v>
      </c>
      <c r="AC28" s="40" t="e">
        <f t="shared" si="15"/>
        <v>#DIV/0!</v>
      </c>
      <c r="AD28" s="39">
        <f t="shared" si="152"/>
        <v>0</v>
      </c>
      <c r="AE28" s="39">
        <f t="shared" si="152"/>
        <v>0</v>
      </c>
      <c r="AF28" s="40" t="e">
        <f t="shared" si="17"/>
        <v>#DIV/0!</v>
      </c>
      <c r="AG28" s="39"/>
      <c r="AH28" s="39"/>
      <c r="AI28" s="40" t="e">
        <f t="shared" si="19"/>
        <v>#DIV/0!</v>
      </c>
      <c r="AJ28" s="39"/>
      <c r="AK28" s="39"/>
      <c r="AL28" s="40" t="e">
        <f t="shared" si="21"/>
        <v>#DIV/0!</v>
      </c>
      <c r="AM28" s="39"/>
      <c r="AN28" s="39"/>
      <c r="AO28" s="40" t="e">
        <f t="shared" si="23"/>
        <v>#DIV/0!</v>
      </c>
      <c r="AP28" s="39">
        <f t="shared" si="153"/>
        <v>0</v>
      </c>
      <c r="AQ28" s="39">
        <f t="shared" si="153"/>
        <v>0</v>
      </c>
      <c r="AR28" s="40" t="e">
        <f t="shared" si="25"/>
        <v>#DIV/0!</v>
      </c>
      <c r="AS28" s="39">
        <f t="shared" si="154"/>
        <v>0</v>
      </c>
      <c r="AT28" s="39">
        <f t="shared" si="154"/>
        <v>0</v>
      </c>
      <c r="AU28" s="40" t="e">
        <f t="shared" si="27"/>
        <v>#DIV/0!</v>
      </c>
      <c r="AV28" s="39"/>
      <c r="AW28" s="39"/>
      <c r="AX28" s="40" t="e">
        <f t="shared" si="29"/>
        <v>#DIV/0!</v>
      </c>
      <c r="AY28" s="39"/>
      <c r="AZ28" s="39"/>
      <c r="BA28" s="40" t="e">
        <f t="shared" si="31"/>
        <v>#DIV/0!</v>
      </c>
      <c r="BB28" s="39"/>
      <c r="BC28" s="39"/>
      <c r="BD28" s="40" t="e">
        <f t="shared" si="33"/>
        <v>#DIV/0!</v>
      </c>
      <c r="BE28" s="39">
        <f t="shared" si="155"/>
        <v>0</v>
      </c>
      <c r="BF28" s="39">
        <f t="shared" si="155"/>
        <v>0</v>
      </c>
      <c r="BG28" s="40" t="e">
        <f t="shared" si="35"/>
        <v>#DIV/0!</v>
      </c>
      <c r="BH28" s="39">
        <f t="shared" si="65"/>
        <v>0</v>
      </c>
      <c r="BI28" s="39">
        <f t="shared" si="65"/>
        <v>0</v>
      </c>
      <c r="BJ28" s="40" t="e">
        <f t="shared" si="37"/>
        <v>#DIV/0!</v>
      </c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</row>
    <row r="29" spans="1:131" s="45" customFormat="1" outlineLevel="3" x14ac:dyDescent="0.25">
      <c r="A29" s="21"/>
      <c r="B29" s="19" t="s">
        <v>69</v>
      </c>
      <c r="C29" s="39">
        <f t="shared" si="149"/>
        <v>0</v>
      </c>
      <c r="D29" s="39">
        <f t="shared" si="149"/>
        <v>0</v>
      </c>
      <c r="E29" s="40" t="e">
        <f t="shared" si="38"/>
        <v>#DIV/0!</v>
      </c>
      <c r="F29" s="39"/>
      <c r="G29" s="39"/>
      <c r="H29" s="40" t="e">
        <f t="shared" si="1"/>
        <v>#DIV/0!</v>
      </c>
      <c r="I29" s="39"/>
      <c r="J29" s="39"/>
      <c r="K29" s="40" t="e">
        <f t="shared" si="3"/>
        <v>#DIV/0!</v>
      </c>
      <c r="L29" s="39"/>
      <c r="M29" s="39"/>
      <c r="N29" s="40" t="e">
        <f t="shared" si="5"/>
        <v>#DIV/0!</v>
      </c>
      <c r="O29" s="39">
        <f t="shared" si="150"/>
        <v>0</v>
      </c>
      <c r="P29" s="39">
        <f t="shared" si="150"/>
        <v>0</v>
      </c>
      <c r="Q29" s="40" t="e">
        <f t="shared" si="7"/>
        <v>#DIV/0!</v>
      </c>
      <c r="R29" s="39"/>
      <c r="S29" s="39"/>
      <c r="T29" s="40" t="e">
        <f t="shared" si="9"/>
        <v>#DIV/0!</v>
      </c>
      <c r="U29" s="39"/>
      <c r="V29" s="39"/>
      <c r="W29" s="40" t="e">
        <f t="shared" si="11"/>
        <v>#DIV/0!</v>
      </c>
      <c r="X29" s="39"/>
      <c r="Y29" s="39"/>
      <c r="Z29" s="40" t="e">
        <f t="shared" si="13"/>
        <v>#DIV/0!</v>
      </c>
      <c r="AA29" s="39">
        <f t="shared" si="151"/>
        <v>0</v>
      </c>
      <c r="AB29" s="39">
        <f t="shared" si="151"/>
        <v>0</v>
      </c>
      <c r="AC29" s="40" t="e">
        <f t="shared" si="15"/>
        <v>#DIV/0!</v>
      </c>
      <c r="AD29" s="39">
        <f t="shared" si="152"/>
        <v>0</v>
      </c>
      <c r="AE29" s="39">
        <f t="shared" si="152"/>
        <v>0</v>
      </c>
      <c r="AF29" s="40" t="e">
        <f t="shared" si="17"/>
        <v>#DIV/0!</v>
      </c>
      <c r="AG29" s="39"/>
      <c r="AH29" s="39"/>
      <c r="AI29" s="40" t="e">
        <f t="shared" si="19"/>
        <v>#DIV/0!</v>
      </c>
      <c r="AJ29" s="39"/>
      <c r="AK29" s="39"/>
      <c r="AL29" s="40" t="e">
        <f t="shared" si="21"/>
        <v>#DIV/0!</v>
      </c>
      <c r="AM29" s="39"/>
      <c r="AN29" s="39"/>
      <c r="AO29" s="40" t="e">
        <f t="shared" si="23"/>
        <v>#DIV/0!</v>
      </c>
      <c r="AP29" s="39">
        <f t="shared" si="153"/>
        <v>0</v>
      </c>
      <c r="AQ29" s="39">
        <f t="shared" si="153"/>
        <v>0</v>
      </c>
      <c r="AR29" s="40" t="e">
        <f t="shared" si="25"/>
        <v>#DIV/0!</v>
      </c>
      <c r="AS29" s="39">
        <f t="shared" si="154"/>
        <v>0</v>
      </c>
      <c r="AT29" s="39">
        <f t="shared" si="154"/>
        <v>0</v>
      </c>
      <c r="AU29" s="40" t="e">
        <f t="shared" si="27"/>
        <v>#DIV/0!</v>
      </c>
      <c r="AV29" s="39"/>
      <c r="AW29" s="39"/>
      <c r="AX29" s="40" t="e">
        <f t="shared" si="29"/>
        <v>#DIV/0!</v>
      </c>
      <c r="AY29" s="39"/>
      <c r="AZ29" s="39"/>
      <c r="BA29" s="40" t="e">
        <f t="shared" si="31"/>
        <v>#DIV/0!</v>
      </c>
      <c r="BB29" s="39"/>
      <c r="BC29" s="39"/>
      <c r="BD29" s="40" t="e">
        <f t="shared" si="33"/>
        <v>#DIV/0!</v>
      </c>
      <c r="BE29" s="39">
        <f t="shared" si="155"/>
        <v>0</v>
      </c>
      <c r="BF29" s="39">
        <f t="shared" si="155"/>
        <v>0</v>
      </c>
      <c r="BG29" s="40" t="e">
        <f t="shared" si="35"/>
        <v>#DIV/0!</v>
      </c>
      <c r="BH29" s="39">
        <f t="shared" si="65"/>
        <v>0</v>
      </c>
      <c r="BI29" s="39">
        <f t="shared" si="65"/>
        <v>0</v>
      </c>
      <c r="BJ29" s="40" t="e">
        <f t="shared" si="37"/>
        <v>#DIV/0!</v>
      </c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</row>
    <row r="30" spans="1:131" s="45" customFormat="1" outlineLevel="3" x14ac:dyDescent="0.25">
      <c r="A30" s="21"/>
      <c r="B30" s="19" t="s">
        <v>84</v>
      </c>
      <c r="C30" s="39">
        <f t="shared" si="149"/>
        <v>0</v>
      </c>
      <c r="D30" s="39">
        <f t="shared" si="149"/>
        <v>0</v>
      </c>
      <c r="E30" s="40" t="e">
        <f t="shared" si="38"/>
        <v>#DIV/0!</v>
      </c>
      <c r="F30" s="39"/>
      <c r="G30" s="39"/>
      <c r="H30" s="40" t="e">
        <f t="shared" si="1"/>
        <v>#DIV/0!</v>
      </c>
      <c r="I30" s="39"/>
      <c r="J30" s="39"/>
      <c r="K30" s="40" t="e">
        <f t="shared" si="3"/>
        <v>#DIV/0!</v>
      </c>
      <c r="L30" s="39"/>
      <c r="M30" s="39"/>
      <c r="N30" s="40" t="e">
        <f t="shared" si="5"/>
        <v>#DIV/0!</v>
      </c>
      <c r="O30" s="39">
        <f t="shared" si="150"/>
        <v>0</v>
      </c>
      <c r="P30" s="39">
        <f t="shared" si="150"/>
        <v>0</v>
      </c>
      <c r="Q30" s="40" t="e">
        <f t="shared" si="7"/>
        <v>#DIV/0!</v>
      </c>
      <c r="R30" s="39"/>
      <c r="S30" s="39"/>
      <c r="T30" s="40" t="e">
        <f t="shared" si="9"/>
        <v>#DIV/0!</v>
      </c>
      <c r="U30" s="39"/>
      <c r="V30" s="39"/>
      <c r="W30" s="40" t="e">
        <f t="shared" si="11"/>
        <v>#DIV/0!</v>
      </c>
      <c r="X30" s="39"/>
      <c r="Y30" s="39"/>
      <c r="Z30" s="40" t="e">
        <f t="shared" si="13"/>
        <v>#DIV/0!</v>
      </c>
      <c r="AA30" s="39">
        <f t="shared" si="151"/>
        <v>0</v>
      </c>
      <c r="AB30" s="39">
        <f t="shared" si="151"/>
        <v>0</v>
      </c>
      <c r="AC30" s="40" t="e">
        <f t="shared" si="15"/>
        <v>#DIV/0!</v>
      </c>
      <c r="AD30" s="39">
        <f t="shared" si="152"/>
        <v>0</v>
      </c>
      <c r="AE30" s="39">
        <f t="shared" si="152"/>
        <v>0</v>
      </c>
      <c r="AF30" s="40" t="e">
        <f t="shared" si="17"/>
        <v>#DIV/0!</v>
      </c>
      <c r="AG30" s="39"/>
      <c r="AH30" s="39"/>
      <c r="AI30" s="40" t="e">
        <f t="shared" si="19"/>
        <v>#DIV/0!</v>
      </c>
      <c r="AJ30" s="39"/>
      <c r="AK30" s="39"/>
      <c r="AL30" s="40" t="e">
        <f t="shared" si="21"/>
        <v>#DIV/0!</v>
      </c>
      <c r="AM30" s="39"/>
      <c r="AN30" s="39"/>
      <c r="AO30" s="40" t="e">
        <f t="shared" si="23"/>
        <v>#DIV/0!</v>
      </c>
      <c r="AP30" s="39">
        <f t="shared" si="153"/>
        <v>0</v>
      </c>
      <c r="AQ30" s="39">
        <f t="shared" si="153"/>
        <v>0</v>
      </c>
      <c r="AR30" s="40" t="e">
        <f t="shared" si="25"/>
        <v>#DIV/0!</v>
      </c>
      <c r="AS30" s="39">
        <f t="shared" si="154"/>
        <v>0</v>
      </c>
      <c r="AT30" s="39">
        <f t="shared" si="154"/>
        <v>0</v>
      </c>
      <c r="AU30" s="40" t="e">
        <f t="shared" si="27"/>
        <v>#DIV/0!</v>
      </c>
      <c r="AV30" s="39"/>
      <c r="AW30" s="39"/>
      <c r="AX30" s="40" t="e">
        <f t="shared" si="29"/>
        <v>#DIV/0!</v>
      </c>
      <c r="AY30" s="39"/>
      <c r="AZ30" s="39"/>
      <c r="BA30" s="40" t="e">
        <f t="shared" si="31"/>
        <v>#DIV/0!</v>
      </c>
      <c r="BB30" s="39"/>
      <c r="BC30" s="39"/>
      <c r="BD30" s="40" t="e">
        <f t="shared" si="33"/>
        <v>#DIV/0!</v>
      </c>
      <c r="BE30" s="39">
        <f t="shared" si="155"/>
        <v>0</v>
      </c>
      <c r="BF30" s="39">
        <f t="shared" si="155"/>
        <v>0</v>
      </c>
      <c r="BG30" s="40" t="e">
        <f t="shared" si="35"/>
        <v>#DIV/0!</v>
      </c>
      <c r="BH30" s="39">
        <f t="shared" si="65"/>
        <v>0</v>
      </c>
      <c r="BI30" s="39">
        <f t="shared" si="65"/>
        <v>0</v>
      </c>
      <c r="BJ30" s="40" t="e">
        <f t="shared" si="37"/>
        <v>#DIV/0!</v>
      </c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</row>
    <row r="31" spans="1:131" s="45" customFormat="1" outlineLevel="2" x14ac:dyDescent="0.25">
      <c r="A31" s="21">
        <v>134</v>
      </c>
      <c r="B31" s="24" t="s">
        <v>109</v>
      </c>
      <c r="C31" s="39">
        <f t="shared" si="149"/>
        <v>0</v>
      </c>
      <c r="D31" s="39">
        <f t="shared" si="149"/>
        <v>0</v>
      </c>
      <c r="E31" s="40" t="e">
        <f t="shared" si="38"/>
        <v>#DIV/0!</v>
      </c>
      <c r="F31" s="39"/>
      <c r="G31" s="39"/>
      <c r="H31" s="40" t="e">
        <f t="shared" si="1"/>
        <v>#DIV/0!</v>
      </c>
      <c r="I31" s="39"/>
      <c r="J31" s="39"/>
      <c r="K31" s="40" t="e">
        <f t="shared" si="3"/>
        <v>#DIV/0!</v>
      </c>
      <c r="L31" s="39"/>
      <c r="M31" s="39"/>
      <c r="N31" s="40" t="e">
        <f t="shared" si="5"/>
        <v>#DIV/0!</v>
      </c>
      <c r="O31" s="39">
        <f t="shared" si="150"/>
        <v>0</v>
      </c>
      <c r="P31" s="39">
        <f t="shared" si="150"/>
        <v>0</v>
      </c>
      <c r="Q31" s="40" t="e">
        <f t="shared" si="7"/>
        <v>#DIV/0!</v>
      </c>
      <c r="R31" s="39"/>
      <c r="S31" s="39"/>
      <c r="T31" s="40" t="e">
        <f t="shared" si="9"/>
        <v>#DIV/0!</v>
      </c>
      <c r="U31" s="39"/>
      <c r="V31" s="39"/>
      <c r="W31" s="40" t="e">
        <f t="shared" si="11"/>
        <v>#DIV/0!</v>
      </c>
      <c r="X31" s="39"/>
      <c r="Y31" s="39"/>
      <c r="Z31" s="40" t="e">
        <f t="shared" si="13"/>
        <v>#DIV/0!</v>
      </c>
      <c r="AA31" s="39">
        <f t="shared" si="151"/>
        <v>0</v>
      </c>
      <c r="AB31" s="39">
        <f t="shared" si="151"/>
        <v>0</v>
      </c>
      <c r="AC31" s="40" t="e">
        <f t="shared" si="15"/>
        <v>#DIV/0!</v>
      </c>
      <c r="AD31" s="39">
        <f t="shared" si="152"/>
        <v>0</v>
      </c>
      <c r="AE31" s="39">
        <f t="shared" si="152"/>
        <v>0</v>
      </c>
      <c r="AF31" s="40" t="e">
        <f t="shared" si="17"/>
        <v>#DIV/0!</v>
      </c>
      <c r="AG31" s="39"/>
      <c r="AH31" s="39"/>
      <c r="AI31" s="40" t="e">
        <f t="shared" si="19"/>
        <v>#DIV/0!</v>
      </c>
      <c r="AJ31" s="39"/>
      <c r="AK31" s="39"/>
      <c r="AL31" s="40" t="e">
        <f t="shared" si="21"/>
        <v>#DIV/0!</v>
      </c>
      <c r="AM31" s="39"/>
      <c r="AN31" s="39"/>
      <c r="AO31" s="40" t="e">
        <f t="shared" si="23"/>
        <v>#DIV/0!</v>
      </c>
      <c r="AP31" s="39">
        <f t="shared" si="153"/>
        <v>0</v>
      </c>
      <c r="AQ31" s="39">
        <f t="shared" si="153"/>
        <v>0</v>
      </c>
      <c r="AR31" s="40" t="e">
        <f t="shared" si="25"/>
        <v>#DIV/0!</v>
      </c>
      <c r="AS31" s="39">
        <f t="shared" si="154"/>
        <v>0</v>
      </c>
      <c r="AT31" s="39">
        <f t="shared" si="154"/>
        <v>0</v>
      </c>
      <c r="AU31" s="40" t="e">
        <f t="shared" si="27"/>
        <v>#DIV/0!</v>
      </c>
      <c r="AV31" s="39"/>
      <c r="AW31" s="39"/>
      <c r="AX31" s="40" t="e">
        <f t="shared" si="29"/>
        <v>#DIV/0!</v>
      </c>
      <c r="AY31" s="39"/>
      <c r="AZ31" s="39"/>
      <c r="BA31" s="40" t="e">
        <f t="shared" si="31"/>
        <v>#DIV/0!</v>
      </c>
      <c r="BB31" s="39"/>
      <c r="BC31" s="39"/>
      <c r="BD31" s="40" t="e">
        <f t="shared" si="33"/>
        <v>#DIV/0!</v>
      </c>
      <c r="BE31" s="39">
        <f t="shared" si="155"/>
        <v>0</v>
      </c>
      <c r="BF31" s="39">
        <f t="shared" si="155"/>
        <v>0</v>
      </c>
      <c r="BG31" s="40" t="e">
        <f t="shared" si="35"/>
        <v>#DIV/0!</v>
      </c>
      <c r="BH31" s="39">
        <f t="shared" si="65"/>
        <v>0</v>
      </c>
      <c r="BI31" s="39">
        <f t="shared" si="65"/>
        <v>0</v>
      </c>
      <c r="BJ31" s="40" t="e">
        <f t="shared" si="37"/>
        <v>#DIV/0!</v>
      </c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</row>
    <row r="32" spans="1:131" s="45" customFormat="1" outlineLevel="2" x14ac:dyDescent="0.25">
      <c r="A32" s="21">
        <v>135</v>
      </c>
      <c r="B32" s="24" t="s">
        <v>110</v>
      </c>
      <c r="C32" s="39">
        <f t="shared" si="149"/>
        <v>0</v>
      </c>
      <c r="D32" s="39">
        <f t="shared" si="149"/>
        <v>0</v>
      </c>
      <c r="E32" s="40" t="e">
        <f t="shared" si="38"/>
        <v>#DIV/0!</v>
      </c>
      <c r="F32" s="39"/>
      <c r="G32" s="39"/>
      <c r="H32" s="40" t="e">
        <f t="shared" si="1"/>
        <v>#DIV/0!</v>
      </c>
      <c r="I32" s="39"/>
      <c r="J32" s="39"/>
      <c r="K32" s="40" t="e">
        <f t="shared" si="3"/>
        <v>#DIV/0!</v>
      </c>
      <c r="L32" s="39"/>
      <c r="M32" s="39"/>
      <c r="N32" s="40" t="e">
        <f t="shared" si="5"/>
        <v>#DIV/0!</v>
      </c>
      <c r="O32" s="39">
        <f t="shared" si="150"/>
        <v>0</v>
      </c>
      <c r="P32" s="39">
        <f t="shared" si="150"/>
        <v>0</v>
      </c>
      <c r="Q32" s="40" t="e">
        <f t="shared" si="7"/>
        <v>#DIV/0!</v>
      </c>
      <c r="R32" s="39"/>
      <c r="S32" s="39"/>
      <c r="T32" s="40" t="e">
        <f t="shared" si="9"/>
        <v>#DIV/0!</v>
      </c>
      <c r="U32" s="39"/>
      <c r="V32" s="39"/>
      <c r="W32" s="40" t="e">
        <f t="shared" si="11"/>
        <v>#DIV/0!</v>
      </c>
      <c r="X32" s="39"/>
      <c r="Y32" s="39"/>
      <c r="Z32" s="40" t="e">
        <f t="shared" si="13"/>
        <v>#DIV/0!</v>
      </c>
      <c r="AA32" s="39">
        <f t="shared" si="151"/>
        <v>0</v>
      </c>
      <c r="AB32" s="39">
        <f t="shared" si="151"/>
        <v>0</v>
      </c>
      <c r="AC32" s="40" t="e">
        <f t="shared" si="15"/>
        <v>#DIV/0!</v>
      </c>
      <c r="AD32" s="39">
        <f t="shared" si="152"/>
        <v>0</v>
      </c>
      <c r="AE32" s="39">
        <f t="shared" si="152"/>
        <v>0</v>
      </c>
      <c r="AF32" s="40" t="e">
        <f t="shared" si="17"/>
        <v>#DIV/0!</v>
      </c>
      <c r="AG32" s="39"/>
      <c r="AH32" s="39"/>
      <c r="AI32" s="40" t="e">
        <f t="shared" si="19"/>
        <v>#DIV/0!</v>
      </c>
      <c r="AJ32" s="39"/>
      <c r="AK32" s="39"/>
      <c r="AL32" s="40" t="e">
        <f t="shared" si="21"/>
        <v>#DIV/0!</v>
      </c>
      <c r="AM32" s="39"/>
      <c r="AN32" s="39"/>
      <c r="AO32" s="40" t="e">
        <f t="shared" si="23"/>
        <v>#DIV/0!</v>
      </c>
      <c r="AP32" s="39">
        <f t="shared" si="153"/>
        <v>0</v>
      </c>
      <c r="AQ32" s="39">
        <f t="shared" si="153"/>
        <v>0</v>
      </c>
      <c r="AR32" s="40" t="e">
        <f t="shared" si="25"/>
        <v>#DIV/0!</v>
      </c>
      <c r="AS32" s="39">
        <f t="shared" si="154"/>
        <v>0</v>
      </c>
      <c r="AT32" s="39">
        <f t="shared" si="154"/>
        <v>0</v>
      </c>
      <c r="AU32" s="40" t="e">
        <f t="shared" si="27"/>
        <v>#DIV/0!</v>
      </c>
      <c r="AV32" s="39"/>
      <c r="AW32" s="39"/>
      <c r="AX32" s="40" t="e">
        <f t="shared" si="29"/>
        <v>#DIV/0!</v>
      </c>
      <c r="AY32" s="39"/>
      <c r="AZ32" s="39"/>
      <c r="BA32" s="40" t="e">
        <f t="shared" si="31"/>
        <v>#DIV/0!</v>
      </c>
      <c r="BB32" s="39"/>
      <c r="BC32" s="39"/>
      <c r="BD32" s="40" t="e">
        <f t="shared" si="33"/>
        <v>#DIV/0!</v>
      </c>
      <c r="BE32" s="39">
        <f t="shared" si="155"/>
        <v>0</v>
      </c>
      <c r="BF32" s="39">
        <f t="shared" si="155"/>
        <v>0</v>
      </c>
      <c r="BG32" s="40" t="e">
        <f t="shared" si="35"/>
        <v>#DIV/0!</v>
      </c>
      <c r="BH32" s="39">
        <f t="shared" si="65"/>
        <v>0</v>
      </c>
      <c r="BI32" s="39">
        <f t="shared" si="65"/>
        <v>0</v>
      </c>
      <c r="BJ32" s="40" t="e">
        <f t="shared" si="37"/>
        <v>#DIV/0!</v>
      </c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</row>
    <row r="33" spans="1:131" s="45" customFormat="1" ht="22.5" outlineLevel="2" x14ac:dyDescent="0.25">
      <c r="A33" s="21">
        <v>136</v>
      </c>
      <c r="B33" s="24" t="s">
        <v>111</v>
      </c>
      <c r="C33" s="39">
        <f t="shared" si="149"/>
        <v>0</v>
      </c>
      <c r="D33" s="39">
        <f t="shared" si="149"/>
        <v>0</v>
      </c>
      <c r="E33" s="40" t="e">
        <f t="shared" si="38"/>
        <v>#DIV/0!</v>
      </c>
      <c r="F33" s="39"/>
      <c r="G33" s="39"/>
      <c r="H33" s="40" t="e">
        <f t="shared" si="1"/>
        <v>#DIV/0!</v>
      </c>
      <c r="I33" s="39"/>
      <c r="J33" s="39"/>
      <c r="K33" s="40" t="e">
        <f t="shared" si="3"/>
        <v>#DIV/0!</v>
      </c>
      <c r="L33" s="39"/>
      <c r="M33" s="39"/>
      <c r="N33" s="40" t="e">
        <f t="shared" si="5"/>
        <v>#DIV/0!</v>
      </c>
      <c r="O33" s="39">
        <f t="shared" si="150"/>
        <v>0</v>
      </c>
      <c r="P33" s="39">
        <f t="shared" si="150"/>
        <v>0</v>
      </c>
      <c r="Q33" s="40" t="e">
        <f t="shared" si="7"/>
        <v>#DIV/0!</v>
      </c>
      <c r="R33" s="39"/>
      <c r="S33" s="39"/>
      <c r="T33" s="40" t="e">
        <f t="shared" si="9"/>
        <v>#DIV/0!</v>
      </c>
      <c r="U33" s="39"/>
      <c r="V33" s="39"/>
      <c r="W33" s="40" t="e">
        <f t="shared" si="11"/>
        <v>#DIV/0!</v>
      </c>
      <c r="X33" s="39"/>
      <c r="Y33" s="39"/>
      <c r="Z33" s="40" t="e">
        <f t="shared" si="13"/>
        <v>#DIV/0!</v>
      </c>
      <c r="AA33" s="39">
        <f t="shared" si="151"/>
        <v>0</v>
      </c>
      <c r="AB33" s="39">
        <f t="shared" si="151"/>
        <v>0</v>
      </c>
      <c r="AC33" s="40" t="e">
        <f t="shared" si="15"/>
        <v>#DIV/0!</v>
      </c>
      <c r="AD33" s="39">
        <f t="shared" si="152"/>
        <v>0</v>
      </c>
      <c r="AE33" s="39">
        <f t="shared" si="152"/>
        <v>0</v>
      </c>
      <c r="AF33" s="40" t="e">
        <f t="shared" si="17"/>
        <v>#DIV/0!</v>
      </c>
      <c r="AG33" s="39"/>
      <c r="AH33" s="39"/>
      <c r="AI33" s="40" t="e">
        <f t="shared" si="19"/>
        <v>#DIV/0!</v>
      </c>
      <c r="AJ33" s="39"/>
      <c r="AK33" s="39"/>
      <c r="AL33" s="40" t="e">
        <f t="shared" si="21"/>
        <v>#DIV/0!</v>
      </c>
      <c r="AM33" s="39"/>
      <c r="AN33" s="39"/>
      <c r="AO33" s="40" t="e">
        <f t="shared" si="23"/>
        <v>#DIV/0!</v>
      </c>
      <c r="AP33" s="39">
        <f t="shared" si="153"/>
        <v>0</v>
      </c>
      <c r="AQ33" s="39">
        <f t="shared" si="153"/>
        <v>0</v>
      </c>
      <c r="AR33" s="40" t="e">
        <f t="shared" si="25"/>
        <v>#DIV/0!</v>
      </c>
      <c r="AS33" s="39">
        <f t="shared" si="154"/>
        <v>0</v>
      </c>
      <c r="AT33" s="39">
        <f t="shared" si="154"/>
        <v>0</v>
      </c>
      <c r="AU33" s="40" t="e">
        <f t="shared" si="27"/>
        <v>#DIV/0!</v>
      </c>
      <c r="AV33" s="39"/>
      <c r="AW33" s="39"/>
      <c r="AX33" s="40" t="e">
        <f t="shared" si="29"/>
        <v>#DIV/0!</v>
      </c>
      <c r="AY33" s="39"/>
      <c r="AZ33" s="39"/>
      <c r="BA33" s="40" t="e">
        <f t="shared" si="31"/>
        <v>#DIV/0!</v>
      </c>
      <c r="BB33" s="39"/>
      <c r="BC33" s="39"/>
      <c r="BD33" s="40" t="e">
        <f t="shared" si="33"/>
        <v>#DIV/0!</v>
      </c>
      <c r="BE33" s="39">
        <f t="shared" si="155"/>
        <v>0</v>
      </c>
      <c r="BF33" s="39">
        <f t="shared" si="155"/>
        <v>0</v>
      </c>
      <c r="BG33" s="40" t="e">
        <f t="shared" si="35"/>
        <v>#DIV/0!</v>
      </c>
      <c r="BH33" s="39">
        <f t="shared" si="65"/>
        <v>0</v>
      </c>
      <c r="BI33" s="39">
        <f t="shared" si="65"/>
        <v>0</v>
      </c>
      <c r="BJ33" s="40" t="e">
        <f t="shared" si="37"/>
        <v>#DIV/0!</v>
      </c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</row>
    <row r="34" spans="1:131" s="3" customFormat="1" ht="22.5" outlineLevel="1" x14ac:dyDescent="0.25">
      <c r="A34" s="17">
        <v>140</v>
      </c>
      <c r="B34" s="9" t="s">
        <v>112</v>
      </c>
      <c r="C34" s="37">
        <f>SUM(C35:C39)</f>
        <v>0</v>
      </c>
      <c r="D34" s="37">
        <f>SUM(D35:D39)</f>
        <v>0</v>
      </c>
      <c r="E34" s="38" t="e">
        <f t="shared" si="38"/>
        <v>#DIV/0!</v>
      </c>
      <c r="F34" s="37">
        <f t="shared" ref="F34:G34" si="156">SUM(F35:F39)</f>
        <v>0</v>
      </c>
      <c r="G34" s="37">
        <f t="shared" si="156"/>
        <v>0</v>
      </c>
      <c r="H34" s="38" t="e">
        <f t="shared" si="1"/>
        <v>#DIV/0!</v>
      </c>
      <c r="I34" s="37">
        <f t="shared" ref="I34:J34" si="157">SUM(I35:I39)</f>
        <v>0</v>
      </c>
      <c r="J34" s="37">
        <f t="shared" si="157"/>
        <v>0</v>
      </c>
      <c r="K34" s="38" t="e">
        <f t="shared" si="3"/>
        <v>#DIV/0!</v>
      </c>
      <c r="L34" s="37">
        <f t="shared" ref="L34:M34" si="158">SUM(L35:L39)</f>
        <v>0</v>
      </c>
      <c r="M34" s="37">
        <f t="shared" si="158"/>
        <v>0</v>
      </c>
      <c r="N34" s="38" t="e">
        <f t="shared" si="5"/>
        <v>#DIV/0!</v>
      </c>
      <c r="O34" s="37">
        <f t="shared" ref="O34:P34" si="159">SUM(O35:O39)</f>
        <v>0</v>
      </c>
      <c r="P34" s="37">
        <f t="shared" si="159"/>
        <v>0</v>
      </c>
      <c r="Q34" s="38" t="e">
        <f t="shared" si="7"/>
        <v>#DIV/0!</v>
      </c>
      <c r="R34" s="37">
        <f t="shared" ref="R34:S34" si="160">SUM(R35:R39)</f>
        <v>0</v>
      </c>
      <c r="S34" s="37">
        <f t="shared" si="160"/>
        <v>0</v>
      </c>
      <c r="T34" s="38" t="e">
        <f t="shared" si="9"/>
        <v>#DIV/0!</v>
      </c>
      <c r="U34" s="37">
        <f t="shared" ref="U34:V34" si="161">SUM(U35:U39)</f>
        <v>0</v>
      </c>
      <c r="V34" s="37">
        <f t="shared" si="161"/>
        <v>0</v>
      </c>
      <c r="W34" s="38" t="e">
        <f t="shared" si="11"/>
        <v>#DIV/0!</v>
      </c>
      <c r="X34" s="37">
        <f t="shared" ref="X34:Y34" si="162">SUM(X35:X39)</f>
        <v>0</v>
      </c>
      <c r="Y34" s="37">
        <f t="shared" si="162"/>
        <v>0</v>
      </c>
      <c r="Z34" s="38" t="e">
        <f t="shared" si="13"/>
        <v>#DIV/0!</v>
      </c>
      <c r="AA34" s="37">
        <f t="shared" ref="AA34:AB34" si="163">SUM(AA35:AA39)</f>
        <v>0</v>
      </c>
      <c r="AB34" s="37">
        <f t="shared" si="163"/>
        <v>0</v>
      </c>
      <c r="AC34" s="38" t="e">
        <f t="shared" si="15"/>
        <v>#DIV/0!</v>
      </c>
      <c r="AD34" s="37">
        <f t="shared" ref="AD34:AE34" si="164">SUM(AD35:AD39)</f>
        <v>0</v>
      </c>
      <c r="AE34" s="37">
        <f t="shared" si="164"/>
        <v>0</v>
      </c>
      <c r="AF34" s="38" t="e">
        <f t="shared" si="17"/>
        <v>#DIV/0!</v>
      </c>
      <c r="AG34" s="37">
        <f t="shared" ref="AG34:AH34" si="165">SUM(AG35:AG39)</f>
        <v>0</v>
      </c>
      <c r="AH34" s="37">
        <f t="shared" si="165"/>
        <v>0</v>
      </c>
      <c r="AI34" s="38" t="e">
        <f t="shared" si="19"/>
        <v>#DIV/0!</v>
      </c>
      <c r="AJ34" s="37">
        <f t="shared" ref="AJ34:AK34" si="166">SUM(AJ35:AJ39)</f>
        <v>0</v>
      </c>
      <c r="AK34" s="37">
        <f t="shared" si="166"/>
        <v>0</v>
      </c>
      <c r="AL34" s="38" t="e">
        <f t="shared" si="21"/>
        <v>#DIV/0!</v>
      </c>
      <c r="AM34" s="37">
        <f t="shared" ref="AM34:AN34" si="167">SUM(AM35:AM39)</f>
        <v>0</v>
      </c>
      <c r="AN34" s="37">
        <f t="shared" si="167"/>
        <v>0</v>
      </c>
      <c r="AO34" s="38" t="e">
        <f t="shared" si="23"/>
        <v>#DIV/0!</v>
      </c>
      <c r="AP34" s="37">
        <f t="shared" ref="AP34:AQ34" si="168">SUM(AP35:AP39)</f>
        <v>0</v>
      </c>
      <c r="AQ34" s="37">
        <f t="shared" si="168"/>
        <v>0</v>
      </c>
      <c r="AR34" s="38" t="e">
        <f t="shared" si="25"/>
        <v>#DIV/0!</v>
      </c>
      <c r="AS34" s="37">
        <f t="shared" ref="AS34:AT34" si="169">SUM(AS35:AS39)</f>
        <v>0</v>
      </c>
      <c r="AT34" s="37">
        <f t="shared" si="169"/>
        <v>0</v>
      </c>
      <c r="AU34" s="38" t="e">
        <f t="shared" si="27"/>
        <v>#DIV/0!</v>
      </c>
      <c r="AV34" s="37">
        <f t="shared" ref="AV34:AW34" si="170">SUM(AV35:AV39)</f>
        <v>0</v>
      </c>
      <c r="AW34" s="37">
        <f t="shared" si="170"/>
        <v>0</v>
      </c>
      <c r="AX34" s="38" t="e">
        <f t="shared" si="29"/>
        <v>#DIV/0!</v>
      </c>
      <c r="AY34" s="37">
        <f t="shared" ref="AY34:AZ34" si="171">SUM(AY35:AY39)</f>
        <v>0</v>
      </c>
      <c r="AZ34" s="37">
        <f t="shared" si="171"/>
        <v>0</v>
      </c>
      <c r="BA34" s="38" t="e">
        <f t="shared" si="31"/>
        <v>#DIV/0!</v>
      </c>
      <c r="BB34" s="37">
        <f t="shared" ref="BB34:BC34" si="172">SUM(BB35:BB39)</f>
        <v>0</v>
      </c>
      <c r="BC34" s="37">
        <f t="shared" si="172"/>
        <v>0</v>
      </c>
      <c r="BD34" s="38" t="e">
        <f t="shared" si="33"/>
        <v>#DIV/0!</v>
      </c>
      <c r="BE34" s="37">
        <f t="shared" ref="BE34:BF34" si="173">SUM(BE35:BE39)</f>
        <v>0</v>
      </c>
      <c r="BF34" s="37">
        <f t="shared" si="173"/>
        <v>0</v>
      </c>
      <c r="BG34" s="38" t="e">
        <f t="shared" si="35"/>
        <v>#DIV/0!</v>
      </c>
      <c r="BH34" s="37">
        <f t="shared" ref="BH34:BI34" si="174">SUM(BH35:BH39)</f>
        <v>0</v>
      </c>
      <c r="BI34" s="37">
        <f t="shared" si="174"/>
        <v>0</v>
      </c>
      <c r="BJ34" s="38" t="e">
        <f t="shared" si="37"/>
        <v>#DIV/0!</v>
      </c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</row>
    <row r="35" spans="1:131" s="45" customFormat="1" ht="33.75" outlineLevel="2" x14ac:dyDescent="0.25">
      <c r="A35" s="21">
        <v>141</v>
      </c>
      <c r="B35" s="24" t="s">
        <v>113</v>
      </c>
      <c r="C35" s="39">
        <f t="shared" ref="C35:D39" si="175">SUM(AD35,BH35)</f>
        <v>0</v>
      </c>
      <c r="D35" s="39">
        <f t="shared" si="175"/>
        <v>0</v>
      </c>
      <c r="E35" s="40" t="e">
        <f t="shared" si="38"/>
        <v>#DIV/0!</v>
      </c>
      <c r="F35" s="39"/>
      <c r="G35" s="39"/>
      <c r="H35" s="40" t="e">
        <f t="shared" si="1"/>
        <v>#DIV/0!</v>
      </c>
      <c r="I35" s="39"/>
      <c r="J35" s="39"/>
      <c r="K35" s="40" t="e">
        <f t="shared" si="3"/>
        <v>#DIV/0!</v>
      </c>
      <c r="L35" s="39"/>
      <c r="M35" s="39"/>
      <c r="N35" s="40" t="e">
        <f t="shared" si="5"/>
        <v>#DIV/0!</v>
      </c>
      <c r="O35" s="39">
        <f t="shared" ref="O35:P39" si="176">SUM(F35,I35,L35)</f>
        <v>0</v>
      </c>
      <c r="P35" s="39">
        <f t="shared" si="176"/>
        <v>0</v>
      </c>
      <c r="Q35" s="40" t="e">
        <f t="shared" si="7"/>
        <v>#DIV/0!</v>
      </c>
      <c r="R35" s="39"/>
      <c r="S35" s="39"/>
      <c r="T35" s="40" t="e">
        <f t="shared" si="9"/>
        <v>#DIV/0!</v>
      </c>
      <c r="U35" s="39"/>
      <c r="V35" s="39"/>
      <c r="W35" s="40" t="e">
        <f t="shared" si="11"/>
        <v>#DIV/0!</v>
      </c>
      <c r="X35" s="39"/>
      <c r="Y35" s="39"/>
      <c r="Z35" s="40" t="e">
        <f t="shared" si="13"/>
        <v>#DIV/0!</v>
      </c>
      <c r="AA35" s="39">
        <f t="shared" ref="AA35:AB39" si="177">SUM(R35,U35,X35)</f>
        <v>0</v>
      </c>
      <c r="AB35" s="39">
        <f t="shared" si="177"/>
        <v>0</v>
      </c>
      <c r="AC35" s="40" t="e">
        <f t="shared" si="15"/>
        <v>#DIV/0!</v>
      </c>
      <c r="AD35" s="39">
        <f t="shared" ref="AD35:AE39" si="178">SUM(O35,AA35)</f>
        <v>0</v>
      </c>
      <c r="AE35" s="39">
        <f t="shared" si="178"/>
        <v>0</v>
      </c>
      <c r="AF35" s="40" t="e">
        <f t="shared" si="17"/>
        <v>#DIV/0!</v>
      </c>
      <c r="AG35" s="39"/>
      <c r="AH35" s="39"/>
      <c r="AI35" s="40" t="e">
        <f t="shared" si="19"/>
        <v>#DIV/0!</v>
      </c>
      <c r="AJ35" s="39"/>
      <c r="AK35" s="39"/>
      <c r="AL35" s="40" t="e">
        <f t="shared" si="21"/>
        <v>#DIV/0!</v>
      </c>
      <c r="AM35" s="39"/>
      <c r="AN35" s="39"/>
      <c r="AO35" s="40" t="e">
        <f t="shared" si="23"/>
        <v>#DIV/0!</v>
      </c>
      <c r="AP35" s="39">
        <f t="shared" ref="AP35:AQ39" si="179">SUM(AG35,AJ35,AM35)</f>
        <v>0</v>
      </c>
      <c r="AQ35" s="39">
        <f t="shared" si="179"/>
        <v>0</v>
      </c>
      <c r="AR35" s="40" t="e">
        <f t="shared" si="25"/>
        <v>#DIV/0!</v>
      </c>
      <c r="AS35" s="39">
        <f t="shared" ref="AS35:AT39" si="180">SUM(AD35,AP35)</f>
        <v>0</v>
      </c>
      <c r="AT35" s="39">
        <f t="shared" si="180"/>
        <v>0</v>
      </c>
      <c r="AU35" s="40" t="e">
        <f t="shared" si="27"/>
        <v>#DIV/0!</v>
      </c>
      <c r="AV35" s="39"/>
      <c r="AW35" s="39"/>
      <c r="AX35" s="40" t="e">
        <f t="shared" si="29"/>
        <v>#DIV/0!</v>
      </c>
      <c r="AY35" s="39"/>
      <c r="AZ35" s="39"/>
      <c r="BA35" s="40" t="e">
        <f t="shared" si="31"/>
        <v>#DIV/0!</v>
      </c>
      <c r="BB35" s="39"/>
      <c r="BC35" s="39"/>
      <c r="BD35" s="40" t="e">
        <f t="shared" si="33"/>
        <v>#DIV/0!</v>
      </c>
      <c r="BE35" s="39">
        <f t="shared" ref="BE35:BF39" si="181">SUM(AV35,AY35,BB35)</f>
        <v>0</v>
      </c>
      <c r="BF35" s="39">
        <f t="shared" si="181"/>
        <v>0</v>
      </c>
      <c r="BG35" s="40" t="e">
        <f t="shared" si="35"/>
        <v>#DIV/0!</v>
      </c>
      <c r="BH35" s="39">
        <f t="shared" si="65"/>
        <v>0</v>
      </c>
      <c r="BI35" s="39">
        <f t="shared" si="65"/>
        <v>0</v>
      </c>
      <c r="BJ35" s="40" t="e">
        <f t="shared" si="37"/>
        <v>#DIV/0!</v>
      </c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</row>
    <row r="36" spans="1:131" s="45" customFormat="1" ht="22.5" outlineLevel="2" x14ac:dyDescent="0.25">
      <c r="A36" s="21">
        <v>142</v>
      </c>
      <c r="B36" s="24" t="s">
        <v>114</v>
      </c>
      <c r="C36" s="39">
        <f t="shared" si="175"/>
        <v>0</v>
      </c>
      <c r="D36" s="39">
        <f t="shared" si="175"/>
        <v>0</v>
      </c>
      <c r="E36" s="40" t="e">
        <f t="shared" si="38"/>
        <v>#DIV/0!</v>
      </c>
      <c r="F36" s="39"/>
      <c r="G36" s="39"/>
      <c r="H36" s="40" t="e">
        <f t="shared" si="1"/>
        <v>#DIV/0!</v>
      </c>
      <c r="I36" s="39"/>
      <c r="J36" s="39"/>
      <c r="K36" s="40" t="e">
        <f t="shared" si="3"/>
        <v>#DIV/0!</v>
      </c>
      <c r="L36" s="39"/>
      <c r="M36" s="39"/>
      <c r="N36" s="40" t="e">
        <f t="shared" si="5"/>
        <v>#DIV/0!</v>
      </c>
      <c r="O36" s="39">
        <f t="shared" si="176"/>
        <v>0</v>
      </c>
      <c r="P36" s="39">
        <f t="shared" si="176"/>
        <v>0</v>
      </c>
      <c r="Q36" s="40" t="e">
        <f t="shared" si="7"/>
        <v>#DIV/0!</v>
      </c>
      <c r="R36" s="39"/>
      <c r="S36" s="39"/>
      <c r="T36" s="40" t="e">
        <f t="shared" si="9"/>
        <v>#DIV/0!</v>
      </c>
      <c r="U36" s="39"/>
      <c r="V36" s="39"/>
      <c r="W36" s="40" t="e">
        <f t="shared" si="11"/>
        <v>#DIV/0!</v>
      </c>
      <c r="X36" s="39"/>
      <c r="Y36" s="39"/>
      <c r="Z36" s="40" t="e">
        <f t="shared" si="13"/>
        <v>#DIV/0!</v>
      </c>
      <c r="AA36" s="39">
        <f t="shared" si="177"/>
        <v>0</v>
      </c>
      <c r="AB36" s="39">
        <f t="shared" si="177"/>
        <v>0</v>
      </c>
      <c r="AC36" s="40" t="e">
        <f t="shared" si="15"/>
        <v>#DIV/0!</v>
      </c>
      <c r="AD36" s="39">
        <f t="shared" si="178"/>
        <v>0</v>
      </c>
      <c r="AE36" s="39">
        <f t="shared" si="178"/>
        <v>0</v>
      </c>
      <c r="AF36" s="40" t="e">
        <f t="shared" si="17"/>
        <v>#DIV/0!</v>
      </c>
      <c r="AG36" s="39"/>
      <c r="AH36" s="39"/>
      <c r="AI36" s="40" t="e">
        <f t="shared" si="19"/>
        <v>#DIV/0!</v>
      </c>
      <c r="AJ36" s="39"/>
      <c r="AK36" s="39"/>
      <c r="AL36" s="40" t="e">
        <f t="shared" si="21"/>
        <v>#DIV/0!</v>
      </c>
      <c r="AM36" s="39"/>
      <c r="AN36" s="39"/>
      <c r="AO36" s="40" t="e">
        <f t="shared" si="23"/>
        <v>#DIV/0!</v>
      </c>
      <c r="AP36" s="39">
        <f t="shared" si="179"/>
        <v>0</v>
      </c>
      <c r="AQ36" s="39">
        <f t="shared" si="179"/>
        <v>0</v>
      </c>
      <c r="AR36" s="40" t="e">
        <f t="shared" si="25"/>
        <v>#DIV/0!</v>
      </c>
      <c r="AS36" s="39">
        <f t="shared" si="180"/>
        <v>0</v>
      </c>
      <c r="AT36" s="39">
        <f t="shared" si="180"/>
        <v>0</v>
      </c>
      <c r="AU36" s="40" t="e">
        <f t="shared" si="27"/>
        <v>#DIV/0!</v>
      </c>
      <c r="AV36" s="39"/>
      <c r="AW36" s="39"/>
      <c r="AX36" s="40" t="e">
        <f t="shared" si="29"/>
        <v>#DIV/0!</v>
      </c>
      <c r="AY36" s="39"/>
      <c r="AZ36" s="39"/>
      <c r="BA36" s="40" t="e">
        <f t="shared" si="31"/>
        <v>#DIV/0!</v>
      </c>
      <c r="BB36" s="39"/>
      <c r="BC36" s="39"/>
      <c r="BD36" s="40" t="e">
        <f t="shared" si="33"/>
        <v>#DIV/0!</v>
      </c>
      <c r="BE36" s="39">
        <f t="shared" si="181"/>
        <v>0</v>
      </c>
      <c r="BF36" s="39">
        <f t="shared" si="181"/>
        <v>0</v>
      </c>
      <c r="BG36" s="40" t="e">
        <f t="shared" si="35"/>
        <v>#DIV/0!</v>
      </c>
      <c r="BH36" s="39">
        <f t="shared" si="65"/>
        <v>0</v>
      </c>
      <c r="BI36" s="39">
        <f t="shared" si="65"/>
        <v>0</v>
      </c>
      <c r="BJ36" s="40" t="e">
        <f t="shared" si="37"/>
        <v>#DIV/0!</v>
      </c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</row>
    <row r="37" spans="1:131" s="45" customFormat="1" outlineLevel="2" x14ac:dyDescent="0.25">
      <c r="A37" s="21">
        <v>143</v>
      </c>
      <c r="B37" s="24" t="s">
        <v>115</v>
      </c>
      <c r="C37" s="39">
        <f t="shared" si="175"/>
        <v>0</v>
      </c>
      <c r="D37" s="39">
        <f t="shared" si="175"/>
        <v>0</v>
      </c>
      <c r="E37" s="40" t="e">
        <f t="shared" si="38"/>
        <v>#DIV/0!</v>
      </c>
      <c r="F37" s="39"/>
      <c r="G37" s="39"/>
      <c r="H37" s="40" t="e">
        <f t="shared" si="1"/>
        <v>#DIV/0!</v>
      </c>
      <c r="I37" s="39"/>
      <c r="J37" s="39"/>
      <c r="K37" s="40" t="e">
        <f t="shared" si="3"/>
        <v>#DIV/0!</v>
      </c>
      <c r="L37" s="39"/>
      <c r="M37" s="39"/>
      <c r="N37" s="40" t="e">
        <f t="shared" si="5"/>
        <v>#DIV/0!</v>
      </c>
      <c r="O37" s="39">
        <f t="shared" si="176"/>
        <v>0</v>
      </c>
      <c r="P37" s="39">
        <f t="shared" si="176"/>
        <v>0</v>
      </c>
      <c r="Q37" s="40" t="e">
        <f t="shared" si="7"/>
        <v>#DIV/0!</v>
      </c>
      <c r="R37" s="39"/>
      <c r="S37" s="39"/>
      <c r="T37" s="40" t="e">
        <f t="shared" si="9"/>
        <v>#DIV/0!</v>
      </c>
      <c r="U37" s="39"/>
      <c r="V37" s="39"/>
      <c r="W37" s="40" t="e">
        <f t="shared" si="11"/>
        <v>#DIV/0!</v>
      </c>
      <c r="X37" s="39"/>
      <c r="Y37" s="39"/>
      <c r="Z37" s="40" t="e">
        <f t="shared" si="13"/>
        <v>#DIV/0!</v>
      </c>
      <c r="AA37" s="39">
        <f t="shared" si="177"/>
        <v>0</v>
      </c>
      <c r="AB37" s="39">
        <f t="shared" si="177"/>
        <v>0</v>
      </c>
      <c r="AC37" s="40" t="e">
        <f t="shared" si="15"/>
        <v>#DIV/0!</v>
      </c>
      <c r="AD37" s="39">
        <f t="shared" si="178"/>
        <v>0</v>
      </c>
      <c r="AE37" s="39">
        <f t="shared" si="178"/>
        <v>0</v>
      </c>
      <c r="AF37" s="40" t="e">
        <f t="shared" si="17"/>
        <v>#DIV/0!</v>
      </c>
      <c r="AG37" s="39"/>
      <c r="AH37" s="39"/>
      <c r="AI37" s="40" t="e">
        <f t="shared" si="19"/>
        <v>#DIV/0!</v>
      </c>
      <c r="AJ37" s="39"/>
      <c r="AK37" s="39"/>
      <c r="AL37" s="40" t="e">
        <f t="shared" si="21"/>
        <v>#DIV/0!</v>
      </c>
      <c r="AM37" s="39"/>
      <c r="AN37" s="39"/>
      <c r="AO37" s="40" t="e">
        <f t="shared" si="23"/>
        <v>#DIV/0!</v>
      </c>
      <c r="AP37" s="39">
        <f t="shared" si="179"/>
        <v>0</v>
      </c>
      <c r="AQ37" s="39">
        <f t="shared" si="179"/>
        <v>0</v>
      </c>
      <c r="AR37" s="40" t="e">
        <f t="shared" si="25"/>
        <v>#DIV/0!</v>
      </c>
      <c r="AS37" s="39">
        <f t="shared" si="180"/>
        <v>0</v>
      </c>
      <c r="AT37" s="39">
        <f t="shared" si="180"/>
        <v>0</v>
      </c>
      <c r="AU37" s="40" t="e">
        <f t="shared" si="27"/>
        <v>#DIV/0!</v>
      </c>
      <c r="AV37" s="39"/>
      <c r="AW37" s="39"/>
      <c r="AX37" s="40" t="e">
        <f t="shared" si="29"/>
        <v>#DIV/0!</v>
      </c>
      <c r="AY37" s="39"/>
      <c r="AZ37" s="39"/>
      <c r="BA37" s="40" t="e">
        <f t="shared" si="31"/>
        <v>#DIV/0!</v>
      </c>
      <c r="BB37" s="39"/>
      <c r="BC37" s="39"/>
      <c r="BD37" s="40" t="e">
        <f t="shared" si="33"/>
        <v>#DIV/0!</v>
      </c>
      <c r="BE37" s="39">
        <f t="shared" si="181"/>
        <v>0</v>
      </c>
      <c r="BF37" s="39">
        <f t="shared" si="181"/>
        <v>0</v>
      </c>
      <c r="BG37" s="40" t="e">
        <f t="shared" si="35"/>
        <v>#DIV/0!</v>
      </c>
      <c r="BH37" s="39">
        <f t="shared" si="65"/>
        <v>0</v>
      </c>
      <c r="BI37" s="39">
        <f t="shared" si="65"/>
        <v>0</v>
      </c>
      <c r="BJ37" s="40" t="e">
        <f t="shared" si="37"/>
        <v>#DIV/0!</v>
      </c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</row>
    <row r="38" spans="1:131" s="45" customFormat="1" ht="22.5" outlineLevel="2" x14ac:dyDescent="0.25">
      <c r="A38" s="21">
        <v>144</v>
      </c>
      <c r="B38" s="24" t="s">
        <v>116</v>
      </c>
      <c r="C38" s="39">
        <f t="shared" si="175"/>
        <v>0</v>
      </c>
      <c r="D38" s="39">
        <f t="shared" si="175"/>
        <v>0</v>
      </c>
      <c r="E38" s="40" t="e">
        <f t="shared" si="38"/>
        <v>#DIV/0!</v>
      </c>
      <c r="F38" s="39"/>
      <c r="G38" s="39"/>
      <c r="H38" s="40" t="e">
        <f t="shared" si="1"/>
        <v>#DIV/0!</v>
      </c>
      <c r="I38" s="39"/>
      <c r="J38" s="39"/>
      <c r="K38" s="40" t="e">
        <f t="shared" si="3"/>
        <v>#DIV/0!</v>
      </c>
      <c r="L38" s="39"/>
      <c r="M38" s="39"/>
      <c r="N38" s="40" t="e">
        <f t="shared" si="5"/>
        <v>#DIV/0!</v>
      </c>
      <c r="O38" s="39">
        <f t="shared" si="176"/>
        <v>0</v>
      </c>
      <c r="P38" s="39">
        <f t="shared" si="176"/>
        <v>0</v>
      </c>
      <c r="Q38" s="40" t="e">
        <f t="shared" si="7"/>
        <v>#DIV/0!</v>
      </c>
      <c r="R38" s="39"/>
      <c r="S38" s="39"/>
      <c r="T38" s="40" t="e">
        <f t="shared" si="9"/>
        <v>#DIV/0!</v>
      </c>
      <c r="U38" s="39"/>
      <c r="V38" s="39"/>
      <c r="W38" s="40" t="e">
        <f t="shared" si="11"/>
        <v>#DIV/0!</v>
      </c>
      <c r="X38" s="39"/>
      <c r="Y38" s="39"/>
      <c r="Z38" s="40" t="e">
        <f t="shared" si="13"/>
        <v>#DIV/0!</v>
      </c>
      <c r="AA38" s="39">
        <f t="shared" si="177"/>
        <v>0</v>
      </c>
      <c r="AB38" s="39">
        <f t="shared" si="177"/>
        <v>0</v>
      </c>
      <c r="AC38" s="40" t="e">
        <f t="shared" si="15"/>
        <v>#DIV/0!</v>
      </c>
      <c r="AD38" s="39">
        <f t="shared" si="178"/>
        <v>0</v>
      </c>
      <c r="AE38" s="39">
        <f t="shared" si="178"/>
        <v>0</v>
      </c>
      <c r="AF38" s="40" t="e">
        <f t="shared" si="17"/>
        <v>#DIV/0!</v>
      </c>
      <c r="AG38" s="39"/>
      <c r="AH38" s="39"/>
      <c r="AI38" s="40" t="e">
        <f t="shared" si="19"/>
        <v>#DIV/0!</v>
      </c>
      <c r="AJ38" s="39"/>
      <c r="AK38" s="39"/>
      <c r="AL38" s="40" t="e">
        <f t="shared" si="21"/>
        <v>#DIV/0!</v>
      </c>
      <c r="AM38" s="39"/>
      <c r="AN38" s="39"/>
      <c r="AO38" s="40" t="e">
        <f t="shared" si="23"/>
        <v>#DIV/0!</v>
      </c>
      <c r="AP38" s="39">
        <f t="shared" si="179"/>
        <v>0</v>
      </c>
      <c r="AQ38" s="39">
        <f t="shared" si="179"/>
        <v>0</v>
      </c>
      <c r="AR38" s="40" t="e">
        <f t="shared" si="25"/>
        <v>#DIV/0!</v>
      </c>
      <c r="AS38" s="39">
        <f t="shared" si="180"/>
        <v>0</v>
      </c>
      <c r="AT38" s="39">
        <f t="shared" si="180"/>
        <v>0</v>
      </c>
      <c r="AU38" s="40" t="e">
        <f t="shared" si="27"/>
        <v>#DIV/0!</v>
      </c>
      <c r="AV38" s="39"/>
      <c r="AW38" s="39"/>
      <c r="AX38" s="40" t="e">
        <f t="shared" si="29"/>
        <v>#DIV/0!</v>
      </c>
      <c r="AY38" s="39"/>
      <c r="AZ38" s="39"/>
      <c r="BA38" s="40" t="e">
        <f t="shared" si="31"/>
        <v>#DIV/0!</v>
      </c>
      <c r="BB38" s="39"/>
      <c r="BC38" s="39"/>
      <c r="BD38" s="40" t="e">
        <f t="shared" si="33"/>
        <v>#DIV/0!</v>
      </c>
      <c r="BE38" s="39">
        <f t="shared" si="181"/>
        <v>0</v>
      </c>
      <c r="BF38" s="39">
        <f t="shared" si="181"/>
        <v>0</v>
      </c>
      <c r="BG38" s="40" t="e">
        <f t="shared" si="35"/>
        <v>#DIV/0!</v>
      </c>
      <c r="BH38" s="39">
        <f t="shared" si="65"/>
        <v>0</v>
      </c>
      <c r="BI38" s="39">
        <f t="shared" si="65"/>
        <v>0</v>
      </c>
      <c r="BJ38" s="40" t="e">
        <f t="shared" si="37"/>
        <v>#DIV/0!</v>
      </c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</row>
    <row r="39" spans="1:131" s="45" customFormat="1" ht="22.5" outlineLevel="2" x14ac:dyDescent="0.25">
      <c r="A39" s="21">
        <v>145</v>
      </c>
      <c r="B39" s="24" t="s">
        <v>117</v>
      </c>
      <c r="C39" s="39">
        <f t="shared" si="175"/>
        <v>0</v>
      </c>
      <c r="D39" s="39">
        <f t="shared" si="175"/>
        <v>0</v>
      </c>
      <c r="E39" s="40" t="e">
        <f t="shared" si="38"/>
        <v>#DIV/0!</v>
      </c>
      <c r="F39" s="39"/>
      <c r="G39" s="39"/>
      <c r="H39" s="40" t="e">
        <f t="shared" si="1"/>
        <v>#DIV/0!</v>
      </c>
      <c r="I39" s="39"/>
      <c r="J39" s="39"/>
      <c r="K39" s="40" t="e">
        <f t="shared" si="3"/>
        <v>#DIV/0!</v>
      </c>
      <c r="L39" s="39"/>
      <c r="M39" s="39"/>
      <c r="N39" s="40" t="e">
        <f t="shared" si="5"/>
        <v>#DIV/0!</v>
      </c>
      <c r="O39" s="39">
        <f t="shared" si="176"/>
        <v>0</v>
      </c>
      <c r="P39" s="39">
        <f t="shared" si="176"/>
        <v>0</v>
      </c>
      <c r="Q39" s="40" t="e">
        <f t="shared" si="7"/>
        <v>#DIV/0!</v>
      </c>
      <c r="R39" s="39"/>
      <c r="S39" s="39"/>
      <c r="T39" s="40" t="e">
        <f t="shared" si="9"/>
        <v>#DIV/0!</v>
      </c>
      <c r="U39" s="39"/>
      <c r="V39" s="39"/>
      <c r="W39" s="40" t="e">
        <f t="shared" si="11"/>
        <v>#DIV/0!</v>
      </c>
      <c r="X39" s="39"/>
      <c r="Y39" s="39"/>
      <c r="Z39" s="40" t="e">
        <f t="shared" si="13"/>
        <v>#DIV/0!</v>
      </c>
      <c r="AA39" s="39">
        <f t="shared" si="177"/>
        <v>0</v>
      </c>
      <c r="AB39" s="39">
        <f t="shared" si="177"/>
        <v>0</v>
      </c>
      <c r="AC39" s="40" t="e">
        <f t="shared" si="15"/>
        <v>#DIV/0!</v>
      </c>
      <c r="AD39" s="39">
        <f t="shared" si="178"/>
        <v>0</v>
      </c>
      <c r="AE39" s="39">
        <f t="shared" si="178"/>
        <v>0</v>
      </c>
      <c r="AF39" s="40" t="e">
        <f t="shared" si="17"/>
        <v>#DIV/0!</v>
      </c>
      <c r="AG39" s="39"/>
      <c r="AH39" s="39"/>
      <c r="AI39" s="40" t="e">
        <f t="shared" si="19"/>
        <v>#DIV/0!</v>
      </c>
      <c r="AJ39" s="39"/>
      <c r="AK39" s="39"/>
      <c r="AL39" s="40" t="e">
        <f t="shared" si="21"/>
        <v>#DIV/0!</v>
      </c>
      <c r="AM39" s="39"/>
      <c r="AN39" s="39"/>
      <c r="AO39" s="40" t="e">
        <f t="shared" si="23"/>
        <v>#DIV/0!</v>
      </c>
      <c r="AP39" s="39">
        <f t="shared" si="179"/>
        <v>0</v>
      </c>
      <c r="AQ39" s="39">
        <f t="shared" si="179"/>
        <v>0</v>
      </c>
      <c r="AR39" s="40" t="e">
        <f t="shared" si="25"/>
        <v>#DIV/0!</v>
      </c>
      <c r="AS39" s="39">
        <f t="shared" si="180"/>
        <v>0</v>
      </c>
      <c r="AT39" s="39">
        <f t="shared" si="180"/>
        <v>0</v>
      </c>
      <c r="AU39" s="40" t="e">
        <f t="shared" si="27"/>
        <v>#DIV/0!</v>
      </c>
      <c r="AV39" s="39"/>
      <c r="AW39" s="39"/>
      <c r="AX39" s="40" t="e">
        <f t="shared" si="29"/>
        <v>#DIV/0!</v>
      </c>
      <c r="AY39" s="39"/>
      <c r="AZ39" s="39"/>
      <c r="BA39" s="40" t="e">
        <f t="shared" si="31"/>
        <v>#DIV/0!</v>
      </c>
      <c r="BB39" s="39"/>
      <c r="BC39" s="39"/>
      <c r="BD39" s="40" t="e">
        <f t="shared" si="33"/>
        <v>#DIV/0!</v>
      </c>
      <c r="BE39" s="39">
        <f t="shared" si="181"/>
        <v>0</v>
      </c>
      <c r="BF39" s="39">
        <f t="shared" si="181"/>
        <v>0</v>
      </c>
      <c r="BG39" s="40" t="e">
        <f t="shared" si="35"/>
        <v>#DIV/0!</v>
      </c>
      <c r="BH39" s="39">
        <f t="shared" si="65"/>
        <v>0</v>
      </c>
      <c r="BI39" s="39">
        <f t="shared" si="65"/>
        <v>0</v>
      </c>
      <c r="BJ39" s="40" t="e">
        <f t="shared" si="37"/>
        <v>#DIV/0!</v>
      </c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</row>
    <row r="40" spans="1:131" s="3" customFormat="1" outlineLevel="1" x14ac:dyDescent="0.25">
      <c r="A40" s="17">
        <v>170</v>
      </c>
      <c r="B40" s="44" t="s">
        <v>49</v>
      </c>
      <c r="C40" s="37">
        <f>SUM(C41:C45)</f>
        <v>0</v>
      </c>
      <c r="D40" s="37">
        <f>SUM(D41:D45)</f>
        <v>0</v>
      </c>
      <c r="E40" s="38" t="e">
        <f t="shared" si="38"/>
        <v>#DIV/0!</v>
      </c>
      <c r="F40" s="37">
        <f t="shared" ref="F40:G40" si="182">SUM(F41:F45)</f>
        <v>0</v>
      </c>
      <c r="G40" s="37">
        <f t="shared" si="182"/>
        <v>0</v>
      </c>
      <c r="H40" s="38" t="e">
        <f t="shared" si="1"/>
        <v>#DIV/0!</v>
      </c>
      <c r="I40" s="37">
        <f t="shared" ref="I40:J40" si="183">SUM(I41:I45)</f>
        <v>0</v>
      </c>
      <c r="J40" s="37">
        <f t="shared" si="183"/>
        <v>0</v>
      </c>
      <c r="K40" s="38" t="e">
        <f t="shared" si="3"/>
        <v>#DIV/0!</v>
      </c>
      <c r="L40" s="37">
        <f t="shared" ref="L40:M40" si="184">SUM(L41:L45)</f>
        <v>0</v>
      </c>
      <c r="M40" s="37">
        <f t="shared" si="184"/>
        <v>0</v>
      </c>
      <c r="N40" s="38" t="e">
        <f t="shared" si="5"/>
        <v>#DIV/0!</v>
      </c>
      <c r="O40" s="37">
        <f t="shared" ref="O40:P40" si="185">SUM(O41:O45)</f>
        <v>0</v>
      </c>
      <c r="P40" s="37">
        <f t="shared" si="185"/>
        <v>0</v>
      </c>
      <c r="Q40" s="38" t="e">
        <f t="shared" si="7"/>
        <v>#DIV/0!</v>
      </c>
      <c r="R40" s="37">
        <f t="shared" ref="R40:S40" si="186">SUM(R41:R45)</f>
        <v>0</v>
      </c>
      <c r="S40" s="37">
        <f t="shared" si="186"/>
        <v>0</v>
      </c>
      <c r="T40" s="38" t="e">
        <f t="shared" si="9"/>
        <v>#DIV/0!</v>
      </c>
      <c r="U40" s="37">
        <f t="shared" ref="U40:V40" si="187">SUM(U41:U45)</f>
        <v>0</v>
      </c>
      <c r="V40" s="37">
        <f t="shared" si="187"/>
        <v>0</v>
      </c>
      <c r="W40" s="38" t="e">
        <f t="shared" si="11"/>
        <v>#DIV/0!</v>
      </c>
      <c r="X40" s="37">
        <f t="shared" ref="X40:Y40" si="188">SUM(X41:X45)</f>
        <v>0</v>
      </c>
      <c r="Y40" s="37">
        <f t="shared" si="188"/>
        <v>0</v>
      </c>
      <c r="Z40" s="38" t="e">
        <f t="shared" si="13"/>
        <v>#DIV/0!</v>
      </c>
      <c r="AA40" s="37">
        <f t="shared" ref="AA40:AB40" si="189">SUM(AA41:AA45)</f>
        <v>0</v>
      </c>
      <c r="AB40" s="37">
        <f t="shared" si="189"/>
        <v>0</v>
      </c>
      <c r="AC40" s="38" t="e">
        <f t="shared" si="15"/>
        <v>#DIV/0!</v>
      </c>
      <c r="AD40" s="37">
        <f t="shared" ref="AD40:AE40" si="190">SUM(AD41:AD45)</f>
        <v>0</v>
      </c>
      <c r="AE40" s="37">
        <f t="shared" si="190"/>
        <v>0</v>
      </c>
      <c r="AF40" s="38" t="e">
        <f t="shared" si="17"/>
        <v>#DIV/0!</v>
      </c>
      <c r="AG40" s="37">
        <f t="shared" ref="AG40:AH40" si="191">SUM(AG41:AG45)</f>
        <v>0</v>
      </c>
      <c r="AH40" s="37">
        <f t="shared" si="191"/>
        <v>0</v>
      </c>
      <c r="AI40" s="38" t="e">
        <f t="shared" si="19"/>
        <v>#DIV/0!</v>
      </c>
      <c r="AJ40" s="37">
        <f t="shared" ref="AJ40:AK40" si="192">SUM(AJ41:AJ45)</f>
        <v>0</v>
      </c>
      <c r="AK40" s="37">
        <f t="shared" si="192"/>
        <v>0</v>
      </c>
      <c r="AL40" s="38" t="e">
        <f t="shared" si="21"/>
        <v>#DIV/0!</v>
      </c>
      <c r="AM40" s="37">
        <f t="shared" ref="AM40:AN40" si="193">SUM(AM41:AM45)</f>
        <v>0</v>
      </c>
      <c r="AN40" s="37">
        <f t="shared" si="193"/>
        <v>0</v>
      </c>
      <c r="AO40" s="38" t="e">
        <f t="shared" si="23"/>
        <v>#DIV/0!</v>
      </c>
      <c r="AP40" s="37">
        <f t="shared" ref="AP40:AQ40" si="194">SUM(AP41:AP45)</f>
        <v>0</v>
      </c>
      <c r="AQ40" s="37">
        <f t="shared" si="194"/>
        <v>0</v>
      </c>
      <c r="AR40" s="38" t="e">
        <f t="shared" si="25"/>
        <v>#DIV/0!</v>
      </c>
      <c r="AS40" s="37">
        <f t="shared" ref="AS40:AT40" si="195">SUM(AS41:AS45)</f>
        <v>0</v>
      </c>
      <c r="AT40" s="37">
        <f t="shared" si="195"/>
        <v>0</v>
      </c>
      <c r="AU40" s="38" t="e">
        <f t="shared" si="27"/>
        <v>#DIV/0!</v>
      </c>
      <c r="AV40" s="37">
        <f t="shared" ref="AV40:AW40" si="196">SUM(AV41:AV45)</f>
        <v>0</v>
      </c>
      <c r="AW40" s="37">
        <f t="shared" si="196"/>
        <v>0</v>
      </c>
      <c r="AX40" s="38" t="e">
        <f t="shared" si="29"/>
        <v>#DIV/0!</v>
      </c>
      <c r="AY40" s="37">
        <f t="shared" ref="AY40:AZ40" si="197">SUM(AY41:AY45)</f>
        <v>0</v>
      </c>
      <c r="AZ40" s="37">
        <f t="shared" si="197"/>
        <v>0</v>
      </c>
      <c r="BA40" s="38" t="e">
        <f t="shared" si="31"/>
        <v>#DIV/0!</v>
      </c>
      <c r="BB40" s="37">
        <f t="shared" ref="BB40:BC40" si="198">SUM(BB41:BB45)</f>
        <v>0</v>
      </c>
      <c r="BC40" s="37">
        <f t="shared" si="198"/>
        <v>0</v>
      </c>
      <c r="BD40" s="38" t="e">
        <f t="shared" si="33"/>
        <v>#DIV/0!</v>
      </c>
      <c r="BE40" s="37">
        <f t="shared" ref="BE40:BF40" si="199">SUM(BE41:BE45)</f>
        <v>0</v>
      </c>
      <c r="BF40" s="37">
        <f t="shared" si="199"/>
        <v>0</v>
      </c>
      <c r="BG40" s="38" t="e">
        <f t="shared" si="35"/>
        <v>#DIV/0!</v>
      </c>
      <c r="BH40" s="37">
        <f t="shared" ref="BH40:BI40" si="200">SUM(BH41:BH45)</f>
        <v>0</v>
      </c>
      <c r="BI40" s="37">
        <f t="shared" si="200"/>
        <v>0</v>
      </c>
      <c r="BJ40" s="38" t="e">
        <f t="shared" si="37"/>
        <v>#DIV/0!</v>
      </c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</row>
    <row r="41" spans="1:131" s="45" customFormat="1" ht="22.5" outlineLevel="2" x14ac:dyDescent="0.25">
      <c r="A41" s="21">
        <v>171</v>
      </c>
      <c r="B41" s="23" t="s">
        <v>118</v>
      </c>
      <c r="C41" s="39">
        <f t="shared" ref="C41:D45" si="201">SUM(AD41,BH41)</f>
        <v>0</v>
      </c>
      <c r="D41" s="39">
        <f t="shared" si="201"/>
        <v>0</v>
      </c>
      <c r="E41" s="40" t="e">
        <f t="shared" si="38"/>
        <v>#DIV/0!</v>
      </c>
      <c r="F41" s="39"/>
      <c r="G41" s="39"/>
      <c r="H41" s="40" t="e">
        <f t="shared" si="1"/>
        <v>#DIV/0!</v>
      </c>
      <c r="I41" s="39"/>
      <c r="J41" s="39"/>
      <c r="K41" s="40" t="e">
        <f t="shared" si="3"/>
        <v>#DIV/0!</v>
      </c>
      <c r="L41" s="39"/>
      <c r="M41" s="39"/>
      <c r="N41" s="40" t="e">
        <f t="shared" si="5"/>
        <v>#DIV/0!</v>
      </c>
      <c r="O41" s="39">
        <f t="shared" ref="O41:P45" si="202">SUM(F41,I41,L41)</f>
        <v>0</v>
      </c>
      <c r="P41" s="39">
        <f t="shared" si="202"/>
        <v>0</v>
      </c>
      <c r="Q41" s="40" t="e">
        <f t="shared" si="7"/>
        <v>#DIV/0!</v>
      </c>
      <c r="R41" s="39"/>
      <c r="S41" s="39"/>
      <c r="T41" s="40" t="e">
        <f t="shared" si="9"/>
        <v>#DIV/0!</v>
      </c>
      <c r="U41" s="39"/>
      <c r="V41" s="39"/>
      <c r="W41" s="40" t="e">
        <f t="shared" si="11"/>
        <v>#DIV/0!</v>
      </c>
      <c r="X41" s="39"/>
      <c r="Y41" s="39"/>
      <c r="Z41" s="40" t="e">
        <f t="shared" si="13"/>
        <v>#DIV/0!</v>
      </c>
      <c r="AA41" s="39">
        <f t="shared" ref="AA41:AB45" si="203">SUM(R41,U41,X41)</f>
        <v>0</v>
      </c>
      <c r="AB41" s="39">
        <f t="shared" si="203"/>
        <v>0</v>
      </c>
      <c r="AC41" s="40" t="e">
        <f t="shared" si="15"/>
        <v>#DIV/0!</v>
      </c>
      <c r="AD41" s="39">
        <f t="shared" ref="AD41:AE45" si="204">SUM(O41,AA41)</f>
        <v>0</v>
      </c>
      <c r="AE41" s="39">
        <f t="shared" si="204"/>
        <v>0</v>
      </c>
      <c r="AF41" s="40" t="e">
        <f t="shared" si="17"/>
        <v>#DIV/0!</v>
      </c>
      <c r="AG41" s="39"/>
      <c r="AH41" s="39"/>
      <c r="AI41" s="40" t="e">
        <f t="shared" si="19"/>
        <v>#DIV/0!</v>
      </c>
      <c r="AJ41" s="39"/>
      <c r="AK41" s="39"/>
      <c r="AL41" s="40" t="e">
        <f t="shared" si="21"/>
        <v>#DIV/0!</v>
      </c>
      <c r="AM41" s="39"/>
      <c r="AN41" s="39"/>
      <c r="AO41" s="40" t="e">
        <f t="shared" si="23"/>
        <v>#DIV/0!</v>
      </c>
      <c r="AP41" s="39">
        <f t="shared" ref="AP41:AQ45" si="205">SUM(AG41,AJ41,AM41)</f>
        <v>0</v>
      </c>
      <c r="AQ41" s="39">
        <f t="shared" si="205"/>
        <v>0</v>
      </c>
      <c r="AR41" s="40" t="e">
        <f t="shared" si="25"/>
        <v>#DIV/0!</v>
      </c>
      <c r="AS41" s="39">
        <f t="shared" ref="AS41:AT45" si="206">SUM(AD41,AP41)</f>
        <v>0</v>
      </c>
      <c r="AT41" s="39">
        <f t="shared" si="206"/>
        <v>0</v>
      </c>
      <c r="AU41" s="40" t="e">
        <f t="shared" si="27"/>
        <v>#DIV/0!</v>
      </c>
      <c r="AV41" s="39"/>
      <c r="AW41" s="39"/>
      <c r="AX41" s="40" t="e">
        <f t="shared" si="29"/>
        <v>#DIV/0!</v>
      </c>
      <c r="AY41" s="39"/>
      <c r="AZ41" s="39"/>
      <c r="BA41" s="40" t="e">
        <f t="shared" si="31"/>
        <v>#DIV/0!</v>
      </c>
      <c r="BB41" s="39"/>
      <c r="BC41" s="39"/>
      <c r="BD41" s="40" t="e">
        <f t="shared" si="33"/>
        <v>#DIV/0!</v>
      </c>
      <c r="BE41" s="39">
        <f t="shared" ref="BE41:BF45" si="207">SUM(AV41,AY41,BB41)</f>
        <v>0</v>
      </c>
      <c r="BF41" s="39">
        <f t="shared" si="207"/>
        <v>0</v>
      </c>
      <c r="BG41" s="40" t="e">
        <f t="shared" si="35"/>
        <v>#DIV/0!</v>
      </c>
      <c r="BH41" s="39">
        <f t="shared" si="65"/>
        <v>0</v>
      </c>
      <c r="BI41" s="39">
        <f t="shared" si="65"/>
        <v>0</v>
      </c>
      <c r="BJ41" s="40" t="e">
        <f t="shared" si="37"/>
        <v>#DIV/0!</v>
      </c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</row>
    <row r="42" spans="1:131" s="45" customFormat="1" outlineLevel="2" x14ac:dyDescent="0.25">
      <c r="A42" s="21">
        <v>172</v>
      </c>
      <c r="B42" s="23" t="s">
        <v>49</v>
      </c>
      <c r="C42" s="39">
        <f t="shared" si="201"/>
        <v>0</v>
      </c>
      <c r="D42" s="39">
        <f t="shared" si="201"/>
        <v>0</v>
      </c>
      <c r="E42" s="40" t="e">
        <f t="shared" si="38"/>
        <v>#DIV/0!</v>
      </c>
      <c r="F42" s="39"/>
      <c r="G42" s="39"/>
      <c r="H42" s="40" t="e">
        <f t="shared" si="1"/>
        <v>#DIV/0!</v>
      </c>
      <c r="I42" s="39"/>
      <c r="J42" s="39"/>
      <c r="K42" s="40" t="e">
        <f t="shared" si="3"/>
        <v>#DIV/0!</v>
      </c>
      <c r="L42" s="39"/>
      <c r="M42" s="39"/>
      <c r="N42" s="40" t="e">
        <f t="shared" si="5"/>
        <v>#DIV/0!</v>
      </c>
      <c r="O42" s="39">
        <f t="shared" si="202"/>
        <v>0</v>
      </c>
      <c r="P42" s="39">
        <f t="shared" si="202"/>
        <v>0</v>
      </c>
      <c r="Q42" s="40" t="e">
        <f t="shared" si="7"/>
        <v>#DIV/0!</v>
      </c>
      <c r="R42" s="39"/>
      <c r="S42" s="39"/>
      <c r="T42" s="40" t="e">
        <f t="shared" si="9"/>
        <v>#DIV/0!</v>
      </c>
      <c r="U42" s="39"/>
      <c r="V42" s="39"/>
      <c r="W42" s="40" t="e">
        <f t="shared" si="11"/>
        <v>#DIV/0!</v>
      </c>
      <c r="X42" s="39"/>
      <c r="Y42" s="39"/>
      <c r="Z42" s="40" t="e">
        <f t="shared" si="13"/>
        <v>#DIV/0!</v>
      </c>
      <c r="AA42" s="39">
        <f t="shared" si="203"/>
        <v>0</v>
      </c>
      <c r="AB42" s="39">
        <f t="shared" si="203"/>
        <v>0</v>
      </c>
      <c r="AC42" s="40" t="e">
        <f t="shared" si="15"/>
        <v>#DIV/0!</v>
      </c>
      <c r="AD42" s="39">
        <f t="shared" si="204"/>
        <v>0</v>
      </c>
      <c r="AE42" s="39">
        <f t="shared" si="204"/>
        <v>0</v>
      </c>
      <c r="AF42" s="40" t="e">
        <f t="shared" si="17"/>
        <v>#DIV/0!</v>
      </c>
      <c r="AG42" s="39"/>
      <c r="AH42" s="39"/>
      <c r="AI42" s="40" t="e">
        <f t="shared" si="19"/>
        <v>#DIV/0!</v>
      </c>
      <c r="AJ42" s="39"/>
      <c r="AK42" s="39"/>
      <c r="AL42" s="40" t="e">
        <f t="shared" si="21"/>
        <v>#DIV/0!</v>
      </c>
      <c r="AM42" s="39"/>
      <c r="AN42" s="39"/>
      <c r="AO42" s="40" t="e">
        <f t="shared" si="23"/>
        <v>#DIV/0!</v>
      </c>
      <c r="AP42" s="39">
        <f t="shared" si="205"/>
        <v>0</v>
      </c>
      <c r="AQ42" s="39">
        <f t="shared" si="205"/>
        <v>0</v>
      </c>
      <c r="AR42" s="40" t="e">
        <f t="shared" si="25"/>
        <v>#DIV/0!</v>
      </c>
      <c r="AS42" s="39">
        <f t="shared" si="206"/>
        <v>0</v>
      </c>
      <c r="AT42" s="39">
        <f t="shared" si="206"/>
        <v>0</v>
      </c>
      <c r="AU42" s="40" t="e">
        <f t="shared" si="27"/>
        <v>#DIV/0!</v>
      </c>
      <c r="AV42" s="39"/>
      <c r="AW42" s="39"/>
      <c r="AX42" s="40" t="e">
        <f t="shared" si="29"/>
        <v>#DIV/0!</v>
      </c>
      <c r="AY42" s="39"/>
      <c r="AZ42" s="39"/>
      <c r="BA42" s="40" t="e">
        <f t="shared" si="31"/>
        <v>#DIV/0!</v>
      </c>
      <c r="BB42" s="39"/>
      <c r="BC42" s="39"/>
      <c r="BD42" s="40" t="e">
        <f t="shared" si="33"/>
        <v>#DIV/0!</v>
      </c>
      <c r="BE42" s="39">
        <f t="shared" si="207"/>
        <v>0</v>
      </c>
      <c r="BF42" s="39">
        <f t="shared" si="207"/>
        <v>0</v>
      </c>
      <c r="BG42" s="40" t="e">
        <f t="shared" si="35"/>
        <v>#DIV/0!</v>
      </c>
      <c r="BH42" s="39">
        <f t="shared" si="65"/>
        <v>0</v>
      </c>
      <c r="BI42" s="39">
        <f t="shared" si="65"/>
        <v>0</v>
      </c>
      <c r="BJ42" s="40" t="e">
        <f t="shared" si="37"/>
        <v>#DIV/0!</v>
      </c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</row>
    <row r="43" spans="1:131" s="45" customFormat="1" ht="22.5" outlineLevel="2" x14ac:dyDescent="0.25">
      <c r="A43" s="21">
        <v>173</v>
      </c>
      <c r="B43" s="23" t="s">
        <v>119</v>
      </c>
      <c r="C43" s="39">
        <f t="shared" si="201"/>
        <v>0</v>
      </c>
      <c r="D43" s="39">
        <f t="shared" si="201"/>
        <v>0</v>
      </c>
      <c r="E43" s="40" t="e">
        <f t="shared" si="38"/>
        <v>#DIV/0!</v>
      </c>
      <c r="F43" s="39"/>
      <c r="G43" s="39"/>
      <c r="H43" s="40" t="e">
        <f t="shared" si="1"/>
        <v>#DIV/0!</v>
      </c>
      <c r="I43" s="39"/>
      <c r="J43" s="39"/>
      <c r="K43" s="40" t="e">
        <f t="shared" si="3"/>
        <v>#DIV/0!</v>
      </c>
      <c r="L43" s="39"/>
      <c r="M43" s="39"/>
      <c r="N43" s="40" t="e">
        <f t="shared" si="5"/>
        <v>#DIV/0!</v>
      </c>
      <c r="O43" s="39">
        <f t="shared" si="202"/>
        <v>0</v>
      </c>
      <c r="P43" s="39">
        <f t="shared" si="202"/>
        <v>0</v>
      </c>
      <c r="Q43" s="40" t="e">
        <f t="shared" si="7"/>
        <v>#DIV/0!</v>
      </c>
      <c r="R43" s="39"/>
      <c r="S43" s="39"/>
      <c r="T43" s="40" t="e">
        <f t="shared" si="9"/>
        <v>#DIV/0!</v>
      </c>
      <c r="U43" s="39"/>
      <c r="V43" s="39"/>
      <c r="W43" s="40" t="e">
        <f t="shared" si="11"/>
        <v>#DIV/0!</v>
      </c>
      <c r="X43" s="39"/>
      <c r="Y43" s="39"/>
      <c r="Z43" s="40" t="e">
        <f t="shared" si="13"/>
        <v>#DIV/0!</v>
      </c>
      <c r="AA43" s="39">
        <f t="shared" si="203"/>
        <v>0</v>
      </c>
      <c r="AB43" s="39">
        <f t="shared" si="203"/>
        <v>0</v>
      </c>
      <c r="AC43" s="40" t="e">
        <f t="shared" si="15"/>
        <v>#DIV/0!</v>
      </c>
      <c r="AD43" s="39">
        <f t="shared" si="204"/>
        <v>0</v>
      </c>
      <c r="AE43" s="39">
        <f t="shared" si="204"/>
        <v>0</v>
      </c>
      <c r="AF43" s="40" t="e">
        <f t="shared" si="17"/>
        <v>#DIV/0!</v>
      </c>
      <c r="AG43" s="39"/>
      <c r="AH43" s="39"/>
      <c r="AI43" s="40" t="e">
        <f t="shared" si="19"/>
        <v>#DIV/0!</v>
      </c>
      <c r="AJ43" s="39"/>
      <c r="AK43" s="39"/>
      <c r="AL43" s="40" t="e">
        <f t="shared" si="21"/>
        <v>#DIV/0!</v>
      </c>
      <c r="AM43" s="39"/>
      <c r="AN43" s="39"/>
      <c r="AO43" s="40" t="e">
        <f t="shared" si="23"/>
        <v>#DIV/0!</v>
      </c>
      <c r="AP43" s="39">
        <f t="shared" si="205"/>
        <v>0</v>
      </c>
      <c r="AQ43" s="39">
        <f t="shared" si="205"/>
        <v>0</v>
      </c>
      <c r="AR43" s="40" t="e">
        <f t="shared" si="25"/>
        <v>#DIV/0!</v>
      </c>
      <c r="AS43" s="39">
        <f t="shared" si="206"/>
        <v>0</v>
      </c>
      <c r="AT43" s="39">
        <f t="shared" si="206"/>
        <v>0</v>
      </c>
      <c r="AU43" s="40" t="e">
        <f t="shared" si="27"/>
        <v>#DIV/0!</v>
      </c>
      <c r="AV43" s="39"/>
      <c r="AW43" s="39"/>
      <c r="AX43" s="40" t="e">
        <f t="shared" si="29"/>
        <v>#DIV/0!</v>
      </c>
      <c r="AY43" s="39"/>
      <c r="AZ43" s="39"/>
      <c r="BA43" s="40" t="e">
        <f t="shared" si="31"/>
        <v>#DIV/0!</v>
      </c>
      <c r="BB43" s="39"/>
      <c r="BC43" s="39"/>
      <c r="BD43" s="40" t="e">
        <f t="shared" si="33"/>
        <v>#DIV/0!</v>
      </c>
      <c r="BE43" s="39">
        <f t="shared" si="207"/>
        <v>0</v>
      </c>
      <c r="BF43" s="39">
        <f t="shared" si="207"/>
        <v>0</v>
      </c>
      <c r="BG43" s="40" t="e">
        <f t="shared" si="35"/>
        <v>#DIV/0!</v>
      </c>
      <c r="BH43" s="39">
        <f t="shared" si="65"/>
        <v>0</v>
      </c>
      <c r="BI43" s="39">
        <f t="shared" si="65"/>
        <v>0</v>
      </c>
      <c r="BJ43" s="40" t="e">
        <f t="shared" si="37"/>
        <v>#DIV/0!</v>
      </c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</row>
    <row r="44" spans="1:131" s="45" customFormat="1" outlineLevel="2" x14ac:dyDescent="0.25">
      <c r="A44" s="21">
        <v>174</v>
      </c>
      <c r="B44" s="23" t="s">
        <v>120</v>
      </c>
      <c r="C44" s="39">
        <f t="shared" si="201"/>
        <v>0</v>
      </c>
      <c r="D44" s="39">
        <f t="shared" si="201"/>
        <v>0</v>
      </c>
      <c r="E44" s="40" t="e">
        <f t="shared" si="38"/>
        <v>#DIV/0!</v>
      </c>
      <c r="F44" s="39"/>
      <c r="G44" s="39"/>
      <c r="H44" s="40" t="e">
        <f t="shared" si="1"/>
        <v>#DIV/0!</v>
      </c>
      <c r="I44" s="39"/>
      <c r="J44" s="39"/>
      <c r="K44" s="40" t="e">
        <f t="shared" si="3"/>
        <v>#DIV/0!</v>
      </c>
      <c r="L44" s="39"/>
      <c r="M44" s="39"/>
      <c r="N44" s="40" t="e">
        <f t="shared" si="5"/>
        <v>#DIV/0!</v>
      </c>
      <c r="O44" s="39">
        <f t="shared" si="202"/>
        <v>0</v>
      </c>
      <c r="P44" s="39">
        <f t="shared" si="202"/>
        <v>0</v>
      </c>
      <c r="Q44" s="40" t="e">
        <f t="shared" si="7"/>
        <v>#DIV/0!</v>
      </c>
      <c r="R44" s="39"/>
      <c r="S44" s="39"/>
      <c r="T44" s="40" t="e">
        <f t="shared" si="9"/>
        <v>#DIV/0!</v>
      </c>
      <c r="U44" s="39"/>
      <c r="V44" s="39"/>
      <c r="W44" s="40" t="e">
        <f t="shared" si="11"/>
        <v>#DIV/0!</v>
      </c>
      <c r="X44" s="39"/>
      <c r="Y44" s="39"/>
      <c r="Z44" s="40" t="e">
        <f t="shared" si="13"/>
        <v>#DIV/0!</v>
      </c>
      <c r="AA44" s="39">
        <f t="shared" si="203"/>
        <v>0</v>
      </c>
      <c r="AB44" s="39">
        <f t="shared" si="203"/>
        <v>0</v>
      </c>
      <c r="AC44" s="40" t="e">
        <f t="shared" si="15"/>
        <v>#DIV/0!</v>
      </c>
      <c r="AD44" s="39">
        <f t="shared" si="204"/>
        <v>0</v>
      </c>
      <c r="AE44" s="39">
        <f t="shared" si="204"/>
        <v>0</v>
      </c>
      <c r="AF44" s="40" t="e">
        <f t="shared" si="17"/>
        <v>#DIV/0!</v>
      </c>
      <c r="AG44" s="39"/>
      <c r="AH44" s="39"/>
      <c r="AI44" s="40" t="e">
        <f t="shared" si="19"/>
        <v>#DIV/0!</v>
      </c>
      <c r="AJ44" s="39"/>
      <c r="AK44" s="39"/>
      <c r="AL44" s="40" t="e">
        <f t="shared" si="21"/>
        <v>#DIV/0!</v>
      </c>
      <c r="AM44" s="39"/>
      <c r="AN44" s="39"/>
      <c r="AO44" s="40" t="e">
        <f t="shared" si="23"/>
        <v>#DIV/0!</v>
      </c>
      <c r="AP44" s="39">
        <f t="shared" si="205"/>
        <v>0</v>
      </c>
      <c r="AQ44" s="39">
        <f t="shared" si="205"/>
        <v>0</v>
      </c>
      <c r="AR44" s="40" t="e">
        <f t="shared" si="25"/>
        <v>#DIV/0!</v>
      </c>
      <c r="AS44" s="39">
        <f t="shared" si="206"/>
        <v>0</v>
      </c>
      <c r="AT44" s="39">
        <f t="shared" si="206"/>
        <v>0</v>
      </c>
      <c r="AU44" s="40" t="e">
        <f t="shared" si="27"/>
        <v>#DIV/0!</v>
      </c>
      <c r="AV44" s="39"/>
      <c r="AW44" s="39"/>
      <c r="AX44" s="40" t="e">
        <f t="shared" si="29"/>
        <v>#DIV/0!</v>
      </c>
      <c r="AY44" s="39"/>
      <c r="AZ44" s="39"/>
      <c r="BA44" s="40" t="e">
        <f t="shared" si="31"/>
        <v>#DIV/0!</v>
      </c>
      <c r="BB44" s="39"/>
      <c r="BC44" s="39"/>
      <c r="BD44" s="40" t="e">
        <f t="shared" si="33"/>
        <v>#DIV/0!</v>
      </c>
      <c r="BE44" s="39">
        <f t="shared" si="207"/>
        <v>0</v>
      </c>
      <c r="BF44" s="39">
        <f t="shared" si="207"/>
        <v>0</v>
      </c>
      <c r="BG44" s="40" t="e">
        <f t="shared" si="35"/>
        <v>#DIV/0!</v>
      </c>
      <c r="BH44" s="39">
        <f t="shared" si="65"/>
        <v>0</v>
      </c>
      <c r="BI44" s="39">
        <f t="shared" si="65"/>
        <v>0</v>
      </c>
      <c r="BJ44" s="40" t="e">
        <f t="shared" si="37"/>
        <v>#DIV/0!</v>
      </c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</row>
    <row r="45" spans="1:131" s="45" customFormat="1" outlineLevel="2" x14ac:dyDescent="0.25">
      <c r="A45" s="21">
        <v>176</v>
      </c>
      <c r="B45" s="23" t="s">
        <v>121</v>
      </c>
      <c r="C45" s="39">
        <f t="shared" si="201"/>
        <v>0</v>
      </c>
      <c r="D45" s="39">
        <f t="shared" si="201"/>
        <v>0</v>
      </c>
      <c r="E45" s="40" t="e">
        <f t="shared" si="38"/>
        <v>#DIV/0!</v>
      </c>
      <c r="F45" s="39"/>
      <c r="G45" s="39"/>
      <c r="H45" s="40" t="e">
        <f t="shared" si="1"/>
        <v>#DIV/0!</v>
      </c>
      <c r="I45" s="39"/>
      <c r="J45" s="39"/>
      <c r="K45" s="40" t="e">
        <f t="shared" si="3"/>
        <v>#DIV/0!</v>
      </c>
      <c r="L45" s="39"/>
      <c r="M45" s="39"/>
      <c r="N45" s="40" t="e">
        <f t="shared" si="5"/>
        <v>#DIV/0!</v>
      </c>
      <c r="O45" s="39">
        <f t="shared" si="202"/>
        <v>0</v>
      </c>
      <c r="P45" s="39">
        <f t="shared" si="202"/>
        <v>0</v>
      </c>
      <c r="Q45" s="40" t="e">
        <f t="shared" si="7"/>
        <v>#DIV/0!</v>
      </c>
      <c r="R45" s="39"/>
      <c r="S45" s="39"/>
      <c r="T45" s="40" t="e">
        <f t="shared" si="9"/>
        <v>#DIV/0!</v>
      </c>
      <c r="U45" s="39"/>
      <c r="V45" s="39"/>
      <c r="W45" s="40" t="e">
        <f t="shared" si="11"/>
        <v>#DIV/0!</v>
      </c>
      <c r="X45" s="39"/>
      <c r="Y45" s="39"/>
      <c r="Z45" s="40" t="e">
        <f t="shared" si="13"/>
        <v>#DIV/0!</v>
      </c>
      <c r="AA45" s="39">
        <f t="shared" si="203"/>
        <v>0</v>
      </c>
      <c r="AB45" s="39">
        <f t="shared" si="203"/>
        <v>0</v>
      </c>
      <c r="AC45" s="40" t="e">
        <f t="shared" si="15"/>
        <v>#DIV/0!</v>
      </c>
      <c r="AD45" s="39">
        <f t="shared" si="204"/>
        <v>0</v>
      </c>
      <c r="AE45" s="39">
        <f t="shared" si="204"/>
        <v>0</v>
      </c>
      <c r="AF45" s="40" t="e">
        <f t="shared" si="17"/>
        <v>#DIV/0!</v>
      </c>
      <c r="AG45" s="39"/>
      <c r="AH45" s="39"/>
      <c r="AI45" s="40" t="e">
        <f t="shared" si="19"/>
        <v>#DIV/0!</v>
      </c>
      <c r="AJ45" s="39"/>
      <c r="AK45" s="39"/>
      <c r="AL45" s="40" t="e">
        <f t="shared" si="21"/>
        <v>#DIV/0!</v>
      </c>
      <c r="AM45" s="39"/>
      <c r="AN45" s="39"/>
      <c r="AO45" s="40" t="e">
        <f t="shared" si="23"/>
        <v>#DIV/0!</v>
      </c>
      <c r="AP45" s="39">
        <f t="shared" si="205"/>
        <v>0</v>
      </c>
      <c r="AQ45" s="39">
        <f t="shared" si="205"/>
        <v>0</v>
      </c>
      <c r="AR45" s="40" t="e">
        <f t="shared" si="25"/>
        <v>#DIV/0!</v>
      </c>
      <c r="AS45" s="39">
        <f t="shared" si="206"/>
        <v>0</v>
      </c>
      <c r="AT45" s="39">
        <f t="shared" si="206"/>
        <v>0</v>
      </c>
      <c r="AU45" s="40" t="e">
        <f t="shared" si="27"/>
        <v>#DIV/0!</v>
      </c>
      <c r="AV45" s="39"/>
      <c r="AW45" s="39"/>
      <c r="AX45" s="40" t="e">
        <f t="shared" si="29"/>
        <v>#DIV/0!</v>
      </c>
      <c r="AY45" s="39"/>
      <c r="AZ45" s="39"/>
      <c r="BA45" s="40" t="e">
        <f t="shared" si="31"/>
        <v>#DIV/0!</v>
      </c>
      <c r="BB45" s="39"/>
      <c r="BC45" s="39"/>
      <c r="BD45" s="40" t="e">
        <f t="shared" si="33"/>
        <v>#DIV/0!</v>
      </c>
      <c r="BE45" s="39">
        <f t="shared" si="207"/>
        <v>0</v>
      </c>
      <c r="BF45" s="39">
        <f t="shared" si="207"/>
        <v>0</v>
      </c>
      <c r="BG45" s="40" t="e">
        <f t="shared" si="35"/>
        <v>#DIV/0!</v>
      </c>
      <c r="BH45" s="39">
        <f t="shared" si="65"/>
        <v>0</v>
      </c>
      <c r="BI45" s="39">
        <f t="shared" si="65"/>
        <v>0</v>
      </c>
      <c r="BJ45" s="40" t="e">
        <f t="shared" si="37"/>
        <v>#DIV/0!</v>
      </c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</row>
    <row r="46" spans="1:131" s="3" customFormat="1" outlineLevel="1" x14ac:dyDescent="0.25">
      <c r="A46" s="17">
        <v>180</v>
      </c>
      <c r="B46" s="44" t="s">
        <v>127</v>
      </c>
      <c r="C46" s="37">
        <f>SUM(C47:C49)</f>
        <v>0</v>
      </c>
      <c r="D46" s="37">
        <f>SUM(D47:D49)</f>
        <v>0</v>
      </c>
      <c r="E46" s="38" t="e">
        <f t="shared" si="38"/>
        <v>#DIV/0!</v>
      </c>
      <c r="F46" s="37">
        <f t="shared" ref="F46:G46" si="208">SUM(F47:F49)</f>
        <v>0</v>
      </c>
      <c r="G46" s="37">
        <f t="shared" si="208"/>
        <v>0</v>
      </c>
      <c r="H46" s="38" t="e">
        <f t="shared" si="1"/>
        <v>#DIV/0!</v>
      </c>
      <c r="I46" s="37">
        <f t="shared" ref="I46:J46" si="209">SUM(I47:I49)</f>
        <v>0</v>
      </c>
      <c r="J46" s="37">
        <f t="shared" si="209"/>
        <v>0</v>
      </c>
      <c r="K46" s="38" t="e">
        <f t="shared" si="3"/>
        <v>#DIV/0!</v>
      </c>
      <c r="L46" s="37">
        <f t="shared" ref="L46:M46" si="210">SUM(L47:L49)</f>
        <v>0</v>
      </c>
      <c r="M46" s="37">
        <f t="shared" si="210"/>
        <v>0</v>
      </c>
      <c r="N46" s="38" t="e">
        <f t="shared" si="5"/>
        <v>#DIV/0!</v>
      </c>
      <c r="O46" s="37">
        <f t="shared" ref="O46:P46" si="211">SUM(O47:O49)</f>
        <v>0</v>
      </c>
      <c r="P46" s="37">
        <f t="shared" si="211"/>
        <v>0</v>
      </c>
      <c r="Q46" s="38" t="e">
        <f t="shared" si="7"/>
        <v>#DIV/0!</v>
      </c>
      <c r="R46" s="37">
        <f t="shared" ref="R46:S46" si="212">SUM(R47:R49)</f>
        <v>0</v>
      </c>
      <c r="S46" s="37">
        <f t="shared" si="212"/>
        <v>0</v>
      </c>
      <c r="T46" s="38" t="e">
        <f t="shared" si="9"/>
        <v>#DIV/0!</v>
      </c>
      <c r="U46" s="37">
        <f t="shared" ref="U46:V46" si="213">SUM(U47:U49)</f>
        <v>0</v>
      </c>
      <c r="V46" s="37">
        <f t="shared" si="213"/>
        <v>0</v>
      </c>
      <c r="W46" s="38" t="e">
        <f t="shared" si="11"/>
        <v>#DIV/0!</v>
      </c>
      <c r="X46" s="37">
        <f t="shared" ref="X46:Y46" si="214">SUM(X47:X49)</f>
        <v>0</v>
      </c>
      <c r="Y46" s="37">
        <f t="shared" si="214"/>
        <v>0</v>
      </c>
      <c r="Z46" s="38" t="e">
        <f t="shared" si="13"/>
        <v>#DIV/0!</v>
      </c>
      <c r="AA46" s="37">
        <f t="shared" ref="AA46:AB46" si="215">SUM(AA47:AA49)</f>
        <v>0</v>
      </c>
      <c r="AB46" s="37">
        <f t="shared" si="215"/>
        <v>0</v>
      </c>
      <c r="AC46" s="38" t="e">
        <f t="shared" si="15"/>
        <v>#DIV/0!</v>
      </c>
      <c r="AD46" s="37">
        <f t="shared" ref="AD46:AE46" si="216">SUM(AD47:AD49)</f>
        <v>0</v>
      </c>
      <c r="AE46" s="37">
        <f t="shared" si="216"/>
        <v>0</v>
      </c>
      <c r="AF46" s="38" t="e">
        <f t="shared" si="17"/>
        <v>#DIV/0!</v>
      </c>
      <c r="AG46" s="37">
        <f t="shared" ref="AG46:AH46" si="217">SUM(AG47:AG49)</f>
        <v>0</v>
      </c>
      <c r="AH46" s="37">
        <f t="shared" si="217"/>
        <v>0</v>
      </c>
      <c r="AI46" s="38" t="e">
        <f t="shared" si="19"/>
        <v>#DIV/0!</v>
      </c>
      <c r="AJ46" s="37">
        <f t="shared" ref="AJ46:AK46" si="218">SUM(AJ47:AJ49)</f>
        <v>0</v>
      </c>
      <c r="AK46" s="37">
        <f t="shared" si="218"/>
        <v>0</v>
      </c>
      <c r="AL46" s="38" t="e">
        <f t="shared" si="21"/>
        <v>#DIV/0!</v>
      </c>
      <c r="AM46" s="37">
        <f t="shared" ref="AM46:AN46" si="219">SUM(AM47:AM49)</f>
        <v>0</v>
      </c>
      <c r="AN46" s="37">
        <f t="shared" si="219"/>
        <v>0</v>
      </c>
      <c r="AO46" s="38" t="e">
        <f t="shared" si="23"/>
        <v>#DIV/0!</v>
      </c>
      <c r="AP46" s="37">
        <f t="shared" ref="AP46:AQ46" si="220">SUM(AP47:AP49)</f>
        <v>0</v>
      </c>
      <c r="AQ46" s="37">
        <f t="shared" si="220"/>
        <v>0</v>
      </c>
      <c r="AR46" s="38" t="e">
        <f t="shared" si="25"/>
        <v>#DIV/0!</v>
      </c>
      <c r="AS46" s="37">
        <f t="shared" ref="AS46:AT46" si="221">SUM(AS47:AS49)</f>
        <v>0</v>
      </c>
      <c r="AT46" s="37">
        <f t="shared" si="221"/>
        <v>0</v>
      </c>
      <c r="AU46" s="38" t="e">
        <f t="shared" si="27"/>
        <v>#DIV/0!</v>
      </c>
      <c r="AV46" s="37">
        <f t="shared" ref="AV46:AW46" si="222">SUM(AV47:AV49)</f>
        <v>0</v>
      </c>
      <c r="AW46" s="37">
        <f t="shared" si="222"/>
        <v>0</v>
      </c>
      <c r="AX46" s="38" t="e">
        <f t="shared" si="29"/>
        <v>#DIV/0!</v>
      </c>
      <c r="AY46" s="37">
        <f t="shared" ref="AY46:AZ46" si="223">SUM(AY47:AY49)</f>
        <v>0</v>
      </c>
      <c r="AZ46" s="37">
        <f t="shared" si="223"/>
        <v>0</v>
      </c>
      <c r="BA46" s="38" t="e">
        <f t="shared" si="31"/>
        <v>#DIV/0!</v>
      </c>
      <c r="BB46" s="37">
        <f t="shared" ref="BB46:BC46" si="224">SUM(BB47:BB49)</f>
        <v>0</v>
      </c>
      <c r="BC46" s="37">
        <f t="shared" si="224"/>
        <v>0</v>
      </c>
      <c r="BD46" s="38" t="e">
        <f t="shared" si="33"/>
        <v>#DIV/0!</v>
      </c>
      <c r="BE46" s="37">
        <f t="shared" ref="BE46:BF46" si="225">SUM(BE47:BE49)</f>
        <v>0</v>
      </c>
      <c r="BF46" s="37">
        <f t="shared" si="225"/>
        <v>0</v>
      </c>
      <c r="BG46" s="38" t="e">
        <f t="shared" si="35"/>
        <v>#DIV/0!</v>
      </c>
      <c r="BH46" s="37">
        <f t="shared" ref="BH46:BI46" si="226">SUM(BH47:BH49)</f>
        <v>0</v>
      </c>
      <c r="BI46" s="37">
        <f t="shared" si="226"/>
        <v>0</v>
      </c>
      <c r="BJ46" s="38" t="e">
        <f t="shared" si="37"/>
        <v>#DIV/0!</v>
      </c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</row>
    <row r="47" spans="1:131" s="45" customFormat="1" outlineLevel="2" x14ac:dyDescent="0.25">
      <c r="A47" s="21">
        <v>181</v>
      </c>
      <c r="B47" s="23" t="s">
        <v>122</v>
      </c>
      <c r="C47" s="39">
        <f t="shared" ref="C47:D49" si="227">SUM(AD47,BH47)</f>
        <v>0</v>
      </c>
      <c r="D47" s="39">
        <f t="shared" si="227"/>
        <v>0</v>
      </c>
      <c r="E47" s="40" t="e">
        <f t="shared" si="38"/>
        <v>#DIV/0!</v>
      </c>
      <c r="F47" s="39"/>
      <c r="G47" s="39"/>
      <c r="H47" s="40" t="e">
        <f t="shared" si="1"/>
        <v>#DIV/0!</v>
      </c>
      <c r="I47" s="39"/>
      <c r="J47" s="39"/>
      <c r="K47" s="40" t="e">
        <f t="shared" si="3"/>
        <v>#DIV/0!</v>
      </c>
      <c r="L47" s="39"/>
      <c r="M47" s="39"/>
      <c r="N47" s="40" t="e">
        <f t="shared" si="5"/>
        <v>#DIV/0!</v>
      </c>
      <c r="O47" s="39">
        <f t="shared" ref="O47:P49" si="228">SUM(F47,I47,L47)</f>
        <v>0</v>
      </c>
      <c r="P47" s="39">
        <f t="shared" si="228"/>
        <v>0</v>
      </c>
      <c r="Q47" s="40" t="e">
        <f t="shared" si="7"/>
        <v>#DIV/0!</v>
      </c>
      <c r="R47" s="39"/>
      <c r="S47" s="39"/>
      <c r="T47" s="40" t="e">
        <f t="shared" si="9"/>
        <v>#DIV/0!</v>
      </c>
      <c r="U47" s="39"/>
      <c r="V47" s="39"/>
      <c r="W47" s="40" t="e">
        <f t="shared" si="11"/>
        <v>#DIV/0!</v>
      </c>
      <c r="X47" s="39"/>
      <c r="Y47" s="39"/>
      <c r="Z47" s="40" t="e">
        <f t="shared" si="13"/>
        <v>#DIV/0!</v>
      </c>
      <c r="AA47" s="39">
        <f t="shared" ref="AA47:AB49" si="229">SUM(R47,U47,X47)</f>
        <v>0</v>
      </c>
      <c r="AB47" s="39">
        <f t="shared" si="229"/>
        <v>0</v>
      </c>
      <c r="AC47" s="40" t="e">
        <f t="shared" si="15"/>
        <v>#DIV/0!</v>
      </c>
      <c r="AD47" s="39">
        <f t="shared" ref="AD47:AE49" si="230">SUM(O47,AA47)</f>
        <v>0</v>
      </c>
      <c r="AE47" s="39">
        <f t="shared" si="230"/>
        <v>0</v>
      </c>
      <c r="AF47" s="40" t="e">
        <f t="shared" si="17"/>
        <v>#DIV/0!</v>
      </c>
      <c r="AG47" s="39"/>
      <c r="AH47" s="39"/>
      <c r="AI47" s="40" t="e">
        <f t="shared" si="19"/>
        <v>#DIV/0!</v>
      </c>
      <c r="AJ47" s="39"/>
      <c r="AK47" s="39"/>
      <c r="AL47" s="40" t="e">
        <f t="shared" si="21"/>
        <v>#DIV/0!</v>
      </c>
      <c r="AM47" s="39"/>
      <c r="AN47" s="39"/>
      <c r="AO47" s="40" t="e">
        <f t="shared" si="23"/>
        <v>#DIV/0!</v>
      </c>
      <c r="AP47" s="39">
        <f t="shared" ref="AP47:AQ49" si="231">SUM(AG47,AJ47,AM47)</f>
        <v>0</v>
      </c>
      <c r="AQ47" s="39">
        <f t="shared" si="231"/>
        <v>0</v>
      </c>
      <c r="AR47" s="40" t="e">
        <f t="shared" si="25"/>
        <v>#DIV/0!</v>
      </c>
      <c r="AS47" s="39">
        <f t="shared" ref="AS47:AT49" si="232">SUM(AD47,AP47)</f>
        <v>0</v>
      </c>
      <c r="AT47" s="39">
        <f t="shared" si="232"/>
        <v>0</v>
      </c>
      <c r="AU47" s="40" t="e">
        <f t="shared" si="27"/>
        <v>#DIV/0!</v>
      </c>
      <c r="AV47" s="39"/>
      <c r="AW47" s="39"/>
      <c r="AX47" s="40" t="e">
        <f t="shared" si="29"/>
        <v>#DIV/0!</v>
      </c>
      <c r="AY47" s="39"/>
      <c r="AZ47" s="39"/>
      <c r="BA47" s="40" t="e">
        <f t="shared" si="31"/>
        <v>#DIV/0!</v>
      </c>
      <c r="BB47" s="39"/>
      <c r="BC47" s="39"/>
      <c r="BD47" s="40" t="e">
        <f t="shared" si="33"/>
        <v>#DIV/0!</v>
      </c>
      <c r="BE47" s="39">
        <f t="shared" ref="BE47:BF49" si="233">SUM(AV47,AY47,BB47)</f>
        <v>0</v>
      </c>
      <c r="BF47" s="39">
        <f t="shared" si="233"/>
        <v>0</v>
      </c>
      <c r="BG47" s="40" t="e">
        <f t="shared" si="35"/>
        <v>#DIV/0!</v>
      </c>
      <c r="BH47" s="39">
        <f t="shared" si="65"/>
        <v>0</v>
      </c>
      <c r="BI47" s="39">
        <f t="shared" si="65"/>
        <v>0</v>
      </c>
      <c r="BJ47" s="40" t="e">
        <f t="shared" si="37"/>
        <v>#DIV/0!</v>
      </c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</row>
    <row r="48" spans="1:131" s="45" customFormat="1" outlineLevel="2" x14ac:dyDescent="0.25">
      <c r="A48" s="21">
        <v>182</v>
      </c>
      <c r="B48" s="23" t="s">
        <v>123</v>
      </c>
      <c r="C48" s="39">
        <f t="shared" si="227"/>
        <v>0</v>
      </c>
      <c r="D48" s="39">
        <f t="shared" si="227"/>
        <v>0</v>
      </c>
      <c r="E48" s="40" t="e">
        <f t="shared" si="38"/>
        <v>#DIV/0!</v>
      </c>
      <c r="F48" s="39"/>
      <c r="G48" s="39"/>
      <c r="H48" s="40" t="e">
        <f t="shared" si="1"/>
        <v>#DIV/0!</v>
      </c>
      <c r="I48" s="39"/>
      <c r="J48" s="39"/>
      <c r="K48" s="40" t="e">
        <f t="shared" si="3"/>
        <v>#DIV/0!</v>
      </c>
      <c r="L48" s="39"/>
      <c r="M48" s="39"/>
      <c r="N48" s="40" t="e">
        <f t="shared" si="5"/>
        <v>#DIV/0!</v>
      </c>
      <c r="O48" s="39">
        <f t="shared" si="228"/>
        <v>0</v>
      </c>
      <c r="P48" s="39">
        <f t="shared" si="228"/>
        <v>0</v>
      </c>
      <c r="Q48" s="40" t="e">
        <f t="shared" si="7"/>
        <v>#DIV/0!</v>
      </c>
      <c r="R48" s="39"/>
      <c r="S48" s="39"/>
      <c r="T48" s="40" t="e">
        <f t="shared" si="9"/>
        <v>#DIV/0!</v>
      </c>
      <c r="U48" s="39"/>
      <c r="V48" s="39"/>
      <c r="W48" s="40" t="e">
        <f t="shared" si="11"/>
        <v>#DIV/0!</v>
      </c>
      <c r="X48" s="39"/>
      <c r="Y48" s="39"/>
      <c r="Z48" s="40" t="e">
        <f t="shared" si="13"/>
        <v>#DIV/0!</v>
      </c>
      <c r="AA48" s="39">
        <f t="shared" si="229"/>
        <v>0</v>
      </c>
      <c r="AB48" s="39">
        <f t="shared" si="229"/>
        <v>0</v>
      </c>
      <c r="AC48" s="40" t="e">
        <f t="shared" si="15"/>
        <v>#DIV/0!</v>
      </c>
      <c r="AD48" s="39">
        <f t="shared" si="230"/>
        <v>0</v>
      </c>
      <c r="AE48" s="39">
        <f t="shared" si="230"/>
        <v>0</v>
      </c>
      <c r="AF48" s="40" t="e">
        <f t="shared" si="17"/>
        <v>#DIV/0!</v>
      </c>
      <c r="AG48" s="39"/>
      <c r="AH48" s="39"/>
      <c r="AI48" s="40" t="e">
        <f t="shared" si="19"/>
        <v>#DIV/0!</v>
      </c>
      <c r="AJ48" s="39"/>
      <c r="AK48" s="39"/>
      <c r="AL48" s="40" t="e">
        <f t="shared" si="21"/>
        <v>#DIV/0!</v>
      </c>
      <c r="AM48" s="39"/>
      <c r="AN48" s="39"/>
      <c r="AO48" s="40" t="e">
        <f t="shared" si="23"/>
        <v>#DIV/0!</v>
      </c>
      <c r="AP48" s="39">
        <f t="shared" si="231"/>
        <v>0</v>
      </c>
      <c r="AQ48" s="39">
        <f t="shared" si="231"/>
        <v>0</v>
      </c>
      <c r="AR48" s="40" t="e">
        <f t="shared" si="25"/>
        <v>#DIV/0!</v>
      </c>
      <c r="AS48" s="39">
        <f t="shared" si="232"/>
        <v>0</v>
      </c>
      <c r="AT48" s="39">
        <f t="shared" si="232"/>
        <v>0</v>
      </c>
      <c r="AU48" s="40" t="e">
        <f t="shared" si="27"/>
        <v>#DIV/0!</v>
      </c>
      <c r="AV48" s="39"/>
      <c r="AW48" s="39"/>
      <c r="AX48" s="40" t="e">
        <f t="shared" si="29"/>
        <v>#DIV/0!</v>
      </c>
      <c r="AY48" s="39"/>
      <c r="AZ48" s="39"/>
      <c r="BA48" s="40" t="e">
        <f t="shared" si="31"/>
        <v>#DIV/0!</v>
      </c>
      <c r="BB48" s="39"/>
      <c r="BC48" s="39"/>
      <c r="BD48" s="40" t="e">
        <f t="shared" si="33"/>
        <v>#DIV/0!</v>
      </c>
      <c r="BE48" s="39">
        <f t="shared" si="233"/>
        <v>0</v>
      </c>
      <c r="BF48" s="39">
        <f t="shared" si="233"/>
        <v>0</v>
      </c>
      <c r="BG48" s="40" t="e">
        <f t="shared" si="35"/>
        <v>#DIV/0!</v>
      </c>
      <c r="BH48" s="39">
        <f t="shared" si="65"/>
        <v>0</v>
      </c>
      <c r="BI48" s="39">
        <f t="shared" si="65"/>
        <v>0</v>
      </c>
      <c r="BJ48" s="40" t="e">
        <f t="shared" si="37"/>
        <v>#DIV/0!</v>
      </c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</row>
    <row r="49" spans="1:131" s="45" customFormat="1" outlineLevel="2" x14ac:dyDescent="0.25">
      <c r="A49" s="21">
        <v>189</v>
      </c>
      <c r="B49" s="23" t="s">
        <v>124</v>
      </c>
      <c r="C49" s="39">
        <f t="shared" si="227"/>
        <v>0</v>
      </c>
      <c r="D49" s="39">
        <f t="shared" si="227"/>
        <v>0</v>
      </c>
      <c r="E49" s="40" t="e">
        <f t="shared" si="38"/>
        <v>#DIV/0!</v>
      </c>
      <c r="F49" s="39"/>
      <c r="G49" s="39"/>
      <c r="H49" s="40" t="e">
        <f t="shared" si="1"/>
        <v>#DIV/0!</v>
      </c>
      <c r="I49" s="39"/>
      <c r="J49" s="39"/>
      <c r="K49" s="40" t="e">
        <f t="shared" si="3"/>
        <v>#DIV/0!</v>
      </c>
      <c r="L49" s="39"/>
      <c r="M49" s="39"/>
      <c r="N49" s="40" t="e">
        <f t="shared" si="5"/>
        <v>#DIV/0!</v>
      </c>
      <c r="O49" s="39">
        <f t="shared" si="228"/>
        <v>0</v>
      </c>
      <c r="P49" s="39">
        <f t="shared" si="228"/>
        <v>0</v>
      </c>
      <c r="Q49" s="40" t="e">
        <f t="shared" si="7"/>
        <v>#DIV/0!</v>
      </c>
      <c r="R49" s="39"/>
      <c r="S49" s="39"/>
      <c r="T49" s="40" t="e">
        <f t="shared" si="9"/>
        <v>#DIV/0!</v>
      </c>
      <c r="U49" s="39"/>
      <c r="V49" s="39"/>
      <c r="W49" s="40" t="e">
        <f t="shared" si="11"/>
        <v>#DIV/0!</v>
      </c>
      <c r="X49" s="39"/>
      <c r="Y49" s="39"/>
      <c r="Z49" s="40" t="e">
        <f t="shared" si="13"/>
        <v>#DIV/0!</v>
      </c>
      <c r="AA49" s="39">
        <f t="shared" si="229"/>
        <v>0</v>
      </c>
      <c r="AB49" s="39">
        <f t="shared" si="229"/>
        <v>0</v>
      </c>
      <c r="AC49" s="40" t="e">
        <f t="shared" si="15"/>
        <v>#DIV/0!</v>
      </c>
      <c r="AD49" s="39">
        <f t="shared" si="230"/>
        <v>0</v>
      </c>
      <c r="AE49" s="39">
        <f t="shared" si="230"/>
        <v>0</v>
      </c>
      <c r="AF49" s="40" t="e">
        <f t="shared" si="17"/>
        <v>#DIV/0!</v>
      </c>
      <c r="AG49" s="39"/>
      <c r="AH49" s="39"/>
      <c r="AI49" s="40" t="e">
        <f t="shared" si="19"/>
        <v>#DIV/0!</v>
      </c>
      <c r="AJ49" s="39"/>
      <c r="AK49" s="39"/>
      <c r="AL49" s="40" t="e">
        <f t="shared" si="21"/>
        <v>#DIV/0!</v>
      </c>
      <c r="AM49" s="39"/>
      <c r="AN49" s="39"/>
      <c r="AO49" s="40" t="e">
        <f t="shared" si="23"/>
        <v>#DIV/0!</v>
      </c>
      <c r="AP49" s="39">
        <f t="shared" si="231"/>
        <v>0</v>
      </c>
      <c r="AQ49" s="39">
        <f t="shared" si="231"/>
        <v>0</v>
      </c>
      <c r="AR49" s="40" t="e">
        <f t="shared" si="25"/>
        <v>#DIV/0!</v>
      </c>
      <c r="AS49" s="39">
        <f t="shared" si="232"/>
        <v>0</v>
      </c>
      <c r="AT49" s="39">
        <f t="shared" si="232"/>
        <v>0</v>
      </c>
      <c r="AU49" s="40" t="e">
        <f t="shared" si="27"/>
        <v>#DIV/0!</v>
      </c>
      <c r="AV49" s="39"/>
      <c r="AW49" s="39"/>
      <c r="AX49" s="40" t="e">
        <f t="shared" si="29"/>
        <v>#DIV/0!</v>
      </c>
      <c r="AY49" s="39"/>
      <c r="AZ49" s="39"/>
      <c r="BA49" s="40" t="e">
        <f t="shared" si="31"/>
        <v>#DIV/0!</v>
      </c>
      <c r="BB49" s="39"/>
      <c r="BC49" s="39"/>
      <c r="BD49" s="40" t="e">
        <f t="shared" si="33"/>
        <v>#DIV/0!</v>
      </c>
      <c r="BE49" s="39">
        <f t="shared" si="233"/>
        <v>0</v>
      </c>
      <c r="BF49" s="39">
        <f t="shared" si="233"/>
        <v>0</v>
      </c>
      <c r="BG49" s="40" t="e">
        <f t="shared" si="35"/>
        <v>#DIV/0!</v>
      </c>
      <c r="BH49" s="39">
        <f t="shared" si="65"/>
        <v>0</v>
      </c>
      <c r="BI49" s="39">
        <f t="shared" si="65"/>
        <v>0</v>
      </c>
      <c r="BJ49" s="40" t="e">
        <f t="shared" si="37"/>
        <v>#DIV/0!</v>
      </c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</row>
    <row r="50" spans="1:131" s="3" customFormat="1" ht="15.75" x14ac:dyDescent="0.25">
      <c r="A50" s="17"/>
      <c r="B50" s="8" t="s">
        <v>45</v>
      </c>
      <c r="C50" s="37">
        <f t="shared" ref="C50:BI50" si="234">SUM(C51,C56,C63,C92,C103,C108,C122)</f>
        <v>0</v>
      </c>
      <c r="D50" s="37">
        <f t="shared" si="234"/>
        <v>0</v>
      </c>
      <c r="E50" s="38" t="e">
        <f t="shared" si="38"/>
        <v>#DIV/0!</v>
      </c>
      <c r="F50" s="37">
        <f t="shared" si="234"/>
        <v>0</v>
      </c>
      <c r="G50" s="37">
        <f t="shared" si="234"/>
        <v>0</v>
      </c>
      <c r="H50" s="38" t="e">
        <f t="shared" si="1"/>
        <v>#DIV/0!</v>
      </c>
      <c r="I50" s="37">
        <f t="shared" ref="I50:J50" si="235">SUM(I51,I56,I63,I92,I103,I108,I122)</f>
        <v>0</v>
      </c>
      <c r="J50" s="37">
        <f t="shared" si="235"/>
        <v>0</v>
      </c>
      <c r="K50" s="38" t="e">
        <f t="shared" si="3"/>
        <v>#DIV/0!</v>
      </c>
      <c r="L50" s="37">
        <f t="shared" ref="L50:M50" si="236">SUM(L51,L56,L63,L92,L103,L108,L122)</f>
        <v>0</v>
      </c>
      <c r="M50" s="37">
        <f t="shared" si="236"/>
        <v>0</v>
      </c>
      <c r="N50" s="38" t="e">
        <f t="shared" si="5"/>
        <v>#DIV/0!</v>
      </c>
      <c r="O50" s="37">
        <f t="shared" si="234"/>
        <v>0</v>
      </c>
      <c r="P50" s="37">
        <f t="shared" si="234"/>
        <v>0</v>
      </c>
      <c r="Q50" s="38" t="e">
        <f t="shared" si="7"/>
        <v>#DIV/0!</v>
      </c>
      <c r="R50" s="37">
        <f t="shared" ref="R50:S50" si="237">SUM(R51,R56,R63,R92,R103,R108,R122)</f>
        <v>0</v>
      </c>
      <c r="S50" s="37">
        <f t="shared" si="237"/>
        <v>0</v>
      </c>
      <c r="T50" s="38" t="e">
        <f t="shared" si="9"/>
        <v>#DIV/0!</v>
      </c>
      <c r="U50" s="37">
        <f t="shared" ref="U50:V50" si="238">SUM(U51,U56,U63,U92,U103,U108,U122)</f>
        <v>0</v>
      </c>
      <c r="V50" s="37">
        <f t="shared" si="238"/>
        <v>0</v>
      </c>
      <c r="W50" s="38" t="e">
        <f t="shared" si="11"/>
        <v>#DIV/0!</v>
      </c>
      <c r="X50" s="37">
        <f t="shared" ref="X50:Y50" si="239">SUM(X51,X56,X63,X92,X103,X108,X122)</f>
        <v>0</v>
      </c>
      <c r="Y50" s="37">
        <f t="shared" si="239"/>
        <v>0</v>
      </c>
      <c r="Z50" s="38" t="e">
        <f t="shared" si="13"/>
        <v>#DIV/0!</v>
      </c>
      <c r="AA50" s="37">
        <f t="shared" si="234"/>
        <v>0</v>
      </c>
      <c r="AB50" s="37">
        <f t="shared" si="234"/>
        <v>0</v>
      </c>
      <c r="AC50" s="38" t="e">
        <f t="shared" si="15"/>
        <v>#DIV/0!</v>
      </c>
      <c r="AD50" s="37">
        <f t="shared" si="234"/>
        <v>0</v>
      </c>
      <c r="AE50" s="37">
        <f t="shared" si="234"/>
        <v>0</v>
      </c>
      <c r="AF50" s="38" t="e">
        <f t="shared" si="17"/>
        <v>#DIV/0!</v>
      </c>
      <c r="AG50" s="37">
        <f t="shared" ref="AG50:AH50" si="240">SUM(AG51,AG56,AG63,AG92,AG103,AG108,AG122)</f>
        <v>0</v>
      </c>
      <c r="AH50" s="37">
        <f t="shared" si="240"/>
        <v>0</v>
      </c>
      <c r="AI50" s="38" t="e">
        <f t="shared" si="19"/>
        <v>#DIV/0!</v>
      </c>
      <c r="AJ50" s="37">
        <f t="shared" ref="AJ50:AK50" si="241">SUM(AJ51,AJ56,AJ63,AJ92,AJ103,AJ108,AJ122)</f>
        <v>0</v>
      </c>
      <c r="AK50" s="37">
        <f t="shared" si="241"/>
        <v>0</v>
      </c>
      <c r="AL50" s="38" t="e">
        <f t="shared" si="21"/>
        <v>#DIV/0!</v>
      </c>
      <c r="AM50" s="37">
        <f t="shared" ref="AM50:AN50" si="242">SUM(AM51,AM56,AM63,AM92,AM103,AM108,AM122)</f>
        <v>0</v>
      </c>
      <c r="AN50" s="37">
        <f t="shared" si="242"/>
        <v>0</v>
      </c>
      <c r="AO50" s="38" t="e">
        <f t="shared" si="23"/>
        <v>#DIV/0!</v>
      </c>
      <c r="AP50" s="37">
        <f t="shared" si="234"/>
        <v>0</v>
      </c>
      <c r="AQ50" s="37">
        <f t="shared" si="234"/>
        <v>0</v>
      </c>
      <c r="AR50" s="38" t="e">
        <f t="shared" si="25"/>
        <v>#DIV/0!</v>
      </c>
      <c r="AS50" s="37">
        <f t="shared" si="234"/>
        <v>0</v>
      </c>
      <c r="AT50" s="37">
        <f t="shared" si="234"/>
        <v>0</v>
      </c>
      <c r="AU50" s="38" t="e">
        <f t="shared" si="27"/>
        <v>#DIV/0!</v>
      </c>
      <c r="AV50" s="37">
        <f t="shared" ref="AV50:AW50" si="243">SUM(AV51,AV56,AV63,AV92,AV103,AV108,AV122)</f>
        <v>0</v>
      </c>
      <c r="AW50" s="37">
        <f t="shared" si="243"/>
        <v>0</v>
      </c>
      <c r="AX50" s="38" t="e">
        <f t="shared" si="29"/>
        <v>#DIV/0!</v>
      </c>
      <c r="AY50" s="37">
        <f t="shared" ref="AY50:AZ50" si="244">SUM(AY51,AY56,AY63,AY92,AY103,AY108,AY122)</f>
        <v>0</v>
      </c>
      <c r="AZ50" s="37">
        <f t="shared" si="244"/>
        <v>0</v>
      </c>
      <c r="BA50" s="38" t="e">
        <f t="shared" si="31"/>
        <v>#DIV/0!</v>
      </c>
      <c r="BB50" s="37">
        <f t="shared" ref="BB50:BC50" si="245">SUM(BB51,BB56,BB63,BB92,BB103,BB108,BB122)</f>
        <v>0</v>
      </c>
      <c r="BC50" s="37">
        <f t="shared" si="245"/>
        <v>0</v>
      </c>
      <c r="BD50" s="38" t="e">
        <f t="shared" si="33"/>
        <v>#DIV/0!</v>
      </c>
      <c r="BE50" s="37">
        <f t="shared" si="234"/>
        <v>0</v>
      </c>
      <c r="BF50" s="37">
        <f t="shared" si="234"/>
        <v>0</v>
      </c>
      <c r="BG50" s="38" t="e">
        <f t="shared" si="35"/>
        <v>#DIV/0!</v>
      </c>
      <c r="BH50" s="37">
        <f t="shared" si="234"/>
        <v>0</v>
      </c>
      <c r="BI50" s="37">
        <f t="shared" si="234"/>
        <v>0</v>
      </c>
      <c r="BJ50" s="38" t="e">
        <f t="shared" si="37"/>
        <v>#DIV/0!</v>
      </c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</row>
    <row r="51" spans="1:131" s="3" customFormat="1" outlineLevel="1" x14ac:dyDescent="0.25">
      <c r="A51" s="17">
        <v>210</v>
      </c>
      <c r="B51" s="20" t="s">
        <v>133</v>
      </c>
      <c r="C51" s="37">
        <f>SUM(C52:C55)</f>
        <v>0</v>
      </c>
      <c r="D51" s="37">
        <f>SUM(D52:D55)</f>
        <v>0</v>
      </c>
      <c r="E51" s="38" t="e">
        <f t="shared" si="38"/>
        <v>#DIV/0!</v>
      </c>
      <c r="F51" s="37">
        <f t="shared" ref="F51:G51" si="246">SUM(F52:F55)</f>
        <v>0</v>
      </c>
      <c r="G51" s="37">
        <f t="shared" si="246"/>
        <v>0</v>
      </c>
      <c r="H51" s="38" t="e">
        <f t="shared" si="1"/>
        <v>#DIV/0!</v>
      </c>
      <c r="I51" s="37">
        <f t="shared" ref="I51:J51" si="247">SUM(I52:I55)</f>
        <v>0</v>
      </c>
      <c r="J51" s="37">
        <f t="shared" si="247"/>
        <v>0</v>
      </c>
      <c r="K51" s="38" t="e">
        <f t="shared" si="3"/>
        <v>#DIV/0!</v>
      </c>
      <c r="L51" s="37">
        <f t="shared" ref="L51:M51" si="248">SUM(L52:L55)</f>
        <v>0</v>
      </c>
      <c r="M51" s="37">
        <f t="shared" si="248"/>
        <v>0</v>
      </c>
      <c r="N51" s="38" t="e">
        <f t="shared" si="5"/>
        <v>#DIV/0!</v>
      </c>
      <c r="O51" s="37">
        <f t="shared" ref="O51:P51" si="249">SUM(O52:O55)</f>
        <v>0</v>
      </c>
      <c r="P51" s="37">
        <f t="shared" si="249"/>
        <v>0</v>
      </c>
      <c r="Q51" s="38" t="e">
        <f t="shared" si="7"/>
        <v>#DIV/0!</v>
      </c>
      <c r="R51" s="37">
        <f t="shared" ref="R51:S51" si="250">SUM(R52:R55)</f>
        <v>0</v>
      </c>
      <c r="S51" s="37">
        <f t="shared" si="250"/>
        <v>0</v>
      </c>
      <c r="T51" s="38" t="e">
        <f t="shared" si="9"/>
        <v>#DIV/0!</v>
      </c>
      <c r="U51" s="37">
        <f t="shared" ref="U51:V51" si="251">SUM(U52:U55)</f>
        <v>0</v>
      </c>
      <c r="V51" s="37">
        <f t="shared" si="251"/>
        <v>0</v>
      </c>
      <c r="W51" s="38" t="e">
        <f t="shared" si="11"/>
        <v>#DIV/0!</v>
      </c>
      <c r="X51" s="37">
        <f t="shared" ref="X51:Y51" si="252">SUM(X52:X55)</f>
        <v>0</v>
      </c>
      <c r="Y51" s="37">
        <f t="shared" si="252"/>
        <v>0</v>
      </c>
      <c r="Z51" s="38" t="e">
        <f t="shared" si="13"/>
        <v>#DIV/0!</v>
      </c>
      <c r="AA51" s="37">
        <f t="shared" ref="AA51:AB51" si="253">SUM(AA52:AA55)</f>
        <v>0</v>
      </c>
      <c r="AB51" s="37">
        <f t="shared" si="253"/>
        <v>0</v>
      </c>
      <c r="AC51" s="38" t="e">
        <f t="shared" si="15"/>
        <v>#DIV/0!</v>
      </c>
      <c r="AD51" s="37">
        <f t="shared" ref="AD51:AE51" si="254">SUM(AD52:AD55)</f>
        <v>0</v>
      </c>
      <c r="AE51" s="37">
        <f t="shared" si="254"/>
        <v>0</v>
      </c>
      <c r="AF51" s="38" t="e">
        <f t="shared" si="17"/>
        <v>#DIV/0!</v>
      </c>
      <c r="AG51" s="37">
        <f t="shared" ref="AG51:AH51" si="255">SUM(AG52:AG55)</f>
        <v>0</v>
      </c>
      <c r="AH51" s="37">
        <f t="shared" si="255"/>
        <v>0</v>
      </c>
      <c r="AI51" s="38" t="e">
        <f t="shared" si="19"/>
        <v>#DIV/0!</v>
      </c>
      <c r="AJ51" s="37">
        <f t="shared" ref="AJ51:AK51" si="256">SUM(AJ52:AJ55)</f>
        <v>0</v>
      </c>
      <c r="AK51" s="37">
        <f t="shared" si="256"/>
        <v>0</v>
      </c>
      <c r="AL51" s="38" t="e">
        <f t="shared" si="21"/>
        <v>#DIV/0!</v>
      </c>
      <c r="AM51" s="37">
        <f t="shared" ref="AM51:AN51" si="257">SUM(AM52:AM55)</f>
        <v>0</v>
      </c>
      <c r="AN51" s="37">
        <f t="shared" si="257"/>
        <v>0</v>
      </c>
      <c r="AO51" s="38" t="e">
        <f t="shared" si="23"/>
        <v>#DIV/0!</v>
      </c>
      <c r="AP51" s="37">
        <f>SUM(AP52:AP55)</f>
        <v>0</v>
      </c>
      <c r="AQ51" s="37">
        <f>SUM(AQ52:AQ55)</f>
        <v>0</v>
      </c>
      <c r="AR51" s="38" t="e">
        <f t="shared" si="25"/>
        <v>#DIV/0!</v>
      </c>
      <c r="AS51" s="37">
        <f>SUM(AS52:AS55)</f>
        <v>0</v>
      </c>
      <c r="AT51" s="37">
        <f>SUM(AT52:AT55)</f>
        <v>0</v>
      </c>
      <c r="AU51" s="38" t="e">
        <f t="shared" si="27"/>
        <v>#DIV/0!</v>
      </c>
      <c r="AV51" s="37">
        <f t="shared" ref="AV51:AW51" si="258">SUM(AV52:AV55)</f>
        <v>0</v>
      </c>
      <c r="AW51" s="37">
        <f t="shared" si="258"/>
        <v>0</v>
      </c>
      <c r="AX51" s="38" t="e">
        <f t="shared" si="29"/>
        <v>#DIV/0!</v>
      </c>
      <c r="AY51" s="37">
        <f t="shared" ref="AY51:AZ51" si="259">SUM(AY52:AY55)</f>
        <v>0</v>
      </c>
      <c r="AZ51" s="37">
        <f t="shared" si="259"/>
        <v>0</v>
      </c>
      <c r="BA51" s="38" t="e">
        <f t="shared" si="31"/>
        <v>#DIV/0!</v>
      </c>
      <c r="BB51" s="37">
        <f t="shared" ref="BB51:BC51" si="260">SUM(BB52:BB55)</f>
        <v>0</v>
      </c>
      <c r="BC51" s="37">
        <f t="shared" si="260"/>
        <v>0</v>
      </c>
      <c r="BD51" s="38" t="e">
        <f t="shared" si="33"/>
        <v>#DIV/0!</v>
      </c>
      <c r="BE51" s="37">
        <f t="shared" ref="BE51:BF51" si="261">SUM(BE52:BE55)</f>
        <v>0</v>
      </c>
      <c r="BF51" s="37">
        <f t="shared" si="261"/>
        <v>0</v>
      </c>
      <c r="BG51" s="38" t="e">
        <f t="shared" si="35"/>
        <v>#DIV/0!</v>
      </c>
      <c r="BH51" s="37">
        <f t="shared" ref="BH51:BI51" si="262">SUM(BH52:BH55)</f>
        <v>0</v>
      </c>
      <c r="BI51" s="37">
        <f t="shared" si="262"/>
        <v>0</v>
      </c>
      <c r="BJ51" s="38" t="e">
        <f t="shared" si="37"/>
        <v>#DIV/0!</v>
      </c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</row>
    <row r="52" spans="1:131" s="45" customFormat="1" outlineLevel="2" x14ac:dyDescent="0.25">
      <c r="A52" s="21">
        <v>211</v>
      </c>
      <c r="B52" s="23" t="s">
        <v>73</v>
      </c>
      <c r="C52" s="39">
        <f t="shared" ref="C52:D55" si="263">SUM(AD52,BH52)</f>
        <v>0</v>
      </c>
      <c r="D52" s="39">
        <f t="shared" si="263"/>
        <v>0</v>
      </c>
      <c r="E52" s="40" t="e">
        <f t="shared" si="38"/>
        <v>#DIV/0!</v>
      </c>
      <c r="F52" s="39"/>
      <c r="G52" s="39"/>
      <c r="H52" s="40" t="e">
        <f t="shared" si="1"/>
        <v>#DIV/0!</v>
      </c>
      <c r="I52" s="39"/>
      <c r="J52" s="39"/>
      <c r="K52" s="40" t="e">
        <f t="shared" si="3"/>
        <v>#DIV/0!</v>
      </c>
      <c r="L52" s="39"/>
      <c r="M52" s="39"/>
      <c r="N52" s="40" t="e">
        <f t="shared" si="5"/>
        <v>#DIV/0!</v>
      </c>
      <c r="O52" s="39">
        <f t="shared" ref="O52:P55" si="264">SUM(F52,I52,L52)</f>
        <v>0</v>
      </c>
      <c r="P52" s="39">
        <f t="shared" si="264"/>
        <v>0</v>
      </c>
      <c r="Q52" s="40" t="e">
        <f t="shared" si="7"/>
        <v>#DIV/0!</v>
      </c>
      <c r="R52" s="39"/>
      <c r="S52" s="39"/>
      <c r="T52" s="40" t="e">
        <f t="shared" si="9"/>
        <v>#DIV/0!</v>
      </c>
      <c r="U52" s="39"/>
      <c r="V52" s="39"/>
      <c r="W52" s="40" t="e">
        <f t="shared" si="11"/>
        <v>#DIV/0!</v>
      </c>
      <c r="X52" s="39"/>
      <c r="Y52" s="39"/>
      <c r="Z52" s="40" t="e">
        <f t="shared" si="13"/>
        <v>#DIV/0!</v>
      </c>
      <c r="AA52" s="39">
        <f t="shared" ref="AA52:AB55" si="265">SUM(R52,U52,X52)</f>
        <v>0</v>
      </c>
      <c r="AB52" s="39">
        <f t="shared" si="265"/>
        <v>0</v>
      </c>
      <c r="AC52" s="40" t="e">
        <f t="shared" si="15"/>
        <v>#DIV/0!</v>
      </c>
      <c r="AD52" s="39">
        <f t="shared" ref="AD52:AE55" si="266">SUM(O52,AA52)</f>
        <v>0</v>
      </c>
      <c r="AE52" s="39">
        <f t="shared" si="266"/>
        <v>0</v>
      </c>
      <c r="AF52" s="40" t="e">
        <f t="shared" si="17"/>
        <v>#DIV/0!</v>
      </c>
      <c r="AG52" s="39"/>
      <c r="AH52" s="39"/>
      <c r="AI52" s="40" t="e">
        <f t="shared" si="19"/>
        <v>#DIV/0!</v>
      </c>
      <c r="AJ52" s="39"/>
      <c r="AK52" s="39"/>
      <c r="AL52" s="40" t="e">
        <f t="shared" si="21"/>
        <v>#DIV/0!</v>
      </c>
      <c r="AM52" s="39"/>
      <c r="AN52" s="39"/>
      <c r="AO52" s="40" t="e">
        <f t="shared" si="23"/>
        <v>#DIV/0!</v>
      </c>
      <c r="AP52" s="39">
        <f t="shared" ref="AP52:AQ55" si="267">SUM(AG52,AJ52,AM52)</f>
        <v>0</v>
      </c>
      <c r="AQ52" s="39">
        <f t="shared" si="267"/>
        <v>0</v>
      </c>
      <c r="AR52" s="40" t="e">
        <f t="shared" si="25"/>
        <v>#DIV/0!</v>
      </c>
      <c r="AS52" s="39">
        <f t="shared" ref="AS52:AT55" si="268">SUM(AD52,AP52)</f>
        <v>0</v>
      </c>
      <c r="AT52" s="39">
        <f t="shared" si="268"/>
        <v>0</v>
      </c>
      <c r="AU52" s="40" t="e">
        <f t="shared" si="27"/>
        <v>#DIV/0!</v>
      </c>
      <c r="AV52" s="39"/>
      <c r="AW52" s="39"/>
      <c r="AX52" s="40" t="e">
        <f t="shared" si="29"/>
        <v>#DIV/0!</v>
      </c>
      <c r="AY52" s="39"/>
      <c r="AZ52" s="39"/>
      <c r="BA52" s="40" t="e">
        <f t="shared" si="31"/>
        <v>#DIV/0!</v>
      </c>
      <c r="BB52" s="39"/>
      <c r="BC52" s="39"/>
      <c r="BD52" s="40" t="e">
        <f t="shared" si="33"/>
        <v>#DIV/0!</v>
      </c>
      <c r="BE52" s="39">
        <f t="shared" ref="BE52:BF55" si="269">SUM(AV52,AY52,BB52)</f>
        <v>0</v>
      </c>
      <c r="BF52" s="39">
        <f t="shared" si="269"/>
        <v>0</v>
      </c>
      <c r="BG52" s="40" t="e">
        <f t="shared" si="35"/>
        <v>#DIV/0!</v>
      </c>
      <c r="BH52" s="39">
        <f t="shared" si="65"/>
        <v>0</v>
      </c>
      <c r="BI52" s="39">
        <f t="shared" si="65"/>
        <v>0</v>
      </c>
      <c r="BJ52" s="40" t="e">
        <f t="shared" si="37"/>
        <v>#DIV/0!</v>
      </c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</row>
    <row r="53" spans="1:131" s="45" customFormat="1" ht="22.5" outlineLevel="2" x14ac:dyDescent="0.25">
      <c r="A53" s="21">
        <v>212</v>
      </c>
      <c r="B53" s="23" t="s">
        <v>74</v>
      </c>
      <c r="C53" s="39">
        <f t="shared" si="263"/>
        <v>0</v>
      </c>
      <c r="D53" s="39">
        <f t="shared" si="263"/>
        <v>0</v>
      </c>
      <c r="E53" s="40" t="e">
        <f t="shared" si="38"/>
        <v>#DIV/0!</v>
      </c>
      <c r="F53" s="39"/>
      <c r="G53" s="39"/>
      <c r="H53" s="40" t="e">
        <f t="shared" si="1"/>
        <v>#DIV/0!</v>
      </c>
      <c r="I53" s="39"/>
      <c r="J53" s="39"/>
      <c r="K53" s="40" t="e">
        <f t="shared" si="3"/>
        <v>#DIV/0!</v>
      </c>
      <c r="L53" s="39"/>
      <c r="M53" s="39"/>
      <c r="N53" s="40" t="e">
        <f t="shared" si="5"/>
        <v>#DIV/0!</v>
      </c>
      <c r="O53" s="39">
        <f t="shared" si="264"/>
        <v>0</v>
      </c>
      <c r="P53" s="39">
        <f t="shared" si="264"/>
        <v>0</v>
      </c>
      <c r="Q53" s="40" t="e">
        <f t="shared" si="7"/>
        <v>#DIV/0!</v>
      </c>
      <c r="R53" s="39"/>
      <c r="S53" s="39"/>
      <c r="T53" s="40" t="e">
        <f t="shared" si="9"/>
        <v>#DIV/0!</v>
      </c>
      <c r="U53" s="39"/>
      <c r="V53" s="39"/>
      <c r="W53" s="40" t="e">
        <f t="shared" si="11"/>
        <v>#DIV/0!</v>
      </c>
      <c r="X53" s="39"/>
      <c r="Y53" s="39"/>
      <c r="Z53" s="40" t="e">
        <f t="shared" si="13"/>
        <v>#DIV/0!</v>
      </c>
      <c r="AA53" s="39">
        <f t="shared" si="265"/>
        <v>0</v>
      </c>
      <c r="AB53" s="39">
        <f t="shared" si="265"/>
        <v>0</v>
      </c>
      <c r="AC53" s="40" t="e">
        <f t="shared" si="15"/>
        <v>#DIV/0!</v>
      </c>
      <c r="AD53" s="39">
        <f t="shared" si="266"/>
        <v>0</v>
      </c>
      <c r="AE53" s="39">
        <f t="shared" si="266"/>
        <v>0</v>
      </c>
      <c r="AF53" s="40" t="e">
        <f t="shared" si="17"/>
        <v>#DIV/0!</v>
      </c>
      <c r="AG53" s="39"/>
      <c r="AH53" s="39"/>
      <c r="AI53" s="40" t="e">
        <f t="shared" si="19"/>
        <v>#DIV/0!</v>
      </c>
      <c r="AJ53" s="39"/>
      <c r="AK53" s="39"/>
      <c r="AL53" s="40" t="e">
        <f t="shared" si="21"/>
        <v>#DIV/0!</v>
      </c>
      <c r="AM53" s="39"/>
      <c r="AN53" s="39"/>
      <c r="AO53" s="40" t="e">
        <f t="shared" si="23"/>
        <v>#DIV/0!</v>
      </c>
      <c r="AP53" s="39">
        <f t="shared" si="267"/>
        <v>0</v>
      </c>
      <c r="AQ53" s="39">
        <f t="shared" si="267"/>
        <v>0</v>
      </c>
      <c r="AR53" s="40" t="e">
        <f t="shared" si="25"/>
        <v>#DIV/0!</v>
      </c>
      <c r="AS53" s="39">
        <f t="shared" si="268"/>
        <v>0</v>
      </c>
      <c r="AT53" s="39">
        <f t="shared" si="268"/>
        <v>0</v>
      </c>
      <c r="AU53" s="40" t="e">
        <f t="shared" si="27"/>
        <v>#DIV/0!</v>
      </c>
      <c r="AV53" s="39"/>
      <c r="AW53" s="39"/>
      <c r="AX53" s="40" t="e">
        <f t="shared" si="29"/>
        <v>#DIV/0!</v>
      </c>
      <c r="AY53" s="39"/>
      <c r="AZ53" s="39"/>
      <c r="BA53" s="40" t="e">
        <f t="shared" si="31"/>
        <v>#DIV/0!</v>
      </c>
      <c r="BB53" s="39"/>
      <c r="BC53" s="39"/>
      <c r="BD53" s="40" t="e">
        <f t="shared" si="33"/>
        <v>#DIV/0!</v>
      </c>
      <c r="BE53" s="39">
        <f t="shared" si="269"/>
        <v>0</v>
      </c>
      <c r="BF53" s="39">
        <f t="shared" si="269"/>
        <v>0</v>
      </c>
      <c r="BG53" s="40" t="e">
        <f t="shared" si="35"/>
        <v>#DIV/0!</v>
      </c>
      <c r="BH53" s="39">
        <f t="shared" si="65"/>
        <v>0</v>
      </c>
      <c r="BI53" s="39">
        <f t="shared" si="65"/>
        <v>0</v>
      </c>
      <c r="BJ53" s="40" t="e">
        <f t="shared" si="37"/>
        <v>#DIV/0!</v>
      </c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</row>
    <row r="54" spans="1:131" s="45" customFormat="1" ht="45" outlineLevel="2" x14ac:dyDescent="0.25">
      <c r="A54" s="21">
        <v>213</v>
      </c>
      <c r="B54" s="23" t="s">
        <v>75</v>
      </c>
      <c r="C54" s="39">
        <f t="shared" si="263"/>
        <v>0</v>
      </c>
      <c r="D54" s="39">
        <f t="shared" si="263"/>
        <v>0</v>
      </c>
      <c r="E54" s="40" t="e">
        <f t="shared" si="38"/>
        <v>#DIV/0!</v>
      </c>
      <c r="F54" s="39"/>
      <c r="G54" s="39"/>
      <c r="H54" s="40" t="e">
        <f t="shared" si="1"/>
        <v>#DIV/0!</v>
      </c>
      <c r="I54" s="39"/>
      <c r="J54" s="39"/>
      <c r="K54" s="40" t="e">
        <f t="shared" si="3"/>
        <v>#DIV/0!</v>
      </c>
      <c r="L54" s="39"/>
      <c r="M54" s="39"/>
      <c r="N54" s="40" t="e">
        <f t="shared" si="5"/>
        <v>#DIV/0!</v>
      </c>
      <c r="O54" s="39">
        <f t="shared" si="264"/>
        <v>0</v>
      </c>
      <c r="P54" s="39">
        <f t="shared" si="264"/>
        <v>0</v>
      </c>
      <c r="Q54" s="40" t="e">
        <f t="shared" si="7"/>
        <v>#DIV/0!</v>
      </c>
      <c r="R54" s="39"/>
      <c r="S54" s="39"/>
      <c r="T54" s="40" t="e">
        <f t="shared" si="9"/>
        <v>#DIV/0!</v>
      </c>
      <c r="U54" s="39"/>
      <c r="V54" s="39"/>
      <c r="W54" s="40" t="e">
        <f t="shared" si="11"/>
        <v>#DIV/0!</v>
      </c>
      <c r="X54" s="39"/>
      <c r="Y54" s="39"/>
      <c r="Z54" s="40" t="e">
        <f t="shared" si="13"/>
        <v>#DIV/0!</v>
      </c>
      <c r="AA54" s="39">
        <f t="shared" si="265"/>
        <v>0</v>
      </c>
      <c r="AB54" s="39">
        <f t="shared" si="265"/>
        <v>0</v>
      </c>
      <c r="AC54" s="40" t="e">
        <f t="shared" si="15"/>
        <v>#DIV/0!</v>
      </c>
      <c r="AD54" s="39">
        <f t="shared" si="266"/>
        <v>0</v>
      </c>
      <c r="AE54" s="39">
        <f t="shared" si="266"/>
        <v>0</v>
      </c>
      <c r="AF54" s="40" t="e">
        <f t="shared" si="17"/>
        <v>#DIV/0!</v>
      </c>
      <c r="AG54" s="39"/>
      <c r="AH54" s="39"/>
      <c r="AI54" s="40" t="e">
        <f t="shared" si="19"/>
        <v>#DIV/0!</v>
      </c>
      <c r="AJ54" s="39"/>
      <c r="AK54" s="39"/>
      <c r="AL54" s="40" t="e">
        <f t="shared" si="21"/>
        <v>#DIV/0!</v>
      </c>
      <c r="AM54" s="39"/>
      <c r="AN54" s="39"/>
      <c r="AO54" s="40" t="e">
        <f t="shared" si="23"/>
        <v>#DIV/0!</v>
      </c>
      <c r="AP54" s="39">
        <f t="shared" si="267"/>
        <v>0</v>
      </c>
      <c r="AQ54" s="39">
        <f t="shared" si="267"/>
        <v>0</v>
      </c>
      <c r="AR54" s="40" t="e">
        <f t="shared" si="25"/>
        <v>#DIV/0!</v>
      </c>
      <c r="AS54" s="39">
        <f t="shared" si="268"/>
        <v>0</v>
      </c>
      <c r="AT54" s="39">
        <f t="shared" si="268"/>
        <v>0</v>
      </c>
      <c r="AU54" s="40" t="e">
        <f t="shared" si="27"/>
        <v>#DIV/0!</v>
      </c>
      <c r="AV54" s="39"/>
      <c r="AW54" s="39"/>
      <c r="AX54" s="40" t="e">
        <f t="shared" si="29"/>
        <v>#DIV/0!</v>
      </c>
      <c r="AY54" s="39"/>
      <c r="AZ54" s="39"/>
      <c r="BA54" s="40" t="e">
        <f t="shared" si="31"/>
        <v>#DIV/0!</v>
      </c>
      <c r="BB54" s="39"/>
      <c r="BC54" s="39"/>
      <c r="BD54" s="40" t="e">
        <f t="shared" si="33"/>
        <v>#DIV/0!</v>
      </c>
      <c r="BE54" s="39">
        <f t="shared" si="269"/>
        <v>0</v>
      </c>
      <c r="BF54" s="39">
        <f t="shared" si="269"/>
        <v>0</v>
      </c>
      <c r="BG54" s="40" t="e">
        <f t="shared" si="35"/>
        <v>#DIV/0!</v>
      </c>
      <c r="BH54" s="39">
        <f t="shared" si="65"/>
        <v>0</v>
      </c>
      <c r="BI54" s="39">
        <f t="shared" si="65"/>
        <v>0</v>
      </c>
      <c r="BJ54" s="40" t="e">
        <f t="shared" si="37"/>
        <v>#DIV/0!</v>
      </c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</row>
    <row r="55" spans="1:131" s="3" customFormat="1" ht="22.5" outlineLevel="1" x14ac:dyDescent="0.25">
      <c r="A55" s="21">
        <v>266</v>
      </c>
      <c r="B55" s="23" t="s">
        <v>139</v>
      </c>
      <c r="C55" s="39">
        <f t="shared" si="263"/>
        <v>0</v>
      </c>
      <c r="D55" s="39">
        <f t="shared" si="263"/>
        <v>0</v>
      </c>
      <c r="E55" s="40" t="e">
        <f t="shared" si="38"/>
        <v>#DIV/0!</v>
      </c>
      <c r="F55" s="39"/>
      <c r="G55" s="39"/>
      <c r="H55" s="40" t="e">
        <f t="shared" si="1"/>
        <v>#DIV/0!</v>
      </c>
      <c r="I55" s="39"/>
      <c r="J55" s="39"/>
      <c r="K55" s="40" t="e">
        <f t="shared" si="3"/>
        <v>#DIV/0!</v>
      </c>
      <c r="L55" s="39"/>
      <c r="M55" s="39"/>
      <c r="N55" s="40" t="e">
        <f t="shared" si="5"/>
        <v>#DIV/0!</v>
      </c>
      <c r="O55" s="39">
        <f t="shared" si="264"/>
        <v>0</v>
      </c>
      <c r="P55" s="39">
        <f t="shared" si="264"/>
        <v>0</v>
      </c>
      <c r="Q55" s="40" t="e">
        <f t="shared" si="7"/>
        <v>#DIV/0!</v>
      </c>
      <c r="R55" s="39"/>
      <c r="S55" s="39"/>
      <c r="T55" s="40" t="e">
        <f t="shared" si="9"/>
        <v>#DIV/0!</v>
      </c>
      <c r="U55" s="39"/>
      <c r="V55" s="39"/>
      <c r="W55" s="40" t="e">
        <f t="shared" si="11"/>
        <v>#DIV/0!</v>
      </c>
      <c r="X55" s="39"/>
      <c r="Y55" s="39"/>
      <c r="Z55" s="40" t="e">
        <f t="shared" si="13"/>
        <v>#DIV/0!</v>
      </c>
      <c r="AA55" s="39">
        <f t="shared" si="265"/>
        <v>0</v>
      </c>
      <c r="AB55" s="39">
        <f t="shared" si="265"/>
        <v>0</v>
      </c>
      <c r="AC55" s="40" t="e">
        <f t="shared" si="15"/>
        <v>#DIV/0!</v>
      </c>
      <c r="AD55" s="39">
        <f t="shared" si="266"/>
        <v>0</v>
      </c>
      <c r="AE55" s="39">
        <f t="shared" si="266"/>
        <v>0</v>
      </c>
      <c r="AF55" s="40" t="e">
        <f t="shared" si="17"/>
        <v>#DIV/0!</v>
      </c>
      <c r="AG55" s="39"/>
      <c r="AH55" s="39"/>
      <c r="AI55" s="40" t="e">
        <f t="shared" si="19"/>
        <v>#DIV/0!</v>
      </c>
      <c r="AJ55" s="39"/>
      <c r="AK55" s="39"/>
      <c r="AL55" s="40" t="e">
        <f t="shared" si="21"/>
        <v>#DIV/0!</v>
      </c>
      <c r="AM55" s="39"/>
      <c r="AN55" s="39"/>
      <c r="AO55" s="40" t="e">
        <f t="shared" si="23"/>
        <v>#DIV/0!</v>
      </c>
      <c r="AP55" s="39">
        <f t="shared" si="267"/>
        <v>0</v>
      </c>
      <c r="AQ55" s="39">
        <f t="shared" si="267"/>
        <v>0</v>
      </c>
      <c r="AR55" s="40" t="e">
        <f t="shared" si="25"/>
        <v>#DIV/0!</v>
      </c>
      <c r="AS55" s="39">
        <f t="shared" si="268"/>
        <v>0</v>
      </c>
      <c r="AT55" s="39">
        <f t="shared" si="268"/>
        <v>0</v>
      </c>
      <c r="AU55" s="40" t="e">
        <f t="shared" si="27"/>
        <v>#DIV/0!</v>
      </c>
      <c r="AV55" s="39"/>
      <c r="AW55" s="39"/>
      <c r="AX55" s="40" t="e">
        <f t="shared" si="29"/>
        <v>#DIV/0!</v>
      </c>
      <c r="AY55" s="39"/>
      <c r="AZ55" s="39"/>
      <c r="BA55" s="40" t="e">
        <f t="shared" si="31"/>
        <v>#DIV/0!</v>
      </c>
      <c r="BB55" s="39"/>
      <c r="BC55" s="39"/>
      <c r="BD55" s="40" t="e">
        <f t="shared" si="33"/>
        <v>#DIV/0!</v>
      </c>
      <c r="BE55" s="39">
        <f t="shared" si="269"/>
        <v>0</v>
      </c>
      <c r="BF55" s="39">
        <f t="shared" si="269"/>
        <v>0</v>
      </c>
      <c r="BG55" s="40" t="e">
        <f t="shared" si="35"/>
        <v>#DIV/0!</v>
      </c>
      <c r="BH55" s="39">
        <f t="shared" si="65"/>
        <v>0</v>
      </c>
      <c r="BI55" s="39">
        <f t="shared" si="65"/>
        <v>0</v>
      </c>
      <c r="BJ55" s="40" t="e">
        <f t="shared" si="37"/>
        <v>#DIV/0!</v>
      </c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</row>
    <row r="56" spans="1:131" s="45" customFormat="1" ht="42" outlineLevel="2" x14ac:dyDescent="0.25">
      <c r="A56" s="17">
        <v>243</v>
      </c>
      <c r="B56" s="20" t="s">
        <v>89</v>
      </c>
      <c r="C56" s="37">
        <f>SUM(C57:C62)</f>
        <v>0</v>
      </c>
      <c r="D56" s="37">
        <f>SUM(D57:D62)</f>
        <v>0</v>
      </c>
      <c r="E56" s="38" t="e">
        <f t="shared" si="38"/>
        <v>#DIV/0!</v>
      </c>
      <c r="F56" s="37">
        <f t="shared" ref="F56:G56" si="270">SUM(F57:F62)</f>
        <v>0</v>
      </c>
      <c r="G56" s="37">
        <f t="shared" si="270"/>
        <v>0</v>
      </c>
      <c r="H56" s="38" t="e">
        <f t="shared" si="1"/>
        <v>#DIV/0!</v>
      </c>
      <c r="I56" s="37">
        <f t="shared" ref="I56:J56" si="271">SUM(I57:I62)</f>
        <v>0</v>
      </c>
      <c r="J56" s="37">
        <f t="shared" si="271"/>
        <v>0</v>
      </c>
      <c r="K56" s="38" t="e">
        <f t="shared" si="3"/>
        <v>#DIV/0!</v>
      </c>
      <c r="L56" s="37">
        <f t="shared" ref="L56:M56" si="272">SUM(L57:L62)</f>
        <v>0</v>
      </c>
      <c r="M56" s="37">
        <f t="shared" si="272"/>
        <v>0</v>
      </c>
      <c r="N56" s="38" t="e">
        <f t="shared" si="5"/>
        <v>#DIV/0!</v>
      </c>
      <c r="O56" s="37">
        <f t="shared" ref="O56:P56" si="273">SUM(O57:O62)</f>
        <v>0</v>
      </c>
      <c r="P56" s="37">
        <f t="shared" si="273"/>
        <v>0</v>
      </c>
      <c r="Q56" s="38" t="e">
        <f t="shared" si="7"/>
        <v>#DIV/0!</v>
      </c>
      <c r="R56" s="37">
        <f t="shared" ref="R56:S56" si="274">SUM(R57:R62)</f>
        <v>0</v>
      </c>
      <c r="S56" s="37">
        <f t="shared" si="274"/>
        <v>0</v>
      </c>
      <c r="T56" s="38" t="e">
        <f t="shared" si="9"/>
        <v>#DIV/0!</v>
      </c>
      <c r="U56" s="37">
        <f t="shared" ref="U56:V56" si="275">SUM(U57:U62)</f>
        <v>0</v>
      </c>
      <c r="V56" s="37">
        <f t="shared" si="275"/>
        <v>0</v>
      </c>
      <c r="W56" s="38" t="e">
        <f t="shared" si="11"/>
        <v>#DIV/0!</v>
      </c>
      <c r="X56" s="37">
        <f t="shared" ref="X56:Y56" si="276">SUM(X57:X62)</f>
        <v>0</v>
      </c>
      <c r="Y56" s="37">
        <f t="shared" si="276"/>
        <v>0</v>
      </c>
      <c r="Z56" s="38" t="e">
        <f t="shared" si="13"/>
        <v>#DIV/0!</v>
      </c>
      <c r="AA56" s="37">
        <f t="shared" ref="AA56:AB56" si="277">SUM(AA57:AA62)</f>
        <v>0</v>
      </c>
      <c r="AB56" s="37">
        <f t="shared" si="277"/>
        <v>0</v>
      </c>
      <c r="AC56" s="38" t="e">
        <f t="shared" si="15"/>
        <v>#DIV/0!</v>
      </c>
      <c r="AD56" s="37">
        <f t="shared" ref="AD56:AE56" si="278">SUM(AD57:AD62)</f>
        <v>0</v>
      </c>
      <c r="AE56" s="37">
        <f t="shared" si="278"/>
        <v>0</v>
      </c>
      <c r="AF56" s="38" t="e">
        <f t="shared" si="17"/>
        <v>#DIV/0!</v>
      </c>
      <c r="AG56" s="37">
        <f t="shared" ref="AG56:AH56" si="279">SUM(AG57:AG62)</f>
        <v>0</v>
      </c>
      <c r="AH56" s="37">
        <f t="shared" si="279"/>
        <v>0</v>
      </c>
      <c r="AI56" s="38" t="e">
        <f t="shared" si="19"/>
        <v>#DIV/0!</v>
      </c>
      <c r="AJ56" s="37">
        <f t="shared" ref="AJ56:AK56" si="280">SUM(AJ57:AJ62)</f>
        <v>0</v>
      </c>
      <c r="AK56" s="37">
        <f t="shared" si="280"/>
        <v>0</v>
      </c>
      <c r="AL56" s="38" t="e">
        <f t="shared" si="21"/>
        <v>#DIV/0!</v>
      </c>
      <c r="AM56" s="37">
        <f t="shared" ref="AM56:AN56" si="281">SUM(AM57:AM62)</f>
        <v>0</v>
      </c>
      <c r="AN56" s="37">
        <f t="shared" si="281"/>
        <v>0</v>
      </c>
      <c r="AO56" s="38" t="e">
        <f t="shared" si="23"/>
        <v>#DIV/0!</v>
      </c>
      <c r="AP56" s="37">
        <f t="shared" ref="AP56:AQ56" si="282">SUM(AP57:AP62)</f>
        <v>0</v>
      </c>
      <c r="AQ56" s="37">
        <f t="shared" si="282"/>
        <v>0</v>
      </c>
      <c r="AR56" s="38" t="e">
        <f t="shared" si="25"/>
        <v>#DIV/0!</v>
      </c>
      <c r="AS56" s="37">
        <f t="shared" ref="AS56:AT56" si="283">SUM(AS57:AS62)</f>
        <v>0</v>
      </c>
      <c r="AT56" s="37">
        <f t="shared" si="283"/>
        <v>0</v>
      </c>
      <c r="AU56" s="38" t="e">
        <f t="shared" si="27"/>
        <v>#DIV/0!</v>
      </c>
      <c r="AV56" s="37">
        <f t="shared" ref="AV56:AW56" si="284">SUM(AV57:AV62)</f>
        <v>0</v>
      </c>
      <c r="AW56" s="37">
        <f t="shared" si="284"/>
        <v>0</v>
      </c>
      <c r="AX56" s="38" t="e">
        <f t="shared" si="29"/>
        <v>#DIV/0!</v>
      </c>
      <c r="AY56" s="37">
        <f t="shared" ref="AY56:AZ56" si="285">SUM(AY57:AY62)</f>
        <v>0</v>
      </c>
      <c r="AZ56" s="37">
        <f t="shared" si="285"/>
        <v>0</v>
      </c>
      <c r="BA56" s="38" t="e">
        <f t="shared" si="31"/>
        <v>#DIV/0!</v>
      </c>
      <c r="BB56" s="37">
        <f t="shared" ref="BB56:BC56" si="286">SUM(BB57:BB62)</f>
        <v>0</v>
      </c>
      <c r="BC56" s="37">
        <f t="shared" si="286"/>
        <v>0</v>
      </c>
      <c r="BD56" s="38" t="e">
        <f t="shared" si="33"/>
        <v>#DIV/0!</v>
      </c>
      <c r="BE56" s="37">
        <f t="shared" ref="BE56:BF56" si="287">SUM(BE57:BE62)</f>
        <v>0</v>
      </c>
      <c r="BF56" s="37">
        <f t="shared" si="287"/>
        <v>0</v>
      </c>
      <c r="BG56" s="38" t="e">
        <f t="shared" si="35"/>
        <v>#DIV/0!</v>
      </c>
      <c r="BH56" s="37">
        <f t="shared" ref="BH56:BI56" si="288">SUM(BH57:BH62)</f>
        <v>0</v>
      </c>
      <c r="BI56" s="37">
        <f t="shared" si="288"/>
        <v>0</v>
      </c>
      <c r="BJ56" s="38" t="e">
        <f t="shared" si="37"/>
        <v>#DIV/0!</v>
      </c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</row>
    <row r="57" spans="1:131" s="45" customFormat="1" outlineLevel="2" x14ac:dyDescent="0.25">
      <c r="A57" s="21">
        <v>222</v>
      </c>
      <c r="B57" s="24" t="s">
        <v>95</v>
      </c>
      <c r="C57" s="39">
        <f t="shared" ref="C57:D62" si="289">SUM(AD57,BH57)</f>
        <v>0</v>
      </c>
      <c r="D57" s="39">
        <f t="shared" si="289"/>
        <v>0</v>
      </c>
      <c r="E57" s="40" t="e">
        <f t="shared" si="38"/>
        <v>#DIV/0!</v>
      </c>
      <c r="F57" s="39"/>
      <c r="G57" s="39"/>
      <c r="H57" s="40" t="e">
        <f t="shared" si="1"/>
        <v>#DIV/0!</v>
      </c>
      <c r="I57" s="39"/>
      <c r="J57" s="39"/>
      <c r="K57" s="40" t="e">
        <f t="shared" si="3"/>
        <v>#DIV/0!</v>
      </c>
      <c r="L57" s="39"/>
      <c r="M57" s="39"/>
      <c r="N57" s="40" t="e">
        <f t="shared" si="5"/>
        <v>#DIV/0!</v>
      </c>
      <c r="O57" s="39">
        <f t="shared" ref="O57:P62" si="290">SUM(F57,I57,L57)</f>
        <v>0</v>
      </c>
      <c r="P57" s="39">
        <f t="shared" si="290"/>
        <v>0</v>
      </c>
      <c r="Q57" s="40" t="e">
        <f t="shared" si="7"/>
        <v>#DIV/0!</v>
      </c>
      <c r="R57" s="39"/>
      <c r="S57" s="39"/>
      <c r="T57" s="40" t="e">
        <f t="shared" si="9"/>
        <v>#DIV/0!</v>
      </c>
      <c r="U57" s="39"/>
      <c r="V57" s="39"/>
      <c r="W57" s="40" t="e">
        <f t="shared" si="11"/>
        <v>#DIV/0!</v>
      </c>
      <c r="X57" s="39"/>
      <c r="Y57" s="39"/>
      <c r="Z57" s="40" t="e">
        <f t="shared" si="13"/>
        <v>#DIV/0!</v>
      </c>
      <c r="AA57" s="39">
        <f t="shared" ref="AA57:AB62" si="291">SUM(R57,U57,X57)</f>
        <v>0</v>
      </c>
      <c r="AB57" s="39">
        <f t="shared" si="291"/>
        <v>0</v>
      </c>
      <c r="AC57" s="40" t="e">
        <f t="shared" si="15"/>
        <v>#DIV/0!</v>
      </c>
      <c r="AD57" s="39">
        <f t="shared" ref="AD57:AE62" si="292">SUM(O57,AA57)</f>
        <v>0</v>
      </c>
      <c r="AE57" s="39">
        <f t="shared" si="292"/>
        <v>0</v>
      </c>
      <c r="AF57" s="40" t="e">
        <f t="shared" si="17"/>
        <v>#DIV/0!</v>
      </c>
      <c r="AG57" s="39"/>
      <c r="AH57" s="39"/>
      <c r="AI57" s="40" t="e">
        <f t="shared" si="19"/>
        <v>#DIV/0!</v>
      </c>
      <c r="AJ57" s="39"/>
      <c r="AK57" s="39"/>
      <c r="AL57" s="40" t="e">
        <f t="shared" si="21"/>
        <v>#DIV/0!</v>
      </c>
      <c r="AM57" s="39"/>
      <c r="AN57" s="39"/>
      <c r="AO57" s="40" t="e">
        <f t="shared" si="23"/>
        <v>#DIV/0!</v>
      </c>
      <c r="AP57" s="39">
        <f t="shared" ref="AP57:AQ62" si="293">SUM(AG57,AJ57,AM57)</f>
        <v>0</v>
      </c>
      <c r="AQ57" s="39">
        <f t="shared" si="293"/>
        <v>0</v>
      </c>
      <c r="AR57" s="40" t="e">
        <f t="shared" si="25"/>
        <v>#DIV/0!</v>
      </c>
      <c r="AS57" s="39">
        <f t="shared" ref="AS57:AT62" si="294">SUM(AD57,AP57)</f>
        <v>0</v>
      </c>
      <c r="AT57" s="39">
        <f t="shared" si="294"/>
        <v>0</v>
      </c>
      <c r="AU57" s="40" t="e">
        <f t="shared" si="27"/>
        <v>#DIV/0!</v>
      </c>
      <c r="AV57" s="39"/>
      <c r="AW57" s="39"/>
      <c r="AX57" s="40" t="e">
        <f t="shared" si="29"/>
        <v>#DIV/0!</v>
      </c>
      <c r="AY57" s="39"/>
      <c r="AZ57" s="39"/>
      <c r="BA57" s="40" t="e">
        <f t="shared" si="31"/>
        <v>#DIV/0!</v>
      </c>
      <c r="BB57" s="39"/>
      <c r="BC57" s="39"/>
      <c r="BD57" s="40" t="e">
        <f t="shared" si="33"/>
        <v>#DIV/0!</v>
      </c>
      <c r="BE57" s="39">
        <f t="shared" ref="BE57:BF62" si="295">SUM(AV57,AY57,BB57)</f>
        <v>0</v>
      </c>
      <c r="BF57" s="39">
        <f t="shared" si="295"/>
        <v>0</v>
      </c>
      <c r="BG57" s="40" t="e">
        <f t="shared" si="35"/>
        <v>#DIV/0!</v>
      </c>
      <c r="BH57" s="39">
        <f t="shared" si="65"/>
        <v>0</v>
      </c>
      <c r="BI57" s="39">
        <f t="shared" si="65"/>
        <v>0</v>
      </c>
      <c r="BJ57" s="40" t="e">
        <f t="shared" si="37"/>
        <v>#DIV/0!</v>
      </c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</row>
    <row r="58" spans="1:131" s="45" customFormat="1" outlineLevel="2" x14ac:dyDescent="0.25">
      <c r="A58" s="21">
        <v>225</v>
      </c>
      <c r="B58" s="24" t="s">
        <v>91</v>
      </c>
      <c r="C58" s="39">
        <f t="shared" si="289"/>
        <v>0</v>
      </c>
      <c r="D58" s="39">
        <f t="shared" si="289"/>
        <v>0</v>
      </c>
      <c r="E58" s="40" t="e">
        <f t="shared" si="38"/>
        <v>#DIV/0!</v>
      </c>
      <c r="F58" s="39"/>
      <c r="G58" s="39"/>
      <c r="H58" s="40" t="e">
        <f t="shared" si="1"/>
        <v>#DIV/0!</v>
      </c>
      <c r="I58" s="39"/>
      <c r="J58" s="39"/>
      <c r="K58" s="40" t="e">
        <f t="shared" si="3"/>
        <v>#DIV/0!</v>
      </c>
      <c r="L58" s="39"/>
      <c r="M58" s="39"/>
      <c r="N58" s="40" t="e">
        <f t="shared" si="5"/>
        <v>#DIV/0!</v>
      </c>
      <c r="O58" s="39">
        <f t="shared" si="290"/>
        <v>0</v>
      </c>
      <c r="P58" s="39">
        <f t="shared" si="290"/>
        <v>0</v>
      </c>
      <c r="Q58" s="40" t="e">
        <f t="shared" si="7"/>
        <v>#DIV/0!</v>
      </c>
      <c r="R58" s="39"/>
      <c r="S58" s="39"/>
      <c r="T58" s="40" t="e">
        <f t="shared" si="9"/>
        <v>#DIV/0!</v>
      </c>
      <c r="U58" s="39"/>
      <c r="V58" s="39"/>
      <c r="W58" s="40" t="e">
        <f t="shared" si="11"/>
        <v>#DIV/0!</v>
      </c>
      <c r="X58" s="39"/>
      <c r="Y58" s="39"/>
      <c r="Z58" s="40" t="e">
        <f t="shared" si="13"/>
        <v>#DIV/0!</v>
      </c>
      <c r="AA58" s="39">
        <f t="shared" si="291"/>
        <v>0</v>
      </c>
      <c r="AB58" s="39">
        <f t="shared" si="291"/>
        <v>0</v>
      </c>
      <c r="AC58" s="40" t="e">
        <f t="shared" si="15"/>
        <v>#DIV/0!</v>
      </c>
      <c r="AD58" s="39">
        <f t="shared" si="292"/>
        <v>0</v>
      </c>
      <c r="AE58" s="39">
        <f t="shared" si="292"/>
        <v>0</v>
      </c>
      <c r="AF58" s="40" t="e">
        <f t="shared" si="17"/>
        <v>#DIV/0!</v>
      </c>
      <c r="AG58" s="39"/>
      <c r="AH58" s="39"/>
      <c r="AI58" s="40" t="e">
        <f t="shared" si="19"/>
        <v>#DIV/0!</v>
      </c>
      <c r="AJ58" s="39"/>
      <c r="AK58" s="39"/>
      <c r="AL58" s="40" t="e">
        <f t="shared" si="21"/>
        <v>#DIV/0!</v>
      </c>
      <c r="AM58" s="39"/>
      <c r="AN58" s="39"/>
      <c r="AO58" s="40" t="e">
        <f t="shared" si="23"/>
        <v>#DIV/0!</v>
      </c>
      <c r="AP58" s="39">
        <f t="shared" si="293"/>
        <v>0</v>
      </c>
      <c r="AQ58" s="39">
        <f t="shared" si="293"/>
        <v>0</v>
      </c>
      <c r="AR58" s="40" t="e">
        <f t="shared" si="25"/>
        <v>#DIV/0!</v>
      </c>
      <c r="AS58" s="39">
        <f t="shared" si="294"/>
        <v>0</v>
      </c>
      <c r="AT58" s="39">
        <f t="shared" si="294"/>
        <v>0</v>
      </c>
      <c r="AU58" s="40" t="e">
        <f t="shared" si="27"/>
        <v>#DIV/0!</v>
      </c>
      <c r="AV58" s="39"/>
      <c r="AW58" s="39"/>
      <c r="AX58" s="40" t="e">
        <f t="shared" si="29"/>
        <v>#DIV/0!</v>
      </c>
      <c r="AY58" s="39"/>
      <c r="AZ58" s="39"/>
      <c r="BA58" s="40" t="e">
        <f t="shared" si="31"/>
        <v>#DIV/0!</v>
      </c>
      <c r="BB58" s="39"/>
      <c r="BC58" s="39"/>
      <c r="BD58" s="40" t="e">
        <f t="shared" si="33"/>
        <v>#DIV/0!</v>
      </c>
      <c r="BE58" s="39">
        <f t="shared" si="295"/>
        <v>0</v>
      </c>
      <c r="BF58" s="39">
        <f t="shared" si="295"/>
        <v>0</v>
      </c>
      <c r="BG58" s="40" t="e">
        <f t="shared" si="35"/>
        <v>#DIV/0!</v>
      </c>
      <c r="BH58" s="39">
        <f t="shared" si="65"/>
        <v>0</v>
      </c>
      <c r="BI58" s="39">
        <f t="shared" si="65"/>
        <v>0</v>
      </c>
      <c r="BJ58" s="40" t="e">
        <f t="shared" si="37"/>
        <v>#DIV/0!</v>
      </c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</row>
    <row r="59" spans="1:131" s="45" customFormat="1" outlineLevel="2" x14ac:dyDescent="0.25">
      <c r="A59" s="21">
        <v>226</v>
      </c>
      <c r="B59" s="24" t="s">
        <v>92</v>
      </c>
      <c r="C59" s="39">
        <f t="shared" si="289"/>
        <v>0</v>
      </c>
      <c r="D59" s="39">
        <f t="shared" si="289"/>
        <v>0</v>
      </c>
      <c r="E59" s="40" t="e">
        <f t="shared" si="38"/>
        <v>#DIV/0!</v>
      </c>
      <c r="F59" s="39"/>
      <c r="G59" s="39"/>
      <c r="H59" s="40" t="e">
        <f t="shared" si="1"/>
        <v>#DIV/0!</v>
      </c>
      <c r="I59" s="39"/>
      <c r="J59" s="39"/>
      <c r="K59" s="40" t="e">
        <f t="shared" si="3"/>
        <v>#DIV/0!</v>
      </c>
      <c r="L59" s="39"/>
      <c r="M59" s="39"/>
      <c r="N59" s="40" t="e">
        <f t="shared" si="5"/>
        <v>#DIV/0!</v>
      </c>
      <c r="O59" s="39">
        <f t="shared" si="290"/>
        <v>0</v>
      </c>
      <c r="P59" s="39">
        <f t="shared" si="290"/>
        <v>0</v>
      </c>
      <c r="Q59" s="40" t="e">
        <f t="shared" si="7"/>
        <v>#DIV/0!</v>
      </c>
      <c r="R59" s="39"/>
      <c r="S59" s="39"/>
      <c r="T59" s="40" t="e">
        <f t="shared" si="9"/>
        <v>#DIV/0!</v>
      </c>
      <c r="U59" s="39"/>
      <c r="V59" s="39"/>
      <c r="W59" s="40" t="e">
        <f t="shared" si="11"/>
        <v>#DIV/0!</v>
      </c>
      <c r="X59" s="39"/>
      <c r="Y59" s="39"/>
      <c r="Z59" s="40" t="e">
        <f t="shared" si="13"/>
        <v>#DIV/0!</v>
      </c>
      <c r="AA59" s="39">
        <f t="shared" si="291"/>
        <v>0</v>
      </c>
      <c r="AB59" s="39">
        <f t="shared" si="291"/>
        <v>0</v>
      </c>
      <c r="AC59" s="40" t="e">
        <f t="shared" si="15"/>
        <v>#DIV/0!</v>
      </c>
      <c r="AD59" s="39">
        <f t="shared" si="292"/>
        <v>0</v>
      </c>
      <c r="AE59" s="39">
        <f t="shared" si="292"/>
        <v>0</v>
      </c>
      <c r="AF59" s="40" t="e">
        <f t="shared" si="17"/>
        <v>#DIV/0!</v>
      </c>
      <c r="AG59" s="39"/>
      <c r="AH59" s="39"/>
      <c r="AI59" s="40" t="e">
        <f t="shared" si="19"/>
        <v>#DIV/0!</v>
      </c>
      <c r="AJ59" s="39"/>
      <c r="AK59" s="39"/>
      <c r="AL59" s="40" t="e">
        <f t="shared" si="21"/>
        <v>#DIV/0!</v>
      </c>
      <c r="AM59" s="39"/>
      <c r="AN59" s="39"/>
      <c r="AO59" s="40" t="e">
        <f t="shared" si="23"/>
        <v>#DIV/0!</v>
      </c>
      <c r="AP59" s="39">
        <f t="shared" si="293"/>
        <v>0</v>
      </c>
      <c r="AQ59" s="39">
        <f t="shared" si="293"/>
        <v>0</v>
      </c>
      <c r="AR59" s="40" t="e">
        <f t="shared" si="25"/>
        <v>#DIV/0!</v>
      </c>
      <c r="AS59" s="39">
        <f t="shared" si="294"/>
        <v>0</v>
      </c>
      <c r="AT59" s="39">
        <f t="shared" si="294"/>
        <v>0</v>
      </c>
      <c r="AU59" s="40" t="e">
        <f t="shared" si="27"/>
        <v>#DIV/0!</v>
      </c>
      <c r="AV59" s="39"/>
      <c r="AW59" s="39"/>
      <c r="AX59" s="40" t="e">
        <f t="shared" si="29"/>
        <v>#DIV/0!</v>
      </c>
      <c r="AY59" s="39"/>
      <c r="AZ59" s="39"/>
      <c r="BA59" s="40" t="e">
        <f t="shared" si="31"/>
        <v>#DIV/0!</v>
      </c>
      <c r="BB59" s="39"/>
      <c r="BC59" s="39"/>
      <c r="BD59" s="40" t="e">
        <f t="shared" si="33"/>
        <v>#DIV/0!</v>
      </c>
      <c r="BE59" s="39">
        <f t="shared" si="295"/>
        <v>0</v>
      </c>
      <c r="BF59" s="39">
        <f t="shared" si="295"/>
        <v>0</v>
      </c>
      <c r="BG59" s="40" t="e">
        <f t="shared" si="35"/>
        <v>#DIV/0!</v>
      </c>
      <c r="BH59" s="39">
        <f t="shared" si="65"/>
        <v>0</v>
      </c>
      <c r="BI59" s="39">
        <f t="shared" si="65"/>
        <v>0</v>
      </c>
      <c r="BJ59" s="40" t="e">
        <f t="shared" si="37"/>
        <v>#DIV/0!</v>
      </c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</row>
    <row r="60" spans="1:131" s="45" customFormat="1" outlineLevel="2" x14ac:dyDescent="0.25">
      <c r="A60" s="21">
        <v>290</v>
      </c>
      <c r="B60" s="24" t="s">
        <v>79</v>
      </c>
      <c r="C60" s="39">
        <f t="shared" si="289"/>
        <v>0</v>
      </c>
      <c r="D60" s="39">
        <f t="shared" si="289"/>
        <v>0</v>
      </c>
      <c r="E60" s="40" t="e">
        <f t="shared" si="38"/>
        <v>#DIV/0!</v>
      </c>
      <c r="F60" s="39"/>
      <c r="G60" s="39"/>
      <c r="H60" s="40" t="e">
        <f t="shared" si="1"/>
        <v>#DIV/0!</v>
      </c>
      <c r="I60" s="39"/>
      <c r="J60" s="39"/>
      <c r="K60" s="40" t="e">
        <f t="shared" si="3"/>
        <v>#DIV/0!</v>
      </c>
      <c r="L60" s="39"/>
      <c r="M60" s="39"/>
      <c r="N60" s="40" t="e">
        <f t="shared" si="5"/>
        <v>#DIV/0!</v>
      </c>
      <c r="O60" s="39">
        <f t="shared" si="290"/>
        <v>0</v>
      </c>
      <c r="P60" s="39">
        <f t="shared" si="290"/>
        <v>0</v>
      </c>
      <c r="Q60" s="40" t="e">
        <f t="shared" si="7"/>
        <v>#DIV/0!</v>
      </c>
      <c r="R60" s="39"/>
      <c r="S60" s="39"/>
      <c r="T60" s="40" t="e">
        <f t="shared" si="9"/>
        <v>#DIV/0!</v>
      </c>
      <c r="U60" s="39"/>
      <c r="V60" s="39"/>
      <c r="W60" s="40" t="e">
        <f t="shared" si="11"/>
        <v>#DIV/0!</v>
      </c>
      <c r="X60" s="39"/>
      <c r="Y60" s="39"/>
      <c r="Z60" s="40" t="e">
        <f t="shared" si="13"/>
        <v>#DIV/0!</v>
      </c>
      <c r="AA60" s="39">
        <f t="shared" si="291"/>
        <v>0</v>
      </c>
      <c r="AB60" s="39">
        <f t="shared" si="291"/>
        <v>0</v>
      </c>
      <c r="AC60" s="40" t="e">
        <f t="shared" si="15"/>
        <v>#DIV/0!</v>
      </c>
      <c r="AD60" s="39">
        <f t="shared" si="292"/>
        <v>0</v>
      </c>
      <c r="AE60" s="39">
        <f t="shared" si="292"/>
        <v>0</v>
      </c>
      <c r="AF60" s="40" t="e">
        <f t="shared" si="17"/>
        <v>#DIV/0!</v>
      </c>
      <c r="AG60" s="39"/>
      <c r="AH60" s="39"/>
      <c r="AI60" s="40" t="e">
        <f t="shared" si="19"/>
        <v>#DIV/0!</v>
      </c>
      <c r="AJ60" s="39"/>
      <c r="AK60" s="39"/>
      <c r="AL60" s="40" t="e">
        <f t="shared" si="21"/>
        <v>#DIV/0!</v>
      </c>
      <c r="AM60" s="39"/>
      <c r="AN60" s="39"/>
      <c r="AO60" s="40" t="e">
        <f t="shared" si="23"/>
        <v>#DIV/0!</v>
      </c>
      <c r="AP60" s="39">
        <f t="shared" si="293"/>
        <v>0</v>
      </c>
      <c r="AQ60" s="39">
        <f t="shared" si="293"/>
        <v>0</v>
      </c>
      <c r="AR60" s="40" t="e">
        <f t="shared" si="25"/>
        <v>#DIV/0!</v>
      </c>
      <c r="AS60" s="39">
        <f t="shared" si="294"/>
        <v>0</v>
      </c>
      <c r="AT60" s="39">
        <f t="shared" si="294"/>
        <v>0</v>
      </c>
      <c r="AU60" s="40" t="e">
        <f t="shared" si="27"/>
        <v>#DIV/0!</v>
      </c>
      <c r="AV60" s="39"/>
      <c r="AW60" s="39"/>
      <c r="AX60" s="40" t="e">
        <f t="shared" si="29"/>
        <v>#DIV/0!</v>
      </c>
      <c r="AY60" s="39"/>
      <c r="AZ60" s="39"/>
      <c r="BA60" s="40" t="e">
        <f t="shared" si="31"/>
        <v>#DIV/0!</v>
      </c>
      <c r="BB60" s="39"/>
      <c r="BC60" s="39"/>
      <c r="BD60" s="40" t="e">
        <f t="shared" si="33"/>
        <v>#DIV/0!</v>
      </c>
      <c r="BE60" s="39">
        <f t="shared" si="295"/>
        <v>0</v>
      </c>
      <c r="BF60" s="39">
        <f t="shared" si="295"/>
        <v>0</v>
      </c>
      <c r="BG60" s="40" t="e">
        <f t="shared" si="35"/>
        <v>#DIV/0!</v>
      </c>
      <c r="BH60" s="39">
        <f t="shared" si="65"/>
        <v>0</v>
      </c>
      <c r="BI60" s="39">
        <f t="shared" si="65"/>
        <v>0</v>
      </c>
      <c r="BJ60" s="40" t="e">
        <f t="shared" si="37"/>
        <v>#DIV/0!</v>
      </c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</row>
    <row r="61" spans="1:131" s="45" customFormat="1" outlineLevel="2" x14ac:dyDescent="0.25">
      <c r="A61" s="21">
        <v>310</v>
      </c>
      <c r="B61" s="24" t="s">
        <v>93</v>
      </c>
      <c r="C61" s="39">
        <f t="shared" si="289"/>
        <v>0</v>
      </c>
      <c r="D61" s="39">
        <f t="shared" si="289"/>
        <v>0</v>
      </c>
      <c r="E61" s="40" t="e">
        <f t="shared" si="38"/>
        <v>#DIV/0!</v>
      </c>
      <c r="F61" s="39"/>
      <c r="G61" s="39"/>
      <c r="H61" s="40" t="e">
        <f t="shared" si="1"/>
        <v>#DIV/0!</v>
      </c>
      <c r="I61" s="39"/>
      <c r="J61" s="39"/>
      <c r="K61" s="40" t="e">
        <f t="shared" si="3"/>
        <v>#DIV/0!</v>
      </c>
      <c r="L61" s="39"/>
      <c r="M61" s="39"/>
      <c r="N61" s="40" t="e">
        <f t="shared" si="5"/>
        <v>#DIV/0!</v>
      </c>
      <c r="O61" s="39">
        <f t="shared" si="290"/>
        <v>0</v>
      </c>
      <c r="P61" s="39">
        <f t="shared" si="290"/>
        <v>0</v>
      </c>
      <c r="Q61" s="40" t="e">
        <f t="shared" si="7"/>
        <v>#DIV/0!</v>
      </c>
      <c r="R61" s="39"/>
      <c r="S61" s="39"/>
      <c r="T61" s="40" t="e">
        <f t="shared" si="9"/>
        <v>#DIV/0!</v>
      </c>
      <c r="U61" s="39"/>
      <c r="V61" s="39"/>
      <c r="W61" s="40" t="e">
        <f t="shared" si="11"/>
        <v>#DIV/0!</v>
      </c>
      <c r="X61" s="39"/>
      <c r="Y61" s="39"/>
      <c r="Z61" s="40" t="e">
        <f t="shared" si="13"/>
        <v>#DIV/0!</v>
      </c>
      <c r="AA61" s="39">
        <f t="shared" si="291"/>
        <v>0</v>
      </c>
      <c r="AB61" s="39">
        <f t="shared" si="291"/>
        <v>0</v>
      </c>
      <c r="AC61" s="40" t="e">
        <f t="shared" si="15"/>
        <v>#DIV/0!</v>
      </c>
      <c r="AD61" s="39">
        <f t="shared" si="292"/>
        <v>0</v>
      </c>
      <c r="AE61" s="39">
        <f t="shared" si="292"/>
        <v>0</v>
      </c>
      <c r="AF61" s="40" t="e">
        <f t="shared" si="17"/>
        <v>#DIV/0!</v>
      </c>
      <c r="AG61" s="39"/>
      <c r="AH61" s="39"/>
      <c r="AI61" s="40" t="e">
        <f t="shared" si="19"/>
        <v>#DIV/0!</v>
      </c>
      <c r="AJ61" s="39"/>
      <c r="AK61" s="39"/>
      <c r="AL61" s="40" t="e">
        <f t="shared" si="21"/>
        <v>#DIV/0!</v>
      </c>
      <c r="AM61" s="39"/>
      <c r="AN61" s="39"/>
      <c r="AO61" s="40" t="e">
        <f t="shared" si="23"/>
        <v>#DIV/0!</v>
      </c>
      <c r="AP61" s="39">
        <f t="shared" si="293"/>
        <v>0</v>
      </c>
      <c r="AQ61" s="39">
        <f t="shared" si="293"/>
        <v>0</v>
      </c>
      <c r="AR61" s="40" t="e">
        <f t="shared" si="25"/>
        <v>#DIV/0!</v>
      </c>
      <c r="AS61" s="39">
        <f t="shared" si="294"/>
        <v>0</v>
      </c>
      <c r="AT61" s="39">
        <f t="shared" si="294"/>
        <v>0</v>
      </c>
      <c r="AU61" s="40" t="e">
        <f t="shared" si="27"/>
        <v>#DIV/0!</v>
      </c>
      <c r="AV61" s="39"/>
      <c r="AW61" s="39"/>
      <c r="AX61" s="40" t="e">
        <f t="shared" si="29"/>
        <v>#DIV/0!</v>
      </c>
      <c r="AY61" s="39"/>
      <c r="AZ61" s="39"/>
      <c r="BA61" s="40" t="e">
        <f t="shared" si="31"/>
        <v>#DIV/0!</v>
      </c>
      <c r="BB61" s="39"/>
      <c r="BC61" s="39"/>
      <c r="BD61" s="40" t="e">
        <f t="shared" si="33"/>
        <v>#DIV/0!</v>
      </c>
      <c r="BE61" s="39">
        <f t="shared" si="295"/>
        <v>0</v>
      </c>
      <c r="BF61" s="39">
        <f t="shared" si="295"/>
        <v>0</v>
      </c>
      <c r="BG61" s="40" t="e">
        <f t="shared" si="35"/>
        <v>#DIV/0!</v>
      </c>
      <c r="BH61" s="39">
        <f t="shared" si="65"/>
        <v>0</v>
      </c>
      <c r="BI61" s="39">
        <f t="shared" si="65"/>
        <v>0</v>
      </c>
      <c r="BJ61" s="40" t="e">
        <f t="shared" si="37"/>
        <v>#DIV/0!</v>
      </c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</row>
    <row r="62" spans="1:131" s="3" customFormat="1" ht="37.5" customHeight="1" outlineLevel="1" x14ac:dyDescent="0.25">
      <c r="A62" s="21">
        <v>340</v>
      </c>
      <c r="B62" s="24" t="s">
        <v>94</v>
      </c>
      <c r="C62" s="39">
        <f t="shared" si="289"/>
        <v>0</v>
      </c>
      <c r="D62" s="39">
        <f t="shared" si="289"/>
        <v>0</v>
      </c>
      <c r="E62" s="40" t="e">
        <f t="shared" si="38"/>
        <v>#DIV/0!</v>
      </c>
      <c r="F62" s="39"/>
      <c r="G62" s="39"/>
      <c r="H62" s="40" t="e">
        <f t="shared" si="1"/>
        <v>#DIV/0!</v>
      </c>
      <c r="I62" s="39"/>
      <c r="J62" s="39"/>
      <c r="K62" s="40" t="e">
        <f t="shared" si="3"/>
        <v>#DIV/0!</v>
      </c>
      <c r="L62" s="39"/>
      <c r="M62" s="39"/>
      <c r="N62" s="40" t="e">
        <f t="shared" si="5"/>
        <v>#DIV/0!</v>
      </c>
      <c r="O62" s="39">
        <f t="shared" si="290"/>
        <v>0</v>
      </c>
      <c r="P62" s="39">
        <f t="shared" si="290"/>
        <v>0</v>
      </c>
      <c r="Q62" s="40" t="e">
        <f t="shared" si="7"/>
        <v>#DIV/0!</v>
      </c>
      <c r="R62" s="39"/>
      <c r="S62" s="39"/>
      <c r="T62" s="40" t="e">
        <f t="shared" si="9"/>
        <v>#DIV/0!</v>
      </c>
      <c r="U62" s="39"/>
      <c r="V62" s="39"/>
      <c r="W62" s="40" t="e">
        <f t="shared" si="11"/>
        <v>#DIV/0!</v>
      </c>
      <c r="X62" s="39"/>
      <c r="Y62" s="39"/>
      <c r="Z62" s="40" t="e">
        <f t="shared" si="13"/>
        <v>#DIV/0!</v>
      </c>
      <c r="AA62" s="39">
        <f t="shared" si="291"/>
        <v>0</v>
      </c>
      <c r="AB62" s="39">
        <f t="shared" si="291"/>
        <v>0</v>
      </c>
      <c r="AC62" s="40" t="e">
        <f t="shared" si="15"/>
        <v>#DIV/0!</v>
      </c>
      <c r="AD62" s="39">
        <f t="shared" si="292"/>
        <v>0</v>
      </c>
      <c r="AE62" s="39">
        <f t="shared" si="292"/>
        <v>0</v>
      </c>
      <c r="AF62" s="40" t="e">
        <f t="shared" si="17"/>
        <v>#DIV/0!</v>
      </c>
      <c r="AG62" s="39"/>
      <c r="AH62" s="39"/>
      <c r="AI62" s="40" t="e">
        <f t="shared" si="19"/>
        <v>#DIV/0!</v>
      </c>
      <c r="AJ62" s="39"/>
      <c r="AK62" s="39"/>
      <c r="AL62" s="40" t="e">
        <f t="shared" si="21"/>
        <v>#DIV/0!</v>
      </c>
      <c r="AM62" s="39"/>
      <c r="AN62" s="39"/>
      <c r="AO62" s="40" t="e">
        <f t="shared" si="23"/>
        <v>#DIV/0!</v>
      </c>
      <c r="AP62" s="39">
        <f t="shared" si="293"/>
        <v>0</v>
      </c>
      <c r="AQ62" s="39">
        <f t="shared" si="293"/>
        <v>0</v>
      </c>
      <c r="AR62" s="40" t="e">
        <f t="shared" si="25"/>
        <v>#DIV/0!</v>
      </c>
      <c r="AS62" s="39">
        <f t="shared" si="294"/>
        <v>0</v>
      </c>
      <c r="AT62" s="39">
        <f t="shared" si="294"/>
        <v>0</v>
      </c>
      <c r="AU62" s="40" t="e">
        <f t="shared" si="27"/>
        <v>#DIV/0!</v>
      </c>
      <c r="AV62" s="39"/>
      <c r="AW62" s="39"/>
      <c r="AX62" s="40" t="e">
        <f t="shared" si="29"/>
        <v>#DIV/0!</v>
      </c>
      <c r="AY62" s="39"/>
      <c r="AZ62" s="39"/>
      <c r="BA62" s="40" t="e">
        <f t="shared" si="31"/>
        <v>#DIV/0!</v>
      </c>
      <c r="BB62" s="39"/>
      <c r="BC62" s="39"/>
      <c r="BD62" s="40" t="e">
        <f t="shared" si="33"/>
        <v>#DIV/0!</v>
      </c>
      <c r="BE62" s="39">
        <f t="shared" si="295"/>
        <v>0</v>
      </c>
      <c r="BF62" s="39">
        <f t="shared" si="295"/>
        <v>0</v>
      </c>
      <c r="BG62" s="40" t="e">
        <f t="shared" si="35"/>
        <v>#DIV/0!</v>
      </c>
      <c r="BH62" s="39">
        <f t="shared" si="65"/>
        <v>0</v>
      </c>
      <c r="BI62" s="39">
        <f t="shared" si="65"/>
        <v>0</v>
      </c>
      <c r="BJ62" s="40" t="e">
        <f t="shared" si="37"/>
        <v>#DIV/0!</v>
      </c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</row>
    <row r="63" spans="1:131" s="3" customFormat="1" ht="42" outlineLevel="2" x14ac:dyDescent="0.25">
      <c r="A63" s="17">
        <v>244</v>
      </c>
      <c r="B63" s="20" t="s">
        <v>77</v>
      </c>
      <c r="C63" s="37">
        <f>SUM(C64,C65,C68,C74,C78,C83,C89,C90,C91)</f>
        <v>0</v>
      </c>
      <c r="D63" s="37">
        <f>SUM(D64,D65,D68,D74,D78,D83,D89,D90,D91)</f>
        <v>0</v>
      </c>
      <c r="E63" s="38" t="e">
        <f t="shared" si="38"/>
        <v>#DIV/0!</v>
      </c>
      <c r="F63" s="37">
        <f t="shared" ref="F63:G63" si="296">SUM(F64,F65,F68,F74,F78,F83,F91)</f>
        <v>0</v>
      </c>
      <c r="G63" s="37">
        <f t="shared" si="296"/>
        <v>0</v>
      </c>
      <c r="H63" s="38" t="e">
        <f t="shared" si="1"/>
        <v>#DIV/0!</v>
      </c>
      <c r="I63" s="37">
        <f t="shared" ref="I63:J63" si="297">SUM(I64,I65,I68,I74,I78,I83,I91)</f>
        <v>0</v>
      </c>
      <c r="J63" s="37">
        <f t="shared" si="297"/>
        <v>0</v>
      </c>
      <c r="K63" s="38" t="e">
        <f t="shared" si="3"/>
        <v>#DIV/0!</v>
      </c>
      <c r="L63" s="37">
        <f t="shared" ref="L63:M63" si="298">SUM(L64,L65,L68,L74,L78,L83,L91)</f>
        <v>0</v>
      </c>
      <c r="M63" s="37">
        <f t="shared" si="298"/>
        <v>0</v>
      </c>
      <c r="N63" s="38" t="e">
        <f t="shared" si="5"/>
        <v>#DIV/0!</v>
      </c>
      <c r="O63" s="37">
        <f>SUM(O64,O65,O68,O74,O78,O83,O89,O90,O91)</f>
        <v>0</v>
      </c>
      <c r="P63" s="37">
        <f>SUM(P64,P65,P68,P74,P78,P83,P89,P90,P91)</f>
        <v>0</v>
      </c>
      <c r="Q63" s="38" t="e">
        <f t="shared" si="7"/>
        <v>#DIV/0!</v>
      </c>
      <c r="R63" s="37">
        <f t="shared" ref="R63:S63" si="299">SUM(R64,R65,R68,R74,R78,R83,R91)</f>
        <v>0</v>
      </c>
      <c r="S63" s="37">
        <f t="shared" si="299"/>
        <v>0</v>
      </c>
      <c r="T63" s="38" t="e">
        <f t="shared" si="9"/>
        <v>#DIV/0!</v>
      </c>
      <c r="U63" s="37">
        <f t="shared" ref="U63:V63" si="300">SUM(U64,U65,U68,U74,U78,U83,U91)</f>
        <v>0</v>
      </c>
      <c r="V63" s="37">
        <f t="shared" si="300"/>
        <v>0</v>
      </c>
      <c r="W63" s="38" t="e">
        <f t="shared" si="11"/>
        <v>#DIV/0!</v>
      </c>
      <c r="X63" s="37">
        <f t="shared" ref="X63:Y63" si="301">SUM(X64,X65,X68,X74,X78,X83,X91)</f>
        <v>0</v>
      </c>
      <c r="Y63" s="37">
        <f t="shared" si="301"/>
        <v>0</v>
      </c>
      <c r="Z63" s="38" t="e">
        <f t="shared" si="13"/>
        <v>#DIV/0!</v>
      </c>
      <c r="AA63" s="37">
        <f>SUM(AA64,AA65,AA68,AA74,AA78,AA83,AA89,AA90,AA91)</f>
        <v>0</v>
      </c>
      <c r="AB63" s="37">
        <f>SUM(AB64,AB65,AB68,AB74,AB78,AB83,AB89,AB90,AB91)</f>
        <v>0</v>
      </c>
      <c r="AC63" s="38" t="e">
        <f t="shared" si="15"/>
        <v>#DIV/0!</v>
      </c>
      <c r="AD63" s="37">
        <f>SUM(AD64,AD65,AD68,AD74,AD78,AD83,AD89,AD90,AD91)</f>
        <v>0</v>
      </c>
      <c r="AE63" s="37">
        <f>SUM(AE64,AE65,AE68,AE74,AE78,AE83,AE89,AE90,AE91)</f>
        <v>0</v>
      </c>
      <c r="AF63" s="38" t="e">
        <f t="shared" si="17"/>
        <v>#DIV/0!</v>
      </c>
      <c r="AG63" s="37">
        <f t="shared" ref="AG63:AH63" si="302">SUM(AG64,AG65,AG68,AG74,AG78,AG83,AG91)</f>
        <v>0</v>
      </c>
      <c r="AH63" s="37">
        <f t="shared" si="302"/>
        <v>0</v>
      </c>
      <c r="AI63" s="38" t="e">
        <f t="shared" si="19"/>
        <v>#DIV/0!</v>
      </c>
      <c r="AJ63" s="37">
        <f t="shared" ref="AJ63:AK63" si="303">SUM(AJ64,AJ65,AJ68,AJ74,AJ78,AJ83,AJ91)</f>
        <v>0</v>
      </c>
      <c r="AK63" s="37">
        <f t="shared" si="303"/>
        <v>0</v>
      </c>
      <c r="AL63" s="38" t="e">
        <f t="shared" si="21"/>
        <v>#DIV/0!</v>
      </c>
      <c r="AM63" s="37">
        <f t="shared" ref="AM63:AN63" si="304">SUM(AM64,AM65,AM68,AM74,AM78,AM83,AM91)</f>
        <v>0</v>
      </c>
      <c r="AN63" s="37">
        <f t="shared" si="304"/>
        <v>0</v>
      </c>
      <c r="AO63" s="38" t="e">
        <f t="shared" si="23"/>
        <v>#DIV/0!</v>
      </c>
      <c r="AP63" s="37">
        <f>SUM(AP64,AP65,AP68,AP74,AP78,AP83,AP89,AP90,AP91)</f>
        <v>0</v>
      </c>
      <c r="AQ63" s="37">
        <f>SUM(AQ64,AQ65,AQ68,AQ74,AQ78,AQ83,AQ89,AQ90,AQ91)</f>
        <v>0</v>
      </c>
      <c r="AR63" s="38" t="e">
        <f t="shared" si="25"/>
        <v>#DIV/0!</v>
      </c>
      <c r="AS63" s="37">
        <f>SUM(AS64,AS65,AS68,AS74,AS78,AS83,AS89,AS90,AS91)</f>
        <v>0</v>
      </c>
      <c r="AT63" s="37">
        <f>SUM(AT64,AT65,AT68,AT74,AT78,AT83,AT89,AT90,AT91)</f>
        <v>0</v>
      </c>
      <c r="AU63" s="38" t="e">
        <f t="shared" si="27"/>
        <v>#DIV/0!</v>
      </c>
      <c r="AV63" s="37">
        <f t="shared" ref="AV63:AW63" si="305">SUM(AV64,AV65,AV68,AV74,AV78,AV83,AV91)</f>
        <v>0</v>
      </c>
      <c r="AW63" s="37">
        <f t="shared" si="305"/>
        <v>0</v>
      </c>
      <c r="AX63" s="38" t="e">
        <f t="shared" si="29"/>
        <v>#DIV/0!</v>
      </c>
      <c r="AY63" s="37">
        <f t="shared" ref="AY63:AZ63" si="306">SUM(AY64,AY65,AY68,AY74,AY78,AY83,AY91)</f>
        <v>0</v>
      </c>
      <c r="AZ63" s="37">
        <f t="shared" si="306"/>
        <v>0</v>
      </c>
      <c r="BA63" s="38" t="e">
        <f t="shared" si="31"/>
        <v>#DIV/0!</v>
      </c>
      <c r="BB63" s="37">
        <f t="shared" ref="BB63:BC63" si="307">SUM(BB64,BB65,BB68,BB74,BB78,BB83,BB91)</f>
        <v>0</v>
      </c>
      <c r="BC63" s="37">
        <f t="shared" si="307"/>
        <v>0</v>
      </c>
      <c r="BD63" s="38" t="e">
        <f t="shared" si="33"/>
        <v>#DIV/0!</v>
      </c>
      <c r="BE63" s="37">
        <f>SUM(BE64,BE65,BE68,BE74,BE78,BE83,BE89,BE90,BE91)</f>
        <v>0</v>
      </c>
      <c r="BF63" s="37">
        <f>SUM(BF64,BF65,BF68,BF74,BF78,BF83,BF89,BF90,BF91)</f>
        <v>0</v>
      </c>
      <c r="BG63" s="38" t="e">
        <f t="shared" si="35"/>
        <v>#DIV/0!</v>
      </c>
      <c r="BH63" s="37">
        <f>SUM(BH64,BH65,BH68,BH74,BH78,BH83,BH89,BH90,BH91)</f>
        <v>0</v>
      </c>
      <c r="BI63" s="37">
        <f>SUM(BI64,BI65,BI68,BI74,BI78,BI83,BI89,BI90,BI91)</f>
        <v>0</v>
      </c>
      <c r="BJ63" s="38" t="e">
        <f t="shared" si="37"/>
        <v>#DIV/0!</v>
      </c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</row>
    <row r="64" spans="1:131" s="35" customFormat="1" outlineLevel="2" x14ac:dyDescent="0.25">
      <c r="A64" s="17">
        <v>221</v>
      </c>
      <c r="B64" s="9" t="s">
        <v>0</v>
      </c>
      <c r="C64" s="39">
        <f>SUM(AD64,BH64)</f>
        <v>0</v>
      </c>
      <c r="D64" s="39">
        <f>SUM(AE64,BI64)</f>
        <v>0</v>
      </c>
      <c r="E64" s="38" t="e">
        <f t="shared" si="38"/>
        <v>#DIV/0!</v>
      </c>
      <c r="F64" s="39"/>
      <c r="G64" s="39"/>
      <c r="H64" s="38" t="e">
        <f t="shared" si="1"/>
        <v>#DIV/0!</v>
      </c>
      <c r="I64" s="39"/>
      <c r="J64" s="39"/>
      <c r="K64" s="38" t="e">
        <f t="shared" si="3"/>
        <v>#DIV/0!</v>
      </c>
      <c r="L64" s="39"/>
      <c r="M64" s="39"/>
      <c r="N64" s="38" t="e">
        <f t="shared" si="5"/>
        <v>#DIV/0!</v>
      </c>
      <c r="O64" s="39">
        <f>SUM(F64,I64,L64)</f>
        <v>0</v>
      </c>
      <c r="P64" s="39">
        <f>SUM(G64,J64,M64)</f>
        <v>0</v>
      </c>
      <c r="Q64" s="38" t="e">
        <f t="shared" si="7"/>
        <v>#DIV/0!</v>
      </c>
      <c r="R64" s="39"/>
      <c r="S64" s="39"/>
      <c r="T64" s="38" t="e">
        <f t="shared" si="9"/>
        <v>#DIV/0!</v>
      </c>
      <c r="U64" s="39"/>
      <c r="V64" s="39"/>
      <c r="W64" s="38" t="e">
        <f t="shared" si="11"/>
        <v>#DIV/0!</v>
      </c>
      <c r="X64" s="39"/>
      <c r="Y64" s="39"/>
      <c r="Z64" s="38" t="e">
        <f t="shared" si="13"/>
        <v>#DIV/0!</v>
      </c>
      <c r="AA64" s="39">
        <f>SUM(R64,U64,X64)</f>
        <v>0</v>
      </c>
      <c r="AB64" s="39">
        <f>SUM(S64,V64,Y64)</f>
        <v>0</v>
      </c>
      <c r="AC64" s="38" t="e">
        <f t="shared" si="15"/>
        <v>#DIV/0!</v>
      </c>
      <c r="AD64" s="39">
        <f>SUM(O64,AA64)</f>
        <v>0</v>
      </c>
      <c r="AE64" s="39">
        <f>SUM(P64,AB64)</f>
        <v>0</v>
      </c>
      <c r="AF64" s="38" t="e">
        <f t="shared" si="17"/>
        <v>#DIV/0!</v>
      </c>
      <c r="AG64" s="39"/>
      <c r="AH64" s="39"/>
      <c r="AI64" s="38" t="e">
        <f t="shared" si="19"/>
        <v>#DIV/0!</v>
      </c>
      <c r="AJ64" s="39"/>
      <c r="AK64" s="39"/>
      <c r="AL64" s="38" t="e">
        <f t="shared" si="21"/>
        <v>#DIV/0!</v>
      </c>
      <c r="AM64" s="39"/>
      <c r="AN64" s="39"/>
      <c r="AO64" s="38" t="e">
        <f t="shared" si="23"/>
        <v>#DIV/0!</v>
      </c>
      <c r="AP64" s="39">
        <f>SUM(AG64,AJ64,AM64)</f>
        <v>0</v>
      </c>
      <c r="AQ64" s="39">
        <f>SUM(AH64,AK64,AN64)</f>
        <v>0</v>
      </c>
      <c r="AR64" s="38" t="e">
        <f t="shared" si="25"/>
        <v>#DIV/0!</v>
      </c>
      <c r="AS64" s="39">
        <f>SUM(AD64,AP64)</f>
        <v>0</v>
      </c>
      <c r="AT64" s="39">
        <f>SUM(AE64,AQ64)</f>
        <v>0</v>
      </c>
      <c r="AU64" s="38" t="e">
        <f t="shared" si="27"/>
        <v>#DIV/0!</v>
      </c>
      <c r="AV64" s="39"/>
      <c r="AW64" s="39"/>
      <c r="AX64" s="38" t="e">
        <f t="shared" si="29"/>
        <v>#DIV/0!</v>
      </c>
      <c r="AY64" s="39"/>
      <c r="AZ64" s="39"/>
      <c r="BA64" s="38" t="e">
        <f t="shared" si="31"/>
        <v>#DIV/0!</v>
      </c>
      <c r="BB64" s="39"/>
      <c r="BC64" s="39"/>
      <c r="BD64" s="38" t="e">
        <f t="shared" si="33"/>
        <v>#DIV/0!</v>
      </c>
      <c r="BE64" s="39">
        <f>SUM(AV64,AY64,BB64)</f>
        <v>0</v>
      </c>
      <c r="BF64" s="39">
        <f>SUM(AW64,AZ64,BC64)</f>
        <v>0</v>
      </c>
      <c r="BG64" s="38" t="e">
        <f t="shared" si="35"/>
        <v>#DIV/0!</v>
      </c>
      <c r="BH64" s="39">
        <f t="shared" si="65"/>
        <v>0</v>
      </c>
      <c r="BI64" s="39">
        <f t="shared" si="65"/>
        <v>0</v>
      </c>
      <c r="BJ64" s="38" t="e">
        <f t="shared" si="37"/>
        <v>#DIV/0!</v>
      </c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</row>
    <row r="65" spans="1:131" s="46" customFormat="1" outlineLevel="3" x14ac:dyDescent="0.25">
      <c r="A65" s="17">
        <v>222</v>
      </c>
      <c r="B65" s="9" t="s">
        <v>41</v>
      </c>
      <c r="C65" s="37">
        <f>SUM(C66:C67)</f>
        <v>0</v>
      </c>
      <c r="D65" s="37">
        <f>SUM(D66:D67)</f>
        <v>0</v>
      </c>
      <c r="E65" s="38" t="e">
        <f t="shared" si="38"/>
        <v>#DIV/0!</v>
      </c>
      <c r="F65" s="37">
        <f t="shared" ref="F65:G65" si="308">SUM(F66:F67)</f>
        <v>0</v>
      </c>
      <c r="G65" s="37">
        <f t="shared" si="308"/>
        <v>0</v>
      </c>
      <c r="H65" s="38" t="e">
        <f t="shared" si="1"/>
        <v>#DIV/0!</v>
      </c>
      <c r="I65" s="37">
        <f t="shared" ref="I65:J65" si="309">SUM(I66:I67)</f>
        <v>0</v>
      </c>
      <c r="J65" s="37">
        <f t="shared" si="309"/>
        <v>0</v>
      </c>
      <c r="K65" s="38" t="e">
        <f t="shared" si="3"/>
        <v>#DIV/0!</v>
      </c>
      <c r="L65" s="37">
        <f t="shared" ref="L65:M65" si="310">SUM(L66:L67)</f>
        <v>0</v>
      </c>
      <c r="M65" s="37">
        <f t="shared" si="310"/>
        <v>0</v>
      </c>
      <c r="N65" s="38" t="e">
        <f t="shared" si="5"/>
        <v>#DIV/0!</v>
      </c>
      <c r="O65" s="37">
        <f t="shared" ref="O65:P65" si="311">SUM(O66:O67)</f>
        <v>0</v>
      </c>
      <c r="P65" s="37">
        <f t="shared" si="311"/>
        <v>0</v>
      </c>
      <c r="Q65" s="38" t="e">
        <f t="shared" si="7"/>
        <v>#DIV/0!</v>
      </c>
      <c r="R65" s="37">
        <f t="shared" ref="R65:S65" si="312">SUM(R66:R67)</f>
        <v>0</v>
      </c>
      <c r="S65" s="37">
        <f t="shared" si="312"/>
        <v>0</v>
      </c>
      <c r="T65" s="38" t="e">
        <f t="shared" si="9"/>
        <v>#DIV/0!</v>
      </c>
      <c r="U65" s="37">
        <f t="shared" ref="U65:V65" si="313">SUM(U66:U67)</f>
        <v>0</v>
      </c>
      <c r="V65" s="37">
        <f t="shared" si="313"/>
        <v>0</v>
      </c>
      <c r="W65" s="38" t="e">
        <f t="shared" si="11"/>
        <v>#DIV/0!</v>
      </c>
      <c r="X65" s="37">
        <f t="shared" ref="X65:Y65" si="314">SUM(X66:X67)</f>
        <v>0</v>
      </c>
      <c r="Y65" s="37">
        <f t="shared" si="314"/>
        <v>0</v>
      </c>
      <c r="Z65" s="38" t="e">
        <f t="shared" si="13"/>
        <v>#DIV/0!</v>
      </c>
      <c r="AA65" s="37">
        <f t="shared" ref="AA65:AB65" si="315">SUM(AA66:AA67)</f>
        <v>0</v>
      </c>
      <c r="AB65" s="37">
        <f t="shared" si="315"/>
        <v>0</v>
      </c>
      <c r="AC65" s="38" t="e">
        <f t="shared" si="15"/>
        <v>#DIV/0!</v>
      </c>
      <c r="AD65" s="37">
        <f t="shared" ref="AD65:AE65" si="316">SUM(AD66:AD67)</f>
        <v>0</v>
      </c>
      <c r="AE65" s="37">
        <f t="shared" si="316"/>
        <v>0</v>
      </c>
      <c r="AF65" s="38" t="e">
        <f t="shared" si="17"/>
        <v>#DIV/0!</v>
      </c>
      <c r="AG65" s="37">
        <f t="shared" ref="AG65:AH65" si="317">SUM(AG66:AG67)</f>
        <v>0</v>
      </c>
      <c r="AH65" s="37">
        <f t="shared" si="317"/>
        <v>0</v>
      </c>
      <c r="AI65" s="38" t="e">
        <f t="shared" si="19"/>
        <v>#DIV/0!</v>
      </c>
      <c r="AJ65" s="37">
        <f t="shared" ref="AJ65:AK65" si="318">SUM(AJ66:AJ67)</f>
        <v>0</v>
      </c>
      <c r="AK65" s="37">
        <f t="shared" si="318"/>
        <v>0</v>
      </c>
      <c r="AL65" s="38" t="e">
        <f t="shared" si="21"/>
        <v>#DIV/0!</v>
      </c>
      <c r="AM65" s="37">
        <f t="shared" ref="AM65:AN65" si="319">SUM(AM66:AM67)</f>
        <v>0</v>
      </c>
      <c r="AN65" s="37">
        <f t="shared" si="319"/>
        <v>0</v>
      </c>
      <c r="AO65" s="38" t="e">
        <f t="shared" si="23"/>
        <v>#DIV/0!</v>
      </c>
      <c r="AP65" s="37">
        <f t="shared" ref="AP65:AQ65" si="320">SUM(AP66:AP67)</f>
        <v>0</v>
      </c>
      <c r="AQ65" s="37">
        <f t="shared" si="320"/>
        <v>0</v>
      </c>
      <c r="AR65" s="38" t="e">
        <f t="shared" si="25"/>
        <v>#DIV/0!</v>
      </c>
      <c r="AS65" s="37">
        <f t="shared" ref="AS65:AT65" si="321">SUM(AS66:AS67)</f>
        <v>0</v>
      </c>
      <c r="AT65" s="37">
        <f t="shared" si="321"/>
        <v>0</v>
      </c>
      <c r="AU65" s="38" t="e">
        <f t="shared" si="27"/>
        <v>#DIV/0!</v>
      </c>
      <c r="AV65" s="37">
        <f t="shared" ref="AV65:AW65" si="322">SUM(AV66:AV67)</f>
        <v>0</v>
      </c>
      <c r="AW65" s="37">
        <f t="shared" si="322"/>
        <v>0</v>
      </c>
      <c r="AX65" s="38" t="e">
        <f t="shared" si="29"/>
        <v>#DIV/0!</v>
      </c>
      <c r="AY65" s="37">
        <f t="shared" ref="AY65:AZ65" si="323">SUM(AY66:AY67)</f>
        <v>0</v>
      </c>
      <c r="AZ65" s="37">
        <f t="shared" si="323"/>
        <v>0</v>
      </c>
      <c r="BA65" s="38" t="e">
        <f t="shared" si="31"/>
        <v>#DIV/0!</v>
      </c>
      <c r="BB65" s="37">
        <f t="shared" ref="BB65:BC65" si="324">SUM(BB66:BB67)</f>
        <v>0</v>
      </c>
      <c r="BC65" s="37">
        <f t="shared" si="324"/>
        <v>0</v>
      </c>
      <c r="BD65" s="38" t="e">
        <f t="shared" si="33"/>
        <v>#DIV/0!</v>
      </c>
      <c r="BE65" s="37">
        <f t="shared" ref="BE65:BF65" si="325">SUM(BE66:BE67)</f>
        <v>0</v>
      </c>
      <c r="BF65" s="37">
        <f t="shared" si="325"/>
        <v>0</v>
      </c>
      <c r="BG65" s="38" t="e">
        <f t="shared" si="35"/>
        <v>#DIV/0!</v>
      </c>
      <c r="BH65" s="37">
        <f t="shared" ref="BH65:BI65" si="326">SUM(BH66:BH67)</f>
        <v>0</v>
      </c>
      <c r="BI65" s="37">
        <f t="shared" si="326"/>
        <v>0</v>
      </c>
      <c r="BJ65" s="38" t="e">
        <f t="shared" si="37"/>
        <v>#DIV/0!</v>
      </c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</row>
    <row r="66" spans="1:131" s="46" customFormat="1" outlineLevel="3" x14ac:dyDescent="0.25">
      <c r="A66" s="21"/>
      <c r="B66" s="24" t="s">
        <v>65</v>
      </c>
      <c r="C66" s="39">
        <f t="shared" ref="C66:D67" si="327">SUM(AD66,BH66)</f>
        <v>0</v>
      </c>
      <c r="D66" s="39">
        <f t="shared" si="327"/>
        <v>0</v>
      </c>
      <c r="E66" s="40" t="e">
        <f t="shared" si="38"/>
        <v>#DIV/0!</v>
      </c>
      <c r="F66" s="39"/>
      <c r="G66" s="39"/>
      <c r="H66" s="40" t="e">
        <f t="shared" si="1"/>
        <v>#DIV/0!</v>
      </c>
      <c r="I66" s="39"/>
      <c r="J66" s="39"/>
      <c r="K66" s="40" t="e">
        <f t="shared" si="3"/>
        <v>#DIV/0!</v>
      </c>
      <c r="L66" s="39"/>
      <c r="M66" s="39"/>
      <c r="N66" s="40" t="e">
        <f t="shared" si="5"/>
        <v>#DIV/0!</v>
      </c>
      <c r="O66" s="39">
        <f t="shared" ref="O66:P67" si="328">SUM(F66,I66,L66)</f>
        <v>0</v>
      </c>
      <c r="P66" s="39">
        <f t="shared" si="328"/>
        <v>0</v>
      </c>
      <c r="Q66" s="40" t="e">
        <f t="shared" si="7"/>
        <v>#DIV/0!</v>
      </c>
      <c r="R66" s="39"/>
      <c r="S66" s="39"/>
      <c r="T66" s="40" t="e">
        <f t="shared" si="9"/>
        <v>#DIV/0!</v>
      </c>
      <c r="U66" s="39"/>
      <c r="V66" s="39"/>
      <c r="W66" s="40" t="e">
        <f t="shared" si="11"/>
        <v>#DIV/0!</v>
      </c>
      <c r="X66" s="39"/>
      <c r="Y66" s="39"/>
      <c r="Z66" s="40" t="e">
        <f t="shared" si="13"/>
        <v>#DIV/0!</v>
      </c>
      <c r="AA66" s="39">
        <f t="shared" ref="AA66:AB67" si="329">SUM(R66,U66,X66)</f>
        <v>0</v>
      </c>
      <c r="AB66" s="39">
        <f t="shared" si="329"/>
        <v>0</v>
      </c>
      <c r="AC66" s="40" t="e">
        <f t="shared" si="15"/>
        <v>#DIV/0!</v>
      </c>
      <c r="AD66" s="39">
        <f t="shared" ref="AD66:AE67" si="330">SUM(O66,AA66)</f>
        <v>0</v>
      </c>
      <c r="AE66" s="39">
        <f t="shared" si="330"/>
        <v>0</v>
      </c>
      <c r="AF66" s="40" t="e">
        <f t="shared" si="17"/>
        <v>#DIV/0!</v>
      </c>
      <c r="AG66" s="39"/>
      <c r="AH66" s="39"/>
      <c r="AI66" s="40" t="e">
        <f t="shared" si="19"/>
        <v>#DIV/0!</v>
      </c>
      <c r="AJ66" s="39"/>
      <c r="AK66" s="39"/>
      <c r="AL66" s="40" t="e">
        <f t="shared" si="21"/>
        <v>#DIV/0!</v>
      </c>
      <c r="AM66" s="39"/>
      <c r="AN66" s="39"/>
      <c r="AO66" s="40" t="e">
        <f t="shared" si="23"/>
        <v>#DIV/0!</v>
      </c>
      <c r="AP66" s="39">
        <f t="shared" ref="AP66:AQ67" si="331">SUM(AG66,AJ66,AM66)</f>
        <v>0</v>
      </c>
      <c r="AQ66" s="39">
        <f t="shared" si="331"/>
        <v>0</v>
      </c>
      <c r="AR66" s="40" t="e">
        <f t="shared" si="25"/>
        <v>#DIV/0!</v>
      </c>
      <c r="AS66" s="39">
        <f t="shared" ref="AS66:AT67" si="332">SUM(AD66,AP66)</f>
        <v>0</v>
      </c>
      <c r="AT66" s="39">
        <f t="shared" si="332"/>
        <v>0</v>
      </c>
      <c r="AU66" s="40" t="e">
        <f t="shared" si="27"/>
        <v>#DIV/0!</v>
      </c>
      <c r="AV66" s="39"/>
      <c r="AW66" s="39"/>
      <c r="AX66" s="40" t="e">
        <f t="shared" si="29"/>
        <v>#DIV/0!</v>
      </c>
      <c r="AY66" s="39"/>
      <c r="AZ66" s="39"/>
      <c r="BA66" s="40" t="e">
        <f t="shared" si="31"/>
        <v>#DIV/0!</v>
      </c>
      <c r="BB66" s="39"/>
      <c r="BC66" s="39"/>
      <c r="BD66" s="40" t="e">
        <f t="shared" si="33"/>
        <v>#DIV/0!</v>
      </c>
      <c r="BE66" s="39">
        <f t="shared" ref="BE66:BF67" si="333">SUM(AV66,AY66,BB66)</f>
        <v>0</v>
      </c>
      <c r="BF66" s="39">
        <f t="shared" si="333"/>
        <v>0</v>
      </c>
      <c r="BG66" s="40" t="e">
        <f t="shared" si="35"/>
        <v>#DIV/0!</v>
      </c>
      <c r="BH66" s="39">
        <f t="shared" si="65"/>
        <v>0</v>
      </c>
      <c r="BI66" s="39">
        <f t="shared" si="65"/>
        <v>0</v>
      </c>
      <c r="BJ66" s="40" t="e">
        <f t="shared" si="37"/>
        <v>#DIV/0!</v>
      </c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</row>
    <row r="67" spans="1:131" s="35" customFormat="1" outlineLevel="2" x14ac:dyDescent="0.25">
      <c r="A67" s="21"/>
      <c r="B67" s="23" t="s">
        <v>64</v>
      </c>
      <c r="C67" s="39">
        <f t="shared" si="327"/>
        <v>0</v>
      </c>
      <c r="D67" s="39">
        <f t="shared" si="327"/>
        <v>0</v>
      </c>
      <c r="E67" s="40" t="e">
        <f t="shared" si="38"/>
        <v>#DIV/0!</v>
      </c>
      <c r="F67" s="39"/>
      <c r="G67" s="39"/>
      <c r="H67" s="40" t="e">
        <f t="shared" si="1"/>
        <v>#DIV/0!</v>
      </c>
      <c r="I67" s="39"/>
      <c r="J67" s="39"/>
      <c r="K67" s="40" t="e">
        <f t="shared" si="3"/>
        <v>#DIV/0!</v>
      </c>
      <c r="L67" s="39"/>
      <c r="M67" s="39"/>
      <c r="N67" s="40" t="e">
        <f t="shared" si="5"/>
        <v>#DIV/0!</v>
      </c>
      <c r="O67" s="39">
        <f t="shared" si="328"/>
        <v>0</v>
      </c>
      <c r="P67" s="39">
        <f t="shared" si="328"/>
        <v>0</v>
      </c>
      <c r="Q67" s="40" t="e">
        <f t="shared" si="7"/>
        <v>#DIV/0!</v>
      </c>
      <c r="R67" s="39"/>
      <c r="S67" s="39"/>
      <c r="T67" s="40" t="e">
        <f t="shared" si="9"/>
        <v>#DIV/0!</v>
      </c>
      <c r="U67" s="39"/>
      <c r="V67" s="39"/>
      <c r="W67" s="40" t="e">
        <f t="shared" si="11"/>
        <v>#DIV/0!</v>
      </c>
      <c r="X67" s="39"/>
      <c r="Y67" s="39"/>
      <c r="Z67" s="40" t="e">
        <f t="shared" si="13"/>
        <v>#DIV/0!</v>
      </c>
      <c r="AA67" s="39">
        <f t="shared" si="329"/>
        <v>0</v>
      </c>
      <c r="AB67" s="39">
        <f t="shared" si="329"/>
        <v>0</v>
      </c>
      <c r="AC67" s="40" t="e">
        <f t="shared" si="15"/>
        <v>#DIV/0!</v>
      </c>
      <c r="AD67" s="39">
        <f t="shared" si="330"/>
        <v>0</v>
      </c>
      <c r="AE67" s="39">
        <f t="shared" si="330"/>
        <v>0</v>
      </c>
      <c r="AF67" s="40" t="e">
        <f t="shared" si="17"/>
        <v>#DIV/0!</v>
      </c>
      <c r="AG67" s="39"/>
      <c r="AH67" s="39"/>
      <c r="AI67" s="40" t="e">
        <f t="shared" si="19"/>
        <v>#DIV/0!</v>
      </c>
      <c r="AJ67" s="39"/>
      <c r="AK67" s="39"/>
      <c r="AL67" s="40" t="e">
        <f t="shared" si="21"/>
        <v>#DIV/0!</v>
      </c>
      <c r="AM67" s="39"/>
      <c r="AN67" s="39"/>
      <c r="AO67" s="40" t="e">
        <f t="shared" si="23"/>
        <v>#DIV/0!</v>
      </c>
      <c r="AP67" s="39">
        <f t="shared" si="331"/>
        <v>0</v>
      </c>
      <c r="AQ67" s="39">
        <f t="shared" si="331"/>
        <v>0</v>
      </c>
      <c r="AR67" s="40" t="e">
        <f t="shared" si="25"/>
        <v>#DIV/0!</v>
      </c>
      <c r="AS67" s="39">
        <f t="shared" si="332"/>
        <v>0</v>
      </c>
      <c r="AT67" s="39">
        <f t="shared" si="332"/>
        <v>0</v>
      </c>
      <c r="AU67" s="40" t="e">
        <f t="shared" si="27"/>
        <v>#DIV/0!</v>
      </c>
      <c r="AV67" s="39"/>
      <c r="AW67" s="39"/>
      <c r="AX67" s="40" t="e">
        <f t="shared" si="29"/>
        <v>#DIV/0!</v>
      </c>
      <c r="AY67" s="39"/>
      <c r="AZ67" s="39"/>
      <c r="BA67" s="40" t="e">
        <f t="shared" si="31"/>
        <v>#DIV/0!</v>
      </c>
      <c r="BB67" s="39"/>
      <c r="BC67" s="39"/>
      <c r="BD67" s="40" t="e">
        <f t="shared" si="33"/>
        <v>#DIV/0!</v>
      </c>
      <c r="BE67" s="39">
        <f t="shared" si="333"/>
        <v>0</v>
      </c>
      <c r="BF67" s="39">
        <f t="shared" si="333"/>
        <v>0</v>
      </c>
      <c r="BG67" s="40" t="e">
        <f t="shared" si="35"/>
        <v>#DIV/0!</v>
      </c>
      <c r="BH67" s="39">
        <f t="shared" si="65"/>
        <v>0</v>
      </c>
      <c r="BI67" s="39">
        <f t="shared" si="65"/>
        <v>0</v>
      </c>
      <c r="BJ67" s="40" t="e">
        <f t="shared" si="37"/>
        <v>#DIV/0!</v>
      </c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</row>
    <row r="68" spans="1:131" s="46" customFormat="1" outlineLevel="3" x14ac:dyDescent="0.25">
      <c r="A68" s="17">
        <v>223</v>
      </c>
      <c r="B68" s="9" t="s">
        <v>31</v>
      </c>
      <c r="C68" s="37">
        <f>SUM(C69:C73)</f>
        <v>0</v>
      </c>
      <c r="D68" s="37">
        <f>SUM(D69:D73)</f>
        <v>0</v>
      </c>
      <c r="E68" s="38" t="e">
        <f t="shared" si="38"/>
        <v>#DIV/0!</v>
      </c>
      <c r="F68" s="37">
        <f t="shared" ref="F68:G68" si="334">SUM(F69:F73)</f>
        <v>0</v>
      </c>
      <c r="G68" s="37">
        <f t="shared" si="334"/>
        <v>0</v>
      </c>
      <c r="H68" s="38" t="e">
        <f t="shared" si="1"/>
        <v>#DIV/0!</v>
      </c>
      <c r="I68" s="37">
        <f t="shared" ref="I68:J68" si="335">SUM(I69:I73)</f>
        <v>0</v>
      </c>
      <c r="J68" s="37">
        <f t="shared" si="335"/>
        <v>0</v>
      </c>
      <c r="K68" s="38" t="e">
        <f t="shared" si="3"/>
        <v>#DIV/0!</v>
      </c>
      <c r="L68" s="37">
        <f t="shared" ref="L68:M68" si="336">SUM(L69:L73)</f>
        <v>0</v>
      </c>
      <c r="M68" s="37">
        <f t="shared" si="336"/>
        <v>0</v>
      </c>
      <c r="N68" s="38" t="e">
        <f t="shared" si="5"/>
        <v>#DIV/0!</v>
      </c>
      <c r="O68" s="37">
        <f t="shared" ref="O68:P68" si="337">SUM(O69:O73)</f>
        <v>0</v>
      </c>
      <c r="P68" s="37">
        <f t="shared" si="337"/>
        <v>0</v>
      </c>
      <c r="Q68" s="38" t="e">
        <f t="shared" si="7"/>
        <v>#DIV/0!</v>
      </c>
      <c r="R68" s="37">
        <f t="shared" ref="R68:S68" si="338">SUM(R69:R73)</f>
        <v>0</v>
      </c>
      <c r="S68" s="37">
        <f t="shared" si="338"/>
        <v>0</v>
      </c>
      <c r="T68" s="38" t="e">
        <f t="shared" si="9"/>
        <v>#DIV/0!</v>
      </c>
      <c r="U68" s="37">
        <f t="shared" ref="U68:V68" si="339">SUM(U69:U73)</f>
        <v>0</v>
      </c>
      <c r="V68" s="37">
        <f t="shared" si="339"/>
        <v>0</v>
      </c>
      <c r="W68" s="38" t="e">
        <f t="shared" si="11"/>
        <v>#DIV/0!</v>
      </c>
      <c r="X68" s="37">
        <f t="shared" ref="X68:Y68" si="340">SUM(X69:X73)</f>
        <v>0</v>
      </c>
      <c r="Y68" s="37">
        <f t="shared" si="340"/>
        <v>0</v>
      </c>
      <c r="Z68" s="38" t="e">
        <f t="shared" si="13"/>
        <v>#DIV/0!</v>
      </c>
      <c r="AA68" s="37">
        <f t="shared" ref="AA68:AB68" si="341">SUM(AA69:AA73)</f>
        <v>0</v>
      </c>
      <c r="AB68" s="37">
        <f t="shared" si="341"/>
        <v>0</v>
      </c>
      <c r="AC68" s="38" t="e">
        <f t="shared" si="15"/>
        <v>#DIV/0!</v>
      </c>
      <c r="AD68" s="37">
        <f t="shared" ref="AD68:AE68" si="342">SUM(AD69:AD73)</f>
        <v>0</v>
      </c>
      <c r="AE68" s="37">
        <f t="shared" si="342"/>
        <v>0</v>
      </c>
      <c r="AF68" s="38" t="e">
        <f t="shared" si="17"/>
        <v>#DIV/0!</v>
      </c>
      <c r="AG68" s="37">
        <f t="shared" ref="AG68:AH68" si="343">SUM(AG69:AG73)</f>
        <v>0</v>
      </c>
      <c r="AH68" s="37">
        <f t="shared" si="343"/>
        <v>0</v>
      </c>
      <c r="AI68" s="38" t="e">
        <f t="shared" si="19"/>
        <v>#DIV/0!</v>
      </c>
      <c r="AJ68" s="37">
        <f t="shared" ref="AJ68:AK68" si="344">SUM(AJ69:AJ73)</f>
        <v>0</v>
      </c>
      <c r="AK68" s="37">
        <f t="shared" si="344"/>
        <v>0</v>
      </c>
      <c r="AL68" s="38" t="e">
        <f t="shared" si="21"/>
        <v>#DIV/0!</v>
      </c>
      <c r="AM68" s="37">
        <f t="shared" ref="AM68:AN68" si="345">SUM(AM69:AM73)</f>
        <v>0</v>
      </c>
      <c r="AN68" s="37">
        <f t="shared" si="345"/>
        <v>0</v>
      </c>
      <c r="AO68" s="38" t="e">
        <f t="shared" si="23"/>
        <v>#DIV/0!</v>
      </c>
      <c r="AP68" s="37">
        <f t="shared" ref="AP68:AQ68" si="346">SUM(AP69:AP73)</f>
        <v>0</v>
      </c>
      <c r="AQ68" s="37">
        <f t="shared" si="346"/>
        <v>0</v>
      </c>
      <c r="AR68" s="38" t="e">
        <f t="shared" si="25"/>
        <v>#DIV/0!</v>
      </c>
      <c r="AS68" s="37">
        <f t="shared" ref="AS68:AT68" si="347">SUM(AS69:AS73)</f>
        <v>0</v>
      </c>
      <c r="AT68" s="37">
        <f t="shared" si="347"/>
        <v>0</v>
      </c>
      <c r="AU68" s="38" t="e">
        <f t="shared" si="27"/>
        <v>#DIV/0!</v>
      </c>
      <c r="AV68" s="37">
        <f t="shared" ref="AV68:AW68" si="348">SUM(AV69:AV73)</f>
        <v>0</v>
      </c>
      <c r="AW68" s="37">
        <f t="shared" si="348"/>
        <v>0</v>
      </c>
      <c r="AX68" s="38" t="e">
        <f t="shared" si="29"/>
        <v>#DIV/0!</v>
      </c>
      <c r="AY68" s="37">
        <f t="shared" ref="AY68:AZ68" si="349">SUM(AY69:AY73)</f>
        <v>0</v>
      </c>
      <c r="AZ68" s="37">
        <f t="shared" si="349"/>
        <v>0</v>
      </c>
      <c r="BA68" s="38" t="e">
        <f t="shared" si="31"/>
        <v>#DIV/0!</v>
      </c>
      <c r="BB68" s="37">
        <f t="shared" ref="BB68:BC68" si="350">SUM(BB69:BB73)</f>
        <v>0</v>
      </c>
      <c r="BC68" s="37">
        <f t="shared" si="350"/>
        <v>0</v>
      </c>
      <c r="BD68" s="38" t="e">
        <f t="shared" si="33"/>
        <v>#DIV/0!</v>
      </c>
      <c r="BE68" s="37">
        <f t="shared" ref="BE68:BF68" si="351">SUM(BE69:BE73)</f>
        <v>0</v>
      </c>
      <c r="BF68" s="37">
        <f t="shared" si="351"/>
        <v>0</v>
      </c>
      <c r="BG68" s="38" t="e">
        <f t="shared" si="35"/>
        <v>#DIV/0!</v>
      </c>
      <c r="BH68" s="37">
        <f t="shared" ref="BH68:BI68" si="352">SUM(BH69:BH73)</f>
        <v>0</v>
      </c>
      <c r="BI68" s="37">
        <f t="shared" si="352"/>
        <v>0</v>
      </c>
      <c r="BJ68" s="38" t="e">
        <f t="shared" si="37"/>
        <v>#DIV/0!</v>
      </c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</row>
    <row r="69" spans="1:131" s="46" customFormat="1" outlineLevel="3" x14ac:dyDescent="0.25">
      <c r="A69" s="21"/>
      <c r="B69" s="23" t="s">
        <v>28</v>
      </c>
      <c r="C69" s="39">
        <f t="shared" ref="C69:D73" si="353">SUM(AD69,BH69)</f>
        <v>0</v>
      </c>
      <c r="D69" s="39">
        <f t="shared" si="353"/>
        <v>0</v>
      </c>
      <c r="E69" s="40" t="e">
        <f t="shared" si="38"/>
        <v>#DIV/0!</v>
      </c>
      <c r="F69" s="39"/>
      <c r="G69" s="39"/>
      <c r="H69" s="40" t="e">
        <f t="shared" si="1"/>
        <v>#DIV/0!</v>
      </c>
      <c r="I69" s="39"/>
      <c r="J69" s="39"/>
      <c r="K69" s="40" t="e">
        <f t="shared" si="3"/>
        <v>#DIV/0!</v>
      </c>
      <c r="L69" s="39"/>
      <c r="M69" s="39"/>
      <c r="N69" s="40" t="e">
        <f t="shared" si="5"/>
        <v>#DIV/0!</v>
      </c>
      <c r="O69" s="39">
        <f t="shared" ref="O69:P73" si="354">SUM(F69,I69,L69)</f>
        <v>0</v>
      </c>
      <c r="P69" s="39">
        <f t="shared" si="354"/>
        <v>0</v>
      </c>
      <c r="Q69" s="40" t="e">
        <f t="shared" si="7"/>
        <v>#DIV/0!</v>
      </c>
      <c r="R69" s="39"/>
      <c r="S69" s="39"/>
      <c r="T69" s="40" t="e">
        <f t="shared" si="9"/>
        <v>#DIV/0!</v>
      </c>
      <c r="U69" s="39"/>
      <c r="V69" s="39"/>
      <c r="W69" s="40" t="e">
        <f t="shared" si="11"/>
        <v>#DIV/0!</v>
      </c>
      <c r="X69" s="39"/>
      <c r="Y69" s="39"/>
      <c r="Z69" s="40" t="e">
        <f t="shared" si="13"/>
        <v>#DIV/0!</v>
      </c>
      <c r="AA69" s="39">
        <f t="shared" ref="AA69:AB73" si="355">SUM(R69,U69,X69)</f>
        <v>0</v>
      </c>
      <c r="AB69" s="39">
        <f t="shared" si="355"/>
        <v>0</v>
      </c>
      <c r="AC69" s="40" t="e">
        <f t="shared" si="15"/>
        <v>#DIV/0!</v>
      </c>
      <c r="AD69" s="39">
        <f t="shared" ref="AD69:AE73" si="356">SUM(O69,AA69)</f>
        <v>0</v>
      </c>
      <c r="AE69" s="39">
        <f t="shared" si="356"/>
        <v>0</v>
      </c>
      <c r="AF69" s="40" t="e">
        <f t="shared" si="17"/>
        <v>#DIV/0!</v>
      </c>
      <c r="AG69" s="39"/>
      <c r="AH69" s="39"/>
      <c r="AI69" s="40" t="e">
        <f t="shared" si="19"/>
        <v>#DIV/0!</v>
      </c>
      <c r="AJ69" s="39"/>
      <c r="AK69" s="39"/>
      <c r="AL69" s="40" t="e">
        <f t="shared" si="21"/>
        <v>#DIV/0!</v>
      </c>
      <c r="AM69" s="39"/>
      <c r="AN69" s="39"/>
      <c r="AO69" s="40" t="e">
        <f t="shared" si="23"/>
        <v>#DIV/0!</v>
      </c>
      <c r="AP69" s="39">
        <f t="shared" ref="AP69:AQ73" si="357">SUM(AG69,AJ69,AM69)</f>
        <v>0</v>
      </c>
      <c r="AQ69" s="39">
        <f t="shared" si="357"/>
        <v>0</v>
      </c>
      <c r="AR69" s="40" t="e">
        <f t="shared" si="25"/>
        <v>#DIV/0!</v>
      </c>
      <c r="AS69" s="39">
        <f t="shared" ref="AS69:AT73" si="358">SUM(AD69,AP69)</f>
        <v>0</v>
      </c>
      <c r="AT69" s="39">
        <f t="shared" si="358"/>
        <v>0</v>
      </c>
      <c r="AU69" s="40" t="e">
        <f t="shared" si="27"/>
        <v>#DIV/0!</v>
      </c>
      <c r="AV69" s="39"/>
      <c r="AW69" s="39"/>
      <c r="AX69" s="40" t="e">
        <f t="shared" si="29"/>
        <v>#DIV/0!</v>
      </c>
      <c r="AY69" s="39"/>
      <c r="AZ69" s="39"/>
      <c r="BA69" s="40" t="e">
        <f t="shared" si="31"/>
        <v>#DIV/0!</v>
      </c>
      <c r="BB69" s="39"/>
      <c r="BC69" s="39"/>
      <c r="BD69" s="40" t="e">
        <f t="shared" si="33"/>
        <v>#DIV/0!</v>
      </c>
      <c r="BE69" s="39">
        <f t="shared" ref="BE69:BF73" si="359">SUM(AV69,AY69,BB69)</f>
        <v>0</v>
      </c>
      <c r="BF69" s="39">
        <f t="shared" si="359"/>
        <v>0</v>
      </c>
      <c r="BG69" s="40" t="e">
        <f t="shared" si="35"/>
        <v>#DIV/0!</v>
      </c>
      <c r="BH69" s="39">
        <f t="shared" si="65"/>
        <v>0</v>
      </c>
      <c r="BI69" s="39">
        <f t="shared" si="65"/>
        <v>0</v>
      </c>
      <c r="BJ69" s="40" t="e">
        <f t="shared" si="37"/>
        <v>#DIV/0!</v>
      </c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</row>
    <row r="70" spans="1:131" s="46" customFormat="1" outlineLevel="3" x14ac:dyDescent="0.25">
      <c r="A70" s="21"/>
      <c r="B70" s="23" t="s">
        <v>29</v>
      </c>
      <c r="C70" s="39">
        <f t="shared" si="353"/>
        <v>0</v>
      </c>
      <c r="D70" s="39">
        <f t="shared" si="353"/>
        <v>0</v>
      </c>
      <c r="E70" s="40" t="e">
        <f t="shared" si="38"/>
        <v>#DIV/0!</v>
      </c>
      <c r="F70" s="39"/>
      <c r="G70" s="39"/>
      <c r="H70" s="40" t="e">
        <f t="shared" si="1"/>
        <v>#DIV/0!</v>
      </c>
      <c r="I70" s="39"/>
      <c r="J70" s="39"/>
      <c r="K70" s="40" t="e">
        <f t="shared" si="3"/>
        <v>#DIV/0!</v>
      </c>
      <c r="L70" s="39"/>
      <c r="M70" s="39"/>
      <c r="N70" s="40" t="e">
        <f t="shared" si="5"/>
        <v>#DIV/0!</v>
      </c>
      <c r="O70" s="39">
        <f t="shared" si="354"/>
        <v>0</v>
      </c>
      <c r="P70" s="39">
        <f t="shared" si="354"/>
        <v>0</v>
      </c>
      <c r="Q70" s="40" t="e">
        <f t="shared" si="7"/>
        <v>#DIV/0!</v>
      </c>
      <c r="R70" s="39"/>
      <c r="S70" s="39"/>
      <c r="T70" s="40" t="e">
        <f t="shared" si="9"/>
        <v>#DIV/0!</v>
      </c>
      <c r="U70" s="39"/>
      <c r="V70" s="39"/>
      <c r="W70" s="40" t="e">
        <f t="shared" si="11"/>
        <v>#DIV/0!</v>
      </c>
      <c r="X70" s="39"/>
      <c r="Y70" s="39"/>
      <c r="Z70" s="40" t="e">
        <f t="shared" si="13"/>
        <v>#DIV/0!</v>
      </c>
      <c r="AA70" s="39">
        <f t="shared" si="355"/>
        <v>0</v>
      </c>
      <c r="AB70" s="39">
        <f t="shared" si="355"/>
        <v>0</v>
      </c>
      <c r="AC70" s="40" t="e">
        <f t="shared" si="15"/>
        <v>#DIV/0!</v>
      </c>
      <c r="AD70" s="39">
        <f t="shared" si="356"/>
        <v>0</v>
      </c>
      <c r="AE70" s="39">
        <f t="shared" si="356"/>
        <v>0</v>
      </c>
      <c r="AF70" s="40" t="e">
        <f t="shared" si="17"/>
        <v>#DIV/0!</v>
      </c>
      <c r="AG70" s="39"/>
      <c r="AH70" s="39"/>
      <c r="AI70" s="40" t="e">
        <f t="shared" si="19"/>
        <v>#DIV/0!</v>
      </c>
      <c r="AJ70" s="39"/>
      <c r="AK70" s="39"/>
      <c r="AL70" s="40" t="e">
        <f t="shared" si="21"/>
        <v>#DIV/0!</v>
      </c>
      <c r="AM70" s="39"/>
      <c r="AN70" s="39"/>
      <c r="AO70" s="40" t="e">
        <f t="shared" si="23"/>
        <v>#DIV/0!</v>
      </c>
      <c r="AP70" s="39">
        <f t="shared" si="357"/>
        <v>0</v>
      </c>
      <c r="AQ70" s="39">
        <f t="shared" si="357"/>
        <v>0</v>
      </c>
      <c r="AR70" s="40" t="e">
        <f t="shared" si="25"/>
        <v>#DIV/0!</v>
      </c>
      <c r="AS70" s="39">
        <f t="shared" si="358"/>
        <v>0</v>
      </c>
      <c r="AT70" s="39">
        <f t="shared" si="358"/>
        <v>0</v>
      </c>
      <c r="AU70" s="40" t="e">
        <f t="shared" si="27"/>
        <v>#DIV/0!</v>
      </c>
      <c r="AV70" s="39"/>
      <c r="AW70" s="39"/>
      <c r="AX70" s="40" t="e">
        <f t="shared" si="29"/>
        <v>#DIV/0!</v>
      </c>
      <c r="AY70" s="39"/>
      <c r="AZ70" s="39"/>
      <c r="BA70" s="40" t="e">
        <f t="shared" si="31"/>
        <v>#DIV/0!</v>
      </c>
      <c r="BB70" s="39"/>
      <c r="BC70" s="39"/>
      <c r="BD70" s="40" t="e">
        <f t="shared" si="33"/>
        <v>#DIV/0!</v>
      </c>
      <c r="BE70" s="39">
        <f t="shared" si="359"/>
        <v>0</v>
      </c>
      <c r="BF70" s="39">
        <f t="shared" si="359"/>
        <v>0</v>
      </c>
      <c r="BG70" s="40" t="e">
        <f t="shared" si="35"/>
        <v>#DIV/0!</v>
      </c>
      <c r="BH70" s="39">
        <f t="shared" si="65"/>
        <v>0</v>
      </c>
      <c r="BI70" s="39">
        <f t="shared" si="65"/>
        <v>0</v>
      </c>
      <c r="BJ70" s="40" t="e">
        <f t="shared" si="37"/>
        <v>#DIV/0!</v>
      </c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</row>
    <row r="71" spans="1:131" s="46" customFormat="1" outlineLevel="3" x14ac:dyDescent="0.25">
      <c r="A71" s="21"/>
      <c r="B71" s="23" t="s">
        <v>35</v>
      </c>
      <c r="C71" s="39">
        <f t="shared" si="353"/>
        <v>0</v>
      </c>
      <c r="D71" s="39">
        <f t="shared" si="353"/>
        <v>0</v>
      </c>
      <c r="E71" s="40" t="e">
        <f t="shared" si="38"/>
        <v>#DIV/0!</v>
      </c>
      <c r="F71" s="39"/>
      <c r="G71" s="39"/>
      <c r="H71" s="40" t="e">
        <f t="shared" ref="H71:H128" si="360">G71/F71</f>
        <v>#DIV/0!</v>
      </c>
      <c r="I71" s="39"/>
      <c r="J71" s="39"/>
      <c r="K71" s="40" t="e">
        <f t="shared" ref="K71:K128" si="361">J71/I71</f>
        <v>#DIV/0!</v>
      </c>
      <c r="L71" s="39"/>
      <c r="M71" s="39"/>
      <c r="N71" s="40" t="e">
        <f t="shared" ref="N71:N128" si="362">M71/L71</f>
        <v>#DIV/0!</v>
      </c>
      <c r="O71" s="39">
        <f t="shared" si="354"/>
        <v>0</v>
      </c>
      <c r="P71" s="39">
        <f t="shared" si="354"/>
        <v>0</v>
      </c>
      <c r="Q71" s="40" t="e">
        <f t="shared" ref="Q71:Q128" si="363">P71/O71</f>
        <v>#DIV/0!</v>
      </c>
      <c r="R71" s="39"/>
      <c r="S71" s="39"/>
      <c r="T71" s="40" t="e">
        <f t="shared" ref="T71:T128" si="364">S71/R71</f>
        <v>#DIV/0!</v>
      </c>
      <c r="U71" s="39"/>
      <c r="V71" s="39"/>
      <c r="W71" s="40" t="e">
        <f t="shared" ref="W71:W128" si="365">V71/U71</f>
        <v>#DIV/0!</v>
      </c>
      <c r="X71" s="39"/>
      <c r="Y71" s="39"/>
      <c r="Z71" s="40" t="e">
        <f t="shared" ref="Z71:Z128" si="366">Y71/X71</f>
        <v>#DIV/0!</v>
      </c>
      <c r="AA71" s="39">
        <f t="shared" si="355"/>
        <v>0</v>
      </c>
      <c r="AB71" s="39">
        <f t="shared" si="355"/>
        <v>0</v>
      </c>
      <c r="AC71" s="40" t="e">
        <f t="shared" ref="AC71:AC128" si="367">AB71/AA71</f>
        <v>#DIV/0!</v>
      </c>
      <c r="AD71" s="39">
        <f t="shared" si="356"/>
        <v>0</v>
      </c>
      <c r="AE71" s="39">
        <f t="shared" si="356"/>
        <v>0</v>
      </c>
      <c r="AF71" s="40" t="e">
        <f t="shared" ref="AF71:AF128" si="368">AE71/AD71</f>
        <v>#DIV/0!</v>
      </c>
      <c r="AG71" s="39"/>
      <c r="AH71" s="39"/>
      <c r="AI71" s="40" t="e">
        <f t="shared" ref="AI71:AI128" si="369">AH71/AG71</f>
        <v>#DIV/0!</v>
      </c>
      <c r="AJ71" s="39"/>
      <c r="AK71" s="39"/>
      <c r="AL71" s="40" t="e">
        <f t="shared" ref="AL71:AL128" si="370">AK71/AJ71</f>
        <v>#DIV/0!</v>
      </c>
      <c r="AM71" s="39"/>
      <c r="AN71" s="39"/>
      <c r="AO71" s="40" t="e">
        <f t="shared" ref="AO71:AO128" si="371">AN71/AM71</f>
        <v>#DIV/0!</v>
      </c>
      <c r="AP71" s="39">
        <f t="shared" si="357"/>
        <v>0</v>
      </c>
      <c r="AQ71" s="39">
        <f t="shared" si="357"/>
        <v>0</v>
      </c>
      <c r="AR71" s="40" t="e">
        <f t="shared" ref="AR71:AR128" si="372">AQ71/AP71</f>
        <v>#DIV/0!</v>
      </c>
      <c r="AS71" s="39">
        <f t="shared" si="358"/>
        <v>0</v>
      </c>
      <c r="AT71" s="39">
        <f t="shared" si="358"/>
        <v>0</v>
      </c>
      <c r="AU71" s="40" t="e">
        <f t="shared" ref="AU71:AU128" si="373">AT71/AS71</f>
        <v>#DIV/0!</v>
      </c>
      <c r="AV71" s="39"/>
      <c r="AW71" s="39"/>
      <c r="AX71" s="40" t="e">
        <f t="shared" ref="AX71:AX128" si="374">AW71/AV71</f>
        <v>#DIV/0!</v>
      </c>
      <c r="AY71" s="39"/>
      <c r="AZ71" s="39"/>
      <c r="BA71" s="40" t="e">
        <f t="shared" ref="BA71:BA128" si="375">AZ71/AY71</f>
        <v>#DIV/0!</v>
      </c>
      <c r="BB71" s="39"/>
      <c r="BC71" s="39"/>
      <c r="BD71" s="40" t="e">
        <f t="shared" ref="BD71:BD128" si="376">BC71/BB71</f>
        <v>#DIV/0!</v>
      </c>
      <c r="BE71" s="39">
        <f t="shared" si="359"/>
        <v>0</v>
      </c>
      <c r="BF71" s="39">
        <f t="shared" si="359"/>
        <v>0</v>
      </c>
      <c r="BG71" s="40" t="e">
        <f t="shared" ref="BG71:BG128" si="377">BF71/BE71</f>
        <v>#DIV/0!</v>
      </c>
      <c r="BH71" s="39">
        <f t="shared" si="65"/>
        <v>0</v>
      </c>
      <c r="BI71" s="39">
        <f t="shared" si="65"/>
        <v>0</v>
      </c>
      <c r="BJ71" s="40" t="e">
        <f t="shared" ref="BJ71:BJ128" si="378">BI71/BH71</f>
        <v>#DIV/0!</v>
      </c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</row>
    <row r="72" spans="1:131" s="46" customFormat="1" outlineLevel="3" x14ac:dyDescent="0.25">
      <c r="A72" s="21"/>
      <c r="B72" s="23" t="s">
        <v>30</v>
      </c>
      <c r="C72" s="39">
        <f t="shared" si="353"/>
        <v>0</v>
      </c>
      <c r="D72" s="39">
        <f t="shared" si="353"/>
        <v>0</v>
      </c>
      <c r="E72" s="40" t="e">
        <f t="shared" si="38"/>
        <v>#DIV/0!</v>
      </c>
      <c r="F72" s="39"/>
      <c r="G72" s="39"/>
      <c r="H72" s="40" t="e">
        <f t="shared" si="360"/>
        <v>#DIV/0!</v>
      </c>
      <c r="I72" s="39"/>
      <c r="J72" s="39"/>
      <c r="K72" s="40" t="e">
        <f t="shared" si="361"/>
        <v>#DIV/0!</v>
      </c>
      <c r="L72" s="39"/>
      <c r="M72" s="39"/>
      <c r="N72" s="40" t="e">
        <f t="shared" si="362"/>
        <v>#DIV/0!</v>
      </c>
      <c r="O72" s="39">
        <f t="shared" si="354"/>
        <v>0</v>
      </c>
      <c r="P72" s="39">
        <f t="shared" si="354"/>
        <v>0</v>
      </c>
      <c r="Q72" s="40" t="e">
        <f t="shared" si="363"/>
        <v>#DIV/0!</v>
      </c>
      <c r="R72" s="39"/>
      <c r="S72" s="39"/>
      <c r="T72" s="40" t="e">
        <f t="shared" si="364"/>
        <v>#DIV/0!</v>
      </c>
      <c r="U72" s="39"/>
      <c r="V72" s="39"/>
      <c r="W72" s="40" t="e">
        <f t="shared" si="365"/>
        <v>#DIV/0!</v>
      </c>
      <c r="X72" s="39"/>
      <c r="Y72" s="39"/>
      <c r="Z72" s="40" t="e">
        <f t="shared" si="366"/>
        <v>#DIV/0!</v>
      </c>
      <c r="AA72" s="39">
        <f t="shared" si="355"/>
        <v>0</v>
      </c>
      <c r="AB72" s="39">
        <f t="shared" si="355"/>
        <v>0</v>
      </c>
      <c r="AC72" s="40" t="e">
        <f t="shared" si="367"/>
        <v>#DIV/0!</v>
      </c>
      <c r="AD72" s="39">
        <f t="shared" si="356"/>
        <v>0</v>
      </c>
      <c r="AE72" s="39">
        <f t="shared" si="356"/>
        <v>0</v>
      </c>
      <c r="AF72" s="40" t="e">
        <f t="shared" si="368"/>
        <v>#DIV/0!</v>
      </c>
      <c r="AG72" s="39"/>
      <c r="AH72" s="39"/>
      <c r="AI72" s="40" t="e">
        <f t="shared" si="369"/>
        <v>#DIV/0!</v>
      </c>
      <c r="AJ72" s="39"/>
      <c r="AK72" s="39"/>
      <c r="AL72" s="40" t="e">
        <f t="shared" si="370"/>
        <v>#DIV/0!</v>
      </c>
      <c r="AM72" s="39"/>
      <c r="AN72" s="39"/>
      <c r="AO72" s="40" t="e">
        <f t="shared" si="371"/>
        <v>#DIV/0!</v>
      </c>
      <c r="AP72" s="39">
        <f t="shared" si="357"/>
        <v>0</v>
      </c>
      <c r="AQ72" s="39">
        <f t="shared" si="357"/>
        <v>0</v>
      </c>
      <c r="AR72" s="40" t="e">
        <f t="shared" si="372"/>
        <v>#DIV/0!</v>
      </c>
      <c r="AS72" s="39">
        <f t="shared" si="358"/>
        <v>0</v>
      </c>
      <c r="AT72" s="39">
        <f t="shared" si="358"/>
        <v>0</v>
      </c>
      <c r="AU72" s="40" t="e">
        <f t="shared" si="373"/>
        <v>#DIV/0!</v>
      </c>
      <c r="AV72" s="39"/>
      <c r="AW72" s="39"/>
      <c r="AX72" s="40" t="e">
        <f t="shared" si="374"/>
        <v>#DIV/0!</v>
      </c>
      <c r="AY72" s="39"/>
      <c r="AZ72" s="39"/>
      <c r="BA72" s="40" t="e">
        <f t="shared" si="375"/>
        <v>#DIV/0!</v>
      </c>
      <c r="BB72" s="39"/>
      <c r="BC72" s="39"/>
      <c r="BD72" s="40" t="e">
        <f t="shared" si="376"/>
        <v>#DIV/0!</v>
      </c>
      <c r="BE72" s="39">
        <f t="shared" si="359"/>
        <v>0</v>
      </c>
      <c r="BF72" s="39">
        <f t="shared" si="359"/>
        <v>0</v>
      </c>
      <c r="BG72" s="40" t="e">
        <f t="shared" si="377"/>
        <v>#DIV/0!</v>
      </c>
      <c r="BH72" s="39">
        <f t="shared" si="65"/>
        <v>0</v>
      </c>
      <c r="BI72" s="39">
        <f t="shared" si="65"/>
        <v>0</v>
      </c>
      <c r="BJ72" s="40" t="e">
        <f t="shared" si="378"/>
        <v>#DIV/0!</v>
      </c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</row>
    <row r="73" spans="1:131" s="35" customFormat="1" outlineLevel="2" x14ac:dyDescent="0.25">
      <c r="A73" s="21"/>
      <c r="B73" s="23" t="s">
        <v>64</v>
      </c>
      <c r="C73" s="39">
        <f t="shared" si="353"/>
        <v>0</v>
      </c>
      <c r="D73" s="39">
        <f t="shared" si="353"/>
        <v>0</v>
      </c>
      <c r="E73" s="40" t="e">
        <f t="shared" ref="E73:E128" si="379">D73/C73</f>
        <v>#DIV/0!</v>
      </c>
      <c r="F73" s="39"/>
      <c r="G73" s="39"/>
      <c r="H73" s="40" t="e">
        <f t="shared" si="360"/>
        <v>#DIV/0!</v>
      </c>
      <c r="I73" s="39"/>
      <c r="J73" s="39"/>
      <c r="K73" s="40" t="e">
        <f t="shared" si="361"/>
        <v>#DIV/0!</v>
      </c>
      <c r="L73" s="39"/>
      <c r="M73" s="39"/>
      <c r="N73" s="40" t="e">
        <f t="shared" si="362"/>
        <v>#DIV/0!</v>
      </c>
      <c r="O73" s="39">
        <f t="shared" si="354"/>
        <v>0</v>
      </c>
      <c r="P73" s="39">
        <f t="shared" si="354"/>
        <v>0</v>
      </c>
      <c r="Q73" s="40" t="e">
        <f t="shared" si="363"/>
        <v>#DIV/0!</v>
      </c>
      <c r="R73" s="39"/>
      <c r="S73" s="39"/>
      <c r="T73" s="40" t="e">
        <f t="shared" si="364"/>
        <v>#DIV/0!</v>
      </c>
      <c r="U73" s="39"/>
      <c r="V73" s="39"/>
      <c r="W73" s="40" t="e">
        <f t="shared" si="365"/>
        <v>#DIV/0!</v>
      </c>
      <c r="X73" s="39"/>
      <c r="Y73" s="39"/>
      <c r="Z73" s="40" t="e">
        <f t="shared" si="366"/>
        <v>#DIV/0!</v>
      </c>
      <c r="AA73" s="39">
        <f t="shared" si="355"/>
        <v>0</v>
      </c>
      <c r="AB73" s="39">
        <f t="shared" si="355"/>
        <v>0</v>
      </c>
      <c r="AC73" s="40" t="e">
        <f t="shared" si="367"/>
        <v>#DIV/0!</v>
      </c>
      <c r="AD73" s="39">
        <f t="shared" si="356"/>
        <v>0</v>
      </c>
      <c r="AE73" s="39">
        <f t="shared" si="356"/>
        <v>0</v>
      </c>
      <c r="AF73" s="40" t="e">
        <f t="shared" si="368"/>
        <v>#DIV/0!</v>
      </c>
      <c r="AG73" s="39"/>
      <c r="AH73" s="39"/>
      <c r="AI73" s="40" t="e">
        <f t="shared" si="369"/>
        <v>#DIV/0!</v>
      </c>
      <c r="AJ73" s="39"/>
      <c r="AK73" s="39"/>
      <c r="AL73" s="40" t="e">
        <f t="shared" si="370"/>
        <v>#DIV/0!</v>
      </c>
      <c r="AM73" s="39"/>
      <c r="AN73" s="39"/>
      <c r="AO73" s="40" t="e">
        <f t="shared" si="371"/>
        <v>#DIV/0!</v>
      </c>
      <c r="AP73" s="39">
        <f t="shared" si="357"/>
        <v>0</v>
      </c>
      <c r="AQ73" s="39">
        <f t="shared" si="357"/>
        <v>0</v>
      </c>
      <c r="AR73" s="40" t="e">
        <f t="shared" si="372"/>
        <v>#DIV/0!</v>
      </c>
      <c r="AS73" s="39">
        <f t="shared" si="358"/>
        <v>0</v>
      </c>
      <c r="AT73" s="39">
        <f t="shared" si="358"/>
        <v>0</v>
      </c>
      <c r="AU73" s="40" t="e">
        <f t="shared" si="373"/>
        <v>#DIV/0!</v>
      </c>
      <c r="AV73" s="39"/>
      <c r="AW73" s="39"/>
      <c r="AX73" s="40" t="e">
        <f t="shared" si="374"/>
        <v>#DIV/0!</v>
      </c>
      <c r="AY73" s="39"/>
      <c r="AZ73" s="39"/>
      <c r="BA73" s="40" t="e">
        <f t="shared" si="375"/>
        <v>#DIV/0!</v>
      </c>
      <c r="BB73" s="39"/>
      <c r="BC73" s="39"/>
      <c r="BD73" s="40" t="e">
        <f t="shared" si="376"/>
        <v>#DIV/0!</v>
      </c>
      <c r="BE73" s="39">
        <f t="shared" si="359"/>
        <v>0</v>
      </c>
      <c r="BF73" s="39">
        <f t="shared" si="359"/>
        <v>0</v>
      </c>
      <c r="BG73" s="40" t="e">
        <f t="shared" si="377"/>
        <v>#DIV/0!</v>
      </c>
      <c r="BH73" s="39">
        <f t="shared" si="65"/>
        <v>0</v>
      </c>
      <c r="BI73" s="39">
        <f t="shared" si="65"/>
        <v>0</v>
      </c>
      <c r="BJ73" s="40" t="e">
        <f t="shared" si="378"/>
        <v>#DIV/0!</v>
      </c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</row>
    <row r="74" spans="1:131" s="46" customFormat="1" ht="22.5" outlineLevel="3" x14ac:dyDescent="0.25">
      <c r="A74" s="17">
        <v>224</v>
      </c>
      <c r="B74" s="9" t="s">
        <v>50</v>
      </c>
      <c r="C74" s="37">
        <f>SUM(C75:C77)</f>
        <v>0</v>
      </c>
      <c r="D74" s="37">
        <f>SUM(D75:D77)</f>
        <v>0</v>
      </c>
      <c r="E74" s="38" t="e">
        <f t="shared" si="379"/>
        <v>#DIV/0!</v>
      </c>
      <c r="F74" s="37">
        <f t="shared" ref="F74:G74" si="380">SUM(F75:F77)</f>
        <v>0</v>
      </c>
      <c r="G74" s="37">
        <f t="shared" si="380"/>
        <v>0</v>
      </c>
      <c r="H74" s="38" t="e">
        <f t="shared" si="360"/>
        <v>#DIV/0!</v>
      </c>
      <c r="I74" s="37">
        <f t="shared" ref="I74:J74" si="381">SUM(I75:I77)</f>
        <v>0</v>
      </c>
      <c r="J74" s="37">
        <f t="shared" si="381"/>
        <v>0</v>
      </c>
      <c r="K74" s="38" t="e">
        <f t="shared" si="361"/>
        <v>#DIV/0!</v>
      </c>
      <c r="L74" s="37">
        <f t="shared" ref="L74:M74" si="382">SUM(L75:L77)</f>
        <v>0</v>
      </c>
      <c r="M74" s="37">
        <f t="shared" si="382"/>
        <v>0</v>
      </c>
      <c r="N74" s="38" t="e">
        <f t="shared" si="362"/>
        <v>#DIV/0!</v>
      </c>
      <c r="O74" s="37">
        <f t="shared" ref="O74:P74" si="383">SUM(O75:O77)</f>
        <v>0</v>
      </c>
      <c r="P74" s="37">
        <f t="shared" si="383"/>
        <v>0</v>
      </c>
      <c r="Q74" s="38" t="e">
        <f t="shared" si="363"/>
        <v>#DIV/0!</v>
      </c>
      <c r="R74" s="37">
        <f t="shared" ref="R74:S74" si="384">SUM(R75:R77)</f>
        <v>0</v>
      </c>
      <c r="S74" s="37">
        <f t="shared" si="384"/>
        <v>0</v>
      </c>
      <c r="T74" s="38" t="e">
        <f t="shared" si="364"/>
        <v>#DIV/0!</v>
      </c>
      <c r="U74" s="37">
        <f t="shared" ref="U74:V74" si="385">SUM(U75:U77)</f>
        <v>0</v>
      </c>
      <c r="V74" s="37">
        <f t="shared" si="385"/>
        <v>0</v>
      </c>
      <c r="W74" s="38" t="e">
        <f t="shared" si="365"/>
        <v>#DIV/0!</v>
      </c>
      <c r="X74" s="37">
        <f t="shared" ref="X74:Y74" si="386">SUM(X75:X77)</f>
        <v>0</v>
      </c>
      <c r="Y74" s="37">
        <f t="shared" si="386"/>
        <v>0</v>
      </c>
      <c r="Z74" s="38" t="e">
        <f t="shared" si="366"/>
        <v>#DIV/0!</v>
      </c>
      <c r="AA74" s="37">
        <f t="shared" ref="AA74:AB74" si="387">SUM(AA75:AA77)</f>
        <v>0</v>
      </c>
      <c r="AB74" s="37">
        <f t="shared" si="387"/>
        <v>0</v>
      </c>
      <c r="AC74" s="38" t="e">
        <f t="shared" si="367"/>
        <v>#DIV/0!</v>
      </c>
      <c r="AD74" s="37">
        <f t="shared" ref="AD74:AE74" si="388">SUM(AD75:AD77)</f>
        <v>0</v>
      </c>
      <c r="AE74" s="37">
        <f t="shared" si="388"/>
        <v>0</v>
      </c>
      <c r="AF74" s="38" t="e">
        <f t="shared" si="368"/>
        <v>#DIV/0!</v>
      </c>
      <c r="AG74" s="37">
        <f t="shared" ref="AG74:AH74" si="389">SUM(AG75:AG77)</f>
        <v>0</v>
      </c>
      <c r="AH74" s="37">
        <f t="shared" si="389"/>
        <v>0</v>
      </c>
      <c r="AI74" s="38" t="e">
        <f t="shared" si="369"/>
        <v>#DIV/0!</v>
      </c>
      <c r="AJ74" s="37">
        <f t="shared" ref="AJ74:AK74" si="390">SUM(AJ75:AJ77)</f>
        <v>0</v>
      </c>
      <c r="AK74" s="37">
        <f t="shared" si="390"/>
        <v>0</v>
      </c>
      <c r="AL74" s="38" t="e">
        <f t="shared" si="370"/>
        <v>#DIV/0!</v>
      </c>
      <c r="AM74" s="37">
        <f t="shared" ref="AM74:AN74" si="391">SUM(AM75:AM77)</f>
        <v>0</v>
      </c>
      <c r="AN74" s="37">
        <f t="shared" si="391"/>
        <v>0</v>
      </c>
      <c r="AO74" s="38" t="e">
        <f t="shared" si="371"/>
        <v>#DIV/0!</v>
      </c>
      <c r="AP74" s="37">
        <f t="shared" ref="AP74:AQ74" si="392">SUM(AP75:AP77)</f>
        <v>0</v>
      </c>
      <c r="AQ74" s="37">
        <f t="shared" si="392"/>
        <v>0</v>
      </c>
      <c r="AR74" s="38" t="e">
        <f t="shared" si="372"/>
        <v>#DIV/0!</v>
      </c>
      <c r="AS74" s="37">
        <f t="shared" ref="AS74:AT74" si="393">SUM(AS75:AS77)</f>
        <v>0</v>
      </c>
      <c r="AT74" s="37">
        <f t="shared" si="393"/>
        <v>0</v>
      </c>
      <c r="AU74" s="38" t="e">
        <f t="shared" si="373"/>
        <v>#DIV/0!</v>
      </c>
      <c r="AV74" s="37">
        <f t="shared" ref="AV74:AW74" si="394">SUM(AV75:AV77)</f>
        <v>0</v>
      </c>
      <c r="AW74" s="37">
        <f t="shared" si="394"/>
        <v>0</v>
      </c>
      <c r="AX74" s="38" t="e">
        <f t="shared" si="374"/>
        <v>#DIV/0!</v>
      </c>
      <c r="AY74" s="37">
        <f t="shared" ref="AY74:AZ74" si="395">SUM(AY75:AY77)</f>
        <v>0</v>
      </c>
      <c r="AZ74" s="37">
        <f t="shared" si="395"/>
        <v>0</v>
      </c>
      <c r="BA74" s="38" t="e">
        <f t="shared" si="375"/>
        <v>#DIV/0!</v>
      </c>
      <c r="BB74" s="37">
        <f t="shared" ref="BB74:BC74" si="396">SUM(BB75:BB77)</f>
        <v>0</v>
      </c>
      <c r="BC74" s="37">
        <f t="shared" si="396"/>
        <v>0</v>
      </c>
      <c r="BD74" s="38" t="e">
        <f t="shared" si="376"/>
        <v>#DIV/0!</v>
      </c>
      <c r="BE74" s="37">
        <f t="shared" ref="BE74:BF74" si="397">SUM(BE75:BE77)</f>
        <v>0</v>
      </c>
      <c r="BF74" s="37">
        <f t="shared" si="397"/>
        <v>0</v>
      </c>
      <c r="BG74" s="38" t="e">
        <f t="shared" si="377"/>
        <v>#DIV/0!</v>
      </c>
      <c r="BH74" s="37">
        <f t="shared" ref="BH74:BI74" si="398">SUM(BH75:BH77)</f>
        <v>0</v>
      </c>
      <c r="BI74" s="37">
        <f t="shared" si="398"/>
        <v>0</v>
      </c>
      <c r="BJ74" s="38" t="e">
        <f t="shared" si="378"/>
        <v>#DIV/0!</v>
      </c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</row>
    <row r="75" spans="1:131" s="46" customFormat="1" outlineLevel="3" x14ac:dyDescent="0.25">
      <c r="A75" s="21"/>
      <c r="B75" s="24" t="s">
        <v>51</v>
      </c>
      <c r="C75" s="39">
        <f t="shared" ref="C75:D77" si="399">SUM(AD75,BH75)</f>
        <v>0</v>
      </c>
      <c r="D75" s="39">
        <f t="shared" si="399"/>
        <v>0</v>
      </c>
      <c r="E75" s="40" t="e">
        <f t="shared" si="379"/>
        <v>#DIV/0!</v>
      </c>
      <c r="F75" s="39"/>
      <c r="G75" s="39"/>
      <c r="H75" s="40" t="e">
        <f t="shared" si="360"/>
        <v>#DIV/0!</v>
      </c>
      <c r="I75" s="39"/>
      <c r="J75" s="39"/>
      <c r="K75" s="40" t="e">
        <f t="shared" si="361"/>
        <v>#DIV/0!</v>
      </c>
      <c r="L75" s="39"/>
      <c r="M75" s="39"/>
      <c r="N75" s="40" t="e">
        <f t="shared" si="362"/>
        <v>#DIV/0!</v>
      </c>
      <c r="O75" s="39">
        <f t="shared" ref="O75:P77" si="400">SUM(F75,I75,L75)</f>
        <v>0</v>
      </c>
      <c r="P75" s="39">
        <f t="shared" si="400"/>
        <v>0</v>
      </c>
      <c r="Q75" s="40" t="e">
        <f t="shared" si="363"/>
        <v>#DIV/0!</v>
      </c>
      <c r="R75" s="39"/>
      <c r="S75" s="39"/>
      <c r="T75" s="40" t="e">
        <f t="shared" si="364"/>
        <v>#DIV/0!</v>
      </c>
      <c r="U75" s="39"/>
      <c r="V75" s="39"/>
      <c r="W75" s="40" t="e">
        <f t="shared" si="365"/>
        <v>#DIV/0!</v>
      </c>
      <c r="X75" s="39"/>
      <c r="Y75" s="39"/>
      <c r="Z75" s="40" t="e">
        <f t="shared" si="366"/>
        <v>#DIV/0!</v>
      </c>
      <c r="AA75" s="39">
        <f t="shared" ref="AA75:AB77" si="401">SUM(R75,U75,X75)</f>
        <v>0</v>
      </c>
      <c r="AB75" s="39">
        <f t="shared" si="401"/>
        <v>0</v>
      </c>
      <c r="AC75" s="40" t="e">
        <f t="shared" si="367"/>
        <v>#DIV/0!</v>
      </c>
      <c r="AD75" s="39">
        <f t="shared" ref="AD75:AE77" si="402">SUM(O75,AA75)</f>
        <v>0</v>
      </c>
      <c r="AE75" s="39">
        <f t="shared" si="402"/>
        <v>0</v>
      </c>
      <c r="AF75" s="40" t="e">
        <f t="shared" si="368"/>
        <v>#DIV/0!</v>
      </c>
      <c r="AG75" s="39"/>
      <c r="AH75" s="39"/>
      <c r="AI75" s="40" t="e">
        <f t="shared" si="369"/>
        <v>#DIV/0!</v>
      </c>
      <c r="AJ75" s="39"/>
      <c r="AK75" s="39"/>
      <c r="AL75" s="40" t="e">
        <f t="shared" si="370"/>
        <v>#DIV/0!</v>
      </c>
      <c r="AM75" s="39"/>
      <c r="AN75" s="39"/>
      <c r="AO75" s="40" t="e">
        <f t="shared" si="371"/>
        <v>#DIV/0!</v>
      </c>
      <c r="AP75" s="39">
        <f t="shared" ref="AP75:AQ77" si="403">SUM(AG75,AJ75,AM75)</f>
        <v>0</v>
      </c>
      <c r="AQ75" s="39">
        <f t="shared" si="403"/>
        <v>0</v>
      </c>
      <c r="AR75" s="40" t="e">
        <f t="shared" si="372"/>
        <v>#DIV/0!</v>
      </c>
      <c r="AS75" s="39">
        <f t="shared" ref="AS75:AT77" si="404">SUM(AD75,AP75)</f>
        <v>0</v>
      </c>
      <c r="AT75" s="39">
        <f t="shared" si="404"/>
        <v>0</v>
      </c>
      <c r="AU75" s="40" t="e">
        <f t="shared" si="373"/>
        <v>#DIV/0!</v>
      </c>
      <c r="AV75" s="39"/>
      <c r="AW75" s="39"/>
      <c r="AX75" s="40" t="e">
        <f t="shared" si="374"/>
        <v>#DIV/0!</v>
      </c>
      <c r="AY75" s="39"/>
      <c r="AZ75" s="39"/>
      <c r="BA75" s="40" t="e">
        <f t="shared" si="375"/>
        <v>#DIV/0!</v>
      </c>
      <c r="BB75" s="39"/>
      <c r="BC75" s="39"/>
      <c r="BD75" s="40" t="e">
        <f t="shared" si="376"/>
        <v>#DIV/0!</v>
      </c>
      <c r="BE75" s="39">
        <f t="shared" ref="BE75:BF77" si="405">SUM(AV75,AY75,BB75)</f>
        <v>0</v>
      </c>
      <c r="BF75" s="39">
        <f t="shared" si="405"/>
        <v>0</v>
      </c>
      <c r="BG75" s="40" t="e">
        <f t="shared" si="377"/>
        <v>#DIV/0!</v>
      </c>
      <c r="BH75" s="39">
        <f t="shared" ref="BH75:BI126" si="406">SUM(AP75,BE75)</f>
        <v>0</v>
      </c>
      <c r="BI75" s="39">
        <f t="shared" si="406"/>
        <v>0</v>
      </c>
      <c r="BJ75" s="40" t="e">
        <f t="shared" si="378"/>
        <v>#DIV/0!</v>
      </c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</row>
    <row r="76" spans="1:131" s="46" customFormat="1" outlineLevel="3" x14ac:dyDescent="0.25">
      <c r="A76" s="21"/>
      <c r="B76" s="24" t="s">
        <v>52</v>
      </c>
      <c r="C76" s="39">
        <f t="shared" si="399"/>
        <v>0</v>
      </c>
      <c r="D76" s="39">
        <f t="shared" si="399"/>
        <v>0</v>
      </c>
      <c r="E76" s="40" t="e">
        <f t="shared" si="379"/>
        <v>#DIV/0!</v>
      </c>
      <c r="F76" s="39"/>
      <c r="G76" s="39"/>
      <c r="H76" s="40" t="e">
        <f t="shared" si="360"/>
        <v>#DIV/0!</v>
      </c>
      <c r="I76" s="39"/>
      <c r="J76" s="39"/>
      <c r="K76" s="40" t="e">
        <f t="shared" si="361"/>
        <v>#DIV/0!</v>
      </c>
      <c r="L76" s="39"/>
      <c r="M76" s="39"/>
      <c r="N76" s="40" t="e">
        <f t="shared" si="362"/>
        <v>#DIV/0!</v>
      </c>
      <c r="O76" s="39">
        <f t="shared" si="400"/>
        <v>0</v>
      </c>
      <c r="P76" s="39">
        <f t="shared" si="400"/>
        <v>0</v>
      </c>
      <c r="Q76" s="40" t="e">
        <f t="shared" si="363"/>
        <v>#DIV/0!</v>
      </c>
      <c r="R76" s="39"/>
      <c r="S76" s="39"/>
      <c r="T76" s="40" t="e">
        <f t="shared" si="364"/>
        <v>#DIV/0!</v>
      </c>
      <c r="U76" s="39"/>
      <c r="V76" s="39"/>
      <c r="W76" s="40" t="e">
        <f t="shared" si="365"/>
        <v>#DIV/0!</v>
      </c>
      <c r="X76" s="39"/>
      <c r="Y76" s="39"/>
      <c r="Z76" s="40" t="e">
        <f t="shared" si="366"/>
        <v>#DIV/0!</v>
      </c>
      <c r="AA76" s="39">
        <f t="shared" si="401"/>
        <v>0</v>
      </c>
      <c r="AB76" s="39">
        <f t="shared" si="401"/>
        <v>0</v>
      </c>
      <c r="AC76" s="40" t="e">
        <f t="shared" si="367"/>
        <v>#DIV/0!</v>
      </c>
      <c r="AD76" s="39">
        <f t="shared" si="402"/>
        <v>0</v>
      </c>
      <c r="AE76" s="39">
        <f t="shared" si="402"/>
        <v>0</v>
      </c>
      <c r="AF76" s="40" t="e">
        <f t="shared" si="368"/>
        <v>#DIV/0!</v>
      </c>
      <c r="AG76" s="39"/>
      <c r="AH76" s="39"/>
      <c r="AI76" s="40" t="e">
        <f t="shared" si="369"/>
        <v>#DIV/0!</v>
      </c>
      <c r="AJ76" s="39"/>
      <c r="AK76" s="39"/>
      <c r="AL76" s="40" t="e">
        <f t="shared" si="370"/>
        <v>#DIV/0!</v>
      </c>
      <c r="AM76" s="39"/>
      <c r="AN76" s="39"/>
      <c r="AO76" s="40" t="e">
        <f t="shared" si="371"/>
        <v>#DIV/0!</v>
      </c>
      <c r="AP76" s="39">
        <f t="shared" si="403"/>
        <v>0</v>
      </c>
      <c r="AQ76" s="39">
        <f t="shared" si="403"/>
        <v>0</v>
      </c>
      <c r="AR76" s="40" t="e">
        <f t="shared" si="372"/>
        <v>#DIV/0!</v>
      </c>
      <c r="AS76" s="39">
        <f t="shared" si="404"/>
        <v>0</v>
      </c>
      <c r="AT76" s="39">
        <f t="shared" si="404"/>
        <v>0</v>
      </c>
      <c r="AU76" s="40" t="e">
        <f t="shared" si="373"/>
        <v>#DIV/0!</v>
      </c>
      <c r="AV76" s="39"/>
      <c r="AW76" s="39"/>
      <c r="AX76" s="40" t="e">
        <f t="shared" si="374"/>
        <v>#DIV/0!</v>
      </c>
      <c r="AY76" s="39"/>
      <c r="AZ76" s="39"/>
      <c r="BA76" s="40" t="e">
        <f t="shared" si="375"/>
        <v>#DIV/0!</v>
      </c>
      <c r="BB76" s="39"/>
      <c r="BC76" s="39"/>
      <c r="BD76" s="40" t="e">
        <f t="shared" si="376"/>
        <v>#DIV/0!</v>
      </c>
      <c r="BE76" s="39">
        <f t="shared" si="405"/>
        <v>0</v>
      </c>
      <c r="BF76" s="39">
        <f t="shared" si="405"/>
        <v>0</v>
      </c>
      <c r="BG76" s="40" t="e">
        <f t="shared" si="377"/>
        <v>#DIV/0!</v>
      </c>
      <c r="BH76" s="39">
        <f t="shared" si="406"/>
        <v>0</v>
      </c>
      <c r="BI76" s="39">
        <f t="shared" si="406"/>
        <v>0</v>
      </c>
      <c r="BJ76" s="40" t="e">
        <f t="shared" si="378"/>
        <v>#DIV/0!</v>
      </c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</row>
    <row r="77" spans="1:131" s="35" customFormat="1" outlineLevel="2" x14ac:dyDescent="0.25">
      <c r="A77" s="21"/>
      <c r="B77" s="23" t="s">
        <v>64</v>
      </c>
      <c r="C77" s="39">
        <f t="shared" si="399"/>
        <v>0</v>
      </c>
      <c r="D77" s="39">
        <f t="shared" si="399"/>
        <v>0</v>
      </c>
      <c r="E77" s="40" t="e">
        <f t="shared" si="379"/>
        <v>#DIV/0!</v>
      </c>
      <c r="F77" s="39"/>
      <c r="G77" s="39"/>
      <c r="H77" s="40" t="e">
        <f t="shared" si="360"/>
        <v>#DIV/0!</v>
      </c>
      <c r="I77" s="39"/>
      <c r="J77" s="39"/>
      <c r="K77" s="40" t="e">
        <f t="shared" si="361"/>
        <v>#DIV/0!</v>
      </c>
      <c r="L77" s="39"/>
      <c r="M77" s="39"/>
      <c r="N77" s="40" t="e">
        <f t="shared" si="362"/>
        <v>#DIV/0!</v>
      </c>
      <c r="O77" s="39">
        <f t="shared" si="400"/>
        <v>0</v>
      </c>
      <c r="P77" s="39">
        <f t="shared" si="400"/>
        <v>0</v>
      </c>
      <c r="Q77" s="40" t="e">
        <f t="shared" si="363"/>
        <v>#DIV/0!</v>
      </c>
      <c r="R77" s="39"/>
      <c r="S77" s="39"/>
      <c r="T77" s="40" t="e">
        <f t="shared" si="364"/>
        <v>#DIV/0!</v>
      </c>
      <c r="U77" s="39"/>
      <c r="V77" s="39"/>
      <c r="W77" s="40" t="e">
        <f t="shared" si="365"/>
        <v>#DIV/0!</v>
      </c>
      <c r="X77" s="39"/>
      <c r="Y77" s="39"/>
      <c r="Z77" s="40" t="e">
        <f t="shared" si="366"/>
        <v>#DIV/0!</v>
      </c>
      <c r="AA77" s="39">
        <f t="shared" si="401"/>
        <v>0</v>
      </c>
      <c r="AB77" s="39">
        <f t="shared" si="401"/>
        <v>0</v>
      </c>
      <c r="AC77" s="40" t="e">
        <f t="shared" si="367"/>
        <v>#DIV/0!</v>
      </c>
      <c r="AD77" s="39">
        <f t="shared" si="402"/>
        <v>0</v>
      </c>
      <c r="AE77" s="39">
        <f t="shared" si="402"/>
        <v>0</v>
      </c>
      <c r="AF77" s="40" t="e">
        <f t="shared" si="368"/>
        <v>#DIV/0!</v>
      </c>
      <c r="AG77" s="39"/>
      <c r="AH77" s="39"/>
      <c r="AI77" s="40" t="e">
        <f t="shared" si="369"/>
        <v>#DIV/0!</v>
      </c>
      <c r="AJ77" s="39"/>
      <c r="AK77" s="39"/>
      <c r="AL77" s="40" t="e">
        <f t="shared" si="370"/>
        <v>#DIV/0!</v>
      </c>
      <c r="AM77" s="39"/>
      <c r="AN77" s="39"/>
      <c r="AO77" s="40" t="e">
        <f t="shared" si="371"/>
        <v>#DIV/0!</v>
      </c>
      <c r="AP77" s="39">
        <f t="shared" si="403"/>
        <v>0</v>
      </c>
      <c r="AQ77" s="39">
        <f t="shared" si="403"/>
        <v>0</v>
      </c>
      <c r="AR77" s="40" t="e">
        <f t="shared" si="372"/>
        <v>#DIV/0!</v>
      </c>
      <c r="AS77" s="39">
        <f t="shared" si="404"/>
        <v>0</v>
      </c>
      <c r="AT77" s="39">
        <f t="shared" si="404"/>
        <v>0</v>
      </c>
      <c r="AU77" s="40" t="e">
        <f t="shared" si="373"/>
        <v>#DIV/0!</v>
      </c>
      <c r="AV77" s="39"/>
      <c r="AW77" s="39"/>
      <c r="AX77" s="40" t="e">
        <f t="shared" si="374"/>
        <v>#DIV/0!</v>
      </c>
      <c r="AY77" s="39"/>
      <c r="AZ77" s="39"/>
      <c r="BA77" s="40" t="e">
        <f t="shared" si="375"/>
        <v>#DIV/0!</v>
      </c>
      <c r="BB77" s="39"/>
      <c r="BC77" s="39"/>
      <c r="BD77" s="40" t="e">
        <f t="shared" si="376"/>
        <v>#DIV/0!</v>
      </c>
      <c r="BE77" s="39">
        <f t="shared" si="405"/>
        <v>0</v>
      </c>
      <c r="BF77" s="39">
        <f t="shared" si="405"/>
        <v>0</v>
      </c>
      <c r="BG77" s="40" t="e">
        <f t="shared" si="377"/>
        <v>#DIV/0!</v>
      </c>
      <c r="BH77" s="39">
        <f t="shared" si="406"/>
        <v>0</v>
      </c>
      <c r="BI77" s="39">
        <f t="shared" si="406"/>
        <v>0</v>
      </c>
      <c r="BJ77" s="40" t="e">
        <f t="shared" si="378"/>
        <v>#DIV/0!</v>
      </c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</row>
    <row r="78" spans="1:131" s="46" customFormat="1" ht="22.5" outlineLevel="3" x14ac:dyDescent="0.25">
      <c r="A78" s="17">
        <v>225</v>
      </c>
      <c r="B78" s="9" t="s">
        <v>32</v>
      </c>
      <c r="C78" s="37">
        <f>SUM(C79:C82)</f>
        <v>0</v>
      </c>
      <c r="D78" s="37">
        <f>SUM(D79:D82)</f>
        <v>0</v>
      </c>
      <c r="E78" s="38" t="e">
        <f t="shared" si="379"/>
        <v>#DIV/0!</v>
      </c>
      <c r="F78" s="37">
        <f t="shared" ref="F78:G78" si="407">SUM(F79:F82)</f>
        <v>0</v>
      </c>
      <c r="G78" s="37">
        <f t="shared" si="407"/>
        <v>0</v>
      </c>
      <c r="H78" s="38" t="e">
        <f t="shared" si="360"/>
        <v>#DIV/0!</v>
      </c>
      <c r="I78" s="37">
        <f t="shared" ref="I78:J78" si="408">SUM(I79:I82)</f>
        <v>0</v>
      </c>
      <c r="J78" s="37">
        <f t="shared" si="408"/>
        <v>0</v>
      </c>
      <c r="K78" s="38" t="e">
        <f t="shared" si="361"/>
        <v>#DIV/0!</v>
      </c>
      <c r="L78" s="37">
        <f t="shared" ref="L78:M78" si="409">SUM(L79:L82)</f>
        <v>0</v>
      </c>
      <c r="M78" s="37">
        <f t="shared" si="409"/>
        <v>0</v>
      </c>
      <c r="N78" s="38" t="e">
        <f t="shared" si="362"/>
        <v>#DIV/0!</v>
      </c>
      <c r="O78" s="37">
        <f t="shared" ref="O78:P78" si="410">SUM(O79:O82)</f>
        <v>0</v>
      </c>
      <c r="P78" s="37">
        <f t="shared" si="410"/>
        <v>0</v>
      </c>
      <c r="Q78" s="38" t="e">
        <f t="shared" si="363"/>
        <v>#DIV/0!</v>
      </c>
      <c r="R78" s="37">
        <f t="shared" ref="R78:S78" si="411">SUM(R79:R82)</f>
        <v>0</v>
      </c>
      <c r="S78" s="37">
        <f t="shared" si="411"/>
        <v>0</v>
      </c>
      <c r="T78" s="38" t="e">
        <f t="shared" si="364"/>
        <v>#DIV/0!</v>
      </c>
      <c r="U78" s="37">
        <f t="shared" ref="U78:V78" si="412">SUM(U79:U82)</f>
        <v>0</v>
      </c>
      <c r="V78" s="37">
        <f t="shared" si="412"/>
        <v>0</v>
      </c>
      <c r="W78" s="38" t="e">
        <f t="shared" si="365"/>
        <v>#DIV/0!</v>
      </c>
      <c r="X78" s="37">
        <f t="shared" ref="X78:Y78" si="413">SUM(X79:X82)</f>
        <v>0</v>
      </c>
      <c r="Y78" s="37">
        <f t="shared" si="413"/>
        <v>0</v>
      </c>
      <c r="Z78" s="38" t="e">
        <f t="shared" si="366"/>
        <v>#DIV/0!</v>
      </c>
      <c r="AA78" s="37">
        <f t="shared" ref="AA78:AB78" si="414">SUM(AA79:AA82)</f>
        <v>0</v>
      </c>
      <c r="AB78" s="37">
        <f t="shared" si="414"/>
        <v>0</v>
      </c>
      <c r="AC78" s="38" t="e">
        <f t="shared" si="367"/>
        <v>#DIV/0!</v>
      </c>
      <c r="AD78" s="37">
        <f t="shared" ref="AD78:AE78" si="415">SUM(AD79:AD82)</f>
        <v>0</v>
      </c>
      <c r="AE78" s="37">
        <f t="shared" si="415"/>
        <v>0</v>
      </c>
      <c r="AF78" s="38" t="e">
        <f t="shared" si="368"/>
        <v>#DIV/0!</v>
      </c>
      <c r="AG78" s="37">
        <f t="shared" ref="AG78:AH78" si="416">SUM(AG79:AG82)</f>
        <v>0</v>
      </c>
      <c r="AH78" s="37">
        <f t="shared" si="416"/>
        <v>0</v>
      </c>
      <c r="AI78" s="38" t="e">
        <f t="shared" si="369"/>
        <v>#DIV/0!</v>
      </c>
      <c r="AJ78" s="37">
        <f t="shared" ref="AJ78:AK78" si="417">SUM(AJ79:AJ82)</f>
        <v>0</v>
      </c>
      <c r="AK78" s="37">
        <f t="shared" si="417"/>
        <v>0</v>
      </c>
      <c r="AL78" s="38" t="e">
        <f t="shared" si="370"/>
        <v>#DIV/0!</v>
      </c>
      <c r="AM78" s="37">
        <f t="shared" ref="AM78:AN78" si="418">SUM(AM79:AM82)</f>
        <v>0</v>
      </c>
      <c r="AN78" s="37">
        <f t="shared" si="418"/>
        <v>0</v>
      </c>
      <c r="AO78" s="38" t="e">
        <f t="shared" si="371"/>
        <v>#DIV/0!</v>
      </c>
      <c r="AP78" s="37">
        <f t="shared" ref="AP78:AQ78" si="419">SUM(AP79:AP82)</f>
        <v>0</v>
      </c>
      <c r="AQ78" s="37">
        <f t="shared" si="419"/>
        <v>0</v>
      </c>
      <c r="AR78" s="38" t="e">
        <f t="shared" si="372"/>
        <v>#DIV/0!</v>
      </c>
      <c r="AS78" s="37">
        <f t="shared" ref="AS78:AT78" si="420">SUM(AS79:AS82)</f>
        <v>0</v>
      </c>
      <c r="AT78" s="37">
        <f t="shared" si="420"/>
        <v>0</v>
      </c>
      <c r="AU78" s="38" t="e">
        <f t="shared" si="373"/>
        <v>#DIV/0!</v>
      </c>
      <c r="AV78" s="37">
        <f t="shared" ref="AV78:AW78" si="421">SUM(AV79:AV82)</f>
        <v>0</v>
      </c>
      <c r="AW78" s="37">
        <f t="shared" si="421"/>
        <v>0</v>
      </c>
      <c r="AX78" s="38" t="e">
        <f t="shared" si="374"/>
        <v>#DIV/0!</v>
      </c>
      <c r="AY78" s="37">
        <f t="shared" ref="AY78:AZ78" si="422">SUM(AY79:AY82)</f>
        <v>0</v>
      </c>
      <c r="AZ78" s="37">
        <f t="shared" si="422"/>
        <v>0</v>
      </c>
      <c r="BA78" s="38" t="e">
        <f t="shared" si="375"/>
        <v>#DIV/0!</v>
      </c>
      <c r="BB78" s="37">
        <f t="shared" ref="BB78:BC78" si="423">SUM(BB79:BB82)</f>
        <v>0</v>
      </c>
      <c r="BC78" s="37">
        <f t="shared" si="423"/>
        <v>0</v>
      </c>
      <c r="BD78" s="38" t="e">
        <f t="shared" si="376"/>
        <v>#DIV/0!</v>
      </c>
      <c r="BE78" s="37">
        <f t="shared" ref="BE78:BF78" si="424">SUM(BE79:BE82)</f>
        <v>0</v>
      </c>
      <c r="BF78" s="37">
        <f t="shared" si="424"/>
        <v>0</v>
      </c>
      <c r="BG78" s="38" t="e">
        <f t="shared" si="377"/>
        <v>#DIV/0!</v>
      </c>
      <c r="BH78" s="37">
        <f t="shared" ref="BH78:BI78" si="425">SUM(BH79:BH82)</f>
        <v>0</v>
      </c>
      <c r="BI78" s="37">
        <f t="shared" si="425"/>
        <v>0</v>
      </c>
      <c r="BJ78" s="38" t="e">
        <f t="shared" si="378"/>
        <v>#DIV/0!</v>
      </c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</row>
    <row r="79" spans="1:131" s="46" customFormat="1" outlineLevel="3" x14ac:dyDescent="0.25">
      <c r="A79" s="21"/>
      <c r="B79" s="23" t="s">
        <v>42</v>
      </c>
      <c r="C79" s="39">
        <f t="shared" ref="C79:D82" si="426">SUM(AD79,BH79)</f>
        <v>0</v>
      </c>
      <c r="D79" s="39">
        <f t="shared" si="426"/>
        <v>0</v>
      </c>
      <c r="E79" s="40" t="e">
        <f t="shared" si="379"/>
        <v>#DIV/0!</v>
      </c>
      <c r="F79" s="39"/>
      <c r="G79" s="39"/>
      <c r="H79" s="40" t="e">
        <f t="shared" si="360"/>
        <v>#DIV/0!</v>
      </c>
      <c r="I79" s="39"/>
      <c r="J79" s="39"/>
      <c r="K79" s="40" t="e">
        <f t="shared" si="361"/>
        <v>#DIV/0!</v>
      </c>
      <c r="L79" s="39"/>
      <c r="M79" s="39"/>
      <c r="N79" s="40" t="e">
        <f t="shared" si="362"/>
        <v>#DIV/0!</v>
      </c>
      <c r="O79" s="39">
        <f t="shared" ref="O79:P82" si="427">SUM(F79,I79,L79)</f>
        <v>0</v>
      </c>
      <c r="P79" s="39">
        <f t="shared" si="427"/>
        <v>0</v>
      </c>
      <c r="Q79" s="40" t="e">
        <f t="shared" si="363"/>
        <v>#DIV/0!</v>
      </c>
      <c r="R79" s="39"/>
      <c r="S79" s="39"/>
      <c r="T79" s="40" t="e">
        <f t="shared" si="364"/>
        <v>#DIV/0!</v>
      </c>
      <c r="U79" s="39"/>
      <c r="V79" s="39"/>
      <c r="W79" s="40" t="e">
        <f t="shared" si="365"/>
        <v>#DIV/0!</v>
      </c>
      <c r="X79" s="39"/>
      <c r="Y79" s="39"/>
      <c r="Z79" s="40" t="e">
        <f t="shared" si="366"/>
        <v>#DIV/0!</v>
      </c>
      <c r="AA79" s="39">
        <f t="shared" ref="AA79:AB82" si="428">SUM(R79,U79,X79)</f>
        <v>0</v>
      </c>
      <c r="AB79" s="39">
        <f t="shared" si="428"/>
        <v>0</v>
      </c>
      <c r="AC79" s="40" t="e">
        <f t="shared" si="367"/>
        <v>#DIV/0!</v>
      </c>
      <c r="AD79" s="39">
        <f t="shared" ref="AD79:AE82" si="429">SUM(O79,AA79)</f>
        <v>0</v>
      </c>
      <c r="AE79" s="39">
        <f t="shared" si="429"/>
        <v>0</v>
      </c>
      <c r="AF79" s="40" t="e">
        <f t="shared" si="368"/>
        <v>#DIV/0!</v>
      </c>
      <c r="AG79" s="39"/>
      <c r="AH79" s="39"/>
      <c r="AI79" s="40" t="e">
        <f t="shared" si="369"/>
        <v>#DIV/0!</v>
      </c>
      <c r="AJ79" s="39"/>
      <c r="AK79" s="39"/>
      <c r="AL79" s="40" t="e">
        <f t="shared" si="370"/>
        <v>#DIV/0!</v>
      </c>
      <c r="AM79" s="39"/>
      <c r="AN79" s="39"/>
      <c r="AO79" s="40" t="e">
        <f t="shared" si="371"/>
        <v>#DIV/0!</v>
      </c>
      <c r="AP79" s="39">
        <f t="shared" ref="AP79:AQ82" si="430">SUM(AG79,AJ79,AM79)</f>
        <v>0</v>
      </c>
      <c r="AQ79" s="39">
        <f t="shared" si="430"/>
        <v>0</v>
      </c>
      <c r="AR79" s="40" t="e">
        <f t="shared" si="372"/>
        <v>#DIV/0!</v>
      </c>
      <c r="AS79" s="39">
        <f t="shared" ref="AS79:AT82" si="431">SUM(AD79,AP79)</f>
        <v>0</v>
      </c>
      <c r="AT79" s="39">
        <f t="shared" si="431"/>
        <v>0</v>
      </c>
      <c r="AU79" s="40" t="e">
        <f t="shared" si="373"/>
        <v>#DIV/0!</v>
      </c>
      <c r="AV79" s="39"/>
      <c r="AW79" s="39"/>
      <c r="AX79" s="40" t="e">
        <f t="shared" si="374"/>
        <v>#DIV/0!</v>
      </c>
      <c r="AY79" s="39"/>
      <c r="AZ79" s="39"/>
      <c r="BA79" s="40" t="e">
        <f t="shared" si="375"/>
        <v>#DIV/0!</v>
      </c>
      <c r="BB79" s="39"/>
      <c r="BC79" s="39"/>
      <c r="BD79" s="40" t="e">
        <f t="shared" si="376"/>
        <v>#DIV/0!</v>
      </c>
      <c r="BE79" s="39">
        <f t="shared" ref="BE79:BF82" si="432">SUM(AV79,AY79,BB79)</f>
        <v>0</v>
      </c>
      <c r="BF79" s="39">
        <f t="shared" si="432"/>
        <v>0</v>
      </c>
      <c r="BG79" s="40" t="e">
        <f t="shared" si="377"/>
        <v>#DIV/0!</v>
      </c>
      <c r="BH79" s="39">
        <f t="shared" si="406"/>
        <v>0</v>
      </c>
      <c r="BI79" s="39">
        <f t="shared" si="406"/>
        <v>0</v>
      </c>
      <c r="BJ79" s="40" t="e">
        <f t="shared" si="378"/>
        <v>#DIV/0!</v>
      </c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</row>
    <row r="80" spans="1:131" s="46" customFormat="1" outlineLevel="3" x14ac:dyDescent="0.25">
      <c r="A80" s="21"/>
      <c r="B80" s="23" t="s">
        <v>53</v>
      </c>
      <c r="C80" s="39">
        <f t="shared" si="426"/>
        <v>0</v>
      </c>
      <c r="D80" s="39">
        <f t="shared" si="426"/>
        <v>0</v>
      </c>
      <c r="E80" s="40" t="e">
        <f t="shared" si="379"/>
        <v>#DIV/0!</v>
      </c>
      <c r="F80" s="39"/>
      <c r="G80" s="39"/>
      <c r="H80" s="40" t="e">
        <f t="shared" si="360"/>
        <v>#DIV/0!</v>
      </c>
      <c r="I80" s="39"/>
      <c r="J80" s="39"/>
      <c r="K80" s="40" t="e">
        <f t="shared" si="361"/>
        <v>#DIV/0!</v>
      </c>
      <c r="L80" s="39"/>
      <c r="M80" s="39"/>
      <c r="N80" s="40" t="e">
        <f t="shared" si="362"/>
        <v>#DIV/0!</v>
      </c>
      <c r="O80" s="39">
        <f t="shared" si="427"/>
        <v>0</v>
      </c>
      <c r="P80" s="39">
        <f t="shared" si="427"/>
        <v>0</v>
      </c>
      <c r="Q80" s="40" t="e">
        <f t="shared" si="363"/>
        <v>#DIV/0!</v>
      </c>
      <c r="R80" s="39"/>
      <c r="S80" s="39"/>
      <c r="T80" s="40" t="e">
        <f t="shared" si="364"/>
        <v>#DIV/0!</v>
      </c>
      <c r="U80" s="39"/>
      <c r="V80" s="39"/>
      <c r="W80" s="40" t="e">
        <f t="shared" si="365"/>
        <v>#DIV/0!</v>
      </c>
      <c r="X80" s="39"/>
      <c r="Y80" s="39"/>
      <c r="Z80" s="40" t="e">
        <f t="shared" si="366"/>
        <v>#DIV/0!</v>
      </c>
      <c r="AA80" s="39">
        <f t="shared" si="428"/>
        <v>0</v>
      </c>
      <c r="AB80" s="39">
        <f t="shared" si="428"/>
        <v>0</v>
      </c>
      <c r="AC80" s="40" t="e">
        <f t="shared" si="367"/>
        <v>#DIV/0!</v>
      </c>
      <c r="AD80" s="39">
        <f t="shared" si="429"/>
        <v>0</v>
      </c>
      <c r="AE80" s="39">
        <f t="shared" si="429"/>
        <v>0</v>
      </c>
      <c r="AF80" s="40" t="e">
        <f t="shared" si="368"/>
        <v>#DIV/0!</v>
      </c>
      <c r="AG80" s="39"/>
      <c r="AH80" s="39"/>
      <c r="AI80" s="40" t="e">
        <f t="shared" si="369"/>
        <v>#DIV/0!</v>
      </c>
      <c r="AJ80" s="39"/>
      <c r="AK80" s="39"/>
      <c r="AL80" s="40" t="e">
        <f t="shared" si="370"/>
        <v>#DIV/0!</v>
      </c>
      <c r="AM80" s="39"/>
      <c r="AN80" s="39"/>
      <c r="AO80" s="40" t="e">
        <f t="shared" si="371"/>
        <v>#DIV/0!</v>
      </c>
      <c r="AP80" s="39">
        <f t="shared" si="430"/>
        <v>0</v>
      </c>
      <c r="AQ80" s="39">
        <f t="shared" si="430"/>
        <v>0</v>
      </c>
      <c r="AR80" s="40" t="e">
        <f t="shared" si="372"/>
        <v>#DIV/0!</v>
      </c>
      <c r="AS80" s="39">
        <f t="shared" si="431"/>
        <v>0</v>
      </c>
      <c r="AT80" s="39">
        <f t="shared" si="431"/>
        <v>0</v>
      </c>
      <c r="AU80" s="40" t="e">
        <f t="shared" si="373"/>
        <v>#DIV/0!</v>
      </c>
      <c r="AV80" s="39"/>
      <c r="AW80" s="39"/>
      <c r="AX80" s="40" t="e">
        <f t="shared" si="374"/>
        <v>#DIV/0!</v>
      </c>
      <c r="AY80" s="39"/>
      <c r="AZ80" s="39"/>
      <c r="BA80" s="40" t="e">
        <f t="shared" si="375"/>
        <v>#DIV/0!</v>
      </c>
      <c r="BB80" s="39"/>
      <c r="BC80" s="39"/>
      <c r="BD80" s="40" t="e">
        <f t="shared" si="376"/>
        <v>#DIV/0!</v>
      </c>
      <c r="BE80" s="39">
        <f t="shared" si="432"/>
        <v>0</v>
      </c>
      <c r="BF80" s="39">
        <f t="shared" si="432"/>
        <v>0</v>
      </c>
      <c r="BG80" s="40" t="e">
        <f t="shared" si="377"/>
        <v>#DIV/0!</v>
      </c>
      <c r="BH80" s="39">
        <f t="shared" si="406"/>
        <v>0</v>
      </c>
      <c r="BI80" s="39">
        <f t="shared" si="406"/>
        <v>0</v>
      </c>
      <c r="BJ80" s="40" t="e">
        <f t="shared" si="378"/>
        <v>#DIV/0!</v>
      </c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</row>
    <row r="81" spans="1:131" s="46" customFormat="1" outlineLevel="3" x14ac:dyDescent="0.25">
      <c r="A81" s="21"/>
      <c r="B81" s="23" t="s">
        <v>54</v>
      </c>
      <c r="C81" s="39">
        <f t="shared" si="426"/>
        <v>0</v>
      </c>
      <c r="D81" s="39">
        <f t="shared" si="426"/>
        <v>0</v>
      </c>
      <c r="E81" s="40" t="e">
        <f t="shared" si="379"/>
        <v>#DIV/0!</v>
      </c>
      <c r="F81" s="39"/>
      <c r="G81" s="39"/>
      <c r="H81" s="40" t="e">
        <f t="shared" si="360"/>
        <v>#DIV/0!</v>
      </c>
      <c r="I81" s="39"/>
      <c r="J81" s="39"/>
      <c r="K81" s="40" t="e">
        <f t="shared" si="361"/>
        <v>#DIV/0!</v>
      </c>
      <c r="L81" s="39"/>
      <c r="M81" s="39"/>
      <c r="N81" s="40" t="e">
        <f t="shared" si="362"/>
        <v>#DIV/0!</v>
      </c>
      <c r="O81" s="39">
        <f t="shared" si="427"/>
        <v>0</v>
      </c>
      <c r="P81" s="39">
        <f t="shared" si="427"/>
        <v>0</v>
      </c>
      <c r="Q81" s="40" t="e">
        <f t="shared" si="363"/>
        <v>#DIV/0!</v>
      </c>
      <c r="R81" s="39"/>
      <c r="S81" s="39"/>
      <c r="T81" s="40" t="e">
        <f t="shared" si="364"/>
        <v>#DIV/0!</v>
      </c>
      <c r="U81" s="39"/>
      <c r="V81" s="39"/>
      <c r="W81" s="40" t="e">
        <f t="shared" si="365"/>
        <v>#DIV/0!</v>
      </c>
      <c r="X81" s="39"/>
      <c r="Y81" s="39"/>
      <c r="Z81" s="40" t="e">
        <f t="shared" si="366"/>
        <v>#DIV/0!</v>
      </c>
      <c r="AA81" s="39">
        <f t="shared" si="428"/>
        <v>0</v>
      </c>
      <c r="AB81" s="39">
        <f t="shared" si="428"/>
        <v>0</v>
      </c>
      <c r="AC81" s="40" t="e">
        <f t="shared" si="367"/>
        <v>#DIV/0!</v>
      </c>
      <c r="AD81" s="39">
        <f t="shared" si="429"/>
        <v>0</v>
      </c>
      <c r="AE81" s="39">
        <f t="shared" si="429"/>
        <v>0</v>
      </c>
      <c r="AF81" s="40" t="e">
        <f t="shared" si="368"/>
        <v>#DIV/0!</v>
      </c>
      <c r="AG81" s="39"/>
      <c r="AH81" s="39"/>
      <c r="AI81" s="40" t="e">
        <f t="shared" si="369"/>
        <v>#DIV/0!</v>
      </c>
      <c r="AJ81" s="39"/>
      <c r="AK81" s="39"/>
      <c r="AL81" s="40" t="e">
        <f t="shared" si="370"/>
        <v>#DIV/0!</v>
      </c>
      <c r="AM81" s="39"/>
      <c r="AN81" s="39"/>
      <c r="AO81" s="40" t="e">
        <f t="shared" si="371"/>
        <v>#DIV/0!</v>
      </c>
      <c r="AP81" s="39">
        <f t="shared" si="430"/>
        <v>0</v>
      </c>
      <c r="AQ81" s="39">
        <f t="shared" si="430"/>
        <v>0</v>
      </c>
      <c r="AR81" s="40" t="e">
        <f t="shared" si="372"/>
        <v>#DIV/0!</v>
      </c>
      <c r="AS81" s="39">
        <f t="shared" si="431"/>
        <v>0</v>
      </c>
      <c r="AT81" s="39">
        <f t="shared" si="431"/>
        <v>0</v>
      </c>
      <c r="AU81" s="40" t="e">
        <f t="shared" si="373"/>
        <v>#DIV/0!</v>
      </c>
      <c r="AV81" s="39"/>
      <c r="AW81" s="39"/>
      <c r="AX81" s="40" t="e">
        <f t="shared" si="374"/>
        <v>#DIV/0!</v>
      </c>
      <c r="AY81" s="39"/>
      <c r="AZ81" s="39"/>
      <c r="BA81" s="40" t="e">
        <f t="shared" si="375"/>
        <v>#DIV/0!</v>
      </c>
      <c r="BB81" s="39"/>
      <c r="BC81" s="39"/>
      <c r="BD81" s="40" t="e">
        <f t="shared" si="376"/>
        <v>#DIV/0!</v>
      </c>
      <c r="BE81" s="39">
        <f t="shared" si="432"/>
        <v>0</v>
      </c>
      <c r="BF81" s="39">
        <f t="shared" si="432"/>
        <v>0</v>
      </c>
      <c r="BG81" s="40" t="e">
        <f t="shared" si="377"/>
        <v>#DIV/0!</v>
      </c>
      <c r="BH81" s="39">
        <f t="shared" si="406"/>
        <v>0</v>
      </c>
      <c r="BI81" s="39">
        <f t="shared" si="406"/>
        <v>0</v>
      </c>
      <c r="BJ81" s="40" t="e">
        <f t="shared" si="378"/>
        <v>#DIV/0!</v>
      </c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</row>
    <row r="82" spans="1:131" s="35" customFormat="1" outlineLevel="2" x14ac:dyDescent="0.25">
      <c r="A82" s="21"/>
      <c r="B82" s="23" t="s">
        <v>64</v>
      </c>
      <c r="C82" s="39">
        <f t="shared" si="426"/>
        <v>0</v>
      </c>
      <c r="D82" s="39">
        <f t="shared" si="426"/>
        <v>0</v>
      </c>
      <c r="E82" s="40" t="e">
        <f t="shared" si="379"/>
        <v>#DIV/0!</v>
      </c>
      <c r="F82" s="39"/>
      <c r="G82" s="39"/>
      <c r="H82" s="40" t="e">
        <f t="shared" si="360"/>
        <v>#DIV/0!</v>
      </c>
      <c r="I82" s="39"/>
      <c r="J82" s="39"/>
      <c r="K82" s="40" t="e">
        <f t="shared" si="361"/>
        <v>#DIV/0!</v>
      </c>
      <c r="L82" s="39"/>
      <c r="M82" s="39"/>
      <c r="N82" s="40" t="e">
        <f t="shared" si="362"/>
        <v>#DIV/0!</v>
      </c>
      <c r="O82" s="39">
        <f t="shared" si="427"/>
        <v>0</v>
      </c>
      <c r="P82" s="39">
        <f t="shared" si="427"/>
        <v>0</v>
      </c>
      <c r="Q82" s="40" t="e">
        <f t="shared" si="363"/>
        <v>#DIV/0!</v>
      </c>
      <c r="R82" s="39"/>
      <c r="S82" s="39"/>
      <c r="T82" s="40" t="e">
        <f t="shared" si="364"/>
        <v>#DIV/0!</v>
      </c>
      <c r="U82" s="39"/>
      <c r="V82" s="39"/>
      <c r="W82" s="40" t="e">
        <f t="shared" si="365"/>
        <v>#DIV/0!</v>
      </c>
      <c r="X82" s="39"/>
      <c r="Y82" s="39"/>
      <c r="Z82" s="40" t="e">
        <f t="shared" si="366"/>
        <v>#DIV/0!</v>
      </c>
      <c r="AA82" s="39">
        <f t="shared" si="428"/>
        <v>0</v>
      </c>
      <c r="AB82" s="39">
        <f t="shared" si="428"/>
        <v>0</v>
      </c>
      <c r="AC82" s="40" t="e">
        <f t="shared" si="367"/>
        <v>#DIV/0!</v>
      </c>
      <c r="AD82" s="39">
        <f t="shared" si="429"/>
        <v>0</v>
      </c>
      <c r="AE82" s="39">
        <f t="shared" si="429"/>
        <v>0</v>
      </c>
      <c r="AF82" s="40" t="e">
        <f t="shared" si="368"/>
        <v>#DIV/0!</v>
      </c>
      <c r="AG82" s="39"/>
      <c r="AH82" s="39"/>
      <c r="AI82" s="40" t="e">
        <f t="shared" si="369"/>
        <v>#DIV/0!</v>
      </c>
      <c r="AJ82" s="39"/>
      <c r="AK82" s="39"/>
      <c r="AL82" s="40" t="e">
        <f t="shared" si="370"/>
        <v>#DIV/0!</v>
      </c>
      <c r="AM82" s="39"/>
      <c r="AN82" s="39"/>
      <c r="AO82" s="40" t="e">
        <f t="shared" si="371"/>
        <v>#DIV/0!</v>
      </c>
      <c r="AP82" s="39">
        <f t="shared" si="430"/>
        <v>0</v>
      </c>
      <c r="AQ82" s="39">
        <f t="shared" si="430"/>
        <v>0</v>
      </c>
      <c r="AR82" s="40" t="e">
        <f t="shared" si="372"/>
        <v>#DIV/0!</v>
      </c>
      <c r="AS82" s="39">
        <f t="shared" si="431"/>
        <v>0</v>
      </c>
      <c r="AT82" s="39">
        <f t="shared" si="431"/>
        <v>0</v>
      </c>
      <c r="AU82" s="40" t="e">
        <f t="shared" si="373"/>
        <v>#DIV/0!</v>
      </c>
      <c r="AV82" s="39"/>
      <c r="AW82" s="39"/>
      <c r="AX82" s="40" t="e">
        <f t="shared" si="374"/>
        <v>#DIV/0!</v>
      </c>
      <c r="AY82" s="39"/>
      <c r="AZ82" s="39"/>
      <c r="BA82" s="40" t="e">
        <f t="shared" si="375"/>
        <v>#DIV/0!</v>
      </c>
      <c r="BB82" s="39"/>
      <c r="BC82" s="39"/>
      <c r="BD82" s="40" t="e">
        <f t="shared" si="376"/>
        <v>#DIV/0!</v>
      </c>
      <c r="BE82" s="39">
        <f t="shared" si="432"/>
        <v>0</v>
      </c>
      <c r="BF82" s="39">
        <f t="shared" si="432"/>
        <v>0</v>
      </c>
      <c r="BG82" s="40" t="e">
        <f t="shared" si="377"/>
        <v>#DIV/0!</v>
      </c>
      <c r="BH82" s="39">
        <f t="shared" si="406"/>
        <v>0</v>
      </c>
      <c r="BI82" s="39">
        <f t="shared" si="406"/>
        <v>0</v>
      </c>
      <c r="BJ82" s="40" t="e">
        <f t="shared" si="378"/>
        <v>#DIV/0!</v>
      </c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</row>
    <row r="83" spans="1:131" s="46" customFormat="1" outlineLevel="3" x14ac:dyDescent="0.25">
      <c r="A83" s="17">
        <v>226</v>
      </c>
      <c r="B83" s="9" t="s">
        <v>33</v>
      </c>
      <c r="C83" s="37">
        <f>SUM(C84:C88)</f>
        <v>0</v>
      </c>
      <c r="D83" s="37">
        <f>SUM(D84:D88)</f>
        <v>0</v>
      </c>
      <c r="E83" s="38" t="e">
        <f t="shared" si="379"/>
        <v>#DIV/0!</v>
      </c>
      <c r="F83" s="37">
        <f t="shared" ref="F83:G83" si="433">SUM(F84:F88)</f>
        <v>0</v>
      </c>
      <c r="G83" s="37">
        <f t="shared" si="433"/>
        <v>0</v>
      </c>
      <c r="H83" s="38" t="e">
        <f t="shared" si="360"/>
        <v>#DIV/0!</v>
      </c>
      <c r="I83" s="37">
        <f t="shared" ref="I83:J83" si="434">SUM(I84:I88)</f>
        <v>0</v>
      </c>
      <c r="J83" s="37">
        <f t="shared" si="434"/>
        <v>0</v>
      </c>
      <c r="K83" s="38" t="e">
        <f t="shared" si="361"/>
        <v>#DIV/0!</v>
      </c>
      <c r="L83" s="37">
        <f t="shared" ref="L83:M83" si="435">SUM(L84:L88)</f>
        <v>0</v>
      </c>
      <c r="M83" s="37">
        <f t="shared" si="435"/>
        <v>0</v>
      </c>
      <c r="N83" s="38" t="e">
        <f t="shared" si="362"/>
        <v>#DIV/0!</v>
      </c>
      <c r="O83" s="37">
        <f t="shared" ref="O83:P83" si="436">SUM(O84:O88)</f>
        <v>0</v>
      </c>
      <c r="P83" s="37">
        <f t="shared" si="436"/>
        <v>0</v>
      </c>
      <c r="Q83" s="38" t="e">
        <f t="shared" si="363"/>
        <v>#DIV/0!</v>
      </c>
      <c r="R83" s="37">
        <f t="shared" ref="R83:S83" si="437">SUM(R84:R88)</f>
        <v>0</v>
      </c>
      <c r="S83" s="37">
        <f t="shared" si="437"/>
        <v>0</v>
      </c>
      <c r="T83" s="38" t="e">
        <f t="shared" si="364"/>
        <v>#DIV/0!</v>
      </c>
      <c r="U83" s="37">
        <f t="shared" ref="U83:V83" si="438">SUM(U84:U88)</f>
        <v>0</v>
      </c>
      <c r="V83" s="37">
        <f t="shared" si="438"/>
        <v>0</v>
      </c>
      <c r="W83" s="38" t="e">
        <f t="shared" si="365"/>
        <v>#DIV/0!</v>
      </c>
      <c r="X83" s="37">
        <f t="shared" ref="X83:Y83" si="439">SUM(X84:X88)</f>
        <v>0</v>
      </c>
      <c r="Y83" s="37">
        <f t="shared" si="439"/>
        <v>0</v>
      </c>
      <c r="Z83" s="38" t="e">
        <f t="shared" si="366"/>
        <v>#DIV/0!</v>
      </c>
      <c r="AA83" s="37">
        <f t="shared" ref="AA83:AB83" si="440">SUM(AA84:AA88)</f>
        <v>0</v>
      </c>
      <c r="AB83" s="37">
        <f t="shared" si="440"/>
        <v>0</v>
      </c>
      <c r="AC83" s="38" t="e">
        <f t="shared" si="367"/>
        <v>#DIV/0!</v>
      </c>
      <c r="AD83" s="37">
        <f t="shared" ref="AD83:AE83" si="441">SUM(AD84:AD88)</f>
        <v>0</v>
      </c>
      <c r="AE83" s="37">
        <f t="shared" si="441"/>
        <v>0</v>
      </c>
      <c r="AF83" s="38" t="e">
        <f t="shared" si="368"/>
        <v>#DIV/0!</v>
      </c>
      <c r="AG83" s="37">
        <f t="shared" ref="AG83:AH83" si="442">SUM(AG84:AG88)</f>
        <v>0</v>
      </c>
      <c r="AH83" s="37">
        <f t="shared" si="442"/>
        <v>0</v>
      </c>
      <c r="AI83" s="38" t="e">
        <f t="shared" si="369"/>
        <v>#DIV/0!</v>
      </c>
      <c r="AJ83" s="37">
        <f t="shared" ref="AJ83:AK83" si="443">SUM(AJ84:AJ88)</f>
        <v>0</v>
      </c>
      <c r="AK83" s="37">
        <f t="shared" si="443"/>
        <v>0</v>
      </c>
      <c r="AL83" s="38" t="e">
        <f t="shared" si="370"/>
        <v>#DIV/0!</v>
      </c>
      <c r="AM83" s="37">
        <f t="shared" ref="AM83:AN83" si="444">SUM(AM84:AM88)</f>
        <v>0</v>
      </c>
      <c r="AN83" s="37">
        <f t="shared" si="444"/>
        <v>0</v>
      </c>
      <c r="AO83" s="38" t="e">
        <f t="shared" si="371"/>
        <v>#DIV/0!</v>
      </c>
      <c r="AP83" s="37">
        <f t="shared" ref="AP83:AQ83" si="445">SUM(AP84:AP88)</f>
        <v>0</v>
      </c>
      <c r="AQ83" s="37">
        <f t="shared" si="445"/>
        <v>0</v>
      </c>
      <c r="AR83" s="38" t="e">
        <f t="shared" si="372"/>
        <v>#DIV/0!</v>
      </c>
      <c r="AS83" s="37">
        <f t="shared" ref="AS83:AT83" si="446">SUM(AS84:AS88)</f>
        <v>0</v>
      </c>
      <c r="AT83" s="37">
        <f t="shared" si="446"/>
        <v>0</v>
      </c>
      <c r="AU83" s="38" t="e">
        <f t="shared" si="373"/>
        <v>#DIV/0!</v>
      </c>
      <c r="AV83" s="37">
        <f t="shared" ref="AV83:AW83" si="447">SUM(AV84:AV88)</f>
        <v>0</v>
      </c>
      <c r="AW83" s="37">
        <f t="shared" si="447"/>
        <v>0</v>
      </c>
      <c r="AX83" s="38" t="e">
        <f t="shared" si="374"/>
        <v>#DIV/0!</v>
      </c>
      <c r="AY83" s="37">
        <f t="shared" ref="AY83:AZ83" si="448">SUM(AY84:AY88)</f>
        <v>0</v>
      </c>
      <c r="AZ83" s="37">
        <f t="shared" si="448"/>
        <v>0</v>
      </c>
      <c r="BA83" s="38" t="e">
        <f t="shared" si="375"/>
        <v>#DIV/0!</v>
      </c>
      <c r="BB83" s="37">
        <f t="shared" ref="BB83:BC83" si="449">SUM(BB84:BB88)</f>
        <v>0</v>
      </c>
      <c r="BC83" s="37">
        <f t="shared" si="449"/>
        <v>0</v>
      </c>
      <c r="BD83" s="38" t="e">
        <f t="shared" si="376"/>
        <v>#DIV/0!</v>
      </c>
      <c r="BE83" s="37">
        <f t="shared" ref="BE83:BF83" si="450">SUM(BE84:BE88)</f>
        <v>0</v>
      </c>
      <c r="BF83" s="37">
        <f t="shared" si="450"/>
        <v>0</v>
      </c>
      <c r="BG83" s="38" t="e">
        <f t="shared" si="377"/>
        <v>#DIV/0!</v>
      </c>
      <c r="BH83" s="37">
        <f t="shared" ref="BH83:BI83" si="451">SUM(BH84:BH88)</f>
        <v>0</v>
      </c>
      <c r="BI83" s="37">
        <f t="shared" si="451"/>
        <v>0</v>
      </c>
      <c r="BJ83" s="38" t="e">
        <f t="shared" si="378"/>
        <v>#DIV/0!</v>
      </c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6"/>
      <c r="CO83" s="36"/>
      <c r="CP83" s="36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T83" s="36"/>
      <c r="DU83" s="36"/>
      <c r="DV83" s="36"/>
      <c r="DW83" s="36"/>
      <c r="DX83" s="36"/>
      <c r="DY83" s="36"/>
      <c r="DZ83" s="36"/>
      <c r="EA83" s="36"/>
    </row>
    <row r="84" spans="1:131" s="46" customFormat="1" ht="22.5" outlineLevel="3" x14ac:dyDescent="0.25">
      <c r="A84" s="21"/>
      <c r="B84" s="23" t="s">
        <v>68</v>
      </c>
      <c r="C84" s="39">
        <f t="shared" ref="C84:D90" si="452">SUM(AD84,BH84)</f>
        <v>0</v>
      </c>
      <c r="D84" s="39">
        <f t="shared" si="452"/>
        <v>0</v>
      </c>
      <c r="E84" s="40" t="e">
        <f t="shared" si="379"/>
        <v>#DIV/0!</v>
      </c>
      <c r="F84" s="39"/>
      <c r="G84" s="39"/>
      <c r="H84" s="40" t="e">
        <f t="shared" si="360"/>
        <v>#DIV/0!</v>
      </c>
      <c r="I84" s="39"/>
      <c r="J84" s="39"/>
      <c r="K84" s="40" t="e">
        <f t="shared" si="361"/>
        <v>#DIV/0!</v>
      </c>
      <c r="L84" s="39"/>
      <c r="M84" s="39"/>
      <c r="N84" s="40" t="e">
        <f t="shared" si="362"/>
        <v>#DIV/0!</v>
      </c>
      <c r="O84" s="39">
        <f t="shared" ref="O84:P91" si="453">SUM(F84,I84,L84)</f>
        <v>0</v>
      </c>
      <c r="P84" s="39">
        <f t="shared" si="453"/>
        <v>0</v>
      </c>
      <c r="Q84" s="40" t="e">
        <f t="shared" si="363"/>
        <v>#DIV/0!</v>
      </c>
      <c r="R84" s="39"/>
      <c r="S84" s="39"/>
      <c r="T84" s="40" t="e">
        <f t="shared" si="364"/>
        <v>#DIV/0!</v>
      </c>
      <c r="U84" s="39"/>
      <c r="V84" s="39"/>
      <c r="W84" s="40" t="e">
        <f t="shared" si="365"/>
        <v>#DIV/0!</v>
      </c>
      <c r="X84" s="39"/>
      <c r="Y84" s="39"/>
      <c r="Z84" s="40" t="e">
        <f t="shared" si="366"/>
        <v>#DIV/0!</v>
      </c>
      <c r="AA84" s="39">
        <f t="shared" ref="AA84:AB91" si="454">SUM(R84,U84,X84)</f>
        <v>0</v>
      </c>
      <c r="AB84" s="39">
        <f t="shared" si="454"/>
        <v>0</v>
      </c>
      <c r="AC84" s="40" t="e">
        <f t="shared" si="367"/>
        <v>#DIV/0!</v>
      </c>
      <c r="AD84" s="39">
        <f t="shared" ref="AD84:AE91" si="455">SUM(O84,AA84)</f>
        <v>0</v>
      </c>
      <c r="AE84" s="39">
        <f t="shared" si="455"/>
        <v>0</v>
      </c>
      <c r="AF84" s="40" t="e">
        <f t="shared" si="368"/>
        <v>#DIV/0!</v>
      </c>
      <c r="AG84" s="39"/>
      <c r="AH84" s="39"/>
      <c r="AI84" s="40" t="e">
        <f t="shared" si="369"/>
        <v>#DIV/0!</v>
      </c>
      <c r="AJ84" s="39"/>
      <c r="AK84" s="39"/>
      <c r="AL84" s="40" t="e">
        <f t="shared" si="370"/>
        <v>#DIV/0!</v>
      </c>
      <c r="AM84" s="39"/>
      <c r="AN84" s="39"/>
      <c r="AO84" s="40" t="e">
        <f t="shared" si="371"/>
        <v>#DIV/0!</v>
      </c>
      <c r="AP84" s="39">
        <f t="shared" ref="AP84:AQ91" si="456">SUM(AG84,AJ84,AM84)</f>
        <v>0</v>
      </c>
      <c r="AQ84" s="39">
        <f t="shared" si="456"/>
        <v>0</v>
      </c>
      <c r="AR84" s="40" t="e">
        <f t="shared" si="372"/>
        <v>#DIV/0!</v>
      </c>
      <c r="AS84" s="39">
        <f t="shared" ref="AS84:AT91" si="457">SUM(AD84,AP84)</f>
        <v>0</v>
      </c>
      <c r="AT84" s="39">
        <f t="shared" si="457"/>
        <v>0</v>
      </c>
      <c r="AU84" s="40" t="e">
        <f t="shared" si="373"/>
        <v>#DIV/0!</v>
      </c>
      <c r="AV84" s="39"/>
      <c r="AW84" s="39"/>
      <c r="AX84" s="40" t="e">
        <f t="shared" si="374"/>
        <v>#DIV/0!</v>
      </c>
      <c r="AY84" s="39"/>
      <c r="AZ84" s="39"/>
      <c r="BA84" s="40" t="e">
        <f t="shared" si="375"/>
        <v>#DIV/0!</v>
      </c>
      <c r="BB84" s="39"/>
      <c r="BC84" s="39"/>
      <c r="BD84" s="40" t="e">
        <f t="shared" si="376"/>
        <v>#DIV/0!</v>
      </c>
      <c r="BE84" s="39">
        <f t="shared" ref="BE84:BF91" si="458">SUM(AV84,AY84,BB84)</f>
        <v>0</v>
      </c>
      <c r="BF84" s="39">
        <f t="shared" si="458"/>
        <v>0</v>
      </c>
      <c r="BG84" s="40" t="e">
        <f t="shared" si="377"/>
        <v>#DIV/0!</v>
      </c>
      <c r="BH84" s="39">
        <f t="shared" si="406"/>
        <v>0</v>
      </c>
      <c r="BI84" s="39">
        <f t="shared" si="406"/>
        <v>0</v>
      </c>
      <c r="BJ84" s="40" t="e">
        <f t="shared" si="378"/>
        <v>#DIV/0!</v>
      </c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T84" s="36"/>
      <c r="DU84" s="36"/>
      <c r="DV84" s="36"/>
      <c r="DW84" s="36"/>
      <c r="DX84" s="36"/>
      <c r="DY84" s="36"/>
      <c r="DZ84" s="36"/>
      <c r="EA84" s="36"/>
    </row>
    <row r="85" spans="1:131" s="46" customFormat="1" outlineLevel="3" x14ac:dyDescent="0.25">
      <c r="A85" s="21"/>
      <c r="B85" s="23" t="s">
        <v>66</v>
      </c>
      <c r="C85" s="39">
        <f t="shared" si="452"/>
        <v>0</v>
      </c>
      <c r="D85" s="39">
        <f t="shared" si="452"/>
        <v>0</v>
      </c>
      <c r="E85" s="40" t="e">
        <f t="shared" si="379"/>
        <v>#DIV/0!</v>
      </c>
      <c r="F85" s="39"/>
      <c r="G85" s="39"/>
      <c r="H85" s="40" t="e">
        <f t="shared" si="360"/>
        <v>#DIV/0!</v>
      </c>
      <c r="I85" s="39"/>
      <c r="J85" s="39"/>
      <c r="K85" s="40" t="e">
        <f t="shared" si="361"/>
        <v>#DIV/0!</v>
      </c>
      <c r="L85" s="39"/>
      <c r="M85" s="39"/>
      <c r="N85" s="40" t="e">
        <f t="shared" si="362"/>
        <v>#DIV/0!</v>
      </c>
      <c r="O85" s="39">
        <f t="shared" si="453"/>
        <v>0</v>
      </c>
      <c r="P85" s="39">
        <f t="shared" si="453"/>
        <v>0</v>
      </c>
      <c r="Q85" s="40" t="e">
        <f t="shared" si="363"/>
        <v>#DIV/0!</v>
      </c>
      <c r="R85" s="39"/>
      <c r="S85" s="39"/>
      <c r="T85" s="40" t="e">
        <f t="shared" si="364"/>
        <v>#DIV/0!</v>
      </c>
      <c r="U85" s="39"/>
      <c r="V85" s="39"/>
      <c r="W85" s="40" t="e">
        <f t="shared" si="365"/>
        <v>#DIV/0!</v>
      </c>
      <c r="X85" s="39"/>
      <c r="Y85" s="39"/>
      <c r="Z85" s="40" t="e">
        <f t="shared" si="366"/>
        <v>#DIV/0!</v>
      </c>
      <c r="AA85" s="39">
        <f t="shared" si="454"/>
        <v>0</v>
      </c>
      <c r="AB85" s="39">
        <f t="shared" si="454"/>
        <v>0</v>
      </c>
      <c r="AC85" s="40" t="e">
        <f t="shared" si="367"/>
        <v>#DIV/0!</v>
      </c>
      <c r="AD85" s="39">
        <f t="shared" si="455"/>
        <v>0</v>
      </c>
      <c r="AE85" s="39">
        <f t="shared" si="455"/>
        <v>0</v>
      </c>
      <c r="AF85" s="40" t="e">
        <f t="shared" si="368"/>
        <v>#DIV/0!</v>
      </c>
      <c r="AG85" s="39"/>
      <c r="AH85" s="39"/>
      <c r="AI85" s="40" t="e">
        <f t="shared" si="369"/>
        <v>#DIV/0!</v>
      </c>
      <c r="AJ85" s="39"/>
      <c r="AK85" s="39"/>
      <c r="AL85" s="40" t="e">
        <f t="shared" si="370"/>
        <v>#DIV/0!</v>
      </c>
      <c r="AM85" s="39"/>
      <c r="AN85" s="39"/>
      <c r="AO85" s="40" t="e">
        <f t="shared" si="371"/>
        <v>#DIV/0!</v>
      </c>
      <c r="AP85" s="39">
        <f t="shared" si="456"/>
        <v>0</v>
      </c>
      <c r="AQ85" s="39">
        <f t="shared" si="456"/>
        <v>0</v>
      </c>
      <c r="AR85" s="40" t="e">
        <f t="shared" si="372"/>
        <v>#DIV/0!</v>
      </c>
      <c r="AS85" s="39">
        <f t="shared" si="457"/>
        <v>0</v>
      </c>
      <c r="AT85" s="39">
        <f t="shared" si="457"/>
        <v>0</v>
      </c>
      <c r="AU85" s="40" t="e">
        <f t="shared" si="373"/>
        <v>#DIV/0!</v>
      </c>
      <c r="AV85" s="39"/>
      <c r="AW85" s="39"/>
      <c r="AX85" s="40" t="e">
        <f t="shared" si="374"/>
        <v>#DIV/0!</v>
      </c>
      <c r="AY85" s="39"/>
      <c r="AZ85" s="39"/>
      <c r="BA85" s="40" t="e">
        <f t="shared" si="375"/>
        <v>#DIV/0!</v>
      </c>
      <c r="BB85" s="39"/>
      <c r="BC85" s="39"/>
      <c r="BD85" s="40" t="e">
        <f t="shared" si="376"/>
        <v>#DIV/0!</v>
      </c>
      <c r="BE85" s="39">
        <f t="shared" si="458"/>
        <v>0</v>
      </c>
      <c r="BF85" s="39">
        <f t="shared" si="458"/>
        <v>0</v>
      </c>
      <c r="BG85" s="40" t="e">
        <f t="shared" si="377"/>
        <v>#DIV/0!</v>
      </c>
      <c r="BH85" s="39">
        <f t="shared" si="406"/>
        <v>0</v>
      </c>
      <c r="BI85" s="39">
        <f t="shared" si="406"/>
        <v>0</v>
      </c>
      <c r="BJ85" s="40" t="e">
        <f t="shared" si="378"/>
        <v>#DIV/0!</v>
      </c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L85" s="36"/>
      <c r="CM85" s="36"/>
      <c r="CN85" s="36"/>
      <c r="CO85" s="36"/>
      <c r="CP85" s="36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T85" s="36"/>
      <c r="DU85" s="36"/>
      <c r="DV85" s="36"/>
      <c r="DW85" s="36"/>
      <c r="DX85" s="36"/>
      <c r="DY85" s="36"/>
      <c r="DZ85" s="36"/>
      <c r="EA85" s="36"/>
    </row>
    <row r="86" spans="1:131" s="46" customFormat="1" outlineLevel="3" x14ac:dyDescent="0.25">
      <c r="A86" s="21"/>
      <c r="B86" s="23" t="s">
        <v>47</v>
      </c>
      <c r="C86" s="39">
        <f t="shared" si="452"/>
        <v>0</v>
      </c>
      <c r="D86" s="39">
        <f t="shared" si="452"/>
        <v>0</v>
      </c>
      <c r="E86" s="40" t="e">
        <f t="shared" si="379"/>
        <v>#DIV/0!</v>
      </c>
      <c r="F86" s="39"/>
      <c r="G86" s="39"/>
      <c r="H86" s="40" t="e">
        <f t="shared" si="360"/>
        <v>#DIV/0!</v>
      </c>
      <c r="I86" s="39"/>
      <c r="J86" s="39"/>
      <c r="K86" s="40" t="e">
        <f t="shared" si="361"/>
        <v>#DIV/0!</v>
      </c>
      <c r="L86" s="39"/>
      <c r="M86" s="39"/>
      <c r="N86" s="40" t="e">
        <f t="shared" si="362"/>
        <v>#DIV/0!</v>
      </c>
      <c r="O86" s="39">
        <f t="shared" si="453"/>
        <v>0</v>
      </c>
      <c r="P86" s="39">
        <f t="shared" si="453"/>
        <v>0</v>
      </c>
      <c r="Q86" s="40" t="e">
        <f t="shared" si="363"/>
        <v>#DIV/0!</v>
      </c>
      <c r="R86" s="39"/>
      <c r="S86" s="39"/>
      <c r="T86" s="40" t="e">
        <f t="shared" si="364"/>
        <v>#DIV/0!</v>
      </c>
      <c r="U86" s="39"/>
      <c r="V86" s="39"/>
      <c r="W86" s="40" t="e">
        <f t="shared" si="365"/>
        <v>#DIV/0!</v>
      </c>
      <c r="X86" s="39"/>
      <c r="Y86" s="39"/>
      <c r="Z86" s="40" t="e">
        <f t="shared" si="366"/>
        <v>#DIV/0!</v>
      </c>
      <c r="AA86" s="39">
        <f t="shared" si="454"/>
        <v>0</v>
      </c>
      <c r="AB86" s="39">
        <f t="shared" si="454"/>
        <v>0</v>
      </c>
      <c r="AC86" s="40" t="e">
        <f t="shared" si="367"/>
        <v>#DIV/0!</v>
      </c>
      <c r="AD86" s="39">
        <f t="shared" si="455"/>
        <v>0</v>
      </c>
      <c r="AE86" s="39">
        <f t="shared" si="455"/>
        <v>0</v>
      </c>
      <c r="AF86" s="40" t="e">
        <f t="shared" si="368"/>
        <v>#DIV/0!</v>
      </c>
      <c r="AG86" s="39"/>
      <c r="AH86" s="39"/>
      <c r="AI86" s="40" t="e">
        <f t="shared" si="369"/>
        <v>#DIV/0!</v>
      </c>
      <c r="AJ86" s="39"/>
      <c r="AK86" s="39"/>
      <c r="AL86" s="40" t="e">
        <f t="shared" si="370"/>
        <v>#DIV/0!</v>
      </c>
      <c r="AM86" s="39"/>
      <c r="AN86" s="39"/>
      <c r="AO86" s="40" t="e">
        <f t="shared" si="371"/>
        <v>#DIV/0!</v>
      </c>
      <c r="AP86" s="39">
        <f t="shared" si="456"/>
        <v>0</v>
      </c>
      <c r="AQ86" s="39">
        <f t="shared" si="456"/>
        <v>0</v>
      </c>
      <c r="AR86" s="40" t="e">
        <f t="shared" si="372"/>
        <v>#DIV/0!</v>
      </c>
      <c r="AS86" s="39">
        <f t="shared" si="457"/>
        <v>0</v>
      </c>
      <c r="AT86" s="39">
        <f t="shared" si="457"/>
        <v>0</v>
      </c>
      <c r="AU86" s="40" t="e">
        <f t="shared" si="373"/>
        <v>#DIV/0!</v>
      </c>
      <c r="AV86" s="39"/>
      <c r="AW86" s="39"/>
      <c r="AX86" s="40" t="e">
        <f t="shared" si="374"/>
        <v>#DIV/0!</v>
      </c>
      <c r="AY86" s="39"/>
      <c r="AZ86" s="39"/>
      <c r="BA86" s="40" t="e">
        <f t="shared" si="375"/>
        <v>#DIV/0!</v>
      </c>
      <c r="BB86" s="39"/>
      <c r="BC86" s="39"/>
      <c r="BD86" s="40" t="e">
        <f t="shared" si="376"/>
        <v>#DIV/0!</v>
      </c>
      <c r="BE86" s="39">
        <f t="shared" si="458"/>
        <v>0</v>
      </c>
      <c r="BF86" s="39">
        <f t="shared" si="458"/>
        <v>0</v>
      </c>
      <c r="BG86" s="40" t="e">
        <f t="shared" si="377"/>
        <v>#DIV/0!</v>
      </c>
      <c r="BH86" s="39">
        <f t="shared" si="406"/>
        <v>0</v>
      </c>
      <c r="BI86" s="39">
        <f t="shared" si="406"/>
        <v>0</v>
      </c>
      <c r="BJ86" s="40" t="e">
        <f t="shared" si="378"/>
        <v>#DIV/0!</v>
      </c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  <c r="DV86" s="36"/>
      <c r="DW86" s="36"/>
      <c r="DX86" s="36"/>
      <c r="DY86" s="36"/>
      <c r="DZ86" s="36"/>
      <c r="EA86" s="36"/>
    </row>
    <row r="87" spans="1:131" s="46" customFormat="1" outlineLevel="3" x14ac:dyDescent="0.25">
      <c r="A87" s="21"/>
      <c r="B87" s="23" t="s">
        <v>43</v>
      </c>
      <c r="C87" s="39">
        <f t="shared" si="452"/>
        <v>0</v>
      </c>
      <c r="D87" s="39">
        <f t="shared" si="452"/>
        <v>0</v>
      </c>
      <c r="E87" s="40" t="e">
        <f t="shared" si="379"/>
        <v>#DIV/0!</v>
      </c>
      <c r="F87" s="39"/>
      <c r="G87" s="39"/>
      <c r="H87" s="40" t="e">
        <f t="shared" si="360"/>
        <v>#DIV/0!</v>
      </c>
      <c r="I87" s="39"/>
      <c r="J87" s="39"/>
      <c r="K87" s="40" t="e">
        <f t="shared" si="361"/>
        <v>#DIV/0!</v>
      </c>
      <c r="L87" s="39"/>
      <c r="M87" s="39"/>
      <c r="N87" s="40" t="e">
        <f t="shared" si="362"/>
        <v>#DIV/0!</v>
      </c>
      <c r="O87" s="39">
        <f t="shared" si="453"/>
        <v>0</v>
      </c>
      <c r="P87" s="39">
        <f t="shared" si="453"/>
        <v>0</v>
      </c>
      <c r="Q87" s="40" t="e">
        <f t="shared" si="363"/>
        <v>#DIV/0!</v>
      </c>
      <c r="R87" s="39"/>
      <c r="S87" s="39"/>
      <c r="T87" s="40" t="e">
        <f t="shared" si="364"/>
        <v>#DIV/0!</v>
      </c>
      <c r="U87" s="39"/>
      <c r="V87" s="39"/>
      <c r="W87" s="40" t="e">
        <f t="shared" si="365"/>
        <v>#DIV/0!</v>
      </c>
      <c r="X87" s="39"/>
      <c r="Y87" s="39"/>
      <c r="Z87" s="40" t="e">
        <f t="shared" si="366"/>
        <v>#DIV/0!</v>
      </c>
      <c r="AA87" s="39">
        <f t="shared" si="454"/>
        <v>0</v>
      </c>
      <c r="AB87" s="39">
        <f t="shared" si="454"/>
        <v>0</v>
      </c>
      <c r="AC87" s="40" t="e">
        <f t="shared" si="367"/>
        <v>#DIV/0!</v>
      </c>
      <c r="AD87" s="39">
        <f t="shared" si="455"/>
        <v>0</v>
      </c>
      <c r="AE87" s="39">
        <f t="shared" si="455"/>
        <v>0</v>
      </c>
      <c r="AF87" s="40" t="e">
        <f t="shared" si="368"/>
        <v>#DIV/0!</v>
      </c>
      <c r="AG87" s="39"/>
      <c r="AH87" s="39"/>
      <c r="AI87" s="40" t="e">
        <f t="shared" si="369"/>
        <v>#DIV/0!</v>
      </c>
      <c r="AJ87" s="39"/>
      <c r="AK87" s="39"/>
      <c r="AL87" s="40" t="e">
        <f t="shared" si="370"/>
        <v>#DIV/0!</v>
      </c>
      <c r="AM87" s="39"/>
      <c r="AN87" s="39"/>
      <c r="AO87" s="40" t="e">
        <f t="shared" si="371"/>
        <v>#DIV/0!</v>
      </c>
      <c r="AP87" s="39">
        <f t="shared" si="456"/>
        <v>0</v>
      </c>
      <c r="AQ87" s="39">
        <f t="shared" si="456"/>
        <v>0</v>
      </c>
      <c r="AR87" s="40" t="e">
        <f t="shared" si="372"/>
        <v>#DIV/0!</v>
      </c>
      <c r="AS87" s="39">
        <f t="shared" si="457"/>
        <v>0</v>
      </c>
      <c r="AT87" s="39">
        <f t="shared" si="457"/>
        <v>0</v>
      </c>
      <c r="AU87" s="40" t="e">
        <f t="shared" si="373"/>
        <v>#DIV/0!</v>
      </c>
      <c r="AV87" s="39"/>
      <c r="AW87" s="39"/>
      <c r="AX87" s="40" t="e">
        <f t="shared" si="374"/>
        <v>#DIV/0!</v>
      </c>
      <c r="AY87" s="39"/>
      <c r="AZ87" s="39"/>
      <c r="BA87" s="40" t="e">
        <f t="shared" si="375"/>
        <v>#DIV/0!</v>
      </c>
      <c r="BB87" s="39"/>
      <c r="BC87" s="39"/>
      <c r="BD87" s="40" t="e">
        <f t="shared" si="376"/>
        <v>#DIV/0!</v>
      </c>
      <c r="BE87" s="39">
        <f t="shared" si="458"/>
        <v>0</v>
      </c>
      <c r="BF87" s="39">
        <f t="shared" si="458"/>
        <v>0</v>
      </c>
      <c r="BG87" s="40" t="e">
        <f t="shared" si="377"/>
        <v>#DIV/0!</v>
      </c>
      <c r="BH87" s="39">
        <f t="shared" si="406"/>
        <v>0</v>
      </c>
      <c r="BI87" s="39">
        <f t="shared" si="406"/>
        <v>0</v>
      </c>
      <c r="BJ87" s="40" t="e">
        <f t="shared" si="378"/>
        <v>#DIV/0!</v>
      </c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6"/>
      <c r="CO87" s="36"/>
      <c r="CP87" s="36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T87" s="36"/>
      <c r="DU87" s="36"/>
      <c r="DV87" s="36"/>
      <c r="DW87" s="36"/>
      <c r="DX87" s="36"/>
      <c r="DY87" s="36"/>
      <c r="DZ87" s="36"/>
      <c r="EA87" s="36"/>
    </row>
    <row r="88" spans="1:131" s="35" customFormat="1" outlineLevel="2" x14ac:dyDescent="0.25">
      <c r="A88" s="21"/>
      <c r="B88" s="23" t="s">
        <v>64</v>
      </c>
      <c r="C88" s="39">
        <f t="shared" si="452"/>
        <v>0</v>
      </c>
      <c r="D88" s="39">
        <f t="shared" si="452"/>
        <v>0</v>
      </c>
      <c r="E88" s="40" t="e">
        <f t="shared" si="379"/>
        <v>#DIV/0!</v>
      </c>
      <c r="F88" s="39"/>
      <c r="G88" s="39"/>
      <c r="H88" s="40" t="e">
        <f t="shared" si="360"/>
        <v>#DIV/0!</v>
      </c>
      <c r="I88" s="39"/>
      <c r="J88" s="39"/>
      <c r="K88" s="40" t="e">
        <f t="shared" si="361"/>
        <v>#DIV/0!</v>
      </c>
      <c r="L88" s="39"/>
      <c r="M88" s="39"/>
      <c r="N88" s="40" t="e">
        <f t="shared" si="362"/>
        <v>#DIV/0!</v>
      </c>
      <c r="O88" s="39">
        <f t="shared" si="453"/>
        <v>0</v>
      </c>
      <c r="P88" s="39">
        <f t="shared" si="453"/>
        <v>0</v>
      </c>
      <c r="Q88" s="40" t="e">
        <f t="shared" si="363"/>
        <v>#DIV/0!</v>
      </c>
      <c r="R88" s="39"/>
      <c r="S88" s="39"/>
      <c r="T88" s="40" t="e">
        <f t="shared" si="364"/>
        <v>#DIV/0!</v>
      </c>
      <c r="U88" s="39"/>
      <c r="V88" s="39"/>
      <c r="W88" s="40" t="e">
        <f t="shared" si="365"/>
        <v>#DIV/0!</v>
      </c>
      <c r="X88" s="39"/>
      <c r="Y88" s="39"/>
      <c r="Z88" s="40" t="e">
        <f t="shared" si="366"/>
        <v>#DIV/0!</v>
      </c>
      <c r="AA88" s="39">
        <f t="shared" si="454"/>
        <v>0</v>
      </c>
      <c r="AB88" s="39">
        <f t="shared" si="454"/>
        <v>0</v>
      </c>
      <c r="AC88" s="40" t="e">
        <f t="shared" si="367"/>
        <v>#DIV/0!</v>
      </c>
      <c r="AD88" s="39">
        <f t="shared" si="455"/>
        <v>0</v>
      </c>
      <c r="AE88" s="39">
        <f t="shared" si="455"/>
        <v>0</v>
      </c>
      <c r="AF88" s="40" t="e">
        <f t="shared" si="368"/>
        <v>#DIV/0!</v>
      </c>
      <c r="AG88" s="39"/>
      <c r="AH88" s="39"/>
      <c r="AI88" s="40" t="e">
        <f t="shared" si="369"/>
        <v>#DIV/0!</v>
      </c>
      <c r="AJ88" s="39"/>
      <c r="AK88" s="39"/>
      <c r="AL88" s="40" t="e">
        <f t="shared" si="370"/>
        <v>#DIV/0!</v>
      </c>
      <c r="AM88" s="39"/>
      <c r="AN88" s="39"/>
      <c r="AO88" s="40" t="e">
        <f t="shared" si="371"/>
        <v>#DIV/0!</v>
      </c>
      <c r="AP88" s="39">
        <f t="shared" si="456"/>
        <v>0</v>
      </c>
      <c r="AQ88" s="39">
        <f t="shared" si="456"/>
        <v>0</v>
      </c>
      <c r="AR88" s="40" t="e">
        <f t="shared" si="372"/>
        <v>#DIV/0!</v>
      </c>
      <c r="AS88" s="39">
        <f t="shared" si="457"/>
        <v>0</v>
      </c>
      <c r="AT88" s="39">
        <f t="shared" si="457"/>
        <v>0</v>
      </c>
      <c r="AU88" s="40" t="e">
        <f t="shared" si="373"/>
        <v>#DIV/0!</v>
      </c>
      <c r="AV88" s="39"/>
      <c r="AW88" s="39"/>
      <c r="AX88" s="40" t="e">
        <f t="shared" si="374"/>
        <v>#DIV/0!</v>
      </c>
      <c r="AY88" s="39"/>
      <c r="AZ88" s="39"/>
      <c r="BA88" s="40" t="e">
        <f t="shared" si="375"/>
        <v>#DIV/0!</v>
      </c>
      <c r="BB88" s="39"/>
      <c r="BC88" s="39"/>
      <c r="BD88" s="40" t="e">
        <f t="shared" si="376"/>
        <v>#DIV/0!</v>
      </c>
      <c r="BE88" s="39">
        <f t="shared" si="458"/>
        <v>0</v>
      </c>
      <c r="BF88" s="39">
        <f t="shared" si="458"/>
        <v>0</v>
      </c>
      <c r="BG88" s="40" t="e">
        <f t="shared" si="377"/>
        <v>#DIV/0!</v>
      </c>
      <c r="BH88" s="39">
        <f t="shared" si="406"/>
        <v>0</v>
      </c>
      <c r="BI88" s="39">
        <f t="shared" si="406"/>
        <v>0</v>
      </c>
      <c r="BJ88" s="40" t="e">
        <f t="shared" si="378"/>
        <v>#DIV/0!</v>
      </c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</row>
    <row r="89" spans="1:131" s="35" customFormat="1" outlineLevel="1" x14ac:dyDescent="0.25">
      <c r="A89" s="17">
        <v>227</v>
      </c>
      <c r="B89" s="44" t="s">
        <v>135</v>
      </c>
      <c r="C89" s="39">
        <f t="shared" si="452"/>
        <v>0</v>
      </c>
      <c r="D89" s="39">
        <f t="shared" si="452"/>
        <v>0</v>
      </c>
      <c r="E89" s="40" t="e">
        <f t="shared" si="379"/>
        <v>#DIV/0!</v>
      </c>
      <c r="F89" s="39"/>
      <c r="G89" s="39"/>
      <c r="H89" s="40" t="e">
        <f t="shared" si="360"/>
        <v>#DIV/0!</v>
      </c>
      <c r="I89" s="39"/>
      <c r="J89" s="39"/>
      <c r="K89" s="40" t="e">
        <f t="shared" si="361"/>
        <v>#DIV/0!</v>
      </c>
      <c r="L89" s="39"/>
      <c r="M89" s="39"/>
      <c r="N89" s="40" t="e">
        <f t="shared" si="362"/>
        <v>#DIV/0!</v>
      </c>
      <c r="O89" s="39">
        <f t="shared" si="453"/>
        <v>0</v>
      </c>
      <c r="P89" s="39">
        <f t="shared" si="453"/>
        <v>0</v>
      </c>
      <c r="Q89" s="40" t="e">
        <f t="shared" si="363"/>
        <v>#DIV/0!</v>
      </c>
      <c r="R89" s="39"/>
      <c r="S89" s="39"/>
      <c r="T89" s="40" t="e">
        <f t="shared" si="364"/>
        <v>#DIV/0!</v>
      </c>
      <c r="U89" s="39"/>
      <c r="V89" s="39"/>
      <c r="W89" s="40" t="e">
        <f t="shared" si="365"/>
        <v>#DIV/0!</v>
      </c>
      <c r="X89" s="39"/>
      <c r="Y89" s="39"/>
      <c r="Z89" s="40" t="e">
        <f t="shared" si="366"/>
        <v>#DIV/0!</v>
      </c>
      <c r="AA89" s="39">
        <f t="shared" si="454"/>
        <v>0</v>
      </c>
      <c r="AB89" s="39">
        <f t="shared" si="454"/>
        <v>0</v>
      </c>
      <c r="AC89" s="40" t="e">
        <f t="shared" si="367"/>
        <v>#DIV/0!</v>
      </c>
      <c r="AD89" s="39">
        <f t="shared" si="455"/>
        <v>0</v>
      </c>
      <c r="AE89" s="39">
        <f t="shared" si="455"/>
        <v>0</v>
      </c>
      <c r="AF89" s="40" t="e">
        <f t="shared" si="368"/>
        <v>#DIV/0!</v>
      </c>
      <c r="AG89" s="39"/>
      <c r="AH89" s="39"/>
      <c r="AI89" s="40" t="e">
        <f t="shared" si="369"/>
        <v>#DIV/0!</v>
      </c>
      <c r="AJ89" s="39"/>
      <c r="AK89" s="39"/>
      <c r="AL89" s="40" t="e">
        <f t="shared" si="370"/>
        <v>#DIV/0!</v>
      </c>
      <c r="AM89" s="39"/>
      <c r="AN89" s="39"/>
      <c r="AO89" s="40" t="e">
        <f t="shared" si="371"/>
        <v>#DIV/0!</v>
      </c>
      <c r="AP89" s="39">
        <f t="shared" si="456"/>
        <v>0</v>
      </c>
      <c r="AQ89" s="39">
        <f t="shared" si="456"/>
        <v>0</v>
      </c>
      <c r="AR89" s="40" t="e">
        <f t="shared" si="372"/>
        <v>#DIV/0!</v>
      </c>
      <c r="AS89" s="39">
        <f t="shared" si="457"/>
        <v>0</v>
      </c>
      <c r="AT89" s="39">
        <f t="shared" si="457"/>
        <v>0</v>
      </c>
      <c r="AU89" s="40" t="e">
        <f t="shared" si="373"/>
        <v>#DIV/0!</v>
      </c>
      <c r="AV89" s="39"/>
      <c r="AW89" s="39"/>
      <c r="AX89" s="40" t="e">
        <f t="shared" si="374"/>
        <v>#DIV/0!</v>
      </c>
      <c r="AY89" s="39"/>
      <c r="AZ89" s="39"/>
      <c r="BA89" s="40" t="e">
        <f t="shared" si="375"/>
        <v>#DIV/0!</v>
      </c>
      <c r="BB89" s="39"/>
      <c r="BC89" s="39"/>
      <c r="BD89" s="40" t="e">
        <f t="shared" si="376"/>
        <v>#DIV/0!</v>
      </c>
      <c r="BE89" s="39">
        <f t="shared" si="458"/>
        <v>0</v>
      </c>
      <c r="BF89" s="39">
        <f t="shared" si="458"/>
        <v>0</v>
      </c>
      <c r="BG89" s="40" t="e">
        <f t="shared" si="377"/>
        <v>#DIV/0!</v>
      </c>
      <c r="BH89" s="39">
        <f t="shared" si="406"/>
        <v>0</v>
      </c>
      <c r="BI89" s="39">
        <f t="shared" si="406"/>
        <v>0</v>
      </c>
      <c r="BJ89" s="40" t="e">
        <f t="shared" si="378"/>
        <v>#DIV/0!</v>
      </c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</row>
    <row r="90" spans="1:131" s="35" customFormat="1" ht="22.5" outlineLevel="2" x14ac:dyDescent="0.25">
      <c r="A90" s="17">
        <v>228</v>
      </c>
      <c r="B90" s="44" t="s">
        <v>138</v>
      </c>
      <c r="C90" s="39">
        <f t="shared" si="452"/>
        <v>0</v>
      </c>
      <c r="D90" s="39">
        <f t="shared" si="452"/>
        <v>0</v>
      </c>
      <c r="E90" s="40" t="e">
        <f t="shared" si="379"/>
        <v>#DIV/0!</v>
      </c>
      <c r="F90" s="39"/>
      <c r="G90" s="39"/>
      <c r="H90" s="40" t="e">
        <f t="shared" si="360"/>
        <v>#DIV/0!</v>
      </c>
      <c r="I90" s="39"/>
      <c r="J90" s="39"/>
      <c r="K90" s="40" t="e">
        <f t="shared" si="361"/>
        <v>#DIV/0!</v>
      </c>
      <c r="L90" s="39"/>
      <c r="M90" s="39"/>
      <c r="N90" s="40" t="e">
        <f t="shared" si="362"/>
        <v>#DIV/0!</v>
      </c>
      <c r="O90" s="39">
        <f t="shared" si="453"/>
        <v>0</v>
      </c>
      <c r="P90" s="39">
        <f t="shared" si="453"/>
        <v>0</v>
      </c>
      <c r="Q90" s="40" t="e">
        <f t="shared" si="363"/>
        <v>#DIV/0!</v>
      </c>
      <c r="R90" s="39"/>
      <c r="S90" s="39"/>
      <c r="T90" s="40" t="e">
        <f t="shared" si="364"/>
        <v>#DIV/0!</v>
      </c>
      <c r="U90" s="39"/>
      <c r="V90" s="39"/>
      <c r="W90" s="40" t="e">
        <f t="shared" si="365"/>
        <v>#DIV/0!</v>
      </c>
      <c r="X90" s="39"/>
      <c r="Y90" s="39"/>
      <c r="Z90" s="40" t="e">
        <f t="shared" si="366"/>
        <v>#DIV/0!</v>
      </c>
      <c r="AA90" s="39">
        <f t="shared" si="454"/>
        <v>0</v>
      </c>
      <c r="AB90" s="39">
        <f t="shared" si="454"/>
        <v>0</v>
      </c>
      <c r="AC90" s="40" t="e">
        <f t="shared" si="367"/>
        <v>#DIV/0!</v>
      </c>
      <c r="AD90" s="39">
        <f t="shared" si="455"/>
        <v>0</v>
      </c>
      <c r="AE90" s="39">
        <f t="shared" si="455"/>
        <v>0</v>
      </c>
      <c r="AF90" s="40" t="e">
        <f t="shared" si="368"/>
        <v>#DIV/0!</v>
      </c>
      <c r="AG90" s="39"/>
      <c r="AH90" s="39"/>
      <c r="AI90" s="40" t="e">
        <f t="shared" si="369"/>
        <v>#DIV/0!</v>
      </c>
      <c r="AJ90" s="39"/>
      <c r="AK90" s="39"/>
      <c r="AL90" s="40" t="e">
        <f t="shared" si="370"/>
        <v>#DIV/0!</v>
      </c>
      <c r="AM90" s="39"/>
      <c r="AN90" s="39"/>
      <c r="AO90" s="40" t="e">
        <f t="shared" si="371"/>
        <v>#DIV/0!</v>
      </c>
      <c r="AP90" s="39">
        <f t="shared" si="456"/>
        <v>0</v>
      </c>
      <c r="AQ90" s="39">
        <f t="shared" si="456"/>
        <v>0</v>
      </c>
      <c r="AR90" s="40" t="e">
        <f t="shared" si="372"/>
        <v>#DIV/0!</v>
      </c>
      <c r="AS90" s="39">
        <f t="shared" si="457"/>
        <v>0</v>
      </c>
      <c r="AT90" s="39">
        <f t="shared" si="457"/>
        <v>0</v>
      </c>
      <c r="AU90" s="40" t="e">
        <f t="shared" si="373"/>
        <v>#DIV/0!</v>
      </c>
      <c r="AV90" s="39"/>
      <c r="AW90" s="39"/>
      <c r="AX90" s="40" t="e">
        <f t="shared" si="374"/>
        <v>#DIV/0!</v>
      </c>
      <c r="AY90" s="39"/>
      <c r="AZ90" s="39"/>
      <c r="BA90" s="40" t="e">
        <f t="shared" si="375"/>
        <v>#DIV/0!</v>
      </c>
      <c r="BB90" s="39"/>
      <c r="BC90" s="39"/>
      <c r="BD90" s="40" t="e">
        <f t="shared" si="376"/>
        <v>#DIV/0!</v>
      </c>
      <c r="BE90" s="39">
        <f t="shared" si="458"/>
        <v>0</v>
      </c>
      <c r="BF90" s="39">
        <f t="shared" si="458"/>
        <v>0</v>
      </c>
      <c r="BG90" s="40" t="e">
        <f t="shared" si="377"/>
        <v>#DIV/0!</v>
      </c>
      <c r="BH90" s="39">
        <f t="shared" si="406"/>
        <v>0</v>
      </c>
      <c r="BI90" s="39">
        <f t="shared" si="406"/>
        <v>0</v>
      </c>
      <c r="BJ90" s="40" t="e">
        <f t="shared" si="378"/>
        <v>#DIV/0!</v>
      </c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</row>
    <row r="91" spans="1:131" s="46" customFormat="1" outlineLevel="3" x14ac:dyDescent="0.25">
      <c r="A91" s="17">
        <v>296</v>
      </c>
      <c r="B91" s="44" t="s">
        <v>132</v>
      </c>
      <c r="C91" s="37">
        <f>SUM(AD91,BH91)</f>
        <v>0</v>
      </c>
      <c r="D91" s="37">
        <f>SUM(AE91,BI91)</f>
        <v>0</v>
      </c>
      <c r="E91" s="38" t="e">
        <f t="shared" si="379"/>
        <v>#DIV/0!</v>
      </c>
      <c r="F91" s="39"/>
      <c r="G91" s="39"/>
      <c r="H91" s="38" t="e">
        <f t="shared" si="360"/>
        <v>#DIV/0!</v>
      </c>
      <c r="I91" s="39"/>
      <c r="J91" s="39"/>
      <c r="K91" s="38" t="e">
        <f t="shared" si="361"/>
        <v>#DIV/0!</v>
      </c>
      <c r="L91" s="39"/>
      <c r="M91" s="39"/>
      <c r="N91" s="38" t="e">
        <f t="shared" si="362"/>
        <v>#DIV/0!</v>
      </c>
      <c r="O91" s="39">
        <f t="shared" si="453"/>
        <v>0</v>
      </c>
      <c r="P91" s="39">
        <f t="shared" si="453"/>
        <v>0</v>
      </c>
      <c r="Q91" s="38" t="e">
        <f t="shared" si="363"/>
        <v>#DIV/0!</v>
      </c>
      <c r="R91" s="39"/>
      <c r="S91" s="39"/>
      <c r="T91" s="38" t="e">
        <f t="shared" si="364"/>
        <v>#DIV/0!</v>
      </c>
      <c r="U91" s="39"/>
      <c r="V91" s="39"/>
      <c r="W91" s="38" t="e">
        <f t="shared" si="365"/>
        <v>#DIV/0!</v>
      </c>
      <c r="X91" s="39"/>
      <c r="Y91" s="39"/>
      <c r="Z91" s="38" t="e">
        <f t="shared" si="366"/>
        <v>#DIV/0!</v>
      </c>
      <c r="AA91" s="39">
        <f t="shared" si="454"/>
        <v>0</v>
      </c>
      <c r="AB91" s="39">
        <f t="shared" si="454"/>
        <v>0</v>
      </c>
      <c r="AC91" s="38" t="e">
        <f t="shared" si="367"/>
        <v>#DIV/0!</v>
      </c>
      <c r="AD91" s="39">
        <f t="shared" si="455"/>
        <v>0</v>
      </c>
      <c r="AE91" s="39">
        <f t="shared" si="455"/>
        <v>0</v>
      </c>
      <c r="AF91" s="38" t="e">
        <f t="shared" si="368"/>
        <v>#DIV/0!</v>
      </c>
      <c r="AG91" s="39"/>
      <c r="AH91" s="39"/>
      <c r="AI91" s="38" t="e">
        <f t="shared" si="369"/>
        <v>#DIV/0!</v>
      </c>
      <c r="AJ91" s="39"/>
      <c r="AK91" s="39"/>
      <c r="AL91" s="38" t="e">
        <f t="shared" si="370"/>
        <v>#DIV/0!</v>
      </c>
      <c r="AM91" s="39"/>
      <c r="AN91" s="39"/>
      <c r="AO91" s="38" t="e">
        <f t="shared" si="371"/>
        <v>#DIV/0!</v>
      </c>
      <c r="AP91" s="39">
        <f t="shared" si="456"/>
        <v>0</v>
      </c>
      <c r="AQ91" s="39">
        <f t="shared" si="456"/>
        <v>0</v>
      </c>
      <c r="AR91" s="38" t="e">
        <f t="shared" si="372"/>
        <v>#DIV/0!</v>
      </c>
      <c r="AS91" s="39">
        <f t="shared" si="457"/>
        <v>0</v>
      </c>
      <c r="AT91" s="39">
        <f t="shared" si="457"/>
        <v>0</v>
      </c>
      <c r="AU91" s="38" t="e">
        <f t="shared" si="373"/>
        <v>#DIV/0!</v>
      </c>
      <c r="AV91" s="39"/>
      <c r="AW91" s="39"/>
      <c r="AX91" s="38" t="e">
        <f t="shared" si="374"/>
        <v>#DIV/0!</v>
      </c>
      <c r="AY91" s="39"/>
      <c r="AZ91" s="39"/>
      <c r="BA91" s="38" t="e">
        <f t="shared" si="375"/>
        <v>#DIV/0!</v>
      </c>
      <c r="BB91" s="39"/>
      <c r="BC91" s="39"/>
      <c r="BD91" s="38" t="e">
        <f t="shared" si="376"/>
        <v>#DIV/0!</v>
      </c>
      <c r="BE91" s="39">
        <f t="shared" si="458"/>
        <v>0</v>
      </c>
      <c r="BF91" s="39">
        <f t="shared" si="458"/>
        <v>0</v>
      </c>
      <c r="BG91" s="38" t="e">
        <f t="shared" si="377"/>
        <v>#DIV/0!</v>
      </c>
      <c r="BH91" s="39">
        <f t="shared" si="406"/>
        <v>0</v>
      </c>
      <c r="BI91" s="39">
        <f t="shared" si="406"/>
        <v>0</v>
      </c>
      <c r="BJ91" s="38" t="e">
        <f t="shared" si="378"/>
        <v>#DIV/0!</v>
      </c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  <c r="CA91" s="36"/>
      <c r="CB91" s="36"/>
      <c r="CC91" s="36"/>
      <c r="CD91" s="36"/>
      <c r="CE91" s="36"/>
      <c r="CF91" s="36"/>
      <c r="CG91" s="36"/>
      <c r="CH91" s="36"/>
      <c r="CI91" s="36"/>
      <c r="CJ91" s="36"/>
      <c r="CK91" s="36"/>
      <c r="CL91" s="36"/>
      <c r="CM91" s="36"/>
      <c r="CN91" s="36"/>
      <c r="CO91" s="36"/>
      <c r="CP91" s="36"/>
      <c r="CQ91" s="36"/>
      <c r="CR91" s="36"/>
      <c r="CS91" s="36"/>
      <c r="CT91" s="36"/>
      <c r="CU91" s="36"/>
      <c r="CV91" s="36"/>
      <c r="CW91" s="36"/>
      <c r="CX91" s="36"/>
      <c r="CY91" s="36"/>
      <c r="CZ91" s="36"/>
      <c r="DA91" s="36"/>
      <c r="DB91" s="36"/>
      <c r="DC91" s="36"/>
      <c r="DD91" s="36"/>
      <c r="DE91" s="36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P91" s="36"/>
      <c r="DQ91" s="36"/>
      <c r="DR91" s="36"/>
      <c r="DS91" s="36"/>
      <c r="DT91" s="36"/>
      <c r="DU91" s="36"/>
      <c r="DV91" s="36"/>
      <c r="DW91" s="36"/>
      <c r="DX91" s="36"/>
      <c r="DY91" s="36"/>
      <c r="DZ91" s="36"/>
      <c r="EA91" s="36"/>
    </row>
    <row r="92" spans="1:131" s="46" customFormat="1" ht="21" outlineLevel="3" x14ac:dyDescent="0.25">
      <c r="A92" s="17">
        <v>300</v>
      </c>
      <c r="B92" s="20" t="s">
        <v>55</v>
      </c>
      <c r="C92" s="37">
        <f>SUM(C93,C96)</f>
        <v>0</v>
      </c>
      <c r="D92" s="37">
        <f>SUM(D93,D96)</f>
        <v>0</v>
      </c>
      <c r="E92" s="38" t="e">
        <f t="shared" si="379"/>
        <v>#DIV/0!</v>
      </c>
      <c r="F92" s="37">
        <f t="shared" ref="F92:G92" si="459">SUM(F93,F96)</f>
        <v>0</v>
      </c>
      <c r="G92" s="37">
        <f t="shared" si="459"/>
        <v>0</v>
      </c>
      <c r="H92" s="38" t="e">
        <f t="shared" si="360"/>
        <v>#DIV/0!</v>
      </c>
      <c r="I92" s="37">
        <f t="shared" ref="I92:J92" si="460">SUM(I93,I96)</f>
        <v>0</v>
      </c>
      <c r="J92" s="37">
        <f t="shared" si="460"/>
        <v>0</v>
      </c>
      <c r="K92" s="38" t="e">
        <f t="shared" si="361"/>
        <v>#DIV/0!</v>
      </c>
      <c r="L92" s="37">
        <f t="shared" ref="L92:M92" si="461">SUM(L93,L96)</f>
        <v>0</v>
      </c>
      <c r="M92" s="37">
        <f t="shared" si="461"/>
        <v>0</v>
      </c>
      <c r="N92" s="38" t="e">
        <f t="shared" si="362"/>
        <v>#DIV/0!</v>
      </c>
      <c r="O92" s="37">
        <f t="shared" ref="O92:P92" si="462">SUM(O93,O96)</f>
        <v>0</v>
      </c>
      <c r="P92" s="37">
        <f t="shared" si="462"/>
        <v>0</v>
      </c>
      <c r="Q92" s="38" t="e">
        <f t="shared" si="363"/>
        <v>#DIV/0!</v>
      </c>
      <c r="R92" s="37">
        <f t="shared" ref="R92:S92" si="463">SUM(R93,R96)</f>
        <v>0</v>
      </c>
      <c r="S92" s="37">
        <f t="shared" si="463"/>
        <v>0</v>
      </c>
      <c r="T92" s="38" t="e">
        <f t="shared" si="364"/>
        <v>#DIV/0!</v>
      </c>
      <c r="U92" s="37">
        <f t="shared" ref="U92:V92" si="464">SUM(U93,U96)</f>
        <v>0</v>
      </c>
      <c r="V92" s="37">
        <f t="shared" si="464"/>
        <v>0</v>
      </c>
      <c r="W92" s="38" t="e">
        <f t="shared" si="365"/>
        <v>#DIV/0!</v>
      </c>
      <c r="X92" s="37">
        <f t="shared" ref="X92:Y92" si="465">SUM(X93,X96)</f>
        <v>0</v>
      </c>
      <c r="Y92" s="37">
        <f t="shared" si="465"/>
        <v>0</v>
      </c>
      <c r="Z92" s="38" t="e">
        <f t="shared" si="366"/>
        <v>#DIV/0!</v>
      </c>
      <c r="AA92" s="37">
        <f t="shared" ref="AA92:AB92" si="466">SUM(AA93,AA96)</f>
        <v>0</v>
      </c>
      <c r="AB92" s="37">
        <f t="shared" si="466"/>
        <v>0</v>
      </c>
      <c r="AC92" s="38" t="e">
        <f t="shared" si="367"/>
        <v>#DIV/0!</v>
      </c>
      <c r="AD92" s="37">
        <f t="shared" ref="AD92:AE92" si="467">SUM(AD93,AD96)</f>
        <v>0</v>
      </c>
      <c r="AE92" s="37">
        <f t="shared" si="467"/>
        <v>0</v>
      </c>
      <c r="AF92" s="38" t="e">
        <f t="shared" si="368"/>
        <v>#DIV/0!</v>
      </c>
      <c r="AG92" s="37">
        <f t="shared" ref="AG92:AH92" si="468">SUM(AG93,AG96)</f>
        <v>0</v>
      </c>
      <c r="AH92" s="37">
        <f t="shared" si="468"/>
        <v>0</v>
      </c>
      <c r="AI92" s="38" t="e">
        <f t="shared" si="369"/>
        <v>#DIV/0!</v>
      </c>
      <c r="AJ92" s="37">
        <f t="shared" ref="AJ92:AK92" si="469">SUM(AJ93,AJ96)</f>
        <v>0</v>
      </c>
      <c r="AK92" s="37">
        <f t="shared" si="469"/>
        <v>0</v>
      </c>
      <c r="AL92" s="38" t="e">
        <f t="shared" si="370"/>
        <v>#DIV/0!</v>
      </c>
      <c r="AM92" s="37">
        <f t="shared" ref="AM92:AN92" si="470">SUM(AM93,AM96)</f>
        <v>0</v>
      </c>
      <c r="AN92" s="37">
        <f t="shared" si="470"/>
        <v>0</v>
      </c>
      <c r="AO92" s="38" t="e">
        <f t="shared" si="371"/>
        <v>#DIV/0!</v>
      </c>
      <c r="AP92" s="37">
        <f t="shared" ref="AP92:AQ92" si="471">SUM(AP93,AP96)</f>
        <v>0</v>
      </c>
      <c r="AQ92" s="37">
        <f t="shared" si="471"/>
        <v>0</v>
      </c>
      <c r="AR92" s="38" t="e">
        <f t="shared" si="372"/>
        <v>#DIV/0!</v>
      </c>
      <c r="AS92" s="37">
        <f t="shared" ref="AS92:AT92" si="472">SUM(AS93,AS96)</f>
        <v>0</v>
      </c>
      <c r="AT92" s="37">
        <f t="shared" si="472"/>
        <v>0</v>
      </c>
      <c r="AU92" s="38" t="e">
        <f t="shared" si="373"/>
        <v>#DIV/0!</v>
      </c>
      <c r="AV92" s="37">
        <f t="shared" ref="AV92:AW92" si="473">SUM(AV93,AV96)</f>
        <v>0</v>
      </c>
      <c r="AW92" s="37">
        <f t="shared" si="473"/>
        <v>0</v>
      </c>
      <c r="AX92" s="38" t="e">
        <f t="shared" si="374"/>
        <v>#DIV/0!</v>
      </c>
      <c r="AY92" s="37">
        <f t="shared" ref="AY92:AZ92" si="474">SUM(AY93,AY96)</f>
        <v>0</v>
      </c>
      <c r="AZ92" s="37">
        <f t="shared" si="474"/>
        <v>0</v>
      </c>
      <c r="BA92" s="38" t="e">
        <f t="shared" si="375"/>
        <v>#DIV/0!</v>
      </c>
      <c r="BB92" s="37">
        <f t="shared" ref="BB92:BC92" si="475">SUM(BB93,BB96)</f>
        <v>0</v>
      </c>
      <c r="BC92" s="37">
        <f t="shared" si="475"/>
        <v>0</v>
      </c>
      <c r="BD92" s="38" t="e">
        <f t="shared" si="376"/>
        <v>#DIV/0!</v>
      </c>
      <c r="BE92" s="37">
        <f t="shared" ref="BE92:BF92" si="476">SUM(BE93,BE96)</f>
        <v>0</v>
      </c>
      <c r="BF92" s="37">
        <f t="shared" si="476"/>
        <v>0</v>
      </c>
      <c r="BG92" s="38" t="e">
        <f t="shared" si="377"/>
        <v>#DIV/0!</v>
      </c>
      <c r="BH92" s="37">
        <f t="shared" ref="BH92:BI92" si="477">SUM(BH93,BH96)</f>
        <v>0</v>
      </c>
      <c r="BI92" s="37">
        <f t="shared" si="477"/>
        <v>0</v>
      </c>
      <c r="BJ92" s="38" t="e">
        <f t="shared" si="378"/>
        <v>#DIV/0!</v>
      </c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  <c r="CA92" s="36"/>
      <c r="CB92" s="36"/>
      <c r="CC92" s="36"/>
      <c r="CD92" s="36"/>
      <c r="CE92" s="36"/>
      <c r="CF92" s="36"/>
      <c r="CG92" s="36"/>
      <c r="CH92" s="36"/>
      <c r="CI92" s="36"/>
      <c r="CJ92" s="36"/>
      <c r="CK92" s="36"/>
      <c r="CL92" s="36"/>
      <c r="CM92" s="36"/>
      <c r="CN92" s="36"/>
      <c r="CO92" s="36"/>
      <c r="CP92" s="36"/>
      <c r="CQ92" s="36"/>
      <c r="CR92" s="36"/>
      <c r="CS92" s="36"/>
      <c r="CT92" s="36"/>
      <c r="CU92" s="36"/>
      <c r="CV92" s="36"/>
      <c r="CW92" s="36"/>
      <c r="CX92" s="36"/>
      <c r="CY92" s="36"/>
      <c r="CZ92" s="36"/>
      <c r="DA92" s="36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P92" s="36"/>
      <c r="DQ92" s="36"/>
      <c r="DR92" s="36"/>
      <c r="DS92" s="36"/>
      <c r="DT92" s="36"/>
      <c r="DU92" s="36"/>
      <c r="DV92" s="36"/>
      <c r="DW92" s="36"/>
      <c r="DX92" s="36"/>
      <c r="DY92" s="36"/>
      <c r="DZ92" s="36"/>
      <c r="EA92" s="36"/>
    </row>
    <row r="93" spans="1:131" s="35" customFormat="1" ht="22.5" outlineLevel="2" x14ac:dyDescent="0.25">
      <c r="A93" s="17">
        <v>310</v>
      </c>
      <c r="B93" s="9" t="s">
        <v>56</v>
      </c>
      <c r="C93" s="37">
        <f>SUM(C94:C95)</f>
        <v>0</v>
      </c>
      <c r="D93" s="37">
        <f>SUM(D94:D95)</f>
        <v>0</v>
      </c>
      <c r="E93" s="38" t="e">
        <f t="shared" si="379"/>
        <v>#DIV/0!</v>
      </c>
      <c r="F93" s="37">
        <f t="shared" ref="F93:G93" si="478">SUM(F94:F95)</f>
        <v>0</v>
      </c>
      <c r="G93" s="37">
        <f t="shared" si="478"/>
        <v>0</v>
      </c>
      <c r="H93" s="38" t="e">
        <f t="shared" si="360"/>
        <v>#DIV/0!</v>
      </c>
      <c r="I93" s="37">
        <f t="shared" ref="I93:J93" si="479">SUM(I94:I95)</f>
        <v>0</v>
      </c>
      <c r="J93" s="37">
        <f t="shared" si="479"/>
        <v>0</v>
      </c>
      <c r="K93" s="38" t="e">
        <f t="shared" si="361"/>
        <v>#DIV/0!</v>
      </c>
      <c r="L93" s="37">
        <f t="shared" ref="L93:M93" si="480">SUM(L94:L95)</f>
        <v>0</v>
      </c>
      <c r="M93" s="37">
        <f t="shared" si="480"/>
        <v>0</v>
      </c>
      <c r="N93" s="38" t="e">
        <f t="shared" si="362"/>
        <v>#DIV/0!</v>
      </c>
      <c r="O93" s="37">
        <f t="shared" ref="O93:P93" si="481">SUM(O94:O95)</f>
        <v>0</v>
      </c>
      <c r="P93" s="37">
        <f t="shared" si="481"/>
        <v>0</v>
      </c>
      <c r="Q93" s="38" t="e">
        <f t="shared" si="363"/>
        <v>#DIV/0!</v>
      </c>
      <c r="R93" s="37">
        <f t="shared" ref="R93:S93" si="482">SUM(R94:R95)</f>
        <v>0</v>
      </c>
      <c r="S93" s="37">
        <f t="shared" si="482"/>
        <v>0</v>
      </c>
      <c r="T93" s="38" t="e">
        <f t="shared" si="364"/>
        <v>#DIV/0!</v>
      </c>
      <c r="U93" s="37">
        <f t="shared" ref="U93:V93" si="483">SUM(U94:U95)</f>
        <v>0</v>
      </c>
      <c r="V93" s="37">
        <f t="shared" si="483"/>
        <v>0</v>
      </c>
      <c r="W93" s="38" t="e">
        <f t="shared" si="365"/>
        <v>#DIV/0!</v>
      </c>
      <c r="X93" s="37">
        <f t="shared" ref="X93:Y93" si="484">SUM(X94:X95)</f>
        <v>0</v>
      </c>
      <c r="Y93" s="37">
        <f t="shared" si="484"/>
        <v>0</v>
      </c>
      <c r="Z93" s="38" t="e">
        <f t="shared" si="366"/>
        <v>#DIV/0!</v>
      </c>
      <c r="AA93" s="37">
        <f t="shared" ref="AA93:AB93" si="485">SUM(AA94:AA95)</f>
        <v>0</v>
      </c>
      <c r="AB93" s="37">
        <f t="shared" si="485"/>
        <v>0</v>
      </c>
      <c r="AC93" s="38" t="e">
        <f t="shared" si="367"/>
        <v>#DIV/0!</v>
      </c>
      <c r="AD93" s="37">
        <f t="shared" ref="AD93:AE93" si="486">SUM(AD94:AD95)</f>
        <v>0</v>
      </c>
      <c r="AE93" s="37">
        <f t="shared" si="486"/>
        <v>0</v>
      </c>
      <c r="AF93" s="38" t="e">
        <f t="shared" si="368"/>
        <v>#DIV/0!</v>
      </c>
      <c r="AG93" s="37">
        <f t="shared" ref="AG93:AH93" si="487">SUM(AG94:AG95)</f>
        <v>0</v>
      </c>
      <c r="AH93" s="37">
        <f t="shared" si="487"/>
        <v>0</v>
      </c>
      <c r="AI93" s="38" t="e">
        <f t="shared" si="369"/>
        <v>#DIV/0!</v>
      </c>
      <c r="AJ93" s="37">
        <f t="shared" ref="AJ93:AK93" si="488">SUM(AJ94:AJ95)</f>
        <v>0</v>
      </c>
      <c r="AK93" s="37">
        <f t="shared" si="488"/>
        <v>0</v>
      </c>
      <c r="AL93" s="38" t="e">
        <f t="shared" si="370"/>
        <v>#DIV/0!</v>
      </c>
      <c r="AM93" s="37">
        <f t="shared" ref="AM93:AN93" si="489">SUM(AM94:AM95)</f>
        <v>0</v>
      </c>
      <c r="AN93" s="37">
        <f t="shared" si="489"/>
        <v>0</v>
      </c>
      <c r="AO93" s="38" t="e">
        <f t="shared" si="371"/>
        <v>#DIV/0!</v>
      </c>
      <c r="AP93" s="37">
        <f t="shared" ref="AP93:AQ93" si="490">SUM(AP94:AP95)</f>
        <v>0</v>
      </c>
      <c r="AQ93" s="37">
        <f t="shared" si="490"/>
        <v>0</v>
      </c>
      <c r="AR93" s="38" t="e">
        <f t="shared" si="372"/>
        <v>#DIV/0!</v>
      </c>
      <c r="AS93" s="37">
        <f t="shared" ref="AS93:AT93" si="491">SUM(AS94:AS95)</f>
        <v>0</v>
      </c>
      <c r="AT93" s="37">
        <f t="shared" si="491"/>
        <v>0</v>
      </c>
      <c r="AU93" s="38" t="e">
        <f t="shared" si="373"/>
        <v>#DIV/0!</v>
      </c>
      <c r="AV93" s="37">
        <f t="shared" ref="AV93:AW93" si="492">SUM(AV94:AV95)</f>
        <v>0</v>
      </c>
      <c r="AW93" s="37">
        <f t="shared" si="492"/>
        <v>0</v>
      </c>
      <c r="AX93" s="38" t="e">
        <f t="shared" si="374"/>
        <v>#DIV/0!</v>
      </c>
      <c r="AY93" s="37">
        <f t="shared" ref="AY93:AZ93" si="493">SUM(AY94:AY95)</f>
        <v>0</v>
      </c>
      <c r="AZ93" s="37">
        <f t="shared" si="493"/>
        <v>0</v>
      </c>
      <c r="BA93" s="38" t="e">
        <f t="shared" si="375"/>
        <v>#DIV/0!</v>
      </c>
      <c r="BB93" s="37">
        <f t="shared" ref="BB93:BC93" si="494">SUM(BB94:BB95)</f>
        <v>0</v>
      </c>
      <c r="BC93" s="37">
        <f t="shared" si="494"/>
        <v>0</v>
      </c>
      <c r="BD93" s="38" t="e">
        <f t="shared" si="376"/>
        <v>#DIV/0!</v>
      </c>
      <c r="BE93" s="37">
        <f t="shared" ref="BE93:BF93" si="495">SUM(BE94:BE95)</f>
        <v>0</v>
      </c>
      <c r="BF93" s="37">
        <f t="shared" si="495"/>
        <v>0</v>
      </c>
      <c r="BG93" s="38" t="e">
        <f t="shared" si="377"/>
        <v>#DIV/0!</v>
      </c>
      <c r="BH93" s="37">
        <f t="shared" ref="BH93:BI93" si="496">SUM(BH94:BH95)</f>
        <v>0</v>
      </c>
      <c r="BI93" s="37">
        <f t="shared" si="496"/>
        <v>0</v>
      </c>
      <c r="BJ93" s="38" t="e">
        <f t="shared" si="378"/>
        <v>#DIV/0!</v>
      </c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</row>
    <row r="94" spans="1:131" s="46" customFormat="1" outlineLevel="3" x14ac:dyDescent="0.25">
      <c r="A94" s="21"/>
      <c r="B94" s="24" t="s">
        <v>57</v>
      </c>
      <c r="C94" s="39">
        <f t="shared" ref="C94:D95" si="497">SUM(AD94,BH94)</f>
        <v>0</v>
      </c>
      <c r="D94" s="39">
        <f t="shared" si="497"/>
        <v>0</v>
      </c>
      <c r="E94" s="40" t="e">
        <f t="shared" si="379"/>
        <v>#DIV/0!</v>
      </c>
      <c r="F94" s="39"/>
      <c r="G94" s="39"/>
      <c r="H94" s="40" t="e">
        <f t="shared" si="360"/>
        <v>#DIV/0!</v>
      </c>
      <c r="I94" s="39"/>
      <c r="J94" s="39"/>
      <c r="K94" s="40" t="e">
        <f t="shared" si="361"/>
        <v>#DIV/0!</v>
      </c>
      <c r="L94" s="39"/>
      <c r="M94" s="39"/>
      <c r="N94" s="40" t="e">
        <f t="shared" si="362"/>
        <v>#DIV/0!</v>
      </c>
      <c r="O94" s="39">
        <f t="shared" ref="O94:P95" si="498">SUM(F94,I94,L94)</f>
        <v>0</v>
      </c>
      <c r="P94" s="39">
        <f t="shared" si="498"/>
        <v>0</v>
      </c>
      <c r="Q94" s="40" t="e">
        <f t="shared" si="363"/>
        <v>#DIV/0!</v>
      </c>
      <c r="R94" s="39"/>
      <c r="S94" s="39"/>
      <c r="T94" s="40" t="e">
        <f t="shared" si="364"/>
        <v>#DIV/0!</v>
      </c>
      <c r="U94" s="39"/>
      <c r="V94" s="39"/>
      <c r="W94" s="40" t="e">
        <f t="shared" si="365"/>
        <v>#DIV/0!</v>
      </c>
      <c r="X94" s="39"/>
      <c r="Y94" s="39"/>
      <c r="Z94" s="40" t="e">
        <f t="shared" si="366"/>
        <v>#DIV/0!</v>
      </c>
      <c r="AA94" s="39">
        <f t="shared" ref="AA94:AB95" si="499">SUM(R94,U94,X94)</f>
        <v>0</v>
      </c>
      <c r="AB94" s="39">
        <f t="shared" si="499"/>
        <v>0</v>
      </c>
      <c r="AC94" s="40" t="e">
        <f t="shared" si="367"/>
        <v>#DIV/0!</v>
      </c>
      <c r="AD94" s="39">
        <f t="shared" ref="AD94:AE95" si="500">SUM(O94,AA94)</f>
        <v>0</v>
      </c>
      <c r="AE94" s="39">
        <f t="shared" si="500"/>
        <v>0</v>
      </c>
      <c r="AF94" s="40" t="e">
        <f t="shared" si="368"/>
        <v>#DIV/0!</v>
      </c>
      <c r="AG94" s="39"/>
      <c r="AH94" s="39"/>
      <c r="AI94" s="40" t="e">
        <f t="shared" si="369"/>
        <v>#DIV/0!</v>
      </c>
      <c r="AJ94" s="39"/>
      <c r="AK94" s="39"/>
      <c r="AL94" s="40" t="e">
        <f t="shared" si="370"/>
        <v>#DIV/0!</v>
      </c>
      <c r="AM94" s="39"/>
      <c r="AN94" s="39"/>
      <c r="AO94" s="40" t="e">
        <f t="shared" si="371"/>
        <v>#DIV/0!</v>
      </c>
      <c r="AP94" s="39">
        <f t="shared" ref="AP94:AQ95" si="501">SUM(AG94,AJ94,AM94)</f>
        <v>0</v>
      </c>
      <c r="AQ94" s="39">
        <f t="shared" si="501"/>
        <v>0</v>
      </c>
      <c r="AR94" s="40" t="e">
        <f t="shared" si="372"/>
        <v>#DIV/0!</v>
      </c>
      <c r="AS94" s="39">
        <f t="shared" ref="AS94:AT95" si="502">SUM(AD94,AP94)</f>
        <v>0</v>
      </c>
      <c r="AT94" s="39">
        <f t="shared" si="502"/>
        <v>0</v>
      </c>
      <c r="AU94" s="40" t="e">
        <f t="shared" si="373"/>
        <v>#DIV/0!</v>
      </c>
      <c r="AV94" s="39"/>
      <c r="AW94" s="39"/>
      <c r="AX94" s="40" t="e">
        <f t="shared" si="374"/>
        <v>#DIV/0!</v>
      </c>
      <c r="AY94" s="39"/>
      <c r="AZ94" s="39"/>
      <c r="BA94" s="40" t="e">
        <f t="shared" si="375"/>
        <v>#DIV/0!</v>
      </c>
      <c r="BB94" s="39"/>
      <c r="BC94" s="39"/>
      <c r="BD94" s="40" t="e">
        <f t="shared" si="376"/>
        <v>#DIV/0!</v>
      </c>
      <c r="BE94" s="39">
        <f t="shared" ref="BE94:BF95" si="503">SUM(AV94,AY94,BB94)</f>
        <v>0</v>
      </c>
      <c r="BF94" s="39">
        <f t="shared" si="503"/>
        <v>0</v>
      </c>
      <c r="BG94" s="40" t="e">
        <f t="shared" si="377"/>
        <v>#DIV/0!</v>
      </c>
      <c r="BH94" s="39">
        <f t="shared" si="406"/>
        <v>0</v>
      </c>
      <c r="BI94" s="39">
        <f t="shared" si="406"/>
        <v>0</v>
      </c>
      <c r="BJ94" s="40" t="e">
        <f t="shared" si="378"/>
        <v>#DIV/0!</v>
      </c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  <c r="CA94" s="36"/>
      <c r="CB94" s="36"/>
      <c r="CC94" s="36"/>
      <c r="CD94" s="36"/>
      <c r="CE94" s="36"/>
      <c r="CF94" s="36"/>
      <c r="CG94" s="36"/>
      <c r="CH94" s="36"/>
      <c r="CI94" s="36"/>
      <c r="CJ94" s="36"/>
      <c r="CK94" s="36"/>
      <c r="CL94" s="36"/>
      <c r="CM94" s="36"/>
      <c r="CN94" s="36"/>
      <c r="CO94" s="36"/>
      <c r="CP94" s="36"/>
      <c r="CQ94" s="36"/>
      <c r="CR94" s="36"/>
      <c r="CS94" s="36"/>
      <c r="CT94" s="36"/>
      <c r="CU94" s="36"/>
      <c r="CV94" s="36"/>
      <c r="CW94" s="36"/>
      <c r="CX94" s="36"/>
      <c r="CY94" s="36"/>
      <c r="CZ94" s="36"/>
      <c r="DA94" s="36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P94" s="36"/>
      <c r="DQ94" s="36"/>
      <c r="DR94" s="36"/>
      <c r="DS94" s="36"/>
      <c r="DT94" s="36"/>
      <c r="DU94" s="36"/>
      <c r="DV94" s="36"/>
      <c r="DW94" s="36"/>
      <c r="DX94" s="36"/>
      <c r="DY94" s="36"/>
      <c r="DZ94" s="36"/>
      <c r="EA94" s="36"/>
    </row>
    <row r="95" spans="1:131" s="46" customFormat="1" outlineLevel="3" x14ac:dyDescent="0.25">
      <c r="A95" s="21"/>
      <c r="B95" s="24" t="s">
        <v>58</v>
      </c>
      <c r="C95" s="39">
        <f t="shared" si="497"/>
        <v>0</v>
      </c>
      <c r="D95" s="39">
        <f t="shared" si="497"/>
        <v>0</v>
      </c>
      <c r="E95" s="40" t="e">
        <f t="shared" si="379"/>
        <v>#DIV/0!</v>
      </c>
      <c r="F95" s="39"/>
      <c r="G95" s="39"/>
      <c r="H95" s="40" t="e">
        <f t="shared" si="360"/>
        <v>#DIV/0!</v>
      </c>
      <c r="I95" s="39"/>
      <c r="J95" s="39"/>
      <c r="K95" s="40" t="e">
        <f t="shared" si="361"/>
        <v>#DIV/0!</v>
      </c>
      <c r="L95" s="39"/>
      <c r="M95" s="39"/>
      <c r="N95" s="40" t="e">
        <f t="shared" si="362"/>
        <v>#DIV/0!</v>
      </c>
      <c r="O95" s="39">
        <f t="shared" si="498"/>
        <v>0</v>
      </c>
      <c r="P95" s="39">
        <f t="shared" si="498"/>
        <v>0</v>
      </c>
      <c r="Q95" s="40" t="e">
        <f t="shared" si="363"/>
        <v>#DIV/0!</v>
      </c>
      <c r="R95" s="39"/>
      <c r="S95" s="39"/>
      <c r="T95" s="40" t="e">
        <f t="shared" si="364"/>
        <v>#DIV/0!</v>
      </c>
      <c r="U95" s="39"/>
      <c r="V95" s="39"/>
      <c r="W95" s="40" t="e">
        <f t="shared" si="365"/>
        <v>#DIV/0!</v>
      </c>
      <c r="X95" s="39"/>
      <c r="Y95" s="39"/>
      <c r="Z95" s="40" t="e">
        <f t="shared" si="366"/>
        <v>#DIV/0!</v>
      </c>
      <c r="AA95" s="39">
        <f t="shared" si="499"/>
        <v>0</v>
      </c>
      <c r="AB95" s="39">
        <f t="shared" si="499"/>
        <v>0</v>
      </c>
      <c r="AC95" s="40" t="e">
        <f t="shared" si="367"/>
        <v>#DIV/0!</v>
      </c>
      <c r="AD95" s="39">
        <f t="shared" si="500"/>
        <v>0</v>
      </c>
      <c r="AE95" s="39">
        <f t="shared" si="500"/>
        <v>0</v>
      </c>
      <c r="AF95" s="40" t="e">
        <f t="shared" si="368"/>
        <v>#DIV/0!</v>
      </c>
      <c r="AG95" s="39"/>
      <c r="AH95" s="39"/>
      <c r="AI95" s="40" t="e">
        <f t="shared" si="369"/>
        <v>#DIV/0!</v>
      </c>
      <c r="AJ95" s="39"/>
      <c r="AK95" s="39"/>
      <c r="AL95" s="40" t="e">
        <f t="shared" si="370"/>
        <v>#DIV/0!</v>
      </c>
      <c r="AM95" s="39"/>
      <c r="AN95" s="39"/>
      <c r="AO95" s="40" t="e">
        <f t="shared" si="371"/>
        <v>#DIV/0!</v>
      </c>
      <c r="AP95" s="39">
        <f t="shared" si="501"/>
        <v>0</v>
      </c>
      <c r="AQ95" s="39">
        <f t="shared" si="501"/>
        <v>0</v>
      </c>
      <c r="AR95" s="40" t="e">
        <f t="shared" si="372"/>
        <v>#DIV/0!</v>
      </c>
      <c r="AS95" s="39">
        <f t="shared" si="502"/>
        <v>0</v>
      </c>
      <c r="AT95" s="39">
        <f t="shared" si="502"/>
        <v>0</v>
      </c>
      <c r="AU95" s="40" t="e">
        <f t="shared" si="373"/>
        <v>#DIV/0!</v>
      </c>
      <c r="AV95" s="39"/>
      <c r="AW95" s="39"/>
      <c r="AX95" s="40" t="e">
        <f t="shared" si="374"/>
        <v>#DIV/0!</v>
      </c>
      <c r="AY95" s="39"/>
      <c r="AZ95" s="39"/>
      <c r="BA95" s="40" t="e">
        <f t="shared" si="375"/>
        <v>#DIV/0!</v>
      </c>
      <c r="BB95" s="39"/>
      <c r="BC95" s="39"/>
      <c r="BD95" s="40" t="e">
        <f t="shared" si="376"/>
        <v>#DIV/0!</v>
      </c>
      <c r="BE95" s="39">
        <f t="shared" si="503"/>
        <v>0</v>
      </c>
      <c r="BF95" s="39">
        <f t="shared" si="503"/>
        <v>0</v>
      </c>
      <c r="BG95" s="40" t="e">
        <f t="shared" si="377"/>
        <v>#DIV/0!</v>
      </c>
      <c r="BH95" s="39">
        <f t="shared" si="406"/>
        <v>0</v>
      </c>
      <c r="BI95" s="39">
        <f t="shared" si="406"/>
        <v>0</v>
      </c>
      <c r="BJ95" s="40" t="e">
        <f t="shared" si="378"/>
        <v>#DIV/0!</v>
      </c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L95" s="36"/>
      <c r="CM95" s="36"/>
      <c r="CN95" s="36"/>
      <c r="CO95" s="36"/>
      <c r="CP95" s="36"/>
      <c r="CQ95" s="36"/>
      <c r="CR95" s="36"/>
      <c r="CS95" s="36"/>
      <c r="CT95" s="36"/>
      <c r="CU95" s="36"/>
      <c r="CV95" s="36"/>
      <c r="CW95" s="36"/>
      <c r="CX95" s="36"/>
      <c r="CY95" s="36"/>
      <c r="CZ95" s="36"/>
      <c r="DA95" s="36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P95" s="36"/>
      <c r="DQ95" s="36"/>
      <c r="DR95" s="36"/>
      <c r="DS95" s="36"/>
      <c r="DT95" s="36"/>
      <c r="DU95" s="36"/>
      <c r="DV95" s="36"/>
      <c r="DW95" s="36"/>
      <c r="DX95" s="36"/>
      <c r="DY95" s="36"/>
      <c r="DZ95" s="36"/>
      <c r="EA95" s="36"/>
    </row>
    <row r="96" spans="1:131" s="46" customFormat="1" ht="22.5" outlineLevel="3" x14ac:dyDescent="0.25">
      <c r="A96" s="17">
        <v>340</v>
      </c>
      <c r="B96" s="9" t="s">
        <v>59</v>
      </c>
      <c r="C96" s="37">
        <f>SUM(C97:C102)</f>
        <v>0</v>
      </c>
      <c r="D96" s="37">
        <f>SUM(D97:D102)</f>
        <v>0</v>
      </c>
      <c r="E96" s="38" t="e">
        <f t="shared" si="379"/>
        <v>#DIV/0!</v>
      </c>
      <c r="F96" s="37">
        <f t="shared" ref="F96:G96" si="504">SUM(F97:F102)</f>
        <v>0</v>
      </c>
      <c r="G96" s="37">
        <f t="shared" si="504"/>
        <v>0</v>
      </c>
      <c r="H96" s="38" t="e">
        <f t="shared" si="360"/>
        <v>#DIV/0!</v>
      </c>
      <c r="I96" s="37">
        <f t="shared" ref="I96:J96" si="505">SUM(I97:I102)</f>
        <v>0</v>
      </c>
      <c r="J96" s="37">
        <f t="shared" si="505"/>
        <v>0</v>
      </c>
      <c r="K96" s="38" t="e">
        <f t="shared" si="361"/>
        <v>#DIV/0!</v>
      </c>
      <c r="L96" s="37">
        <f t="shared" ref="L96:M96" si="506">SUM(L97:L102)</f>
        <v>0</v>
      </c>
      <c r="M96" s="37">
        <f t="shared" si="506"/>
        <v>0</v>
      </c>
      <c r="N96" s="38" t="e">
        <f t="shared" si="362"/>
        <v>#DIV/0!</v>
      </c>
      <c r="O96" s="37">
        <f t="shared" ref="O96:P96" si="507">SUM(O97:O102)</f>
        <v>0</v>
      </c>
      <c r="P96" s="37">
        <f t="shared" si="507"/>
        <v>0</v>
      </c>
      <c r="Q96" s="38" t="e">
        <f t="shared" si="363"/>
        <v>#DIV/0!</v>
      </c>
      <c r="R96" s="37">
        <f t="shared" ref="R96:S96" si="508">SUM(R97:R102)</f>
        <v>0</v>
      </c>
      <c r="S96" s="37">
        <f t="shared" si="508"/>
        <v>0</v>
      </c>
      <c r="T96" s="38" t="e">
        <f t="shared" si="364"/>
        <v>#DIV/0!</v>
      </c>
      <c r="U96" s="37">
        <f t="shared" ref="U96:V96" si="509">SUM(U97:U102)</f>
        <v>0</v>
      </c>
      <c r="V96" s="37">
        <f t="shared" si="509"/>
        <v>0</v>
      </c>
      <c r="W96" s="38" t="e">
        <f t="shared" si="365"/>
        <v>#DIV/0!</v>
      </c>
      <c r="X96" s="37">
        <f t="shared" ref="X96:Y96" si="510">SUM(X97:X102)</f>
        <v>0</v>
      </c>
      <c r="Y96" s="37">
        <f t="shared" si="510"/>
        <v>0</v>
      </c>
      <c r="Z96" s="38" t="e">
        <f t="shared" si="366"/>
        <v>#DIV/0!</v>
      </c>
      <c r="AA96" s="37">
        <f t="shared" ref="AA96:AB96" si="511">SUM(AA97:AA102)</f>
        <v>0</v>
      </c>
      <c r="AB96" s="37">
        <f t="shared" si="511"/>
        <v>0</v>
      </c>
      <c r="AC96" s="38" t="e">
        <f t="shared" si="367"/>
        <v>#DIV/0!</v>
      </c>
      <c r="AD96" s="37">
        <f t="shared" ref="AD96:AE96" si="512">SUM(AD97:AD102)</f>
        <v>0</v>
      </c>
      <c r="AE96" s="37">
        <f t="shared" si="512"/>
        <v>0</v>
      </c>
      <c r="AF96" s="38" t="e">
        <f t="shared" si="368"/>
        <v>#DIV/0!</v>
      </c>
      <c r="AG96" s="37">
        <f t="shared" ref="AG96:AH96" si="513">SUM(AG97:AG102)</f>
        <v>0</v>
      </c>
      <c r="AH96" s="37">
        <f t="shared" si="513"/>
        <v>0</v>
      </c>
      <c r="AI96" s="38" t="e">
        <f t="shared" si="369"/>
        <v>#DIV/0!</v>
      </c>
      <c r="AJ96" s="37">
        <f t="shared" ref="AJ96:AK96" si="514">SUM(AJ97:AJ102)</f>
        <v>0</v>
      </c>
      <c r="AK96" s="37">
        <f t="shared" si="514"/>
        <v>0</v>
      </c>
      <c r="AL96" s="38" t="e">
        <f t="shared" si="370"/>
        <v>#DIV/0!</v>
      </c>
      <c r="AM96" s="37">
        <f t="shared" ref="AM96:AN96" si="515">SUM(AM97:AM102)</f>
        <v>0</v>
      </c>
      <c r="AN96" s="37">
        <f t="shared" si="515"/>
        <v>0</v>
      </c>
      <c r="AO96" s="38" t="e">
        <f t="shared" si="371"/>
        <v>#DIV/0!</v>
      </c>
      <c r="AP96" s="37">
        <f t="shared" ref="AP96:AQ96" si="516">SUM(AP97:AP102)</f>
        <v>0</v>
      </c>
      <c r="AQ96" s="37">
        <f t="shared" si="516"/>
        <v>0</v>
      </c>
      <c r="AR96" s="38" t="e">
        <f t="shared" si="372"/>
        <v>#DIV/0!</v>
      </c>
      <c r="AS96" s="37">
        <f t="shared" ref="AS96:AT96" si="517">SUM(AS97:AS102)</f>
        <v>0</v>
      </c>
      <c r="AT96" s="37">
        <f t="shared" si="517"/>
        <v>0</v>
      </c>
      <c r="AU96" s="38" t="e">
        <f t="shared" si="373"/>
        <v>#DIV/0!</v>
      </c>
      <c r="AV96" s="37">
        <f t="shared" ref="AV96:AW96" si="518">SUM(AV97:AV102)</f>
        <v>0</v>
      </c>
      <c r="AW96" s="37">
        <f t="shared" si="518"/>
        <v>0</v>
      </c>
      <c r="AX96" s="38" t="e">
        <f t="shared" si="374"/>
        <v>#DIV/0!</v>
      </c>
      <c r="AY96" s="37">
        <f t="shared" ref="AY96:AZ96" si="519">SUM(AY97:AY102)</f>
        <v>0</v>
      </c>
      <c r="AZ96" s="37">
        <f t="shared" si="519"/>
        <v>0</v>
      </c>
      <c r="BA96" s="38" t="e">
        <f t="shared" si="375"/>
        <v>#DIV/0!</v>
      </c>
      <c r="BB96" s="37">
        <f t="shared" ref="BB96:BC96" si="520">SUM(BB97:BB102)</f>
        <v>0</v>
      </c>
      <c r="BC96" s="37">
        <f t="shared" si="520"/>
        <v>0</v>
      </c>
      <c r="BD96" s="38" t="e">
        <f t="shared" si="376"/>
        <v>#DIV/0!</v>
      </c>
      <c r="BE96" s="37">
        <f t="shared" ref="BE96:BF96" si="521">SUM(BE97:BE102)</f>
        <v>0</v>
      </c>
      <c r="BF96" s="37">
        <f t="shared" si="521"/>
        <v>0</v>
      </c>
      <c r="BG96" s="38" t="e">
        <f t="shared" si="377"/>
        <v>#DIV/0!</v>
      </c>
      <c r="BH96" s="37">
        <f t="shared" ref="BH96:BI96" si="522">SUM(BH97:BH102)</f>
        <v>0</v>
      </c>
      <c r="BI96" s="37">
        <f t="shared" si="522"/>
        <v>0</v>
      </c>
      <c r="BJ96" s="38" t="e">
        <f t="shared" si="378"/>
        <v>#DIV/0!</v>
      </c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36"/>
      <c r="CR96" s="36"/>
      <c r="CS96" s="36"/>
      <c r="CT96" s="36"/>
      <c r="CU96" s="36"/>
      <c r="CV96" s="36"/>
      <c r="CW96" s="36"/>
      <c r="CX96" s="36"/>
      <c r="CY96" s="36"/>
      <c r="CZ96" s="36"/>
      <c r="DA96" s="36"/>
      <c r="DB96" s="36"/>
      <c r="DC96" s="36"/>
      <c r="DD96" s="36"/>
      <c r="DE96" s="36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P96" s="36"/>
      <c r="DQ96" s="36"/>
      <c r="DR96" s="36"/>
      <c r="DS96" s="36"/>
      <c r="DT96" s="36"/>
      <c r="DU96" s="36"/>
      <c r="DV96" s="36"/>
      <c r="DW96" s="36"/>
      <c r="DX96" s="36"/>
      <c r="DY96" s="36"/>
      <c r="DZ96" s="36"/>
      <c r="EA96" s="36"/>
    </row>
    <row r="97" spans="1:131" s="46" customFormat="1" outlineLevel="3" x14ac:dyDescent="0.25">
      <c r="A97" s="21"/>
      <c r="B97" s="24" t="s">
        <v>40</v>
      </c>
      <c r="C97" s="39">
        <f t="shared" ref="C97:D102" si="523">SUM(AD97,BH97)</f>
        <v>0</v>
      </c>
      <c r="D97" s="39">
        <f t="shared" si="523"/>
        <v>0</v>
      </c>
      <c r="E97" s="40" t="e">
        <f t="shared" si="379"/>
        <v>#DIV/0!</v>
      </c>
      <c r="F97" s="39"/>
      <c r="G97" s="39"/>
      <c r="H97" s="40" t="e">
        <f t="shared" si="360"/>
        <v>#DIV/0!</v>
      </c>
      <c r="I97" s="39"/>
      <c r="J97" s="39"/>
      <c r="K97" s="40" t="e">
        <f t="shared" si="361"/>
        <v>#DIV/0!</v>
      </c>
      <c r="L97" s="39"/>
      <c r="M97" s="39"/>
      <c r="N97" s="40" t="e">
        <f t="shared" si="362"/>
        <v>#DIV/0!</v>
      </c>
      <c r="O97" s="39">
        <f t="shared" ref="O97:P102" si="524">SUM(F97,I97,L97)</f>
        <v>0</v>
      </c>
      <c r="P97" s="39">
        <f t="shared" si="524"/>
        <v>0</v>
      </c>
      <c r="Q97" s="40" t="e">
        <f t="shared" si="363"/>
        <v>#DIV/0!</v>
      </c>
      <c r="R97" s="39"/>
      <c r="S97" s="39"/>
      <c r="T97" s="40" t="e">
        <f t="shared" si="364"/>
        <v>#DIV/0!</v>
      </c>
      <c r="U97" s="39"/>
      <c r="V97" s="39"/>
      <c r="W97" s="40" t="e">
        <f t="shared" si="365"/>
        <v>#DIV/0!</v>
      </c>
      <c r="X97" s="39"/>
      <c r="Y97" s="39"/>
      <c r="Z97" s="40" t="e">
        <f t="shared" si="366"/>
        <v>#DIV/0!</v>
      </c>
      <c r="AA97" s="39">
        <f t="shared" ref="AA97:AB102" si="525">SUM(R97,U97,X97)</f>
        <v>0</v>
      </c>
      <c r="AB97" s="39">
        <f t="shared" si="525"/>
        <v>0</v>
      </c>
      <c r="AC97" s="40" t="e">
        <f t="shared" si="367"/>
        <v>#DIV/0!</v>
      </c>
      <c r="AD97" s="39">
        <f t="shared" ref="AD97:AE102" si="526">SUM(O97,AA97)</f>
        <v>0</v>
      </c>
      <c r="AE97" s="39">
        <f t="shared" si="526"/>
        <v>0</v>
      </c>
      <c r="AF97" s="40" t="e">
        <f t="shared" si="368"/>
        <v>#DIV/0!</v>
      </c>
      <c r="AG97" s="39"/>
      <c r="AH97" s="39"/>
      <c r="AI97" s="40" t="e">
        <f t="shared" si="369"/>
        <v>#DIV/0!</v>
      </c>
      <c r="AJ97" s="39"/>
      <c r="AK97" s="39"/>
      <c r="AL97" s="40" t="e">
        <f t="shared" si="370"/>
        <v>#DIV/0!</v>
      </c>
      <c r="AM97" s="39"/>
      <c r="AN97" s="39"/>
      <c r="AO97" s="40" t="e">
        <f t="shared" si="371"/>
        <v>#DIV/0!</v>
      </c>
      <c r="AP97" s="39">
        <f t="shared" ref="AP97:AQ102" si="527">SUM(AG97,AJ97,AM97)</f>
        <v>0</v>
      </c>
      <c r="AQ97" s="39">
        <f t="shared" si="527"/>
        <v>0</v>
      </c>
      <c r="AR97" s="40" t="e">
        <f t="shared" si="372"/>
        <v>#DIV/0!</v>
      </c>
      <c r="AS97" s="39">
        <f t="shared" ref="AS97:AT102" si="528">SUM(AD97,AP97)</f>
        <v>0</v>
      </c>
      <c r="AT97" s="39">
        <f t="shared" si="528"/>
        <v>0</v>
      </c>
      <c r="AU97" s="40" t="e">
        <f t="shared" si="373"/>
        <v>#DIV/0!</v>
      </c>
      <c r="AV97" s="39"/>
      <c r="AW97" s="39"/>
      <c r="AX97" s="40" t="e">
        <f t="shared" si="374"/>
        <v>#DIV/0!</v>
      </c>
      <c r="AY97" s="39"/>
      <c r="AZ97" s="39"/>
      <c r="BA97" s="40" t="e">
        <f t="shared" si="375"/>
        <v>#DIV/0!</v>
      </c>
      <c r="BB97" s="39"/>
      <c r="BC97" s="39"/>
      <c r="BD97" s="40" t="e">
        <f t="shared" si="376"/>
        <v>#DIV/0!</v>
      </c>
      <c r="BE97" s="39">
        <f t="shared" ref="BE97:BF102" si="529">SUM(AV97,AY97,BB97)</f>
        <v>0</v>
      </c>
      <c r="BF97" s="39">
        <f t="shared" si="529"/>
        <v>0</v>
      </c>
      <c r="BG97" s="40" t="e">
        <f t="shared" si="377"/>
        <v>#DIV/0!</v>
      </c>
      <c r="BH97" s="39">
        <f t="shared" si="406"/>
        <v>0</v>
      </c>
      <c r="BI97" s="39">
        <f t="shared" si="406"/>
        <v>0</v>
      </c>
      <c r="BJ97" s="40" t="e">
        <f t="shared" si="378"/>
        <v>#DIV/0!</v>
      </c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L97" s="36"/>
      <c r="CM97" s="36"/>
      <c r="CN97" s="36"/>
      <c r="CO97" s="36"/>
      <c r="CP97" s="36"/>
      <c r="CQ97" s="36"/>
      <c r="CR97" s="36"/>
      <c r="CS97" s="36"/>
      <c r="CT97" s="36"/>
      <c r="CU97" s="36"/>
      <c r="CV97" s="36"/>
      <c r="CW97" s="36"/>
      <c r="CX97" s="36"/>
      <c r="CY97" s="36"/>
      <c r="CZ97" s="36"/>
      <c r="DA97" s="36"/>
      <c r="DB97" s="36"/>
      <c r="DC97" s="36"/>
      <c r="DD97" s="36"/>
      <c r="DE97" s="36"/>
      <c r="DF97" s="36"/>
      <c r="DG97" s="36"/>
      <c r="DH97" s="36"/>
      <c r="DI97" s="36"/>
      <c r="DJ97" s="36"/>
      <c r="DK97" s="36"/>
      <c r="DL97" s="36"/>
      <c r="DM97" s="36"/>
      <c r="DN97" s="36"/>
      <c r="DO97" s="36"/>
      <c r="DP97" s="36"/>
      <c r="DQ97" s="36"/>
      <c r="DR97" s="36"/>
      <c r="DS97" s="36"/>
      <c r="DT97" s="36"/>
      <c r="DU97" s="36"/>
      <c r="DV97" s="36"/>
      <c r="DW97" s="36"/>
      <c r="DX97" s="36"/>
      <c r="DY97" s="36"/>
      <c r="DZ97" s="36"/>
      <c r="EA97" s="36"/>
    </row>
    <row r="98" spans="1:131" s="46" customFormat="1" outlineLevel="3" x14ac:dyDescent="0.25">
      <c r="A98" s="21"/>
      <c r="B98" s="24" t="s">
        <v>38</v>
      </c>
      <c r="C98" s="39">
        <f t="shared" si="523"/>
        <v>0</v>
      </c>
      <c r="D98" s="39">
        <f t="shared" si="523"/>
        <v>0</v>
      </c>
      <c r="E98" s="40" t="e">
        <f t="shared" si="379"/>
        <v>#DIV/0!</v>
      </c>
      <c r="F98" s="39"/>
      <c r="G98" s="39"/>
      <c r="H98" s="40" t="e">
        <f t="shared" si="360"/>
        <v>#DIV/0!</v>
      </c>
      <c r="I98" s="39"/>
      <c r="J98" s="39"/>
      <c r="K98" s="40" t="e">
        <f t="shared" si="361"/>
        <v>#DIV/0!</v>
      </c>
      <c r="L98" s="39"/>
      <c r="M98" s="39"/>
      <c r="N98" s="40" t="e">
        <f t="shared" si="362"/>
        <v>#DIV/0!</v>
      </c>
      <c r="O98" s="39">
        <f t="shared" si="524"/>
        <v>0</v>
      </c>
      <c r="P98" s="39">
        <f t="shared" si="524"/>
        <v>0</v>
      </c>
      <c r="Q98" s="40" t="e">
        <f t="shared" si="363"/>
        <v>#DIV/0!</v>
      </c>
      <c r="R98" s="39"/>
      <c r="S98" s="39"/>
      <c r="T98" s="40" t="e">
        <f t="shared" si="364"/>
        <v>#DIV/0!</v>
      </c>
      <c r="U98" s="39"/>
      <c r="V98" s="39"/>
      <c r="W98" s="40" t="e">
        <f t="shared" si="365"/>
        <v>#DIV/0!</v>
      </c>
      <c r="X98" s="39"/>
      <c r="Y98" s="39"/>
      <c r="Z98" s="40" t="e">
        <f t="shared" si="366"/>
        <v>#DIV/0!</v>
      </c>
      <c r="AA98" s="39">
        <f t="shared" si="525"/>
        <v>0</v>
      </c>
      <c r="AB98" s="39">
        <f t="shared" si="525"/>
        <v>0</v>
      </c>
      <c r="AC98" s="40" t="e">
        <f t="shared" si="367"/>
        <v>#DIV/0!</v>
      </c>
      <c r="AD98" s="39">
        <f t="shared" si="526"/>
        <v>0</v>
      </c>
      <c r="AE98" s="39">
        <f t="shared" si="526"/>
        <v>0</v>
      </c>
      <c r="AF98" s="40" t="e">
        <f t="shared" si="368"/>
        <v>#DIV/0!</v>
      </c>
      <c r="AG98" s="39"/>
      <c r="AH98" s="39"/>
      <c r="AI98" s="40" t="e">
        <f t="shared" si="369"/>
        <v>#DIV/0!</v>
      </c>
      <c r="AJ98" s="39"/>
      <c r="AK98" s="39"/>
      <c r="AL98" s="40" t="e">
        <f t="shared" si="370"/>
        <v>#DIV/0!</v>
      </c>
      <c r="AM98" s="39"/>
      <c r="AN98" s="39"/>
      <c r="AO98" s="40" t="e">
        <f t="shared" si="371"/>
        <v>#DIV/0!</v>
      </c>
      <c r="AP98" s="39">
        <f t="shared" si="527"/>
        <v>0</v>
      </c>
      <c r="AQ98" s="39">
        <f t="shared" si="527"/>
        <v>0</v>
      </c>
      <c r="AR98" s="40" t="e">
        <f t="shared" si="372"/>
        <v>#DIV/0!</v>
      </c>
      <c r="AS98" s="39">
        <f t="shared" si="528"/>
        <v>0</v>
      </c>
      <c r="AT98" s="39">
        <f t="shared" si="528"/>
        <v>0</v>
      </c>
      <c r="AU98" s="40" t="e">
        <f t="shared" si="373"/>
        <v>#DIV/0!</v>
      </c>
      <c r="AV98" s="39"/>
      <c r="AW98" s="39"/>
      <c r="AX98" s="40" t="e">
        <f t="shared" si="374"/>
        <v>#DIV/0!</v>
      </c>
      <c r="AY98" s="39"/>
      <c r="AZ98" s="39"/>
      <c r="BA98" s="40" t="e">
        <f t="shared" si="375"/>
        <v>#DIV/0!</v>
      </c>
      <c r="BB98" s="39"/>
      <c r="BC98" s="39"/>
      <c r="BD98" s="40" t="e">
        <f t="shared" si="376"/>
        <v>#DIV/0!</v>
      </c>
      <c r="BE98" s="39">
        <f t="shared" si="529"/>
        <v>0</v>
      </c>
      <c r="BF98" s="39">
        <f t="shared" si="529"/>
        <v>0</v>
      </c>
      <c r="BG98" s="40" t="e">
        <f t="shared" si="377"/>
        <v>#DIV/0!</v>
      </c>
      <c r="BH98" s="39">
        <f t="shared" si="406"/>
        <v>0</v>
      </c>
      <c r="BI98" s="39">
        <f t="shared" si="406"/>
        <v>0</v>
      </c>
      <c r="BJ98" s="40" t="e">
        <f t="shared" si="378"/>
        <v>#DIV/0!</v>
      </c>
      <c r="BK98" s="36"/>
      <c r="BL98" s="36"/>
      <c r="BM98" s="36"/>
      <c r="BN98" s="36"/>
      <c r="BO98" s="36"/>
      <c r="BP98" s="36"/>
      <c r="BQ98" s="36"/>
      <c r="BR98" s="36"/>
      <c r="BS98" s="36"/>
      <c r="BT98" s="36"/>
      <c r="BU98" s="36"/>
      <c r="BV98" s="36"/>
      <c r="BW98" s="36"/>
      <c r="BX98" s="36"/>
      <c r="BY98" s="36"/>
      <c r="BZ98" s="36"/>
      <c r="CA98" s="36"/>
      <c r="CB98" s="36"/>
      <c r="CC98" s="36"/>
      <c r="CD98" s="36"/>
      <c r="CE98" s="36"/>
      <c r="CF98" s="36"/>
      <c r="CG98" s="36"/>
      <c r="CH98" s="36"/>
      <c r="CI98" s="36"/>
      <c r="CJ98" s="36"/>
      <c r="CK98" s="36"/>
      <c r="CL98" s="36"/>
      <c r="CM98" s="36"/>
      <c r="CN98" s="36"/>
      <c r="CO98" s="36"/>
      <c r="CP98" s="36"/>
      <c r="CQ98" s="36"/>
      <c r="CR98" s="36"/>
      <c r="CS98" s="36"/>
      <c r="CT98" s="36"/>
      <c r="CU98" s="36"/>
      <c r="CV98" s="36"/>
      <c r="CW98" s="36"/>
      <c r="CX98" s="36"/>
      <c r="CY98" s="36"/>
      <c r="CZ98" s="36"/>
      <c r="DA98" s="36"/>
      <c r="DB98" s="36"/>
      <c r="DC98" s="36"/>
      <c r="DD98" s="36"/>
      <c r="DE98" s="36"/>
      <c r="DF98" s="36"/>
      <c r="DG98" s="36"/>
      <c r="DH98" s="36"/>
      <c r="DI98" s="36"/>
      <c r="DJ98" s="36"/>
      <c r="DK98" s="36"/>
      <c r="DL98" s="36"/>
      <c r="DM98" s="36"/>
      <c r="DN98" s="36"/>
      <c r="DO98" s="36"/>
      <c r="DP98" s="36"/>
      <c r="DQ98" s="36"/>
      <c r="DR98" s="36"/>
      <c r="DS98" s="36"/>
      <c r="DT98" s="36"/>
      <c r="DU98" s="36"/>
      <c r="DV98" s="36"/>
      <c r="DW98" s="36"/>
      <c r="DX98" s="36"/>
      <c r="DY98" s="36"/>
      <c r="DZ98" s="36"/>
      <c r="EA98" s="36"/>
    </row>
    <row r="99" spans="1:131" s="46" customFormat="1" outlineLevel="3" x14ac:dyDescent="0.25">
      <c r="A99" s="21"/>
      <c r="B99" s="23" t="s">
        <v>67</v>
      </c>
      <c r="C99" s="39">
        <f t="shared" si="523"/>
        <v>0</v>
      </c>
      <c r="D99" s="39">
        <f t="shared" si="523"/>
        <v>0</v>
      </c>
      <c r="E99" s="40" t="e">
        <f t="shared" si="379"/>
        <v>#DIV/0!</v>
      </c>
      <c r="F99" s="39"/>
      <c r="G99" s="39"/>
      <c r="H99" s="40" t="e">
        <f t="shared" si="360"/>
        <v>#DIV/0!</v>
      </c>
      <c r="I99" s="39"/>
      <c r="J99" s="39"/>
      <c r="K99" s="40" t="e">
        <f t="shared" si="361"/>
        <v>#DIV/0!</v>
      </c>
      <c r="L99" s="39"/>
      <c r="M99" s="39"/>
      <c r="N99" s="40" t="e">
        <f t="shared" si="362"/>
        <v>#DIV/0!</v>
      </c>
      <c r="O99" s="39">
        <f t="shared" si="524"/>
        <v>0</v>
      </c>
      <c r="P99" s="39">
        <f t="shared" si="524"/>
        <v>0</v>
      </c>
      <c r="Q99" s="40" t="e">
        <f t="shared" si="363"/>
        <v>#DIV/0!</v>
      </c>
      <c r="R99" s="39"/>
      <c r="S99" s="39"/>
      <c r="T99" s="40" t="e">
        <f t="shared" si="364"/>
        <v>#DIV/0!</v>
      </c>
      <c r="U99" s="39"/>
      <c r="V99" s="39"/>
      <c r="W99" s="40" t="e">
        <f t="shared" si="365"/>
        <v>#DIV/0!</v>
      </c>
      <c r="X99" s="39"/>
      <c r="Y99" s="39"/>
      <c r="Z99" s="40" t="e">
        <f t="shared" si="366"/>
        <v>#DIV/0!</v>
      </c>
      <c r="AA99" s="39">
        <f t="shared" si="525"/>
        <v>0</v>
      </c>
      <c r="AB99" s="39">
        <f t="shared" si="525"/>
        <v>0</v>
      </c>
      <c r="AC99" s="40" t="e">
        <f t="shared" si="367"/>
        <v>#DIV/0!</v>
      </c>
      <c r="AD99" s="39">
        <f t="shared" si="526"/>
        <v>0</v>
      </c>
      <c r="AE99" s="39">
        <f t="shared" si="526"/>
        <v>0</v>
      </c>
      <c r="AF99" s="40" t="e">
        <f t="shared" si="368"/>
        <v>#DIV/0!</v>
      </c>
      <c r="AG99" s="39"/>
      <c r="AH99" s="39"/>
      <c r="AI99" s="40" t="e">
        <f t="shared" si="369"/>
        <v>#DIV/0!</v>
      </c>
      <c r="AJ99" s="39"/>
      <c r="AK99" s="39"/>
      <c r="AL99" s="40" t="e">
        <f t="shared" si="370"/>
        <v>#DIV/0!</v>
      </c>
      <c r="AM99" s="39"/>
      <c r="AN99" s="39"/>
      <c r="AO99" s="40" t="e">
        <f t="shared" si="371"/>
        <v>#DIV/0!</v>
      </c>
      <c r="AP99" s="39">
        <f t="shared" si="527"/>
        <v>0</v>
      </c>
      <c r="AQ99" s="39">
        <f t="shared" si="527"/>
        <v>0</v>
      </c>
      <c r="AR99" s="40" t="e">
        <f t="shared" si="372"/>
        <v>#DIV/0!</v>
      </c>
      <c r="AS99" s="39">
        <f t="shared" si="528"/>
        <v>0</v>
      </c>
      <c r="AT99" s="39">
        <f t="shared" si="528"/>
        <v>0</v>
      </c>
      <c r="AU99" s="40" t="e">
        <f t="shared" si="373"/>
        <v>#DIV/0!</v>
      </c>
      <c r="AV99" s="39"/>
      <c r="AW99" s="39"/>
      <c r="AX99" s="40" t="e">
        <f t="shared" si="374"/>
        <v>#DIV/0!</v>
      </c>
      <c r="AY99" s="39"/>
      <c r="AZ99" s="39"/>
      <c r="BA99" s="40" t="e">
        <f t="shared" si="375"/>
        <v>#DIV/0!</v>
      </c>
      <c r="BB99" s="39"/>
      <c r="BC99" s="39"/>
      <c r="BD99" s="40" t="e">
        <f t="shared" si="376"/>
        <v>#DIV/0!</v>
      </c>
      <c r="BE99" s="39">
        <f t="shared" si="529"/>
        <v>0</v>
      </c>
      <c r="BF99" s="39">
        <f t="shared" si="529"/>
        <v>0</v>
      </c>
      <c r="BG99" s="40" t="e">
        <f t="shared" si="377"/>
        <v>#DIV/0!</v>
      </c>
      <c r="BH99" s="39">
        <f t="shared" si="406"/>
        <v>0</v>
      </c>
      <c r="BI99" s="39">
        <f t="shared" si="406"/>
        <v>0</v>
      </c>
      <c r="BJ99" s="40" t="e">
        <f t="shared" si="378"/>
        <v>#DIV/0!</v>
      </c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</row>
    <row r="100" spans="1:131" s="35" customFormat="1" outlineLevel="1" x14ac:dyDescent="0.25">
      <c r="A100" s="21"/>
      <c r="B100" s="23" t="s">
        <v>36</v>
      </c>
      <c r="C100" s="39">
        <f t="shared" si="523"/>
        <v>0</v>
      </c>
      <c r="D100" s="39">
        <f t="shared" si="523"/>
        <v>0</v>
      </c>
      <c r="E100" s="40" t="e">
        <f t="shared" si="379"/>
        <v>#DIV/0!</v>
      </c>
      <c r="F100" s="39"/>
      <c r="G100" s="39"/>
      <c r="H100" s="40" t="e">
        <f t="shared" si="360"/>
        <v>#DIV/0!</v>
      </c>
      <c r="I100" s="39"/>
      <c r="J100" s="39"/>
      <c r="K100" s="40" t="e">
        <f t="shared" si="361"/>
        <v>#DIV/0!</v>
      </c>
      <c r="L100" s="39"/>
      <c r="M100" s="39"/>
      <c r="N100" s="40" t="e">
        <f t="shared" si="362"/>
        <v>#DIV/0!</v>
      </c>
      <c r="O100" s="39">
        <f t="shared" si="524"/>
        <v>0</v>
      </c>
      <c r="P100" s="39">
        <f t="shared" si="524"/>
        <v>0</v>
      </c>
      <c r="Q100" s="40" t="e">
        <f t="shared" si="363"/>
        <v>#DIV/0!</v>
      </c>
      <c r="R100" s="39"/>
      <c r="S100" s="39"/>
      <c r="T100" s="40" t="e">
        <f t="shared" si="364"/>
        <v>#DIV/0!</v>
      </c>
      <c r="U100" s="39"/>
      <c r="V100" s="39"/>
      <c r="W100" s="40" t="e">
        <f t="shared" si="365"/>
        <v>#DIV/0!</v>
      </c>
      <c r="X100" s="39"/>
      <c r="Y100" s="39"/>
      <c r="Z100" s="40" t="e">
        <f t="shared" si="366"/>
        <v>#DIV/0!</v>
      </c>
      <c r="AA100" s="39">
        <f t="shared" si="525"/>
        <v>0</v>
      </c>
      <c r="AB100" s="39">
        <f t="shared" si="525"/>
        <v>0</v>
      </c>
      <c r="AC100" s="40" t="e">
        <f t="shared" si="367"/>
        <v>#DIV/0!</v>
      </c>
      <c r="AD100" s="39">
        <f t="shared" si="526"/>
        <v>0</v>
      </c>
      <c r="AE100" s="39">
        <f t="shared" si="526"/>
        <v>0</v>
      </c>
      <c r="AF100" s="40" t="e">
        <f t="shared" si="368"/>
        <v>#DIV/0!</v>
      </c>
      <c r="AG100" s="39"/>
      <c r="AH100" s="39"/>
      <c r="AI100" s="40" t="e">
        <f t="shared" si="369"/>
        <v>#DIV/0!</v>
      </c>
      <c r="AJ100" s="39"/>
      <c r="AK100" s="39"/>
      <c r="AL100" s="40" t="e">
        <f t="shared" si="370"/>
        <v>#DIV/0!</v>
      </c>
      <c r="AM100" s="39"/>
      <c r="AN100" s="39"/>
      <c r="AO100" s="40" t="e">
        <f t="shared" si="371"/>
        <v>#DIV/0!</v>
      </c>
      <c r="AP100" s="39">
        <f t="shared" si="527"/>
        <v>0</v>
      </c>
      <c r="AQ100" s="39">
        <f t="shared" si="527"/>
        <v>0</v>
      </c>
      <c r="AR100" s="40" t="e">
        <f t="shared" si="372"/>
        <v>#DIV/0!</v>
      </c>
      <c r="AS100" s="39">
        <f t="shared" si="528"/>
        <v>0</v>
      </c>
      <c r="AT100" s="39">
        <f t="shared" si="528"/>
        <v>0</v>
      </c>
      <c r="AU100" s="40" t="e">
        <f t="shared" si="373"/>
        <v>#DIV/0!</v>
      </c>
      <c r="AV100" s="39"/>
      <c r="AW100" s="39"/>
      <c r="AX100" s="40" t="e">
        <f t="shared" si="374"/>
        <v>#DIV/0!</v>
      </c>
      <c r="AY100" s="39"/>
      <c r="AZ100" s="39"/>
      <c r="BA100" s="40" t="e">
        <f t="shared" si="375"/>
        <v>#DIV/0!</v>
      </c>
      <c r="BB100" s="39"/>
      <c r="BC100" s="39"/>
      <c r="BD100" s="40" t="e">
        <f t="shared" si="376"/>
        <v>#DIV/0!</v>
      </c>
      <c r="BE100" s="39">
        <f t="shared" si="529"/>
        <v>0</v>
      </c>
      <c r="BF100" s="39">
        <f t="shared" si="529"/>
        <v>0</v>
      </c>
      <c r="BG100" s="40" t="e">
        <f t="shared" si="377"/>
        <v>#DIV/0!</v>
      </c>
      <c r="BH100" s="39">
        <f t="shared" si="406"/>
        <v>0</v>
      </c>
      <c r="BI100" s="39">
        <f t="shared" si="406"/>
        <v>0</v>
      </c>
      <c r="BJ100" s="40" t="e">
        <f t="shared" si="378"/>
        <v>#DIV/0!</v>
      </c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</row>
    <row r="101" spans="1:131" s="46" customFormat="1" ht="24.75" customHeight="1" outlineLevel="2" x14ac:dyDescent="0.25">
      <c r="A101" s="21"/>
      <c r="B101" s="23" t="s">
        <v>37</v>
      </c>
      <c r="C101" s="39">
        <f t="shared" si="523"/>
        <v>0</v>
      </c>
      <c r="D101" s="39">
        <f t="shared" si="523"/>
        <v>0</v>
      </c>
      <c r="E101" s="40" t="e">
        <f t="shared" si="379"/>
        <v>#DIV/0!</v>
      </c>
      <c r="F101" s="39"/>
      <c r="G101" s="39"/>
      <c r="H101" s="40" t="e">
        <f t="shared" si="360"/>
        <v>#DIV/0!</v>
      </c>
      <c r="I101" s="39"/>
      <c r="J101" s="39"/>
      <c r="K101" s="40" t="e">
        <f t="shared" si="361"/>
        <v>#DIV/0!</v>
      </c>
      <c r="L101" s="39"/>
      <c r="M101" s="39"/>
      <c r="N101" s="40" t="e">
        <f t="shared" si="362"/>
        <v>#DIV/0!</v>
      </c>
      <c r="O101" s="39">
        <f t="shared" si="524"/>
        <v>0</v>
      </c>
      <c r="P101" s="39">
        <f t="shared" si="524"/>
        <v>0</v>
      </c>
      <c r="Q101" s="40" t="e">
        <f t="shared" si="363"/>
        <v>#DIV/0!</v>
      </c>
      <c r="R101" s="39"/>
      <c r="S101" s="39"/>
      <c r="T101" s="40" t="e">
        <f t="shared" si="364"/>
        <v>#DIV/0!</v>
      </c>
      <c r="U101" s="39"/>
      <c r="V101" s="39"/>
      <c r="W101" s="40" t="e">
        <f t="shared" si="365"/>
        <v>#DIV/0!</v>
      </c>
      <c r="X101" s="39"/>
      <c r="Y101" s="39"/>
      <c r="Z101" s="40" t="e">
        <f t="shared" si="366"/>
        <v>#DIV/0!</v>
      </c>
      <c r="AA101" s="39">
        <f t="shared" si="525"/>
        <v>0</v>
      </c>
      <c r="AB101" s="39">
        <f t="shared" si="525"/>
        <v>0</v>
      </c>
      <c r="AC101" s="40" t="e">
        <f t="shared" si="367"/>
        <v>#DIV/0!</v>
      </c>
      <c r="AD101" s="39">
        <f t="shared" si="526"/>
        <v>0</v>
      </c>
      <c r="AE101" s="39">
        <f t="shared" si="526"/>
        <v>0</v>
      </c>
      <c r="AF101" s="40" t="e">
        <f t="shared" si="368"/>
        <v>#DIV/0!</v>
      </c>
      <c r="AG101" s="39"/>
      <c r="AH101" s="39"/>
      <c r="AI101" s="40" t="e">
        <f t="shared" si="369"/>
        <v>#DIV/0!</v>
      </c>
      <c r="AJ101" s="39"/>
      <c r="AK101" s="39"/>
      <c r="AL101" s="40" t="e">
        <f t="shared" si="370"/>
        <v>#DIV/0!</v>
      </c>
      <c r="AM101" s="39"/>
      <c r="AN101" s="39"/>
      <c r="AO101" s="40" t="e">
        <f t="shared" si="371"/>
        <v>#DIV/0!</v>
      </c>
      <c r="AP101" s="39">
        <f t="shared" si="527"/>
        <v>0</v>
      </c>
      <c r="AQ101" s="39">
        <f t="shared" si="527"/>
        <v>0</v>
      </c>
      <c r="AR101" s="40" t="e">
        <f t="shared" si="372"/>
        <v>#DIV/0!</v>
      </c>
      <c r="AS101" s="39">
        <f t="shared" si="528"/>
        <v>0</v>
      </c>
      <c r="AT101" s="39">
        <f t="shared" si="528"/>
        <v>0</v>
      </c>
      <c r="AU101" s="40" t="e">
        <f t="shared" si="373"/>
        <v>#DIV/0!</v>
      </c>
      <c r="AV101" s="39"/>
      <c r="AW101" s="39"/>
      <c r="AX101" s="40" t="e">
        <f t="shared" si="374"/>
        <v>#DIV/0!</v>
      </c>
      <c r="AY101" s="39"/>
      <c r="AZ101" s="39"/>
      <c r="BA101" s="40" t="e">
        <f t="shared" si="375"/>
        <v>#DIV/0!</v>
      </c>
      <c r="BB101" s="39"/>
      <c r="BC101" s="39"/>
      <c r="BD101" s="40" t="e">
        <f t="shared" si="376"/>
        <v>#DIV/0!</v>
      </c>
      <c r="BE101" s="39">
        <f t="shared" si="529"/>
        <v>0</v>
      </c>
      <c r="BF101" s="39">
        <f t="shared" si="529"/>
        <v>0</v>
      </c>
      <c r="BG101" s="40" t="e">
        <f t="shared" si="377"/>
        <v>#DIV/0!</v>
      </c>
      <c r="BH101" s="39">
        <f t="shared" si="406"/>
        <v>0</v>
      </c>
      <c r="BI101" s="39">
        <f t="shared" si="406"/>
        <v>0</v>
      </c>
      <c r="BJ101" s="40" t="e">
        <f t="shared" si="378"/>
        <v>#DIV/0!</v>
      </c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A101" s="36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</row>
    <row r="102" spans="1:131" s="46" customFormat="1" ht="36" customHeight="1" outlineLevel="2" x14ac:dyDescent="0.25">
      <c r="A102" s="21"/>
      <c r="B102" s="23" t="s">
        <v>39</v>
      </c>
      <c r="C102" s="39">
        <f t="shared" si="523"/>
        <v>0</v>
      </c>
      <c r="D102" s="39">
        <f t="shared" si="523"/>
        <v>0</v>
      </c>
      <c r="E102" s="40" t="e">
        <f t="shared" si="379"/>
        <v>#DIV/0!</v>
      </c>
      <c r="F102" s="39"/>
      <c r="G102" s="39"/>
      <c r="H102" s="40" t="e">
        <f t="shared" si="360"/>
        <v>#DIV/0!</v>
      </c>
      <c r="I102" s="39"/>
      <c r="J102" s="39"/>
      <c r="K102" s="40" t="e">
        <f t="shared" si="361"/>
        <v>#DIV/0!</v>
      </c>
      <c r="L102" s="39"/>
      <c r="M102" s="39"/>
      <c r="N102" s="40" t="e">
        <f t="shared" si="362"/>
        <v>#DIV/0!</v>
      </c>
      <c r="O102" s="39">
        <f t="shared" si="524"/>
        <v>0</v>
      </c>
      <c r="P102" s="39">
        <f t="shared" si="524"/>
        <v>0</v>
      </c>
      <c r="Q102" s="40" t="e">
        <f t="shared" si="363"/>
        <v>#DIV/0!</v>
      </c>
      <c r="R102" s="39"/>
      <c r="S102" s="39"/>
      <c r="T102" s="40" t="e">
        <f t="shared" si="364"/>
        <v>#DIV/0!</v>
      </c>
      <c r="U102" s="39"/>
      <c r="V102" s="39"/>
      <c r="W102" s="40" t="e">
        <f t="shared" si="365"/>
        <v>#DIV/0!</v>
      </c>
      <c r="X102" s="39"/>
      <c r="Y102" s="39"/>
      <c r="Z102" s="40" t="e">
        <f t="shared" si="366"/>
        <v>#DIV/0!</v>
      </c>
      <c r="AA102" s="39">
        <f t="shared" si="525"/>
        <v>0</v>
      </c>
      <c r="AB102" s="39">
        <f t="shared" si="525"/>
        <v>0</v>
      </c>
      <c r="AC102" s="40" t="e">
        <f t="shared" si="367"/>
        <v>#DIV/0!</v>
      </c>
      <c r="AD102" s="39">
        <f t="shared" si="526"/>
        <v>0</v>
      </c>
      <c r="AE102" s="39">
        <f t="shared" si="526"/>
        <v>0</v>
      </c>
      <c r="AF102" s="40" t="e">
        <f t="shared" si="368"/>
        <v>#DIV/0!</v>
      </c>
      <c r="AG102" s="39"/>
      <c r="AH102" s="39"/>
      <c r="AI102" s="40" t="e">
        <f t="shared" si="369"/>
        <v>#DIV/0!</v>
      </c>
      <c r="AJ102" s="39"/>
      <c r="AK102" s="39"/>
      <c r="AL102" s="40" t="e">
        <f t="shared" si="370"/>
        <v>#DIV/0!</v>
      </c>
      <c r="AM102" s="39"/>
      <c r="AN102" s="39"/>
      <c r="AO102" s="40" t="e">
        <f t="shared" si="371"/>
        <v>#DIV/0!</v>
      </c>
      <c r="AP102" s="39">
        <f t="shared" si="527"/>
        <v>0</v>
      </c>
      <c r="AQ102" s="39">
        <f t="shared" si="527"/>
        <v>0</v>
      </c>
      <c r="AR102" s="40" t="e">
        <f t="shared" si="372"/>
        <v>#DIV/0!</v>
      </c>
      <c r="AS102" s="39">
        <f t="shared" si="528"/>
        <v>0</v>
      </c>
      <c r="AT102" s="39">
        <f t="shared" si="528"/>
        <v>0</v>
      </c>
      <c r="AU102" s="40" t="e">
        <f t="shared" si="373"/>
        <v>#DIV/0!</v>
      </c>
      <c r="AV102" s="39"/>
      <c r="AW102" s="39"/>
      <c r="AX102" s="40" t="e">
        <f t="shared" si="374"/>
        <v>#DIV/0!</v>
      </c>
      <c r="AY102" s="39"/>
      <c r="AZ102" s="39"/>
      <c r="BA102" s="40" t="e">
        <f t="shared" si="375"/>
        <v>#DIV/0!</v>
      </c>
      <c r="BB102" s="39"/>
      <c r="BC102" s="39"/>
      <c r="BD102" s="40" t="e">
        <f t="shared" si="376"/>
        <v>#DIV/0!</v>
      </c>
      <c r="BE102" s="39">
        <f t="shared" si="529"/>
        <v>0</v>
      </c>
      <c r="BF102" s="39">
        <f t="shared" si="529"/>
        <v>0</v>
      </c>
      <c r="BG102" s="40" t="e">
        <f t="shared" si="377"/>
        <v>#DIV/0!</v>
      </c>
      <c r="BH102" s="39">
        <f t="shared" si="406"/>
        <v>0</v>
      </c>
      <c r="BI102" s="39">
        <f t="shared" si="406"/>
        <v>0</v>
      </c>
      <c r="BJ102" s="40" t="e">
        <f t="shared" si="378"/>
        <v>#DIV/0!</v>
      </c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</row>
    <row r="103" spans="1:131" s="46" customFormat="1" ht="27.75" customHeight="1" outlineLevel="2" x14ac:dyDescent="0.25">
      <c r="A103" s="17">
        <v>300</v>
      </c>
      <c r="B103" s="20" t="s">
        <v>78</v>
      </c>
      <c r="C103" s="37">
        <f>SUM(C104:C107)</f>
        <v>0</v>
      </c>
      <c r="D103" s="37">
        <f>SUM(D104:D107)</f>
        <v>0</v>
      </c>
      <c r="E103" s="38" t="e">
        <f t="shared" si="379"/>
        <v>#DIV/0!</v>
      </c>
      <c r="F103" s="37">
        <f t="shared" ref="F103:G103" si="530">SUM(F104:F107)</f>
        <v>0</v>
      </c>
      <c r="G103" s="37">
        <f t="shared" si="530"/>
        <v>0</v>
      </c>
      <c r="H103" s="38" t="e">
        <f t="shared" si="360"/>
        <v>#DIV/0!</v>
      </c>
      <c r="I103" s="37">
        <f t="shared" ref="I103:J103" si="531">SUM(I104:I107)</f>
        <v>0</v>
      </c>
      <c r="J103" s="37">
        <f t="shared" si="531"/>
        <v>0</v>
      </c>
      <c r="K103" s="38" t="e">
        <f t="shared" si="361"/>
        <v>#DIV/0!</v>
      </c>
      <c r="L103" s="37">
        <f t="shared" ref="L103:M103" si="532">SUM(L104:L107)</f>
        <v>0</v>
      </c>
      <c r="M103" s="37">
        <f t="shared" si="532"/>
        <v>0</v>
      </c>
      <c r="N103" s="38" t="e">
        <f t="shared" si="362"/>
        <v>#DIV/0!</v>
      </c>
      <c r="O103" s="37">
        <f t="shared" ref="O103:P103" si="533">SUM(O104:O107)</f>
        <v>0</v>
      </c>
      <c r="P103" s="37">
        <f t="shared" si="533"/>
        <v>0</v>
      </c>
      <c r="Q103" s="38" t="e">
        <f t="shared" si="363"/>
        <v>#DIV/0!</v>
      </c>
      <c r="R103" s="37">
        <f t="shared" ref="R103:S103" si="534">SUM(R104:R107)</f>
        <v>0</v>
      </c>
      <c r="S103" s="37">
        <f t="shared" si="534"/>
        <v>0</v>
      </c>
      <c r="T103" s="38" t="e">
        <f t="shared" si="364"/>
        <v>#DIV/0!</v>
      </c>
      <c r="U103" s="37">
        <f t="shared" ref="U103:V103" si="535">SUM(U104:U107)</f>
        <v>0</v>
      </c>
      <c r="V103" s="37">
        <f t="shared" si="535"/>
        <v>0</v>
      </c>
      <c r="W103" s="38" t="e">
        <f t="shared" si="365"/>
        <v>#DIV/0!</v>
      </c>
      <c r="X103" s="37">
        <f t="shared" ref="X103:Y103" si="536">SUM(X104:X107)</f>
        <v>0</v>
      </c>
      <c r="Y103" s="37">
        <f t="shared" si="536"/>
        <v>0</v>
      </c>
      <c r="Z103" s="38" t="e">
        <f t="shared" si="366"/>
        <v>#DIV/0!</v>
      </c>
      <c r="AA103" s="37">
        <f t="shared" ref="AA103:AB103" si="537">SUM(AA104:AA107)</f>
        <v>0</v>
      </c>
      <c r="AB103" s="37">
        <f t="shared" si="537"/>
        <v>0</v>
      </c>
      <c r="AC103" s="38" t="e">
        <f t="shared" si="367"/>
        <v>#DIV/0!</v>
      </c>
      <c r="AD103" s="37">
        <f t="shared" ref="AD103:AE103" si="538">SUM(AD104:AD107)</f>
        <v>0</v>
      </c>
      <c r="AE103" s="37">
        <f t="shared" si="538"/>
        <v>0</v>
      </c>
      <c r="AF103" s="38" t="e">
        <f t="shared" si="368"/>
        <v>#DIV/0!</v>
      </c>
      <c r="AG103" s="37">
        <f t="shared" ref="AG103:AH103" si="539">SUM(AG104:AG107)</f>
        <v>0</v>
      </c>
      <c r="AH103" s="37">
        <f t="shared" si="539"/>
        <v>0</v>
      </c>
      <c r="AI103" s="38" t="e">
        <f t="shared" si="369"/>
        <v>#DIV/0!</v>
      </c>
      <c r="AJ103" s="37">
        <f t="shared" ref="AJ103:AK103" si="540">SUM(AJ104:AJ107)</f>
        <v>0</v>
      </c>
      <c r="AK103" s="37">
        <f t="shared" si="540"/>
        <v>0</v>
      </c>
      <c r="AL103" s="38" t="e">
        <f t="shared" si="370"/>
        <v>#DIV/0!</v>
      </c>
      <c r="AM103" s="37">
        <f t="shared" ref="AM103:AN103" si="541">SUM(AM104:AM107)</f>
        <v>0</v>
      </c>
      <c r="AN103" s="37">
        <f t="shared" si="541"/>
        <v>0</v>
      </c>
      <c r="AO103" s="38" t="e">
        <f t="shared" si="371"/>
        <v>#DIV/0!</v>
      </c>
      <c r="AP103" s="37">
        <f t="shared" ref="AP103:AQ103" si="542">SUM(AP104:AP107)</f>
        <v>0</v>
      </c>
      <c r="AQ103" s="37">
        <f t="shared" si="542"/>
        <v>0</v>
      </c>
      <c r="AR103" s="38" t="e">
        <f t="shared" si="372"/>
        <v>#DIV/0!</v>
      </c>
      <c r="AS103" s="37">
        <f t="shared" ref="AS103:AT103" si="543">SUM(AS104:AS107)</f>
        <v>0</v>
      </c>
      <c r="AT103" s="37">
        <f t="shared" si="543"/>
        <v>0</v>
      </c>
      <c r="AU103" s="38" t="e">
        <f t="shared" si="373"/>
        <v>#DIV/0!</v>
      </c>
      <c r="AV103" s="37">
        <f t="shared" ref="AV103:AW103" si="544">SUM(AV104:AV107)</f>
        <v>0</v>
      </c>
      <c r="AW103" s="37">
        <f t="shared" si="544"/>
        <v>0</v>
      </c>
      <c r="AX103" s="38" t="e">
        <f t="shared" si="374"/>
        <v>#DIV/0!</v>
      </c>
      <c r="AY103" s="37">
        <f t="shared" ref="AY103:AZ103" si="545">SUM(AY104:AY107)</f>
        <v>0</v>
      </c>
      <c r="AZ103" s="37">
        <f t="shared" si="545"/>
        <v>0</v>
      </c>
      <c r="BA103" s="38" t="e">
        <f t="shared" si="375"/>
        <v>#DIV/0!</v>
      </c>
      <c r="BB103" s="37">
        <f t="shared" ref="BB103:BC103" si="546">SUM(BB104:BB107)</f>
        <v>0</v>
      </c>
      <c r="BC103" s="37">
        <f t="shared" si="546"/>
        <v>0</v>
      </c>
      <c r="BD103" s="38" t="e">
        <f t="shared" si="376"/>
        <v>#DIV/0!</v>
      </c>
      <c r="BE103" s="37">
        <f t="shared" ref="BE103:BF103" si="547">SUM(BE104:BE107)</f>
        <v>0</v>
      </c>
      <c r="BF103" s="37">
        <f t="shared" si="547"/>
        <v>0</v>
      </c>
      <c r="BG103" s="38" t="e">
        <f t="shared" si="377"/>
        <v>#DIV/0!</v>
      </c>
      <c r="BH103" s="37">
        <f t="shared" ref="BH103:BI103" si="548">SUM(BH104:BH107)</f>
        <v>0</v>
      </c>
      <c r="BI103" s="37">
        <f t="shared" si="548"/>
        <v>0</v>
      </c>
      <c r="BJ103" s="38" t="e">
        <f t="shared" si="378"/>
        <v>#DIV/0!</v>
      </c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A103" s="36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P103" s="36"/>
      <c r="DQ103" s="36"/>
      <c r="DR103" s="36"/>
      <c r="DS103" s="36"/>
      <c r="DT103" s="36"/>
      <c r="DU103" s="36"/>
      <c r="DV103" s="36"/>
      <c r="DW103" s="36"/>
      <c r="DX103" s="36"/>
      <c r="DY103" s="36"/>
      <c r="DZ103" s="36"/>
      <c r="EA103" s="36"/>
    </row>
    <row r="104" spans="1:131" s="46" customFormat="1" ht="33.75" outlineLevel="2" x14ac:dyDescent="0.25">
      <c r="A104" s="21">
        <v>320</v>
      </c>
      <c r="B104" s="23" t="s">
        <v>80</v>
      </c>
      <c r="C104" s="39">
        <f t="shared" ref="C104:D107" si="549">SUM(AD104,BH104)</f>
        <v>0</v>
      </c>
      <c r="D104" s="39">
        <f t="shared" si="549"/>
        <v>0</v>
      </c>
      <c r="E104" s="40" t="e">
        <f t="shared" si="379"/>
        <v>#DIV/0!</v>
      </c>
      <c r="F104" s="39"/>
      <c r="G104" s="39"/>
      <c r="H104" s="40" t="e">
        <f t="shared" si="360"/>
        <v>#DIV/0!</v>
      </c>
      <c r="I104" s="39"/>
      <c r="J104" s="39"/>
      <c r="K104" s="40" t="e">
        <f t="shared" si="361"/>
        <v>#DIV/0!</v>
      </c>
      <c r="L104" s="39"/>
      <c r="M104" s="39"/>
      <c r="N104" s="40" t="e">
        <f t="shared" si="362"/>
        <v>#DIV/0!</v>
      </c>
      <c r="O104" s="39">
        <f t="shared" ref="O104:P107" si="550">SUM(F104,I104,L104)</f>
        <v>0</v>
      </c>
      <c r="P104" s="39">
        <f t="shared" si="550"/>
        <v>0</v>
      </c>
      <c r="Q104" s="40" t="e">
        <f t="shared" si="363"/>
        <v>#DIV/0!</v>
      </c>
      <c r="R104" s="39"/>
      <c r="S104" s="39"/>
      <c r="T104" s="40" t="e">
        <f t="shared" si="364"/>
        <v>#DIV/0!</v>
      </c>
      <c r="U104" s="39"/>
      <c r="V104" s="39"/>
      <c r="W104" s="40" t="e">
        <f t="shared" si="365"/>
        <v>#DIV/0!</v>
      </c>
      <c r="X104" s="39"/>
      <c r="Y104" s="39"/>
      <c r="Z104" s="40" t="e">
        <f t="shared" si="366"/>
        <v>#DIV/0!</v>
      </c>
      <c r="AA104" s="39">
        <f t="shared" ref="AA104:AB107" si="551">SUM(R104,U104,X104)</f>
        <v>0</v>
      </c>
      <c r="AB104" s="39">
        <f t="shared" si="551"/>
        <v>0</v>
      </c>
      <c r="AC104" s="40" t="e">
        <f t="shared" si="367"/>
        <v>#DIV/0!</v>
      </c>
      <c r="AD104" s="39">
        <f t="shared" ref="AD104:AE107" si="552">SUM(O104,AA104)</f>
        <v>0</v>
      </c>
      <c r="AE104" s="39">
        <f t="shared" si="552"/>
        <v>0</v>
      </c>
      <c r="AF104" s="40" t="e">
        <f t="shared" si="368"/>
        <v>#DIV/0!</v>
      </c>
      <c r="AG104" s="39"/>
      <c r="AH104" s="39"/>
      <c r="AI104" s="40" t="e">
        <f t="shared" si="369"/>
        <v>#DIV/0!</v>
      </c>
      <c r="AJ104" s="39"/>
      <c r="AK104" s="39"/>
      <c r="AL104" s="40" t="e">
        <f t="shared" si="370"/>
        <v>#DIV/0!</v>
      </c>
      <c r="AM104" s="39"/>
      <c r="AN104" s="39"/>
      <c r="AO104" s="40" t="e">
        <f t="shared" si="371"/>
        <v>#DIV/0!</v>
      </c>
      <c r="AP104" s="39">
        <f t="shared" ref="AP104:AQ107" si="553">SUM(AG104,AJ104,AM104)</f>
        <v>0</v>
      </c>
      <c r="AQ104" s="39">
        <f t="shared" si="553"/>
        <v>0</v>
      </c>
      <c r="AR104" s="40" t="e">
        <f t="shared" si="372"/>
        <v>#DIV/0!</v>
      </c>
      <c r="AS104" s="39">
        <f t="shared" ref="AS104:AT107" si="554">SUM(AD104,AP104)</f>
        <v>0</v>
      </c>
      <c r="AT104" s="39">
        <f t="shared" si="554"/>
        <v>0</v>
      </c>
      <c r="AU104" s="40" t="e">
        <f t="shared" si="373"/>
        <v>#DIV/0!</v>
      </c>
      <c r="AV104" s="39"/>
      <c r="AW104" s="39"/>
      <c r="AX104" s="40" t="e">
        <f t="shared" si="374"/>
        <v>#DIV/0!</v>
      </c>
      <c r="AY104" s="39"/>
      <c r="AZ104" s="39"/>
      <c r="BA104" s="40" t="e">
        <f t="shared" si="375"/>
        <v>#DIV/0!</v>
      </c>
      <c r="BB104" s="39"/>
      <c r="BC104" s="39"/>
      <c r="BD104" s="40" t="e">
        <f t="shared" si="376"/>
        <v>#DIV/0!</v>
      </c>
      <c r="BE104" s="39">
        <f t="shared" ref="BE104:BF107" si="555">SUM(AV104,AY104,BB104)</f>
        <v>0</v>
      </c>
      <c r="BF104" s="39">
        <f t="shared" si="555"/>
        <v>0</v>
      </c>
      <c r="BG104" s="40" t="e">
        <f t="shared" si="377"/>
        <v>#DIV/0!</v>
      </c>
      <c r="BH104" s="39">
        <f t="shared" si="406"/>
        <v>0</v>
      </c>
      <c r="BI104" s="39">
        <f t="shared" si="406"/>
        <v>0</v>
      </c>
      <c r="BJ104" s="40" t="e">
        <f t="shared" si="378"/>
        <v>#DIV/0!</v>
      </c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</row>
    <row r="105" spans="1:131" s="35" customFormat="1" ht="33.75" outlineLevel="1" x14ac:dyDescent="0.25">
      <c r="A105" s="21">
        <v>321</v>
      </c>
      <c r="B105" s="23" t="s">
        <v>81</v>
      </c>
      <c r="C105" s="39">
        <f t="shared" si="549"/>
        <v>0</v>
      </c>
      <c r="D105" s="39">
        <f t="shared" si="549"/>
        <v>0</v>
      </c>
      <c r="E105" s="40" t="e">
        <f t="shared" si="379"/>
        <v>#DIV/0!</v>
      </c>
      <c r="F105" s="39"/>
      <c r="G105" s="39"/>
      <c r="H105" s="40" t="e">
        <f t="shared" si="360"/>
        <v>#DIV/0!</v>
      </c>
      <c r="I105" s="39"/>
      <c r="J105" s="39"/>
      <c r="K105" s="40" t="e">
        <f t="shared" si="361"/>
        <v>#DIV/0!</v>
      </c>
      <c r="L105" s="39"/>
      <c r="M105" s="39"/>
      <c r="N105" s="40" t="e">
        <f t="shared" si="362"/>
        <v>#DIV/0!</v>
      </c>
      <c r="O105" s="39">
        <f t="shared" si="550"/>
        <v>0</v>
      </c>
      <c r="P105" s="39">
        <f t="shared" si="550"/>
        <v>0</v>
      </c>
      <c r="Q105" s="40" t="e">
        <f t="shared" si="363"/>
        <v>#DIV/0!</v>
      </c>
      <c r="R105" s="39"/>
      <c r="S105" s="39"/>
      <c r="T105" s="40" t="e">
        <f t="shared" si="364"/>
        <v>#DIV/0!</v>
      </c>
      <c r="U105" s="39"/>
      <c r="V105" s="39"/>
      <c r="W105" s="40" t="e">
        <f t="shared" si="365"/>
        <v>#DIV/0!</v>
      </c>
      <c r="X105" s="39"/>
      <c r="Y105" s="39"/>
      <c r="Z105" s="40" t="e">
        <f t="shared" si="366"/>
        <v>#DIV/0!</v>
      </c>
      <c r="AA105" s="39">
        <f t="shared" si="551"/>
        <v>0</v>
      </c>
      <c r="AB105" s="39">
        <f t="shared" si="551"/>
        <v>0</v>
      </c>
      <c r="AC105" s="40" t="e">
        <f t="shared" si="367"/>
        <v>#DIV/0!</v>
      </c>
      <c r="AD105" s="39">
        <f t="shared" si="552"/>
        <v>0</v>
      </c>
      <c r="AE105" s="39">
        <f t="shared" si="552"/>
        <v>0</v>
      </c>
      <c r="AF105" s="40" t="e">
        <f t="shared" si="368"/>
        <v>#DIV/0!</v>
      </c>
      <c r="AG105" s="39"/>
      <c r="AH105" s="39"/>
      <c r="AI105" s="40" t="e">
        <f t="shared" si="369"/>
        <v>#DIV/0!</v>
      </c>
      <c r="AJ105" s="39"/>
      <c r="AK105" s="39"/>
      <c r="AL105" s="40" t="e">
        <f t="shared" si="370"/>
        <v>#DIV/0!</v>
      </c>
      <c r="AM105" s="39"/>
      <c r="AN105" s="39"/>
      <c r="AO105" s="40" t="e">
        <f t="shared" si="371"/>
        <v>#DIV/0!</v>
      </c>
      <c r="AP105" s="39">
        <f t="shared" si="553"/>
        <v>0</v>
      </c>
      <c r="AQ105" s="39">
        <f t="shared" si="553"/>
        <v>0</v>
      </c>
      <c r="AR105" s="40" t="e">
        <f t="shared" si="372"/>
        <v>#DIV/0!</v>
      </c>
      <c r="AS105" s="39">
        <f t="shared" si="554"/>
        <v>0</v>
      </c>
      <c r="AT105" s="39">
        <f t="shared" si="554"/>
        <v>0</v>
      </c>
      <c r="AU105" s="40" t="e">
        <f t="shared" si="373"/>
        <v>#DIV/0!</v>
      </c>
      <c r="AV105" s="39"/>
      <c r="AW105" s="39"/>
      <c r="AX105" s="40" t="e">
        <f t="shared" si="374"/>
        <v>#DIV/0!</v>
      </c>
      <c r="AY105" s="39"/>
      <c r="AZ105" s="39"/>
      <c r="BA105" s="40" t="e">
        <f t="shared" si="375"/>
        <v>#DIV/0!</v>
      </c>
      <c r="BB105" s="39"/>
      <c r="BC105" s="39"/>
      <c r="BD105" s="40" t="e">
        <f t="shared" si="376"/>
        <v>#DIV/0!</v>
      </c>
      <c r="BE105" s="39">
        <f t="shared" si="555"/>
        <v>0</v>
      </c>
      <c r="BF105" s="39">
        <f t="shared" si="555"/>
        <v>0</v>
      </c>
      <c r="BG105" s="40" t="e">
        <f t="shared" si="377"/>
        <v>#DIV/0!</v>
      </c>
      <c r="BH105" s="39">
        <f t="shared" si="406"/>
        <v>0</v>
      </c>
      <c r="BI105" s="39">
        <f t="shared" si="406"/>
        <v>0</v>
      </c>
      <c r="BJ105" s="40" t="e">
        <f t="shared" si="378"/>
        <v>#DIV/0!</v>
      </c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</row>
    <row r="106" spans="1:131" s="35" customFormat="1" ht="33.75" outlineLevel="2" x14ac:dyDescent="0.25">
      <c r="A106" s="21">
        <v>323</v>
      </c>
      <c r="B106" s="23" t="s">
        <v>82</v>
      </c>
      <c r="C106" s="39">
        <f t="shared" si="549"/>
        <v>0</v>
      </c>
      <c r="D106" s="39">
        <f t="shared" si="549"/>
        <v>0</v>
      </c>
      <c r="E106" s="40" t="e">
        <f t="shared" si="379"/>
        <v>#DIV/0!</v>
      </c>
      <c r="F106" s="39"/>
      <c r="G106" s="39"/>
      <c r="H106" s="40" t="e">
        <f t="shared" si="360"/>
        <v>#DIV/0!</v>
      </c>
      <c r="I106" s="39"/>
      <c r="J106" s="39"/>
      <c r="K106" s="40" t="e">
        <f t="shared" si="361"/>
        <v>#DIV/0!</v>
      </c>
      <c r="L106" s="39"/>
      <c r="M106" s="39"/>
      <c r="N106" s="40" t="e">
        <f t="shared" si="362"/>
        <v>#DIV/0!</v>
      </c>
      <c r="O106" s="39">
        <f t="shared" si="550"/>
        <v>0</v>
      </c>
      <c r="P106" s="39">
        <f t="shared" si="550"/>
        <v>0</v>
      </c>
      <c r="Q106" s="40" t="e">
        <f t="shared" si="363"/>
        <v>#DIV/0!</v>
      </c>
      <c r="R106" s="39"/>
      <c r="S106" s="39"/>
      <c r="T106" s="40" t="e">
        <f t="shared" si="364"/>
        <v>#DIV/0!</v>
      </c>
      <c r="U106" s="39"/>
      <c r="V106" s="39"/>
      <c r="W106" s="40" t="e">
        <f t="shared" si="365"/>
        <v>#DIV/0!</v>
      </c>
      <c r="X106" s="39"/>
      <c r="Y106" s="39"/>
      <c r="Z106" s="40" t="e">
        <f t="shared" si="366"/>
        <v>#DIV/0!</v>
      </c>
      <c r="AA106" s="39">
        <f t="shared" si="551"/>
        <v>0</v>
      </c>
      <c r="AB106" s="39">
        <f t="shared" si="551"/>
        <v>0</v>
      </c>
      <c r="AC106" s="40" t="e">
        <f t="shared" si="367"/>
        <v>#DIV/0!</v>
      </c>
      <c r="AD106" s="39">
        <f t="shared" si="552"/>
        <v>0</v>
      </c>
      <c r="AE106" s="39">
        <f t="shared" si="552"/>
        <v>0</v>
      </c>
      <c r="AF106" s="40" t="e">
        <f t="shared" si="368"/>
        <v>#DIV/0!</v>
      </c>
      <c r="AG106" s="39"/>
      <c r="AH106" s="39"/>
      <c r="AI106" s="40" t="e">
        <f t="shared" si="369"/>
        <v>#DIV/0!</v>
      </c>
      <c r="AJ106" s="39"/>
      <c r="AK106" s="39"/>
      <c r="AL106" s="40" t="e">
        <f t="shared" si="370"/>
        <v>#DIV/0!</v>
      </c>
      <c r="AM106" s="39"/>
      <c r="AN106" s="39"/>
      <c r="AO106" s="40" t="e">
        <f t="shared" si="371"/>
        <v>#DIV/0!</v>
      </c>
      <c r="AP106" s="39">
        <f t="shared" si="553"/>
        <v>0</v>
      </c>
      <c r="AQ106" s="39">
        <f t="shared" si="553"/>
        <v>0</v>
      </c>
      <c r="AR106" s="40" t="e">
        <f t="shared" si="372"/>
        <v>#DIV/0!</v>
      </c>
      <c r="AS106" s="39">
        <f t="shared" si="554"/>
        <v>0</v>
      </c>
      <c r="AT106" s="39">
        <f t="shared" si="554"/>
        <v>0</v>
      </c>
      <c r="AU106" s="40" t="e">
        <f t="shared" si="373"/>
        <v>#DIV/0!</v>
      </c>
      <c r="AV106" s="39"/>
      <c r="AW106" s="39"/>
      <c r="AX106" s="40" t="e">
        <f t="shared" si="374"/>
        <v>#DIV/0!</v>
      </c>
      <c r="AY106" s="39"/>
      <c r="AZ106" s="39"/>
      <c r="BA106" s="40" t="e">
        <f t="shared" si="375"/>
        <v>#DIV/0!</v>
      </c>
      <c r="BB106" s="39"/>
      <c r="BC106" s="39"/>
      <c r="BD106" s="40" t="e">
        <f t="shared" si="376"/>
        <v>#DIV/0!</v>
      </c>
      <c r="BE106" s="39">
        <f t="shared" si="555"/>
        <v>0</v>
      </c>
      <c r="BF106" s="39">
        <f t="shared" si="555"/>
        <v>0</v>
      </c>
      <c r="BG106" s="40" t="e">
        <f t="shared" si="377"/>
        <v>#DIV/0!</v>
      </c>
      <c r="BH106" s="39">
        <f t="shared" si="406"/>
        <v>0</v>
      </c>
      <c r="BI106" s="39">
        <f t="shared" si="406"/>
        <v>0</v>
      </c>
      <c r="BJ106" s="40" t="e">
        <f t="shared" si="378"/>
        <v>#DIV/0!</v>
      </c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</row>
    <row r="107" spans="1:131" s="46" customFormat="1" outlineLevel="3" x14ac:dyDescent="0.25">
      <c r="A107" s="21">
        <v>360</v>
      </c>
      <c r="B107" s="23" t="s">
        <v>83</v>
      </c>
      <c r="C107" s="39">
        <f t="shared" si="549"/>
        <v>0</v>
      </c>
      <c r="D107" s="39">
        <f t="shared" si="549"/>
        <v>0</v>
      </c>
      <c r="E107" s="40" t="e">
        <f t="shared" si="379"/>
        <v>#DIV/0!</v>
      </c>
      <c r="F107" s="39"/>
      <c r="G107" s="39"/>
      <c r="H107" s="40" t="e">
        <f t="shared" si="360"/>
        <v>#DIV/0!</v>
      </c>
      <c r="I107" s="39"/>
      <c r="J107" s="39"/>
      <c r="K107" s="40" t="e">
        <f t="shared" si="361"/>
        <v>#DIV/0!</v>
      </c>
      <c r="L107" s="39"/>
      <c r="M107" s="39"/>
      <c r="N107" s="40" t="e">
        <f t="shared" si="362"/>
        <v>#DIV/0!</v>
      </c>
      <c r="O107" s="39">
        <f t="shared" si="550"/>
        <v>0</v>
      </c>
      <c r="P107" s="39">
        <f t="shared" si="550"/>
        <v>0</v>
      </c>
      <c r="Q107" s="40" t="e">
        <f t="shared" si="363"/>
        <v>#DIV/0!</v>
      </c>
      <c r="R107" s="39"/>
      <c r="S107" s="39"/>
      <c r="T107" s="40" t="e">
        <f t="shared" si="364"/>
        <v>#DIV/0!</v>
      </c>
      <c r="U107" s="39"/>
      <c r="V107" s="39"/>
      <c r="W107" s="40" t="e">
        <f t="shared" si="365"/>
        <v>#DIV/0!</v>
      </c>
      <c r="X107" s="39"/>
      <c r="Y107" s="39"/>
      <c r="Z107" s="40" t="e">
        <f t="shared" si="366"/>
        <v>#DIV/0!</v>
      </c>
      <c r="AA107" s="39">
        <f t="shared" si="551"/>
        <v>0</v>
      </c>
      <c r="AB107" s="39">
        <f t="shared" si="551"/>
        <v>0</v>
      </c>
      <c r="AC107" s="40" t="e">
        <f t="shared" si="367"/>
        <v>#DIV/0!</v>
      </c>
      <c r="AD107" s="39">
        <f t="shared" si="552"/>
        <v>0</v>
      </c>
      <c r="AE107" s="39">
        <f t="shared" si="552"/>
        <v>0</v>
      </c>
      <c r="AF107" s="40" t="e">
        <f t="shared" si="368"/>
        <v>#DIV/0!</v>
      </c>
      <c r="AG107" s="39"/>
      <c r="AH107" s="39"/>
      <c r="AI107" s="40" t="e">
        <f t="shared" si="369"/>
        <v>#DIV/0!</v>
      </c>
      <c r="AJ107" s="39"/>
      <c r="AK107" s="39"/>
      <c r="AL107" s="40" t="e">
        <f t="shared" si="370"/>
        <v>#DIV/0!</v>
      </c>
      <c r="AM107" s="39"/>
      <c r="AN107" s="39"/>
      <c r="AO107" s="40" t="e">
        <f t="shared" si="371"/>
        <v>#DIV/0!</v>
      </c>
      <c r="AP107" s="39">
        <f t="shared" si="553"/>
        <v>0</v>
      </c>
      <c r="AQ107" s="39">
        <f t="shared" si="553"/>
        <v>0</v>
      </c>
      <c r="AR107" s="40" t="e">
        <f t="shared" si="372"/>
        <v>#DIV/0!</v>
      </c>
      <c r="AS107" s="39">
        <f t="shared" si="554"/>
        <v>0</v>
      </c>
      <c r="AT107" s="39">
        <f t="shared" si="554"/>
        <v>0</v>
      </c>
      <c r="AU107" s="40" t="e">
        <f t="shared" si="373"/>
        <v>#DIV/0!</v>
      </c>
      <c r="AV107" s="39"/>
      <c r="AW107" s="39"/>
      <c r="AX107" s="40" t="e">
        <f t="shared" si="374"/>
        <v>#DIV/0!</v>
      </c>
      <c r="AY107" s="39"/>
      <c r="AZ107" s="39"/>
      <c r="BA107" s="40" t="e">
        <f t="shared" si="375"/>
        <v>#DIV/0!</v>
      </c>
      <c r="BB107" s="39"/>
      <c r="BC107" s="39"/>
      <c r="BD107" s="40" t="e">
        <f t="shared" si="376"/>
        <v>#DIV/0!</v>
      </c>
      <c r="BE107" s="39">
        <f t="shared" si="555"/>
        <v>0</v>
      </c>
      <c r="BF107" s="39">
        <f t="shared" si="555"/>
        <v>0</v>
      </c>
      <c r="BG107" s="40" t="e">
        <f t="shared" si="377"/>
        <v>#DIV/0!</v>
      </c>
      <c r="BH107" s="39">
        <f t="shared" si="406"/>
        <v>0</v>
      </c>
      <c r="BI107" s="39">
        <f t="shared" si="406"/>
        <v>0</v>
      </c>
      <c r="BJ107" s="40" t="e">
        <f t="shared" si="378"/>
        <v>#DIV/0!</v>
      </c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</row>
    <row r="108" spans="1:131" s="46" customFormat="1" ht="31.5" outlineLevel="3" x14ac:dyDescent="0.25">
      <c r="A108" s="17">
        <v>400</v>
      </c>
      <c r="B108" s="20" t="s">
        <v>90</v>
      </c>
      <c r="C108" s="37">
        <f>SUM(C109,C114)</f>
        <v>0</v>
      </c>
      <c r="D108" s="37">
        <f>SUM(D109,D114)</f>
        <v>0</v>
      </c>
      <c r="E108" s="38" t="e">
        <f t="shared" si="379"/>
        <v>#DIV/0!</v>
      </c>
      <c r="F108" s="37">
        <f t="shared" ref="F108:G108" si="556">SUM(F109,F114)</f>
        <v>0</v>
      </c>
      <c r="G108" s="37">
        <f t="shared" si="556"/>
        <v>0</v>
      </c>
      <c r="H108" s="38" t="e">
        <f t="shared" si="360"/>
        <v>#DIV/0!</v>
      </c>
      <c r="I108" s="37">
        <f t="shared" ref="I108:J108" si="557">SUM(I109,I114)</f>
        <v>0</v>
      </c>
      <c r="J108" s="37">
        <f t="shared" si="557"/>
        <v>0</v>
      </c>
      <c r="K108" s="38" t="e">
        <f t="shared" si="361"/>
        <v>#DIV/0!</v>
      </c>
      <c r="L108" s="37">
        <f t="shared" ref="L108:M108" si="558">SUM(L109,L114)</f>
        <v>0</v>
      </c>
      <c r="M108" s="37">
        <f t="shared" si="558"/>
        <v>0</v>
      </c>
      <c r="N108" s="38" t="e">
        <f t="shared" si="362"/>
        <v>#DIV/0!</v>
      </c>
      <c r="O108" s="37">
        <f t="shared" ref="O108:P108" si="559">SUM(O109,O114)</f>
        <v>0</v>
      </c>
      <c r="P108" s="37">
        <f t="shared" si="559"/>
        <v>0</v>
      </c>
      <c r="Q108" s="38" t="e">
        <f t="shared" si="363"/>
        <v>#DIV/0!</v>
      </c>
      <c r="R108" s="37">
        <f t="shared" ref="R108:S108" si="560">SUM(R109,R114)</f>
        <v>0</v>
      </c>
      <c r="S108" s="37">
        <f t="shared" si="560"/>
        <v>0</v>
      </c>
      <c r="T108" s="38" t="e">
        <f t="shared" si="364"/>
        <v>#DIV/0!</v>
      </c>
      <c r="U108" s="37">
        <f t="shared" ref="U108:V108" si="561">SUM(U109,U114)</f>
        <v>0</v>
      </c>
      <c r="V108" s="37">
        <f t="shared" si="561"/>
        <v>0</v>
      </c>
      <c r="W108" s="38" t="e">
        <f t="shared" si="365"/>
        <v>#DIV/0!</v>
      </c>
      <c r="X108" s="37">
        <f t="shared" ref="X108:Y108" si="562">SUM(X109,X114)</f>
        <v>0</v>
      </c>
      <c r="Y108" s="37">
        <f t="shared" si="562"/>
        <v>0</v>
      </c>
      <c r="Z108" s="38" t="e">
        <f t="shared" si="366"/>
        <v>#DIV/0!</v>
      </c>
      <c r="AA108" s="37">
        <f t="shared" ref="AA108:AB108" si="563">SUM(AA109,AA114)</f>
        <v>0</v>
      </c>
      <c r="AB108" s="37">
        <f t="shared" si="563"/>
        <v>0</v>
      </c>
      <c r="AC108" s="38" t="e">
        <f t="shared" si="367"/>
        <v>#DIV/0!</v>
      </c>
      <c r="AD108" s="37">
        <f t="shared" ref="AD108:AE108" si="564">SUM(AD109,AD114)</f>
        <v>0</v>
      </c>
      <c r="AE108" s="37">
        <f t="shared" si="564"/>
        <v>0</v>
      </c>
      <c r="AF108" s="38" t="e">
        <f t="shared" si="368"/>
        <v>#DIV/0!</v>
      </c>
      <c r="AG108" s="37">
        <f t="shared" ref="AG108:AH108" si="565">SUM(AG109,AG114)</f>
        <v>0</v>
      </c>
      <c r="AH108" s="37">
        <f t="shared" si="565"/>
        <v>0</v>
      </c>
      <c r="AI108" s="38" t="e">
        <f t="shared" si="369"/>
        <v>#DIV/0!</v>
      </c>
      <c r="AJ108" s="37">
        <f t="shared" ref="AJ108:AK108" si="566">SUM(AJ109,AJ114)</f>
        <v>0</v>
      </c>
      <c r="AK108" s="37">
        <f t="shared" si="566"/>
        <v>0</v>
      </c>
      <c r="AL108" s="38" t="e">
        <f t="shared" si="370"/>
        <v>#DIV/0!</v>
      </c>
      <c r="AM108" s="37">
        <f t="shared" ref="AM108:AN108" si="567">SUM(AM109,AM114)</f>
        <v>0</v>
      </c>
      <c r="AN108" s="37">
        <f t="shared" si="567"/>
        <v>0</v>
      </c>
      <c r="AO108" s="38" t="e">
        <f t="shared" si="371"/>
        <v>#DIV/0!</v>
      </c>
      <c r="AP108" s="37">
        <f t="shared" ref="AP108:AQ108" si="568">SUM(AP109,AP114)</f>
        <v>0</v>
      </c>
      <c r="AQ108" s="37">
        <f t="shared" si="568"/>
        <v>0</v>
      </c>
      <c r="AR108" s="38" t="e">
        <f t="shared" si="372"/>
        <v>#DIV/0!</v>
      </c>
      <c r="AS108" s="37">
        <f t="shared" ref="AS108:AT108" si="569">SUM(AS109,AS114)</f>
        <v>0</v>
      </c>
      <c r="AT108" s="37">
        <f t="shared" si="569"/>
        <v>0</v>
      </c>
      <c r="AU108" s="38" t="e">
        <f t="shared" si="373"/>
        <v>#DIV/0!</v>
      </c>
      <c r="AV108" s="37">
        <f t="shared" ref="AV108:AW108" si="570">SUM(AV109,AV114)</f>
        <v>0</v>
      </c>
      <c r="AW108" s="37">
        <f t="shared" si="570"/>
        <v>0</v>
      </c>
      <c r="AX108" s="38" t="e">
        <f t="shared" si="374"/>
        <v>#DIV/0!</v>
      </c>
      <c r="AY108" s="37">
        <f t="shared" ref="AY108:AZ108" si="571">SUM(AY109,AY114)</f>
        <v>0</v>
      </c>
      <c r="AZ108" s="37">
        <f t="shared" si="571"/>
        <v>0</v>
      </c>
      <c r="BA108" s="38" t="e">
        <f t="shared" si="375"/>
        <v>#DIV/0!</v>
      </c>
      <c r="BB108" s="37">
        <f t="shared" ref="BB108:BC108" si="572">SUM(BB109,BB114)</f>
        <v>0</v>
      </c>
      <c r="BC108" s="37">
        <f t="shared" si="572"/>
        <v>0</v>
      </c>
      <c r="BD108" s="38" t="e">
        <f t="shared" si="376"/>
        <v>#DIV/0!</v>
      </c>
      <c r="BE108" s="37">
        <f t="shared" ref="BE108:BF108" si="573">SUM(BE109,BE114)</f>
        <v>0</v>
      </c>
      <c r="BF108" s="37">
        <f t="shared" si="573"/>
        <v>0</v>
      </c>
      <c r="BG108" s="38" t="e">
        <f t="shared" si="377"/>
        <v>#DIV/0!</v>
      </c>
      <c r="BH108" s="37">
        <f t="shared" ref="BH108:BI108" si="574">SUM(BH109,BH114)</f>
        <v>0</v>
      </c>
      <c r="BI108" s="37">
        <f t="shared" si="574"/>
        <v>0</v>
      </c>
      <c r="BJ108" s="38" t="e">
        <f t="shared" si="378"/>
        <v>#DIV/0!</v>
      </c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</row>
    <row r="109" spans="1:131" s="46" customFormat="1" ht="45" outlineLevel="3" x14ac:dyDescent="0.25">
      <c r="A109" s="17">
        <v>406</v>
      </c>
      <c r="B109" s="9" t="s">
        <v>136</v>
      </c>
      <c r="C109" s="37">
        <f>SUM(C110:C113)</f>
        <v>0</v>
      </c>
      <c r="D109" s="37">
        <f>SUM(D110:D113)</f>
        <v>0</v>
      </c>
      <c r="E109" s="38" t="e">
        <f t="shared" si="379"/>
        <v>#DIV/0!</v>
      </c>
      <c r="F109" s="37">
        <f t="shared" ref="F109:G109" si="575">SUM(F110:F113)</f>
        <v>0</v>
      </c>
      <c r="G109" s="37">
        <f t="shared" si="575"/>
        <v>0</v>
      </c>
      <c r="H109" s="38" t="e">
        <f t="shared" si="360"/>
        <v>#DIV/0!</v>
      </c>
      <c r="I109" s="37">
        <f t="shared" ref="I109:J109" si="576">SUM(I110:I113)</f>
        <v>0</v>
      </c>
      <c r="J109" s="37">
        <f t="shared" si="576"/>
        <v>0</v>
      </c>
      <c r="K109" s="38" t="e">
        <f t="shared" si="361"/>
        <v>#DIV/0!</v>
      </c>
      <c r="L109" s="37">
        <f t="shared" ref="L109:M109" si="577">SUM(L110:L113)</f>
        <v>0</v>
      </c>
      <c r="M109" s="37">
        <f t="shared" si="577"/>
        <v>0</v>
      </c>
      <c r="N109" s="38" t="e">
        <f t="shared" si="362"/>
        <v>#DIV/0!</v>
      </c>
      <c r="O109" s="37">
        <f t="shared" ref="O109:P109" si="578">SUM(O110:O113)</f>
        <v>0</v>
      </c>
      <c r="P109" s="37">
        <f t="shared" si="578"/>
        <v>0</v>
      </c>
      <c r="Q109" s="38" t="e">
        <f t="shared" si="363"/>
        <v>#DIV/0!</v>
      </c>
      <c r="R109" s="37">
        <f t="shared" ref="R109:S109" si="579">SUM(R110:R113)</f>
        <v>0</v>
      </c>
      <c r="S109" s="37">
        <f t="shared" si="579"/>
        <v>0</v>
      </c>
      <c r="T109" s="38" t="e">
        <f t="shared" si="364"/>
        <v>#DIV/0!</v>
      </c>
      <c r="U109" s="37">
        <f t="shared" ref="U109:V109" si="580">SUM(U110:U113)</f>
        <v>0</v>
      </c>
      <c r="V109" s="37">
        <f t="shared" si="580"/>
        <v>0</v>
      </c>
      <c r="W109" s="38" t="e">
        <f t="shared" si="365"/>
        <v>#DIV/0!</v>
      </c>
      <c r="X109" s="37">
        <f t="shared" ref="X109:Y109" si="581">SUM(X110:X113)</f>
        <v>0</v>
      </c>
      <c r="Y109" s="37">
        <f t="shared" si="581"/>
        <v>0</v>
      </c>
      <c r="Z109" s="38" t="e">
        <f t="shared" si="366"/>
        <v>#DIV/0!</v>
      </c>
      <c r="AA109" s="37">
        <f t="shared" ref="AA109:AB109" si="582">SUM(AA110:AA113)</f>
        <v>0</v>
      </c>
      <c r="AB109" s="37">
        <f t="shared" si="582"/>
        <v>0</v>
      </c>
      <c r="AC109" s="38" t="e">
        <f t="shared" si="367"/>
        <v>#DIV/0!</v>
      </c>
      <c r="AD109" s="37">
        <f t="shared" ref="AD109:AE109" si="583">SUM(AD110:AD113)</f>
        <v>0</v>
      </c>
      <c r="AE109" s="37">
        <f t="shared" si="583"/>
        <v>0</v>
      </c>
      <c r="AF109" s="38" t="e">
        <f t="shared" si="368"/>
        <v>#DIV/0!</v>
      </c>
      <c r="AG109" s="37">
        <f t="shared" ref="AG109:AH109" si="584">SUM(AG110:AG113)</f>
        <v>0</v>
      </c>
      <c r="AH109" s="37">
        <f t="shared" si="584"/>
        <v>0</v>
      </c>
      <c r="AI109" s="38" t="e">
        <f t="shared" si="369"/>
        <v>#DIV/0!</v>
      </c>
      <c r="AJ109" s="37">
        <f t="shared" ref="AJ109:AK109" si="585">SUM(AJ110:AJ113)</f>
        <v>0</v>
      </c>
      <c r="AK109" s="37">
        <f t="shared" si="585"/>
        <v>0</v>
      </c>
      <c r="AL109" s="38" t="e">
        <f t="shared" si="370"/>
        <v>#DIV/0!</v>
      </c>
      <c r="AM109" s="37">
        <f t="shared" ref="AM109:AN109" si="586">SUM(AM110:AM113)</f>
        <v>0</v>
      </c>
      <c r="AN109" s="37">
        <f t="shared" si="586"/>
        <v>0</v>
      </c>
      <c r="AO109" s="38" t="e">
        <f t="shared" si="371"/>
        <v>#DIV/0!</v>
      </c>
      <c r="AP109" s="37">
        <f t="shared" ref="AP109:AQ109" si="587">SUM(AP110:AP113)</f>
        <v>0</v>
      </c>
      <c r="AQ109" s="37">
        <f t="shared" si="587"/>
        <v>0</v>
      </c>
      <c r="AR109" s="38" t="e">
        <f t="shared" si="372"/>
        <v>#DIV/0!</v>
      </c>
      <c r="AS109" s="37">
        <f t="shared" ref="AS109:AT109" si="588">SUM(AS110:AS113)</f>
        <v>0</v>
      </c>
      <c r="AT109" s="37">
        <f t="shared" si="588"/>
        <v>0</v>
      </c>
      <c r="AU109" s="38" t="e">
        <f t="shared" si="373"/>
        <v>#DIV/0!</v>
      </c>
      <c r="AV109" s="37">
        <f t="shared" ref="AV109:AW109" si="589">SUM(AV110:AV113)</f>
        <v>0</v>
      </c>
      <c r="AW109" s="37">
        <f t="shared" si="589"/>
        <v>0</v>
      </c>
      <c r="AX109" s="38" t="e">
        <f t="shared" si="374"/>
        <v>#DIV/0!</v>
      </c>
      <c r="AY109" s="37">
        <f t="shared" ref="AY109:AZ109" si="590">SUM(AY110:AY113)</f>
        <v>0</v>
      </c>
      <c r="AZ109" s="37">
        <f t="shared" si="590"/>
        <v>0</v>
      </c>
      <c r="BA109" s="38" t="e">
        <f t="shared" si="375"/>
        <v>#DIV/0!</v>
      </c>
      <c r="BB109" s="37">
        <f t="shared" ref="BB109:BC109" si="591">SUM(BB110:BB113)</f>
        <v>0</v>
      </c>
      <c r="BC109" s="37">
        <f t="shared" si="591"/>
        <v>0</v>
      </c>
      <c r="BD109" s="38" t="e">
        <f t="shared" si="376"/>
        <v>#DIV/0!</v>
      </c>
      <c r="BE109" s="37">
        <f t="shared" ref="BE109:BF109" si="592">SUM(BE110:BE113)</f>
        <v>0</v>
      </c>
      <c r="BF109" s="37">
        <f t="shared" si="592"/>
        <v>0</v>
      </c>
      <c r="BG109" s="38" t="e">
        <f t="shared" si="377"/>
        <v>#DIV/0!</v>
      </c>
      <c r="BH109" s="37">
        <f t="shared" ref="BH109:BI109" si="593">SUM(BH110:BH113)</f>
        <v>0</v>
      </c>
      <c r="BI109" s="37">
        <f t="shared" si="593"/>
        <v>0</v>
      </c>
      <c r="BJ109" s="38" t="e">
        <f t="shared" si="378"/>
        <v>#DIV/0!</v>
      </c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</row>
    <row r="110" spans="1:131" s="46" customFormat="1" outlineLevel="3" x14ac:dyDescent="0.25">
      <c r="A110" s="21">
        <v>226</v>
      </c>
      <c r="B110" s="23" t="s">
        <v>92</v>
      </c>
      <c r="C110" s="39">
        <f t="shared" ref="C110:D113" si="594">SUM(AD110,BH110)</f>
        <v>0</v>
      </c>
      <c r="D110" s="39">
        <f t="shared" si="594"/>
        <v>0</v>
      </c>
      <c r="E110" s="40" t="e">
        <f t="shared" si="379"/>
        <v>#DIV/0!</v>
      </c>
      <c r="F110" s="39"/>
      <c r="G110" s="39"/>
      <c r="H110" s="40" t="e">
        <f t="shared" si="360"/>
        <v>#DIV/0!</v>
      </c>
      <c r="I110" s="39"/>
      <c r="J110" s="39"/>
      <c r="K110" s="40" t="e">
        <f t="shared" si="361"/>
        <v>#DIV/0!</v>
      </c>
      <c r="L110" s="39"/>
      <c r="M110" s="39"/>
      <c r="N110" s="40" t="e">
        <f t="shared" si="362"/>
        <v>#DIV/0!</v>
      </c>
      <c r="O110" s="39">
        <f t="shared" ref="O110:P113" si="595">SUM(F110,I110,L110)</f>
        <v>0</v>
      </c>
      <c r="P110" s="39">
        <f t="shared" si="595"/>
        <v>0</v>
      </c>
      <c r="Q110" s="40" t="e">
        <f t="shared" si="363"/>
        <v>#DIV/0!</v>
      </c>
      <c r="R110" s="39"/>
      <c r="S110" s="39"/>
      <c r="T110" s="40" t="e">
        <f t="shared" si="364"/>
        <v>#DIV/0!</v>
      </c>
      <c r="U110" s="39"/>
      <c r="V110" s="39"/>
      <c r="W110" s="40" t="e">
        <f t="shared" si="365"/>
        <v>#DIV/0!</v>
      </c>
      <c r="X110" s="39"/>
      <c r="Y110" s="39"/>
      <c r="Z110" s="40" t="e">
        <f t="shared" si="366"/>
        <v>#DIV/0!</v>
      </c>
      <c r="AA110" s="39">
        <f t="shared" ref="AA110:AB113" si="596">SUM(R110,U110,X110)</f>
        <v>0</v>
      </c>
      <c r="AB110" s="39">
        <f t="shared" si="596"/>
        <v>0</v>
      </c>
      <c r="AC110" s="40" t="e">
        <f t="shared" si="367"/>
        <v>#DIV/0!</v>
      </c>
      <c r="AD110" s="39">
        <f t="shared" ref="AD110:AE113" si="597">SUM(O110,AA110)</f>
        <v>0</v>
      </c>
      <c r="AE110" s="39">
        <f t="shared" si="597"/>
        <v>0</v>
      </c>
      <c r="AF110" s="40" t="e">
        <f t="shared" si="368"/>
        <v>#DIV/0!</v>
      </c>
      <c r="AG110" s="39"/>
      <c r="AH110" s="39"/>
      <c r="AI110" s="40" t="e">
        <f t="shared" si="369"/>
        <v>#DIV/0!</v>
      </c>
      <c r="AJ110" s="39"/>
      <c r="AK110" s="39"/>
      <c r="AL110" s="40" t="e">
        <f t="shared" si="370"/>
        <v>#DIV/0!</v>
      </c>
      <c r="AM110" s="39"/>
      <c r="AN110" s="39"/>
      <c r="AO110" s="40" t="e">
        <f t="shared" si="371"/>
        <v>#DIV/0!</v>
      </c>
      <c r="AP110" s="39">
        <f t="shared" ref="AP110:AQ113" si="598">SUM(AG110,AJ110,AM110)</f>
        <v>0</v>
      </c>
      <c r="AQ110" s="39">
        <f t="shared" si="598"/>
        <v>0</v>
      </c>
      <c r="AR110" s="40" t="e">
        <f t="shared" si="372"/>
        <v>#DIV/0!</v>
      </c>
      <c r="AS110" s="39">
        <f t="shared" ref="AS110:AT113" si="599">SUM(AD110,AP110)</f>
        <v>0</v>
      </c>
      <c r="AT110" s="39">
        <f t="shared" si="599"/>
        <v>0</v>
      </c>
      <c r="AU110" s="40" t="e">
        <f t="shared" si="373"/>
        <v>#DIV/0!</v>
      </c>
      <c r="AV110" s="39"/>
      <c r="AW110" s="39"/>
      <c r="AX110" s="40" t="e">
        <f t="shared" si="374"/>
        <v>#DIV/0!</v>
      </c>
      <c r="AY110" s="39"/>
      <c r="AZ110" s="39"/>
      <c r="BA110" s="40" t="e">
        <f t="shared" si="375"/>
        <v>#DIV/0!</v>
      </c>
      <c r="BB110" s="39"/>
      <c r="BC110" s="39"/>
      <c r="BD110" s="40" t="e">
        <f t="shared" si="376"/>
        <v>#DIV/0!</v>
      </c>
      <c r="BE110" s="39">
        <f t="shared" ref="BE110:BF113" si="600">SUM(AV110,AY110,BB110)</f>
        <v>0</v>
      </c>
      <c r="BF110" s="39">
        <f t="shared" si="600"/>
        <v>0</v>
      </c>
      <c r="BG110" s="40" t="e">
        <f t="shared" si="377"/>
        <v>#DIV/0!</v>
      </c>
      <c r="BH110" s="39">
        <f t="shared" si="406"/>
        <v>0</v>
      </c>
      <c r="BI110" s="39">
        <f t="shared" si="406"/>
        <v>0</v>
      </c>
      <c r="BJ110" s="40" t="e">
        <f t="shared" si="378"/>
        <v>#DIV/0!</v>
      </c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</row>
    <row r="111" spans="1:131" s="35" customFormat="1" outlineLevel="2" x14ac:dyDescent="0.25">
      <c r="A111" s="21">
        <v>296</v>
      </c>
      <c r="B111" s="23" t="s">
        <v>132</v>
      </c>
      <c r="C111" s="39">
        <f t="shared" si="594"/>
        <v>0</v>
      </c>
      <c r="D111" s="39">
        <f t="shared" si="594"/>
        <v>0</v>
      </c>
      <c r="E111" s="40" t="e">
        <f t="shared" si="379"/>
        <v>#DIV/0!</v>
      </c>
      <c r="F111" s="39"/>
      <c r="G111" s="39"/>
      <c r="H111" s="40" t="e">
        <f t="shared" si="360"/>
        <v>#DIV/0!</v>
      </c>
      <c r="I111" s="39"/>
      <c r="J111" s="39"/>
      <c r="K111" s="40" t="e">
        <f t="shared" si="361"/>
        <v>#DIV/0!</v>
      </c>
      <c r="L111" s="39"/>
      <c r="M111" s="39"/>
      <c r="N111" s="40" t="e">
        <f t="shared" si="362"/>
        <v>#DIV/0!</v>
      </c>
      <c r="O111" s="39">
        <f t="shared" si="595"/>
        <v>0</v>
      </c>
      <c r="P111" s="39">
        <f t="shared" si="595"/>
        <v>0</v>
      </c>
      <c r="Q111" s="40" t="e">
        <f t="shared" si="363"/>
        <v>#DIV/0!</v>
      </c>
      <c r="R111" s="39"/>
      <c r="S111" s="39"/>
      <c r="T111" s="40" t="e">
        <f t="shared" si="364"/>
        <v>#DIV/0!</v>
      </c>
      <c r="U111" s="39"/>
      <c r="V111" s="39"/>
      <c r="W111" s="40" t="e">
        <f t="shared" si="365"/>
        <v>#DIV/0!</v>
      </c>
      <c r="X111" s="39"/>
      <c r="Y111" s="39"/>
      <c r="Z111" s="40" t="e">
        <f t="shared" si="366"/>
        <v>#DIV/0!</v>
      </c>
      <c r="AA111" s="39">
        <f t="shared" si="596"/>
        <v>0</v>
      </c>
      <c r="AB111" s="39">
        <f t="shared" si="596"/>
        <v>0</v>
      </c>
      <c r="AC111" s="40" t="e">
        <f t="shared" si="367"/>
        <v>#DIV/0!</v>
      </c>
      <c r="AD111" s="39">
        <f t="shared" si="597"/>
        <v>0</v>
      </c>
      <c r="AE111" s="39">
        <f t="shared" si="597"/>
        <v>0</v>
      </c>
      <c r="AF111" s="40" t="e">
        <f t="shared" si="368"/>
        <v>#DIV/0!</v>
      </c>
      <c r="AG111" s="39"/>
      <c r="AH111" s="39"/>
      <c r="AI111" s="40" t="e">
        <f t="shared" si="369"/>
        <v>#DIV/0!</v>
      </c>
      <c r="AJ111" s="39"/>
      <c r="AK111" s="39"/>
      <c r="AL111" s="40" t="e">
        <f t="shared" si="370"/>
        <v>#DIV/0!</v>
      </c>
      <c r="AM111" s="39"/>
      <c r="AN111" s="39"/>
      <c r="AO111" s="40" t="e">
        <f t="shared" si="371"/>
        <v>#DIV/0!</v>
      </c>
      <c r="AP111" s="39">
        <f t="shared" si="598"/>
        <v>0</v>
      </c>
      <c r="AQ111" s="39">
        <f t="shared" si="598"/>
        <v>0</v>
      </c>
      <c r="AR111" s="40" t="e">
        <f t="shared" si="372"/>
        <v>#DIV/0!</v>
      </c>
      <c r="AS111" s="39">
        <f t="shared" si="599"/>
        <v>0</v>
      </c>
      <c r="AT111" s="39">
        <f t="shared" si="599"/>
        <v>0</v>
      </c>
      <c r="AU111" s="40" t="e">
        <f t="shared" si="373"/>
        <v>#DIV/0!</v>
      </c>
      <c r="AV111" s="39"/>
      <c r="AW111" s="39"/>
      <c r="AX111" s="40" t="e">
        <f t="shared" si="374"/>
        <v>#DIV/0!</v>
      </c>
      <c r="AY111" s="39"/>
      <c r="AZ111" s="39"/>
      <c r="BA111" s="40" t="e">
        <f t="shared" si="375"/>
        <v>#DIV/0!</v>
      </c>
      <c r="BB111" s="39"/>
      <c r="BC111" s="39"/>
      <c r="BD111" s="40" t="e">
        <f t="shared" si="376"/>
        <v>#DIV/0!</v>
      </c>
      <c r="BE111" s="39">
        <f t="shared" si="600"/>
        <v>0</v>
      </c>
      <c r="BF111" s="39">
        <f t="shared" si="600"/>
        <v>0</v>
      </c>
      <c r="BG111" s="40" t="e">
        <f t="shared" si="377"/>
        <v>#DIV/0!</v>
      </c>
      <c r="BH111" s="39">
        <f t="shared" si="406"/>
        <v>0</v>
      </c>
      <c r="BI111" s="39">
        <f t="shared" si="406"/>
        <v>0</v>
      </c>
      <c r="BJ111" s="40" t="e">
        <f t="shared" si="378"/>
        <v>#DIV/0!</v>
      </c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</row>
    <row r="112" spans="1:131" s="46" customFormat="1" outlineLevel="3" x14ac:dyDescent="0.25">
      <c r="A112" s="21">
        <v>310</v>
      </c>
      <c r="B112" s="23" t="s">
        <v>93</v>
      </c>
      <c r="C112" s="39">
        <f t="shared" si="594"/>
        <v>0</v>
      </c>
      <c r="D112" s="39">
        <f t="shared" si="594"/>
        <v>0</v>
      </c>
      <c r="E112" s="40" t="e">
        <f t="shared" si="379"/>
        <v>#DIV/0!</v>
      </c>
      <c r="F112" s="39"/>
      <c r="G112" s="39"/>
      <c r="H112" s="40" t="e">
        <f t="shared" si="360"/>
        <v>#DIV/0!</v>
      </c>
      <c r="I112" s="39"/>
      <c r="J112" s="39"/>
      <c r="K112" s="40" t="e">
        <f t="shared" si="361"/>
        <v>#DIV/0!</v>
      </c>
      <c r="L112" s="39"/>
      <c r="M112" s="39"/>
      <c r="N112" s="40" t="e">
        <f t="shared" si="362"/>
        <v>#DIV/0!</v>
      </c>
      <c r="O112" s="39">
        <f t="shared" si="595"/>
        <v>0</v>
      </c>
      <c r="P112" s="39">
        <f t="shared" si="595"/>
        <v>0</v>
      </c>
      <c r="Q112" s="40" t="e">
        <f t="shared" si="363"/>
        <v>#DIV/0!</v>
      </c>
      <c r="R112" s="39"/>
      <c r="S112" s="39"/>
      <c r="T112" s="40" t="e">
        <f t="shared" si="364"/>
        <v>#DIV/0!</v>
      </c>
      <c r="U112" s="39"/>
      <c r="V112" s="39"/>
      <c r="W112" s="40" t="e">
        <f t="shared" si="365"/>
        <v>#DIV/0!</v>
      </c>
      <c r="X112" s="39"/>
      <c r="Y112" s="39"/>
      <c r="Z112" s="40" t="e">
        <f t="shared" si="366"/>
        <v>#DIV/0!</v>
      </c>
      <c r="AA112" s="39">
        <f t="shared" si="596"/>
        <v>0</v>
      </c>
      <c r="AB112" s="39">
        <f t="shared" si="596"/>
        <v>0</v>
      </c>
      <c r="AC112" s="40" t="e">
        <f t="shared" si="367"/>
        <v>#DIV/0!</v>
      </c>
      <c r="AD112" s="39">
        <f t="shared" si="597"/>
        <v>0</v>
      </c>
      <c r="AE112" s="39">
        <f t="shared" si="597"/>
        <v>0</v>
      </c>
      <c r="AF112" s="40" t="e">
        <f t="shared" si="368"/>
        <v>#DIV/0!</v>
      </c>
      <c r="AG112" s="39"/>
      <c r="AH112" s="39"/>
      <c r="AI112" s="40" t="e">
        <f t="shared" si="369"/>
        <v>#DIV/0!</v>
      </c>
      <c r="AJ112" s="39"/>
      <c r="AK112" s="39"/>
      <c r="AL112" s="40" t="e">
        <f t="shared" si="370"/>
        <v>#DIV/0!</v>
      </c>
      <c r="AM112" s="39"/>
      <c r="AN112" s="39"/>
      <c r="AO112" s="40" t="e">
        <f t="shared" si="371"/>
        <v>#DIV/0!</v>
      </c>
      <c r="AP112" s="39">
        <f t="shared" si="598"/>
        <v>0</v>
      </c>
      <c r="AQ112" s="39">
        <f t="shared" si="598"/>
        <v>0</v>
      </c>
      <c r="AR112" s="40" t="e">
        <f t="shared" si="372"/>
        <v>#DIV/0!</v>
      </c>
      <c r="AS112" s="39">
        <f t="shared" si="599"/>
        <v>0</v>
      </c>
      <c r="AT112" s="39">
        <f t="shared" si="599"/>
        <v>0</v>
      </c>
      <c r="AU112" s="40" t="e">
        <f t="shared" si="373"/>
        <v>#DIV/0!</v>
      </c>
      <c r="AV112" s="39"/>
      <c r="AW112" s="39"/>
      <c r="AX112" s="40" t="e">
        <f t="shared" si="374"/>
        <v>#DIV/0!</v>
      </c>
      <c r="AY112" s="39"/>
      <c r="AZ112" s="39"/>
      <c r="BA112" s="40" t="e">
        <f t="shared" si="375"/>
        <v>#DIV/0!</v>
      </c>
      <c r="BB112" s="39"/>
      <c r="BC112" s="39"/>
      <c r="BD112" s="40" t="e">
        <f t="shared" si="376"/>
        <v>#DIV/0!</v>
      </c>
      <c r="BE112" s="39">
        <f t="shared" si="600"/>
        <v>0</v>
      </c>
      <c r="BF112" s="39">
        <f t="shared" si="600"/>
        <v>0</v>
      </c>
      <c r="BG112" s="40" t="e">
        <f t="shared" si="377"/>
        <v>#DIV/0!</v>
      </c>
      <c r="BH112" s="39">
        <f t="shared" si="406"/>
        <v>0</v>
      </c>
      <c r="BI112" s="39">
        <f t="shared" si="406"/>
        <v>0</v>
      </c>
      <c r="BJ112" s="40" t="e">
        <f t="shared" si="378"/>
        <v>#DIV/0!</v>
      </c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A112" s="36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</row>
    <row r="113" spans="1:131" s="46" customFormat="1" ht="22.5" outlineLevel="3" x14ac:dyDescent="0.25">
      <c r="A113" s="21">
        <v>330</v>
      </c>
      <c r="B113" s="23" t="s">
        <v>97</v>
      </c>
      <c r="C113" s="39">
        <f t="shared" si="594"/>
        <v>0</v>
      </c>
      <c r="D113" s="39">
        <f t="shared" si="594"/>
        <v>0</v>
      </c>
      <c r="E113" s="40" t="e">
        <f t="shared" si="379"/>
        <v>#DIV/0!</v>
      </c>
      <c r="F113" s="39"/>
      <c r="G113" s="39"/>
      <c r="H113" s="40" t="e">
        <f t="shared" si="360"/>
        <v>#DIV/0!</v>
      </c>
      <c r="I113" s="39"/>
      <c r="J113" s="39"/>
      <c r="K113" s="40" t="e">
        <f t="shared" si="361"/>
        <v>#DIV/0!</v>
      </c>
      <c r="L113" s="39"/>
      <c r="M113" s="39"/>
      <c r="N113" s="40" t="e">
        <f t="shared" si="362"/>
        <v>#DIV/0!</v>
      </c>
      <c r="O113" s="39">
        <f t="shared" si="595"/>
        <v>0</v>
      </c>
      <c r="P113" s="39">
        <f t="shared" si="595"/>
        <v>0</v>
      </c>
      <c r="Q113" s="40" t="e">
        <f t="shared" si="363"/>
        <v>#DIV/0!</v>
      </c>
      <c r="R113" s="39"/>
      <c r="S113" s="39"/>
      <c r="T113" s="40" t="e">
        <f t="shared" si="364"/>
        <v>#DIV/0!</v>
      </c>
      <c r="U113" s="39"/>
      <c r="V113" s="39"/>
      <c r="W113" s="40" t="e">
        <f t="shared" si="365"/>
        <v>#DIV/0!</v>
      </c>
      <c r="X113" s="39"/>
      <c r="Y113" s="39"/>
      <c r="Z113" s="40" t="e">
        <f t="shared" si="366"/>
        <v>#DIV/0!</v>
      </c>
      <c r="AA113" s="39">
        <f t="shared" si="596"/>
        <v>0</v>
      </c>
      <c r="AB113" s="39">
        <f t="shared" si="596"/>
        <v>0</v>
      </c>
      <c r="AC113" s="40" t="e">
        <f t="shared" si="367"/>
        <v>#DIV/0!</v>
      </c>
      <c r="AD113" s="39">
        <f t="shared" si="597"/>
        <v>0</v>
      </c>
      <c r="AE113" s="39">
        <f t="shared" si="597"/>
        <v>0</v>
      </c>
      <c r="AF113" s="40" t="e">
        <f t="shared" si="368"/>
        <v>#DIV/0!</v>
      </c>
      <c r="AG113" s="39"/>
      <c r="AH113" s="39"/>
      <c r="AI113" s="40" t="e">
        <f t="shared" si="369"/>
        <v>#DIV/0!</v>
      </c>
      <c r="AJ113" s="39"/>
      <c r="AK113" s="39"/>
      <c r="AL113" s="40" t="e">
        <f t="shared" si="370"/>
        <v>#DIV/0!</v>
      </c>
      <c r="AM113" s="39"/>
      <c r="AN113" s="39"/>
      <c r="AO113" s="40" t="e">
        <f t="shared" si="371"/>
        <v>#DIV/0!</v>
      </c>
      <c r="AP113" s="39">
        <f t="shared" si="598"/>
        <v>0</v>
      </c>
      <c r="AQ113" s="39">
        <f t="shared" si="598"/>
        <v>0</v>
      </c>
      <c r="AR113" s="40" t="e">
        <f t="shared" si="372"/>
        <v>#DIV/0!</v>
      </c>
      <c r="AS113" s="39">
        <f t="shared" si="599"/>
        <v>0</v>
      </c>
      <c r="AT113" s="39">
        <f t="shared" si="599"/>
        <v>0</v>
      </c>
      <c r="AU113" s="40" t="e">
        <f t="shared" si="373"/>
        <v>#DIV/0!</v>
      </c>
      <c r="AV113" s="39"/>
      <c r="AW113" s="39"/>
      <c r="AX113" s="40" t="e">
        <f t="shared" si="374"/>
        <v>#DIV/0!</v>
      </c>
      <c r="AY113" s="39"/>
      <c r="AZ113" s="39"/>
      <c r="BA113" s="40" t="e">
        <f t="shared" si="375"/>
        <v>#DIV/0!</v>
      </c>
      <c r="BB113" s="39"/>
      <c r="BC113" s="39"/>
      <c r="BD113" s="40" t="e">
        <f t="shared" si="376"/>
        <v>#DIV/0!</v>
      </c>
      <c r="BE113" s="39">
        <f t="shared" si="600"/>
        <v>0</v>
      </c>
      <c r="BF113" s="39">
        <f t="shared" si="600"/>
        <v>0</v>
      </c>
      <c r="BG113" s="40" t="e">
        <f t="shared" si="377"/>
        <v>#DIV/0!</v>
      </c>
      <c r="BH113" s="39">
        <f t="shared" si="406"/>
        <v>0</v>
      </c>
      <c r="BI113" s="39">
        <f t="shared" si="406"/>
        <v>0</v>
      </c>
      <c r="BJ113" s="40" t="e">
        <f t="shared" si="378"/>
        <v>#DIV/0!</v>
      </c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</row>
    <row r="114" spans="1:131" s="46" customFormat="1" ht="56.25" outlineLevel="3" x14ac:dyDescent="0.25">
      <c r="A114" s="17">
        <v>407</v>
      </c>
      <c r="B114" s="9" t="s">
        <v>137</v>
      </c>
      <c r="C114" s="37">
        <f>SUM(C115:C121)</f>
        <v>0</v>
      </c>
      <c r="D114" s="37">
        <f>SUM(D115:D121)</f>
        <v>0</v>
      </c>
      <c r="E114" s="38" t="e">
        <f t="shared" si="379"/>
        <v>#DIV/0!</v>
      </c>
      <c r="F114" s="37">
        <f t="shared" ref="F114:G114" si="601">SUM(F115:F121)</f>
        <v>0</v>
      </c>
      <c r="G114" s="37">
        <f t="shared" si="601"/>
        <v>0</v>
      </c>
      <c r="H114" s="38" t="e">
        <f t="shared" si="360"/>
        <v>#DIV/0!</v>
      </c>
      <c r="I114" s="37">
        <f t="shared" ref="I114:J114" si="602">SUM(I115:I121)</f>
        <v>0</v>
      </c>
      <c r="J114" s="37">
        <f t="shared" si="602"/>
        <v>0</v>
      </c>
      <c r="K114" s="38" t="e">
        <f t="shared" si="361"/>
        <v>#DIV/0!</v>
      </c>
      <c r="L114" s="37">
        <f t="shared" ref="L114:M114" si="603">SUM(L115:L121)</f>
        <v>0</v>
      </c>
      <c r="M114" s="37">
        <f t="shared" si="603"/>
        <v>0</v>
      </c>
      <c r="N114" s="38" t="e">
        <f t="shared" si="362"/>
        <v>#DIV/0!</v>
      </c>
      <c r="O114" s="37">
        <f t="shared" ref="O114:P114" si="604">SUM(O115:O121)</f>
        <v>0</v>
      </c>
      <c r="P114" s="37">
        <f t="shared" si="604"/>
        <v>0</v>
      </c>
      <c r="Q114" s="38" t="e">
        <f t="shared" si="363"/>
        <v>#DIV/0!</v>
      </c>
      <c r="R114" s="37">
        <f t="shared" ref="R114:S114" si="605">SUM(R115:R121)</f>
        <v>0</v>
      </c>
      <c r="S114" s="37">
        <f t="shared" si="605"/>
        <v>0</v>
      </c>
      <c r="T114" s="38" t="e">
        <f t="shared" si="364"/>
        <v>#DIV/0!</v>
      </c>
      <c r="U114" s="37">
        <f t="shared" ref="U114:V114" si="606">SUM(U115:U121)</f>
        <v>0</v>
      </c>
      <c r="V114" s="37">
        <f t="shared" si="606"/>
        <v>0</v>
      </c>
      <c r="W114" s="38" t="e">
        <f t="shared" si="365"/>
        <v>#DIV/0!</v>
      </c>
      <c r="X114" s="37">
        <f t="shared" ref="X114:Y114" si="607">SUM(X115:X121)</f>
        <v>0</v>
      </c>
      <c r="Y114" s="37">
        <f t="shared" si="607"/>
        <v>0</v>
      </c>
      <c r="Z114" s="38" t="e">
        <f t="shared" si="366"/>
        <v>#DIV/0!</v>
      </c>
      <c r="AA114" s="37">
        <f t="shared" ref="AA114:AB114" si="608">SUM(AA115:AA121)</f>
        <v>0</v>
      </c>
      <c r="AB114" s="37">
        <f t="shared" si="608"/>
        <v>0</v>
      </c>
      <c r="AC114" s="38" t="e">
        <f t="shared" si="367"/>
        <v>#DIV/0!</v>
      </c>
      <c r="AD114" s="37">
        <f t="shared" ref="AD114:AE114" si="609">SUM(AD115:AD121)</f>
        <v>0</v>
      </c>
      <c r="AE114" s="37">
        <f t="shared" si="609"/>
        <v>0</v>
      </c>
      <c r="AF114" s="38" t="e">
        <f t="shared" si="368"/>
        <v>#DIV/0!</v>
      </c>
      <c r="AG114" s="37">
        <f t="shared" ref="AG114:AH114" si="610">SUM(AG115:AG121)</f>
        <v>0</v>
      </c>
      <c r="AH114" s="37">
        <f t="shared" si="610"/>
        <v>0</v>
      </c>
      <c r="AI114" s="38" t="e">
        <f t="shared" si="369"/>
        <v>#DIV/0!</v>
      </c>
      <c r="AJ114" s="37">
        <f t="shared" ref="AJ114:AK114" si="611">SUM(AJ115:AJ121)</f>
        <v>0</v>
      </c>
      <c r="AK114" s="37">
        <f t="shared" si="611"/>
        <v>0</v>
      </c>
      <c r="AL114" s="38" t="e">
        <f t="shared" si="370"/>
        <v>#DIV/0!</v>
      </c>
      <c r="AM114" s="37">
        <f t="shared" ref="AM114:AN114" si="612">SUM(AM115:AM121)</f>
        <v>0</v>
      </c>
      <c r="AN114" s="37">
        <f t="shared" si="612"/>
        <v>0</v>
      </c>
      <c r="AO114" s="38" t="e">
        <f t="shared" si="371"/>
        <v>#DIV/0!</v>
      </c>
      <c r="AP114" s="37">
        <f t="shared" ref="AP114:AQ114" si="613">SUM(AP115:AP121)</f>
        <v>0</v>
      </c>
      <c r="AQ114" s="37">
        <f t="shared" si="613"/>
        <v>0</v>
      </c>
      <c r="AR114" s="38" t="e">
        <f t="shared" si="372"/>
        <v>#DIV/0!</v>
      </c>
      <c r="AS114" s="37">
        <f t="shared" ref="AS114:AT114" si="614">SUM(AS115:AS121)</f>
        <v>0</v>
      </c>
      <c r="AT114" s="37">
        <f t="shared" si="614"/>
        <v>0</v>
      </c>
      <c r="AU114" s="38" t="e">
        <f t="shared" si="373"/>
        <v>#DIV/0!</v>
      </c>
      <c r="AV114" s="37">
        <f t="shared" ref="AV114:AW114" si="615">SUM(AV115:AV121)</f>
        <v>0</v>
      </c>
      <c r="AW114" s="37">
        <f t="shared" si="615"/>
        <v>0</v>
      </c>
      <c r="AX114" s="38" t="e">
        <f t="shared" si="374"/>
        <v>#DIV/0!</v>
      </c>
      <c r="AY114" s="37">
        <f t="shared" ref="AY114:AZ114" si="616">SUM(AY115:AY121)</f>
        <v>0</v>
      </c>
      <c r="AZ114" s="37">
        <f t="shared" si="616"/>
        <v>0</v>
      </c>
      <c r="BA114" s="38" t="e">
        <f t="shared" si="375"/>
        <v>#DIV/0!</v>
      </c>
      <c r="BB114" s="37">
        <f t="shared" ref="BB114:BC114" si="617">SUM(BB115:BB121)</f>
        <v>0</v>
      </c>
      <c r="BC114" s="37">
        <f t="shared" si="617"/>
        <v>0</v>
      </c>
      <c r="BD114" s="38" t="e">
        <f t="shared" si="376"/>
        <v>#DIV/0!</v>
      </c>
      <c r="BE114" s="37">
        <f t="shared" ref="BE114:BF114" si="618">SUM(BE115:BE121)</f>
        <v>0</v>
      </c>
      <c r="BF114" s="37">
        <f t="shared" si="618"/>
        <v>0</v>
      </c>
      <c r="BG114" s="38" t="e">
        <f t="shared" si="377"/>
        <v>#DIV/0!</v>
      </c>
      <c r="BH114" s="37">
        <f t="shared" ref="BH114:BI114" si="619">SUM(BH115:BH121)</f>
        <v>0</v>
      </c>
      <c r="BI114" s="37">
        <f t="shared" si="619"/>
        <v>0</v>
      </c>
      <c r="BJ114" s="38" t="e">
        <f t="shared" si="378"/>
        <v>#DIV/0!</v>
      </c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</row>
    <row r="115" spans="1:131" s="46" customFormat="1" outlineLevel="3" x14ac:dyDescent="0.25">
      <c r="A115" s="21">
        <v>222</v>
      </c>
      <c r="B115" s="24" t="s">
        <v>98</v>
      </c>
      <c r="C115" s="39">
        <f t="shared" ref="C115:D121" si="620">SUM(AD115,BH115)</f>
        <v>0</v>
      </c>
      <c r="D115" s="39">
        <f t="shared" si="620"/>
        <v>0</v>
      </c>
      <c r="E115" s="40" t="e">
        <f t="shared" si="379"/>
        <v>#DIV/0!</v>
      </c>
      <c r="F115" s="39"/>
      <c r="G115" s="39"/>
      <c r="H115" s="40" t="e">
        <f t="shared" si="360"/>
        <v>#DIV/0!</v>
      </c>
      <c r="I115" s="39"/>
      <c r="J115" s="39"/>
      <c r="K115" s="40" t="e">
        <f t="shared" si="361"/>
        <v>#DIV/0!</v>
      </c>
      <c r="L115" s="39"/>
      <c r="M115" s="39"/>
      <c r="N115" s="40" t="e">
        <f t="shared" si="362"/>
        <v>#DIV/0!</v>
      </c>
      <c r="O115" s="39">
        <f t="shared" ref="O115:P121" si="621">SUM(F115,I115,L115)</f>
        <v>0</v>
      </c>
      <c r="P115" s="39">
        <f t="shared" si="621"/>
        <v>0</v>
      </c>
      <c r="Q115" s="40" t="e">
        <f t="shared" si="363"/>
        <v>#DIV/0!</v>
      </c>
      <c r="R115" s="39"/>
      <c r="S115" s="39"/>
      <c r="T115" s="40" t="e">
        <f t="shared" si="364"/>
        <v>#DIV/0!</v>
      </c>
      <c r="U115" s="39"/>
      <c r="V115" s="39"/>
      <c r="W115" s="40" t="e">
        <f t="shared" si="365"/>
        <v>#DIV/0!</v>
      </c>
      <c r="X115" s="39"/>
      <c r="Y115" s="39"/>
      <c r="Z115" s="40" t="e">
        <f t="shared" si="366"/>
        <v>#DIV/0!</v>
      </c>
      <c r="AA115" s="39">
        <f t="shared" ref="AA115:AB121" si="622">SUM(R115,U115,X115)</f>
        <v>0</v>
      </c>
      <c r="AB115" s="39">
        <f t="shared" si="622"/>
        <v>0</v>
      </c>
      <c r="AC115" s="40" t="e">
        <f t="shared" si="367"/>
        <v>#DIV/0!</v>
      </c>
      <c r="AD115" s="39">
        <f t="shared" ref="AD115:AE121" si="623">SUM(O115,AA115)</f>
        <v>0</v>
      </c>
      <c r="AE115" s="39">
        <f t="shared" si="623"/>
        <v>0</v>
      </c>
      <c r="AF115" s="40" t="e">
        <f t="shared" si="368"/>
        <v>#DIV/0!</v>
      </c>
      <c r="AG115" s="39"/>
      <c r="AH115" s="39"/>
      <c r="AI115" s="40" t="e">
        <f t="shared" si="369"/>
        <v>#DIV/0!</v>
      </c>
      <c r="AJ115" s="39"/>
      <c r="AK115" s="39"/>
      <c r="AL115" s="40" t="e">
        <f t="shared" si="370"/>
        <v>#DIV/0!</v>
      </c>
      <c r="AM115" s="39"/>
      <c r="AN115" s="39"/>
      <c r="AO115" s="40" t="e">
        <f t="shared" si="371"/>
        <v>#DIV/0!</v>
      </c>
      <c r="AP115" s="39">
        <f t="shared" ref="AP115:AQ121" si="624">SUM(AG115,AJ115,AM115)</f>
        <v>0</v>
      </c>
      <c r="AQ115" s="39">
        <f t="shared" si="624"/>
        <v>0</v>
      </c>
      <c r="AR115" s="40" t="e">
        <f t="shared" si="372"/>
        <v>#DIV/0!</v>
      </c>
      <c r="AS115" s="39">
        <f t="shared" ref="AS115:AT121" si="625">SUM(AD115,AP115)</f>
        <v>0</v>
      </c>
      <c r="AT115" s="39">
        <f t="shared" si="625"/>
        <v>0</v>
      </c>
      <c r="AU115" s="40" t="e">
        <f t="shared" si="373"/>
        <v>#DIV/0!</v>
      </c>
      <c r="AV115" s="39"/>
      <c r="AW115" s="39"/>
      <c r="AX115" s="40" t="e">
        <f t="shared" si="374"/>
        <v>#DIV/0!</v>
      </c>
      <c r="AY115" s="39"/>
      <c r="AZ115" s="39"/>
      <c r="BA115" s="40" t="e">
        <f t="shared" si="375"/>
        <v>#DIV/0!</v>
      </c>
      <c r="BB115" s="39"/>
      <c r="BC115" s="39"/>
      <c r="BD115" s="40" t="e">
        <f t="shared" si="376"/>
        <v>#DIV/0!</v>
      </c>
      <c r="BE115" s="39">
        <f t="shared" ref="BE115:BF121" si="626">SUM(AV115,AY115,BB115)</f>
        <v>0</v>
      </c>
      <c r="BF115" s="39">
        <f t="shared" si="626"/>
        <v>0</v>
      </c>
      <c r="BG115" s="40" t="e">
        <f t="shared" si="377"/>
        <v>#DIV/0!</v>
      </c>
      <c r="BH115" s="39">
        <f t="shared" si="406"/>
        <v>0</v>
      </c>
      <c r="BI115" s="39">
        <f t="shared" si="406"/>
        <v>0</v>
      </c>
      <c r="BJ115" s="40" t="e">
        <f t="shared" si="378"/>
        <v>#DIV/0!</v>
      </c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  <c r="DG115" s="36"/>
      <c r="DH115" s="36"/>
      <c r="DI115" s="36"/>
      <c r="DJ115" s="36"/>
      <c r="DK115" s="36"/>
      <c r="DL115" s="36"/>
      <c r="DM115" s="36"/>
      <c r="DN115" s="36"/>
      <c r="DO115" s="36"/>
      <c r="DP115" s="36"/>
      <c r="DQ115" s="36"/>
      <c r="DR115" s="36"/>
      <c r="DS115" s="36"/>
      <c r="DT115" s="36"/>
      <c r="DU115" s="36"/>
      <c r="DV115" s="36"/>
      <c r="DW115" s="36"/>
      <c r="DX115" s="36"/>
      <c r="DY115" s="36"/>
      <c r="DZ115" s="36"/>
      <c r="EA115" s="36"/>
    </row>
    <row r="116" spans="1:131" s="46" customFormat="1" ht="22.5" outlineLevel="3" x14ac:dyDescent="0.25">
      <c r="A116" s="21">
        <v>224</v>
      </c>
      <c r="B116" s="24" t="s">
        <v>96</v>
      </c>
      <c r="C116" s="39">
        <f t="shared" si="620"/>
        <v>0</v>
      </c>
      <c r="D116" s="39">
        <f t="shared" si="620"/>
        <v>0</v>
      </c>
      <c r="E116" s="40" t="e">
        <f t="shared" si="379"/>
        <v>#DIV/0!</v>
      </c>
      <c r="F116" s="39"/>
      <c r="G116" s="39"/>
      <c r="H116" s="40" t="e">
        <f t="shared" si="360"/>
        <v>#DIV/0!</v>
      </c>
      <c r="I116" s="39"/>
      <c r="J116" s="39"/>
      <c r="K116" s="40" t="e">
        <f t="shared" si="361"/>
        <v>#DIV/0!</v>
      </c>
      <c r="L116" s="39"/>
      <c r="M116" s="39"/>
      <c r="N116" s="40" t="e">
        <f t="shared" si="362"/>
        <v>#DIV/0!</v>
      </c>
      <c r="O116" s="39">
        <f t="shared" si="621"/>
        <v>0</v>
      </c>
      <c r="P116" s="39">
        <f t="shared" si="621"/>
        <v>0</v>
      </c>
      <c r="Q116" s="40" t="e">
        <f t="shared" si="363"/>
        <v>#DIV/0!</v>
      </c>
      <c r="R116" s="39"/>
      <c r="S116" s="39"/>
      <c r="T116" s="40" t="e">
        <f t="shared" si="364"/>
        <v>#DIV/0!</v>
      </c>
      <c r="U116" s="39"/>
      <c r="V116" s="39"/>
      <c r="W116" s="40" t="e">
        <f t="shared" si="365"/>
        <v>#DIV/0!</v>
      </c>
      <c r="X116" s="39"/>
      <c r="Y116" s="39"/>
      <c r="Z116" s="40" t="e">
        <f t="shared" si="366"/>
        <v>#DIV/0!</v>
      </c>
      <c r="AA116" s="39">
        <f t="shared" si="622"/>
        <v>0</v>
      </c>
      <c r="AB116" s="39">
        <f t="shared" si="622"/>
        <v>0</v>
      </c>
      <c r="AC116" s="40" t="e">
        <f t="shared" si="367"/>
        <v>#DIV/0!</v>
      </c>
      <c r="AD116" s="39">
        <f t="shared" si="623"/>
        <v>0</v>
      </c>
      <c r="AE116" s="39">
        <f t="shared" si="623"/>
        <v>0</v>
      </c>
      <c r="AF116" s="40" t="e">
        <f t="shared" si="368"/>
        <v>#DIV/0!</v>
      </c>
      <c r="AG116" s="39"/>
      <c r="AH116" s="39"/>
      <c r="AI116" s="40" t="e">
        <f t="shared" si="369"/>
        <v>#DIV/0!</v>
      </c>
      <c r="AJ116" s="39"/>
      <c r="AK116" s="39"/>
      <c r="AL116" s="40" t="e">
        <f t="shared" si="370"/>
        <v>#DIV/0!</v>
      </c>
      <c r="AM116" s="39"/>
      <c r="AN116" s="39"/>
      <c r="AO116" s="40" t="e">
        <f t="shared" si="371"/>
        <v>#DIV/0!</v>
      </c>
      <c r="AP116" s="39">
        <f t="shared" si="624"/>
        <v>0</v>
      </c>
      <c r="AQ116" s="39">
        <f t="shared" si="624"/>
        <v>0</v>
      </c>
      <c r="AR116" s="40" t="e">
        <f t="shared" si="372"/>
        <v>#DIV/0!</v>
      </c>
      <c r="AS116" s="39">
        <f t="shared" si="625"/>
        <v>0</v>
      </c>
      <c r="AT116" s="39">
        <f t="shared" si="625"/>
        <v>0</v>
      </c>
      <c r="AU116" s="40" t="e">
        <f t="shared" si="373"/>
        <v>#DIV/0!</v>
      </c>
      <c r="AV116" s="39"/>
      <c r="AW116" s="39"/>
      <c r="AX116" s="40" t="e">
        <f t="shared" si="374"/>
        <v>#DIV/0!</v>
      </c>
      <c r="AY116" s="39"/>
      <c r="AZ116" s="39"/>
      <c r="BA116" s="40" t="e">
        <f t="shared" si="375"/>
        <v>#DIV/0!</v>
      </c>
      <c r="BB116" s="39"/>
      <c r="BC116" s="39"/>
      <c r="BD116" s="40" t="e">
        <f t="shared" si="376"/>
        <v>#DIV/0!</v>
      </c>
      <c r="BE116" s="39">
        <f t="shared" si="626"/>
        <v>0</v>
      </c>
      <c r="BF116" s="39">
        <f t="shared" si="626"/>
        <v>0</v>
      </c>
      <c r="BG116" s="40" t="e">
        <f t="shared" si="377"/>
        <v>#DIV/0!</v>
      </c>
      <c r="BH116" s="39">
        <f t="shared" si="406"/>
        <v>0</v>
      </c>
      <c r="BI116" s="39">
        <f t="shared" si="406"/>
        <v>0</v>
      </c>
      <c r="BJ116" s="40" t="e">
        <f t="shared" si="378"/>
        <v>#DIV/0!</v>
      </c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36"/>
      <c r="BV116" s="36"/>
      <c r="BW116" s="36"/>
      <c r="BX116" s="36"/>
      <c r="BY116" s="36"/>
      <c r="BZ116" s="36"/>
      <c r="CA116" s="36"/>
      <c r="CB116" s="36"/>
      <c r="CC116" s="36"/>
      <c r="CD116" s="36"/>
      <c r="CE116" s="36"/>
      <c r="CF116" s="36"/>
      <c r="CG116" s="36"/>
      <c r="CH116" s="36"/>
      <c r="CI116" s="36"/>
      <c r="CJ116" s="36"/>
      <c r="CK116" s="36"/>
      <c r="CL116" s="36"/>
      <c r="CM116" s="36"/>
      <c r="CN116" s="36"/>
      <c r="CO116" s="36"/>
      <c r="CP116" s="36"/>
      <c r="CQ116" s="36"/>
      <c r="CR116" s="36"/>
      <c r="CS116" s="36"/>
      <c r="CT116" s="36"/>
      <c r="CU116" s="36"/>
      <c r="CV116" s="36"/>
      <c r="CW116" s="36"/>
      <c r="CX116" s="36"/>
      <c r="CY116" s="36"/>
      <c r="CZ116" s="36"/>
      <c r="DA116" s="36"/>
      <c r="DB116" s="36"/>
      <c r="DC116" s="36"/>
      <c r="DD116" s="36"/>
      <c r="DE116" s="36"/>
      <c r="DF116" s="36"/>
      <c r="DG116" s="36"/>
      <c r="DH116" s="36"/>
      <c r="DI116" s="36"/>
      <c r="DJ116" s="36"/>
      <c r="DK116" s="36"/>
      <c r="DL116" s="36"/>
      <c r="DM116" s="36"/>
      <c r="DN116" s="36"/>
      <c r="DO116" s="36"/>
      <c r="DP116" s="36"/>
      <c r="DQ116" s="36"/>
      <c r="DR116" s="36"/>
      <c r="DS116" s="36"/>
      <c r="DT116" s="36"/>
      <c r="DU116" s="36"/>
      <c r="DV116" s="36"/>
      <c r="DW116" s="36"/>
      <c r="DX116" s="36"/>
      <c r="DY116" s="36"/>
      <c r="DZ116" s="36"/>
      <c r="EA116" s="36"/>
    </row>
    <row r="117" spans="1:131" s="46" customFormat="1" outlineLevel="3" x14ac:dyDescent="0.25">
      <c r="A117" s="21">
        <v>226</v>
      </c>
      <c r="B117" s="24" t="s">
        <v>92</v>
      </c>
      <c r="C117" s="39">
        <f t="shared" si="620"/>
        <v>0</v>
      </c>
      <c r="D117" s="39">
        <f t="shared" si="620"/>
        <v>0</v>
      </c>
      <c r="E117" s="40" t="e">
        <f t="shared" si="379"/>
        <v>#DIV/0!</v>
      </c>
      <c r="F117" s="39"/>
      <c r="G117" s="39"/>
      <c r="H117" s="40" t="e">
        <f t="shared" si="360"/>
        <v>#DIV/0!</v>
      </c>
      <c r="I117" s="39"/>
      <c r="J117" s="39"/>
      <c r="K117" s="40" t="e">
        <f t="shared" si="361"/>
        <v>#DIV/0!</v>
      </c>
      <c r="L117" s="39"/>
      <c r="M117" s="39"/>
      <c r="N117" s="40" t="e">
        <f t="shared" si="362"/>
        <v>#DIV/0!</v>
      </c>
      <c r="O117" s="39">
        <f t="shared" si="621"/>
        <v>0</v>
      </c>
      <c r="P117" s="39">
        <f t="shared" si="621"/>
        <v>0</v>
      </c>
      <c r="Q117" s="40" t="e">
        <f t="shared" si="363"/>
        <v>#DIV/0!</v>
      </c>
      <c r="R117" s="39"/>
      <c r="S117" s="39"/>
      <c r="T117" s="40" t="e">
        <f t="shared" si="364"/>
        <v>#DIV/0!</v>
      </c>
      <c r="U117" s="39"/>
      <c r="V117" s="39"/>
      <c r="W117" s="40" t="e">
        <f t="shared" si="365"/>
        <v>#DIV/0!</v>
      </c>
      <c r="X117" s="39"/>
      <c r="Y117" s="39"/>
      <c r="Z117" s="40" t="e">
        <f t="shared" si="366"/>
        <v>#DIV/0!</v>
      </c>
      <c r="AA117" s="39">
        <f t="shared" si="622"/>
        <v>0</v>
      </c>
      <c r="AB117" s="39">
        <f t="shared" si="622"/>
        <v>0</v>
      </c>
      <c r="AC117" s="40" t="e">
        <f t="shared" si="367"/>
        <v>#DIV/0!</v>
      </c>
      <c r="AD117" s="39">
        <f t="shared" si="623"/>
        <v>0</v>
      </c>
      <c r="AE117" s="39">
        <f t="shared" si="623"/>
        <v>0</v>
      </c>
      <c r="AF117" s="40" t="e">
        <f t="shared" si="368"/>
        <v>#DIV/0!</v>
      </c>
      <c r="AG117" s="39"/>
      <c r="AH117" s="39"/>
      <c r="AI117" s="40" t="e">
        <f t="shared" si="369"/>
        <v>#DIV/0!</v>
      </c>
      <c r="AJ117" s="39"/>
      <c r="AK117" s="39"/>
      <c r="AL117" s="40" t="e">
        <f t="shared" si="370"/>
        <v>#DIV/0!</v>
      </c>
      <c r="AM117" s="39"/>
      <c r="AN117" s="39"/>
      <c r="AO117" s="40" t="e">
        <f t="shared" si="371"/>
        <v>#DIV/0!</v>
      </c>
      <c r="AP117" s="39">
        <f t="shared" si="624"/>
        <v>0</v>
      </c>
      <c r="AQ117" s="39">
        <f t="shared" si="624"/>
        <v>0</v>
      </c>
      <c r="AR117" s="40" t="e">
        <f t="shared" si="372"/>
        <v>#DIV/0!</v>
      </c>
      <c r="AS117" s="39">
        <f t="shared" si="625"/>
        <v>0</v>
      </c>
      <c r="AT117" s="39">
        <f t="shared" si="625"/>
        <v>0</v>
      </c>
      <c r="AU117" s="40" t="e">
        <f t="shared" si="373"/>
        <v>#DIV/0!</v>
      </c>
      <c r="AV117" s="39"/>
      <c r="AW117" s="39"/>
      <c r="AX117" s="40" t="e">
        <f t="shared" si="374"/>
        <v>#DIV/0!</v>
      </c>
      <c r="AY117" s="39"/>
      <c r="AZ117" s="39"/>
      <c r="BA117" s="40" t="e">
        <f t="shared" si="375"/>
        <v>#DIV/0!</v>
      </c>
      <c r="BB117" s="39"/>
      <c r="BC117" s="39"/>
      <c r="BD117" s="40" t="e">
        <f t="shared" si="376"/>
        <v>#DIV/0!</v>
      </c>
      <c r="BE117" s="39">
        <f t="shared" si="626"/>
        <v>0</v>
      </c>
      <c r="BF117" s="39">
        <f t="shared" si="626"/>
        <v>0</v>
      </c>
      <c r="BG117" s="40" t="e">
        <f t="shared" si="377"/>
        <v>#DIV/0!</v>
      </c>
      <c r="BH117" s="39">
        <f t="shared" si="406"/>
        <v>0</v>
      </c>
      <c r="BI117" s="39">
        <f t="shared" si="406"/>
        <v>0</v>
      </c>
      <c r="BJ117" s="40" t="e">
        <f t="shared" si="378"/>
        <v>#DIV/0!</v>
      </c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  <c r="DB117" s="36"/>
      <c r="DC117" s="36"/>
      <c r="DD117" s="36"/>
      <c r="DE117" s="36"/>
      <c r="DF117" s="36"/>
      <c r="DG117" s="36"/>
      <c r="DH117" s="36"/>
      <c r="DI117" s="36"/>
      <c r="DJ117" s="36"/>
      <c r="DK117" s="36"/>
      <c r="DL117" s="36"/>
      <c r="DM117" s="36"/>
      <c r="DN117" s="36"/>
      <c r="DO117" s="36"/>
      <c r="DP117" s="36"/>
      <c r="DQ117" s="36"/>
      <c r="DR117" s="36"/>
      <c r="DS117" s="36"/>
      <c r="DT117" s="36"/>
      <c r="DU117" s="36"/>
      <c r="DV117" s="36"/>
      <c r="DW117" s="36"/>
      <c r="DX117" s="36"/>
      <c r="DY117" s="36"/>
      <c r="DZ117" s="36"/>
      <c r="EA117" s="36"/>
    </row>
    <row r="118" spans="1:131" s="46" customFormat="1" outlineLevel="3" x14ac:dyDescent="0.25">
      <c r="A118" s="21">
        <v>296</v>
      </c>
      <c r="B118" s="24" t="s">
        <v>132</v>
      </c>
      <c r="C118" s="39">
        <f t="shared" si="620"/>
        <v>0</v>
      </c>
      <c r="D118" s="39">
        <f t="shared" si="620"/>
        <v>0</v>
      </c>
      <c r="E118" s="40" t="e">
        <f t="shared" si="379"/>
        <v>#DIV/0!</v>
      </c>
      <c r="F118" s="39"/>
      <c r="G118" s="39"/>
      <c r="H118" s="40" t="e">
        <f t="shared" si="360"/>
        <v>#DIV/0!</v>
      </c>
      <c r="I118" s="39"/>
      <c r="J118" s="39"/>
      <c r="K118" s="40" t="e">
        <f t="shared" si="361"/>
        <v>#DIV/0!</v>
      </c>
      <c r="L118" s="39"/>
      <c r="M118" s="39"/>
      <c r="N118" s="40" t="e">
        <f t="shared" si="362"/>
        <v>#DIV/0!</v>
      </c>
      <c r="O118" s="39">
        <f t="shared" si="621"/>
        <v>0</v>
      </c>
      <c r="P118" s="39">
        <f t="shared" si="621"/>
        <v>0</v>
      </c>
      <c r="Q118" s="40" t="e">
        <f t="shared" si="363"/>
        <v>#DIV/0!</v>
      </c>
      <c r="R118" s="39"/>
      <c r="S118" s="39"/>
      <c r="T118" s="40" t="e">
        <f t="shared" si="364"/>
        <v>#DIV/0!</v>
      </c>
      <c r="U118" s="39"/>
      <c r="V118" s="39"/>
      <c r="W118" s="40" t="e">
        <f t="shared" si="365"/>
        <v>#DIV/0!</v>
      </c>
      <c r="X118" s="39"/>
      <c r="Y118" s="39"/>
      <c r="Z118" s="40" t="e">
        <f t="shared" si="366"/>
        <v>#DIV/0!</v>
      </c>
      <c r="AA118" s="39">
        <f t="shared" si="622"/>
        <v>0</v>
      </c>
      <c r="AB118" s="39">
        <f t="shared" si="622"/>
        <v>0</v>
      </c>
      <c r="AC118" s="40" t="e">
        <f t="shared" si="367"/>
        <v>#DIV/0!</v>
      </c>
      <c r="AD118" s="39">
        <f t="shared" si="623"/>
        <v>0</v>
      </c>
      <c r="AE118" s="39">
        <f t="shared" si="623"/>
        <v>0</v>
      </c>
      <c r="AF118" s="40" t="e">
        <f t="shared" si="368"/>
        <v>#DIV/0!</v>
      </c>
      <c r="AG118" s="39"/>
      <c r="AH118" s="39"/>
      <c r="AI118" s="40" t="e">
        <f t="shared" si="369"/>
        <v>#DIV/0!</v>
      </c>
      <c r="AJ118" s="39"/>
      <c r="AK118" s="39"/>
      <c r="AL118" s="40" t="e">
        <f t="shared" si="370"/>
        <v>#DIV/0!</v>
      </c>
      <c r="AM118" s="39"/>
      <c r="AN118" s="39"/>
      <c r="AO118" s="40" t="e">
        <f t="shared" si="371"/>
        <v>#DIV/0!</v>
      </c>
      <c r="AP118" s="39">
        <f t="shared" si="624"/>
        <v>0</v>
      </c>
      <c r="AQ118" s="39">
        <f t="shared" si="624"/>
        <v>0</v>
      </c>
      <c r="AR118" s="40" t="e">
        <f t="shared" si="372"/>
        <v>#DIV/0!</v>
      </c>
      <c r="AS118" s="39">
        <f t="shared" si="625"/>
        <v>0</v>
      </c>
      <c r="AT118" s="39">
        <f t="shared" si="625"/>
        <v>0</v>
      </c>
      <c r="AU118" s="40" t="e">
        <f t="shared" si="373"/>
        <v>#DIV/0!</v>
      </c>
      <c r="AV118" s="39"/>
      <c r="AW118" s="39"/>
      <c r="AX118" s="40" t="e">
        <f t="shared" si="374"/>
        <v>#DIV/0!</v>
      </c>
      <c r="AY118" s="39"/>
      <c r="AZ118" s="39"/>
      <c r="BA118" s="40" t="e">
        <f t="shared" si="375"/>
        <v>#DIV/0!</v>
      </c>
      <c r="BB118" s="39"/>
      <c r="BC118" s="39"/>
      <c r="BD118" s="40" t="e">
        <f t="shared" si="376"/>
        <v>#DIV/0!</v>
      </c>
      <c r="BE118" s="39">
        <f t="shared" si="626"/>
        <v>0</v>
      </c>
      <c r="BF118" s="39">
        <f t="shared" si="626"/>
        <v>0</v>
      </c>
      <c r="BG118" s="40" t="e">
        <f t="shared" si="377"/>
        <v>#DIV/0!</v>
      </c>
      <c r="BH118" s="39">
        <f t="shared" si="406"/>
        <v>0</v>
      </c>
      <c r="BI118" s="39">
        <f t="shared" si="406"/>
        <v>0</v>
      </c>
      <c r="BJ118" s="40" t="e">
        <f t="shared" si="378"/>
        <v>#DIV/0!</v>
      </c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/>
      <c r="DB118" s="36"/>
      <c r="DC118" s="36"/>
      <c r="DD118" s="36"/>
      <c r="DE118" s="36"/>
      <c r="DF118" s="36"/>
      <c r="DG118" s="36"/>
      <c r="DH118" s="36"/>
      <c r="DI118" s="36"/>
      <c r="DJ118" s="36"/>
      <c r="DK118" s="36"/>
      <c r="DL118" s="36"/>
      <c r="DM118" s="36"/>
      <c r="DN118" s="36"/>
      <c r="DO118" s="36"/>
      <c r="DP118" s="36"/>
      <c r="DQ118" s="36"/>
      <c r="DR118" s="36"/>
      <c r="DS118" s="36"/>
      <c r="DT118" s="36"/>
      <c r="DU118" s="36"/>
      <c r="DV118" s="36"/>
      <c r="DW118" s="36"/>
      <c r="DX118" s="36"/>
      <c r="DY118" s="36"/>
      <c r="DZ118" s="36"/>
      <c r="EA118" s="36"/>
    </row>
    <row r="119" spans="1:131" s="35" customFormat="1" outlineLevel="1" x14ac:dyDescent="0.25">
      <c r="A119" s="21">
        <v>310</v>
      </c>
      <c r="B119" s="24" t="s">
        <v>93</v>
      </c>
      <c r="C119" s="39">
        <f t="shared" si="620"/>
        <v>0</v>
      </c>
      <c r="D119" s="39">
        <f t="shared" si="620"/>
        <v>0</v>
      </c>
      <c r="E119" s="40" t="e">
        <f t="shared" si="379"/>
        <v>#DIV/0!</v>
      </c>
      <c r="F119" s="39"/>
      <c r="G119" s="39"/>
      <c r="H119" s="40" t="e">
        <f t="shared" si="360"/>
        <v>#DIV/0!</v>
      </c>
      <c r="I119" s="39"/>
      <c r="J119" s="39"/>
      <c r="K119" s="40" t="e">
        <f t="shared" si="361"/>
        <v>#DIV/0!</v>
      </c>
      <c r="L119" s="39"/>
      <c r="M119" s="39"/>
      <c r="N119" s="40" t="e">
        <f t="shared" si="362"/>
        <v>#DIV/0!</v>
      </c>
      <c r="O119" s="39">
        <f t="shared" si="621"/>
        <v>0</v>
      </c>
      <c r="P119" s="39">
        <f t="shared" si="621"/>
        <v>0</v>
      </c>
      <c r="Q119" s="40" t="e">
        <f t="shared" si="363"/>
        <v>#DIV/0!</v>
      </c>
      <c r="R119" s="39"/>
      <c r="S119" s="39"/>
      <c r="T119" s="40" t="e">
        <f t="shared" si="364"/>
        <v>#DIV/0!</v>
      </c>
      <c r="U119" s="39"/>
      <c r="V119" s="39"/>
      <c r="W119" s="40" t="e">
        <f t="shared" si="365"/>
        <v>#DIV/0!</v>
      </c>
      <c r="X119" s="39"/>
      <c r="Y119" s="39"/>
      <c r="Z119" s="40" t="e">
        <f t="shared" si="366"/>
        <v>#DIV/0!</v>
      </c>
      <c r="AA119" s="39">
        <f t="shared" si="622"/>
        <v>0</v>
      </c>
      <c r="AB119" s="39">
        <f t="shared" si="622"/>
        <v>0</v>
      </c>
      <c r="AC119" s="40" t="e">
        <f t="shared" si="367"/>
        <v>#DIV/0!</v>
      </c>
      <c r="AD119" s="39">
        <f t="shared" si="623"/>
        <v>0</v>
      </c>
      <c r="AE119" s="39">
        <f t="shared" si="623"/>
        <v>0</v>
      </c>
      <c r="AF119" s="40" t="e">
        <f t="shared" si="368"/>
        <v>#DIV/0!</v>
      </c>
      <c r="AG119" s="39"/>
      <c r="AH119" s="39"/>
      <c r="AI119" s="40" t="e">
        <f t="shared" si="369"/>
        <v>#DIV/0!</v>
      </c>
      <c r="AJ119" s="39"/>
      <c r="AK119" s="39"/>
      <c r="AL119" s="40" t="e">
        <f t="shared" si="370"/>
        <v>#DIV/0!</v>
      </c>
      <c r="AM119" s="39"/>
      <c r="AN119" s="39"/>
      <c r="AO119" s="40" t="e">
        <f t="shared" si="371"/>
        <v>#DIV/0!</v>
      </c>
      <c r="AP119" s="39">
        <f t="shared" si="624"/>
        <v>0</v>
      </c>
      <c r="AQ119" s="39">
        <f t="shared" si="624"/>
        <v>0</v>
      </c>
      <c r="AR119" s="40" t="e">
        <f t="shared" si="372"/>
        <v>#DIV/0!</v>
      </c>
      <c r="AS119" s="39">
        <f t="shared" si="625"/>
        <v>0</v>
      </c>
      <c r="AT119" s="39">
        <f t="shared" si="625"/>
        <v>0</v>
      </c>
      <c r="AU119" s="40" t="e">
        <f t="shared" si="373"/>
        <v>#DIV/0!</v>
      </c>
      <c r="AV119" s="39"/>
      <c r="AW119" s="39"/>
      <c r="AX119" s="40" t="e">
        <f t="shared" si="374"/>
        <v>#DIV/0!</v>
      </c>
      <c r="AY119" s="39"/>
      <c r="AZ119" s="39"/>
      <c r="BA119" s="40" t="e">
        <f t="shared" si="375"/>
        <v>#DIV/0!</v>
      </c>
      <c r="BB119" s="39"/>
      <c r="BC119" s="39"/>
      <c r="BD119" s="40" t="e">
        <f t="shared" si="376"/>
        <v>#DIV/0!</v>
      </c>
      <c r="BE119" s="39">
        <f t="shared" si="626"/>
        <v>0</v>
      </c>
      <c r="BF119" s="39">
        <f t="shared" si="626"/>
        <v>0</v>
      </c>
      <c r="BG119" s="40" t="e">
        <f t="shared" si="377"/>
        <v>#DIV/0!</v>
      </c>
      <c r="BH119" s="39">
        <f t="shared" si="406"/>
        <v>0</v>
      </c>
      <c r="BI119" s="39">
        <f t="shared" si="406"/>
        <v>0</v>
      </c>
      <c r="BJ119" s="40" t="e">
        <f t="shared" si="378"/>
        <v>#DIV/0!</v>
      </c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</row>
    <row r="120" spans="1:131" s="46" customFormat="1" ht="22.5" outlineLevel="2" x14ac:dyDescent="0.25">
      <c r="A120" s="21">
        <v>330</v>
      </c>
      <c r="B120" s="24" t="s">
        <v>97</v>
      </c>
      <c r="C120" s="39">
        <f t="shared" si="620"/>
        <v>0</v>
      </c>
      <c r="D120" s="39">
        <f t="shared" si="620"/>
        <v>0</v>
      </c>
      <c r="E120" s="40" t="e">
        <f t="shared" si="379"/>
        <v>#DIV/0!</v>
      </c>
      <c r="F120" s="39"/>
      <c r="G120" s="39"/>
      <c r="H120" s="40" t="e">
        <f t="shared" si="360"/>
        <v>#DIV/0!</v>
      </c>
      <c r="I120" s="39"/>
      <c r="J120" s="39"/>
      <c r="K120" s="40" t="e">
        <f t="shared" si="361"/>
        <v>#DIV/0!</v>
      </c>
      <c r="L120" s="39"/>
      <c r="M120" s="39"/>
      <c r="N120" s="40" t="e">
        <f t="shared" si="362"/>
        <v>#DIV/0!</v>
      </c>
      <c r="O120" s="39">
        <f t="shared" si="621"/>
        <v>0</v>
      </c>
      <c r="P120" s="39">
        <f t="shared" si="621"/>
        <v>0</v>
      </c>
      <c r="Q120" s="40" t="e">
        <f t="shared" si="363"/>
        <v>#DIV/0!</v>
      </c>
      <c r="R120" s="39"/>
      <c r="S120" s="39"/>
      <c r="T120" s="40" t="e">
        <f t="shared" si="364"/>
        <v>#DIV/0!</v>
      </c>
      <c r="U120" s="39"/>
      <c r="V120" s="39"/>
      <c r="W120" s="40" t="e">
        <f t="shared" si="365"/>
        <v>#DIV/0!</v>
      </c>
      <c r="X120" s="39"/>
      <c r="Y120" s="39"/>
      <c r="Z120" s="40" t="e">
        <f t="shared" si="366"/>
        <v>#DIV/0!</v>
      </c>
      <c r="AA120" s="39">
        <f t="shared" si="622"/>
        <v>0</v>
      </c>
      <c r="AB120" s="39">
        <f t="shared" si="622"/>
        <v>0</v>
      </c>
      <c r="AC120" s="40" t="e">
        <f t="shared" si="367"/>
        <v>#DIV/0!</v>
      </c>
      <c r="AD120" s="39">
        <f t="shared" si="623"/>
        <v>0</v>
      </c>
      <c r="AE120" s="39">
        <f t="shared" si="623"/>
        <v>0</v>
      </c>
      <c r="AF120" s="40" t="e">
        <f t="shared" si="368"/>
        <v>#DIV/0!</v>
      </c>
      <c r="AG120" s="39"/>
      <c r="AH120" s="39"/>
      <c r="AI120" s="40" t="e">
        <f t="shared" si="369"/>
        <v>#DIV/0!</v>
      </c>
      <c r="AJ120" s="39"/>
      <c r="AK120" s="39"/>
      <c r="AL120" s="40" t="e">
        <f t="shared" si="370"/>
        <v>#DIV/0!</v>
      </c>
      <c r="AM120" s="39"/>
      <c r="AN120" s="39"/>
      <c r="AO120" s="40" t="e">
        <f t="shared" si="371"/>
        <v>#DIV/0!</v>
      </c>
      <c r="AP120" s="39">
        <f t="shared" si="624"/>
        <v>0</v>
      </c>
      <c r="AQ120" s="39">
        <f t="shared" si="624"/>
        <v>0</v>
      </c>
      <c r="AR120" s="40" t="e">
        <f t="shared" si="372"/>
        <v>#DIV/0!</v>
      </c>
      <c r="AS120" s="39">
        <f t="shared" si="625"/>
        <v>0</v>
      </c>
      <c r="AT120" s="39">
        <f t="shared" si="625"/>
        <v>0</v>
      </c>
      <c r="AU120" s="40" t="e">
        <f t="shared" si="373"/>
        <v>#DIV/0!</v>
      </c>
      <c r="AV120" s="39"/>
      <c r="AW120" s="39"/>
      <c r="AX120" s="40" t="e">
        <f t="shared" si="374"/>
        <v>#DIV/0!</v>
      </c>
      <c r="AY120" s="39"/>
      <c r="AZ120" s="39"/>
      <c r="BA120" s="40" t="e">
        <f t="shared" si="375"/>
        <v>#DIV/0!</v>
      </c>
      <c r="BB120" s="39"/>
      <c r="BC120" s="39"/>
      <c r="BD120" s="40" t="e">
        <f t="shared" si="376"/>
        <v>#DIV/0!</v>
      </c>
      <c r="BE120" s="39">
        <f t="shared" si="626"/>
        <v>0</v>
      </c>
      <c r="BF120" s="39">
        <f t="shared" si="626"/>
        <v>0</v>
      </c>
      <c r="BG120" s="40" t="e">
        <f t="shared" si="377"/>
        <v>#DIV/0!</v>
      </c>
      <c r="BH120" s="39">
        <f t="shared" si="406"/>
        <v>0</v>
      </c>
      <c r="BI120" s="39">
        <f t="shared" si="406"/>
        <v>0</v>
      </c>
      <c r="BJ120" s="40" t="e">
        <f t="shared" si="378"/>
        <v>#DIV/0!</v>
      </c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  <c r="BY120" s="36"/>
      <c r="BZ120" s="36"/>
      <c r="CA120" s="36"/>
      <c r="CB120" s="36"/>
      <c r="CC120" s="36"/>
      <c r="CD120" s="36"/>
      <c r="CE120" s="36"/>
      <c r="CF120" s="36"/>
      <c r="CG120" s="36"/>
      <c r="CH120" s="36"/>
      <c r="CI120" s="36"/>
      <c r="CJ120" s="36"/>
      <c r="CK120" s="36"/>
      <c r="CL120" s="36"/>
      <c r="CM120" s="36"/>
      <c r="CN120" s="36"/>
      <c r="CO120" s="36"/>
      <c r="CP120" s="36"/>
      <c r="CQ120" s="36"/>
      <c r="CR120" s="36"/>
      <c r="CS120" s="36"/>
      <c r="CT120" s="36"/>
      <c r="CU120" s="36"/>
      <c r="CV120" s="36"/>
      <c r="CW120" s="36"/>
      <c r="CX120" s="36"/>
      <c r="CY120" s="36"/>
      <c r="CZ120" s="36"/>
      <c r="DA120" s="36"/>
      <c r="DB120" s="36"/>
      <c r="DC120" s="36"/>
      <c r="DD120" s="36"/>
      <c r="DE120" s="36"/>
      <c r="DF120" s="36"/>
      <c r="DG120" s="36"/>
      <c r="DH120" s="36"/>
      <c r="DI120" s="36"/>
      <c r="DJ120" s="36"/>
      <c r="DK120" s="36"/>
      <c r="DL120" s="36"/>
      <c r="DM120" s="36"/>
      <c r="DN120" s="36"/>
      <c r="DO120" s="36"/>
      <c r="DP120" s="36"/>
      <c r="DQ120" s="36"/>
      <c r="DR120" s="36"/>
      <c r="DS120" s="36"/>
      <c r="DT120" s="36"/>
      <c r="DU120" s="36"/>
      <c r="DV120" s="36"/>
      <c r="DW120" s="36"/>
      <c r="DX120" s="36"/>
      <c r="DY120" s="36"/>
      <c r="DZ120" s="36"/>
      <c r="EA120" s="36"/>
    </row>
    <row r="121" spans="1:131" s="46" customFormat="1" ht="22.5" outlineLevel="2" x14ac:dyDescent="0.25">
      <c r="A121" s="21">
        <v>340</v>
      </c>
      <c r="B121" s="24" t="s">
        <v>94</v>
      </c>
      <c r="C121" s="39">
        <f t="shared" si="620"/>
        <v>0</v>
      </c>
      <c r="D121" s="39">
        <f t="shared" si="620"/>
        <v>0</v>
      </c>
      <c r="E121" s="40" t="e">
        <f t="shared" si="379"/>
        <v>#DIV/0!</v>
      </c>
      <c r="F121" s="39"/>
      <c r="G121" s="39"/>
      <c r="H121" s="40" t="e">
        <f t="shared" si="360"/>
        <v>#DIV/0!</v>
      </c>
      <c r="I121" s="39"/>
      <c r="J121" s="39"/>
      <c r="K121" s="40" t="e">
        <f t="shared" si="361"/>
        <v>#DIV/0!</v>
      </c>
      <c r="L121" s="39"/>
      <c r="M121" s="39"/>
      <c r="N121" s="40" t="e">
        <f t="shared" si="362"/>
        <v>#DIV/0!</v>
      </c>
      <c r="O121" s="39">
        <f t="shared" si="621"/>
        <v>0</v>
      </c>
      <c r="P121" s="39">
        <f t="shared" si="621"/>
        <v>0</v>
      </c>
      <c r="Q121" s="40" t="e">
        <f t="shared" si="363"/>
        <v>#DIV/0!</v>
      </c>
      <c r="R121" s="39"/>
      <c r="S121" s="39"/>
      <c r="T121" s="40" t="e">
        <f t="shared" si="364"/>
        <v>#DIV/0!</v>
      </c>
      <c r="U121" s="39"/>
      <c r="V121" s="39"/>
      <c r="W121" s="40" t="e">
        <f t="shared" si="365"/>
        <v>#DIV/0!</v>
      </c>
      <c r="X121" s="39"/>
      <c r="Y121" s="39"/>
      <c r="Z121" s="40" t="e">
        <f t="shared" si="366"/>
        <v>#DIV/0!</v>
      </c>
      <c r="AA121" s="39">
        <f t="shared" si="622"/>
        <v>0</v>
      </c>
      <c r="AB121" s="39">
        <f t="shared" si="622"/>
        <v>0</v>
      </c>
      <c r="AC121" s="40" t="e">
        <f t="shared" si="367"/>
        <v>#DIV/0!</v>
      </c>
      <c r="AD121" s="39">
        <f t="shared" si="623"/>
        <v>0</v>
      </c>
      <c r="AE121" s="39">
        <f t="shared" si="623"/>
        <v>0</v>
      </c>
      <c r="AF121" s="40" t="e">
        <f t="shared" si="368"/>
        <v>#DIV/0!</v>
      </c>
      <c r="AG121" s="39"/>
      <c r="AH121" s="39"/>
      <c r="AI121" s="40" t="e">
        <f t="shared" si="369"/>
        <v>#DIV/0!</v>
      </c>
      <c r="AJ121" s="39"/>
      <c r="AK121" s="39"/>
      <c r="AL121" s="40" t="e">
        <f t="shared" si="370"/>
        <v>#DIV/0!</v>
      </c>
      <c r="AM121" s="39"/>
      <c r="AN121" s="39"/>
      <c r="AO121" s="40" t="e">
        <f t="shared" si="371"/>
        <v>#DIV/0!</v>
      </c>
      <c r="AP121" s="39">
        <f t="shared" si="624"/>
        <v>0</v>
      </c>
      <c r="AQ121" s="39">
        <f t="shared" si="624"/>
        <v>0</v>
      </c>
      <c r="AR121" s="40" t="e">
        <f t="shared" si="372"/>
        <v>#DIV/0!</v>
      </c>
      <c r="AS121" s="39">
        <f t="shared" si="625"/>
        <v>0</v>
      </c>
      <c r="AT121" s="39">
        <f t="shared" si="625"/>
        <v>0</v>
      </c>
      <c r="AU121" s="40" t="e">
        <f t="shared" si="373"/>
        <v>#DIV/0!</v>
      </c>
      <c r="AV121" s="39"/>
      <c r="AW121" s="39"/>
      <c r="AX121" s="40" t="e">
        <f t="shared" si="374"/>
        <v>#DIV/0!</v>
      </c>
      <c r="AY121" s="39"/>
      <c r="AZ121" s="39"/>
      <c r="BA121" s="40" t="e">
        <f t="shared" si="375"/>
        <v>#DIV/0!</v>
      </c>
      <c r="BB121" s="39"/>
      <c r="BC121" s="39"/>
      <c r="BD121" s="40" t="e">
        <f t="shared" si="376"/>
        <v>#DIV/0!</v>
      </c>
      <c r="BE121" s="39">
        <f t="shared" si="626"/>
        <v>0</v>
      </c>
      <c r="BF121" s="39">
        <f t="shared" si="626"/>
        <v>0</v>
      </c>
      <c r="BG121" s="40" t="e">
        <f t="shared" si="377"/>
        <v>#DIV/0!</v>
      </c>
      <c r="BH121" s="39">
        <f t="shared" si="406"/>
        <v>0</v>
      </c>
      <c r="BI121" s="39">
        <f t="shared" si="406"/>
        <v>0</v>
      </c>
      <c r="BJ121" s="40" t="e">
        <f t="shared" si="378"/>
        <v>#DIV/0!</v>
      </c>
      <c r="BK121" s="36"/>
      <c r="BL121" s="36"/>
      <c r="BM121" s="36"/>
      <c r="BN121" s="36"/>
      <c r="BO121" s="36"/>
      <c r="BP121" s="36"/>
      <c r="BQ121" s="36"/>
      <c r="BR121" s="36"/>
      <c r="BS121" s="36"/>
      <c r="BT121" s="36"/>
      <c r="BU121" s="36"/>
      <c r="BV121" s="36"/>
      <c r="BW121" s="36"/>
      <c r="BX121" s="36"/>
      <c r="BY121" s="36"/>
      <c r="BZ121" s="36"/>
      <c r="CA121" s="36"/>
      <c r="CB121" s="36"/>
      <c r="CC121" s="36"/>
      <c r="CD121" s="36"/>
      <c r="CE121" s="36"/>
      <c r="CF121" s="36"/>
      <c r="CG121" s="36"/>
      <c r="CH121" s="36"/>
      <c r="CI121" s="36"/>
      <c r="CJ121" s="36"/>
      <c r="CK121" s="36"/>
      <c r="CL121" s="36"/>
      <c r="CM121" s="36"/>
      <c r="CN121" s="36"/>
      <c r="CO121" s="36"/>
      <c r="CP121" s="36"/>
      <c r="CQ121" s="36"/>
      <c r="CR121" s="36"/>
      <c r="CS121" s="36"/>
      <c r="CT121" s="36"/>
      <c r="CU121" s="36"/>
      <c r="CV121" s="36"/>
      <c r="CW121" s="36"/>
      <c r="CX121" s="36"/>
      <c r="CY121" s="36"/>
      <c r="CZ121" s="36"/>
      <c r="DA121" s="36"/>
      <c r="DB121" s="36"/>
      <c r="DC121" s="36"/>
      <c r="DD121" s="36"/>
      <c r="DE121" s="36"/>
      <c r="DF121" s="36"/>
      <c r="DG121" s="36"/>
      <c r="DH121" s="36"/>
      <c r="DI121" s="36"/>
      <c r="DJ121" s="36"/>
      <c r="DK121" s="36"/>
      <c r="DL121" s="36"/>
      <c r="DM121" s="36"/>
      <c r="DN121" s="36"/>
      <c r="DO121" s="36"/>
      <c r="DP121" s="36"/>
      <c r="DQ121" s="36"/>
      <c r="DR121" s="36"/>
      <c r="DS121" s="36"/>
      <c r="DT121" s="36"/>
      <c r="DU121" s="36"/>
      <c r="DV121" s="36"/>
      <c r="DW121" s="36"/>
      <c r="DX121" s="36"/>
      <c r="DY121" s="36"/>
      <c r="DZ121" s="36"/>
      <c r="EA121" s="36"/>
    </row>
    <row r="122" spans="1:131" s="46" customFormat="1" ht="21" outlineLevel="2" x14ac:dyDescent="0.25">
      <c r="A122" s="17">
        <v>850</v>
      </c>
      <c r="B122" s="20" t="s">
        <v>76</v>
      </c>
      <c r="C122" s="37">
        <f>SUM(C123:C127)</f>
        <v>0</v>
      </c>
      <c r="D122" s="37">
        <f>SUM(D123:D127)</f>
        <v>0</v>
      </c>
      <c r="E122" s="38" t="e">
        <f t="shared" si="379"/>
        <v>#DIV/0!</v>
      </c>
      <c r="F122" s="37">
        <f t="shared" ref="F122:G122" si="627">SUM(F123:F126)</f>
        <v>0</v>
      </c>
      <c r="G122" s="37">
        <f t="shared" si="627"/>
        <v>0</v>
      </c>
      <c r="H122" s="38" t="e">
        <f t="shared" si="360"/>
        <v>#DIV/0!</v>
      </c>
      <c r="I122" s="37">
        <f t="shared" ref="I122:J122" si="628">SUM(I123:I126)</f>
        <v>0</v>
      </c>
      <c r="J122" s="37">
        <f t="shared" si="628"/>
        <v>0</v>
      </c>
      <c r="K122" s="38" t="e">
        <f t="shared" si="361"/>
        <v>#DIV/0!</v>
      </c>
      <c r="L122" s="37">
        <f t="shared" ref="L122:M122" si="629">SUM(L123:L126)</f>
        <v>0</v>
      </c>
      <c r="M122" s="37">
        <f t="shared" si="629"/>
        <v>0</v>
      </c>
      <c r="N122" s="38" t="e">
        <f t="shared" si="362"/>
        <v>#DIV/0!</v>
      </c>
      <c r="O122" s="37">
        <f>SUM(O123:O127)</f>
        <v>0</v>
      </c>
      <c r="P122" s="37">
        <f>SUM(P123:P127)</f>
        <v>0</v>
      </c>
      <c r="Q122" s="38" t="e">
        <f t="shared" si="363"/>
        <v>#DIV/0!</v>
      </c>
      <c r="R122" s="37">
        <f t="shared" ref="R122:S122" si="630">SUM(R123:R126)</f>
        <v>0</v>
      </c>
      <c r="S122" s="37">
        <f t="shared" si="630"/>
        <v>0</v>
      </c>
      <c r="T122" s="38" t="e">
        <f t="shared" si="364"/>
        <v>#DIV/0!</v>
      </c>
      <c r="U122" s="37">
        <f t="shared" ref="U122:V122" si="631">SUM(U123:U126)</f>
        <v>0</v>
      </c>
      <c r="V122" s="37">
        <f t="shared" si="631"/>
        <v>0</v>
      </c>
      <c r="W122" s="38" t="e">
        <f t="shared" si="365"/>
        <v>#DIV/0!</v>
      </c>
      <c r="X122" s="37">
        <f t="shared" ref="X122:Y122" si="632">SUM(X123:X126)</f>
        <v>0</v>
      </c>
      <c r="Y122" s="37">
        <f t="shared" si="632"/>
        <v>0</v>
      </c>
      <c r="Z122" s="38" t="e">
        <f t="shared" si="366"/>
        <v>#DIV/0!</v>
      </c>
      <c r="AA122" s="37">
        <f>SUM(AA123:AA127)</f>
        <v>0</v>
      </c>
      <c r="AB122" s="37">
        <f>SUM(AB123:AB127)</f>
        <v>0</v>
      </c>
      <c r="AC122" s="38" t="e">
        <f t="shared" si="367"/>
        <v>#DIV/0!</v>
      </c>
      <c r="AD122" s="37">
        <f>SUM(AD123:AD127)</f>
        <v>0</v>
      </c>
      <c r="AE122" s="37">
        <f>SUM(AE123:AE127)</f>
        <v>0</v>
      </c>
      <c r="AF122" s="38" t="e">
        <f t="shared" si="368"/>
        <v>#DIV/0!</v>
      </c>
      <c r="AG122" s="37">
        <f t="shared" ref="AG122:AH122" si="633">SUM(AG123:AG126)</f>
        <v>0</v>
      </c>
      <c r="AH122" s="37">
        <f t="shared" si="633"/>
        <v>0</v>
      </c>
      <c r="AI122" s="38" t="e">
        <f t="shared" si="369"/>
        <v>#DIV/0!</v>
      </c>
      <c r="AJ122" s="37">
        <f t="shared" ref="AJ122:AK122" si="634">SUM(AJ123:AJ126)</f>
        <v>0</v>
      </c>
      <c r="AK122" s="37">
        <f t="shared" si="634"/>
        <v>0</v>
      </c>
      <c r="AL122" s="38" t="e">
        <f t="shared" si="370"/>
        <v>#DIV/0!</v>
      </c>
      <c r="AM122" s="37">
        <f t="shared" ref="AM122:AN122" si="635">SUM(AM123:AM126)</f>
        <v>0</v>
      </c>
      <c r="AN122" s="37">
        <f t="shared" si="635"/>
        <v>0</v>
      </c>
      <c r="AO122" s="38" t="e">
        <f t="shared" si="371"/>
        <v>#DIV/0!</v>
      </c>
      <c r="AP122" s="37">
        <f>SUM(AP123:AP127)</f>
        <v>0</v>
      </c>
      <c r="AQ122" s="37">
        <f>SUM(AQ123:AQ127)</f>
        <v>0</v>
      </c>
      <c r="AR122" s="38" t="e">
        <f t="shared" si="372"/>
        <v>#DIV/0!</v>
      </c>
      <c r="AS122" s="37">
        <f>SUM(AS123:AS127)</f>
        <v>0</v>
      </c>
      <c r="AT122" s="37">
        <f>SUM(AT123:AT127)</f>
        <v>0</v>
      </c>
      <c r="AU122" s="38" t="e">
        <f t="shared" si="373"/>
        <v>#DIV/0!</v>
      </c>
      <c r="AV122" s="37">
        <f t="shared" ref="AV122:AW122" si="636">SUM(AV123:AV126)</f>
        <v>0</v>
      </c>
      <c r="AW122" s="37">
        <f t="shared" si="636"/>
        <v>0</v>
      </c>
      <c r="AX122" s="38" t="e">
        <f t="shared" si="374"/>
        <v>#DIV/0!</v>
      </c>
      <c r="AY122" s="37">
        <f t="shared" ref="AY122:AZ122" si="637">SUM(AY123:AY126)</f>
        <v>0</v>
      </c>
      <c r="AZ122" s="37">
        <f t="shared" si="637"/>
        <v>0</v>
      </c>
      <c r="BA122" s="38" t="e">
        <f t="shared" si="375"/>
        <v>#DIV/0!</v>
      </c>
      <c r="BB122" s="37">
        <f t="shared" ref="BB122:BC122" si="638">SUM(BB123:BB126)</f>
        <v>0</v>
      </c>
      <c r="BC122" s="37">
        <f t="shared" si="638"/>
        <v>0</v>
      </c>
      <c r="BD122" s="38" t="e">
        <f t="shared" si="376"/>
        <v>#DIV/0!</v>
      </c>
      <c r="BE122" s="37">
        <f>SUM(BE123:BE127)</f>
        <v>0</v>
      </c>
      <c r="BF122" s="37">
        <f>SUM(BF123:BF127)</f>
        <v>0</v>
      </c>
      <c r="BG122" s="38" t="e">
        <f t="shared" si="377"/>
        <v>#DIV/0!</v>
      </c>
      <c r="BH122" s="37">
        <f>SUM(BH123:BH127)</f>
        <v>0</v>
      </c>
      <c r="BI122" s="37">
        <f>SUM(BI123:BI127)</f>
        <v>0</v>
      </c>
      <c r="BJ122" s="38" t="e">
        <f t="shared" si="378"/>
        <v>#DIV/0!</v>
      </c>
      <c r="BK122" s="36"/>
      <c r="BL122" s="36"/>
      <c r="BM122" s="36"/>
      <c r="BN122" s="36"/>
      <c r="BO122" s="36"/>
      <c r="BP122" s="36"/>
      <c r="BQ122" s="36"/>
      <c r="BR122" s="36"/>
      <c r="BS122" s="36"/>
      <c r="BT122" s="36"/>
      <c r="BU122" s="36"/>
      <c r="BV122" s="36"/>
      <c r="BW122" s="36"/>
      <c r="BX122" s="36"/>
      <c r="BY122" s="36"/>
      <c r="BZ122" s="36"/>
      <c r="CA122" s="36"/>
      <c r="CB122" s="36"/>
      <c r="CC122" s="36"/>
      <c r="CD122" s="36"/>
      <c r="CE122" s="36"/>
      <c r="CF122" s="36"/>
      <c r="CG122" s="36"/>
      <c r="CH122" s="36"/>
      <c r="CI122" s="36"/>
      <c r="CJ122" s="36"/>
      <c r="CK122" s="36"/>
      <c r="CL122" s="36"/>
      <c r="CM122" s="36"/>
      <c r="CN122" s="36"/>
      <c r="CO122" s="36"/>
      <c r="CP122" s="36"/>
      <c r="CQ122" s="36"/>
      <c r="CR122" s="36"/>
      <c r="CS122" s="36"/>
      <c r="CT122" s="36"/>
      <c r="CU122" s="36"/>
      <c r="CV122" s="36"/>
      <c r="CW122" s="36"/>
      <c r="CX122" s="36"/>
      <c r="CY122" s="36"/>
      <c r="CZ122" s="36"/>
      <c r="DA122" s="36"/>
      <c r="DB122" s="36"/>
      <c r="DC122" s="36"/>
      <c r="DD122" s="36"/>
      <c r="DE122" s="36"/>
      <c r="DF122" s="36"/>
      <c r="DG122" s="36"/>
      <c r="DH122" s="36"/>
      <c r="DI122" s="36"/>
      <c r="DJ122" s="36"/>
      <c r="DK122" s="36"/>
      <c r="DL122" s="36"/>
      <c r="DM122" s="36"/>
      <c r="DN122" s="36"/>
      <c r="DO122" s="36"/>
      <c r="DP122" s="36"/>
      <c r="DQ122" s="36"/>
      <c r="DR122" s="36"/>
      <c r="DS122" s="36"/>
      <c r="DT122" s="36"/>
      <c r="DU122" s="36"/>
      <c r="DV122" s="36"/>
      <c r="DW122" s="36"/>
      <c r="DX122" s="36"/>
      <c r="DY122" s="36"/>
      <c r="DZ122" s="36"/>
      <c r="EA122" s="36"/>
    </row>
    <row r="123" spans="1:131" s="46" customFormat="1" outlineLevel="2" x14ac:dyDescent="0.25">
      <c r="A123" s="21">
        <v>291</v>
      </c>
      <c r="B123" s="23" t="s">
        <v>128</v>
      </c>
      <c r="C123" s="39">
        <f t="shared" ref="C123:D127" si="639">SUM(AD123,BH123)</f>
        <v>0</v>
      </c>
      <c r="D123" s="39">
        <f t="shared" si="639"/>
        <v>0</v>
      </c>
      <c r="E123" s="40" t="e">
        <f t="shared" si="379"/>
        <v>#DIV/0!</v>
      </c>
      <c r="F123" s="39"/>
      <c r="G123" s="39"/>
      <c r="H123" s="40" t="e">
        <f t="shared" si="360"/>
        <v>#DIV/0!</v>
      </c>
      <c r="I123" s="39"/>
      <c r="J123" s="39"/>
      <c r="K123" s="40" t="e">
        <f t="shared" si="361"/>
        <v>#DIV/0!</v>
      </c>
      <c r="L123" s="39"/>
      <c r="M123" s="39"/>
      <c r="N123" s="40" t="e">
        <f t="shared" si="362"/>
        <v>#DIV/0!</v>
      </c>
      <c r="O123" s="39">
        <f t="shared" ref="O123:P127" si="640">SUM(F123,I123,L123)</f>
        <v>0</v>
      </c>
      <c r="P123" s="39">
        <f t="shared" si="640"/>
        <v>0</v>
      </c>
      <c r="Q123" s="40" t="e">
        <f t="shared" si="363"/>
        <v>#DIV/0!</v>
      </c>
      <c r="R123" s="39"/>
      <c r="S123" s="39"/>
      <c r="T123" s="40" t="e">
        <f t="shared" si="364"/>
        <v>#DIV/0!</v>
      </c>
      <c r="U123" s="39"/>
      <c r="V123" s="39"/>
      <c r="W123" s="40" t="e">
        <f t="shared" si="365"/>
        <v>#DIV/0!</v>
      </c>
      <c r="X123" s="39"/>
      <c r="Y123" s="39"/>
      <c r="Z123" s="40" t="e">
        <f t="shared" si="366"/>
        <v>#DIV/0!</v>
      </c>
      <c r="AA123" s="39">
        <f t="shared" ref="AA123:AB127" si="641">SUM(R123,U123,X123)</f>
        <v>0</v>
      </c>
      <c r="AB123" s="39">
        <f t="shared" si="641"/>
        <v>0</v>
      </c>
      <c r="AC123" s="40" t="e">
        <f t="shared" si="367"/>
        <v>#DIV/0!</v>
      </c>
      <c r="AD123" s="39">
        <f t="shared" ref="AD123:AE127" si="642">SUM(O123,AA123)</f>
        <v>0</v>
      </c>
      <c r="AE123" s="39">
        <f t="shared" si="642"/>
        <v>0</v>
      </c>
      <c r="AF123" s="40" t="e">
        <f t="shared" si="368"/>
        <v>#DIV/0!</v>
      </c>
      <c r="AG123" s="39"/>
      <c r="AH123" s="39"/>
      <c r="AI123" s="40" t="e">
        <f t="shared" si="369"/>
        <v>#DIV/0!</v>
      </c>
      <c r="AJ123" s="39"/>
      <c r="AK123" s="39"/>
      <c r="AL123" s="40" t="e">
        <f t="shared" si="370"/>
        <v>#DIV/0!</v>
      </c>
      <c r="AM123" s="39"/>
      <c r="AN123" s="39"/>
      <c r="AO123" s="40" t="e">
        <f t="shared" si="371"/>
        <v>#DIV/0!</v>
      </c>
      <c r="AP123" s="39">
        <f t="shared" ref="AP123:AQ127" si="643">SUM(AG123,AJ123,AM123)</f>
        <v>0</v>
      </c>
      <c r="AQ123" s="39">
        <f t="shared" si="643"/>
        <v>0</v>
      </c>
      <c r="AR123" s="40" t="e">
        <f t="shared" si="372"/>
        <v>#DIV/0!</v>
      </c>
      <c r="AS123" s="39">
        <f t="shared" ref="AS123:AT127" si="644">SUM(AD123,AP123)</f>
        <v>0</v>
      </c>
      <c r="AT123" s="39">
        <f t="shared" si="644"/>
        <v>0</v>
      </c>
      <c r="AU123" s="40" t="e">
        <f t="shared" si="373"/>
        <v>#DIV/0!</v>
      </c>
      <c r="AV123" s="39"/>
      <c r="AW123" s="39"/>
      <c r="AX123" s="40" t="e">
        <f t="shared" si="374"/>
        <v>#DIV/0!</v>
      </c>
      <c r="AY123" s="39"/>
      <c r="AZ123" s="39"/>
      <c r="BA123" s="40" t="e">
        <f t="shared" si="375"/>
        <v>#DIV/0!</v>
      </c>
      <c r="BB123" s="39"/>
      <c r="BC123" s="39"/>
      <c r="BD123" s="40" t="e">
        <f t="shared" si="376"/>
        <v>#DIV/0!</v>
      </c>
      <c r="BE123" s="39">
        <f t="shared" ref="BE123:BF127" si="645">SUM(AV123,AY123,BB123)</f>
        <v>0</v>
      </c>
      <c r="BF123" s="39">
        <f t="shared" si="645"/>
        <v>0</v>
      </c>
      <c r="BG123" s="40" t="e">
        <f t="shared" si="377"/>
        <v>#DIV/0!</v>
      </c>
      <c r="BH123" s="39">
        <f t="shared" si="406"/>
        <v>0</v>
      </c>
      <c r="BI123" s="39">
        <f t="shared" si="406"/>
        <v>0</v>
      </c>
      <c r="BJ123" s="40" t="e">
        <f t="shared" si="378"/>
        <v>#DIV/0!</v>
      </c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  <c r="BY123" s="36"/>
      <c r="BZ123" s="36"/>
      <c r="CA123" s="36"/>
      <c r="CB123" s="36"/>
      <c r="CC123" s="36"/>
      <c r="CD123" s="36"/>
      <c r="CE123" s="36"/>
      <c r="CF123" s="36"/>
      <c r="CG123" s="36"/>
      <c r="CH123" s="36"/>
      <c r="CI123" s="36"/>
      <c r="CJ123" s="36"/>
      <c r="CK123" s="36"/>
      <c r="CL123" s="36"/>
      <c r="CM123" s="36"/>
      <c r="CN123" s="36"/>
      <c r="CO123" s="36"/>
      <c r="CP123" s="36"/>
      <c r="CQ123" s="36"/>
      <c r="CR123" s="36"/>
      <c r="CS123" s="36"/>
      <c r="CT123" s="36"/>
      <c r="CU123" s="36"/>
      <c r="CV123" s="36"/>
      <c r="CW123" s="36"/>
      <c r="CX123" s="36"/>
      <c r="CY123" s="36"/>
      <c r="CZ123" s="36"/>
      <c r="DA123" s="36"/>
      <c r="DB123" s="36"/>
      <c r="DC123" s="36"/>
      <c r="DD123" s="36"/>
      <c r="DE123" s="36"/>
      <c r="DF123" s="36"/>
      <c r="DG123" s="36"/>
      <c r="DH123" s="36"/>
      <c r="DI123" s="36"/>
      <c r="DJ123" s="36"/>
      <c r="DK123" s="36"/>
      <c r="DL123" s="36"/>
      <c r="DM123" s="36"/>
      <c r="DN123" s="36"/>
      <c r="DO123" s="36"/>
      <c r="DP123" s="36"/>
      <c r="DQ123" s="36"/>
      <c r="DR123" s="36"/>
      <c r="DS123" s="36"/>
      <c r="DT123" s="36"/>
      <c r="DU123" s="36"/>
      <c r="DV123" s="36"/>
      <c r="DW123" s="36"/>
      <c r="DX123" s="36"/>
      <c r="DY123" s="36"/>
      <c r="DZ123" s="36"/>
      <c r="EA123" s="36"/>
    </row>
    <row r="124" spans="1:131" s="3" customFormat="1" ht="33.75" x14ac:dyDescent="0.25">
      <c r="A124" s="21">
        <v>292</v>
      </c>
      <c r="B124" s="23" t="s">
        <v>129</v>
      </c>
      <c r="C124" s="39">
        <f t="shared" si="639"/>
        <v>0</v>
      </c>
      <c r="D124" s="39">
        <f t="shared" si="639"/>
        <v>0</v>
      </c>
      <c r="E124" s="40" t="e">
        <f t="shared" si="379"/>
        <v>#DIV/0!</v>
      </c>
      <c r="F124" s="39"/>
      <c r="G124" s="39"/>
      <c r="H124" s="40" t="e">
        <f t="shared" si="360"/>
        <v>#DIV/0!</v>
      </c>
      <c r="I124" s="39"/>
      <c r="J124" s="39"/>
      <c r="K124" s="40" t="e">
        <f t="shared" si="361"/>
        <v>#DIV/0!</v>
      </c>
      <c r="L124" s="39"/>
      <c r="M124" s="39"/>
      <c r="N124" s="40" t="e">
        <f t="shared" si="362"/>
        <v>#DIV/0!</v>
      </c>
      <c r="O124" s="39">
        <f t="shared" si="640"/>
        <v>0</v>
      </c>
      <c r="P124" s="39">
        <f t="shared" si="640"/>
        <v>0</v>
      </c>
      <c r="Q124" s="40" t="e">
        <f t="shared" si="363"/>
        <v>#DIV/0!</v>
      </c>
      <c r="R124" s="39"/>
      <c r="S124" s="39"/>
      <c r="T124" s="40" t="e">
        <f t="shared" si="364"/>
        <v>#DIV/0!</v>
      </c>
      <c r="U124" s="39"/>
      <c r="V124" s="39"/>
      <c r="W124" s="40" t="e">
        <f t="shared" si="365"/>
        <v>#DIV/0!</v>
      </c>
      <c r="X124" s="39"/>
      <c r="Y124" s="39"/>
      <c r="Z124" s="40" t="e">
        <f t="shared" si="366"/>
        <v>#DIV/0!</v>
      </c>
      <c r="AA124" s="39">
        <f t="shared" si="641"/>
        <v>0</v>
      </c>
      <c r="AB124" s="39">
        <f t="shared" si="641"/>
        <v>0</v>
      </c>
      <c r="AC124" s="40" t="e">
        <f t="shared" si="367"/>
        <v>#DIV/0!</v>
      </c>
      <c r="AD124" s="39">
        <f t="shared" si="642"/>
        <v>0</v>
      </c>
      <c r="AE124" s="39">
        <f t="shared" si="642"/>
        <v>0</v>
      </c>
      <c r="AF124" s="40" t="e">
        <f t="shared" si="368"/>
        <v>#DIV/0!</v>
      </c>
      <c r="AG124" s="39"/>
      <c r="AH124" s="39"/>
      <c r="AI124" s="40" t="e">
        <f t="shared" si="369"/>
        <v>#DIV/0!</v>
      </c>
      <c r="AJ124" s="39"/>
      <c r="AK124" s="39"/>
      <c r="AL124" s="40" t="e">
        <f t="shared" si="370"/>
        <v>#DIV/0!</v>
      </c>
      <c r="AM124" s="39"/>
      <c r="AN124" s="39"/>
      <c r="AO124" s="40" t="e">
        <f t="shared" si="371"/>
        <v>#DIV/0!</v>
      </c>
      <c r="AP124" s="39">
        <f t="shared" si="643"/>
        <v>0</v>
      </c>
      <c r="AQ124" s="39">
        <f t="shared" si="643"/>
        <v>0</v>
      </c>
      <c r="AR124" s="40" t="e">
        <f t="shared" si="372"/>
        <v>#DIV/0!</v>
      </c>
      <c r="AS124" s="39">
        <f t="shared" si="644"/>
        <v>0</v>
      </c>
      <c r="AT124" s="39">
        <f t="shared" si="644"/>
        <v>0</v>
      </c>
      <c r="AU124" s="40" t="e">
        <f t="shared" si="373"/>
        <v>#DIV/0!</v>
      </c>
      <c r="AV124" s="39"/>
      <c r="AW124" s="39"/>
      <c r="AX124" s="40" t="e">
        <f t="shared" si="374"/>
        <v>#DIV/0!</v>
      </c>
      <c r="AY124" s="39"/>
      <c r="AZ124" s="39"/>
      <c r="BA124" s="40" t="e">
        <f t="shared" si="375"/>
        <v>#DIV/0!</v>
      </c>
      <c r="BB124" s="39"/>
      <c r="BC124" s="39"/>
      <c r="BD124" s="40" t="e">
        <f t="shared" si="376"/>
        <v>#DIV/0!</v>
      </c>
      <c r="BE124" s="39">
        <f t="shared" si="645"/>
        <v>0</v>
      </c>
      <c r="BF124" s="39">
        <f t="shared" si="645"/>
        <v>0</v>
      </c>
      <c r="BG124" s="40" t="e">
        <f t="shared" si="377"/>
        <v>#DIV/0!</v>
      </c>
      <c r="BH124" s="39">
        <f t="shared" si="406"/>
        <v>0</v>
      </c>
      <c r="BI124" s="39">
        <f t="shared" si="406"/>
        <v>0</v>
      </c>
      <c r="BJ124" s="40" t="e">
        <f t="shared" si="378"/>
        <v>#DIV/0!</v>
      </c>
    </row>
    <row r="125" spans="1:131" ht="33.75" x14ac:dyDescent="0.25">
      <c r="A125" s="21">
        <v>293</v>
      </c>
      <c r="B125" s="23" t="s">
        <v>130</v>
      </c>
      <c r="C125" s="39">
        <f t="shared" si="639"/>
        <v>0</v>
      </c>
      <c r="D125" s="39">
        <f t="shared" si="639"/>
        <v>0</v>
      </c>
      <c r="E125" s="40" t="e">
        <f t="shared" si="379"/>
        <v>#DIV/0!</v>
      </c>
      <c r="F125" s="39"/>
      <c r="G125" s="39"/>
      <c r="H125" s="40" t="e">
        <f t="shared" si="360"/>
        <v>#DIV/0!</v>
      </c>
      <c r="I125" s="39"/>
      <c r="J125" s="39"/>
      <c r="K125" s="40" t="e">
        <f t="shared" si="361"/>
        <v>#DIV/0!</v>
      </c>
      <c r="L125" s="39"/>
      <c r="M125" s="39"/>
      <c r="N125" s="40" t="e">
        <f t="shared" si="362"/>
        <v>#DIV/0!</v>
      </c>
      <c r="O125" s="39">
        <f t="shared" si="640"/>
        <v>0</v>
      </c>
      <c r="P125" s="39">
        <f t="shared" si="640"/>
        <v>0</v>
      </c>
      <c r="Q125" s="40" t="e">
        <f t="shared" si="363"/>
        <v>#DIV/0!</v>
      </c>
      <c r="R125" s="39"/>
      <c r="S125" s="39"/>
      <c r="T125" s="40" t="e">
        <f t="shared" si="364"/>
        <v>#DIV/0!</v>
      </c>
      <c r="U125" s="39"/>
      <c r="V125" s="39"/>
      <c r="W125" s="40" t="e">
        <f t="shared" si="365"/>
        <v>#DIV/0!</v>
      </c>
      <c r="X125" s="39"/>
      <c r="Y125" s="39"/>
      <c r="Z125" s="40" t="e">
        <f t="shared" si="366"/>
        <v>#DIV/0!</v>
      </c>
      <c r="AA125" s="39">
        <f t="shared" si="641"/>
        <v>0</v>
      </c>
      <c r="AB125" s="39">
        <f t="shared" si="641"/>
        <v>0</v>
      </c>
      <c r="AC125" s="40" t="e">
        <f t="shared" si="367"/>
        <v>#DIV/0!</v>
      </c>
      <c r="AD125" s="39">
        <f t="shared" si="642"/>
        <v>0</v>
      </c>
      <c r="AE125" s="39">
        <f t="shared" si="642"/>
        <v>0</v>
      </c>
      <c r="AF125" s="40" t="e">
        <f t="shared" si="368"/>
        <v>#DIV/0!</v>
      </c>
      <c r="AG125" s="39"/>
      <c r="AH125" s="39"/>
      <c r="AI125" s="40" t="e">
        <f t="shared" si="369"/>
        <v>#DIV/0!</v>
      </c>
      <c r="AJ125" s="39"/>
      <c r="AK125" s="39"/>
      <c r="AL125" s="40" t="e">
        <f t="shared" si="370"/>
        <v>#DIV/0!</v>
      </c>
      <c r="AM125" s="39"/>
      <c r="AN125" s="39"/>
      <c r="AO125" s="40" t="e">
        <f t="shared" si="371"/>
        <v>#DIV/0!</v>
      </c>
      <c r="AP125" s="39">
        <f t="shared" si="643"/>
        <v>0</v>
      </c>
      <c r="AQ125" s="39">
        <f t="shared" si="643"/>
        <v>0</v>
      </c>
      <c r="AR125" s="40" t="e">
        <f t="shared" si="372"/>
        <v>#DIV/0!</v>
      </c>
      <c r="AS125" s="39">
        <f t="shared" si="644"/>
        <v>0</v>
      </c>
      <c r="AT125" s="39">
        <f t="shared" si="644"/>
        <v>0</v>
      </c>
      <c r="AU125" s="40" t="e">
        <f t="shared" si="373"/>
        <v>#DIV/0!</v>
      </c>
      <c r="AV125" s="39"/>
      <c r="AW125" s="39"/>
      <c r="AX125" s="40" t="e">
        <f t="shared" si="374"/>
        <v>#DIV/0!</v>
      </c>
      <c r="AY125" s="39"/>
      <c r="AZ125" s="39"/>
      <c r="BA125" s="40" t="e">
        <f t="shared" si="375"/>
        <v>#DIV/0!</v>
      </c>
      <c r="BB125" s="39"/>
      <c r="BC125" s="39"/>
      <c r="BD125" s="40" t="e">
        <f t="shared" si="376"/>
        <v>#DIV/0!</v>
      </c>
      <c r="BE125" s="39">
        <f t="shared" si="645"/>
        <v>0</v>
      </c>
      <c r="BF125" s="39">
        <f t="shared" si="645"/>
        <v>0</v>
      </c>
      <c r="BG125" s="40" t="e">
        <f t="shared" si="377"/>
        <v>#DIV/0!</v>
      </c>
      <c r="BH125" s="39">
        <f t="shared" si="406"/>
        <v>0</v>
      </c>
      <c r="BI125" s="39">
        <f t="shared" si="406"/>
        <v>0</v>
      </c>
      <c r="BJ125" s="40" t="e">
        <f t="shared" si="378"/>
        <v>#DIV/0!</v>
      </c>
    </row>
    <row r="126" spans="1:131" s="41" customFormat="1" ht="12.75" x14ac:dyDescent="0.2">
      <c r="A126" s="21">
        <v>295</v>
      </c>
      <c r="B126" s="23" t="s">
        <v>131</v>
      </c>
      <c r="C126" s="39">
        <f t="shared" si="639"/>
        <v>0</v>
      </c>
      <c r="D126" s="39">
        <f t="shared" si="639"/>
        <v>0</v>
      </c>
      <c r="E126" s="40" t="e">
        <f t="shared" si="379"/>
        <v>#DIV/0!</v>
      </c>
      <c r="F126" s="39"/>
      <c r="G126" s="39"/>
      <c r="H126" s="40" t="e">
        <f t="shared" si="360"/>
        <v>#DIV/0!</v>
      </c>
      <c r="I126" s="39"/>
      <c r="J126" s="39"/>
      <c r="K126" s="40" t="e">
        <f t="shared" si="361"/>
        <v>#DIV/0!</v>
      </c>
      <c r="L126" s="39"/>
      <c r="M126" s="39"/>
      <c r="N126" s="40" t="e">
        <f t="shared" si="362"/>
        <v>#DIV/0!</v>
      </c>
      <c r="O126" s="39">
        <f t="shared" si="640"/>
        <v>0</v>
      </c>
      <c r="P126" s="39">
        <f t="shared" si="640"/>
        <v>0</v>
      </c>
      <c r="Q126" s="40" t="e">
        <f t="shared" si="363"/>
        <v>#DIV/0!</v>
      </c>
      <c r="R126" s="39"/>
      <c r="S126" s="39"/>
      <c r="T126" s="40" t="e">
        <f t="shared" si="364"/>
        <v>#DIV/0!</v>
      </c>
      <c r="U126" s="39"/>
      <c r="V126" s="39"/>
      <c r="W126" s="40" t="e">
        <f t="shared" si="365"/>
        <v>#DIV/0!</v>
      </c>
      <c r="X126" s="39"/>
      <c r="Y126" s="39"/>
      <c r="Z126" s="40" t="e">
        <f t="shared" si="366"/>
        <v>#DIV/0!</v>
      </c>
      <c r="AA126" s="39">
        <f t="shared" si="641"/>
        <v>0</v>
      </c>
      <c r="AB126" s="39">
        <f t="shared" si="641"/>
        <v>0</v>
      </c>
      <c r="AC126" s="40" t="e">
        <f t="shared" si="367"/>
        <v>#DIV/0!</v>
      </c>
      <c r="AD126" s="39">
        <f t="shared" si="642"/>
        <v>0</v>
      </c>
      <c r="AE126" s="39">
        <f t="shared" si="642"/>
        <v>0</v>
      </c>
      <c r="AF126" s="40" t="e">
        <f t="shared" si="368"/>
        <v>#DIV/0!</v>
      </c>
      <c r="AG126" s="39"/>
      <c r="AH126" s="39"/>
      <c r="AI126" s="40" t="e">
        <f t="shared" si="369"/>
        <v>#DIV/0!</v>
      </c>
      <c r="AJ126" s="39"/>
      <c r="AK126" s="39"/>
      <c r="AL126" s="40" t="e">
        <f t="shared" si="370"/>
        <v>#DIV/0!</v>
      </c>
      <c r="AM126" s="39"/>
      <c r="AN126" s="39"/>
      <c r="AO126" s="40" t="e">
        <f t="shared" si="371"/>
        <v>#DIV/0!</v>
      </c>
      <c r="AP126" s="39">
        <f t="shared" si="643"/>
        <v>0</v>
      </c>
      <c r="AQ126" s="39">
        <f t="shared" si="643"/>
        <v>0</v>
      </c>
      <c r="AR126" s="40" t="e">
        <f t="shared" si="372"/>
        <v>#DIV/0!</v>
      </c>
      <c r="AS126" s="39">
        <f t="shared" si="644"/>
        <v>0</v>
      </c>
      <c r="AT126" s="39">
        <f t="shared" si="644"/>
        <v>0</v>
      </c>
      <c r="AU126" s="40" t="e">
        <f t="shared" si="373"/>
        <v>#DIV/0!</v>
      </c>
      <c r="AV126" s="39"/>
      <c r="AW126" s="39"/>
      <c r="AX126" s="40" t="e">
        <f t="shared" si="374"/>
        <v>#DIV/0!</v>
      </c>
      <c r="AY126" s="39"/>
      <c r="AZ126" s="39"/>
      <c r="BA126" s="40" t="e">
        <f t="shared" si="375"/>
        <v>#DIV/0!</v>
      </c>
      <c r="BB126" s="39"/>
      <c r="BC126" s="39"/>
      <c r="BD126" s="40" t="e">
        <f t="shared" si="376"/>
        <v>#DIV/0!</v>
      </c>
      <c r="BE126" s="39">
        <f t="shared" si="645"/>
        <v>0</v>
      </c>
      <c r="BF126" s="39">
        <f t="shared" si="645"/>
        <v>0</v>
      </c>
      <c r="BG126" s="40" t="e">
        <f t="shared" si="377"/>
        <v>#DIV/0!</v>
      </c>
      <c r="BH126" s="39">
        <f t="shared" si="406"/>
        <v>0</v>
      </c>
      <c r="BI126" s="39">
        <f t="shared" si="406"/>
        <v>0</v>
      </c>
      <c r="BJ126" s="40" t="e">
        <f t="shared" si="378"/>
        <v>#DIV/0!</v>
      </c>
    </row>
    <row r="127" spans="1:131" s="41" customFormat="1" ht="12.75" x14ac:dyDescent="0.2">
      <c r="A127" s="21">
        <v>296</v>
      </c>
      <c r="B127" s="23" t="s">
        <v>132</v>
      </c>
      <c r="C127" s="39">
        <f t="shared" si="639"/>
        <v>0</v>
      </c>
      <c r="D127" s="39">
        <f t="shared" si="639"/>
        <v>0</v>
      </c>
      <c r="E127" s="40" t="e">
        <f t="shared" si="379"/>
        <v>#DIV/0!</v>
      </c>
      <c r="F127" s="39"/>
      <c r="G127" s="39"/>
      <c r="H127" s="40" t="e">
        <f t="shared" si="360"/>
        <v>#DIV/0!</v>
      </c>
      <c r="I127" s="39"/>
      <c r="J127" s="39"/>
      <c r="K127" s="40" t="e">
        <f t="shared" si="361"/>
        <v>#DIV/0!</v>
      </c>
      <c r="L127" s="39"/>
      <c r="M127" s="39"/>
      <c r="N127" s="40" t="e">
        <f t="shared" si="362"/>
        <v>#DIV/0!</v>
      </c>
      <c r="O127" s="39">
        <f t="shared" si="640"/>
        <v>0</v>
      </c>
      <c r="P127" s="39">
        <f t="shared" si="640"/>
        <v>0</v>
      </c>
      <c r="Q127" s="40" t="e">
        <f t="shared" si="363"/>
        <v>#DIV/0!</v>
      </c>
      <c r="R127" s="39"/>
      <c r="S127" s="39"/>
      <c r="T127" s="40" t="e">
        <f t="shared" si="364"/>
        <v>#DIV/0!</v>
      </c>
      <c r="U127" s="39"/>
      <c r="V127" s="39"/>
      <c r="W127" s="40" t="e">
        <f t="shared" si="365"/>
        <v>#DIV/0!</v>
      </c>
      <c r="X127" s="39"/>
      <c r="Y127" s="39"/>
      <c r="Z127" s="40" t="e">
        <f t="shared" si="366"/>
        <v>#DIV/0!</v>
      </c>
      <c r="AA127" s="39">
        <f t="shared" si="641"/>
        <v>0</v>
      </c>
      <c r="AB127" s="39">
        <f t="shared" si="641"/>
        <v>0</v>
      </c>
      <c r="AC127" s="40" t="e">
        <f t="shared" si="367"/>
        <v>#DIV/0!</v>
      </c>
      <c r="AD127" s="39">
        <f t="shared" si="642"/>
        <v>0</v>
      </c>
      <c r="AE127" s="39">
        <f t="shared" si="642"/>
        <v>0</v>
      </c>
      <c r="AF127" s="40" t="e">
        <f t="shared" si="368"/>
        <v>#DIV/0!</v>
      </c>
      <c r="AG127" s="39"/>
      <c r="AH127" s="39"/>
      <c r="AI127" s="40" t="e">
        <f t="shared" si="369"/>
        <v>#DIV/0!</v>
      </c>
      <c r="AJ127" s="39"/>
      <c r="AK127" s="39"/>
      <c r="AL127" s="40" t="e">
        <f t="shared" si="370"/>
        <v>#DIV/0!</v>
      </c>
      <c r="AM127" s="39"/>
      <c r="AN127" s="39"/>
      <c r="AO127" s="40" t="e">
        <f t="shared" si="371"/>
        <v>#DIV/0!</v>
      </c>
      <c r="AP127" s="39">
        <f t="shared" si="643"/>
        <v>0</v>
      </c>
      <c r="AQ127" s="39">
        <f t="shared" si="643"/>
        <v>0</v>
      </c>
      <c r="AR127" s="40" t="e">
        <f t="shared" si="372"/>
        <v>#DIV/0!</v>
      </c>
      <c r="AS127" s="39">
        <f t="shared" si="644"/>
        <v>0</v>
      </c>
      <c r="AT127" s="39">
        <f t="shared" si="644"/>
        <v>0</v>
      </c>
      <c r="AU127" s="40" t="e">
        <f t="shared" si="373"/>
        <v>#DIV/0!</v>
      </c>
      <c r="AV127" s="39"/>
      <c r="AW127" s="39"/>
      <c r="AX127" s="40" t="e">
        <f t="shared" si="374"/>
        <v>#DIV/0!</v>
      </c>
      <c r="AY127" s="39"/>
      <c r="AZ127" s="39"/>
      <c r="BA127" s="40" t="e">
        <f t="shared" si="375"/>
        <v>#DIV/0!</v>
      </c>
      <c r="BB127" s="39"/>
      <c r="BC127" s="39"/>
      <c r="BD127" s="40" t="e">
        <f t="shared" si="376"/>
        <v>#DIV/0!</v>
      </c>
      <c r="BE127" s="39">
        <f t="shared" si="645"/>
        <v>0</v>
      </c>
      <c r="BF127" s="39">
        <f t="shared" si="645"/>
        <v>0</v>
      </c>
      <c r="BG127" s="40" t="e">
        <f t="shared" si="377"/>
        <v>#DIV/0!</v>
      </c>
      <c r="BH127" s="39">
        <f t="shared" ref="BH127:BI127" si="646">SUM(AP127,BE127)</f>
        <v>0</v>
      </c>
      <c r="BI127" s="39">
        <f t="shared" si="646"/>
        <v>0</v>
      </c>
      <c r="BJ127" s="40" t="e">
        <f t="shared" si="378"/>
        <v>#DIV/0!</v>
      </c>
    </row>
    <row r="128" spans="1:131" s="41" customFormat="1" ht="15.75" x14ac:dyDescent="0.2">
      <c r="A128" s="17"/>
      <c r="B128" s="8" t="s">
        <v>5</v>
      </c>
      <c r="C128" s="37">
        <f>C7-C50</f>
        <v>0</v>
      </c>
      <c r="D128" s="37">
        <f>D7-D50</f>
        <v>0</v>
      </c>
      <c r="E128" s="38" t="e">
        <f t="shared" si="379"/>
        <v>#DIV/0!</v>
      </c>
      <c r="F128" s="37">
        <f t="shared" ref="F128:G128" si="647">F7-F50</f>
        <v>0</v>
      </c>
      <c r="G128" s="37">
        <f t="shared" si="647"/>
        <v>0</v>
      </c>
      <c r="H128" s="38" t="e">
        <f t="shared" si="360"/>
        <v>#DIV/0!</v>
      </c>
      <c r="I128" s="37">
        <f t="shared" ref="I128:J128" si="648">I7-I50</f>
        <v>0</v>
      </c>
      <c r="J128" s="37">
        <f t="shared" si="648"/>
        <v>0</v>
      </c>
      <c r="K128" s="38" t="e">
        <f t="shared" si="361"/>
        <v>#DIV/0!</v>
      </c>
      <c r="L128" s="37">
        <f t="shared" ref="L128:M128" si="649">L7-L50</f>
        <v>0</v>
      </c>
      <c r="M128" s="37">
        <f t="shared" si="649"/>
        <v>0</v>
      </c>
      <c r="N128" s="38" t="e">
        <f t="shared" si="362"/>
        <v>#DIV/0!</v>
      </c>
      <c r="O128" s="37">
        <f t="shared" ref="O128:P128" si="650">O7-O50</f>
        <v>0</v>
      </c>
      <c r="P128" s="37">
        <f t="shared" si="650"/>
        <v>0</v>
      </c>
      <c r="Q128" s="38" t="e">
        <f t="shared" si="363"/>
        <v>#DIV/0!</v>
      </c>
      <c r="R128" s="37">
        <f t="shared" ref="R128:S128" si="651">R7-R50</f>
        <v>0</v>
      </c>
      <c r="S128" s="37">
        <f t="shared" si="651"/>
        <v>0</v>
      </c>
      <c r="T128" s="38" t="e">
        <f t="shared" si="364"/>
        <v>#DIV/0!</v>
      </c>
      <c r="U128" s="37">
        <f t="shared" ref="U128:V128" si="652">U7-U50</f>
        <v>0</v>
      </c>
      <c r="V128" s="37">
        <f t="shared" si="652"/>
        <v>0</v>
      </c>
      <c r="W128" s="38" t="e">
        <f t="shared" si="365"/>
        <v>#DIV/0!</v>
      </c>
      <c r="X128" s="37">
        <f t="shared" ref="X128:Y128" si="653">X7-X50</f>
        <v>0</v>
      </c>
      <c r="Y128" s="37">
        <f t="shared" si="653"/>
        <v>0</v>
      </c>
      <c r="Z128" s="38" t="e">
        <f t="shared" si="366"/>
        <v>#DIV/0!</v>
      </c>
      <c r="AA128" s="37">
        <f t="shared" ref="AA128:AB128" si="654">AA7-AA50</f>
        <v>0</v>
      </c>
      <c r="AB128" s="37">
        <f t="shared" si="654"/>
        <v>0</v>
      </c>
      <c r="AC128" s="38" t="e">
        <f t="shared" si="367"/>
        <v>#DIV/0!</v>
      </c>
      <c r="AD128" s="37">
        <f t="shared" ref="AD128:AE128" si="655">AD7-AD50</f>
        <v>0</v>
      </c>
      <c r="AE128" s="37">
        <f t="shared" si="655"/>
        <v>0</v>
      </c>
      <c r="AF128" s="38" t="e">
        <f t="shared" si="368"/>
        <v>#DIV/0!</v>
      </c>
      <c r="AG128" s="37">
        <f t="shared" ref="AG128:AH128" si="656">AG7-AG50</f>
        <v>0</v>
      </c>
      <c r="AH128" s="37">
        <f t="shared" si="656"/>
        <v>0</v>
      </c>
      <c r="AI128" s="38" t="e">
        <f t="shared" si="369"/>
        <v>#DIV/0!</v>
      </c>
      <c r="AJ128" s="37">
        <f t="shared" ref="AJ128:AK128" si="657">AJ7-AJ50</f>
        <v>0</v>
      </c>
      <c r="AK128" s="37">
        <f t="shared" si="657"/>
        <v>0</v>
      </c>
      <c r="AL128" s="38" t="e">
        <f t="shared" si="370"/>
        <v>#DIV/0!</v>
      </c>
      <c r="AM128" s="37">
        <f t="shared" ref="AM128:AN128" si="658">AM7-AM50</f>
        <v>0</v>
      </c>
      <c r="AN128" s="37">
        <f t="shared" si="658"/>
        <v>0</v>
      </c>
      <c r="AO128" s="38" t="e">
        <f t="shared" si="371"/>
        <v>#DIV/0!</v>
      </c>
      <c r="AP128" s="37">
        <f t="shared" ref="AP128:AQ128" si="659">AP7-AP50</f>
        <v>0</v>
      </c>
      <c r="AQ128" s="37">
        <f t="shared" si="659"/>
        <v>0</v>
      </c>
      <c r="AR128" s="38" t="e">
        <f t="shared" si="372"/>
        <v>#DIV/0!</v>
      </c>
      <c r="AS128" s="37">
        <f t="shared" ref="AS128:AT128" si="660">AS7-AS50</f>
        <v>0</v>
      </c>
      <c r="AT128" s="37">
        <f t="shared" si="660"/>
        <v>0</v>
      </c>
      <c r="AU128" s="38" t="e">
        <f t="shared" si="373"/>
        <v>#DIV/0!</v>
      </c>
      <c r="AV128" s="37">
        <f t="shared" ref="AV128:AW128" si="661">AV7-AV50</f>
        <v>0</v>
      </c>
      <c r="AW128" s="37">
        <f t="shared" si="661"/>
        <v>0</v>
      </c>
      <c r="AX128" s="38" t="e">
        <f t="shared" si="374"/>
        <v>#DIV/0!</v>
      </c>
      <c r="AY128" s="37">
        <f t="shared" ref="AY128:AZ128" si="662">AY7-AY50</f>
        <v>0</v>
      </c>
      <c r="AZ128" s="37">
        <f t="shared" si="662"/>
        <v>0</v>
      </c>
      <c r="BA128" s="38" t="e">
        <f t="shared" si="375"/>
        <v>#DIV/0!</v>
      </c>
      <c r="BB128" s="37">
        <f t="shared" ref="BB128:BC128" si="663">BB7-BB50</f>
        <v>0</v>
      </c>
      <c r="BC128" s="37">
        <f t="shared" si="663"/>
        <v>0</v>
      </c>
      <c r="BD128" s="38" t="e">
        <f t="shared" si="376"/>
        <v>#DIV/0!</v>
      </c>
      <c r="BE128" s="37">
        <f t="shared" ref="BE128:BF128" si="664">BE7-BE50</f>
        <v>0</v>
      </c>
      <c r="BF128" s="37">
        <f t="shared" si="664"/>
        <v>0</v>
      </c>
      <c r="BG128" s="38" t="e">
        <f t="shared" si="377"/>
        <v>#DIV/0!</v>
      </c>
      <c r="BH128" s="37">
        <f t="shared" ref="BH128:BI128" si="665">BH7-BH50</f>
        <v>0</v>
      </c>
      <c r="BI128" s="37">
        <f t="shared" si="665"/>
        <v>0</v>
      </c>
      <c r="BJ128" s="38" t="e">
        <f t="shared" si="378"/>
        <v>#DIV/0!</v>
      </c>
    </row>
    <row r="129" spans="1:62" x14ac:dyDescent="0.25">
      <c r="A129" s="32"/>
      <c r="B129" s="33"/>
      <c r="C129" s="10"/>
      <c r="D129" s="55"/>
      <c r="E129" s="56"/>
      <c r="F129" s="56"/>
      <c r="H129" s="1"/>
      <c r="K129" s="1"/>
      <c r="N129" s="1"/>
      <c r="Q129" s="1"/>
      <c r="T129" s="1"/>
      <c r="W129" s="1"/>
      <c r="Z129" s="1"/>
      <c r="AC129" s="1"/>
      <c r="AF129" s="1"/>
      <c r="AI129" s="1"/>
      <c r="AL129" s="1"/>
      <c r="AO129" s="1"/>
      <c r="AR129" s="1"/>
      <c r="AU129" s="1"/>
      <c r="AX129" s="1"/>
      <c r="BA129" s="1"/>
      <c r="BD129" s="1"/>
      <c r="BG129" s="1"/>
      <c r="BJ129" s="1"/>
    </row>
    <row r="130" spans="1:62" x14ac:dyDescent="0.25">
      <c r="A130" s="41" t="s">
        <v>87</v>
      </c>
      <c r="B130" s="41"/>
      <c r="C130" s="42"/>
      <c r="D130" s="43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</row>
    <row r="131" spans="1:62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</row>
    <row r="132" spans="1:62" x14ac:dyDescent="0.25">
      <c r="A132" s="41" t="s">
        <v>88</v>
      </c>
      <c r="B132" s="41"/>
      <c r="C132" s="43"/>
      <c r="D132" s="43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</row>
  </sheetData>
  <sheetProtection formatCells="0" formatColumns="0" formatRows="0"/>
  <mergeCells count="26">
    <mergeCell ref="R5:T5"/>
    <mergeCell ref="U5:W5"/>
    <mergeCell ref="X5:Z5"/>
    <mergeCell ref="AA5:AC5"/>
    <mergeCell ref="O5:Q5"/>
    <mergeCell ref="A5:A6"/>
    <mergeCell ref="B5:B6"/>
    <mergeCell ref="C5:E5"/>
    <mergeCell ref="F5:H5"/>
    <mergeCell ref="I5:K5"/>
    <mergeCell ref="D129:F129"/>
    <mergeCell ref="C2:E2"/>
    <mergeCell ref="C3:E3"/>
    <mergeCell ref="C4:E4"/>
    <mergeCell ref="BH5:BJ5"/>
    <mergeCell ref="AY5:BA5"/>
    <mergeCell ref="BB5:BD5"/>
    <mergeCell ref="BE5:BG5"/>
    <mergeCell ref="AG5:AI5"/>
    <mergeCell ref="AJ5:AL5"/>
    <mergeCell ref="AM5:AO5"/>
    <mergeCell ref="AP5:AR5"/>
    <mergeCell ref="AS5:AU5"/>
    <mergeCell ref="AV5:AX5"/>
    <mergeCell ref="AD5:AF5"/>
    <mergeCell ref="L5:N5"/>
  </mergeCells>
  <printOptions horizontalCentered="1"/>
  <pageMargins left="0" right="0" top="0" bottom="0" header="0.31496062992125984" footer="0.31496062992125984"/>
  <pageSetup paperSize="9" scale="55" fitToWidth="5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EA132"/>
  <sheetViews>
    <sheetView workbookViewId="0">
      <pane xSplit="5" ySplit="6" topLeftCell="F43" activePane="bottomRight" state="frozen"/>
      <selection pane="topRight" activeCell="F1" sqref="F1"/>
      <selection pane="bottomLeft" activeCell="A7" sqref="A7"/>
      <selection pane="bottomRight" activeCell="BK5" sqref="A5:XFD128"/>
    </sheetView>
  </sheetViews>
  <sheetFormatPr defaultColWidth="9.140625" defaultRowHeight="15" outlineLevelRow="3" x14ac:dyDescent="0.25"/>
  <cols>
    <col min="1" max="1" width="5.5703125" style="18" bestFit="1" customWidth="1"/>
    <col min="2" max="2" width="34.5703125" style="25" customWidth="1"/>
    <col min="3" max="4" width="14.28515625" style="1" customWidth="1"/>
    <col min="5" max="5" width="5" style="6" customWidth="1"/>
    <col min="6" max="7" width="14.28515625" style="1" customWidth="1"/>
    <col min="8" max="8" width="5" style="6" customWidth="1"/>
    <col min="9" max="10" width="14.28515625" style="1" customWidth="1"/>
    <col min="11" max="11" width="5" style="6" customWidth="1"/>
    <col min="12" max="13" width="14.28515625" style="1" customWidth="1"/>
    <col min="14" max="14" width="5" style="6" customWidth="1"/>
    <col min="15" max="16" width="14.28515625" style="1" customWidth="1"/>
    <col min="17" max="17" width="5" style="6" customWidth="1"/>
    <col min="18" max="19" width="14.28515625" style="1" customWidth="1"/>
    <col min="20" max="20" width="5" style="6" customWidth="1"/>
    <col min="21" max="22" width="14.28515625" style="1" customWidth="1"/>
    <col min="23" max="23" width="5" style="6" customWidth="1"/>
    <col min="24" max="25" width="14.28515625" style="1" customWidth="1"/>
    <col min="26" max="26" width="5" style="6" customWidth="1"/>
    <col min="27" max="28" width="14.28515625" style="1" customWidth="1"/>
    <col min="29" max="29" width="5" style="6" customWidth="1"/>
    <col min="30" max="31" width="14.28515625" style="1" customWidth="1"/>
    <col min="32" max="32" width="5" style="6" customWidth="1"/>
    <col min="33" max="34" width="14.28515625" style="1" customWidth="1"/>
    <col min="35" max="35" width="5" style="6" customWidth="1"/>
    <col min="36" max="37" width="14.28515625" style="1" customWidth="1"/>
    <col min="38" max="38" width="5" style="6" customWidth="1"/>
    <col min="39" max="40" width="14.28515625" style="1" customWidth="1"/>
    <col min="41" max="41" width="5" style="6" customWidth="1"/>
    <col min="42" max="43" width="14.28515625" style="1" customWidth="1"/>
    <col min="44" max="44" width="5" style="6" customWidth="1"/>
    <col min="45" max="46" width="14.28515625" style="1" customWidth="1"/>
    <col min="47" max="47" width="5" style="6" customWidth="1"/>
    <col min="48" max="49" width="14.28515625" style="1" customWidth="1"/>
    <col min="50" max="50" width="5" style="6" customWidth="1"/>
    <col min="51" max="52" width="14.28515625" style="1" customWidth="1"/>
    <col min="53" max="53" width="5" style="6" customWidth="1"/>
    <col min="54" max="55" width="14.28515625" style="1" customWidth="1"/>
    <col min="56" max="56" width="5" style="6" customWidth="1"/>
    <col min="57" max="58" width="14.28515625" style="1" customWidth="1"/>
    <col min="59" max="59" width="5" style="6" customWidth="1"/>
    <col min="60" max="61" width="14.28515625" style="1" customWidth="1"/>
    <col min="62" max="62" width="5" style="6" customWidth="1"/>
    <col min="63" max="16384" width="9.140625" style="1"/>
  </cols>
  <sheetData>
    <row r="1" spans="1:131" ht="13.5" customHeight="1" x14ac:dyDescent="0.25">
      <c r="B1" s="16" t="str">
        <f>Свод!A1</f>
        <v>Приложение 6. Плановые и фактические показатели доходов и расходов</v>
      </c>
      <c r="C1" s="16"/>
      <c r="D1" s="16"/>
      <c r="E1" s="28"/>
      <c r="F1" s="16"/>
      <c r="G1" s="16"/>
      <c r="H1" s="28"/>
      <c r="I1" s="16"/>
      <c r="J1" s="16"/>
      <c r="K1" s="28"/>
    </row>
    <row r="2" spans="1:131" ht="30.75" customHeight="1" x14ac:dyDescent="0.25">
      <c r="B2" s="26" t="s">
        <v>1</v>
      </c>
      <c r="C2" s="72" t="str">
        <f>Свод!C2</f>
        <v>КГАУ СОН РЦДПОВ г. Чайковский</v>
      </c>
      <c r="D2" s="72"/>
      <c r="E2" s="72"/>
      <c r="F2" s="13"/>
      <c r="G2" s="13"/>
      <c r="H2" s="29"/>
      <c r="I2" s="13"/>
    </row>
    <row r="3" spans="1:131" ht="30.75" customHeight="1" x14ac:dyDescent="0.25">
      <c r="B3" s="26" t="s">
        <v>61</v>
      </c>
      <c r="C3" s="73" t="s">
        <v>62</v>
      </c>
      <c r="D3" s="73"/>
      <c r="E3" s="73"/>
      <c r="F3" s="14"/>
      <c r="G3" s="14"/>
      <c r="H3" s="30"/>
      <c r="I3" s="14"/>
    </row>
    <row r="4" spans="1:131" x14ac:dyDescent="0.25">
      <c r="B4" s="27" t="s">
        <v>46</v>
      </c>
      <c r="C4" s="74" t="str">
        <f>Свод!C3</f>
        <v>Год 2019</v>
      </c>
      <c r="D4" s="74"/>
      <c r="E4" s="74"/>
      <c r="F4" s="15"/>
      <c r="G4" s="15"/>
      <c r="H4" s="31"/>
      <c r="I4" s="15"/>
    </row>
    <row r="5" spans="1:131" s="2" customFormat="1" ht="18.75" customHeight="1" x14ac:dyDescent="0.25">
      <c r="A5" s="70" t="s">
        <v>134</v>
      </c>
      <c r="B5" s="57" t="s">
        <v>4</v>
      </c>
      <c r="C5" s="58" t="s">
        <v>8</v>
      </c>
      <c r="D5" s="58"/>
      <c r="E5" s="58"/>
      <c r="F5" s="57" t="s">
        <v>10</v>
      </c>
      <c r="G5" s="57"/>
      <c r="H5" s="57"/>
      <c r="I5" s="57" t="s">
        <v>11</v>
      </c>
      <c r="J5" s="57"/>
      <c r="K5" s="57"/>
      <c r="L5" s="57" t="s">
        <v>12</v>
      </c>
      <c r="M5" s="57"/>
      <c r="N5" s="57"/>
      <c r="O5" s="58" t="s">
        <v>22</v>
      </c>
      <c r="P5" s="58"/>
      <c r="Q5" s="58"/>
      <c r="R5" s="57" t="s">
        <v>13</v>
      </c>
      <c r="S5" s="57"/>
      <c r="T5" s="57"/>
      <c r="U5" s="57" t="s">
        <v>14</v>
      </c>
      <c r="V5" s="57"/>
      <c r="W5" s="57"/>
      <c r="X5" s="57" t="s">
        <v>15</v>
      </c>
      <c r="Y5" s="57"/>
      <c r="Z5" s="57"/>
      <c r="AA5" s="58" t="s">
        <v>23</v>
      </c>
      <c r="AB5" s="58"/>
      <c r="AC5" s="58"/>
      <c r="AD5" s="58" t="s">
        <v>26</v>
      </c>
      <c r="AE5" s="58"/>
      <c r="AF5" s="58"/>
      <c r="AG5" s="57" t="s">
        <v>16</v>
      </c>
      <c r="AH5" s="57"/>
      <c r="AI5" s="57"/>
      <c r="AJ5" s="57" t="s">
        <v>17</v>
      </c>
      <c r="AK5" s="57"/>
      <c r="AL5" s="57"/>
      <c r="AM5" s="57" t="s">
        <v>18</v>
      </c>
      <c r="AN5" s="57"/>
      <c r="AO5" s="57"/>
      <c r="AP5" s="58" t="s">
        <v>24</v>
      </c>
      <c r="AQ5" s="58"/>
      <c r="AR5" s="58"/>
      <c r="AS5" s="58" t="s">
        <v>60</v>
      </c>
      <c r="AT5" s="58"/>
      <c r="AU5" s="58"/>
      <c r="AV5" s="59" t="s">
        <v>19</v>
      </c>
      <c r="AW5" s="60"/>
      <c r="AX5" s="61"/>
      <c r="AY5" s="57" t="s">
        <v>20</v>
      </c>
      <c r="AZ5" s="57"/>
      <c r="BA5" s="57"/>
      <c r="BB5" s="57" t="s">
        <v>21</v>
      </c>
      <c r="BC5" s="57"/>
      <c r="BD5" s="57"/>
      <c r="BE5" s="58" t="s">
        <v>25</v>
      </c>
      <c r="BF5" s="58"/>
      <c r="BG5" s="58"/>
      <c r="BH5" s="58" t="s">
        <v>27</v>
      </c>
      <c r="BI5" s="58"/>
      <c r="BJ5" s="58"/>
    </row>
    <row r="6" spans="1:131" s="2" customFormat="1" ht="45" x14ac:dyDescent="0.25">
      <c r="A6" s="71"/>
      <c r="B6" s="69"/>
      <c r="C6" s="7" t="s">
        <v>6</v>
      </c>
      <c r="D6" s="7" t="s">
        <v>7</v>
      </c>
      <c r="E6" s="7" t="s">
        <v>9</v>
      </c>
      <c r="F6" s="7" t="s">
        <v>6</v>
      </c>
      <c r="G6" s="7" t="s">
        <v>7</v>
      </c>
      <c r="H6" s="7" t="s">
        <v>9</v>
      </c>
      <c r="I6" s="7" t="s">
        <v>6</v>
      </c>
      <c r="J6" s="7" t="s">
        <v>7</v>
      </c>
      <c r="K6" s="7" t="s">
        <v>9</v>
      </c>
      <c r="L6" s="7" t="s">
        <v>6</v>
      </c>
      <c r="M6" s="7" t="s">
        <v>7</v>
      </c>
      <c r="N6" s="7" t="s">
        <v>9</v>
      </c>
      <c r="O6" s="7" t="s">
        <v>6</v>
      </c>
      <c r="P6" s="7" t="s">
        <v>7</v>
      </c>
      <c r="Q6" s="7" t="s">
        <v>9</v>
      </c>
      <c r="R6" s="7" t="s">
        <v>6</v>
      </c>
      <c r="S6" s="7" t="s">
        <v>7</v>
      </c>
      <c r="T6" s="7" t="s">
        <v>9</v>
      </c>
      <c r="U6" s="7" t="s">
        <v>6</v>
      </c>
      <c r="V6" s="7" t="s">
        <v>7</v>
      </c>
      <c r="W6" s="7" t="s">
        <v>9</v>
      </c>
      <c r="X6" s="7" t="s">
        <v>6</v>
      </c>
      <c r="Y6" s="7" t="s">
        <v>7</v>
      </c>
      <c r="Z6" s="7" t="s">
        <v>9</v>
      </c>
      <c r="AA6" s="7" t="s">
        <v>6</v>
      </c>
      <c r="AB6" s="7" t="s">
        <v>7</v>
      </c>
      <c r="AC6" s="7" t="s">
        <v>9</v>
      </c>
      <c r="AD6" s="7" t="s">
        <v>6</v>
      </c>
      <c r="AE6" s="7" t="s">
        <v>7</v>
      </c>
      <c r="AF6" s="7" t="s">
        <v>9</v>
      </c>
      <c r="AG6" s="7" t="s">
        <v>6</v>
      </c>
      <c r="AH6" s="7" t="s">
        <v>7</v>
      </c>
      <c r="AI6" s="7" t="s">
        <v>9</v>
      </c>
      <c r="AJ6" s="7" t="s">
        <v>6</v>
      </c>
      <c r="AK6" s="7" t="s">
        <v>7</v>
      </c>
      <c r="AL6" s="7" t="s">
        <v>9</v>
      </c>
      <c r="AM6" s="7" t="s">
        <v>6</v>
      </c>
      <c r="AN6" s="7" t="s">
        <v>7</v>
      </c>
      <c r="AO6" s="7" t="s">
        <v>9</v>
      </c>
      <c r="AP6" s="7" t="s">
        <v>6</v>
      </c>
      <c r="AQ6" s="7" t="s">
        <v>7</v>
      </c>
      <c r="AR6" s="7" t="s">
        <v>9</v>
      </c>
      <c r="AS6" s="7" t="s">
        <v>6</v>
      </c>
      <c r="AT6" s="7" t="s">
        <v>7</v>
      </c>
      <c r="AU6" s="7" t="s">
        <v>9</v>
      </c>
      <c r="AV6" s="7" t="s">
        <v>6</v>
      </c>
      <c r="AW6" s="7" t="s">
        <v>7</v>
      </c>
      <c r="AX6" s="7" t="s">
        <v>9</v>
      </c>
      <c r="AY6" s="7" t="s">
        <v>6</v>
      </c>
      <c r="AZ6" s="7" t="s">
        <v>7</v>
      </c>
      <c r="BA6" s="7" t="s">
        <v>9</v>
      </c>
      <c r="BB6" s="7" t="s">
        <v>6</v>
      </c>
      <c r="BC6" s="7" t="s">
        <v>7</v>
      </c>
      <c r="BD6" s="7" t="s">
        <v>9</v>
      </c>
      <c r="BE6" s="7" t="s">
        <v>6</v>
      </c>
      <c r="BF6" s="7" t="s">
        <v>7</v>
      </c>
      <c r="BG6" s="7" t="s">
        <v>9</v>
      </c>
      <c r="BH6" s="7" t="s">
        <v>6</v>
      </c>
      <c r="BI6" s="7" t="s">
        <v>7</v>
      </c>
      <c r="BJ6" s="7" t="s">
        <v>9</v>
      </c>
    </row>
    <row r="7" spans="1:131" s="3" customFormat="1" ht="15.75" x14ac:dyDescent="0.25">
      <c r="A7" s="17"/>
      <c r="B7" s="8" t="s">
        <v>44</v>
      </c>
      <c r="C7" s="37">
        <f>SUM(C8,C14)</f>
        <v>0</v>
      </c>
      <c r="D7" s="37">
        <f>SUM(D8,D14)</f>
        <v>0</v>
      </c>
      <c r="E7" s="38" t="e">
        <f>D7/C7</f>
        <v>#DIV/0!</v>
      </c>
      <c r="F7" s="37">
        <f t="shared" ref="F7:G7" si="0">SUM(F8,F14)</f>
        <v>0</v>
      </c>
      <c r="G7" s="37">
        <f t="shared" si="0"/>
        <v>0</v>
      </c>
      <c r="H7" s="38" t="e">
        <f t="shared" ref="H7:H70" si="1">G7/F7</f>
        <v>#DIV/0!</v>
      </c>
      <c r="I7" s="37">
        <f t="shared" ref="I7:J7" si="2">SUM(I8,I14)</f>
        <v>0</v>
      </c>
      <c r="J7" s="37">
        <f t="shared" si="2"/>
        <v>0</v>
      </c>
      <c r="K7" s="38" t="e">
        <f t="shared" ref="K7:K70" si="3">J7/I7</f>
        <v>#DIV/0!</v>
      </c>
      <c r="L7" s="37">
        <f t="shared" ref="L7:M7" si="4">SUM(L8,L14)</f>
        <v>0</v>
      </c>
      <c r="M7" s="37">
        <f t="shared" si="4"/>
        <v>0</v>
      </c>
      <c r="N7" s="38" t="e">
        <f t="shared" ref="N7:N70" si="5">M7/L7</f>
        <v>#DIV/0!</v>
      </c>
      <c r="O7" s="37">
        <f t="shared" ref="O7:P7" si="6">SUM(O8,O14)</f>
        <v>0</v>
      </c>
      <c r="P7" s="37">
        <f t="shared" si="6"/>
        <v>0</v>
      </c>
      <c r="Q7" s="38" t="e">
        <f t="shared" ref="Q7:Q70" si="7">P7/O7</f>
        <v>#DIV/0!</v>
      </c>
      <c r="R7" s="37">
        <f t="shared" ref="R7:S7" si="8">SUM(R8,R14)</f>
        <v>0</v>
      </c>
      <c r="S7" s="37">
        <f t="shared" si="8"/>
        <v>0</v>
      </c>
      <c r="T7" s="38" t="e">
        <f t="shared" ref="T7:T70" si="9">S7/R7</f>
        <v>#DIV/0!</v>
      </c>
      <c r="U7" s="37">
        <f t="shared" ref="U7:V7" si="10">SUM(U8,U14)</f>
        <v>0</v>
      </c>
      <c r="V7" s="37">
        <f t="shared" si="10"/>
        <v>0</v>
      </c>
      <c r="W7" s="38" t="e">
        <f t="shared" ref="W7:W70" si="11">V7/U7</f>
        <v>#DIV/0!</v>
      </c>
      <c r="X7" s="37">
        <f t="shared" ref="X7:Y7" si="12">SUM(X8,X14)</f>
        <v>0</v>
      </c>
      <c r="Y7" s="37">
        <f t="shared" si="12"/>
        <v>0</v>
      </c>
      <c r="Z7" s="38" t="e">
        <f t="shared" ref="Z7:Z70" si="13">Y7/X7</f>
        <v>#DIV/0!</v>
      </c>
      <c r="AA7" s="37">
        <f t="shared" ref="AA7:AB7" si="14">SUM(AA8,AA14)</f>
        <v>0</v>
      </c>
      <c r="AB7" s="37">
        <f t="shared" si="14"/>
        <v>0</v>
      </c>
      <c r="AC7" s="38" t="e">
        <f t="shared" ref="AC7:AC70" si="15">AB7/AA7</f>
        <v>#DIV/0!</v>
      </c>
      <c r="AD7" s="37">
        <f t="shared" ref="AD7:AE7" si="16">SUM(AD8,AD14)</f>
        <v>0</v>
      </c>
      <c r="AE7" s="37">
        <f t="shared" si="16"/>
        <v>0</v>
      </c>
      <c r="AF7" s="38" t="e">
        <f t="shared" ref="AF7:AF70" si="17">AE7/AD7</f>
        <v>#DIV/0!</v>
      </c>
      <c r="AG7" s="37">
        <f t="shared" ref="AG7:AH7" si="18">SUM(AG8,AG14)</f>
        <v>0</v>
      </c>
      <c r="AH7" s="37">
        <f t="shared" si="18"/>
        <v>0</v>
      </c>
      <c r="AI7" s="38" t="e">
        <f t="shared" ref="AI7:AI70" si="19">AH7/AG7</f>
        <v>#DIV/0!</v>
      </c>
      <c r="AJ7" s="37">
        <f t="shared" ref="AJ7:AK7" si="20">SUM(AJ8,AJ14)</f>
        <v>0</v>
      </c>
      <c r="AK7" s="37">
        <f t="shared" si="20"/>
        <v>0</v>
      </c>
      <c r="AL7" s="38" t="e">
        <f t="shared" ref="AL7:AL70" si="21">AK7/AJ7</f>
        <v>#DIV/0!</v>
      </c>
      <c r="AM7" s="37">
        <f t="shared" ref="AM7:AN7" si="22">SUM(AM8,AM14)</f>
        <v>0</v>
      </c>
      <c r="AN7" s="37">
        <f t="shared" si="22"/>
        <v>0</v>
      </c>
      <c r="AO7" s="38" t="e">
        <f t="shared" ref="AO7:AO70" si="23">AN7/AM7</f>
        <v>#DIV/0!</v>
      </c>
      <c r="AP7" s="37">
        <f t="shared" ref="AP7:AQ7" si="24">SUM(AP8,AP14)</f>
        <v>0</v>
      </c>
      <c r="AQ7" s="37">
        <f t="shared" si="24"/>
        <v>0</v>
      </c>
      <c r="AR7" s="38" t="e">
        <f t="shared" ref="AR7:AR70" si="25">AQ7/AP7</f>
        <v>#DIV/0!</v>
      </c>
      <c r="AS7" s="37">
        <f t="shared" ref="AS7:AT7" si="26">SUM(AS8,AS14)</f>
        <v>0</v>
      </c>
      <c r="AT7" s="37">
        <f t="shared" si="26"/>
        <v>0</v>
      </c>
      <c r="AU7" s="38" t="e">
        <f t="shared" ref="AU7:AU70" si="27">AT7/AS7</f>
        <v>#DIV/0!</v>
      </c>
      <c r="AV7" s="37">
        <f t="shared" ref="AV7:AW7" si="28">SUM(AV8,AV14)</f>
        <v>0</v>
      </c>
      <c r="AW7" s="37">
        <f t="shared" si="28"/>
        <v>0</v>
      </c>
      <c r="AX7" s="38" t="e">
        <f t="shared" ref="AX7:AX70" si="29">AW7/AV7</f>
        <v>#DIV/0!</v>
      </c>
      <c r="AY7" s="37">
        <f t="shared" ref="AY7:AZ7" si="30">SUM(AY8,AY14)</f>
        <v>0</v>
      </c>
      <c r="AZ7" s="37">
        <f t="shared" si="30"/>
        <v>0</v>
      </c>
      <c r="BA7" s="38" t="e">
        <f t="shared" ref="BA7:BA70" si="31">AZ7/AY7</f>
        <v>#DIV/0!</v>
      </c>
      <c r="BB7" s="37">
        <f t="shared" ref="BB7:BC7" si="32">SUM(BB8,BB14)</f>
        <v>0</v>
      </c>
      <c r="BC7" s="37">
        <f t="shared" si="32"/>
        <v>0</v>
      </c>
      <c r="BD7" s="38" t="e">
        <f t="shared" ref="BD7:BD70" si="33">BC7/BB7</f>
        <v>#DIV/0!</v>
      </c>
      <c r="BE7" s="37">
        <f t="shared" ref="BE7:BF7" si="34">SUM(BE8,BE14)</f>
        <v>0</v>
      </c>
      <c r="BF7" s="37">
        <f t="shared" si="34"/>
        <v>0</v>
      </c>
      <c r="BG7" s="38" t="e">
        <f t="shared" ref="BG7:BG70" si="35">BF7/BE7</f>
        <v>#DIV/0!</v>
      </c>
      <c r="BH7" s="37">
        <f t="shared" ref="BH7:BI7" si="36">SUM(BH8,BH14)</f>
        <v>0</v>
      </c>
      <c r="BI7" s="37">
        <f t="shared" si="36"/>
        <v>0</v>
      </c>
      <c r="BJ7" s="38" t="e">
        <f t="shared" ref="BJ7:BJ70" si="37">BI7/BH7</f>
        <v>#DIV/0!</v>
      </c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</row>
    <row r="8" spans="1:131" s="3" customFormat="1" x14ac:dyDescent="0.25">
      <c r="A8" s="17"/>
      <c r="B8" s="20" t="s">
        <v>2</v>
      </c>
      <c r="C8" s="37">
        <f>SUM(C9,C11:C13)</f>
        <v>0</v>
      </c>
      <c r="D8" s="37">
        <f>SUM(D9,D11:D13)</f>
        <v>0</v>
      </c>
      <c r="E8" s="38" t="e">
        <f t="shared" ref="E8:E72" si="38">D8/C8</f>
        <v>#DIV/0!</v>
      </c>
      <c r="F8" s="37">
        <f t="shared" ref="F8:G8" si="39">SUM(F9,F11:F13)</f>
        <v>0</v>
      </c>
      <c r="G8" s="37">
        <f t="shared" si="39"/>
        <v>0</v>
      </c>
      <c r="H8" s="38" t="e">
        <f t="shared" si="1"/>
        <v>#DIV/0!</v>
      </c>
      <c r="I8" s="37">
        <f t="shared" ref="I8:J8" si="40">SUM(I9,I11:I13)</f>
        <v>0</v>
      </c>
      <c r="J8" s="37">
        <f t="shared" si="40"/>
        <v>0</v>
      </c>
      <c r="K8" s="38" t="e">
        <f t="shared" si="3"/>
        <v>#DIV/0!</v>
      </c>
      <c r="L8" s="37">
        <f t="shared" ref="L8:M8" si="41">SUM(L9,L11:L13)</f>
        <v>0</v>
      </c>
      <c r="M8" s="37">
        <f t="shared" si="41"/>
        <v>0</v>
      </c>
      <c r="N8" s="38" t="e">
        <f t="shared" si="5"/>
        <v>#DIV/0!</v>
      </c>
      <c r="O8" s="37">
        <f t="shared" ref="O8:P8" si="42">SUM(O9,O11:O13)</f>
        <v>0</v>
      </c>
      <c r="P8" s="37">
        <f t="shared" si="42"/>
        <v>0</v>
      </c>
      <c r="Q8" s="38" t="e">
        <f t="shared" si="7"/>
        <v>#DIV/0!</v>
      </c>
      <c r="R8" s="37">
        <f t="shared" ref="R8:S8" si="43">SUM(R9,R11:R13)</f>
        <v>0</v>
      </c>
      <c r="S8" s="37">
        <f t="shared" si="43"/>
        <v>0</v>
      </c>
      <c r="T8" s="38" t="e">
        <f t="shared" si="9"/>
        <v>#DIV/0!</v>
      </c>
      <c r="U8" s="37">
        <f t="shared" ref="U8:V8" si="44">SUM(U9,U11:U13)</f>
        <v>0</v>
      </c>
      <c r="V8" s="37">
        <f t="shared" si="44"/>
        <v>0</v>
      </c>
      <c r="W8" s="38" t="e">
        <f t="shared" si="11"/>
        <v>#DIV/0!</v>
      </c>
      <c r="X8" s="37">
        <f t="shared" ref="X8:Y8" si="45">SUM(X9,X11:X13)</f>
        <v>0</v>
      </c>
      <c r="Y8" s="37">
        <f t="shared" si="45"/>
        <v>0</v>
      </c>
      <c r="Z8" s="38" t="e">
        <f t="shared" si="13"/>
        <v>#DIV/0!</v>
      </c>
      <c r="AA8" s="37">
        <f t="shared" ref="AA8:AB8" si="46">SUM(AA9,AA11:AA13)</f>
        <v>0</v>
      </c>
      <c r="AB8" s="37">
        <f t="shared" si="46"/>
        <v>0</v>
      </c>
      <c r="AC8" s="38" t="e">
        <f t="shared" si="15"/>
        <v>#DIV/0!</v>
      </c>
      <c r="AD8" s="37">
        <f t="shared" ref="AD8:AE8" si="47">SUM(AD9,AD11:AD13)</f>
        <v>0</v>
      </c>
      <c r="AE8" s="37">
        <f t="shared" si="47"/>
        <v>0</v>
      </c>
      <c r="AF8" s="38" t="e">
        <f t="shared" si="17"/>
        <v>#DIV/0!</v>
      </c>
      <c r="AG8" s="37">
        <f t="shared" ref="AG8:AH8" si="48">SUM(AG9,AG11:AG13)</f>
        <v>0</v>
      </c>
      <c r="AH8" s="37">
        <f t="shared" si="48"/>
        <v>0</v>
      </c>
      <c r="AI8" s="38" t="e">
        <f t="shared" si="19"/>
        <v>#DIV/0!</v>
      </c>
      <c r="AJ8" s="37">
        <f t="shared" ref="AJ8:AK8" si="49">SUM(AJ9,AJ11:AJ13)</f>
        <v>0</v>
      </c>
      <c r="AK8" s="37">
        <f t="shared" si="49"/>
        <v>0</v>
      </c>
      <c r="AL8" s="38" t="e">
        <f t="shared" si="21"/>
        <v>#DIV/0!</v>
      </c>
      <c r="AM8" s="37">
        <f t="shared" ref="AM8:AN8" si="50">SUM(AM9,AM11:AM13)</f>
        <v>0</v>
      </c>
      <c r="AN8" s="37">
        <f t="shared" si="50"/>
        <v>0</v>
      </c>
      <c r="AO8" s="38" t="e">
        <f t="shared" si="23"/>
        <v>#DIV/0!</v>
      </c>
      <c r="AP8" s="37">
        <f t="shared" ref="AP8:AQ8" si="51">SUM(AP9,AP11:AP13)</f>
        <v>0</v>
      </c>
      <c r="AQ8" s="37">
        <f t="shared" si="51"/>
        <v>0</v>
      </c>
      <c r="AR8" s="38" t="e">
        <f t="shared" si="25"/>
        <v>#DIV/0!</v>
      </c>
      <c r="AS8" s="37">
        <f t="shared" ref="AS8:AT8" si="52">SUM(AS9,AS11:AS13)</f>
        <v>0</v>
      </c>
      <c r="AT8" s="37">
        <f t="shared" si="52"/>
        <v>0</v>
      </c>
      <c r="AU8" s="38" t="e">
        <f t="shared" si="27"/>
        <v>#DIV/0!</v>
      </c>
      <c r="AV8" s="37">
        <f t="shared" ref="AV8:AW8" si="53">SUM(AV9,AV11:AV13)</f>
        <v>0</v>
      </c>
      <c r="AW8" s="37">
        <f t="shared" si="53"/>
        <v>0</v>
      </c>
      <c r="AX8" s="38" t="e">
        <f t="shared" si="29"/>
        <v>#DIV/0!</v>
      </c>
      <c r="AY8" s="37">
        <f t="shared" ref="AY8:AZ8" si="54">SUM(AY9,AY11:AY13)</f>
        <v>0</v>
      </c>
      <c r="AZ8" s="37">
        <f t="shared" si="54"/>
        <v>0</v>
      </c>
      <c r="BA8" s="38" t="e">
        <f t="shared" si="31"/>
        <v>#DIV/0!</v>
      </c>
      <c r="BB8" s="37">
        <f t="shared" ref="BB8:BC8" si="55">SUM(BB9,BB11:BB13)</f>
        <v>0</v>
      </c>
      <c r="BC8" s="37">
        <f t="shared" si="55"/>
        <v>0</v>
      </c>
      <c r="BD8" s="38" t="e">
        <f t="shared" si="33"/>
        <v>#DIV/0!</v>
      </c>
      <c r="BE8" s="37">
        <f t="shared" ref="BE8:BF8" si="56">SUM(BE9,BE11:BE13)</f>
        <v>0</v>
      </c>
      <c r="BF8" s="37">
        <f t="shared" si="56"/>
        <v>0</v>
      </c>
      <c r="BG8" s="38" t="e">
        <f t="shared" si="35"/>
        <v>#DIV/0!</v>
      </c>
      <c r="BH8" s="37">
        <f t="shared" ref="BH8:BI8" si="57">SUM(BH9,BH11:BH13)</f>
        <v>0</v>
      </c>
      <c r="BI8" s="37">
        <f t="shared" si="57"/>
        <v>0</v>
      </c>
      <c r="BJ8" s="38" t="e">
        <f t="shared" si="37"/>
        <v>#DIV/0!</v>
      </c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</row>
    <row r="9" spans="1:131" s="45" customFormat="1" ht="22.5" x14ac:dyDescent="0.25">
      <c r="A9" s="21">
        <v>131</v>
      </c>
      <c r="B9" s="23" t="s">
        <v>70</v>
      </c>
      <c r="C9" s="39">
        <f>SUM(AD9,BH9)</f>
        <v>0</v>
      </c>
      <c r="D9" s="39">
        <f>SUM(AE9,BI9)</f>
        <v>0</v>
      </c>
      <c r="E9" s="40" t="e">
        <f t="shared" si="38"/>
        <v>#DIV/0!</v>
      </c>
      <c r="F9" s="39"/>
      <c r="G9" s="39"/>
      <c r="H9" s="40" t="e">
        <f t="shared" si="1"/>
        <v>#DIV/0!</v>
      </c>
      <c r="I9" s="39"/>
      <c r="J9" s="39"/>
      <c r="K9" s="40" t="e">
        <f t="shared" si="3"/>
        <v>#DIV/0!</v>
      </c>
      <c r="L9" s="39"/>
      <c r="M9" s="39"/>
      <c r="N9" s="40" t="e">
        <f t="shared" si="5"/>
        <v>#DIV/0!</v>
      </c>
      <c r="O9" s="39">
        <f>SUM(F9,I9,L9)</f>
        <v>0</v>
      </c>
      <c r="P9" s="39">
        <f>SUM(G9,J9,M9)</f>
        <v>0</v>
      </c>
      <c r="Q9" s="40" t="e">
        <f t="shared" si="7"/>
        <v>#DIV/0!</v>
      </c>
      <c r="R9" s="39"/>
      <c r="S9" s="39"/>
      <c r="T9" s="40" t="e">
        <f t="shared" si="9"/>
        <v>#DIV/0!</v>
      </c>
      <c r="U9" s="39"/>
      <c r="V9" s="39"/>
      <c r="W9" s="40" t="e">
        <f t="shared" si="11"/>
        <v>#DIV/0!</v>
      </c>
      <c r="X9" s="39"/>
      <c r="Y9" s="39"/>
      <c r="Z9" s="40" t="e">
        <f t="shared" si="13"/>
        <v>#DIV/0!</v>
      </c>
      <c r="AA9" s="39">
        <f>SUM(R9,U9,X9)</f>
        <v>0</v>
      </c>
      <c r="AB9" s="39">
        <f>SUM(S9,V9,Y9)</f>
        <v>0</v>
      </c>
      <c r="AC9" s="40" t="e">
        <f t="shared" si="15"/>
        <v>#DIV/0!</v>
      </c>
      <c r="AD9" s="39">
        <f>SUM(O9,AA9)</f>
        <v>0</v>
      </c>
      <c r="AE9" s="39">
        <f>SUM(P9,AB9)</f>
        <v>0</v>
      </c>
      <c r="AF9" s="40" t="e">
        <f t="shared" si="17"/>
        <v>#DIV/0!</v>
      </c>
      <c r="AG9" s="39"/>
      <c r="AH9" s="39"/>
      <c r="AI9" s="40" t="e">
        <f t="shared" si="19"/>
        <v>#DIV/0!</v>
      </c>
      <c r="AJ9" s="39"/>
      <c r="AK9" s="39"/>
      <c r="AL9" s="40" t="e">
        <f t="shared" si="21"/>
        <v>#DIV/0!</v>
      </c>
      <c r="AM9" s="39"/>
      <c r="AN9" s="39"/>
      <c r="AO9" s="40" t="e">
        <f t="shared" si="23"/>
        <v>#DIV/0!</v>
      </c>
      <c r="AP9" s="39">
        <f>SUM(AG9,AJ9,AM9)</f>
        <v>0</v>
      </c>
      <c r="AQ9" s="39">
        <f>SUM(AH9,AK9,AN9)</f>
        <v>0</v>
      </c>
      <c r="AR9" s="40" t="e">
        <f t="shared" si="25"/>
        <v>#DIV/0!</v>
      </c>
      <c r="AS9" s="39">
        <f>SUM(AD9,AP9)</f>
        <v>0</v>
      </c>
      <c r="AT9" s="39">
        <f>SUM(AE9,AQ9)</f>
        <v>0</v>
      </c>
      <c r="AU9" s="40" t="e">
        <f t="shared" si="27"/>
        <v>#DIV/0!</v>
      </c>
      <c r="AV9" s="39"/>
      <c r="AW9" s="39"/>
      <c r="AX9" s="40" t="e">
        <f t="shared" si="29"/>
        <v>#DIV/0!</v>
      </c>
      <c r="AY9" s="39"/>
      <c r="AZ9" s="39"/>
      <c r="BA9" s="40" t="e">
        <f t="shared" si="31"/>
        <v>#DIV/0!</v>
      </c>
      <c r="BB9" s="39"/>
      <c r="BC9" s="39"/>
      <c r="BD9" s="40" t="e">
        <f t="shared" si="33"/>
        <v>#DIV/0!</v>
      </c>
      <c r="BE9" s="39">
        <f>SUM(AV9,AY9,BB9)</f>
        <v>0</v>
      </c>
      <c r="BF9" s="39">
        <f>SUM(AW9,AZ9,BC9)</f>
        <v>0</v>
      </c>
      <c r="BG9" s="40" t="e">
        <f t="shared" si="35"/>
        <v>#DIV/0!</v>
      </c>
      <c r="BH9" s="39">
        <f>SUM(AP9,BE9)</f>
        <v>0</v>
      </c>
      <c r="BI9" s="39">
        <f>SUM(AQ9,BF9)</f>
        <v>0</v>
      </c>
      <c r="BJ9" s="40" t="e">
        <f t="shared" si="37"/>
        <v>#DIV/0!</v>
      </c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</row>
    <row r="10" spans="1:131" s="45" customFormat="1" x14ac:dyDescent="0.25">
      <c r="A10" s="21"/>
      <c r="B10" s="19" t="s">
        <v>71</v>
      </c>
      <c r="C10" s="39">
        <f t="shared" ref="C10:D13" si="58">SUM(AD10,BH10)</f>
        <v>0</v>
      </c>
      <c r="D10" s="39">
        <f t="shared" si="58"/>
        <v>0</v>
      </c>
      <c r="E10" s="40" t="e">
        <f t="shared" si="38"/>
        <v>#DIV/0!</v>
      </c>
      <c r="F10" s="39"/>
      <c r="G10" s="39"/>
      <c r="H10" s="40" t="e">
        <f t="shared" si="1"/>
        <v>#DIV/0!</v>
      </c>
      <c r="I10" s="39"/>
      <c r="J10" s="39"/>
      <c r="K10" s="40" t="e">
        <f t="shared" si="3"/>
        <v>#DIV/0!</v>
      </c>
      <c r="L10" s="39"/>
      <c r="M10" s="39"/>
      <c r="N10" s="40" t="e">
        <f t="shared" si="5"/>
        <v>#DIV/0!</v>
      </c>
      <c r="O10" s="39">
        <f t="shared" ref="O10:P13" si="59">SUM(F10,I10,L10)</f>
        <v>0</v>
      </c>
      <c r="P10" s="39">
        <f t="shared" si="59"/>
        <v>0</v>
      </c>
      <c r="Q10" s="40" t="e">
        <f t="shared" si="7"/>
        <v>#DIV/0!</v>
      </c>
      <c r="R10" s="39"/>
      <c r="S10" s="39"/>
      <c r="T10" s="40" t="e">
        <f t="shared" si="9"/>
        <v>#DIV/0!</v>
      </c>
      <c r="U10" s="39"/>
      <c r="V10" s="39"/>
      <c r="W10" s="40" t="e">
        <f t="shared" si="11"/>
        <v>#DIV/0!</v>
      </c>
      <c r="X10" s="39"/>
      <c r="Y10" s="39"/>
      <c r="Z10" s="40" t="e">
        <f t="shared" si="13"/>
        <v>#DIV/0!</v>
      </c>
      <c r="AA10" s="39">
        <f t="shared" ref="AA10:AB13" si="60">SUM(R10,U10,X10)</f>
        <v>0</v>
      </c>
      <c r="AB10" s="39">
        <f t="shared" si="60"/>
        <v>0</v>
      </c>
      <c r="AC10" s="40" t="e">
        <f t="shared" si="15"/>
        <v>#DIV/0!</v>
      </c>
      <c r="AD10" s="39">
        <f t="shared" ref="AD10:AE13" si="61">SUM(O10,AA10)</f>
        <v>0</v>
      </c>
      <c r="AE10" s="39">
        <f t="shared" si="61"/>
        <v>0</v>
      </c>
      <c r="AF10" s="40" t="e">
        <f t="shared" si="17"/>
        <v>#DIV/0!</v>
      </c>
      <c r="AG10" s="39"/>
      <c r="AH10" s="39"/>
      <c r="AI10" s="40" t="e">
        <f t="shared" si="19"/>
        <v>#DIV/0!</v>
      </c>
      <c r="AJ10" s="39"/>
      <c r="AK10" s="39"/>
      <c r="AL10" s="40" t="e">
        <f t="shared" si="21"/>
        <v>#DIV/0!</v>
      </c>
      <c r="AM10" s="39"/>
      <c r="AN10" s="39"/>
      <c r="AO10" s="40" t="e">
        <f t="shared" si="23"/>
        <v>#DIV/0!</v>
      </c>
      <c r="AP10" s="39">
        <f t="shared" ref="AP10:AQ13" si="62">SUM(AG10,AJ10,AM10)</f>
        <v>0</v>
      </c>
      <c r="AQ10" s="39">
        <f t="shared" si="62"/>
        <v>0</v>
      </c>
      <c r="AR10" s="40" t="e">
        <f t="shared" si="25"/>
        <v>#DIV/0!</v>
      </c>
      <c r="AS10" s="39">
        <f t="shared" ref="AS10:AT13" si="63">SUM(AD10,AP10)</f>
        <v>0</v>
      </c>
      <c r="AT10" s="39">
        <f t="shared" si="63"/>
        <v>0</v>
      </c>
      <c r="AU10" s="40" t="e">
        <f t="shared" si="27"/>
        <v>#DIV/0!</v>
      </c>
      <c r="AV10" s="39"/>
      <c r="AW10" s="39"/>
      <c r="AX10" s="40" t="e">
        <f t="shared" si="29"/>
        <v>#DIV/0!</v>
      </c>
      <c r="AY10" s="39"/>
      <c r="AZ10" s="39"/>
      <c r="BA10" s="40" t="e">
        <f t="shared" si="31"/>
        <v>#DIV/0!</v>
      </c>
      <c r="BB10" s="39"/>
      <c r="BC10" s="39"/>
      <c r="BD10" s="40" t="e">
        <f t="shared" si="33"/>
        <v>#DIV/0!</v>
      </c>
      <c r="BE10" s="39">
        <f t="shared" ref="BE10:BF13" si="64">SUM(AV10,AY10,BB10)</f>
        <v>0</v>
      </c>
      <c r="BF10" s="39">
        <f t="shared" si="64"/>
        <v>0</v>
      </c>
      <c r="BG10" s="40" t="e">
        <f t="shared" si="35"/>
        <v>#DIV/0!</v>
      </c>
      <c r="BH10" s="39">
        <f t="shared" ref="BH10:BI73" si="65">SUM(AP10,BE10)</f>
        <v>0</v>
      </c>
      <c r="BI10" s="39">
        <f t="shared" si="65"/>
        <v>0</v>
      </c>
      <c r="BJ10" s="40" t="e">
        <f t="shared" si="37"/>
        <v>#DIV/0!</v>
      </c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</row>
    <row r="11" spans="1:131" s="45" customFormat="1" x14ac:dyDescent="0.25">
      <c r="A11" s="21">
        <v>183</v>
      </c>
      <c r="B11" s="23" t="s">
        <v>125</v>
      </c>
      <c r="C11" s="39">
        <f t="shared" si="58"/>
        <v>0</v>
      </c>
      <c r="D11" s="39">
        <f t="shared" si="58"/>
        <v>0</v>
      </c>
      <c r="E11" s="40" t="e">
        <f t="shared" si="38"/>
        <v>#DIV/0!</v>
      </c>
      <c r="F11" s="39"/>
      <c r="G11" s="39"/>
      <c r="H11" s="40" t="e">
        <f t="shared" si="1"/>
        <v>#DIV/0!</v>
      </c>
      <c r="I11" s="39"/>
      <c r="J11" s="39"/>
      <c r="K11" s="40" t="e">
        <f t="shared" si="3"/>
        <v>#DIV/0!</v>
      </c>
      <c r="L11" s="39"/>
      <c r="M11" s="39"/>
      <c r="N11" s="40" t="e">
        <f t="shared" si="5"/>
        <v>#DIV/0!</v>
      </c>
      <c r="O11" s="39">
        <f t="shared" si="59"/>
        <v>0</v>
      </c>
      <c r="P11" s="39">
        <f t="shared" si="59"/>
        <v>0</v>
      </c>
      <c r="Q11" s="40" t="e">
        <f t="shared" si="7"/>
        <v>#DIV/0!</v>
      </c>
      <c r="R11" s="39"/>
      <c r="S11" s="39"/>
      <c r="T11" s="40" t="e">
        <f t="shared" si="9"/>
        <v>#DIV/0!</v>
      </c>
      <c r="U11" s="39"/>
      <c r="V11" s="39"/>
      <c r="W11" s="40" t="e">
        <f t="shared" si="11"/>
        <v>#DIV/0!</v>
      </c>
      <c r="X11" s="39"/>
      <c r="Y11" s="39"/>
      <c r="Z11" s="40" t="e">
        <f t="shared" si="13"/>
        <v>#DIV/0!</v>
      </c>
      <c r="AA11" s="39">
        <f t="shared" si="60"/>
        <v>0</v>
      </c>
      <c r="AB11" s="39">
        <f t="shared" si="60"/>
        <v>0</v>
      </c>
      <c r="AC11" s="40" t="e">
        <f t="shared" si="15"/>
        <v>#DIV/0!</v>
      </c>
      <c r="AD11" s="39">
        <f t="shared" si="61"/>
        <v>0</v>
      </c>
      <c r="AE11" s="39">
        <f t="shared" si="61"/>
        <v>0</v>
      </c>
      <c r="AF11" s="40" t="e">
        <f t="shared" si="17"/>
        <v>#DIV/0!</v>
      </c>
      <c r="AG11" s="39"/>
      <c r="AH11" s="39"/>
      <c r="AI11" s="40" t="e">
        <f t="shared" si="19"/>
        <v>#DIV/0!</v>
      </c>
      <c r="AJ11" s="39"/>
      <c r="AK11" s="39"/>
      <c r="AL11" s="40" t="e">
        <f t="shared" si="21"/>
        <v>#DIV/0!</v>
      </c>
      <c r="AM11" s="39"/>
      <c r="AN11" s="39"/>
      <c r="AO11" s="40" t="e">
        <f t="shared" si="23"/>
        <v>#DIV/0!</v>
      </c>
      <c r="AP11" s="39">
        <f t="shared" si="62"/>
        <v>0</v>
      </c>
      <c r="AQ11" s="39">
        <f t="shared" si="62"/>
        <v>0</v>
      </c>
      <c r="AR11" s="40" t="e">
        <f t="shared" si="25"/>
        <v>#DIV/0!</v>
      </c>
      <c r="AS11" s="39">
        <f t="shared" si="63"/>
        <v>0</v>
      </c>
      <c r="AT11" s="39">
        <f t="shared" si="63"/>
        <v>0</v>
      </c>
      <c r="AU11" s="40" t="e">
        <f t="shared" si="27"/>
        <v>#DIV/0!</v>
      </c>
      <c r="AV11" s="39"/>
      <c r="AW11" s="39"/>
      <c r="AX11" s="40" t="e">
        <f t="shared" si="29"/>
        <v>#DIV/0!</v>
      </c>
      <c r="AY11" s="39"/>
      <c r="AZ11" s="39"/>
      <c r="BA11" s="40" t="e">
        <f t="shared" si="31"/>
        <v>#DIV/0!</v>
      </c>
      <c r="BB11" s="39"/>
      <c r="BC11" s="39"/>
      <c r="BD11" s="40" t="e">
        <f t="shared" si="33"/>
        <v>#DIV/0!</v>
      </c>
      <c r="BE11" s="39">
        <f t="shared" si="64"/>
        <v>0</v>
      </c>
      <c r="BF11" s="39">
        <f t="shared" si="64"/>
        <v>0</v>
      </c>
      <c r="BG11" s="40" t="e">
        <f t="shared" si="35"/>
        <v>#DIV/0!</v>
      </c>
      <c r="BH11" s="39">
        <f t="shared" si="65"/>
        <v>0</v>
      </c>
      <c r="BI11" s="39">
        <f t="shared" si="65"/>
        <v>0</v>
      </c>
      <c r="BJ11" s="40" t="e">
        <f t="shared" si="37"/>
        <v>#DIV/0!</v>
      </c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</row>
    <row r="12" spans="1:131" s="45" customFormat="1" ht="22.5" x14ac:dyDescent="0.25">
      <c r="A12" s="21">
        <v>184</v>
      </c>
      <c r="B12" s="23" t="s">
        <v>126</v>
      </c>
      <c r="C12" s="39">
        <f t="shared" si="58"/>
        <v>0</v>
      </c>
      <c r="D12" s="39">
        <f t="shared" si="58"/>
        <v>0</v>
      </c>
      <c r="E12" s="40" t="e">
        <f t="shared" si="38"/>
        <v>#DIV/0!</v>
      </c>
      <c r="F12" s="39"/>
      <c r="G12" s="39"/>
      <c r="H12" s="40" t="e">
        <f t="shared" si="1"/>
        <v>#DIV/0!</v>
      </c>
      <c r="I12" s="39"/>
      <c r="J12" s="39"/>
      <c r="K12" s="40" t="e">
        <f t="shared" si="3"/>
        <v>#DIV/0!</v>
      </c>
      <c r="L12" s="39"/>
      <c r="M12" s="39"/>
      <c r="N12" s="40" t="e">
        <f t="shared" si="5"/>
        <v>#DIV/0!</v>
      </c>
      <c r="O12" s="39">
        <f t="shared" si="59"/>
        <v>0</v>
      </c>
      <c r="P12" s="39">
        <f t="shared" si="59"/>
        <v>0</v>
      </c>
      <c r="Q12" s="40" t="e">
        <f t="shared" si="7"/>
        <v>#DIV/0!</v>
      </c>
      <c r="R12" s="39"/>
      <c r="S12" s="39"/>
      <c r="T12" s="40" t="e">
        <f t="shared" si="9"/>
        <v>#DIV/0!</v>
      </c>
      <c r="U12" s="39"/>
      <c r="V12" s="39"/>
      <c r="W12" s="40" t="e">
        <f t="shared" si="11"/>
        <v>#DIV/0!</v>
      </c>
      <c r="X12" s="39"/>
      <c r="Y12" s="39"/>
      <c r="Z12" s="40" t="e">
        <f t="shared" si="13"/>
        <v>#DIV/0!</v>
      </c>
      <c r="AA12" s="39">
        <f t="shared" si="60"/>
        <v>0</v>
      </c>
      <c r="AB12" s="39">
        <f t="shared" si="60"/>
        <v>0</v>
      </c>
      <c r="AC12" s="40" t="e">
        <f t="shared" si="15"/>
        <v>#DIV/0!</v>
      </c>
      <c r="AD12" s="39">
        <f t="shared" si="61"/>
        <v>0</v>
      </c>
      <c r="AE12" s="39">
        <f t="shared" si="61"/>
        <v>0</v>
      </c>
      <c r="AF12" s="40" t="e">
        <f t="shared" si="17"/>
        <v>#DIV/0!</v>
      </c>
      <c r="AG12" s="39"/>
      <c r="AH12" s="39"/>
      <c r="AI12" s="40" t="e">
        <f t="shared" si="19"/>
        <v>#DIV/0!</v>
      </c>
      <c r="AJ12" s="39"/>
      <c r="AK12" s="39"/>
      <c r="AL12" s="40" t="e">
        <f t="shared" si="21"/>
        <v>#DIV/0!</v>
      </c>
      <c r="AM12" s="39"/>
      <c r="AN12" s="39"/>
      <c r="AO12" s="40" t="e">
        <f t="shared" si="23"/>
        <v>#DIV/0!</v>
      </c>
      <c r="AP12" s="39">
        <f t="shared" si="62"/>
        <v>0</v>
      </c>
      <c r="AQ12" s="39">
        <f t="shared" si="62"/>
        <v>0</v>
      </c>
      <c r="AR12" s="40" t="e">
        <f t="shared" si="25"/>
        <v>#DIV/0!</v>
      </c>
      <c r="AS12" s="39">
        <f t="shared" si="63"/>
        <v>0</v>
      </c>
      <c r="AT12" s="39">
        <f t="shared" si="63"/>
        <v>0</v>
      </c>
      <c r="AU12" s="40" t="e">
        <f t="shared" si="27"/>
        <v>#DIV/0!</v>
      </c>
      <c r="AV12" s="39"/>
      <c r="AW12" s="39"/>
      <c r="AX12" s="40" t="e">
        <f t="shared" si="29"/>
        <v>#DIV/0!</v>
      </c>
      <c r="AY12" s="39"/>
      <c r="AZ12" s="39"/>
      <c r="BA12" s="40" t="e">
        <f t="shared" si="31"/>
        <v>#DIV/0!</v>
      </c>
      <c r="BB12" s="39"/>
      <c r="BC12" s="39"/>
      <c r="BD12" s="40" t="e">
        <f t="shared" si="33"/>
        <v>#DIV/0!</v>
      </c>
      <c r="BE12" s="39">
        <f t="shared" si="64"/>
        <v>0</v>
      </c>
      <c r="BF12" s="39">
        <f t="shared" si="64"/>
        <v>0</v>
      </c>
      <c r="BG12" s="40" t="e">
        <f t="shared" si="35"/>
        <v>#DIV/0!</v>
      </c>
      <c r="BH12" s="39">
        <f t="shared" si="65"/>
        <v>0</v>
      </c>
      <c r="BI12" s="39">
        <f t="shared" si="65"/>
        <v>0</v>
      </c>
      <c r="BJ12" s="40" t="e">
        <f t="shared" si="37"/>
        <v>#DIV/0!</v>
      </c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</row>
    <row r="13" spans="1:131" s="45" customFormat="1" x14ac:dyDescent="0.25">
      <c r="A13" s="21">
        <v>189</v>
      </c>
      <c r="B13" s="23" t="s">
        <v>124</v>
      </c>
      <c r="C13" s="39">
        <f t="shared" si="58"/>
        <v>0</v>
      </c>
      <c r="D13" s="39">
        <f t="shared" si="58"/>
        <v>0</v>
      </c>
      <c r="E13" s="40" t="e">
        <f t="shared" si="38"/>
        <v>#DIV/0!</v>
      </c>
      <c r="F13" s="39"/>
      <c r="G13" s="39"/>
      <c r="H13" s="40" t="e">
        <f t="shared" si="1"/>
        <v>#DIV/0!</v>
      </c>
      <c r="I13" s="39"/>
      <c r="J13" s="39"/>
      <c r="K13" s="40" t="e">
        <f t="shared" si="3"/>
        <v>#DIV/0!</v>
      </c>
      <c r="L13" s="39"/>
      <c r="M13" s="39"/>
      <c r="N13" s="40" t="e">
        <f t="shared" si="5"/>
        <v>#DIV/0!</v>
      </c>
      <c r="O13" s="39">
        <f t="shared" si="59"/>
        <v>0</v>
      </c>
      <c r="P13" s="39">
        <f t="shared" si="59"/>
        <v>0</v>
      </c>
      <c r="Q13" s="40" t="e">
        <f t="shared" si="7"/>
        <v>#DIV/0!</v>
      </c>
      <c r="R13" s="39"/>
      <c r="S13" s="39"/>
      <c r="T13" s="40" t="e">
        <f t="shared" si="9"/>
        <v>#DIV/0!</v>
      </c>
      <c r="U13" s="39"/>
      <c r="V13" s="39"/>
      <c r="W13" s="40" t="e">
        <f t="shared" si="11"/>
        <v>#DIV/0!</v>
      </c>
      <c r="X13" s="39"/>
      <c r="Y13" s="39"/>
      <c r="Z13" s="40" t="e">
        <f t="shared" si="13"/>
        <v>#DIV/0!</v>
      </c>
      <c r="AA13" s="39">
        <f t="shared" si="60"/>
        <v>0</v>
      </c>
      <c r="AB13" s="39">
        <f t="shared" si="60"/>
        <v>0</v>
      </c>
      <c r="AC13" s="40" t="e">
        <f t="shared" si="15"/>
        <v>#DIV/0!</v>
      </c>
      <c r="AD13" s="39">
        <f t="shared" si="61"/>
        <v>0</v>
      </c>
      <c r="AE13" s="39">
        <f t="shared" si="61"/>
        <v>0</v>
      </c>
      <c r="AF13" s="40" t="e">
        <f t="shared" si="17"/>
        <v>#DIV/0!</v>
      </c>
      <c r="AG13" s="39"/>
      <c r="AH13" s="39"/>
      <c r="AI13" s="40" t="e">
        <f t="shared" si="19"/>
        <v>#DIV/0!</v>
      </c>
      <c r="AJ13" s="39"/>
      <c r="AK13" s="39"/>
      <c r="AL13" s="40" t="e">
        <f t="shared" si="21"/>
        <v>#DIV/0!</v>
      </c>
      <c r="AM13" s="39"/>
      <c r="AN13" s="39"/>
      <c r="AO13" s="40" t="e">
        <f t="shared" si="23"/>
        <v>#DIV/0!</v>
      </c>
      <c r="AP13" s="39">
        <f t="shared" si="62"/>
        <v>0</v>
      </c>
      <c r="AQ13" s="39">
        <f t="shared" si="62"/>
        <v>0</v>
      </c>
      <c r="AR13" s="40" t="e">
        <f t="shared" si="25"/>
        <v>#DIV/0!</v>
      </c>
      <c r="AS13" s="39">
        <f t="shared" si="63"/>
        <v>0</v>
      </c>
      <c r="AT13" s="39">
        <f t="shared" si="63"/>
        <v>0</v>
      </c>
      <c r="AU13" s="40" t="e">
        <f t="shared" si="27"/>
        <v>#DIV/0!</v>
      </c>
      <c r="AV13" s="39"/>
      <c r="AW13" s="39"/>
      <c r="AX13" s="40" t="e">
        <f t="shared" si="29"/>
        <v>#DIV/0!</v>
      </c>
      <c r="AY13" s="39"/>
      <c r="AZ13" s="39"/>
      <c r="BA13" s="40" t="e">
        <f t="shared" si="31"/>
        <v>#DIV/0!</v>
      </c>
      <c r="BB13" s="39"/>
      <c r="BC13" s="39"/>
      <c r="BD13" s="40" t="e">
        <f t="shared" si="33"/>
        <v>#DIV/0!</v>
      </c>
      <c r="BE13" s="39">
        <f t="shared" si="64"/>
        <v>0</v>
      </c>
      <c r="BF13" s="39">
        <f t="shared" si="64"/>
        <v>0</v>
      </c>
      <c r="BG13" s="40" t="e">
        <f t="shared" si="35"/>
        <v>#DIV/0!</v>
      </c>
      <c r="BH13" s="39">
        <f t="shared" si="65"/>
        <v>0</v>
      </c>
      <c r="BI13" s="39">
        <f t="shared" si="65"/>
        <v>0</v>
      </c>
      <c r="BJ13" s="40" t="e">
        <f t="shared" si="37"/>
        <v>#DIV/0!</v>
      </c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</row>
    <row r="14" spans="1:131" s="4" customFormat="1" ht="15" customHeight="1" x14ac:dyDescent="0.25">
      <c r="A14" s="17"/>
      <c r="B14" s="22" t="s">
        <v>3</v>
      </c>
      <c r="C14" s="37">
        <f>SUM(C15,C25,C34,C40,C46)</f>
        <v>0</v>
      </c>
      <c r="D14" s="37">
        <f>SUM(D15,D25,D34,D40,D46)</f>
        <v>0</v>
      </c>
      <c r="E14" s="38" t="e">
        <f t="shared" si="38"/>
        <v>#DIV/0!</v>
      </c>
      <c r="F14" s="37">
        <f t="shared" ref="F14:G14" si="66">SUM(F15,F25,F34,F40,F46)</f>
        <v>0</v>
      </c>
      <c r="G14" s="37">
        <f t="shared" si="66"/>
        <v>0</v>
      </c>
      <c r="H14" s="38" t="e">
        <f t="shared" si="1"/>
        <v>#DIV/0!</v>
      </c>
      <c r="I14" s="37">
        <f t="shared" ref="I14:J14" si="67">SUM(I15,I25,I34,I40,I46)</f>
        <v>0</v>
      </c>
      <c r="J14" s="37">
        <f t="shared" si="67"/>
        <v>0</v>
      </c>
      <c r="K14" s="38" t="e">
        <f t="shared" si="3"/>
        <v>#DIV/0!</v>
      </c>
      <c r="L14" s="37">
        <f t="shared" ref="L14:M14" si="68">SUM(L15,L25,L34,L40,L46)</f>
        <v>0</v>
      </c>
      <c r="M14" s="37">
        <f t="shared" si="68"/>
        <v>0</v>
      </c>
      <c r="N14" s="38" t="e">
        <f t="shared" si="5"/>
        <v>#DIV/0!</v>
      </c>
      <c r="O14" s="37">
        <f t="shared" ref="O14:P14" si="69">SUM(O15,O25,O34,O40,O46)</f>
        <v>0</v>
      </c>
      <c r="P14" s="37">
        <f t="shared" si="69"/>
        <v>0</v>
      </c>
      <c r="Q14" s="38" t="e">
        <f t="shared" si="7"/>
        <v>#DIV/0!</v>
      </c>
      <c r="R14" s="37">
        <f t="shared" ref="R14:S14" si="70">SUM(R15,R25,R34,R40,R46)</f>
        <v>0</v>
      </c>
      <c r="S14" s="37">
        <f t="shared" si="70"/>
        <v>0</v>
      </c>
      <c r="T14" s="38" t="e">
        <f t="shared" si="9"/>
        <v>#DIV/0!</v>
      </c>
      <c r="U14" s="37">
        <f t="shared" ref="U14:V14" si="71">SUM(U15,U25,U34,U40,U46)</f>
        <v>0</v>
      </c>
      <c r="V14" s="37">
        <f t="shared" si="71"/>
        <v>0</v>
      </c>
      <c r="W14" s="38" t="e">
        <f t="shared" si="11"/>
        <v>#DIV/0!</v>
      </c>
      <c r="X14" s="37">
        <f t="shared" ref="X14:Y14" si="72">SUM(X15,X25,X34,X40,X46)</f>
        <v>0</v>
      </c>
      <c r="Y14" s="37">
        <f t="shared" si="72"/>
        <v>0</v>
      </c>
      <c r="Z14" s="38" t="e">
        <f t="shared" si="13"/>
        <v>#DIV/0!</v>
      </c>
      <c r="AA14" s="37">
        <f t="shared" ref="AA14:AB14" si="73">SUM(AA15,AA25,AA34,AA40,AA46)</f>
        <v>0</v>
      </c>
      <c r="AB14" s="37">
        <f t="shared" si="73"/>
        <v>0</v>
      </c>
      <c r="AC14" s="38" t="e">
        <f t="shared" si="15"/>
        <v>#DIV/0!</v>
      </c>
      <c r="AD14" s="37">
        <f t="shared" ref="AD14:AE14" si="74">SUM(AD15,AD25,AD34,AD40,AD46)</f>
        <v>0</v>
      </c>
      <c r="AE14" s="37">
        <f t="shared" si="74"/>
        <v>0</v>
      </c>
      <c r="AF14" s="38" t="e">
        <f t="shared" si="17"/>
        <v>#DIV/0!</v>
      </c>
      <c r="AG14" s="37">
        <f t="shared" ref="AG14:AH14" si="75">SUM(AG15,AG25,AG34,AG40,AG46)</f>
        <v>0</v>
      </c>
      <c r="AH14" s="37">
        <f t="shared" si="75"/>
        <v>0</v>
      </c>
      <c r="AI14" s="38" t="e">
        <f t="shared" si="19"/>
        <v>#DIV/0!</v>
      </c>
      <c r="AJ14" s="37">
        <f t="shared" ref="AJ14:AK14" si="76">SUM(AJ15,AJ25,AJ34,AJ40,AJ46)</f>
        <v>0</v>
      </c>
      <c r="AK14" s="37">
        <f t="shared" si="76"/>
        <v>0</v>
      </c>
      <c r="AL14" s="38" t="e">
        <f t="shared" si="21"/>
        <v>#DIV/0!</v>
      </c>
      <c r="AM14" s="37">
        <f t="shared" ref="AM14:AN14" si="77">SUM(AM15,AM25,AM34,AM40,AM46)</f>
        <v>0</v>
      </c>
      <c r="AN14" s="37">
        <f t="shared" si="77"/>
        <v>0</v>
      </c>
      <c r="AO14" s="38" t="e">
        <f t="shared" si="23"/>
        <v>#DIV/0!</v>
      </c>
      <c r="AP14" s="37">
        <f t="shared" ref="AP14:AQ14" si="78">SUM(AP15,AP25,AP34,AP40,AP46)</f>
        <v>0</v>
      </c>
      <c r="AQ14" s="37">
        <f t="shared" si="78"/>
        <v>0</v>
      </c>
      <c r="AR14" s="38" t="e">
        <f t="shared" si="25"/>
        <v>#DIV/0!</v>
      </c>
      <c r="AS14" s="37">
        <f t="shared" ref="AS14:AT14" si="79">SUM(AS15,AS25,AS34,AS40,AS46)</f>
        <v>0</v>
      </c>
      <c r="AT14" s="37">
        <f t="shared" si="79"/>
        <v>0</v>
      </c>
      <c r="AU14" s="38" t="e">
        <f t="shared" si="27"/>
        <v>#DIV/0!</v>
      </c>
      <c r="AV14" s="37">
        <f t="shared" ref="AV14:AW14" si="80">SUM(AV15,AV25,AV34,AV40,AV46)</f>
        <v>0</v>
      </c>
      <c r="AW14" s="37">
        <f t="shared" si="80"/>
        <v>0</v>
      </c>
      <c r="AX14" s="38" t="e">
        <f t="shared" si="29"/>
        <v>#DIV/0!</v>
      </c>
      <c r="AY14" s="37">
        <f t="shared" ref="AY14:AZ14" si="81">SUM(AY15,AY25,AY34,AY40,AY46)</f>
        <v>0</v>
      </c>
      <c r="AZ14" s="37">
        <f t="shared" si="81"/>
        <v>0</v>
      </c>
      <c r="BA14" s="38" t="e">
        <f t="shared" si="31"/>
        <v>#DIV/0!</v>
      </c>
      <c r="BB14" s="37">
        <f t="shared" ref="BB14:BC14" si="82">SUM(BB15,BB25,BB34,BB40,BB46)</f>
        <v>0</v>
      </c>
      <c r="BC14" s="37">
        <f t="shared" si="82"/>
        <v>0</v>
      </c>
      <c r="BD14" s="38" t="e">
        <f t="shared" si="33"/>
        <v>#DIV/0!</v>
      </c>
      <c r="BE14" s="37">
        <f t="shared" ref="BE14:BF14" si="83">SUM(BE15,BE25,BE34,BE40,BE46)</f>
        <v>0</v>
      </c>
      <c r="BF14" s="37">
        <f t="shared" si="83"/>
        <v>0</v>
      </c>
      <c r="BG14" s="38" t="e">
        <f t="shared" si="35"/>
        <v>#DIV/0!</v>
      </c>
      <c r="BH14" s="37">
        <f t="shared" ref="BH14:BI14" si="84">SUM(BH15,BH25,BH34,BH40,BH46)</f>
        <v>0</v>
      </c>
      <c r="BI14" s="37">
        <f t="shared" si="84"/>
        <v>0</v>
      </c>
      <c r="BJ14" s="38" t="e">
        <f t="shared" si="37"/>
        <v>#DIV/0!</v>
      </c>
    </row>
    <row r="15" spans="1:131" s="3" customFormat="1" outlineLevel="1" x14ac:dyDescent="0.25">
      <c r="A15" s="17">
        <v>120</v>
      </c>
      <c r="B15" s="44" t="s">
        <v>48</v>
      </c>
      <c r="C15" s="37">
        <f>SUM(C16:C24)</f>
        <v>0</v>
      </c>
      <c r="D15" s="37">
        <f>SUM(D16:D24)</f>
        <v>0</v>
      </c>
      <c r="E15" s="38" t="e">
        <f t="shared" si="38"/>
        <v>#DIV/0!</v>
      </c>
      <c r="F15" s="37">
        <f t="shared" ref="F15:G15" si="85">SUM(F16:F24)</f>
        <v>0</v>
      </c>
      <c r="G15" s="37">
        <f t="shared" si="85"/>
        <v>0</v>
      </c>
      <c r="H15" s="38" t="e">
        <f t="shared" si="1"/>
        <v>#DIV/0!</v>
      </c>
      <c r="I15" s="37">
        <f t="shared" ref="I15:J15" si="86">SUM(I16:I24)</f>
        <v>0</v>
      </c>
      <c r="J15" s="37">
        <f t="shared" si="86"/>
        <v>0</v>
      </c>
      <c r="K15" s="38" t="e">
        <f t="shared" si="3"/>
        <v>#DIV/0!</v>
      </c>
      <c r="L15" s="37">
        <f t="shared" ref="L15:M15" si="87">SUM(L16:L24)</f>
        <v>0</v>
      </c>
      <c r="M15" s="37">
        <f t="shared" si="87"/>
        <v>0</v>
      </c>
      <c r="N15" s="38" t="e">
        <f t="shared" si="5"/>
        <v>#DIV/0!</v>
      </c>
      <c r="O15" s="37">
        <f t="shared" ref="O15:P15" si="88">SUM(O16:O24)</f>
        <v>0</v>
      </c>
      <c r="P15" s="37">
        <f t="shared" si="88"/>
        <v>0</v>
      </c>
      <c r="Q15" s="38" t="e">
        <f t="shared" si="7"/>
        <v>#DIV/0!</v>
      </c>
      <c r="R15" s="37">
        <f t="shared" ref="R15:S15" si="89">SUM(R16:R24)</f>
        <v>0</v>
      </c>
      <c r="S15" s="37">
        <f t="shared" si="89"/>
        <v>0</v>
      </c>
      <c r="T15" s="38" t="e">
        <f t="shared" si="9"/>
        <v>#DIV/0!</v>
      </c>
      <c r="U15" s="37">
        <f t="shared" ref="U15:V15" si="90">SUM(U16:U24)</f>
        <v>0</v>
      </c>
      <c r="V15" s="37">
        <f t="shared" si="90"/>
        <v>0</v>
      </c>
      <c r="W15" s="38" t="e">
        <f t="shared" si="11"/>
        <v>#DIV/0!</v>
      </c>
      <c r="X15" s="37">
        <f t="shared" ref="X15:Y15" si="91">SUM(X16:X24)</f>
        <v>0</v>
      </c>
      <c r="Y15" s="37">
        <f t="shared" si="91"/>
        <v>0</v>
      </c>
      <c r="Z15" s="38" t="e">
        <f t="shared" si="13"/>
        <v>#DIV/0!</v>
      </c>
      <c r="AA15" s="37">
        <f t="shared" ref="AA15:AB15" si="92">SUM(AA16:AA24)</f>
        <v>0</v>
      </c>
      <c r="AB15" s="37">
        <f t="shared" si="92"/>
        <v>0</v>
      </c>
      <c r="AC15" s="38" t="e">
        <f t="shared" si="15"/>
        <v>#DIV/0!</v>
      </c>
      <c r="AD15" s="37">
        <f t="shared" ref="AD15:AE15" si="93">SUM(AD16:AD24)</f>
        <v>0</v>
      </c>
      <c r="AE15" s="37">
        <f t="shared" si="93"/>
        <v>0</v>
      </c>
      <c r="AF15" s="38" t="e">
        <f t="shared" si="17"/>
        <v>#DIV/0!</v>
      </c>
      <c r="AG15" s="37">
        <f t="shared" ref="AG15:AH15" si="94">SUM(AG16:AG24)</f>
        <v>0</v>
      </c>
      <c r="AH15" s="37">
        <f t="shared" si="94"/>
        <v>0</v>
      </c>
      <c r="AI15" s="38" t="e">
        <f t="shared" si="19"/>
        <v>#DIV/0!</v>
      </c>
      <c r="AJ15" s="37">
        <f t="shared" ref="AJ15:AK15" si="95">SUM(AJ16:AJ24)</f>
        <v>0</v>
      </c>
      <c r="AK15" s="37">
        <f t="shared" si="95"/>
        <v>0</v>
      </c>
      <c r="AL15" s="38" t="e">
        <f t="shared" si="21"/>
        <v>#DIV/0!</v>
      </c>
      <c r="AM15" s="37">
        <f t="shared" ref="AM15:AN15" si="96">SUM(AM16:AM24)</f>
        <v>0</v>
      </c>
      <c r="AN15" s="37">
        <f t="shared" si="96"/>
        <v>0</v>
      </c>
      <c r="AO15" s="38" t="e">
        <f t="shared" si="23"/>
        <v>#DIV/0!</v>
      </c>
      <c r="AP15" s="37">
        <f t="shared" ref="AP15:AQ15" si="97">SUM(AP16:AP24)</f>
        <v>0</v>
      </c>
      <c r="AQ15" s="37">
        <f t="shared" si="97"/>
        <v>0</v>
      </c>
      <c r="AR15" s="38" t="e">
        <f t="shared" si="25"/>
        <v>#DIV/0!</v>
      </c>
      <c r="AS15" s="37">
        <f t="shared" ref="AS15:AT15" si="98">SUM(AS16:AS24)</f>
        <v>0</v>
      </c>
      <c r="AT15" s="37">
        <f t="shared" si="98"/>
        <v>0</v>
      </c>
      <c r="AU15" s="38" t="e">
        <f t="shared" si="27"/>
        <v>#DIV/0!</v>
      </c>
      <c r="AV15" s="37">
        <f t="shared" ref="AV15:AW15" si="99">SUM(AV16:AV24)</f>
        <v>0</v>
      </c>
      <c r="AW15" s="37">
        <f t="shared" si="99"/>
        <v>0</v>
      </c>
      <c r="AX15" s="38" t="e">
        <f t="shared" si="29"/>
        <v>#DIV/0!</v>
      </c>
      <c r="AY15" s="37">
        <f t="shared" ref="AY15:AZ15" si="100">SUM(AY16:AY24)</f>
        <v>0</v>
      </c>
      <c r="AZ15" s="37">
        <f t="shared" si="100"/>
        <v>0</v>
      </c>
      <c r="BA15" s="38" t="e">
        <f t="shared" si="31"/>
        <v>#DIV/0!</v>
      </c>
      <c r="BB15" s="37">
        <f t="shared" ref="BB15:BC15" si="101">SUM(BB16:BB24)</f>
        <v>0</v>
      </c>
      <c r="BC15" s="37">
        <f t="shared" si="101"/>
        <v>0</v>
      </c>
      <c r="BD15" s="38" t="e">
        <f t="shared" si="33"/>
        <v>#DIV/0!</v>
      </c>
      <c r="BE15" s="37">
        <f t="shared" ref="BE15:BF15" si="102">SUM(BE16:BE24)</f>
        <v>0</v>
      </c>
      <c r="BF15" s="37">
        <f t="shared" si="102"/>
        <v>0</v>
      </c>
      <c r="BG15" s="38" t="e">
        <f t="shared" si="35"/>
        <v>#DIV/0!</v>
      </c>
      <c r="BH15" s="37">
        <f t="shared" ref="BH15:BI15" si="103">SUM(BH16:BH24)</f>
        <v>0</v>
      </c>
      <c r="BI15" s="37">
        <f t="shared" si="103"/>
        <v>0</v>
      </c>
      <c r="BJ15" s="38" t="e">
        <f t="shared" si="37"/>
        <v>#DIV/0!</v>
      </c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</row>
    <row r="16" spans="1:131" s="45" customFormat="1" outlineLevel="2" x14ac:dyDescent="0.25">
      <c r="A16" s="21">
        <v>121</v>
      </c>
      <c r="B16" s="23" t="s">
        <v>99</v>
      </c>
      <c r="C16" s="39">
        <f t="shared" ref="C16:D24" si="104">SUM(AD16,BH16)</f>
        <v>0</v>
      </c>
      <c r="D16" s="39">
        <f t="shared" si="104"/>
        <v>0</v>
      </c>
      <c r="E16" s="40" t="e">
        <f t="shared" si="38"/>
        <v>#DIV/0!</v>
      </c>
      <c r="F16" s="39"/>
      <c r="G16" s="39"/>
      <c r="H16" s="40" t="e">
        <f t="shared" si="1"/>
        <v>#DIV/0!</v>
      </c>
      <c r="I16" s="39"/>
      <c r="J16" s="39"/>
      <c r="K16" s="40" t="e">
        <f t="shared" si="3"/>
        <v>#DIV/0!</v>
      </c>
      <c r="L16" s="39"/>
      <c r="M16" s="39"/>
      <c r="N16" s="40" t="e">
        <f t="shared" si="5"/>
        <v>#DIV/0!</v>
      </c>
      <c r="O16" s="39">
        <f t="shared" ref="O16:P24" si="105">SUM(F16,I16,L16)</f>
        <v>0</v>
      </c>
      <c r="P16" s="39">
        <f t="shared" si="105"/>
        <v>0</v>
      </c>
      <c r="Q16" s="40" t="e">
        <f t="shared" si="7"/>
        <v>#DIV/0!</v>
      </c>
      <c r="R16" s="39"/>
      <c r="S16" s="39"/>
      <c r="T16" s="40" t="e">
        <f t="shared" si="9"/>
        <v>#DIV/0!</v>
      </c>
      <c r="U16" s="39"/>
      <c r="V16" s="39"/>
      <c r="W16" s="40" t="e">
        <f t="shared" si="11"/>
        <v>#DIV/0!</v>
      </c>
      <c r="X16" s="39"/>
      <c r="Y16" s="39"/>
      <c r="Z16" s="40" t="e">
        <f t="shared" si="13"/>
        <v>#DIV/0!</v>
      </c>
      <c r="AA16" s="39">
        <f t="shared" ref="AA16:AB24" si="106">SUM(R16,U16,X16)</f>
        <v>0</v>
      </c>
      <c r="AB16" s="39">
        <f t="shared" si="106"/>
        <v>0</v>
      </c>
      <c r="AC16" s="40" t="e">
        <f t="shared" si="15"/>
        <v>#DIV/0!</v>
      </c>
      <c r="AD16" s="39">
        <f t="shared" ref="AD16:AE24" si="107">SUM(O16,AA16)</f>
        <v>0</v>
      </c>
      <c r="AE16" s="39">
        <f t="shared" si="107"/>
        <v>0</v>
      </c>
      <c r="AF16" s="40" t="e">
        <f t="shared" si="17"/>
        <v>#DIV/0!</v>
      </c>
      <c r="AG16" s="39"/>
      <c r="AH16" s="39"/>
      <c r="AI16" s="40" t="e">
        <f t="shared" si="19"/>
        <v>#DIV/0!</v>
      </c>
      <c r="AJ16" s="39"/>
      <c r="AK16" s="39"/>
      <c r="AL16" s="40" t="e">
        <f t="shared" si="21"/>
        <v>#DIV/0!</v>
      </c>
      <c r="AM16" s="39"/>
      <c r="AN16" s="39"/>
      <c r="AO16" s="40" t="e">
        <f t="shared" si="23"/>
        <v>#DIV/0!</v>
      </c>
      <c r="AP16" s="39">
        <f t="shared" ref="AP16:AQ24" si="108">SUM(AG16,AJ16,AM16)</f>
        <v>0</v>
      </c>
      <c r="AQ16" s="39">
        <f t="shared" si="108"/>
        <v>0</v>
      </c>
      <c r="AR16" s="40" t="e">
        <f t="shared" si="25"/>
        <v>#DIV/0!</v>
      </c>
      <c r="AS16" s="39">
        <f t="shared" ref="AS16:AT24" si="109">SUM(AD16,AP16)</f>
        <v>0</v>
      </c>
      <c r="AT16" s="39">
        <f t="shared" si="109"/>
        <v>0</v>
      </c>
      <c r="AU16" s="40" t="e">
        <f t="shared" si="27"/>
        <v>#DIV/0!</v>
      </c>
      <c r="AV16" s="39"/>
      <c r="AW16" s="39"/>
      <c r="AX16" s="40" t="e">
        <f t="shared" si="29"/>
        <v>#DIV/0!</v>
      </c>
      <c r="AY16" s="39"/>
      <c r="AZ16" s="39"/>
      <c r="BA16" s="40" t="e">
        <f t="shared" si="31"/>
        <v>#DIV/0!</v>
      </c>
      <c r="BB16" s="39"/>
      <c r="BC16" s="39"/>
      <c r="BD16" s="40" t="e">
        <f t="shared" si="33"/>
        <v>#DIV/0!</v>
      </c>
      <c r="BE16" s="39">
        <f t="shared" ref="BE16:BF24" si="110">SUM(AV16,AY16,BB16)</f>
        <v>0</v>
      </c>
      <c r="BF16" s="39">
        <f t="shared" si="110"/>
        <v>0</v>
      </c>
      <c r="BG16" s="40" t="e">
        <f t="shared" si="35"/>
        <v>#DIV/0!</v>
      </c>
      <c r="BH16" s="39">
        <f t="shared" si="65"/>
        <v>0</v>
      </c>
      <c r="BI16" s="39">
        <f t="shared" si="65"/>
        <v>0</v>
      </c>
      <c r="BJ16" s="40" t="e">
        <f t="shared" si="37"/>
        <v>#DIV/0!</v>
      </c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</row>
    <row r="17" spans="1:131" s="45" customFormat="1" outlineLevel="2" x14ac:dyDescent="0.25">
      <c r="A17" s="21">
        <v>122</v>
      </c>
      <c r="B17" s="23" t="s">
        <v>100</v>
      </c>
      <c r="C17" s="39">
        <f t="shared" si="104"/>
        <v>0</v>
      </c>
      <c r="D17" s="39">
        <f t="shared" si="104"/>
        <v>0</v>
      </c>
      <c r="E17" s="40" t="e">
        <f t="shared" si="38"/>
        <v>#DIV/0!</v>
      </c>
      <c r="F17" s="39"/>
      <c r="G17" s="39"/>
      <c r="H17" s="40" t="e">
        <f t="shared" si="1"/>
        <v>#DIV/0!</v>
      </c>
      <c r="I17" s="39"/>
      <c r="J17" s="39"/>
      <c r="K17" s="40" t="e">
        <f t="shared" si="3"/>
        <v>#DIV/0!</v>
      </c>
      <c r="L17" s="39"/>
      <c r="M17" s="39"/>
      <c r="N17" s="40" t="e">
        <f t="shared" si="5"/>
        <v>#DIV/0!</v>
      </c>
      <c r="O17" s="39">
        <f t="shared" si="105"/>
        <v>0</v>
      </c>
      <c r="P17" s="39">
        <f t="shared" si="105"/>
        <v>0</v>
      </c>
      <c r="Q17" s="40" t="e">
        <f t="shared" si="7"/>
        <v>#DIV/0!</v>
      </c>
      <c r="R17" s="39"/>
      <c r="S17" s="39"/>
      <c r="T17" s="40" t="e">
        <f t="shared" si="9"/>
        <v>#DIV/0!</v>
      </c>
      <c r="U17" s="39"/>
      <c r="V17" s="39"/>
      <c r="W17" s="40" t="e">
        <f t="shared" si="11"/>
        <v>#DIV/0!</v>
      </c>
      <c r="X17" s="39"/>
      <c r="Y17" s="39"/>
      <c r="Z17" s="40" t="e">
        <f t="shared" si="13"/>
        <v>#DIV/0!</v>
      </c>
      <c r="AA17" s="39">
        <f t="shared" si="106"/>
        <v>0</v>
      </c>
      <c r="AB17" s="39">
        <f t="shared" si="106"/>
        <v>0</v>
      </c>
      <c r="AC17" s="40" t="e">
        <f t="shared" si="15"/>
        <v>#DIV/0!</v>
      </c>
      <c r="AD17" s="39">
        <f t="shared" si="107"/>
        <v>0</v>
      </c>
      <c r="AE17" s="39">
        <f t="shared" si="107"/>
        <v>0</v>
      </c>
      <c r="AF17" s="40" t="e">
        <f t="shared" si="17"/>
        <v>#DIV/0!</v>
      </c>
      <c r="AG17" s="39"/>
      <c r="AH17" s="39"/>
      <c r="AI17" s="40" t="e">
        <f t="shared" si="19"/>
        <v>#DIV/0!</v>
      </c>
      <c r="AJ17" s="39"/>
      <c r="AK17" s="39"/>
      <c r="AL17" s="40" t="e">
        <f t="shared" si="21"/>
        <v>#DIV/0!</v>
      </c>
      <c r="AM17" s="39"/>
      <c r="AN17" s="39"/>
      <c r="AO17" s="40" t="e">
        <f t="shared" si="23"/>
        <v>#DIV/0!</v>
      </c>
      <c r="AP17" s="39">
        <f t="shared" si="108"/>
        <v>0</v>
      </c>
      <c r="AQ17" s="39">
        <f t="shared" si="108"/>
        <v>0</v>
      </c>
      <c r="AR17" s="40" t="e">
        <f t="shared" si="25"/>
        <v>#DIV/0!</v>
      </c>
      <c r="AS17" s="39">
        <f t="shared" si="109"/>
        <v>0</v>
      </c>
      <c r="AT17" s="39">
        <f t="shared" si="109"/>
        <v>0</v>
      </c>
      <c r="AU17" s="40" t="e">
        <f t="shared" si="27"/>
        <v>#DIV/0!</v>
      </c>
      <c r="AV17" s="39"/>
      <c r="AW17" s="39"/>
      <c r="AX17" s="40" t="e">
        <f t="shared" si="29"/>
        <v>#DIV/0!</v>
      </c>
      <c r="AY17" s="39"/>
      <c r="AZ17" s="39"/>
      <c r="BA17" s="40" t="e">
        <f t="shared" si="31"/>
        <v>#DIV/0!</v>
      </c>
      <c r="BB17" s="39"/>
      <c r="BC17" s="39"/>
      <c r="BD17" s="40" t="e">
        <f t="shared" si="33"/>
        <v>#DIV/0!</v>
      </c>
      <c r="BE17" s="39">
        <f t="shared" si="110"/>
        <v>0</v>
      </c>
      <c r="BF17" s="39">
        <f t="shared" si="110"/>
        <v>0</v>
      </c>
      <c r="BG17" s="40" t="e">
        <f t="shared" si="35"/>
        <v>#DIV/0!</v>
      </c>
      <c r="BH17" s="39">
        <f t="shared" si="65"/>
        <v>0</v>
      </c>
      <c r="BI17" s="39">
        <f t="shared" si="65"/>
        <v>0</v>
      </c>
      <c r="BJ17" s="40" t="e">
        <f t="shared" si="37"/>
        <v>#DIV/0!</v>
      </c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</row>
    <row r="18" spans="1:131" s="45" customFormat="1" ht="22.5" outlineLevel="2" x14ac:dyDescent="0.25">
      <c r="A18" s="21">
        <v>123</v>
      </c>
      <c r="B18" s="23" t="s">
        <v>101</v>
      </c>
      <c r="C18" s="39">
        <f t="shared" si="104"/>
        <v>0</v>
      </c>
      <c r="D18" s="39">
        <f t="shared" si="104"/>
        <v>0</v>
      </c>
      <c r="E18" s="40" t="e">
        <f t="shared" si="38"/>
        <v>#DIV/0!</v>
      </c>
      <c r="F18" s="39"/>
      <c r="G18" s="39"/>
      <c r="H18" s="40" t="e">
        <f t="shared" si="1"/>
        <v>#DIV/0!</v>
      </c>
      <c r="I18" s="39"/>
      <c r="J18" s="39"/>
      <c r="K18" s="40" t="e">
        <f t="shared" si="3"/>
        <v>#DIV/0!</v>
      </c>
      <c r="L18" s="39"/>
      <c r="M18" s="39"/>
      <c r="N18" s="40" t="e">
        <f t="shared" si="5"/>
        <v>#DIV/0!</v>
      </c>
      <c r="O18" s="39">
        <f t="shared" si="105"/>
        <v>0</v>
      </c>
      <c r="P18" s="39">
        <f t="shared" si="105"/>
        <v>0</v>
      </c>
      <c r="Q18" s="40" t="e">
        <f t="shared" si="7"/>
        <v>#DIV/0!</v>
      </c>
      <c r="R18" s="39"/>
      <c r="S18" s="39"/>
      <c r="T18" s="40" t="e">
        <f t="shared" si="9"/>
        <v>#DIV/0!</v>
      </c>
      <c r="U18" s="39"/>
      <c r="V18" s="39"/>
      <c r="W18" s="40" t="e">
        <f t="shared" si="11"/>
        <v>#DIV/0!</v>
      </c>
      <c r="X18" s="39"/>
      <c r="Y18" s="39"/>
      <c r="Z18" s="40" t="e">
        <f t="shared" si="13"/>
        <v>#DIV/0!</v>
      </c>
      <c r="AA18" s="39">
        <f t="shared" si="106"/>
        <v>0</v>
      </c>
      <c r="AB18" s="39">
        <f t="shared" si="106"/>
        <v>0</v>
      </c>
      <c r="AC18" s="40" t="e">
        <f t="shared" si="15"/>
        <v>#DIV/0!</v>
      </c>
      <c r="AD18" s="39">
        <f t="shared" si="107"/>
        <v>0</v>
      </c>
      <c r="AE18" s="39">
        <f t="shared" si="107"/>
        <v>0</v>
      </c>
      <c r="AF18" s="40" t="e">
        <f t="shared" si="17"/>
        <v>#DIV/0!</v>
      </c>
      <c r="AG18" s="39"/>
      <c r="AH18" s="39"/>
      <c r="AI18" s="40" t="e">
        <f t="shared" si="19"/>
        <v>#DIV/0!</v>
      </c>
      <c r="AJ18" s="39"/>
      <c r="AK18" s="39"/>
      <c r="AL18" s="40" t="e">
        <f t="shared" si="21"/>
        <v>#DIV/0!</v>
      </c>
      <c r="AM18" s="39"/>
      <c r="AN18" s="39"/>
      <c r="AO18" s="40" t="e">
        <f t="shared" si="23"/>
        <v>#DIV/0!</v>
      </c>
      <c r="AP18" s="39">
        <f t="shared" si="108"/>
        <v>0</v>
      </c>
      <c r="AQ18" s="39">
        <f t="shared" si="108"/>
        <v>0</v>
      </c>
      <c r="AR18" s="40" t="e">
        <f t="shared" si="25"/>
        <v>#DIV/0!</v>
      </c>
      <c r="AS18" s="39">
        <f t="shared" si="109"/>
        <v>0</v>
      </c>
      <c r="AT18" s="39">
        <f t="shared" si="109"/>
        <v>0</v>
      </c>
      <c r="AU18" s="40" t="e">
        <f t="shared" si="27"/>
        <v>#DIV/0!</v>
      </c>
      <c r="AV18" s="39"/>
      <c r="AW18" s="39"/>
      <c r="AX18" s="40" t="e">
        <f t="shared" si="29"/>
        <v>#DIV/0!</v>
      </c>
      <c r="AY18" s="39"/>
      <c r="AZ18" s="39"/>
      <c r="BA18" s="40" t="e">
        <f t="shared" si="31"/>
        <v>#DIV/0!</v>
      </c>
      <c r="BB18" s="39"/>
      <c r="BC18" s="39"/>
      <c r="BD18" s="40" t="e">
        <f t="shared" si="33"/>
        <v>#DIV/0!</v>
      </c>
      <c r="BE18" s="39">
        <f t="shared" si="110"/>
        <v>0</v>
      </c>
      <c r="BF18" s="39">
        <f t="shared" si="110"/>
        <v>0</v>
      </c>
      <c r="BG18" s="40" t="e">
        <f t="shared" si="35"/>
        <v>#DIV/0!</v>
      </c>
      <c r="BH18" s="39">
        <f t="shared" si="65"/>
        <v>0</v>
      </c>
      <c r="BI18" s="39">
        <f t="shared" si="65"/>
        <v>0</v>
      </c>
      <c r="BJ18" s="40" t="e">
        <f t="shared" si="37"/>
        <v>#DIV/0!</v>
      </c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</row>
    <row r="19" spans="1:131" s="45" customFormat="1" ht="22.5" outlineLevel="2" x14ac:dyDescent="0.25">
      <c r="A19" s="21">
        <v>124</v>
      </c>
      <c r="B19" s="23" t="s">
        <v>102</v>
      </c>
      <c r="C19" s="39">
        <f t="shared" si="104"/>
        <v>0</v>
      </c>
      <c r="D19" s="39">
        <f t="shared" si="104"/>
        <v>0</v>
      </c>
      <c r="E19" s="40" t="e">
        <f t="shared" si="38"/>
        <v>#DIV/0!</v>
      </c>
      <c r="F19" s="39"/>
      <c r="G19" s="39"/>
      <c r="H19" s="40" t="e">
        <f t="shared" si="1"/>
        <v>#DIV/0!</v>
      </c>
      <c r="I19" s="39"/>
      <c r="J19" s="39"/>
      <c r="K19" s="40" t="e">
        <f t="shared" si="3"/>
        <v>#DIV/0!</v>
      </c>
      <c r="L19" s="39"/>
      <c r="M19" s="39"/>
      <c r="N19" s="40" t="e">
        <f t="shared" si="5"/>
        <v>#DIV/0!</v>
      </c>
      <c r="O19" s="39">
        <f t="shared" si="105"/>
        <v>0</v>
      </c>
      <c r="P19" s="39">
        <f t="shared" si="105"/>
        <v>0</v>
      </c>
      <c r="Q19" s="40" t="e">
        <f t="shared" si="7"/>
        <v>#DIV/0!</v>
      </c>
      <c r="R19" s="39"/>
      <c r="S19" s="39"/>
      <c r="T19" s="40" t="e">
        <f t="shared" si="9"/>
        <v>#DIV/0!</v>
      </c>
      <c r="U19" s="39"/>
      <c r="V19" s="39"/>
      <c r="W19" s="40" t="e">
        <f t="shared" si="11"/>
        <v>#DIV/0!</v>
      </c>
      <c r="X19" s="39"/>
      <c r="Y19" s="39"/>
      <c r="Z19" s="40" t="e">
        <f t="shared" si="13"/>
        <v>#DIV/0!</v>
      </c>
      <c r="AA19" s="39">
        <f t="shared" si="106"/>
        <v>0</v>
      </c>
      <c r="AB19" s="39">
        <f t="shared" si="106"/>
        <v>0</v>
      </c>
      <c r="AC19" s="40" t="e">
        <f t="shared" si="15"/>
        <v>#DIV/0!</v>
      </c>
      <c r="AD19" s="39">
        <f t="shared" si="107"/>
        <v>0</v>
      </c>
      <c r="AE19" s="39">
        <f t="shared" si="107"/>
        <v>0</v>
      </c>
      <c r="AF19" s="40" t="e">
        <f t="shared" si="17"/>
        <v>#DIV/0!</v>
      </c>
      <c r="AG19" s="39"/>
      <c r="AH19" s="39"/>
      <c r="AI19" s="40" t="e">
        <f t="shared" si="19"/>
        <v>#DIV/0!</v>
      </c>
      <c r="AJ19" s="39"/>
      <c r="AK19" s="39"/>
      <c r="AL19" s="40" t="e">
        <f t="shared" si="21"/>
        <v>#DIV/0!</v>
      </c>
      <c r="AM19" s="39"/>
      <c r="AN19" s="39"/>
      <c r="AO19" s="40" t="e">
        <f t="shared" si="23"/>
        <v>#DIV/0!</v>
      </c>
      <c r="AP19" s="39">
        <f t="shared" si="108"/>
        <v>0</v>
      </c>
      <c r="AQ19" s="39">
        <f t="shared" si="108"/>
        <v>0</v>
      </c>
      <c r="AR19" s="40" t="e">
        <f t="shared" si="25"/>
        <v>#DIV/0!</v>
      </c>
      <c r="AS19" s="39">
        <f t="shared" si="109"/>
        <v>0</v>
      </c>
      <c r="AT19" s="39">
        <f t="shared" si="109"/>
        <v>0</v>
      </c>
      <c r="AU19" s="40" t="e">
        <f t="shared" si="27"/>
        <v>#DIV/0!</v>
      </c>
      <c r="AV19" s="39"/>
      <c r="AW19" s="39"/>
      <c r="AX19" s="40" t="e">
        <f t="shared" si="29"/>
        <v>#DIV/0!</v>
      </c>
      <c r="AY19" s="39"/>
      <c r="AZ19" s="39"/>
      <c r="BA19" s="40" t="e">
        <f t="shared" si="31"/>
        <v>#DIV/0!</v>
      </c>
      <c r="BB19" s="39"/>
      <c r="BC19" s="39"/>
      <c r="BD19" s="40" t="e">
        <f t="shared" si="33"/>
        <v>#DIV/0!</v>
      </c>
      <c r="BE19" s="39">
        <f t="shared" si="110"/>
        <v>0</v>
      </c>
      <c r="BF19" s="39">
        <f t="shared" si="110"/>
        <v>0</v>
      </c>
      <c r="BG19" s="40" t="e">
        <f t="shared" si="35"/>
        <v>#DIV/0!</v>
      </c>
      <c r="BH19" s="39">
        <f t="shared" si="65"/>
        <v>0</v>
      </c>
      <c r="BI19" s="39">
        <f t="shared" si="65"/>
        <v>0</v>
      </c>
      <c r="BJ19" s="40" t="e">
        <f t="shared" si="37"/>
        <v>#DIV/0!</v>
      </c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</row>
    <row r="20" spans="1:131" s="45" customFormat="1" ht="22.5" outlineLevel="2" x14ac:dyDescent="0.25">
      <c r="A20" s="21">
        <v>125</v>
      </c>
      <c r="B20" s="23" t="s">
        <v>103</v>
      </c>
      <c r="C20" s="39">
        <f t="shared" si="104"/>
        <v>0</v>
      </c>
      <c r="D20" s="39">
        <f t="shared" si="104"/>
        <v>0</v>
      </c>
      <c r="E20" s="40" t="e">
        <f t="shared" si="38"/>
        <v>#DIV/0!</v>
      </c>
      <c r="F20" s="39"/>
      <c r="G20" s="39"/>
      <c r="H20" s="40" t="e">
        <f t="shared" si="1"/>
        <v>#DIV/0!</v>
      </c>
      <c r="I20" s="39"/>
      <c r="J20" s="39"/>
      <c r="K20" s="40" t="e">
        <f t="shared" si="3"/>
        <v>#DIV/0!</v>
      </c>
      <c r="L20" s="39"/>
      <c r="M20" s="39"/>
      <c r="N20" s="40" t="e">
        <f t="shared" si="5"/>
        <v>#DIV/0!</v>
      </c>
      <c r="O20" s="39">
        <f t="shared" si="105"/>
        <v>0</v>
      </c>
      <c r="P20" s="39">
        <f t="shared" si="105"/>
        <v>0</v>
      </c>
      <c r="Q20" s="40" t="e">
        <f t="shared" si="7"/>
        <v>#DIV/0!</v>
      </c>
      <c r="R20" s="39"/>
      <c r="S20" s="39"/>
      <c r="T20" s="40" t="e">
        <f t="shared" si="9"/>
        <v>#DIV/0!</v>
      </c>
      <c r="U20" s="39"/>
      <c r="V20" s="39"/>
      <c r="W20" s="40" t="e">
        <f t="shared" si="11"/>
        <v>#DIV/0!</v>
      </c>
      <c r="X20" s="39"/>
      <c r="Y20" s="39"/>
      <c r="Z20" s="40" t="e">
        <f t="shared" si="13"/>
        <v>#DIV/0!</v>
      </c>
      <c r="AA20" s="39">
        <f t="shared" si="106"/>
        <v>0</v>
      </c>
      <c r="AB20" s="39">
        <f t="shared" si="106"/>
        <v>0</v>
      </c>
      <c r="AC20" s="40" t="e">
        <f t="shared" si="15"/>
        <v>#DIV/0!</v>
      </c>
      <c r="AD20" s="39">
        <f t="shared" si="107"/>
        <v>0</v>
      </c>
      <c r="AE20" s="39">
        <f t="shared" si="107"/>
        <v>0</v>
      </c>
      <c r="AF20" s="40" t="e">
        <f t="shared" si="17"/>
        <v>#DIV/0!</v>
      </c>
      <c r="AG20" s="39"/>
      <c r="AH20" s="39"/>
      <c r="AI20" s="40" t="e">
        <f t="shared" si="19"/>
        <v>#DIV/0!</v>
      </c>
      <c r="AJ20" s="39"/>
      <c r="AK20" s="39"/>
      <c r="AL20" s="40" t="e">
        <f t="shared" si="21"/>
        <v>#DIV/0!</v>
      </c>
      <c r="AM20" s="39"/>
      <c r="AN20" s="39"/>
      <c r="AO20" s="40" t="e">
        <f t="shared" si="23"/>
        <v>#DIV/0!</v>
      </c>
      <c r="AP20" s="39">
        <f t="shared" si="108"/>
        <v>0</v>
      </c>
      <c r="AQ20" s="39">
        <f t="shared" si="108"/>
        <v>0</v>
      </c>
      <c r="AR20" s="40" t="e">
        <f t="shared" si="25"/>
        <v>#DIV/0!</v>
      </c>
      <c r="AS20" s="39">
        <f t="shared" si="109"/>
        <v>0</v>
      </c>
      <c r="AT20" s="39">
        <f t="shared" si="109"/>
        <v>0</v>
      </c>
      <c r="AU20" s="40" t="e">
        <f t="shared" si="27"/>
        <v>#DIV/0!</v>
      </c>
      <c r="AV20" s="39"/>
      <c r="AW20" s="39"/>
      <c r="AX20" s="40" t="e">
        <f t="shared" si="29"/>
        <v>#DIV/0!</v>
      </c>
      <c r="AY20" s="39"/>
      <c r="AZ20" s="39"/>
      <c r="BA20" s="40" t="e">
        <f t="shared" si="31"/>
        <v>#DIV/0!</v>
      </c>
      <c r="BB20" s="39"/>
      <c r="BC20" s="39"/>
      <c r="BD20" s="40" t="e">
        <f t="shared" si="33"/>
        <v>#DIV/0!</v>
      </c>
      <c r="BE20" s="39">
        <f t="shared" si="110"/>
        <v>0</v>
      </c>
      <c r="BF20" s="39">
        <f t="shared" si="110"/>
        <v>0</v>
      </c>
      <c r="BG20" s="40" t="e">
        <f t="shared" si="35"/>
        <v>#DIV/0!</v>
      </c>
      <c r="BH20" s="39">
        <f t="shared" si="65"/>
        <v>0</v>
      </c>
      <c r="BI20" s="39">
        <f t="shared" si="65"/>
        <v>0</v>
      </c>
      <c r="BJ20" s="40" t="e">
        <f t="shared" si="37"/>
        <v>#DIV/0!</v>
      </c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</row>
    <row r="21" spans="1:131" s="45" customFormat="1" ht="22.5" outlineLevel="2" x14ac:dyDescent="0.25">
      <c r="A21" s="21">
        <v>126</v>
      </c>
      <c r="B21" s="23" t="s">
        <v>104</v>
      </c>
      <c r="C21" s="39">
        <f t="shared" si="104"/>
        <v>0</v>
      </c>
      <c r="D21" s="39">
        <f t="shared" si="104"/>
        <v>0</v>
      </c>
      <c r="E21" s="40" t="e">
        <f t="shared" si="38"/>
        <v>#DIV/0!</v>
      </c>
      <c r="F21" s="39"/>
      <c r="G21" s="39"/>
      <c r="H21" s="40" t="e">
        <f t="shared" si="1"/>
        <v>#DIV/0!</v>
      </c>
      <c r="I21" s="39"/>
      <c r="J21" s="39"/>
      <c r="K21" s="40" t="e">
        <f t="shared" si="3"/>
        <v>#DIV/0!</v>
      </c>
      <c r="L21" s="39"/>
      <c r="M21" s="39"/>
      <c r="N21" s="40" t="e">
        <f t="shared" si="5"/>
        <v>#DIV/0!</v>
      </c>
      <c r="O21" s="39">
        <f t="shared" si="105"/>
        <v>0</v>
      </c>
      <c r="P21" s="39">
        <f t="shared" si="105"/>
        <v>0</v>
      </c>
      <c r="Q21" s="40" t="e">
        <f t="shared" si="7"/>
        <v>#DIV/0!</v>
      </c>
      <c r="R21" s="39"/>
      <c r="S21" s="39"/>
      <c r="T21" s="40" t="e">
        <f t="shared" si="9"/>
        <v>#DIV/0!</v>
      </c>
      <c r="U21" s="39"/>
      <c r="V21" s="39"/>
      <c r="W21" s="40" t="e">
        <f t="shared" si="11"/>
        <v>#DIV/0!</v>
      </c>
      <c r="X21" s="39"/>
      <c r="Y21" s="39"/>
      <c r="Z21" s="40" t="e">
        <f t="shared" si="13"/>
        <v>#DIV/0!</v>
      </c>
      <c r="AA21" s="39">
        <f t="shared" si="106"/>
        <v>0</v>
      </c>
      <c r="AB21" s="39">
        <f t="shared" si="106"/>
        <v>0</v>
      </c>
      <c r="AC21" s="40" t="e">
        <f t="shared" si="15"/>
        <v>#DIV/0!</v>
      </c>
      <c r="AD21" s="39">
        <f t="shared" si="107"/>
        <v>0</v>
      </c>
      <c r="AE21" s="39">
        <f t="shared" si="107"/>
        <v>0</v>
      </c>
      <c r="AF21" s="40" t="e">
        <f t="shared" si="17"/>
        <v>#DIV/0!</v>
      </c>
      <c r="AG21" s="39"/>
      <c r="AH21" s="39"/>
      <c r="AI21" s="40" t="e">
        <f t="shared" si="19"/>
        <v>#DIV/0!</v>
      </c>
      <c r="AJ21" s="39"/>
      <c r="AK21" s="39"/>
      <c r="AL21" s="40" t="e">
        <f t="shared" si="21"/>
        <v>#DIV/0!</v>
      </c>
      <c r="AM21" s="39"/>
      <c r="AN21" s="39"/>
      <c r="AO21" s="40" t="e">
        <f t="shared" si="23"/>
        <v>#DIV/0!</v>
      </c>
      <c r="AP21" s="39">
        <f t="shared" si="108"/>
        <v>0</v>
      </c>
      <c r="AQ21" s="39">
        <f t="shared" si="108"/>
        <v>0</v>
      </c>
      <c r="AR21" s="40" t="e">
        <f t="shared" si="25"/>
        <v>#DIV/0!</v>
      </c>
      <c r="AS21" s="39">
        <f t="shared" si="109"/>
        <v>0</v>
      </c>
      <c r="AT21" s="39">
        <f t="shared" si="109"/>
        <v>0</v>
      </c>
      <c r="AU21" s="40" t="e">
        <f t="shared" si="27"/>
        <v>#DIV/0!</v>
      </c>
      <c r="AV21" s="39"/>
      <c r="AW21" s="39"/>
      <c r="AX21" s="40" t="e">
        <f t="shared" si="29"/>
        <v>#DIV/0!</v>
      </c>
      <c r="AY21" s="39"/>
      <c r="AZ21" s="39"/>
      <c r="BA21" s="40" t="e">
        <f t="shared" si="31"/>
        <v>#DIV/0!</v>
      </c>
      <c r="BB21" s="39"/>
      <c r="BC21" s="39"/>
      <c r="BD21" s="40" t="e">
        <f t="shared" si="33"/>
        <v>#DIV/0!</v>
      </c>
      <c r="BE21" s="39">
        <f t="shared" si="110"/>
        <v>0</v>
      </c>
      <c r="BF21" s="39">
        <f t="shared" si="110"/>
        <v>0</v>
      </c>
      <c r="BG21" s="40" t="e">
        <f t="shared" si="35"/>
        <v>#DIV/0!</v>
      </c>
      <c r="BH21" s="39">
        <f t="shared" si="65"/>
        <v>0</v>
      </c>
      <c r="BI21" s="39">
        <f t="shared" si="65"/>
        <v>0</v>
      </c>
      <c r="BJ21" s="40" t="e">
        <f t="shared" si="37"/>
        <v>#DIV/0!</v>
      </c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</row>
    <row r="22" spans="1:131" s="45" customFormat="1" outlineLevel="2" x14ac:dyDescent="0.25">
      <c r="A22" s="21">
        <v>127</v>
      </c>
      <c r="B22" s="23" t="s">
        <v>105</v>
      </c>
      <c r="C22" s="39">
        <f t="shared" si="104"/>
        <v>0</v>
      </c>
      <c r="D22" s="39">
        <f t="shared" si="104"/>
        <v>0</v>
      </c>
      <c r="E22" s="40" t="e">
        <f t="shared" si="38"/>
        <v>#DIV/0!</v>
      </c>
      <c r="F22" s="39"/>
      <c r="G22" s="39"/>
      <c r="H22" s="40" t="e">
        <f t="shared" si="1"/>
        <v>#DIV/0!</v>
      </c>
      <c r="I22" s="39"/>
      <c r="J22" s="39"/>
      <c r="K22" s="40" t="e">
        <f t="shared" si="3"/>
        <v>#DIV/0!</v>
      </c>
      <c r="L22" s="39"/>
      <c r="M22" s="39"/>
      <c r="N22" s="40" t="e">
        <f t="shared" si="5"/>
        <v>#DIV/0!</v>
      </c>
      <c r="O22" s="39">
        <f t="shared" si="105"/>
        <v>0</v>
      </c>
      <c r="P22" s="39">
        <f t="shared" si="105"/>
        <v>0</v>
      </c>
      <c r="Q22" s="40" t="e">
        <f t="shared" si="7"/>
        <v>#DIV/0!</v>
      </c>
      <c r="R22" s="39"/>
      <c r="S22" s="39"/>
      <c r="T22" s="40" t="e">
        <f t="shared" si="9"/>
        <v>#DIV/0!</v>
      </c>
      <c r="U22" s="39"/>
      <c r="V22" s="39"/>
      <c r="W22" s="40" t="e">
        <f t="shared" si="11"/>
        <v>#DIV/0!</v>
      </c>
      <c r="X22" s="39"/>
      <c r="Y22" s="39"/>
      <c r="Z22" s="40" t="e">
        <f t="shared" si="13"/>
        <v>#DIV/0!</v>
      </c>
      <c r="AA22" s="39">
        <f t="shared" si="106"/>
        <v>0</v>
      </c>
      <c r="AB22" s="39">
        <f t="shared" si="106"/>
        <v>0</v>
      </c>
      <c r="AC22" s="40" t="e">
        <f t="shared" si="15"/>
        <v>#DIV/0!</v>
      </c>
      <c r="AD22" s="39">
        <f t="shared" si="107"/>
        <v>0</v>
      </c>
      <c r="AE22" s="39">
        <f t="shared" si="107"/>
        <v>0</v>
      </c>
      <c r="AF22" s="40" t="e">
        <f t="shared" si="17"/>
        <v>#DIV/0!</v>
      </c>
      <c r="AG22" s="39"/>
      <c r="AH22" s="39"/>
      <c r="AI22" s="40" t="e">
        <f t="shared" si="19"/>
        <v>#DIV/0!</v>
      </c>
      <c r="AJ22" s="39"/>
      <c r="AK22" s="39"/>
      <c r="AL22" s="40" t="e">
        <f t="shared" si="21"/>
        <v>#DIV/0!</v>
      </c>
      <c r="AM22" s="39"/>
      <c r="AN22" s="39"/>
      <c r="AO22" s="40" t="e">
        <f t="shared" si="23"/>
        <v>#DIV/0!</v>
      </c>
      <c r="AP22" s="39">
        <f t="shared" si="108"/>
        <v>0</v>
      </c>
      <c r="AQ22" s="39">
        <f t="shared" si="108"/>
        <v>0</v>
      </c>
      <c r="AR22" s="40" t="e">
        <f t="shared" si="25"/>
        <v>#DIV/0!</v>
      </c>
      <c r="AS22" s="39">
        <f t="shared" si="109"/>
        <v>0</v>
      </c>
      <c r="AT22" s="39">
        <f t="shared" si="109"/>
        <v>0</v>
      </c>
      <c r="AU22" s="40" t="e">
        <f t="shared" si="27"/>
        <v>#DIV/0!</v>
      </c>
      <c r="AV22" s="39"/>
      <c r="AW22" s="39"/>
      <c r="AX22" s="40" t="e">
        <f t="shared" si="29"/>
        <v>#DIV/0!</v>
      </c>
      <c r="AY22" s="39"/>
      <c r="AZ22" s="39"/>
      <c r="BA22" s="40" t="e">
        <f t="shared" si="31"/>
        <v>#DIV/0!</v>
      </c>
      <c r="BB22" s="39"/>
      <c r="BC22" s="39"/>
      <c r="BD22" s="40" t="e">
        <f t="shared" si="33"/>
        <v>#DIV/0!</v>
      </c>
      <c r="BE22" s="39">
        <f t="shared" si="110"/>
        <v>0</v>
      </c>
      <c r="BF22" s="39">
        <f t="shared" si="110"/>
        <v>0</v>
      </c>
      <c r="BG22" s="40" t="e">
        <f t="shared" si="35"/>
        <v>#DIV/0!</v>
      </c>
      <c r="BH22" s="39">
        <f t="shared" si="65"/>
        <v>0</v>
      </c>
      <c r="BI22" s="39">
        <f t="shared" si="65"/>
        <v>0</v>
      </c>
      <c r="BJ22" s="40" t="e">
        <f t="shared" si="37"/>
        <v>#DIV/0!</v>
      </c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</row>
    <row r="23" spans="1:131" s="45" customFormat="1" ht="45" outlineLevel="2" x14ac:dyDescent="0.25">
      <c r="A23" s="21">
        <v>128</v>
      </c>
      <c r="B23" s="23" t="s">
        <v>106</v>
      </c>
      <c r="C23" s="39">
        <f t="shared" si="104"/>
        <v>0</v>
      </c>
      <c r="D23" s="39">
        <f t="shared" si="104"/>
        <v>0</v>
      </c>
      <c r="E23" s="40" t="e">
        <f t="shared" si="38"/>
        <v>#DIV/0!</v>
      </c>
      <c r="F23" s="39"/>
      <c r="G23" s="39"/>
      <c r="H23" s="40" t="e">
        <f t="shared" si="1"/>
        <v>#DIV/0!</v>
      </c>
      <c r="I23" s="39"/>
      <c r="J23" s="39"/>
      <c r="K23" s="40" t="e">
        <f t="shared" si="3"/>
        <v>#DIV/0!</v>
      </c>
      <c r="L23" s="39"/>
      <c r="M23" s="39"/>
      <c r="N23" s="40" t="e">
        <f t="shared" si="5"/>
        <v>#DIV/0!</v>
      </c>
      <c r="O23" s="39">
        <f t="shared" si="105"/>
        <v>0</v>
      </c>
      <c r="P23" s="39">
        <f t="shared" si="105"/>
        <v>0</v>
      </c>
      <c r="Q23" s="40" t="e">
        <f t="shared" si="7"/>
        <v>#DIV/0!</v>
      </c>
      <c r="R23" s="39"/>
      <c r="S23" s="39"/>
      <c r="T23" s="40" t="e">
        <f t="shared" si="9"/>
        <v>#DIV/0!</v>
      </c>
      <c r="U23" s="39"/>
      <c r="V23" s="39"/>
      <c r="W23" s="40" t="e">
        <f t="shared" si="11"/>
        <v>#DIV/0!</v>
      </c>
      <c r="X23" s="39"/>
      <c r="Y23" s="39"/>
      <c r="Z23" s="40" t="e">
        <f t="shared" si="13"/>
        <v>#DIV/0!</v>
      </c>
      <c r="AA23" s="39">
        <f t="shared" si="106"/>
        <v>0</v>
      </c>
      <c r="AB23" s="39">
        <f t="shared" si="106"/>
        <v>0</v>
      </c>
      <c r="AC23" s="40" t="e">
        <f t="shared" si="15"/>
        <v>#DIV/0!</v>
      </c>
      <c r="AD23" s="39">
        <f t="shared" si="107"/>
        <v>0</v>
      </c>
      <c r="AE23" s="39">
        <f t="shared" si="107"/>
        <v>0</v>
      </c>
      <c r="AF23" s="40" t="e">
        <f t="shared" si="17"/>
        <v>#DIV/0!</v>
      </c>
      <c r="AG23" s="39"/>
      <c r="AH23" s="39"/>
      <c r="AI23" s="40" t="e">
        <f t="shared" si="19"/>
        <v>#DIV/0!</v>
      </c>
      <c r="AJ23" s="39"/>
      <c r="AK23" s="39"/>
      <c r="AL23" s="40" t="e">
        <f t="shared" si="21"/>
        <v>#DIV/0!</v>
      </c>
      <c r="AM23" s="39"/>
      <c r="AN23" s="39"/>
      <c r="AO23" s="40" t="e">
        <f t="shared" si="23"/>
        <v>#DIV/0!</v>
      </c>
      <c r="AP23" s="39">
        <f t="shared" si="108"/>
        <v>0</v>
      </c>
      <c r="AQ23" s="39">
        <f t="shared" si="108"/>
        <v>0</v>
      </c>
      <c r="AR23" s="40" t="e">
        <f t="shared" si="25"/>
        <v>#DIV/0!</v>
      </c>
      <c r="AS23" s="39">
        <f t="shared" si="109"/>
        <v>0</v>
      </c>
      <c r="AT23" s="39">
        <f t="shared" si="109"/>
        <v>0</v>
      </c>
      <c r="AU23" s="40" t="e">
        <f t="shared" si="27"/>
        <v>#DIV/0!</v>
      </c>
      <c r="AV23" s="39"/>
      <c r="AW23" s="39"/>
      <c r="AX23" s="40" t="e">
        <f t="shared" si="29"/>
        <v>#DIV/0!</v>
      </c>
      <c r="AY23" s="39"/>
      <c r="AZ23" s="39"/>
      <c r="BA23" s="40" t="e">
        <f t="shared" si="31"/>
        <v>#DIV/0!</v>
      </c>
      <c r="BB23" s="39"/>
      <c r="BC23" s="39"/>
      <c r="BD23" s="40" t="e">
        <f t="shared" si="33"/>
        <v>#DIV/0!</v>
      </c>
      <c r="BE23" s="39">
        <f t="shared" si="110"/>
        <v>0</v>
      </c>
      <c r="BF23" s="39">
        <f t="shared" si="110"/>
        <v>0</v>
      </c>
      <c r="BG23" s="40" t="e">
        <f t="shared" si="35"/>
        <v>#DIV/0!</v>
      </c>
      <c r="BH23" s="39">
        <f t="shared" si="65"/>
        <v>0</v>
      </c>
      <c r="BI23" s="39">
        <f t="shared" si="65"/>
        <v>0</v>
      </c>
      <c r="BJ23" s="40" t="e">
        <f t="shared" si="37"/>
        <v>#DIV/0!</v>
      </c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</row>
    <row r="24" spans="1:131" s="45" customFormat="1" outlineLevel="2" x14ac:dyDescent="0.25">
      <c r="A24" s="21">
        <v>129</v>
      </c>
      <c r="B24" s="23" t="s">
        <v>107</v>
      </c>
      <c r="C24" s="39">
        <f t="shared" si="104"/>
        <v>0</v>
      </c>
      <c r="D24" s="39">
        <f t="shared" si="104"/>
        <v>0</v>
      </c>
      <c r="E24" s="40" t="e">
        <f t="shared" si="38"/>
        <v>#DIV/0!</v>
      </c>
      <c r="F24" s="39"/>
      <c r="G24" s="39"/>
      <c r="H24" s="40" t="e">
        <f t="shared" si="1"/>
        <v>#DIV/0!</v>
      </c>
      <c r="I24" s="39"/>
      <c r="J24" s="39"/>
      <c r="K24" s="40" t="e">
        <f t="shared" si="3"/>
        <v>#DIV/0!</v>
      </c>
      <c r="L24" s="39"/>
      <c r="M24" s="39"/>
      <c r="N24" s="40" t="e">
        <f t="shared" si="5"/>
        <v>#DIV/0!</v>
      </c>
      <c r="O24" s="39">
        <f t="shared" si="105"/>
        <v>0</v>
      </c>
      <c r="P24" s="39">
        <f t="shared" si="105"/>
        <v>0</v>
      </c>
      <c r="Q24" s="40" t="e">
        <f t="shared" si="7"/>
        <v>#DIV/0!</v>
      </c>
      <c r="R24" s="39"/>
      <c r="S24" s="39"/>
      <c r="T24" s="40" t="e">
        <f t="shared" si="9"/>
        <v>#DIV/0!</v>
      </c>
      <c r="U24" s="39"/>
      <c r="V24" s="39"/>
      <c r="W24" s="40" t="e">
        <f t="shared" si="11"/>
        <v>#DIV/0!</v>
      </c>
      <c r="X24" s="39"/>
      <c r="Y24" s="39"/>
      <c r="Z24" s="40" t="e">
        <f t="shared" si="13"/>
        <v>#DIV/0!</v>
      </c>
      <c r="AA24" s="39">
        <f t="shared" si="106"/>
        <v>0</v>
      </c>
      <c r="AB24" s="39">
        <f t="shared" si="106"/>
        <v>0</v>
      </c>
      <c r="AC24" s="40" t="e">
        <f t="shared" si="15"/>
        <v>#DIV/0!</v>
      </c>
      <c r="AD24" s="39">
        <f t="shared" si="107"/>
        <v>0</v>
      </c>
      <c r="AE24" s="39">
        <f t="shared" si="107"/>
        <v>0</v>
      </c>
      <c r="AF24" s="40" t="e">
        <f t="shared" si="17"/>
        <v>#DIV/0!</v>
      </c>
      <c r="AG24" s="39"/>
      <c r="AH24" s="39"/>
      <c r="AI24" s="40" t="e">
        <f t="shared" si="19"/>
        <v>#DIV/0!</v>
      </c>
      <c r="AJ24" s="39"/>
      <c r="AK24" s="39"/>
      <c r="AL24" s="40" t="e">
        <f t="shared" si="21"/>
        <v>#DIV/0!</v>
      </c>
      <c r="AM24" s="39"/>
      <c r="AN24" s="39"/>
      <c r="AO24" s="40" t="e">
        <f t="shared" si="23"/>
        <v>#DIV/0!</v>
      </c>
      <c r="AP24" s="39">
        <f t="shared" si="108"/>
        <v>0</v>
      </c>
      <c r="AQ24" s="39">
        <f t="shared" si="108"/>
        <v>0</v>
      </c>
      <c r="AR24" s="40" t="e">
        <f t="shared" si="25"/>
        <v>#DIV/0!</v>
      </c>
      <c r="AS24" s="39">
        <f t="shared" si="109"/>
        <v>0</v>
      </c>
      <c r="AT24" s="39">
        <f t="shared" si="109"/>
        <v>0</v>
      </c>
      <c r="AU24" s="40" t="e">
        <f t="shared" si="27"/>
        <v>#DIV/0!</v>
      </c>
      <c r="AV24" s="39"/>
      <c r="AW24" s="39"/>
      <c r="AX24" s="40" t="e">
        <f t="shared" si="29"/>
        <v>#DIV/0!</v>
      </c>
      <c r="AY24" s="39"/>
      <c r="AZ24" s="39"/>
      <c r="BA24" s="40" t="e">
        <f t="shared" si="31"/>
        <v>#DIV/0!</v>
      </c>
      <c r="BB24" s="39"/>
      <c r="BC24" s="39"/>
      <c r="BD24" s="40" t="e">
        <f t="shared" si="33"/>
        <v>#DIV/0!</v>
      </c>
      <c r="BE24" s="39">
        <f t="shared" si="110"/>
        <v>0</v>
      </c>
      <c r="BF24" s="39">
        <f t="shared" si="110"/>
        <v>0</v>
      </c>
      <c r="BG24" s="40" t="e">
        <f t="shared" si="35"/>
        <v>#DIV/0!</v>
      </c>
      <c r="BH24" s="39">
        <f t="shared" si="65"/>
        <v>0</v>
      </c>
      <c r="BI24" s="39">
        <f t="shared" si="65"/>
        <v>0</v>
      </c>
      <c r="BJ24" s="40" t="e">
        <f t="shared" si="37"/>
        <v>#DIV/0!</v>
      </c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</row>
    <row r="25" spans="1:131" s="3" customFormat="1" ht="22.5" outlineLevel="1" x14ac:dyDescent="0.25">
      <c r="A25" s="17">
        <v>130</v>
      </c>
      <c r="B25" s="44" t="s">
        <v>108</v>
      </c>
      <c r="C25" s="37">
        <f>SUM(C26,C31:C33)</f>
        <v>0</v>
      </c>
      <c r="D25" s="37">
        <f>SUM(D26,D31:D33)</f>
        <v>0</v>
      </c>
      <c r="E25" s="38" t="e">
        <f t="shared" si="38"/>
        <v>#DIV/0!</v>
      </c>
      <c r="F25" s="37">
        <f t="shared" ref="F25:G25" si="111">SUM(F26,F31:F33)</f>
        <v>0</v>
      </c>
      <c r="G25" s="37">
        <f t="shared" si="111"/>
        <v>0</v>
      </c>
      <c r="H25" s="38" t="e">
        <f t="shared" si="1"/>
        <v>#DIV/0!</v>
      </c>
      <c r="I25" s="37">
        <f t="shared" ref="I25:J25" si="112">SUM(I26,I31:I33)</f>
        <v>0</v>
      </c>
      <c r="J25" s="37">
        <f t="shared" si="112"/>
        <v>0</v>
      </c>
      <c r="K25" s="38" t="e">
        <f t="shared" si="3"/>
        <v>#DIV/0!</v>
      </c>
      <c r="L25" s="37">
        <f t="shared" ref="L25:M25" si="113">SUM(L26,L31:L33)</f>
        <v>0</v>
      </c>
      <c r="M25" s="37">
        <f t="shared" si="113"/>
        <v>0</v>
      </c>
      <c r="N25" s="38" t="e">
        <f t="shared" si="5"/>
        <v>#DIV/0!</v>
      </c>
      <c r="O25" s="37">
        <f t="shared" ref="O25:P25" si="114">SUM(O26,O31:O33)</f>
        <v>0</v>
      </c>
      <c r="P25" s="37">
        <f t="shared" si="114"/>
        <v>0</v>
      </c>
      <c r="Q25" s="38" t="e">
        <f t="shared" si="7"/>
        <v>#DIV/0!</v>
      </c>
      <c r="R25" s="37">
        <f t="shared" ref="R25:S25" si="115">SUM(R26,R31:R33)</f>
        <v>0</v>
      </c>
      <c r="S25" s="37">
        <f t="shared" si="115"/>
        <v>0</v>
      </c>
      <c r="T25" s="38" t="e">
        <f t="shared" si="9"/>
        <v>#DIV/0!</v>
      </c>
      <c r="U25" s="37">
        <f t="shared" ref="U25:V25" si="116">SUM(U26,U31:U33)</f>
        <v>0</v>
      </c>
      <c r="V25" s="37">
        <f t="shared" si="116"/>
        <v>0</v>
      </c>
      <c r="W25" s="38" t="e">
        <f t="shared" si="11"/>
        <v>#DIV/0!</v>
      </c>
      <c r="X25" s="37">
        <f t="shared" ref="X25:Y25" si="117">SUM(X26,X31:X33)</f>
        <v>0</v>
      </c>
      <c r="Y25" s="37">
        <f t="shared" si="117"/>
        <v>0</v>
      </c>
      <c r="Z25" s="38" t="e">
        <f t="shared" si="13"/>
        <v>#DIV/0!</v>
      </c>
      <c r="AA25" s="37">
        <f t="shared" ref="AA25:AB25" si="118">SUM(AA26,AA31:AA33)</f>
        <v>0</v>
      </c>
      <c r="AB25" s="37">
        <f t="shared" si="118"/>
        <v>0</v>
      </c>
      <c r="AC25" s="38" t="e">
        <f t="shared" si="15"/>
        <v>#DIV/0!</v>
      </c>
      <c r="AD25" s="37">
        <f t="shared" ref="AD25:AE25" si="119">SUM(AD26,AD31:AD33)</f>
        <v>0</v>
      </c>
      <c r="AE25" s="37">
        <f t="shared" si="119"/>
        <v>0</v>
      </c>
      <c r="AF25" s="38" t="e">
        <f t="shared" si="17"/>
        <v>#DIV/0!</v>
      </c>
      <c r="AG25" s="37">
        <f t="shared" ref="AG25:AH25" si="120">SUM(AG26,AG31:AG33)</f>
        <v>0</v>
      </c>
      <c r="AH25" s="37">
        <f t="shared" si="120"/>
        <v>0</v>
      </c>
      <c r="AI25" s="38" t="e">
        <f t="shared" si="19"/>
        <v>#DIV/0!</v>
      </c>
      <c r="AJ25" s="37">
        <f t="shared" ref="AJ25:AK25" si="121">SUM(AJ26,AJ31:AJ33)</f>
        <v>0</v>
      </c>
      <c r="AK25" s="37">
        <f t="shared" si="121"/>
        <v>0</v>
      </c>
      <c r="AL25" s="38" t="e">
        <f t="shared" si="21"/>
        <v>#DIV/0!</v>
      </c>
      <c r="AM25" s="37">
        <f t="shared" ref="AM25:AN25" si="122">SUM(AM26,AM31:AM33)</f>
        <v>0</v>
      </c>
      <c r="AN25" s="37">
        <f t="shared" si="122"/>
        <v>0</v>
      </c>
      <c r="AO25" s="38" t="e">
        <f t="shared" si="23"/>
        <v>#DIV/0!</v>
      </c>
      <c r="AP25" s="37">
        <f t="shared" ref="AP25:AQ25" si="123">SUM(AP26,AP31:AP33)</f>
        <v>0</v>
      </c>
      <c r="AQ25" s="37">
        <f t="shared" si="123"/>
        <v>0</v>
      </c>
      <c r="AR25" s="38" t="e">
        <f t="shared" si="25"/>
        <v>#DIV/0!</v>
      </c>
      <c r="AS25" s="37">
        <f t="shared" ref="AS25:AT25" si="124">SUM(AS26,AS31:AS33)</f>
        <v>0</v>
      </c>
      <c r="AT25" s="37">
        <f t="shared" si="124"/>
        <v>0</v>
      </c>
      <c r="AU25" s="38" t="e">
        <f t="shared" si="27"/>
        <v>#DIV/0!</v>
      </c>
      <c r="AV25" s="37">
        <f t="shared" ref="AV25:AW25" si="125">SUM(AV26,AV31:AV33)</f>
        <v>0</v>
      </c>
      <c r="AW25" s="37">
        <f t="shared" si="125"/>
        <v>0</v>
      </c>
      <c r="AX25" s="38" t="e">
        <f t="shared" si="29"/>
        <v>#DIV/0!</v>
      </c>
      <c r="AY25" s="37">
        <f t="shared" ref="AY25:AZ25" si="126">SUM(AY26,AY31:AY33)</f>
        <v>0</v>
      </c>
      <c r="AZ25" s="37">
        <f t="shared" si="126"/>
        <v>0</v>
      </c>
      <c r="BA25" s="38" t="e">
        <f t="shared" si="31"/>
        <v>#DIV/0!</v>
      </c>
      <c r="BB25" s="37">
        <f t="shared" ref="BB25:BC25" si="127">SUM(BB26,BB31:BB33)</f>
        <v>0</v>
      </c>
      <c r="BC25" s="37">
        <f t="shared" si="127"/>
        <v>0</v>
      </c>
      <c r="BD25" s="38" t="e">
        <f t="shared" si="33"/>
        <v>#DIV/0!</v>
      </c>
      <c r="BE25" s="37">
        <f t="shared" ref="BE25:BF25" si="128">SUM(BE26,BE31:BE33)</f>
        <v>0</v>
      </c>
      <c r="BF25" s="37">
        <f t="shared" si="128"/>
        <v>0</v>
      </c>
      <c r="BG25" s="38" t="e">
        <f t="shared" si="35"/>
        <v>#DIV/0!</v>
      </c>
      <c r="BH25" s="37">
        <f t="shared" ref="BH25:BI25" si="129">SUM(BH26,BH31:BH33)</f>
        <v>0</v>
      </c>
      <c r="BI25" s="37">
        <f t="shared" si="129"/>
        <v>0</v>
      </c>
      <c r="BJ25" s="38" t="e">
        <f t="shared" si="37"/>
        <v>#DIV/0!</v>
      </c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</row>
    <row r="26" spans="1:131" s="45" customFormat="1" ht="22.5" outlineLevel="2" x14ac:dyDescent="0.25">
      <c r="A26" s="21">
        <v>131</v>
      </c>
      <c r="B26" s="23" t="s">
        <v>72</v>
      </c>
      <c r="C26" s="39">
        <f>SUM(C27:C30)</f>
        <v>0</v>
      </c>
      <c r="D26" s="39">
        <f>SUM(D27:D30)</f>
        <v>0</v>
      </c>
      <c r="E26" s="40" t="e">
        <f t="shared" si="38"/>
        <v>#DIV/0!</v>
      </c>
      <c r="F26" s="39">
        <f t="shared" ref="F26:G26" si="130">SUM(F27:F30)</f>
        <v>0</v>
      </c>
      <c r="G26" s="39">
        <f t="shared" si="130"/>
        <v>0</v>
      </c>
      <c r="H26" s="40" t="e">
        <f t="shared" si="1"/>
        <v>#DIV/0!</v>
      </c>
      <c r="I26" s="39">
        <f t="shared" ref="I26:J26" si="131">SUM(I27:I30)</f>
        <v>0</v>
      </c>
      <c r="J26" s="39">
        <f t="shared" si="131"/>
        <v>0</v>
      </c>
      <c r="K26" s="40" t="e">
        <f t="shared" si="3"/>
        <v>#DIV/0!</v>
      </c>
      <c r="L26" s="39">
        <f t="shared" ref="L26:M26" si="132">SUM(L27:L30)</f>
        <v>0</v>
      </c>
      <c r="M26" s="39">
        <f t="shared" si="132"/>
        <v>0</v>
      </c>
      <c r="N26" s="40" t="e">
        <f t="shared" si="5"/>
        <v>#DIV/0!</v>
      </c>
      <c r="O26" s="39">
        <f t="shared" ref="O26:P26" si="133">SUM(O27:O30)</f>
        <v>0</v>
      </c>
      <c r="P26" s="39">
        <f t="shared" si="133"/>
        <v>0</v>
      </c>
      <c r="Q26" s="40" t="e">
        <f t="shared" si="7"/>
        <v>#DIV/0!</v>
      </c>
      <c r="R26" s="39">
        <f t="shared" ref="R26:S26" si="134">SUM(R27:R30)</f>
        <v>0</v>
      </c>
      <c r="S26" s="39">
        <f t="shared" si="134"/>
        <v>0</v>
      </c>
      <c r="T26" s="40" t="e">
        <f t="shared" si="9"/>
        <v>#DIV/0!</v>
      </c>
      <c r="U26" s="39">
        <f t="shared" ref="U26:V26" si="135">SUM(U27:U30)</f>
        <v>0</v>
      </c>
      <c r="V26" s="39">
        <f t="shared" si="135"/>
        <v>0</v>
      </c>
      <c r="W26" s="40" t="e">
        <f t="shared" si="11"/>
        <v>#DIV/0!</v>
      </c>
      <c r="X26" s="39">
        <f t="shared" ref="X26:Y26" si="136">SUM(X27:X30)</f>
        <v>0</v>
      </c>
      <c r="Y26" s="39">
        <f t="shared" si="136"/>
        <v>0</v>
      </c>
      <c r="Z26" s="40" t="e">
        <f t="shared" si="13"/>
        <v>#DIV/0!</v>
      </c>
      <c r="AA26" s="39">
        <f t="shared" ref="AA26:AB26" si="137">SUM(AA27:AA30)</f>
        <v>0</v>
      </c>
      <c r="AB26" s="39">
        <f t="shared" si="137"/>
        <v>0</v>
      </c>
      <c r="AC26" s="40" t="e">
        <f t="shared" si="15"/>
        <v>#DIV/0!</v>
      </c>
      <c r="AD26" s="39">
        <f t="shared" ref="AD26:AE26" si="138">SUM(AD27:AD30)</f>
        <v>0</v>
      </c>
      <c r="AE26" s="39">
        <f t="shared" si="138"/>
        <v>0</v>
      </c>
      <c r="AF26" s="40" t="e">
        <f t="shared" si="17"/>
        <v>#DIV/0!</v>
      </c>
      <c r="AG26" s="39">
        <f t="shared" ref="AG26:AH26" si="139">SUM(AG27:AG30)</f>
        <v>0</v>
      </c>
      <c r="AH26" s="39">
        <f t="shared" si="139"/>
        <v>0</v>
      </c>
      <c r="AI26" s="40" t="e">
        <f t="shared" si="19"/>
        <v>#DIV/0!</v>
      </c>
      <c r="AJ26" s="39">
        <f t="shared" ref="AJ26:AK26" si="140">SUM(AJ27:AJ30)</f>
        <v>0</v>
      </c>
      <c r="AK26" s="39">
        <f t="shared" si="140"/>
        <v>0</v>
      </c>
      <c r="AL26" s="40" t="e">
        <f t="shared" si="21"/>
        <v>#DIV/0!</v>
      </c>
      <c r="AM26" s="39">
        <f t="shared" ref="AM26:AN26" si="141">SUM(AM27:AM30)</f>
        <v>0</v>
      </c>
      <c r="AN26" s="39">
        <f t="shared" si="141"/>
        <v>0</v>
      </c>
      <c r="AO26" s="40" t="e">
        <f t="shared" si="23"/>
        <v>#DIV/0!</v>
      </c>
      <c r="AP26" s="39">
        <f t="shared" ref="AP26:AQ26" si="142">SUM(AP27:AP30)</f>
        <v>0</v>
      </c>
      <c r="AQ26" s="39">
        <f t="shared" si="142"/>
        <v>0</v>
      </c>
      <c r="AR26" s="40" t="e">
        <f t="shared" si="25"/>
        <v>#DIV/0!</v>
      </c>
      <c r="AS26" s="39">
        <f t="shared" ref="AS26:AT26" si="143">SUM(AS27:AS30)</f>
        <v>0</v>
      </c>
      <c r="AT26" s="39">
        <f t="shared" si="143"/>
        <v>0</v>
      </c>
      <c r="AU26" s="40" t="e">
        <f t="shared" si="27"/>
        <v>#DIV/0!</v>
      </c>
      <c r="AV26" s="39">
        <f t="shared" ref="AV26:AW26" si="144">SUM(AV27:AV30)</f>
        <v>0</v>
      </c>
      <c r="AW26" s="39">
        <f t="shared" si="144"/>
        <v>0</v>
      </c>
      <c r="AX26" s="40" t="e">
        <f t="shared" si="29"/>
        <v>#DIV/0!</v>
      </c>
      <c r="AY26" s="39">
        <f t="shared" ref="AY26:AZ26" si="145">SUM(AY27:AY30)</f>
        <v>0</v>
      </c>
      <c r="AZ26" s="39">
        <f t="shared" si="145"/>
        <v>0</v>
      </c>
      <c r="BA26" s="40" t="e">
        <f t="shared" si="31"/>
        <v>#DIV/0!</v>
      </c>
      <c r="BB26" s="39">
        <f t="shared" ref="BB26:BC26" si="146">SUM(BB27:BB30)</f>
        <v>0</v>
      </c>
      <c r="BC26" s="39">
        <f t="shared" si="146"/>
        <v>0</v>
      </c>
      <c r="BD26" s="40" t="e">
        <f t="shared" si="33"/>
        <v>#DIV/0!</v>
      </c>
      <c r="BE26" s="39">
        <f t="shared" ref="BE26:BF26" si="147">SUM(BE27:BE30)</f>
        <v>0</v>
      </c>
      <c r="BF26" s="39">
        <f t="shared" si="147"/>
        <v>0</v>
      </c>
      <c r="BG26" s="40" t="e">
        <f t="shared" si="35"/>
        <v>#DIV/0!</v>
      </c>
      <c r="BH26" s="39">
        <f t="shared" ref="BH26:BI26" si="148">SUM(BH27:BH30)</f>
        <v>0</v>
      </c>
      <c r="BI26" s="39">
        <f t="shared" si="148"/>
        <v>0</v>
      </c>
      <c r="BJ26" s="40" t="e">
        <f t="shared" si="37"/>
        <v>#DIV/0!</v>
      </c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</row>
    <row r="27" spans="1:131" s="45" customFormat="1" outlineLevel="3" x14ac:dyDescent="0.25">
      <c r="A27" s="21"/>
      <c r="B27" s="19" t="s">
        <v>85</v>
      </c>
      <c r="C27" s="39">
        <f t="shared" ref="C27:D33" si="149">SUM(AD27,BH27)</f>
        <v>0</v>
      </c>
      <c r="D27" s="39">
        <f t="shared" si="149"/>
        <v>0</v>
      </c>
      <c r="E27" s="40" t="e">
        <f t="shared" si="38"/>
        <v>#DIV/0!</v>
      </c>
      <c r="F27" s="39"/>
      <c r="G27" s="39"/>
      <c r="H27" s="40" t="e">
        <f t="shared" si="1"/>
        <v>#DIV/0!</v>
      </c>
      <c r="I27" s="39"/>
      <c r="J27" s="39"/>
      <c r="K27" s="40" t="e">
        <f t="shared" si="3"/>
        <v>#DIV/0!</v>
      </c>
      <c r="L27" s="39"/>
      <c r="M27" s="39"/>
      <c r="N27" s="40" t="e">
        <f t="shared" si="5"/>
        <v>#DIV/0!</v>
      </c>
      <c r="O27" s="39">
        <f t="shared" ref="O27:P33" si="150">SUM(F27,I27,L27)</f>
        <v>0</v>
      </c>
      <c r="P27" s="39">
        <f t="shared" si="150"/>
        <v>0</v>
      </c>
      <c r="Q27" s="40" t="e">
        <f t="shared" si="7"/>
        <v>#DIV/0!</v>
      </c>
      <c r="R27" s="39"/>
      <c r="S27" s="39"/>
      <c r="T27" s="40" t="e">
        <f t="shared" si="9"/>
        <v>#DIV/0!</v>
      </c>
      <c r="U27" s="39"/>
      <c r="V27" s="39"/>
      <c r="W27" s="40" t="e">
        <f t="shared" si="11"/>
        <v>#DIV/0!</v>
      </c>
      <c r="X27" s="39"/>
      <c r="Y27" s="39"/>
      <c r="Z27" s="40" t="e">
        <f t="shared" si="13"/>
        <v>#DIV/0!</v>
      </c>
      <c r="AA27" s="39">
        <f t="shared" ref="AA27:AB33" si="151">SUM(R27,U27,X27)</f>
        <v>0</v>
      </c>
      <c r="AB27" s="39">
        <f t="shared" si="151"/>
        <v>0</v>
      </c>
      <c r="AC27" s="40" t="e">
        <f t="shared" si="15"/>
        <v>#DIV/0!</v>
      </c>
      <c r="AD27" s="39">
        <f t="shared" ref="AD27:AE33" si="152">SUM(O27,AA27)</f>
        <v>0</v>
      </c>
      <c r="AE27" s="39">
        <f t="shared" si="152"/>
        <v>0</v>
      </c>
      <c r="AF27" s="40" t="e">
        <f t="shared" si="17"/>
        <v>#DIV/0!</v>
      </c>
      <c r="AG27" s="39"/>
      <c r="AH27" s="39"/>
      <c r="AI27" s="40" t="e">
        <f t="shared" si="19"/>
        <v>#DIV/0!</v>
      </c>
      <c r="AJ27" s="39"/>
      <c r="AK27" s="39"/>
      <c r="AL27" s="40" t="e">
        <f t="shared" si="21"/>
        <v>#DIV/0!</v>
      </c>
      <c r="AM27" s="39"/>
      <c r="AN27" s="39"/>
      <c r="AO27" s="40" t="e">
        <f t="shared" si="23"/>
        <v>#DIV/0!</v>
      </c>
      <c r="AP27" s="39">
        <f t="shared" ref="AP27:AQ33" si="153">SUM(AG27,AJ27,AM27)</f>
        <v>0</v>
      </c>
      <c r="AQ27" s="39">
        <f t="shared" si="153"/>
        <v>0</v>
      </c>
      <c r="AR27" s="40" t="e">
        <f t="shared" si="25"/>
        <v>#DIV/0!</v>
      </c>
      <c r="AS27" s="39">
        <f t="shared" ref="AS27:AT33" si="154">SUM(AD27,AP27)</f>
        <v>0</v>
      </c>
      <c r="AT27" s="39">
        <f t="shared" si="154"/>
        <v>0</v>
      </c>
      <c r="AU27" s="40" t="e">
        <f t="shared" si="27"/>
        <v>#DIV/0!</v>
      </c>
      <c r="AV27" s="39"/>
      <c r="AW27" s="39"/>
      <c r="AX27" s="40" t="e">
        <f t="shared" si="29"/>
        <v>#DIV/0!</v>
      </c>
      <c r="AY27" s="39"/>
      <c r="AZ27" s="39"/>
      <c r="BA27" s="40" t="e">
        <f t="shared" si="31"/>
        <v>#DIV/0!</v>
      </c>
      <c r="BB27" s="39"/>
      <c r="BC27" s="39"/>
      <c r="BD27" s="40" t="e">
        <f t="shared" si="33"/>
        <v>#DIV/0!</v>
      </c>
      <c r="BE27" s="39">
        <f t="shared" ref="BE27:BF33" si="155">SUM(AV27,AY27,BB27)</f>
        <v>0</v>
      </c>
      <c r="BF27" s="39">
        <f t="shared" si="155"/>
        <v>0</v>
      </c>
      <c r="BG27" s="40" t="e">
        <f t="shared" si="35"/>
        <v>#DIV/0!</v>
      </c>
      <c r="BH27" s="39">
        <f t="shared" si="65"/>
        <v>0</v>
      </c>
      <c r="BI27" s="39">
        <f t="shared" si="65"/>
        <v>0</v>
      </c>
      <c r="BJ27" s="40" t="e">
        <f t="shared" si="37"/>
        <v>#DIV/0!</v>
      </c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</row>
    <row r="28" spans="1:131" s="45" customFormat="1" outlineLevel="3" x14ac:dyDescent="0.25">
      <c r="A28" s="21"/>
      <c r="B28" s="19" t="s">
        <v>34</v>
      </c>
      <c r="C28" s="39">
        <f t="shared" si="149"/>
        <v>0</v>
      </c>
      <c r="D28" s="39">
        <f t="shared" si="149"/>
        <v>0</v>
      </c>
      <c r="E28" s="40" t="e">
        <f t="shared" si="38"/>
        <v>#DIV/0!</v>
      </c>
      <c r="F28" s="39"/>
      <c r="G28" s="39"/>
      <c r="H28" s="40" t="e">
        <f t="shared" si="1"/>
        <v>#DIV/0!</v>
      </c>
      <c r="I28" s="39"/>
      <c r="J28" s="39"/>
      <c r="K28" s="40" t="e">
        <f t="shared" si="3"/>
        <v>#DIV/0!</v>
      </c>
      <c r="L28" s="39"/>
      <c r="M28" s="39"/>
      <c r="N28" s="40" t="e">
        <f t="shared" si="5"/>
        <v>#DIV/0!</v>
      </c>
      <c r="O28" s="39">
        <f t="shared" si="150"/>
        <v>0</v>
      </c>
      <c r="P28" s="39">
        <f t="shared" si="150"/>
        <v>0</v>
      </c>
      <c r="Q28" s="40" t="e">
        <f t="shared" si="7"/>
        <v>#DIV/0!</v>
      </c>
      <c r="R28" s="39"/>
      <c r="S28" s="39"/>
      <c r="T28" s="40" t="e">
        <f t="shared" si="9"/>
        <v>#DIV/0!</v>
      </c>
      <c r="U28" s="39"/>
      <c r="V28" s="39"/>
      <c r="W28" s="40" t="e">
        <f t="shared" si="11"/>
        <v>#DIV/0!</v>
      </c>
      <c r="X28" s="39"/>
      <c r="Y28" s="39"/>
      <c r="Z28" s="40" t="e">
        <f t="shared" si="13"/>
        <v>#DIV/0!</v>
      </c>
      <c r="AA28" s="39">
        <f t="shared" si="151"/>
        <v>0</v>
      </c>
      <c r="AB28" s="39">
        <f t="shared" si="151"/>
        <v>0</v>
      </c>
      <c r="AC28" s="40" t="e">
        <f t="shared" si="15"/>
        <v>#DIV/0!</v>
      </c>
      <c r="AD28" s="39">
        <f t="shared" si="152"/>
        <v>0</v>
      </c>
      <c r="AE28" s="39">
        <f t="shared" si="152"/>
        <v>0</v>
      </c>
      <c r="AF28" s="40" t="e">
        <f t="shared" si="17"/>
        <v>#DIV/0!</v>
      </c>
      <c r="AG28" s="39"/>
      <c r="AH28" s="39"/>
      <c r="AI28" s="40" t="e">
        <f t="shared" si="19"/>
        <v>#DIV/0!</v>
      </c>
      <c r="AJ28" s="39"/>
      <c r="AK28" s="39"/>
      <c r="AL28" s="40" t="e">
        <f t="shared" si="21"/>
        <v>#DIV/0!</v>
      </c>
      <c r="AM28" s="39"/>
      <c r="AN28" s="39"/>
      <c r="AO28" s="40" t="e">
        <f t="shared" si="23"/>
        <v>#DIV/0!</v>
      </c>
      <c r="AP28" s="39">
        <f t="shared" si="153"/>
        <v>0</v>
      </c>
      <c r="AQ28" s="39">
        <f t="shared" si="153"/>
        <v>0</v>
      </c>
      <c r="AR28" s="40" t="e">
        <f t="shared" si="25"/>
        <v>#DIV/0!</v>
      </c>
      <c r="AS28" s="39">
        <f t="shared" si="154"/>
        <v>0</v>
      </c>
      <c r="AT28" s="39">
        <f t="shared" si="154"/>
        <v>0</v>
      </c>
      <c r="AU28" s="40" t="e">
        <f t="shared" si="27"/>
        <v>#DIV/0!</v>
      </c>
      <c r="AV28" s="39"/>
      <c r="AW28" s="39"/>
      <c r="AX28" s="40" t="e">
        <f t="shared" si="29"/>
        <v>#DIV/0!</v>
      </c>
      <c r="AY28" s="39"/>
      <c r="AZ28" s="39"/>
      <c r="BA28" s="40" t="e">
        <f t="shared" si="31"/>
        <v>#DIV/0!</v>
      </c>
      <c r="BB28" s="39"/>
      <c r="BC28" s="39"/>
      <c r="BD28" s="40" t="e">
        <f t="shared" si="33"/>
        <v>#DIV/0!</v>
      </c>
      <c r="BE28" s="39">
        <f t="shared" si="155"/>
        <v>0</v>
      </c>
      <c r="BF28" s="39">
        <f t="shared" si="155"/>
        <v>0</v>
      </c>
      <c r="BG28" s="40" t="e">
        <f t="shared" si="35"/>
        <v>#DIV/0!</v>
      </c>
      <c r="BH28" s="39">
        <f t="shared" si="65"/>
        <v>0</v>
      </c>
      <c r="BI28" s="39">
        <f t="shared" si="65"/>
        <v>0</v>
      </c>
      <c r="BJ28" s="40" t="e">
        <f t="shared" si="37"/>
        <v>#DIV/0!</v>
      </c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</row>
    <row r="29" spans="1:131" s="45" customFormat="1" outlineLevel="3" x14ac:dyDescent="0.25">
      <c r="A29" s="21"/>
      <c r="B29" s="19" t="s">
        <v>69</v>
      </c>
      <c r="C29" s="39">
        <f t="shared" si="149"/>
        <v>0</v>
      </c>
      <c r="D29" s="39">
        <f t="shared" si="149"/>
        <v>0</v>
      </c>
      <c r="E29" s="40" t="e">
        <f t="shared" si="38"/>
        <v>#DIV/0!</v>
      </c>
      <c r="F29" s="39"/>
      <c r="G29" s="39"/>
      <c r="H29" s="40" t="e">
        <f t="shared" si="1"/>
        <v>#DIV/0!</v>
      </c>
      <c r="I29" s="39"/>
      <c r="J29" s="39"/>
      <c r="K29" s="40" t="e">
        <f t="shared" si="3"/>
        <v>#DIV/0!</v>
      </c>
      <c r="L29" s="39"/>
      <c r="M29" s="39"/>
      <c r="N29" s="40" t="e">
        <f t="shared" si="5"/>
        <v>#DIV/0!</v>
      </c>
      <c r="O29" s="39">
        <f t="shared" si="150"/>
        <v>0</v>
      </c>
      <c r="P29" s="39">
        <f t="shared" si="150"/>
        <v>0</v>
      </c>
      <c r="Q29" s="40" t="e">
        <f t="shared" si="7"/>
        <v>#DIV/0!</v>
      </c>
      <c r="R29" s="39"/>
      <c r="S29" s="39"/>
      <c r="T29" s="40" t="e">
        <f t="shared" si="9"/>
        <v>#DIV/0!</v>
      </c>
      <c r="U29" s="39"/>
      <c r="V29" s="39"/>
      <c r="W29" s="40" t="e">
        <f t="shared" si="11"/>
        <v>#DIV/0!</v>
      </c>
      <c r="X29" s="39"/>
      <c r="Y29" s="39"/>
      <c r="Z29" s="40" t="e">
        <f t="shared" si="13"/>
        <v>#DIV/0!</v>
      </c>
      <c r="AA29" s="39">
        <f t="shared" si="151"/>
        <v>0</v>
      </c>
      <c r="AB29" s="39">
        <f t="shared" si="151"/>
        <v>0</v>
      </c>
      <c r="AC29" s="40" t="e">
        <f t="shared" si="15"/>
        <v>#DIV/0!</v>
      </c>
      <c r="AD29" s="39">
        <f t="shared" si="152"/>
        <v>0</v>
      </c>
      <c r="AE29" s="39">
        <f t="shared" si="152"/>
        <v>0</v>
      </c>
      <c r="AF29" s="40" t="e">
        <f t="shared" si="17"/>
        <v>#DIV/0!</v>
      </c>
      <c r="AG29" s="39"/>
      <c r="AH29" s="39"/>
      <c r="AI29" s="40" t="e">
        <f t="shared" si="19"/>
        <v>#DIV/0!</v>
      </c>
      <c r="AJ29" s="39"/>
      <c r="AK29" s="39"/>
      <c r="AL29" s="40" t="e">
        <f t="shared" si="21"/>
        <v>#DIV/0!</v>
      </c>
      <c r="AM29" s="39"/>
      <c r="AN29" s="39"/>
      <c r="AO29" s="40" t="e">
        <f t="shared" si="23"/>
        <v>#DIV/0!</v>
      </c>
      <c r="AP29" s="39">
        <f t="shared" si="153"/>
        <v>0</v>
      </c>
      <c r="AQ29" s="39">
        <f t="shared" si="153"/>
        <v>0</v>
      </c>
      <c r="AR29" s="40" t="e">
        <f t="shared" si="25"/>
        <v>#DIV/0!</v>
      </c>
      <c r="AS29" s="39">
        <f t="shared" si="154"/>
        <v>0</v>
      </c>
      <c r="AT29" s="39">
        <f t="shared" si="154"/>
        <v>0</v>
      </c>
      <c r="AU29" s="40" t="e">
        <f t="shared" si="27"/>
        <v>#DIV/0!</v>
      </c>
      <c r="AV29" s="39"/>
      <c r="AW29" s="39"/>
      <c r="AX29" s="40" t="e">
        <f t="shared" si="29"/>
        <v>#DIV/0!</v>
      </c>
      <c r="AY29" s="39"/>
      <c r="AZ29" s="39"/>
      <c r="BA29" s="40" t="e">
        <f t="shared" si="31"/>
        <v>#DIV/0!</v>
      </c>
      <c r="BB29" s="39"/>
      <c r="BC29" s="39"/>
      <c r="BD29" s="40" t="e">
        <f t="shared" si="33"/>
        <v>#DIV/0!</v>
      </c>
      <c r="BE29" s="39">
        <f t="shared" si="155"/>
        <v>0</v>
      </c>
      <c r="BF29" s="39">
        <f t="shared" si="155"/>
        <v>0</v>
      </c>
      <c r="BG29" s="40" t="e">
        <f t="shared" si="35"/>
        <v>#DIV/0!</v>
      </c>
      <c r="BH29" s="39">
        <f t="shared" si="65"/>
        <v>0</v>
      </c>
      <c r="BI29" s="39">
        <f t="shared" si="65"/>
        <v>0</v>
      </c>
      <c r="BJ29" s="40" t="e">
        <f t="shared" si="37"/>
        <v>#DIV/0!</v>
      </c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</row>
    <row r="30" spans="1:131" s="45" customFormat="1" outlineLevel="3" x14ac:dyDescent="0.25">
      <c r="A30" s="21"/>
      <c r="B30" s="19" t="s">
        <v>84</v>
      </c>
      <c r="C30" s="39">
        <f t="shared" si="149"/>
        <v>0</v>
      </c>
      <c r="D30" s="39">
        <f t="shared" si="149"/>
        <v>0</v>
      </c>
      <c r="E30" s="40" t="e">
        <f t="shared" si="38"/>
        <v>#DIV/0!</v>
      </c>
      <c r="F30" s="39"/>
      <c r="G30" s="39"/>
      <c r="H30" s="40" t="e">
        <f t="shared" si="1"/>
        <v>#DIV/0!</v>
      </c>
      <c r="I30" s="39"/>
      <c r="J30" s="39"/>
      <c r="K30" s="40" t="e">
        <f t="shared" si="3"/>
        <v>#DIV/0!</v>
      </c>
      <c r="L30" s="39"/>
      <c r="M30" s="39"/>
      <c r="N30" s="40" t="e">
        <f t="shared" si="5"/>
        <v>#DIV/0!</v>
      </c>
      <c r="O30" s="39">
        <f t="shared" si="150"/>
        <v>0</v>
      </c>
      <c r="P30" s="39">
        <f t="shared" si="150"/>
        <v>0</v>
      </c>
      <c r="Q30" s="40" t="e">
        <f t="shared" si="7"/>
        <v>#DIV/0!</v>
      </c>
      <c r="R30" s="39"/>
      <c r="S30" s="39"/>
      <c r="T30" s="40" t="e">
        <f t="shared" si="9"/>
        <v>#DIV/0!</v>
      </c>
      <c r="U30" s="39"/>
      <c r="V30" s="39"/>
      <c r="W30" s="40" t="e">
        <f t="shared" si="11"/>
        <v>#DIV/0!</v>
      </c>
      <c r="X30" s="39"/>
      <c r="Y30" s="39"/>
      <c r="Z30" s="40" t="e">
        <f t="shared" si="13"/>
        <v>#DIV/0!</v>
      </c>
      <c r="AA30" s="39">
        <f t="shared" si="151"/>
        <v>0</v>
      </c>
      <c r="AB30" s="39">
        <f t="shared" si="151"/>
        <v>0</v>
      </c>
      <c r="AC30" s="40" t="e">
        <f t="shared" si="15"/>
        <v>#DIV/0!</v>
      </c>
      <c r="AD30" s="39">
        <f t="shared" si="152"/>
        <v>0</v>
      </c>
      <c r="AE30" s="39">
        <f t="shared" si="152"/>
        <v>0</v>
      </c>
      <c r="AF30" s="40" t="e">
        <f t="shared" si="17"/>
        <v>#DIV/0!</v>
      </c>
      <c r="AG30" s="39"/>
      <c r="AH30" s="39"/>
      <c r="AI30" s="40" t="e">
        <f t="shared" si="19"/>
        <v>#DIV/0!</v>
      </c>
      <c r="AJ30" s="39"/>
      <c r="AK30" s="39"/>
      <c r="AL30" s="40" t="e">
        <f t="shared" si="21"/>
        <v>#DIV/0!</v>
      </c>
      <c r="AM30" s="39"/>
      <c r="AN30" s="39"/>
      <c r="AO30" s="40" t="e">
        <f t="shared" si="23"/>
        <v>#DIV/0!</v>
      </c>
      <c r="AP30" s="39">
        <f t="shared" si="153"/>
        <v>0</v>
      </c>
      <c r="AQ30" s="39">
        <f t="shared" si="153"/>
        <v>0</v>
      </c>
      <c r="AR30" s="40" t="e">
        <f t="shared" si="25"/>
        <v>#DIV/0!</v>
      </c>
      <c r="AS30" s="39">
        <f t="shared" si="154"/>
        <v>0</v>
      </c>
      <c r="AT30" s="39">
        <f t="shared" si="154"/>
        <v>0</v>
      </c>
      <c r="AU30" s="40" t="e">
        <f t="shared" si="27"/>
        <v>#DIV/0!</v>
      </c>
      <c r="AV30" s="39"/>
      <c r="AW30" s="39"/>
      <c r="AX30" s="40" t="e">
        <f t="shared" si="29"/>
        <v>#DIV/0!</v>
      </c>
      <c r="AY30" s="39"/>
      <c r="AZ30" s="39"/>
      <c r="BA30" s="40" t="e">
        <f t="shared" si="31"/>
        <v>#DIV/0!</v>
      </c>
      <c r="BB30" s="39"/>
      <c r="BC30" s="39"/>
      <c r="BD30" s="40" t="e">
        <f t="shared" si="33"/>
        <v>#DIV/0!</v>
      </c>
      <c r="BE30" s="39">
        <f t="shared" si="155"/>
        <v>0</v>
      </c>
      <c r="BF30" s="39">
        <f t="shared" si="155"/>
        <v>0</v>
      </c>
      <c r="BG30" s="40" t="e">
        <f t="shared" si="35"/>
        <v>#DIV/0!</v>
      </c>
      <c r="BH30" s="39">
        <f t="shared" si="65"/>
        <v>0</v>
      </c>
      <c r="BI30" s="39">
        <f t="shared" si="65"/>
        <v>0</v>
      </c>
      <c r="BJ30" s="40" t="e">
        <f t="shared" si="37"/>
        <v>#DIV/0!</v>
      </c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</row>
    <row r="31" spans="1:131" s="45" customFormat="1" outlineLevel="2" x14ac:dyDescent="0.25">
      <c r="A31" s="21">
        <v>134</v>
      </c>
      <c r="B31" s="24" t="s">
        <v>109</v>
      </c>
      <c r="C31" s="39">
        <f t="shared" si="149"/>
        <v>0</v>
      </c>
      <c r="D31" s="39">
        <f t="shared" si="149"/>
        <v>0</v>
      </c>
      <c r="E31" s="40" t="e">
        <f t="shared" si="38"/>
        <v>#DIV/0!</v>
      </c>
      <c r="F31" s="39"/>
      <c r="G31" s="39"/>
      <c r="H31" s="40" t="e">
        <f t="shared" si="1"/>
        <v>#DIV/0!</v>
      </c>
      <c r="I31" s="39"/>
      <c r="J31" s="39"/>
      <c r="K31" s="40" t="e">
        <f t="shared" si="3"/>
        <v>#DIV/0!</v>
      </c>
      <c r="L31" s="39"/>
      <c r="M31" s="39"/>
      <c r="N31" s="40" t="e">
        <f t="shared" si="5"/>
        <v>#DIV/0!</v>
      </c>
      <c r="O31" s="39">
        <f t="shared" si="150"/>
        <v>0</v>
      </c>
      <c r="P31" s="39">
        <f t="shared" si="150"/>
        <v>0</v>
      </c>
      <c r="Q31" s="40" t="e">
        <f t="shared" si="7"/>
        <v>#DIV/0!</v>
      </c>
      <c r="R31" s="39"/>
      <c r="S31" s="39"/>
      <c r="T31" s="40" t="e">
        <f t="shared" si="9"/>
        <v>#DIV/0!</v>
      </c>
      <c r="U31" s="39"/>
      <c r="V31" s="39"/>
      <c r="W31" s="40" t="e">
        <f t="shared" si="11"/>
        <v>#DIV/0!</v>
      </c>
      <c r="X31" s="39"/>
      <c r="Y31" s="39"/>
      <c r="Z31" s="40" t="e">
        <f t="shared" si="13"/>
        <v>#DIV/0!</v>
      </c>
      <c r="AA31" s="39">
        <f t="shared" si="151"/>
        <v>0</v>
      </c>
      <c r="AB31" s="39">
        <f t="shared" si="151"/>
        <v>0</v>
      </c>
      <c r="AC31" s="40" t="e">
        <f t="shared" si="15"/>
        <v>#DIV/0!</v>
      </c>
      <c r="AD31" s="39">
        <f t="shared" si="152"/>
        <v>0</v>
      </c>
      <c r="AE31" s="39">
        <f t="shared" si="152"/>
        <v>0</v>
      </c>
      <c r="AF31" s="40" t="e">
        <f t="shared" si="17"/>
        <v>#DIV/0!</v>
      </c>
      <c r="AG31" s="39"/>
      <c r="AH31" s="39"/>
      <c r="AI31" s="40" t="e">
        <f t="shared" si="19"/>
        <v>#DIV/0!</v>
      </c>
      <c r="AJ31" s="39"/>
      <c r="AK31" s="39"/>
      <c r="AL31" s="40" t="e">
        <f t="shared" si="21"/>
        <v>#DIV/0!</v>
      </c>
      <c r="AM31" s="39"/>
      <c r="AN31" s="39"/>
      <c r="AO31" s="40" t="e">
        <f t="shared" si="23"/>
        <v>#DIV/0!</v>
      </c>
      <c r="AP31" s="39">
        <f t="shared" si="153"/>
        <v>0</v>
      </c>
      <c r="AQ31" s="39">
        <f t="shared" si="153"/>
        <v>0</v>
      </c>
      <c r="AR31" s="40" t="e">
        <f t="shared" si="25"/>
        <v>#DIV/0!</v>
      </c>
      <c r="AS31" s="39">
        <f t="shared" si="154"/>
        <v>0</v>
      </c>
      <c r="AT31" s="39">
        <f t="shared" si="154"/>
        <v>0</v>
      </c>
      <c r="AU31" s="40" t="e">
        <f t="shared" si="27"/>
        <v>#DIV/0!</v>
      </c>
      <c r="AV31" s="39"/>
      <c r="AW31" s="39"/>
      <c r="AX31" s="40" t="e">
        <f t="shared" si="29"/>
        <v>#DIV/0!</v>
      </c>
      <c r="AY31" s="39"/>
      <c r="AZ31" s="39"/>
      <c r="BA31" s="40" t="e">
        <f t="shared" si="31"/>
        <v>#DIV/0!</v>
      </c>
      <c r="BB31" s="39"/>
      <c r="BC31" s="39"/>
      <c r="BD31" s="40" t="e">
        <f t="shared" si="33"/>
        <v>#DIV/0!</v>
      </c>
      <c r="BE31" s="39">
        <f t="shared" si="155"/>
        <v>0</v>
      </c>
      <c r="BF31" s="39">
        <f t="shared" si="155"/>
        <v>0</v>
      </c>
      <c r="BG31" s="40" t="e">
        <f t="shared" si="35"/>
        <v>#DIV/0!</v>
      </c>
      <c r="BH31" s="39">
        <f t="shared" si="65"/>
        <v>0</v>
      </c>
      <c r="BI31" s="39">
        <f t="shared" si="65"/>
        <v>0</v>
      </c>
      <c r="BJ31" s="40" t="e">
        <f t="shared" si="37"/>
        <v>#DIV/0!</v>
      </c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</row>
    <row r="32" spans="1:131" s="45" customFormat="1" outlineLevel="2" x14ac:dyDescent="0.25">
      <c r="A32" s="21">
        <v>135</v>
      </c>
      <c r="B32" s="24" t="s">
        <v>110</v>
      </c>
      <c r="C32" s="39">
        <f t="shared" si="149"/>
        <v>0</v>
      </c>
      <c r="D32" s="39">
        <f t="shared" si="149"/>
        <v>0</v>
      </c>
      <c r="E32" s="40" t="e">
        <f t="shared" si="38"/>
        <v>#DIV/0!</v>
      </c>
      <c r="F32" s="39"/>
      <c r="G32" s="39"/>
      <c r="H32" s="40" t="e">
        <f t="shared" si="1"/>
        <v>#DIV/0!</v>
      </c>
      <c r="I32" s="39"/>
      <c r="J32" s="39"/>
      <c r="K32" s="40" t="e">
        <f t="shared" si="3"/>
        <v>#DIV/0!</v>
      </c>
      <c r="L32" s="39"/>
      <c r="M32" s="39"/>
      <c r="N32" s="40" t="e">
        <f t="shared" si="5"/>
        <v>#DIV/0!</v>
      </c>
      <c r="O32" s="39">
        <f t="shared" si="150"/>
        <v>0</v>
      </c>
      <c r="P32" s="39">
        <f t="shared" si="150"/>
        <v>0</v>
      </c>
      <c r="Q32" s="40" t="e">
        <f t="shared" si="7"/>
        <v>#DIV/0!</v>
      </c>
      <c r="R32" s="39"/>
      <c r="S32" s="39"/>
      <c r="T32" s="40" t="e">
        <f t="shared" si="9"/>
        <v>#DIV/0!</v>
      </c>
      <c r="U32" s="39"/>
      <c r="V32" s="39"/>
      <c r="W32" s="40" t="e">
        <f t="shared" si="11"/>
        <v>#DIV/0!</v>
      </c>
      <c r="X32" s="39"/>
      <c r="Y32" s="39"/>
      <c r="Z32" s="40" t="e">
        <f t="shared" si="13"/>
        <v>#DIV/0!</v>
      </c>
      <c r="AA32" s="39">
        <f t="shared" si="151"/>
        <v>0</v>
      </c>
      <c r="AB32" s="39">
        <f t="shared" si="151"/>
        <v>0</v>
      </c>
      <c r="AC32" s="40" t="e">
        <f t="shared" si="15"/>
        <v>#DIV/0!</v>
      </c>
      <c r="AD32" s="39">
        <f t="shared" si="152"/>
        <v>0</v>
      </c>
      <c r="AE32" s="39">
        <f t="shared" si="152"/>
        <v>0</v>
      </c>
      <c r="AF32" s="40" t="e">
        <f t="shared" si="17"/>
        <v>#DIV/0!</v>
      </c>
      <c r="AG32" s="39"/>
      <c r="AH32" s="39"/>
      <c r="AI32" s="40" t="e">
        <f t="shared" si="19"/>
        <v>#DIV/0!</v>
      </c>
      <c r="AJ32" s="39"/>
      <c r="AK32" s="39"/>
      <c r="AL32" s="40" t="e">
        <f t="shared" si="21"/>
        <v>#DIV/0!</v>
      </c>
      <c r="AM32" s="39"/>
      <c r="AN32" s="39"/>
      <c r="AO32" s="40" t="e">
        <f t="shared" si="23"/>
        <v>#DIV/0!</v>
      </c>
      <c r="AP32" s="39">
        <f t="shared" si="153"/>
        <v>0</v>
      </c>
      <c r="AQ32" s="39">
        <f t="shared" si="153"/>
        <v>0</v>
      </c>
      <c r="AR32" s="40" t="e">
        <f t="shared" si="25"/>
        <v>#DIV/0!</v>
      </c>
      <c r="AS32" s="39">
        <f t="shared" si="154"/>
        <v>0</v>
      </c>
      <c r="AT32" s="39">
        <f t="shared" si="154"/>
        <v>0</v>
      </c>
      <c r="AU32" s="40" t="e">
        <f t="shared" si="27"/>
        <v>#DIV/0!</v>
      </c>
      <c r="AV32" s="39"/>
      <c r="AW32" s="39"/>
      <c r="AX32" s="40" t="e">
        <f t="shared" si="29"/>
        <v>#DIV/0!</v>
      </c>
      <c r="AY32" s="39"/>
      <c r="AZ32" s="39"/>
      <c r="BA32" s="40" t="e">
        <f t="shared" si="31"/>
        <v>#DIV/0!</v>
      </c>
      <c r="BB32" s="39"/>
      <c r="BC32" s="39"/>
      <c r="BD32" s="40" t="e">
        <f t="shared" si="33"/>
        <v>#DIV/0!</v>
      </c>
      <c r="BE32" s="39">
        <f t="shared" si="155"/>
        <v>0</v>
      </c>
      <c r="BF32" s="39">
        <f t="shared" si="155"/>
        <v>0</v>
      </c>
      <c r="BG32" s="40" t="e">
        <f t="shared" si="35"/>
        <v>#DIV/0!</v>
      </c>
      <c r="BH32" s="39">
        <f t="shared" si="65"/>
        <v>0</v>
      </c>
      <c r="BI32" s="39">
        <f t="shared" si="65"/>
        <v>0</v>
      </c>
      <c r="BJ32" s="40" t="e">
        <f t="shared" si="37"/>
        <v>#DIV/0!</v>
      </c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</row>
    <row r="33" spans="1:131" s="45" customFormat="1" ht="22.5" outlineLevel="2" x14ac:dyDescent="0.25">
      <c r="A33" s="21">
        <v>136</v>
      </c>
      <c r="B33" s="24" t="s">
        <v>111</v>
      </c>
      <c r="C33" s="39">
        <f t="shared" si="149"/>
        <v>0</v>
      </c>
      <c r="D33" s="39">
        <f t="shared" si="149"/>
        <v>0</v>
      </c>
      <c r="E33" s="40" t="e">
        <f t="shared" si="38"/>
        <v>#DIV/0!</v>
      </c>
      <c r="F33" s="39"/>
      <c r="G33" s="39"/>
      <c r="H33" s="40" t="e">
        <f t="shared" si="1"/>
        <v>#DIV/0!</v>
      </c>
      <c r="I33" s="39"/>
      <c r="J33" s="39"/>
      <c r="K33" s="40" t="e">
        <f t="shared" si="3"/>
        <v>#DIV/0!</v>
      </c>
      <c r="L33" s="39"/>
      <c r="M33" s="39"/>
      <c r="N33" s="40" t="e">
        <f t="shared" si="5"/>
        <v>#DIV/0!</v>
      </c>
      <c r="O33" s="39">
        <f t="shared" si="150"/>
        <v>0</v>
      </c>
      <c r="P33" s="39">
        <f t="shared" si="150"/>
        <v>0</v>
      </c>
      <c r="Q33" s="40" t="e">
        <f t="shared" si="7"/>
        <v>#DIV/0!</v>
      </c>
      <c r="R33" s="39"/>
      <c r="S33" s="39"/>
      <c r="T33" s="40" t="e">
        <f t="shared" si="9"/>
        <v>#DIV/0!</v>
      </c>
      <c r="U33" s="39"/>
      <c r="V33" s="39"/>
      <c r="W33" s="40" t="e">
        <f t="shared" si="11"/>
        <v>#DIV/0!</v>
      </c>
      <c r="X33" s="39"/>
      <c r="Y33" s="39"/>
      <c r="Z33" s="40" t="e">
        <f t="shared" si="13"/>
        <v>#DIV/0!</v>
      </c>
      <c r="AA33" s="39">
        <f t="shared" si="151"/>
        <v>0</v>
      </c>
      <c r="AB33" s="39">
        <f t="shared" si="151"/>
        <v>0</v>
      </c>
      <c r="AC33" s="40" t="e">
        <f t="shared" si="15"/>
        <v>#DIV/0!</v>
      </c>
      <c r="AD33" s="39">
        <f t="shared" si="152"/>
        <v>0</v>
      </c>
      <c r="AE33" s="39">
        <f t="shared" si="152"/>
        <v>0</v>
      </c>
      <c r="AF33" s="40" t="e">
        <f t="shared" si="17"/>
        <v>#DIV/0!</v>
      </c>
      <c r="AG33" s="39"/>
      <c r="AH33" s="39"/>
      <c r="AI33" s="40" t="e">
        <f t="shared" si="19"/>
        <v>#DIV/0!</v>
      </c>
      <c r="AJ33" s="39"/>
      <c r="AK33" s="39"/>
      <c r="AL33" s="40" t="e">
        <f t="shared" si="21"/>
        <v>#DIV/0!</v>
      </c>
      <c r="AM33" s="39"/>
      <c r="AN33" s="39"/>
      <c r="AO33" s="40" t="e">
        <f t="shared" si="23"/>
        <v>#DIV/0!</v>
      </c>
      <c r="AP33" s="39">
        <f t="shared" si="153"/>
        <v>0</v>
      </c>
      <c r="AQ33" s="39">
        <f t="shared" si="153"/>
        <v>0</v>
      </c>
      <c r="AR33" s="40" t="e">
        <f t="shared" si="25"/>
        <v>#DIV/0!</v>
      </c>
      <c r="AS33" s="39">
        <f t="shared" si="154"/>
        <v>0</v>
      </c>
      <c r="AT33" s="39">
        <f t="shared" si="154"/>
        <v>0</v>
      </c>
      <c r="AU33" s="40" t="e">
        <f t="shared" si="27"/>
        <v>#DIV/0!</v>
      </c>
      <c r="AV33" s="39"/>
      <c r="AW33" s="39"/>
      <c r="AX33" s="40" t="e">
        <f t="shared" si="29"/>
        <v>#DIV/0!</v>
      </c>
      <c r="AY33" s="39"/>
      <c r="AZ33" s="39"/>
      <c r="BA33" s="40" t="e">
        <f t="shared" si="31"/>
        <v>#DIV/0!</v>
      </c>
      <c r="BB33" s="39"/>
      <c r="BC33" s="39"/>
      <c r="BD33" s="40" t="e">
        <f t="shared" si="33"/>
        <v>#DIV/0!</v>
      </c>
      <c r="BE33" s="39">
        <f t="shared" si="155"/>
        <v>0</v>
      </c>
      <c r="BF33" s="39">
        <f t="shared" si="155"/>
        <v>0</v>
      </c>
      <c r="BG33" s="40" t="e">
        <f t="shared" si="35"/>
        <v>#DIV/0!</v>
      </c>
      <c r="BH33" s="39">
        <f t="shared" si="65"/>
        <v>0</v>
      </c>
      <c r="BI33" s="39">
        <f t="shared" si="65"/>
        <v>0</v>
      </c>
      <c r="BJ33" s="40" t="e">
        <f t="shared" si="37"/>
        <v>#DIV/0!</v>
      </c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</row>
    <row r="34" spans="1:131" s="3" customFormat="1" ht="22.5" outlineLevel="1" x14ac:dyDescent="0.25">
      <c r="A34" s="17">
        <v>140</v>
      </c>
      <c r="B34" s="9" t="s">
        <v>112</v>
      </c>
      <c r="C34" s="37">
        <f>SUM(C35:C39)</f>
        <v>0</v>
      </c>
      <c r="D34" s="37">
        <f>SUM(D35:D39)</f>
        <v>0</v>
      </c>
      <c r="E34" s="38" t="e">
        <f t="shared" si="38"/>
        <v>#DIV/0!</v>
      </c>
      <c r="F34" s="37">
        <f t="shared" ref="F34:G34" si="156">SUM(F35:F39)</f>
        <v>0</v>
      </c>
      <c r="G34" s="37">
        <f t="shared" si="156"/>
        <v>0</v>
      </c>
      <c r="H34" s="38" t="e">
        <f t="shared" si="1"/>
        <v>#DIV/0!</v>
      </c>
      <c r="I34" s="37">
        <f t="shared" ref="I34:J34" si="157">SUM(I35:I39)</f>
        <v>0</v>
      </c>
      <c r="J34" s="37">
        <f t="shared" si="157"/>
        <v>0</v>
      </c>
      <c r="K34" s="38" t="e">
        <f t="shared" si="3"/>
        <v>#DIV/0!</v>
      </c>
      <c r="L34" s="37">
        <f t="shared" ref="L34:M34" si="158">SUM(L35:L39)</f>
        <v>0</v>
      </c>
      <c r="M34" s="37">
        <f t="shared" si="158"/>
        <v>0</v>
      </c>
      <c r="N34" s="38" t="e">
        <f t="shared" si="5"/>
        <v>#DIV/0!</v>
      </c>
      <c r="O34" s="37">
        <f t="shared" ref="O34:P34" si="159">SUM(O35:O39)</f>
        <v>0</v>
      </c>
      <c r="P34" s="37">
        <f t="shared" si="159"/>
        <v>0</v>
      </c>
      <c r="Q34" s="38" t="e">
        <f t="shared" si="7"/>
        <v>#DIV/0!</v>
      </c>
      <c r="R34" s="37">
        <f t="shared" ref="R34:S34" si="160">SUM(R35:R39)</f>
        <v>0</v>
      </c>
      <c r="S34" s="37">
        <f t="shared" si="160"/>
        <v>0</v>
      </c>
      <c r="T34" s="38" t="e">
        <f t="shared" si="9"/>
        <v>#DIV/0!</v>
      </c>
      <c r="U34" s="37">
        <f t="shared" ref="U34:V34" si="161">SUM(U35:U39)</f>
        <v>0</v>
      </c>
      <c r="V34" s="37">
        <f t="shared" si="161"/>
        <v>0</v>
      </c>
      <c r="W34" s="38" t="e">
        <f t="shared" si="11"/>
        <v>#DIV/0!</v>
      </c>
      <c r="X34" s="37">
        <f t="shared" ref="X34:Y34" si="162">SUM(X35:X39)</f>
        <v>0</v>
      </c>
      <c r="Y34" s="37">
        <f t="shared" si="162"/>
        <v>0</v>
      </c>
      <c r="Z34" s="38" t="e">
        <f t="shared" si="13"/>
        <v>#DIV/0!</v>
      </c>
      <c r="AA34" s="37">
        <f t="shared" ref="AA34:AB34" si="163">SUM(AA35:AA39)</f>
        <v>0</v>
      </c>
      <c r="AB34" s="37">
        <f t="shared" si="163"/>
        <v>0</v>
      </c>
      <c r="AC34" s="38" t="e">
        <f t="shared" si="15"/>
        <v>#DIV/0!</v>
      </c>
      <c r="AD34" s="37">
        <f t="shared" ref="AD34:AE34" si="164">SUM(AD35:AD39)</f>
        <v>0</v>
      </c>
      <c r="AE34" s="37">
        <f t="shared" si="164"/>
        <v>0</v>
      </c>
      <c r="AF34" s="38" t="e">
        <f t="shared" si="17"/>
        <v>#DIV/0!</v>
      </c>
      <c r="AG34" s="37">
        <f t="shared" ref="AG34:AH34" si="165">SUM(AG35:AG39)</f>
        <v>0</v>
      </c>
      <c r="AH34" s="37">
        <f t="shared" si="165"/>
        <v>0</v>
      </c>
      <c r="AI34" s="38" t="e">
        <f t="shared" si="19"/>
        <v>#DIV/0!</v>
      </c>
      <c r="AJ34" s="37">
        <f t="shared" ref="AJ34:AK34" si="166">SUM(AJ35:AJ39)</f>
        <v>0</v>
      </c>
      <c r="AK34" s="37">
        <f t="shared" si="166"/>
        <v>0</v>
      </c>
      <c r="AL34" s="38" t="e">
        <f t="shared" si="21"/>
        <v>#DIV/0!</v>
      </c>
      <c r="AM34" s="37">
        <f t="shared" ref="AM34:AN34" si="167">SUM(AM35:AM39)</f>
        <v>0</v>
      </c>
      <c r="AN34" s="37">
        <f t="shared" si="167"/>
        <v>0</v>
      </c>
      <c r="AO34" s="38" t="e">
        <f t="shared" si="23"/>
        <v>#DIV/0!</v>
      </c>
      <c r="AP34" s="37">
        <f t="shared" ref="AP34:AQ34" si="168">SUM(AP35:AP39)</f>
        <v>0</v>
      </c>
      <c r="AQ34" s="37">
        <f t="shared" si="168"/>
        <v>0</v>
      </c>
      <c r="AR34" s="38" t="e">
        <f t="shared" si="25"/>
        <v>#DIV/0!</v>
      </c>
      <c r="AS34" s="37">
        <f t="shared" ref="AS34:AT34" si="169">SUM(AS35:AS39)</f>
        <v>0</v>
      </c>
      <c r="AT34" s="37">
        <f t="shared" si="169"/>
        <v>0</v>
      </c>
      <c r="AU34" s="38" t="e">
        <f t="shared" si="27"/>
        <v>#DIV/0!</v>
      </c>
      <c r="AV34" s="37">
        <f t="shared" ref="AV34:AW34" si="170">SUM(AV35:AV39)</f>
        <v>0</v>
      </c>
      <c r="AW34" s="37">
        <f t="shared" si="170"/>
        <v>0</v>
      </c>
      <c r="AX34" s="38" t="e">
        <f t="shared" si="29"/>
        <v>#DIV/0!</v>
      </c>
      <c r="AY34" s="37">
        <f t="shared" ref="AY34:AZ34" si="171">SUM(AY35:AY39)</f>
        <v>0</v>
      </c>
      <c r="AZ34" s="37">
        <f t="shared" si="171"/>
        <v>0</v>
      </c>
      <c r="BA34" s="38" t="e">
        <f t="shared" si="31"/>
        <v>#DIV/0!</v>
      </c>
      <c r="BB34" s="37">
        <f t="shared" ref="BB34:BC34" si="172">SUM(BB35:BB39)</f>
        <v>0</v>
      </c>
      <c r="BC34" s="37">
        <f t="shared" si="172"/>
        <v>0</v>
      </c>
      <c r="BD34" s="38" t="e">
        <f t="shared" si="33"/>
        <v>#DIV/0!</v>
      </c>
      <c r="BE34" s="37">
        <f t="shared" ref="BE34:BF34" si="173">SUM(BE35:BE39)</f>
        <v>0</v>
      </c>
      <c r="BF34" s="37">
        <f t="shared" si="173"/>
        <v>0</v>
      </c>
      <c r="BG34" s="38" t="e">
        <f t="shared" si="35"/>
        <v>#DIV/0!</v>
      </c>
      <c r="BH34" s="37">
        <f t="shared" ref="BH34:BI34" si="174">SUM(BH35:BH39)</f>
        <v>0</v>
      </c>
      <c r="BI34" s="37">
        <f t="shared" si="174"/>
        <v>0</v>
      </c>
      <c r="BJ34" s="38" t="e">
        <f t="shared" si="37"/>
        <v>#DIV/0!</v>
      </c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</row>
    <row r="35" spans="1:131" s="45" customFormat="1" ht="33.75" outlineLevel="2" x14ac:dyDescent="0.25">
      <c r="A35" s="21">
        <v>141</v>
      </c>
      <c r="B35" s="24" t="s">
        <v>113</v>
      </c>
      <c r="C35" s="39">
        <f t="shared" ref="C35:D39" si="175">SUM(AD35,BH35)</f>
        <v>0</v>
      </c>
      <c r="D35" s="39">
        <f t="shared" si="175"/>
        <v>0</v>
      </c>
      <c r="E35" s="40" t="e">
        <f t="shared" si="38"/>
        <v>#DIV/0!</v>
      </c>
      <c r="F35" s="39"/>
      <c r="G35" s="39"/>
      <c r="H35" s="40" t="e">
        <f t="shared" si="1"/>
        <v>#DIV/0!</v>
      </c>
      <c r="I35" s="39"/>
      <c r="J35" s="39"/>
      <c r="K35" s="40" t="e">
        <f t="shared" si="3"/>
        <v>#DIV/0!</v>
      </c>
      <c r="L35" s="39"/>
      <c r="M35" s="39"/>
      <c r="N35" s="40" t="e">
        <f t="shared" si="5"/>
        <v>#DIV/0!</v>
      </c>
      <c r="O35" s="39">
        <f t="shared" ref="O35:P39" si="176">SUM(F35,I35,L35)</f>
        <v>0</v>
      </c>
      <c r="P35" s="39">
        <f t="shared" si="176"/>
        <v>0</v>
      </c>
      <c r="Q35" s="40" t="e">
        <f t="shared" si="7"/>
        <v>#DIV/0!</v>
      </c>
      <c r="R35" s="39"/>
      <c r="S35" s="39"/>
      <c r="T35" s="40" t="e">
        <f t="shared" si="9"/>
        <v>#DIV/0!</v>
      </c>
      <c r="U35" s="39"/>
      <c r="V35" s="39"/>
      <c r="W35" s="40" t="e">
        <f t="shared" si="11"/>
        <v>#DIV/0!</v>
      </c>
      <c r="X35" s="39"/>
      <c r="Y35" s="39"/>
      <c r="Z35" s="40" t="e">
        <f t="shared" si="13"/>
        <v>#DIV/0!</v>
      </c>
      <c r="AA35" s="39">
        <f t="shared" ref="AA35:AB39" si="177">SUM(R35,U35,X35)</f>
        <v>0</v>
      </c>
      <c r="AB35" s="39">
        <f t="shared" si="177"/>
        <v>0</v>
      </c>
      <c r="AC35" s="40" t="e">
        <f t="shared" si="15"/>
        <v>#DIV/0!</v>
      </c>
      <c r="AD35" s="39">
        <f t="shared" ref="AD35:AE39" si="178">SUM(O35,AA35)</f>
        <v>0</v>
      </c>
      <c r="AE35" s="39">
        <f t="shared" si="178"/>
        <v>0</v>
      </c>
      <c r="AF35" s="40" t="e">
        <f t="shared" si="17"/>
        <v>#DIV/0!</v>
      </c>
      <c r="AG35" s="39"/>
      <c r="AH35" s="39"/>
      <c r="AI35" s="40" t="e">
        <f t="shared" si="19"/>
        <v>#DIV/0!</v>
      </c>
      <c r="AJ35" s="39"/>
      <c r="AK35" s="39"/>
      <c r="AL35" s="40" t="e">
        <f t="shared" si="21"/>
        <v>#DIV/0!</v>
      </c>
      <c r="AM35" s="39"/>
      <c r="AN35" s="39"/>
      <c r="AO35" s="40" t="e">
        <f t="shared" si="23"/>
        <v>#DIV/0!</v>
      </c>
      <c r="AP35" s="39">
        <f t="shared" ref="AP35:AQ39" si="179">SUM(AG35,AJ35,AM35)</f>
        <v>0</v>
      </c>
      <c r="AQ35" s="39">
        <f t="shared" si="179"/>
        <v>0</v>
      </c>
      <c r="AR35" s="40" t="e">
        <f t="shared" si="25"/>
        <v>#DIV/0!</v>
      </c>
      <c r="AS35" s="39">
        <f t="shared" ref="AS35:AT39" si="180">SUM(AD35,AP35)</f>
        <v>0</v>
      </c>
      <c r="AT35" s="39">
        <f t="shared" si="180"/>
        <v>0</v>
      </c>
      <c r="AU35" s="40" t="e">
        <f t="shared" si="27"/>
        <v>#DIV/0!</v>
      </c>
      <c r="AV35" s="39"/>
      <c r="AW35" s="39"/>
      <c r="AX35" s="40" t="e">
        <f t="shared" si="29"/>
        <v>#DIV/0!</v>
      </c>
      <c r="AY35" s="39"/>
      <c r="AZ35" s="39"/>
      <c r="BA35" s="40" t="e">
        <f t="shared" si="31"/>
        <v>#DIV/0!</v>
      </c>
      <c r="BB35" s="39"/>
      <c r="BC35" s="39"/>
      <c r="BD35" s="40" t="e">
        <f t="shared" si="33"/>
        <v>#DIV/0!</v>
      </c>
      <c r="BE35" s="39">
        <f t="shared" ref="BE35:BF39" si="181">SUM(AV35,AY35,BB35)</f>
        <v>0</v>
      </c>
      <c r="BF35" s="39">
        <f t="shared" si="181"/>
        <v>0</v>
      </c>
      <c r="BG35" s="40" t="e">
        <f t="shared" si="35"/>
        <v>#DIV/0!</v>
      </c>
      <c r="BH35" s="39">
        <f t="shared" si="65"/>
        <v>0</v>
      </c>
      <c r="BI35" s="39">
        <f t="shared" si="65"/>
        <v>0</v>
      </c>
      <c r="BJ35" s="40" t="e">
        <f t="shared" si="37"/>
        <v>#DIV/0!</v>
      </c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</row>
    <row r="36" spans="1:131" s="45" customFormat="1" ht="22.5" outlineLevel="2" x14ac:dyDescent="0.25">
      <c r="A36" s="21">
        <v>142</v>
      </c>
      <c r="B36" s="24" t="s">
        <v>114</v>
      </c>
      <c r="C36" s="39">
        <f t="shared" si="175"/>
        <v>0</v>
      </c>
      <c r="D36" s="39">
        <f t="shared" si="175"/>
        <v>0</v>
      </c>
      <c r="E36" s="40" t="e">
        <f t="shared" si="38"/>
        <v>#DIV/0!</v>
      </c>
      <c r="F36" s="39"/>
      <c r="G36" s="39"/>
      <c r="H36" s="40" t="e">
        <f t="shared" si="1"/>
        <v>#DIV/0!</v>
      </c>
      <c r="I36" s="39"/>
      <c r="J36" s="39"/>
      <c r="K36" s="40" t="e">
        <f t="shared" si="3"/>
        <v>#DIV/0!</v>
      </c>
      <c r="L36" s="39"/>
      <c r="M36" s="39"/>
      <c r="N36" s="40" t="e">
        <f t="shared" si="5"/>
        <v>#DIV/0!</v>
      </c>
      <c r="O36" s="39">
        <f t="shared" si="176"/>
        <v>0</v>
      </c>
      <c r="P36" s="39">
        <f t="shared" si="176"/>
        <v>0</v>
      </c>
      <c r="Q36" s="40" t="e">
        <f t="shared" si="7"/>
        <v>#DIV/0!</v>
      </c>
      <c r="R36" s="39"/>
      <c r="S36" s="39"/>
      <c r="T36" s="40" t="e">
        <f t="shared" si="9"/>
        <v>#DIV/0!</v>
      </c>
      <c r="U36" s="39"/>
      <c r="V36" s="39"/>
      <c r="W36" s="40" t="e">
        <f t="shared" si="11"/>
        <v>#DIV/0!</v>
      </c>
      <c r="X36" s="39"/>
      <c r="Y36" s="39"/>
      <c r="Z36" s="40" t="e">
        <f t="shared" si="13"/>
        <v>#DIV/0!</v>
      </c>
      <c r="AA36" s="39">
        <f t="shared" si="177"/>
        <v>0</v>
      </c>
      <c r="AB36" s="39">
        <f t="shared" si="177"/>
        <v>0</v>
      </c>
      <c r="AC36" s="40" t="e">
        <f t="shared" si="15"/>
        <v>#DIV/0!</v>
      </c>
      <c r="AD36" s="39">
        <f t="shared" si="178"/>
        <v>0</v>
      </c>
      <c r="AE36" s="39">
        <f t="shared" si="178"/>
        <v>0</v>
      </c>
      <c r="AF36" s="40" t="e">
        <f t="shared" si="17"/>
        <v>#DIV/0!</v>
      </c>
      <c r="AG36" s="39"/>
      <c r="AH36" s="39"/>
      <c r="AI36" s="40" t="e">
        <f t="shared" si="19"/>
        <v>#DIV/0!</v>
      </c>
      <c r="AJ36" s="39"/>
      <c r="AK36" s="39"/>
      <c r="AL36" s="40" t="e">
        <f t="shared" si="21"/>
        <v>#DIV/0!</v>
      </c>
      <c r="AM36" s="39"/>
      <c r="AN36" s="39"/>
      <c r="AO36" s="40" t="e">
        <f t="shared" si="23"/>
        <v>#DIV/0!</v>
      </c>
      <c r="AP36" s="39">
        <f t="shared" si="179"/>
        <v>0</v>
      </c>
      <c r="AQ36" s="39">
        <f t="shared" si="179"/>
        <v>0</v>
      </c>
      <c r="AR36" s="40" t="e">
        <f t="shared" si="25"/>
        <v>#DIV/0!</v>
      </c>
      <c r="AS36" s="39">
        <f t="shared" si="180"/>
        <v>0</v>
      </c>
      <c r="AT36" s="39">
        <f t="shared" si="180"/>
        <v>0</v>
      </c>
      <c r="AU36" s="40" t="e">
        <f t="shared" si="27"/>
        <v>#DIV/0!</v>
      </c>
      <c r="AV36" s="39"/>
      <c r="AW36" s="39"/>
      <c r="AX36" s="40" t="e">
        <f t="shared" si="29"/>
        <v>#DIV/0!</v>
      </c>
      <c r="AY36" s="39"/>
      <c r="AZ36" s="39"/>
      <c r="BA36" s="40" t="e">
        <f t="shared" si="31"/>
        <v>#DIV/0!</v>
      </c>
      <c r="BB36" s="39"/>
      <c r="BC36" s="39"/>
      <c r="BD36" s="40" t="e">
        <f t="shared" si="33"/>
        <v>#DIV/0!</v>
      </c>
      <c r="BE36" s="39">
        <f t="shared" si="181"/>
        <v>0</v>
      </c>
      <c r="BF36" s="39">
        <f t="shared" si="181"/>
        <v>0</v>
      </c>
      <c r="BG36" s="40" t="e">
        <f t="shared" si="35"/>
        <v>#DIV/0!</v>
      </c>
      <c r="BH36" s="39">
        <f t="shared" si="65"/>
        <v>0</v>
      </c>
      <c r="BI36" s="39">
        <f t="shared" si="65"/>
        <v>0</v>
      </c>
      <c r="BJ36" s="40" t="e">
        <f t="shared" si="37"/>
        <v>#DIV/0!</v>
      </c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</row>
    <row r="37" spans="1:131" s="45" customFormat="1" outlineLevel="2" x14ac:dyDescent="0.25">
      <c r="A37" s="21">
        <v>143</v>
      </c>
      <c r="B37" s="24" t="s">
        <v>115</v>
      </c>
      <c r="C37" s="39">
        <f t="shared" si="175"/>
        <v>0</v>
      </c>
      <c r="D37" s="39">
        <f t="shared" si="175"/>
        <v>0</v>
      </c>
      <c r="E37" s="40" t="e">
        <f t="shared" si="38"/>
        <v>#DIV/0!</v>
      </c>
      <c r="F37" s="39"/>
      <c r="G37" s="39"/>
      <c r="H37" s="40" t="e">
        <f t="shared" si="1"/>
        <v>#DIV/0!</v>
      </c>
      <c r="I37" s="39"/>
      <c r="J37" s="39"/>
      <c r="K37" s="40" t="e">
        <f t="shared" si="3"/>
        <v>#DIV/0!</v>
      </c>
      <c r="L37" s="39"/>
      <c r="M37" s="39"/>
      <c r="N37" s="40" t="e">
        <f t="shared" si="5"/>
        <v>#DIV/0!</v>
      </c>
      <c r="O37" s="39">
        <f t="shared" si="176"/>
        <v>0</v>
      </c>
      <c r="P37" s="39">
        <f t="shared" si="176"/>
        <v>0</v>
      </c>
      <c r="Q37" s="40" t="e">
        <f t="shared" si="7"/>
        <v>#DIV/0!</v>
      </c>
      <c r="R37" s="39"/>
      <c r="S37" s="39"/>
      <c r="T37" s="40" t="e">
        <f t="shared" si="9"/>
        <v>#DIV/0!</v>
      </c>
      <c r="U37" s="39"/>
      <c r="V37" s="39"/>
      <c r="W37" s="40" t="e">
        <f t="shared" si="11"/>
        <v>#DIV/0!</v>
      </c>
      <c r="X37" s="39"/>
      <c r="Y37" s="39"/>
      <c r="Z37" s="40" t="e">
        <f t="shared" si="13"/>
        <v>#DIV/0!</v>
      </c>
      <c r="AA37" s="39">
        <f t="shared" si="177"/>
        <v>0</v>
      </c>
      <c r="AB37" s="39">
        <f t="shared" si="177"/>
        <v>0</v>
      </c>
      <c r="AC37" s="40" t="e">
        <f t="shared" si="15"/>
        <v>#DIV/0!</v>
      </c>
      <c r="AD37" s="39">
        <f t="shared" si="178"/>
        <v>0</v>
      </c>
      <c r="AE37" s="39">
        <f t="shared" si="178"/>
        <v>0</v>
      </c>
      <c r="AF37" s="40" t="e">
        <f t="shared" si="17"/>
        <v>#DIV/0!</v>
      </c>
      <c r="AG37" s="39"/>
      <c r="AH37" s="39"/>
      <c r="AI37" s="40" t="e">
        <f t="shared" si="19"/>
        <v>#DIV/0!</v>
      </c>
      <c r="AJ37" s="39"/>
      <c r="AK37" s="39"/>
      <c r="AL37" s="40" t="e">
        <f t="shared" si="21"/>
        <v>#DIV/0!</v>
      </c>
      <c r="AM37" s="39"/>
      <c r="AN37" s="39"/>
      <c r="AO37" s="40" t="e">
        <f t="shared" si="23"/>
        <v>#DIV/0!</v>
      </c>
      <c r="AP37" s="39">
        <f t="shared" si="179"/>
        <v>0</v>
      </c>
      <c r="AQ37" s="39">
        <f t="shared" si="179"/>
        <v>0</v>
      </c>
      <c r="AR37" s="40" t="e">
        <f t="shared" si="25"/>
        <v>#DIV/0!</v>
      </c>
      <c r="AS37" s="39">
        <f t="shared" si="180"/>
        <v>0</v>
      </c>
      <c r="AT37" s="39">
        <f t="shared" si="180"/>
        <v>0</v>
      </c>
      <c r="AU37" s="40" t="e">
        <f t="shared" si="27"/>
        <v>#DIV/0!</v>
      </c>
      <c r="AV37" s="39"/>
      <c r="AW37" s="39"/>
      <c r="AX37" s="40" t="e">
        <f t="shared" si="29"/>
        <v>#DIV/0!</v>
      </c>
      <c r="AY37" s="39"/>
      <c r="AZ37" s="39"/>
      <c r="BA37" s="40" t="e">
        <f t="shared" si="31"/>
        <v>#DIV/0!</v>
      </c>
      <c r="BB37" s="39"/>
      <c r="BC37" s="39"/>
      <c r="BD37" s="40" t="e">
        <f t="shared" si="33"/>
        <v>#DIV/0!</v>
      </c>
      <c r="BE37" s="39">
        <f t="shared" si="181"/>
        <v>0</v>
      </c>
      <c r="BF37" s="39">
        <f t="shared" si="181"/>
        <v>0</v>
      </c>
      <c r="BG37" s="40" t="e">
        <f t="shared" si="35"/>
        <v>#DIV/0!</v>
      </c>
      <c r="BH37" s="39">
        <f t="shared" si="65"/>
        <v>0</v>
      </c>
      <c r="BI37" s="39">
        <f t="shared" si="65"/>
        <v>0</v>
      </c>
      <c r="BJ37" s="40" t="e">
        <f t="shared" si="37"/>
        <v>#DIV/0!</v>
      </c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</row>
    <row r="38" spans="1:131" s="45" customFormat="1" ht="22.5" outlineLevel="2" x14ac:dyDescent="0.25">
      <c r="A38" s="21">
        <v>144</v>
      </c>
      <c r="B38" s="24" t="s">
        <v>116</v>
      </c>
      <c r="C38" s="39">
        <f t="shared" si="175"/>
        <v>0</v>
      </c>
      <c r="D38" s="39">
        <f t="shared" si="175"/>
        <v>0</v>
      </c>
      <c r="E38" s="40" t="e">
        <f t="shared" si="38"/>
        <v>#DIV/0!</v>
      </c>
      <c r="F38" s="39"/>
      <c r="G38" s="39"/>
      <c r="H38" s="40" t="e">
        <f t="shared" si="1"/>
        <v>#DIV/0!</v>
      </c>
      <c r="I38" s="39"/>
      <c r="J38" s="39"/>
      <c r="K38" s="40" t="e">
        <f t="shared" si="3"/>
        <v>#DIV/0!</v>
      </c>
      <c r="L38" s="39"/>
      <c r="M38" s="39"/>
      <c r="N38" s="40" t="e">
        <f t="shared" si="5"/>
        <v>#DIV/0!</v>
      </c>
      <c r="O38" s="39">
        <f t="shared" si="176"/>
        <v>0</v>
      </c>
      <c r="P38" s="39">
        <f t="shared" si="176"/>
        <v>0</v>
      </c>
      <c r="Q38" s="40" t="e">
        <f t="shared" si="7"/>
        <v>#DIV/0!</v>
      </c>
      <c r="R38" s="39"/>
      <c r="S38" s="39"/>
      <c r="T38" s="40" t="e">
        <f t="shared" si="9"/>
        <v>#DIV/0!</v>
      </c>
      <c r="U38" s="39"/>
      <c r="V38" s="39"/>
      <c r="W38" s="40" t="e">
        <f t="shared" si="11"/>
        <v>#DIV/0!</v>
      </c>
      <c r="X38" s="39"/>
      <c r="Y38" s="39"/>
      <c r="Z38" s="40" t="e">
        <f t="shared" si="13"/>
        <v>#DIV/0!</v>
      </c>
      <c r="AA38" s="39">
        <f t="shared" si="177"/>
        <v>0</v>
      </c>
      <c r="AB38" s="39">
        <f t="shared" si="177"/>
        <v>0</v>
      </c>
      <c r="AC38" s="40" t="e">
        <f t="shared" si="15"/>
        <v>#DIV/0!</v>
      </c>
      <c r="AD38" s="39">
        <f t="shared" si="178"/>
        <v>0</v>
      </c>
      <c r="AE38" s="39">
        <f t="shared" si="178"/>
        <v>0</v>
      </c>
      <c r="AF38" s="40" t="e">
        <f t="shared" si="17"/>
        <v>#DIV/0!</v>
      </c>
      <c r="AG38" s="39"/>
      <c r="AH38" s="39"/>
      <c r="AI38" s="40" t="e">
        <f t="shared" si="19"/>
        <v>#DIV/0!</v>
      </c>
      <c r="AJ38" s="39"/>
      <c r="AK38" s="39"/>
      <c r="AL38" s="40" t="e">
        <f t="shared" si="21"/>
        <v>#DIV/0!</v>
      </c>
      <c r="AM38" s="39"/>
      <c r="AN38" s="39"/>
      <c r="AO38" s="40" t="e">
        <f t="shared" si="23"/>
        <v>#DIV/0!</v>
      </c>
      <c r="AP38" s="39">
        <f t="shared" si="179"/>
        <v>0</v>
      </c>
      <c r="AQ38" s="39">
        <f t="shared" si="179"/>
        <v>0</v>
      </c>
      <c r="AR38" s="40" t="e">
        <f t="shared" si="25"/>
        <v>#DIV/0!</v>
      </c>
      <c r="AS38" s="39">
        <f t="shared" si="180"/>
        <v>0</v>
      </c>
      <c r="AT38" s="39">
        <f t="shared" si="180"/>
        <v>0</v>
      </c>
      <c r="AU38" s="40" t="e">
        <f t="shared" si="27"/>
        <v>#DIV/0!</v>
      </c>
      <c r="AV38" s="39"/>
      <c r="AW38" s="39"/>
      <c r="AX38" s="40" t="e">
        <f t="shared" si="29"/>
        <v>#DIV/0!</v>
      </c>
      <c r="AY38" s="39"/>
      <c r="AZ38" s="39"/>
      <c r="BA38" s="40" t="e">
        <f t="shared" si="31"/>
        <v>#DIV/0!</v>
      </c>
      <c r="BB38" s="39"/>
      <c r="BC38" s="39"/>
      <c r="BD38" s="40" t="e">
        <f t="shared" si="33"/>
        <v>#DIV/0!</v>
      </c>
      <c r="BE38" s="39">
        <f t="shared" si="181"/>
        <v>0</v>
      </c>
      <c r="BF38" s="39">
        <f t="shared" si="181"/>
        <v>0</v>
      </c>
      <c r="BG38" s="40" t="e">
        <f t="shared" si="35"/>
        <v>#DIV/0!</v>
      </c>
      <c r="BH38" s="39">
        <f t="shared" si="65"/>
        <v>0</v>
      </c>
      <c r="BI38" s="39">
        <f t="shared" si="65"/>
        <v>0</v>
      </c>
      <c r="BJ38" s="40" t="e">
        <f t="shared" si="37"/>
        <v>#DIV/0!</v>
      </c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</row>
    <row r="39" spans="1:131" s="45" customFormat="1" ht="22.5" outlineLevel="2" x14ac:dyDescent="0.25">
      <c r="A39" s="21">
        <v>145</v>
      </c>
      <c r="B39" s="24" t="s">
        <v>117</v>
      </c>
      <c r="C39" s="39">
        <f t="shared" si="175"/>
        <v>0</v>
      </c>
      <c r="D39" s="39">
        <f t="shared" si="175"/>
        <v>0</v>
      </c>
      <c r="E39" s="40" t="e">
        <f t="shared" si="38"/>
        <v>#DIV/0!</v>
      </c>
      <c r="F39" s="39"/>
      <c r="G39" s="39"/>
      <c r="H39" s="40" t="e">
        <f t="shared" si="1"/>
        <v>#DIV/0!</v>
      </c>
      <c r="I39" s="39"/>
      <c r="J39" s="39"/>
      <c r="K39" s="40" t="e">
        <f t="shared" si="3"/>
        <v>#DIV/0!</v>
      </c>
      <c r="L39" s="39"/>
      <c r="M39" s="39"/>
      <c r="N39" s="40" t="e">
        <f t="shared" si="5"/>
        <v>#DIV/0!</v>
      </c>
      <c r="O39" s="39">
        <f t="shared" si="176"/>
        <v>0</v>
      </c>
      <c r="P39" s="39">
        <f t="shared" si="176"/>
        <v>0</v>
      </c>
      <c r="Q39" s="40" t="e">
        <f t="shared" si="7"/>
        <v>#DIV/0!</v>
      </c>
      <c r="R39" s="39"/>
      <c r="S39" s="39"/>
      <c r="T39" s="40" t="e">
        <f t="shared" si="9"/>
        <v>#DIV/0!</v>
      </c>
      <c r="U39" s="39"/>
      <c r="V39" s="39"/>
      <c r="W39" s="40" t="e">
        <f t="shared" si="11"/>
        <v>#DIV/0!</v>
      </c>
      <c r="X39" s="39"/>
      <c r="Y39" s="39"/>
      <c r="Z39" s="40" t="e">
        <f t="shared" si="13"/>
        <v>#DIV/0!</v>
      </c>
      <c r="AA39" s="39">
        <f t="shared" si="177"/>
        <v>0</v>
      </c>
      <c r="AB39" s="39">
        <f t="shared" si="177"/>
        <v>0</v>
      </c>
      <c r="AC39" s="40" t="e">
        <f t="shared" si="15"/>
        <v>#DIV/0!</v>
      </c>
      <c r="AD39" s="39">
        <f t="shared" si="178"/>
        <v>0</v>
      </c>
      <c r="AE39" s="39">
        <f t="shared" si="178"/>
        <v>0</v>
      </c>
      <c r="AF39" s="40" t="e">
        <f t="shared" si="17"/>
        <v>#DIV/0!</v>
      </c>
      <c r="AG39" s="39"/>
      <c r="AH39" s="39"/>
      <c r="AI39" s="40" t="e">
        <f t="shared" si="19"/>
        <v>#DIV/0!</v>
      </c>
      <c r="AJ39" s="39"/>
      <c r="AK39" s="39"/>
      <c r="AL39" s="40" t="e">
        <f t="shared" si="21"/>
        <v>#DIV/0!</v>
      </c>
      <c r="AM39" s="39"/>
      <c r="AN39" s="39"/>
      <c r="AO39" s="40" t="e">
        <f t="shared" si="23"/>
        <v>#DIV/0!</v>
      </c>
      <c r="AP39" s="39">
        <f t="shared" si="179"/>
        <v>0</v>
      </c>
      <c r="AQ39" s="39">
        <f t="shared" si="179"/>
        <v>0</v>
      </c>
      <c r="AR39" s="40" t="e">
        <f t="shared" si="25"/>
        <v>#DIV/0!</v>
      </c>
      <c r="AS39" s="39">
        <f t="shared" si="180"/>
        <v>0</v>
      </c>
      <c r="AT39" s="39">
        <f t="shared" si="180"/>
        <v>0</v>
      </c>
      <c r="AU39" s="40" t="e">
        <f t="shared" si="27"/>
        <v>#DIV/0!</v>
      </c>
      <c r="AV39" s="39"/>
      <c r="AW39" s="39"/>
      <c r="AX39" s="40" t="e">
        <f t="shared" si="29"/>
        <v>#DIV/0!</v>
      </c>
      <c r="AY39" s="39"/>
      <c r="AZ39" s="39"/>
      <c r="BA39" s="40" t="e">
        <f t="shared" si="31"/>
        <v>#DIV/0!</v>
      </c>
      <c r="BB39" s="39"/>
      <c r="BC39" s="39"/>
      <c r="BD39" s="40" t="e">
        <f t="shared" si="33"/>
        <v>#DIV/0!</v>
      </c>
      <c r="BE39" s="39">
        <f t="shared" si="181"/>
        <v>0</v>
      </c>
      <c r="BF39" s="39">
        <f t="shared" si="181"/>
        <v>0</v>
      </c>
      <c r="BG39" s="40" t="e">
        <f t="shared" si="35"/>
        <v>#DIV/0!</v>
      </c>
      <c r="BH39" s="39">
        <f t="shared" si="65"/>
        <v>0</v>
      </c>
      <c r="BI39" s="39">
        <f t="shared" si="65"/>
        <v>0</v>
      </c>
      <c r="BJ39" s="40" t="e">
        <f t="shared" si="37"/>
        <v>#DIV/0!</v>
      </c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</row>
    <row r="40" spans="1:131" s="3" customFormat="1" outlineLevel="1" x14ac:dyDescent="0.25">
      <c r="A40" s="17">
        <v>170</v>
      </c>
      <c r="B40" s="44" t="s">
        <v>49</v>
      </c>
      <c r="C40" s="37">
        <f>SUM(C41:C45)</f>
        <v>0</v>
      </c>
      <c r="D40" s="37">
        <f>SUM(D41:D45)</f>
        <v>0</v>
      </c>
      <c r="E40" s="38" t="e">
        <f t="shared" si="38"/>
        <v>#DIV/0!</v>
      </c>
      <c r="F40" s="37">
        <f t="shared" ref="F40:G40" si="182">SUM(F41:F45)</f>
        <v>0</v>
      </c>
      <c r="G40" s="37">
        <f t="shared" si="182"/>
        <v>0</v>
      </c>
      <c r="H40" s="38" t="e">
        <f t="shared" si="1"/>
        <v>#DIV/0!</v>
      </c>
      <c r="I40" s="37">
        <f t="shared" ref="I40:J40" si="183">SUM(I41:I45)</f>
        <v>0</v>
      </c>
      <c r="J40" s="37">
        <f t="shared" si="183"/>
        <v>0</v>
      </c>
      <c r="K40" s="38" t="e">
        <f t="shared" si="3"/>
        <v>#DIV/0!</v>
      </c>
      <c r="L40" s="37">
        <f t="shared" ref="L40:M40" si="184">SUM(L41:L45)</f>
        <v>0</v>
      </c>
      <c r="M40" s="37">
        <f t="shared" si="184"/>
        <v>0</v>
      </c>
      <c r="N40" s="38" t="e">
        <f t="shared" si="5"/>
        <v>#DIV/0!</v>
      </c>
      <c r="O40" s="37">
        <f t="shared" ref="O40:P40" si="185">SUM(O41:O45)</f>
        <v>0</v>
      </c>
      <c r="P40" s="37">
        <f t="shared" si="185"/>
        <v>0</v>
      </c>
      <c r="Q40" s="38" t="e">
        <f t="shared" si="7"/>
        <v>#DIV/0!</v>
      </c>
      <c r="R40" s="37">
        <f t="shared" ref="R40:S40" si="186">SUM(R41:R45)</f>
        <v>0</v>
      </c>
      <c r="S40" s="37">
        <f t="shared" si="186"/>
        <v>0</v>
      </c>
      <c r="T40" s="38" t="e">
        <f t="shared" si="9"/>
        <v>#DIV/0!</v>
      </c>
      <c r="U40" s="37">
        <f t="shared" ref="U40:V40" si="187">SUM(U41:U45)</f>
        <v>0</v>
      </c>
      <c r="V40" s="37">
        <f t="shared" si="187"/>
        <v>0</v>
      </c>
      <c r="W40" s="38" t="e">
        <f t="shared" si="11"/>
        <v>#DIV/0!</v>
      </c>
      <c r="X40" s="37">
        <f t="shared" ref="X40:Y40" si="188">SUM(X41:X45)</f>
        <v>0</v>
      </c>
      <c r="Y40" s="37">
        <f t="shared" si="188"/>
        <v>0</v>
      </c>
      <c r="Z40" s="38" t="e">
        <f t="shared" si="13"/>
        <v>#DIV/0!</v>
      </c>
      <c r="AA40" s="37">
        <f t="shared" ref="AA40:AB40" si="189">SUM(AA41:AA45)</f>
        <v>0</v>
      </c>
      <c r="AB40" s="37">
        <f t="shared" si="189"/>
        <v>0</v>
      </c>
      <c r="AC40" s="38" t="e">
        <f t="shared" si="15"/>
        <v>#DIV/0!</v>
      </c>
      <c r="AD40" s="37">
        <f t="shared" ref="AD40:AE40" si="190">SUM(AD41:AD45)</f>
        <v>0</v>
      </c>
      <c r="AE40" s="37">
        <f t="shared" si="190"/>
        <v>0</v>
      </c>
      <c r="AF40" s="38" t="e">
        <f t="shared" si="17"/>
        <v>#DIV/0!</v>
      </c>
      <c r="AG40" s="37">
        <f t="shared" ref="AG40:AH40" si="191">SUM(AG41:AG45)</f>
        <v>0</v>
      </c>
      <c r="AH40" s="37">
        <f t="shared" si="191"/>
        <v>0</v>
      </c>
      <c r="AI40" s="38" t="e">
        <f t="shared" si="19"/>
        <v>#DIV/0!</v>
      </c>
      <c r="AJ40" s="37">
        <f t="shared" ref="AJ40:AK40" si="192">SUM(AJ41:AJ45)</f>
        <v>0</v>
      </c>
      <c r="AK40" s="37">
        <f t="shared" si="192"/>
        <v>0</v>
      </c>
      <c r="AL40" s="38" t="e">
        <f t="shared" si="21"/>
        <v>#DIV/0!</v>
      </c>
      <c r="AM40" s="37">
        <f t="shared" ref="AM40:AN40" si="193">SUM(AM41:AM45)</f>
        <v>0</v>
      </c>
      <c r="AN40" s="37">
        <f t="shared" si="193"/>
        <v>0</v>
      </c>
      <c r="AO40" s="38" t="e">
        <f t="shared" si="23"/>
        <v>#DIV/0!</v>
      </c>
      <c r="AP40" s="37">
        <f t="shared" ref="AP40:AQ40" si="194">SUM(AP41:AP45)</f>
        <v>0</v>
      </c>
      <c r="AQ40" s="37">
        <f t="shared" si="194"/>
        <v>0</v>
      </c>
      <c r="AR40" s="38" t="e">
        <f t="shared" si="25"/>
        <v>#DIV/0!</v>
      </c>
      <c r="AS40" s="37">
        <f t="shared" ref="AS40:AT40" si="195">SUM(AS41:AS45)</f>
        <v>0</v>
      </c>
      <c r="AT40" s="37">
        <f t="shared" si="195"/>
        <v>0</v>
      </c>
      <c r="AU40" s="38" t="e">
        <f t="shared" si="27"/>
        <v>#DIV/0!</v>
      </c>
      <c r="AV40" s="37">
        <f t="shared" ref="AV40:AW40" si="196">SUM(AV41:AV45)</f>
        <v>0</v>
      </c>
      <c r="AW40" s="37">
        <f t="shared" si="196"/>
        <v>0</v>
      </c>
      <c r="AX40" s="38" t="e">
        <f t="shared" si="29"/>
        <v>#DIV/0!</v>
      </c>
      <c r="AY40" s="37">
        <f t="shared" ref="AY40:AZ40" si="197">SUM(AY41:AY45)</f>
        <v>0</v>
      </c>
      <c r="AZ40" s="37">
        <f t="shared" si="197"/>
        <v>0</v>
      </c>
      <c r="BA40" s="38" t="e">
        <f t="shared" si="31"/>
        <v>#DIV/0!</v>
      </c>
      <c r="BB40" s="37">
        <f t="shared" ref="BB40:BC40" si="198">SUM(BB41:BB45)</f>
        <v>0</v>
      </c>
      <c r="BC40" s="37">
        <f t="shared" si="198"/>
        <v>0</v>
      </c>
      <c r="BD40" s="38" t="e">
        <f t="shared" si="33"/>
        <v>#DIV/0!</v>
      </c>
      <c r="BE40" s="37">
        <f t="shared" ref="BE40:BF40" si="199">SUM(BE41:BE45)</f>
        <v>0</v>
      </c>
      <c r="BF40" s="37">
        <f t="shared" si="199"/>
        <v>0</v>
      </c>
      <c r="BG40" s="38" t="e">
        <f t="shared" si="35"/>
        <v>#DIV/0!</v>
      </c>
      <c r="BH40" s="37">
        <f t="shared" ref="BH40:BI40" si="200">SUM(BH41:BH45)</f>
        <v>0</v>
      </c>
      <c r="BI40" s="37">
        <f t="shared" si="200"/>
        <v>0</v>
      </c>
      <c r="BJ40" s="38" t="e">
        <f t="shared" si="37"/>
        <v>#DIV/0!</v>
      </c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</row>
    <row r="41" spans="1:131" s="45" customFormat="1" ht="22.5" outlineLevel="2" x14ac:dyDescent="0.25">
      <c r="A41" s="21">
        <v>171</v>
      </c>
      <c r="B41" s="23" t="s">
        <v>118</v>
      </c>
      <c r="C41" s="39">
        <f t="shared" ref="C41:D45" si="201">SUM(AD41,BH41)</f>
        <v>0</v>
      </c>
      <c r="D41" s="39">
        <f t="shared" si="201"/>
        <v>0</v>
      </c>
      <c r="E41" s="40" t="e">
        <f t="shared" si="38"/>
        <v>#DIV/0!</v>
      </c>
      <c r="F41" s="39"/>
      <c r="G41" s="39"/>
      <c r="H41" s="40" t="e">
        <f t="shared" si="1"/>
        <v>#DIV/0!</v>
      </c>
      <c r="I41" s="39"/>
      <c r="J41" s="39"/>
      <c r="K41" s="40" t="e">
        <f t="shared" si="3"/>
        <v>#DIV/0!</v>
      </c>
      <c r="L41" s="39"/>
      <c r="M41" s="39"/>
      <c r="N41" s="40" t="e">
        <f t="shared" si="5"/>
        <v>#DIV/0!</v>
      </c>
      <c r="O41" s="39">
        <f t="shared" ref="O41:P45" si="202">SUM(F41,I41,L41)</f>
        <v>0</v>
      </c>
      <c r="P41" s="39">
        <f t="shared" si="202"/>
        <v>0</v>
      </c>
      <c r="Q41" s="40" t="e">
        <f t="shared" si="7"/>
        <v>#DIV/0!</v>
      </c>
      <c r="R41" s="39"/>
      <c r="S41" s="39"/>
      <c r="T41" s="40" t="e">
        <f t="shared" si="9"/>
        <v>#DIV/0!</v>
      </c>
      <c r="U41" s="39"/>
      <c r="V41" s="39"/>
      <c r="W41" s="40" t="e">
        <f t="shared" si="11"/>
        <v>#DIV/0!</v>
      </c>
      <c r="X41" s="39"/>
      <c r="Y41" s="39"/>
      <c r="Z41" s="40" t="e">
        <f t="shared" si="13"/>
        <v>#DIV/0!</v>
      </c>
      <c r="AA41" s="39">
        <f t="shared" ref="AA41:AB45" si="203">SUM(R41,U41,X41)</f>
        <v>0</v>
      </c>
      <c r="AB41" s="39">
        <f t="shared" si="203"/>
        <v>0</v>
      </c>
      <c r="AC41" s="40" t="e">
        <f t="shared" si="15"/>
        <v>#DIV/0!</v>
      </c>
      <c r="AD41" s="39">
        <f t="shared" ref="AD41:AE45" si="204">SUM(O41,AA41)</f>
        <v>0</v>
      </c>
      <c r="AE41" s="39">
        <f t="shared" si="204"/>
        <v>0</v>
      </c>
      <c r="AF41" s="40" t="e">
        <f t="shared" si="17"/>
        <v>#DIV/0!</v>
      </c>
      <c r="AG41" s="39"/>
      <c r="AH41" s="39"/>
      <c r="AI41" s="40" t="e">
        <f t="shared" si="19"/>
        <v>#DIV/0!</v>
      </c>
      <c r="AJ41" s="39"/>
      <c r="AK41" s="39"/>
      <c r="AL41" s="40" t="e">
        <f t="shared" si="21"/>
        <v>#DIV/0!</v>
      </c>
      <c r="AM41" s="39"/>
      <c r="AN41" s="39"/>
      <c r="AO41" s="40" t="e">
        <f t="shared" si="23"/>
        <v>#DIV/0!</v>
      </c>
      <c r="AP41" s="39">
        <f t="shared" ref="AP41:AQ45" si="205">SUM(AG41,AJ41,AM41)</f>
        <v>0</v>
      </c>
      <c r="AQ41" s="39">
        <f t="shared" si="205"/>
        <v>0</v>
      </c>
      <c r="AR41" s="40" t="e">
        <f t="shared" si="25"/>
        <v>#DIV/0!</v>
      </c>
      <c r="AS41" s="39">
        <f t="shared" ref="AS41:AT45" si="206">SUM(AD41,AP41)</f>
        <v>0</v>
      </c>
      <c r="AT41" s="39">
        <f t="shared" si="206"/>
        <v>0</v>
      </c>
      <c r="AU41" s="40" t="e">
        <f t="shared" si="27"/>
        <v>#DIV/0!</v>
      </c>
      <c r="AV41" s="39"/>
      <c r="AW41" s="39"/>
      <c r="AX41" s="40" t="e">
        <f t="shared" si="29"/>
        <v>#DIV/0!</v>
      </c>
      <c r="AY41" s="39"/>
      <c r="AZ41" s="39"/>
      <c r="BA41" s="40" t="e">
        <f t="shared" si="31"/>
        <v>#DIV/0!</v>
      </c>
      <c r="BB41" s="39"/>
      <c r="BC41" s="39"/>
      <c r="BD41" s="40" t="e">
        <f t="shared" si="33"/>
        <v>#DIV/0!</v>
      </c>
      <c r="BE41" s="39">
        <f t="shared" ref="BE41:BF45" si="207">SUM(AV41,AY41,BB41)</f>
        <v>0</v>
      </c>
      <c r="BF41" s="39">
        <f t="shared" si="207"/>
        <v>0</v>
      </c>
      <c r="BG41" s="40" t="e">
        <f t="shared" si="35"/>
        <v>#DIV/0!</v>
      </c>
      <c r="BH41" s="39">
        <f t="shared" si="65"/>
        <v>0</v>
      </c>
      <c r="BI41" s="39">
        <f t="shared" si="65"/>
        <v>0</v>
      </c>
      <c r="BJ41" s="40" t="e">
        <f t="shared" si="37"/>
        <v>#DIV/0!</v>
      </c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</row>
    <row r="42" spans="1:131" s="45" customFormat="1" outlineLevel="2" x14ac:dyDescent="0.25">
      <c r="A42" s="21">
        <v>172</v>
      </c>
      <c r="B42" s="23" t="s">
        <v>49</v>
      </c>
      <c r="C42" s="39">
        <f t="shared" si="201"/>
        <v>0</v>
      </c>
      <c r="D42" s="39">
        <f t="shared" si="201"/>
        <v>0</v>
      </c>
      <c r="E42" s="40" t="e">
        <f t="shared" si="38"/>
        <v>#DIV/0!</v>
      </c>
      <c r="F42" s="39"/>
      <c r="G42" s="39"/>
      <c r="H42" s="40" t="e">
        <f t="shared" si="1"/>
        <v>#DIV/0!</v>
      </c>
      <c r="I42" s="39"/>
      <c r="J42" s="39"/>
      <c r="K42" s="40" t="e">
        <f t="shared" si="3"/>
        <v>#DIV/0!</v>
      </c>
      <c r="L42" s="39"/>
      <c r="M42" s="39"/>
      <c r="N42" s="40" t="e">
        <f t="shared" si="5"/>
        <v>#DIV/0!</v>
      </c>
      <c r="O42" s="39">
        <f t="shared" si="202"/>
        <v>0</v>
      </c>
      <c r="P42" s="39">
        <f t="shared" si="202"/>
        <v>0</v>
      </c>
      <c r="Q42" s="40" t="e">
        <f t="shared" si="7"/>
        <v>#DIV/0!</v>
      </c>
      <c r="R42" s="39"/>
      <c r="S42" s="39"/>
      <c r="T42" s="40" t="e">
        <f t="shared" si="9"/>
        <v>#DIV/0!</v>
      </c>
      <c r="U42" s="39"/>
      <c r="V42" s="39"/>
      <c r="W42" s="40" t="e">
        <f t="shared" si="11"/>
        <v>#DIV/0!</v>
      </c>
      <c r="X42" s="39"/>
      <c r="Y42" s="39"/>
      <c r="Z42" s="40" t="e">
        <f t="shared" si="13"/>
        <v>#DIV/0!</v>
      </c>
      <c r="AA42" s="39">
        <f t="shared" si="203"/>
        <v>0</v>
      </c>
      <c r="AB42" s="39">
        <f t="shared" si="203"/>
        <v>0</v>
      </c>
      <c r="AC42" s="40" t="e">
        <f t="shared" si="15"/>
        <v>#DIV/0!</v>
      </c>
      <c r="AD42" s="39">
        <f t="shared" si="204"/>
        <v>0</v>
      </c>
      <c r="AE42" s="39">
        <f t="shared" si="204"/>
        <v>0</v>
      </c>
      <c r="AF42" s="40" t="e">
        <f t="shared" si="17"/>
        <v>#DIV/0!</v>
      </c>
      <c r="AG42" s="39"/>
      <c r="AH42" s="39"/>
      <c r="AI42" s="40" t="e">
        <f t="shared" si="19"/>
        <v>#DIV/0!</v>
      </c>
      <c r="AJ42" s="39"/>
      <c r="AK42" s="39"/>
      <c r="AL42" s="40" t="e">
        <f t="shared" si="21"/>
        <v>#DIV/0!</v>
      </c>
      <c r="AM42" s="39"/>
      <c r="AN42" s="39"/>
      <c r="AO42" s="40" t="e">
        <f t="shared" si="23"/>
        <v>#DIV/0!</v>
      </c>
      <c r="AP42" s="39">
        <f t="shared" si="205"/>
        <v>0</v>
      </c>
      <c r="AQ42" s="39">
        <f t="shared" si="205"/>
        <v>0</v>
      </c>
      <c r="AR42" s="40" t="e">
        <f t="shared" si="25"/>
        <v>#DIV/0!</v>
      </c>
      <c r="AS42" s="39">
        <f t="shared" si="206"/>
        <v>0</v>
      </c>
      <c r="AT42" s="39">
        <f t="shared" si="206"/>
        <v>0</v>
      </c>
      <c r="AU42" s="40" t="e">
        <f t="shared" si="27"/>
        <v>#DIV/0!</v>
      </c>
      <c r="AV42" s="39"/>
      <c r="AW42" s="39"/>
      <c r="AX42" s="40" t="e">
        <f t="shared" si="29"/>
        <v>#DIV/0!</v>
      </c>
      <c r="AY42" s="39"/>
      <c r="AZ42" s="39"/>
      <c r="BA42" s="40" t="e">
        <f t="shared" si="31"/>
        <v>#DIV/0!</v>
      </c>
      <c r="BB42" s="39"/>
      <c r="BC42" s="39"/>
      <c r="BD42" s="40" t="e">
        <f t="shared" si="33"/>
        <v>#DIV/0!</v>
      </c>
      <c r="BE42" s="39">
        <f t="shared" si="207"/>
        <v>0</v>
      </c>
      <c r="BF42" s="39">
        <f t="shared" si="207"/>
        <v>0</v>
      </c>
      <c r="BG42" s="40" t="e">
        <f t="shared" si="35"/>
        <v>#DIV/0!</v>
      </c>
      <c r="BH42" s="39">
        <f t="shared" si="65"/>
        <v>0</v>
      </c>
      <c r="BI42" s="39">
        <f t="shared" si="65"/>
        <v>0</v>
      </c>
      <c r="BJ42" s="40" t="e">
        <f t="shared" si="37"/>
        <v>#DIV/0!</v>
      </c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</row>
    <row r="43" spans="1:131" s="45" customFormat="1" ht="22.5" outlineLevel="2" x14ac:dyDescent="0.25">
      <c r="A43" s="21">
        <v>173</v>
      </c>
      <c r="B43" s="23" t="s">
        <v>119</v>
      </c>
      <c r="C43" s="39">
        <f t="shared" si="201"/>
        <v>0</v>
      </c>
      <c r="D43" s="39">
        <f t="shared" si="201"/>
        <v>0</v>
      </c>
      <c r="E43" s="40" t="e">
        <f t="shared" si="38"/>
        <v>#DIV/0!</v>
      </c>
      <c r="F43" s="39"/>
      <c r="G43" s="39"/>
      <c r="H43" s="40" t="e">
        <f t="shared" si="1"/>
        <v>#DIV/0!</v>
      </c>
      <c r="I43" s="39"/>
      <c r="J43" s="39"/>
      <c r="K43" s="40" t="e">
        <f t="shared" si="3"/>
        <v>#DIV/0!</v>
      </c>
      <c r="L43" s="39"/>
      <c r="M43" s="39"/>
      <c r="N43" s="40" t="e">
        <f t="shared" si="5"/>
        <v>#DIV/0!</v>
      </c>
      <c r="O43" s="39">
        <f t="shared" si="202"/>
        <v>0</v>
      </c>
      <c r="P43" s="39">
        <f t="shared" si="202"/>
        <v>0</v>
      </c>
      <c r="Q43" s="40" t="e">
        <f t="shared" si="7"/>
        <v>#DIV/0!</v>
      </c>
      <c r="R43" s="39"/>
      <c r="S43" s="39"/>
      <c r="T43" s="40" t="e">
        <f t="shared" si="9"/>
        <v>#DIV/0!</v>
      </c>
      <c r="U43" s="39"/>
      <c r="V43" s="39"/>
      <c r="W43" s="40" t="e">
        <f t="shared" si="11"/>
        <v>#DIV/0!</v>
      </c>
      <c r="X43" s="39"/>
      <c r="Y43" s="39"/>
      <c r="Z43" s="40" t="e">
        <f t="shared" si="13"/>
        <v>#DIV/0!</v>
      </c>
      <c r="AA43" s="39">
        <f t="shared" si="203"/>
        <v>0</v>
      </c>
      <c r="AB43" s="39">
        <f t="shared" si="203"/>
        <v>0</v>
      </c>
      <c r="AC43" s="40" t="e">
        <f t="shared" si="15"/>
        <v>#DIV/0!</v>
      </c>
      <c r="AD43" s="39">
        <f t="shared" si="204"/>
        <v>0</v>
      </c>
      <c r="AE43" s="39">
        <f t="shared" si="204"/>
        <v>0</v>
      </c>
      <c r="AF43" s="40" t="e">
        <f t="shared" si="17"/>
        <v>#DIV/0!</v>
      </c>
      <c r="AG43" s="39"/>
      <c r="AH43" s="39"/>
      <c r="AI43" s="40" t="e">
        <f t="shared" si="19"/>
        <v>#DIV/0!</v>
      </c>
      <c r="AJ43" s="39"/>
      <c r="AK43" s="39"/>
      <c r="AL43" s="40" t="e">
        <f t="shared" si="21"/>
        <v>#DIV/0!</v>
      </c>
      <c r="AM43" s="39"/>
      <c r="AN43" s="39"/>
      <c r="AO43" s="40" t="e">
        <f t="shared" si="23"/>
        <v>#DIV/0!</v>
      </c>
      <c r="AP43" s="39">
        <f t="shared" si="205"/>
        <v>0</v>
      </c>
      <c r="AQ43" s="39">
        <f t="shared" si="205"/>
        <v>0</v>
      </c>
      <c r="AR43" s="40" t="e">
        <f t="shared" si="25"/>
        <v>#DIV/0!</v>
      </c>
      <c r="AS43" s="39">
        <f t="shared" si="206"/>
        <v>0</v>
      </c>
      <c r="AT43" s="39">
        <f t="shared" si="206"/>
        <v>0</v>
      </c>
      <c r="AU43" s="40" t="e">
        <f t="shared" si="27"/>
        <v>#DIV/0!</v>
      </c>
      <c r="AV43" s="39"/>
      <c r="AW43" s="39"/>
      <c r="AX43" s="40" t="e">
        <f t="shared" si="29"/>
        <v>#DIV/0!</v>
      </c>
      <c r="AY43" s="39"/>
      <c r="AZ43" s="39"/>
      <c r="BA43" s="40" t="e">
        <f t="shared" si="31"/>
        <v>#DIV/0!</v>
      </c>
      <c r="BB43" s="39"/>
      <c r="BC43" s="39"/>
      <c r="BD43" s="40" t="e">
        <f t="shared" si="33"/>
        <v>#DIV/0!</v>
      </c>
      <c r="BE43" s="39">
        <f t="shared" si="207"/>
        <v>0</v>
      </c>
      <c r="BF43" s="39">
        <f t="shared" si="207"/>
        <v>0</v>
      </c>
      <c r="BG43" s="40" t="e">
        <f t="shared" si="35"/>
        <v>#DIV/0!</v>
      </c>
      <c r="BH43" s="39">
        <f t="shared" si="65"/>
        <v>0</v>
      </c>
      <c r="BI43" s="39">
        <f t="shared" si="65"/>
        <v>0</v>
      </c>
      <c r="BJ43" s="40" t="e">
        <f t="shared" si="37"/>
        <v>#DIV/0!</v>
      </c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</row>
    <row r="44" spans="1:131" s="45" customFormat="1" outlineLevel="2" x14ac:dyDescent="0.25">
      <c r="A44" s="21">
        <v>174</v>
      </c>
      <c r="B44" s="23" t="s">
        <v>120</v>
      </c>
      <c r="C44" s="39">
        <f t="shared" si="201"/>
        <v>0</v>
      </c>
      <c r="D44" s="39">
        <f t="shared" si="201"/>
        <v>0</v>
      </c>
      <c r="E44" s="40" t="e">
        <f t="shared" si="38"/>
        <v>#DIV/0!</v>
      </c>
      <c r="F44" s="39"/>
      <c r="G44" s="39"/>
      <c r="H44" s="40" t="e">
        <f t="shared" si="1"/>
        <v>#DIV/0!</v>
      </c>
      <c r="I44" s="39"/>
      <c r="J44" s="39"/>
      <c r="K44" s="40" t="e">
        <f t="shared" si="3"/>
        <v>#DIV/0!</v>
      </c>
      <c r="L44" s="39"/>
      <c r="M44" s="39"/>
      <c r="N44" s="40" t="e">
        <f t="shared" si="5"/>
        <v>#DIV/0!</v>
      </c>
      <c r="O44" s="39">
        <f t="shared" si="202"/>
        <v>0</v>
      </c>
      <c r="P44" s="39">
        <f t="shared" si="202"/>
        <v>0</v>
      </c>
      <c r="Q44" s="40" t="e">
        <f t="shared" si="7"/>
        <v>#DIV/0!</v>
      </c>
      <c r="R44" s="39"/>
      <c r="S44" s="39"/>
      <c r="T44" s="40" t="e">
        <f t="shared" si="9"/>
        <v>#DIV/0!</v>
      </c>
      <c r="U44" s="39"/>
      <c r="V44" s="39"/>
      <c r="W44" s="40" t="e">
        <f t="shared" si="11"/>
        <v>#DIV/0!</v>
      </c>
      <c r="X44" s="39"/>
      <c r="Y44" s="39"/>
      <c r="Z44" s="40" t="e">
        <f t="shared" si="13"/>
        <v>#DIV/0!</v>
      </c>
      <c r="AA44" s="39">
        <f t="shared" si="203"/>
        <v>0</v>
      </c>
      <c r="AB44" s="39">
        <f t="shared" si="203"/>
        <v>0</v>
      </c>
      <c r="AC44" s="40" t="e">
        <f t="shared" si="15"/>
        <v>#DIV/0!</v>
      </c>
      <c r="AD44" s="39">
        <f t="shared" si="204"/>
        <v>0</v>
      </c>
      <c r="AE44" s="39">
        <f t="shared" si="204"/>
        <v>0</v>
      </c>
      <c r="AF44" s="40" t="e">
        <f t="shared" si="17"/>
        <v>#DIV/0!</v>
      </c>
      <c r="AG44" s="39"/>
      <c r="AH44" s="39"/>
      <c r="AI44" s="40" t="e">
        <f t="shared" si="19"/>
        <v>#DIV/0!</v>
      </c>
      <c r="AJ44" s="39"/>
      <c r="AK44" s="39"/>
      <c r="AL44" s="40" t="e">
        <f t="shared" si="21"/>
        <v>#DIV/0!</v>
      </c>
      <c r="AM44" s="39"/>
      <c r="AN44" s="39"/>
      <c r="AO44" s="40" t="e">
        <f t="shared" si="23"/>
        <v>#DIV/0!</v>
      </c>
      <c r="AP44" s="39">
        <f t="shared" si="205"/>
        <v>0</v>
      </c>
      <c r="AQ44" s="39">
        <f t="shared" si="205"/>
        <v>0</v>
      </c>
      <c r="AR44" s="40" t="e">
        <f t="shared" si="25"/>
        <v>#DIV/0!</v>
      </c>
      <c r="AS44" s="39">
        <f t="shared" si="206"/>
        <v>0</v>
      </c>
      <c r="AT44" s="39">
        <f t="shared" si="206"/>
        <v>0</v>
      </c>
      <c r="AU44" s="40" t="e">
        <f t="shared" si="27"/>
        <v>#DIV/0!</v>
      </c>
      <c r="AV44" s="39"/>
      <c r="AW44" s="39"/>
      <c r="AX44" s="40" t="e">
        <f t="shared" si="29"/>
        <v>#DIV/0!</v>
      </c>
      <c r="AY44" s="39"/>
      <c r="AZ44" s="39"/>
      <c r="BA44" s="40" t="e">
        <f t="shared" si="31"/>
        <v>#DIV/0!</v>
      </c>
      <c r="BB44" s="39"/>
      <c r="BC44" s="39"/>
      <c r="BD44" s="40" t="e">
        <f t="shared" si="33"/>
        <v>#DIV/0!</v>
      </c>
      <c r="BE44" s="39">
        <f t="shared" si="207"/>
        <v>0</v>
      </c>
      <c r="BF44" s="39">
        <f t="shared" si="207"/>
        <v>0</v>
      </c>
      <c r="BG44" s="40" t="e">
        <f t="shared" si="35"/>
        <v>#DIV/0!</v>
      </c>
      <c r="BH44" s="39">
        <f t="shared" si="65"/>
        <v>0</v>
      </c>
      <c r="BI44" s="39">
        <f t="shared" si="65"/>
        <v>0</v>
      </c>
      <c r="BJ44" s="40" t="e">
        <f t="shared" si="37"/>
        <v>#DIV/0!</v>
      </c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</row>
    <row r="45" spans="1:131" s="45" customFormat="1" outlineLevel="2" x14ac:dyDescent="0.25">
      <c r="A45" s="21">
        <v>176</v>
      </c>
      <c r="B45" s="23" t="s">
        <v>121</v>
      </c>
      <c r="C45" s="39">
        <f t="shared" si="201"/>
        <v>0</v>
      </c>
      <c r="D45" s="39">
        <f t="shared" si="201"/>
        <v>0</v>
      </c>
      <c r="E45" s="40" t="e">
        <f t="shared" si="38"/>
        <v>#DIV/0!</v>
      </c>
      <c r="F45" s="39"/>
      <c r="G45" s="39"/>
      <c r="H45" s="40" t="e">
        <f t="shared" si="1"/>
        <v>#DIV/0!</v>
      </c>
      <c r="I45" s="39"/>
      <c r="J45" s="39"/>
      <c r="K45" s="40" t="e">
        <f t="shared" si="3"/>
        <v>#DIV/0!</v>
      </c>
      <c r="L45" s="39"/>
      <c r="M45" s="39"/>
      <c r="N45" s="40" t="e">
        <f t="shared" si="5"/>
        <v>#DIV/0!</v>
      </c>
      <c r="O45" s="39">
        <f t="shared" si="202"/>
        <v>0</v>
      </c>
      <c r="P45" s="39">
        <f t="shared" si="202"/>
        <v>0</v>
      </c>
      <c r="Q45" s="40" t="e">
        <f t="shared" si="7"/>
        <v>#DIV/0!</v>
      </c>
      <c r="R45" s="39"/>
      <c r="S45" s="39"/>
      <c r="T45" s="40" t="e">
        <f t="shared" si="9"/>
        <v>#DIV/0!</v>
      </c>
      <c r="U45" s="39"/>
      <c r="V45" s="39"/>
      <c r="W45" s="40" t="e">
        <f t="shared" si="11"/>
        <v>#DIV/0!</v>
      </c>
      <c r="X45" s="39"/>
      <c r="Y45" s="39"/>
      <c r="Z45" s="40" t="e">
        <f t="shared" si="13"/>
        <v>#DIV/0!</v>
      </c>
      <c r="AA45" s="39">
        <f t="shared" si="203"/>
        <v>0</v>
      </c>
      <c r="AB45" s="39">
        <f t="shared" si="203"/>
        <v>0</v>
      </c>
      <c r="AC45" s="40" t="e">
        <f t="shared" si="15"/>
        <v>#DIV/0!</v>
      </c>
      <c r="AD45" s="39">
        <f t="shared" si="204"/>
        <v>0</v>
      </c>
      <c r="AE45" s="39">
        <f t="shared" si="204"/>
        <v>0</v>
      </c>
      <c r="AF45" s="40" t="e">
        <f t="shared" si="17"/>
        <v>#DIV/0!</v>
      </c>
      <c r="AG45" s="39"/>
      <c r="AH45" s="39"/>
      <c r="AI45" s="40" t="e">
        <f t="shared" si="19"/>
        <v>#DIV/0!</v>
      </c>
      <c r="AJ45" s="39"/>
      <c r="AK45" s="39"/>
      <c r="AL45" s="40" t="e">
        <f t="shared" si="21"/>
        <v>#DIV/0!</v>
      </c>
      <c r="AM45" s="39"/>
      <c r="AN45" s="39"/>
      <c r="AO45" s="40" t="e">
        <f t="shared" si="23"/>
        <v>#DIV/0!</v>
      </c>
      <c r="AP45" s="39">
        <f t="shared" si="205"/>
        <v>0</v>
      </c>
      <c r="AQ45" s="39">
        <f t="shared" si="205"/>
        <v>0</v>
      </c>
      <c r="AR45" s="40" t="e">
        <f t="shared" si="25"/>
        <v>#DIV/0!</v>
      </c>
      <c r="AS45" s="39">
        <f t="shared" si="206"/>
        <v>0</v>
      </c>
      <c r="AT45" s="39">
        <f t="shared" si="206"/>
        <v>0</v>
      </c>
      <c r="AU45" s="40" t="e">
        <f t="shared" si="27"/>
        <v>#DIV/0!</v>
      </c>
      <c r="AV45" s="39"/>
      <c r="AW45" s="39"/>
      <c r="AX45" s="40" t="e">
        <f t="shared" si="29"/>
        <v>#DIV/0!</v>
      </c>
      <c r="AY45" s="39"/>
      <c r="AZ45" s="39"/>
      <c r="BA45" s="40" t="e">
        <f t="shared" si="31"/>
        <v>#DIV/0!</v>
      </c>
      <c r="BB45" s="39"/>
      <c r="BC45" s="39"/>
      <c r="BD45" s="40" t="e">
        <f t="shared" si="33"/>
        <v>#DIV/0!</v>
      </c>
      <c r="BE45" s="39">
        <f t="shared" si="207"/>
        <v>0</v>
      </c>
      <c r="BF45" s="39">
        <f t="shared" si="207"/>
        <v>0</v>
      </c>
      <c r="BG45" s="40" t="e">
        <f t="shared" si="35"/>
        <v>#DIV/0!</v>
      </c>
      <c r="BH45" s="39">
        <f t="shared" si="65"/>
        <v>0</v>
      </c>
      <c r="BI45" s="39">
        <f t="shared" si="65"/>
        <v>0</v>
      </c>
      <c r="BJ45" s="40" t="e">
        <f t="shared" si="37"/>
        <v>#DIV/0!</v>
      </c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</row>
    <row r="46" spans="1:131" s="3" customFormat="1" outlineLevel="1" x14ac:dyDescent="0.25">
      <c r="A46" s="17">
        <v>180</v>
      </c>
      <c r="B46" s="44" t="s">
        <v>127</v>
      </c>
      <c r="C46" s="37">
        <f>SUM(C47:C49)</f>
        <v>0</v>
      </c>
      <c r="D46" s="37">
        <f>SUM(D47:D49)</f>
        <v>0</v>
      </c>
      <c r="E46" s="38" t="e">
        <f t="shared" si="38"/>
        <v>#DIV/0!</v>
      </c>
      <c r="F46" s="37">
        <f t="shared" ref="F46:G46" si="208">SUM(F47:F49)</f>
        <v>0</v>
      </c>
      <c r="G46" s="37">
        <f t="shared" si="208"/>
        <v>0</v>
      </c>
      <c r="H46" s="38" t="e">
        <f t="shared" si="1"/>
        <v>#DIV/0!</v>
      </c>
      <c r="I46" s="37">
        <f t="shared" ref="I46:J46" si="209">SUM(I47:I49)</f>
        <v>0</v>
      </c>
      <c r="J46" s="37">
        <f t="shared" si="209"/>
        <v>0</v>
      </c>
      <c r="K46" s="38" t="e">
        <f t="shared" si="3"/>
        <v>#DIV/0!</v>
      </c>
      <c r="L46" s="37">
        <f t="shared" ref="L46:M46" si="210">SUM(L47:L49)</f>
        <v>0</v>
      </c>
      <c r="M46" s="37">
        <f t="shared" si="210"/>
        <v>0</v>
      </c>
      <c r="N46" s="38" t="e">
        <f t="shared" si="5"/>
        <v>#DIV/0!</v>
      </c>
      <c r="O46" s="37">
        <f t="shared" ref="O46:P46" si="211">SUM(O47:O49)</f>
        <v>0</v>
      </c>
      <c r="P46" s="37">
        <f t="shared" si="211"/>
        <v>0</v>
      </c>
      <c r="Q46" s="38" t="e">
        <f t="shared" si="7"/>
        <v>#DIV/0!</v>
      </c>
      <c r="R46" s="37">
        <f t="shared" ref="R46:S46" si="212">SUM(R47:R49)</f>
        <v>0</v>
      </c>
      <c r="S46" s="37">
        <f t="shared" si="212"/>
        <v>0</v>
      </c>
      <c r="T46" s="38" t="e">
        <f t="shared" si="9"/>
        <v>#DIV/0!</v>
      </c>
      <c r="U46" s="37">
        <f t="shared" ref="U46:V46" si="213">SUM(U47:U49)</f>
        <v>0</v>
      </c>
      <c r="V46" s="37">
        <f t="shared" si="213"/>
        <v>0</v>
      </c>
      <c r="W46" s="38" t="e">
        <f t="shared" si="11"/>
        <v>#DIV/0!</v>
      </c>
      <c r="X46" s="37">
        <f t="shared" ref="X46:Y46" si="214">SUM(X47:X49)</f>
        <v>0</v>
      </c>
      <c r="Y46" s="37">
        <f t="shared" si="214"/>
        <v>0</v>
      </c>
      <c r="Z46" s="38" t="e">
        <f t="shared" si="13"/>
        <v>#DIV/0!</v>
      </c>
      <c r="AA46" s="37">
        <f t="shared" ref="AA46:AB46" si="215">SUM(AA47:AA49)</f>
        <v>0</v>
      </c>
      <c r="AB46" s="37">
        <f t="shared" si="215"/>
        <v>0</v>
      </c>
      <c r="AC46" s="38" t="e">
        <f t="shared" si="15"/>
        <v>#DIV/0!</v>
      </c>
      <c r="AD46" s="37">
        <f t="shared" ref="AD46:AE46" si="216">SUM(AD47:AD49)</f>
        <v>0</v>
      </c>
      <c r="AE46" s="37">
        <f t="shared" si="216"/>
        <v>0</v>
      </c>
      <c r="AF46" s="38" t="e">
        <f t="shared" si="17"/>
        <v>#DIV/0!</v>
      </c>
      <c r="AG46" s="37">
        <f t="shared" ref="AG46:AH46" si="217">SUM(AG47:AG49)</f>
        <v>0</v>
      </c>
      <c r="AH46" s="37">
        <f t="shared" si="217"/>
        <v>0</v>
      </c>
      <c r="AI46" s="38" t="e">
        <f t="shared" si="19"/>
        <v>#DIV/0!</v>
      </c>
      <c r="AJ46" s="37">
        <f t="shared" ref="AJ46:AK46" si="218">SUM(AJ47:AJ49)</f>
        <v>0</v>
      </c>
      <c r="AK46" s="37">
        <f t="shared" si="218"/>
        <v>0</v>
      </c>
      <c r="AL46" s="38" t="e">
        <f t="shared" si="21"/>
        <v>#DIV/0!</v>
      </c>
      <c r="AM46" s="37">
        <f t="shared" ref="AM46:AN46" si="219">SUM(AM47:AM49)</f>
        <v>0</v>
      </c>
      <c r="AN46" s="37">
        <f t="shared" si="219"/>
        <v>0</v>
      </c>
      <c r="AO46" s="38" t="e">
        <f t="shared" si="23"/>
        <v>#DIV/0!</v>
      </c>
      <c r="AP46" s="37">
        <f t="shared" ref="AP46:AQ46" si="220">SUM(AP47:AP49)</f>
        <v>0</v>
      </c>
      <c r="AQ46" s="37">
        <f t="shared" si="220"/>
        <v>0</v>
      </c>
      <c r="AR46" s="38" t="e">
        <f t="shared" si="25"/>
        <v>#DIV/0!</v>
      </c>
      <c r="AS46" s="37">
        <f t="shared" ref="AS46:AT46" si="221">SUM(AS47:AS49)</f>
        <v>0</v>
      </c>
      <c r="AT46" s="37">
        <f t="shared" si="221"/>
        <v>0</v>
      </c>
      <c r="AU46" s="38" t="e">
        <f t="shared" si="27"/>
        <v>#DIV/0!</v>
      </c>
      <c r="AV46" s="37">
        <f t="shared" ref="AV46:AW46" si="222">SUM(AV47:AV49)</f>
        <v>0</v>
      </c>
      <c r="AW46" s="37">
        <f t="shared" si="222"/>
        <v>0</v>
      </c>
      <c r="AX46" s="38" t="e">
        <f t="shared" si="29"/>
        <v>#DIV/0!</v>
      </c>
      <c r="AY46" s="37">
        <f t="shared" ref="AY46:AZ46" si="223">SUM(AY47:AY49)</f>
        <v>0</v>
      </c>
      <c r="AZ46" s="37">
        <f t="shared" si="223"/>
        <v>0</v>
      </c>
      <c r="BA46" s="38" t="e">
        <f t="shared" si="31"/>
        <v>#DIV/0!</v>
      </c>
      <c r="BB46" s="37">
        <f t="shared" ref="BB46:BC46" si="224">SUM(BB47:BB49)</f>
        <v>0</v>
      </c>
      <c r="BC46" s="37">
        <f t="shared" si="224"/>
        <v>0</v>
      </c>
      <c r="BD46" s="38" t="e">
        <f t="shared" si="33"/>
        <v>#DIV/0!</v>
      </c>
      <c r="BE46" s="37">
        <f t="shared" ref="BE46:BF46" si="225">SUM(BE47:BE49)</f>
        <v>0</v>
      </c>
      <c r="BF46" s="37">
        <f t="shared" si="225"/>
        <v>0</v>
      </c>
      <c r="BG46" s="38" t="e">
        <f t="shared" si="35"/>
        <v>#DIV/0!</v>
      </c>
      <c r="BH46" s="37">
        <f t="shared" ref="BH46:BI46" si="226">SUM(BH47:BH49)</f>
        <v>0</v>
      </c>
      <c r="BI46" s="37">
        <f t="shared" si="226"/>
        <v>0</v>
      </c>
      <c r="BJ46" s="38" t="e">
        <f t="shared" si="37"/>
        <v>#DIV/0!</v>
      </c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</row>
    <row r="47" spans="1:131" s="45" customFormat="1" outlineLevel="2" x14ac:dyDescent="0.25">
      <c r="A47" s="21">
        <v>181</v>
      </c>
      <c r="B47" s="23" t="s">
        <v>122</v>
      </c>
      <c r="C47" s="39">
        <f t="shared" ref="C47:D49" si="227">SUM(AD47,BH47)</f>
        <v>0</v>
      </c>
      <c r="D47" s="39">
        <f t="shared" si="227"/>
        <v>0</v>
      </c>
      <c r="E47" s="40" t="e">
        <f t="shared" si="38"/>
        <v>#DIV/0!</v>
      </c>
      <c r="F47" s="39"/>
      <c r="G47" s="39"/>
      <c r="H47" s="40" t="e">
        <f t="shared" si="1"/>
        <v>#DIV/0!</v>
      </c>
      <c r="I47" s="39"/>
      <c r="J47" s="39"/>
      <c r="K47" s="40" t="e">
        <f t="shared" si="3"/>
        <v>#DIV/0!</v>
      </c>
      <c r="L47" s="39"/>
      <c r="M47" s="39"/>
      <c r="N47" s="40" t="e">
        <f t="shared" si="5"/>
        <v>#DIV/0!</v>
      </c>
      <c r="O47" s="39">
        <f t="shared" ref="O47:P49" si="228">SUM(F47,I47,L47)</f>
        <v>0</v>
      </c>
      <c r="P47" s="39">
        <f t="shared" si="228"/>
        <v>0</v>
      </c>
      <c r="Q47" s="40" t="e">
        <f t="shared" si="7"/>
        <v>#DIV/0!</v>
      </c>
      <c r="R47" s="39"/>
      <c r="S47" s="39"/>
      <c r="T47" s="40" t="e">
        <f t="shared" si="9"/>
        <v>#DIV/0!</v>
      </c>
      <c r="U47" s="39"/>
      <c r="V47" s="39"/>
      <c r="W47" s="40" t="e">
        <f t="shared" si="11"/>
        <v>#DIV/0!</v>
      </c>
      <c r="X47" s="39"/>
      <c r="Y47" s="39"/>
      <c r="Z47" s="40" t="e">
        <f t="shared" si="13"/>
        <v>#DIV/0!</v>
      </c>
      <c r="AA47" s="39">
        <f t="shared" ref="AA47:AB49" si="229">SUM(R47,U47,X47)</f>
        <v>0</v>
      </c>
      <c r="AB47" s="39">
        <f t="shared" si="229"/>
        <v>0</v>
      </c>
      <c r="AC47" s="40" t="e">
        <f t="shared" si="15"/>
        <v>#DIV/0!</v>
      </c>
      <c r="AD47" s="39">
        <f t="shared" ref="AD47:AE49" si="230">SUM(O47,AA47)</f>
        <v>0</v>
      </c>
      <c r="AE47" s="39">
        <f t="shared" si="230"/>
        <v>0</v>
      </c>
      <c r="AF47" s="40" t="e">
        <f t="shared" si="17"/>
        <v>#DIV/0!</v>
      </c>
      <c r="AG47" s="39"/>
      <c r="AH47" s="39"/>
      <c r="AI47" s="40" t="e">
        <f t="shared" si="19"/>
        <v>#DIV/0!</v>
      </c>
      <c r="AJ47" s="39"/>
      <c r="AK47" s="39"/>
      <c r="AL47" s="40" t="e">
        <f t="shared" si="21"/>
        <v>#DIV/0!</v>
      </c>
      <c r="AM47" s="39"/>
      <c r="AN47" s="39"/>
      <c r="AO47" s="40" t="e">
        <f t="shared" si="23"/>
        <v>#DIV/0!</v>
      </c>
      <c r="AP47" s="39">
        <f t="shared" ref="AP47:AQ49" si="231">SUM(AG47,AJ47,AM47)</f>
        <v>0</v>
      </c>
      <c r="AQ47" s="39">
        <f t="shared" si="231"/>
        <v>0</v>
      </c>
      <c r="AR47" s="40" t="e">
        <f t="shared" si="25"/>
        <v>#DIV/0!</v>
      </c>
      <c r="AS47" s="39">
        <f t="shared" ref="AS47:AT49" si="232">SUM(AD47,AP47)</f>
        <v>0</v>
      </c>
      <c r="AT47" s="39">
        <f t="shared" si="232"/>
        <v>0</v>
      </c>
      <c r="AU47" s="40" t="e">
        <f t="shared" si="27"/>
        <v>#DIV/0!</v>
      </c>
      <c r="AV47" s="39"/>
      <c r="AW47" s="39"/>
      <c r="AX47" s="40" t="e">
        <f t="shared" si="29"/>
        <v>#DIV/0!</v>
      </c>
      <c r="AY47" s="39"/>
      <c r="AZ47" s="39"/>
      <c r="BA47" s="40" t="e">
        <f t="shared" si="31"/>
        <v>#DIV/0!</v>
      </c>
      <c r="BB47" s="39"/>
      <c r="BC47" s="39"/>
      <c r="BD47" s="40" t="e">
        <f t="shared" si="33"/>
        <v>#DIV/0!</v>
      </c>
      <c r="BE47" s="39">
        <f t="shared" ref="BE47:BF49" si="233">SUM(AV47,AY47,BB47)</f>
        <v>0</v>
      </c>
      <c r="BF47" s="39">
        <f t="shared" si="233"/>
        <v>0</v>
      </c>
      <c r="BG47" s="40" t="e">
        <f t="shared" si="35"/>
        <v>#DIV/0!</v>
      </c>
      <c r="BH47" s="39">
        <f t="shared" si="65"/>
        <v>0</v>
      </c>
      <c r="BI47" s="39">
        <f t="shared" si="65"/>
        <v>0</v>
      </c>
      <c r="BJ47" s="40" t="e">
        <f t="shared" si="37"/>
        <v>#DIV/0!</v>
      </c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</row>
    <row r="48" spans="1:131" s="45" customFormat="1" outlineLevel="2" x14ac:dyDescent="0.25">
      <c r="A48" s="21">
        <v>182</v>
      </c>
      <c r="B48" s="23" t="s">
        <v>123</v>
      </c>
      <c r="C48" s="39">
        <f t="shared" si="227"/>
        <v>0</v>
      </c>
      <c r="D48" s="39">
        <f t="shared" si="227"/>
        <v>0</v>
      </c>
      <c r="E48" s="40" t="e">
        <f t="shared" si="38"/>
        <v>#DIV/0!</v>
      </c>
      <c r="F48" s="39"/>
      <c r="G48" s="39"/>
      <c r="H48" s="40" t="e">
        <f t="shared" si="1"/>
        <v>#DIV/0!</v>
      </c>
      <c r="I48" s="39"/>
      <c r="J48" s="39"/>
      <c r="K48" s="40" t="e">
        <f t="shared" si="3"/>
        <v>#DIV/0!</v>
      </c>
      <c r="L48" s="39"/>
      <c r="M48" s="39"/>
      <c r="N48" s="40" t="e">
        <f t="shared" si="5"/>
        <v>#DIV/0!</v>
      </c>
      <c r="O48" s="39">
        <f t="shared" si="228"/>
        <v>0</v>
      </c>
      <c r="P48" s="39">
        <f t="shared" si="228"/>
        <v>0</v>
      </c>
      <c r="Q48" s="40" t="e">
        <f t="shared" si="7"/>
        <v>#DIV/0!</v>
      </c>
      <c r="R48" s="39"/>
      <c r="S48" s="39"/>
      <c r="T48" s="40" t="e">
        <f t="shared" si="9"/>
        <v>#DIV/0!</v>
      </c>
      <c r="U48" s="39"/>
      <c r="V48" s="39"/>
      <c r="W48" s="40" t="e">
        <f t="shared" si="11"/>
        <v>#DIV/0!</v>
      </c>
      <c r="X48" s="39"/>
      <c r="Y48" s="39"/>
      <c r="Z48" s="40" t="e">
        <f t="shared" si="13"/>
        <v>#DIV/0!</v>
      </c>
      <c r="AA48" s="39">
        <f t="shared" si="229"/>
        <v>0</v>
      </c>
      <c r="AB48" s="39">
        <f t="shared" si="229"/>
        <v>0</v>
      </c>
      <c r="AC48" s="40" t="e">
        <f t="shared" si="15"/>
        <v>#DIV/0!</v>
      </c>
      <c r="AD48" s="39">
        <f t="shared" si="230"/>
        <v>0</v>
      </c>
      <c r="AE48" s="39">
        <f t="shared" si="230"/>
        <v>0</v>
      </c>
      <c r="AF48" s="40" t="e">
        <f t="shared" si="17"/>
        <v>#DIV/0!</v>
      </c>
      <c r="AG48" s="39"/>
      <c r="AH48" s="39"/>
      <c r="AI48" s="40" t="e">
        <f t="shared" si="19"/>
        <v>#DIV/0!</v>
      </c>
      <c r="AJ48" s="39"/>
      <c r="AK48" s="39"/>
      <c r="AL48" s="40" t="e">
        <f t="shared" si="21"/>
        <v>#DIV/0!</v>
      </c>
      <c r="AM48" s="39"/>
      <c r="AN48" s="39"/>
      <c r="AO48" s="40" t="e">
        <f t="shared" si="23"/>
        <v>#DIV/0!</v>
      </c>
      <c r="AP48" s="39">
        <f t="shared" si="231"/>
        <v>0</v>
      </c>
      <c r="AQ48" s="39">
        <f t="shared" si="231"/>
        <v>0</v>
      </c>
      <c r="AR48" s="40" t="e">
        <f t="shared" si="25"/>
        <v>#DIV/0!</v>
      </c>
      <c r="AS48" s="39">
        <f t="shared" si="232"/>
        <v>0</v>
      </c>
      <c r="AT48" s="39">
        <f t="shared" si="232"/>
        <v>0</v>
      </c>
      <c r="AU48" s="40" t="e">
        <f t="shared" si="27"/>
        <v>#DIV/0!</v>
      </c>
      <c r="AV48" s="39"/>
      <c r="AW48" s="39"/>
      <c r="AX48" s="40" t="e">
        <f t="shared" si="29"/>
        <v>#DIV/0!</v>
      </c>
      <c r="AY48" s="39"/>
      <c r="AZ48" s="39"/>
      <c r="BA48" s="40" t="e">
        <f t="shared" si="31"/>
        <v>#DIV/0!</v>
      </c>
      <c r="BB48" s="39"/>
      <c r="BC48" s="39"/>
      <c r="BD48" s="40" t="e">
        <f t="shared" si="33"/>
        <v>#DIV/0!</v>
      </c>
      <c r="BE48" s="39">
        <f t="shared" si="233"/>
        <v>0</v>
      </c>
      <c r="BF48" s="39">
        <f t="shared" si="233"/>
        <v>0</v>
      </c>
      <c r="BG48" s="40" t="e">
        <f t="shared" si="35"/>
        <v>#DIV/0!</v>
      </c>
      <c r="BH48" s="39">
        <f t="shared" si="65"/>
        <v>0</v>
      </c>
      <c r="BI48" s="39">
        <f t="shared" si="65"/>
        <v>0</v>
      </c>
      <c r="BJ48" s="40" t="e">
        <f t="shared" si="37"/>
        <v>#DIV/0!</v>
      </c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</row>
    <row r="49" spans="1:131" s="45" customFormat="1" outlineLevel="2" x14ac:dyDescent="0.25">
      <c r="A49" s="21">
        <v>189</v>
      </c>
      <c r="B49" s="23" t="s">
        <v>124</v>
      </c>
      <c r="C49" s="39">
        <f t="shared" si="227"/>
        <v>0</v>
      </c>
      <c r="D49" s="39">
        <f t="shared" si="227"/>
        <v>0</v>
      </c>
      <c r="E49" s="40" t="e">
        <f t="shared" si="38"/>
        <v>#DIV/0!</v>
      </c>
      <c r="F49" s="39"/>
      <c r="G49" s="39"/>
      <c r="H49" s="40" t="e">
        <f t="shared" si="1"/>
        <v>#DIV/0!</v>
      </c>
      <c r="I49" s="39"/>
      <c r="J49" s="39"/>
      <c r="K49" s="40" t="e">
        <f t="shared" si="3"/>
        <v>#DIV/0!</v>
      </c>
      <c r="L49" s="39"/>
      <c r="M49" s="39"/>
      <c r="N49" s="40" t="e">
        <f t="shared" si="5"/>
        <v>#DIV/0!</v>
      </c>
      <c r="O49" s="39">
        <f t="shared" si="228"/>
        <v>0</v>
      </c>
      <c r="P49" s="39">
        <f t="shared" si="228"/>
        <v>0</v>
      </c>
      <c r="Q49" s="40" t="e">
        <f t="shared" si="7"/>
        <v>#DIV/0!</v>
      </c>
      <c r="R49" s="39"/>
      <c r="S49" s="39"/>
      <c r="T49" s="40" t="e">
        <f t="shared" si="9"/>
        <v>#DIV/0!</v>
      </c>
      <c r="U49" s="39"/>
      <c r="V49" s="39"/>
      <c r="W49" s="40" t="e">
        <f t="shared" si="11"/>
        <v>#DIV/0!</v>
      </c>
      <c r="X49" s="39"/>
      <c r="Y49" s="39"/>
      <c r="Z49" s="40" t="e">
        <f t="shared" si="13"/>
        <v>#DIV/0!</v>
      </c>
      <c r="AA49" s="39">
        <f t="shared" si="229"/>
        <v>0</v>
      </c>
      <c r="AB49" s="39">
        <f t="shared" si="229"/>
        <v>0</v>
      </c>
      <c r="AC49" s="40" t="e">
        <f t="shared" si="15"/>
        <v>#DIV/0!</v>
      </c>
      <c r="AD49" s="39">
        <f t="shared" si="230"/>
        <v>0</v>
      </c>
      <c r="AE49" s="39">
        <f t="shared" si="230"/>
        <v>0</v>
      </c>
      <c r="AF49" s="40" t="e">
        <f t="shared" si="17"/>
        <v>#DIV/0!</v>
      </c>
      <c r="AG49" s="39"/>
      <c r="AH49" s="39"/>
      <c r="AI49" s="40" t="e">
        <f t="shared" si="19"/>
        <v>#DIV/0!</v>
      </c>
      <c r="AJ49" s="39"/>
      <c r="AK49" s="39"/>
      <c r="AL49" s="40" t="e">
        <f t="shared" si="21"/>
        <v>#DIV/0!</v>
      </c>
      <c r="AM49" s="39"/>
      <c r="AN49" s="39"/>
      <c r="AO49" s="40" t="e">
        <f t="shared" si="23"/>
        <v>#DIV/0!</v>
      </c>
      <c r="AP49" s="39">
        <f t="shared" si="231"/>
        <v>0</v>
      </c>
      <c r="AQ49" s="39">
        <f t="shared" si="231"/>
        <v>0</v>
      </c>
      <c r="AR49" s="40" t="e">
        <f t="shared" si="25"/>
        <v>#DIV/0!</v>
      </c>
      <c r="AS49" s="39">
        <f t="shared" si="232"/>
        <v>0</v>
      </c>
      <c r="AT49" s="39">
        <f t="shared" si="232"/>
        <v>0</v>
      </c>
      <c r="AU49" s="40" t="e">
        <f t="shared" si="27"/>
        <v>#DIV/0!</v>
      </c>
      <c r="AV49" s="39"/>
      <c r="AW49" s="39"/>
      <c r="AX49" s="40" t="e">
        <f t="shared" si="29"/>
        <v>#DIV/0!</v>
      </c>
      <c r="AY49" s="39"/>
      <c r="AZ49" s="39"/>
      <c r="BA49" s="40" t="e">
        <f t="shared" si="31"/>
        <v>#DIV/0!</v>
      </c>
      <c r="BB49" s="39"/>
      <c r="BC49" s="39"/>
      <c r="BD49" s="40" t="e">
        <f t="shared" si="33"/>
        <v>#DIV/0!</v>
      </c>
      <c r="BE49" s="39">
        <f t="shared" si="233"/>
        <v>0</v>
      </c>
      <c r="BF49" s="39">
        <f t="shared" si="233"/>
        <v>0</v>
      </c>
      <c r="BG49" s="40" t="e">
        <f t="shared" si="35"/>
        <v>#DIV/0!</v>
      </c>
      <c r="BH49" s="39">
        <f t="shared" si="65"/>
        <v>0</v>
      </c>
      <c r="BI49" s="39">
        <f t="shared" si="65"/>
        <v>0</v>
      </c>
      <c r="BJ49" s="40" t="e">
        <f t="shared" si="37"/>
        <v>#DIV/0!</v>
      </c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</row>
    <row r="50" spans="1:131" s="3" customFormat="1" ht="15.75" x14ac:dyDescent="0.25">
      <c r="A50" s="17"/>
      <c r="B50" s="8" t="s">
        <v>45</v>
      </c>
      <c r="C50" s="37">
        <f t="shared" ref="C50:BI50" si="234">SUM(C51,C56,C63,C92,C103,C108,C122)</f>
        <v>0</v>
      </c>
      <c r="D50" s="37">
        <f t="shared" si="234"/>
        <v>0</v>
      </c>
      <c r="E50" s="38" t="e">
        <f t="shared" si="38"/>
        <v>#DIV/0!</v>
      </c>
      <c r="F50" s="37">
        <f t="shared" si="234"/>
        <v>0</v>
      </c>
      <c r="G50" s="37">
        <f t="shared" si="234"/>
        <v>0</v>
      </c>
      <c r="H50" s="38" t="e">
        <f t="shared" si="1"/>
        <v>#DIV/0!</v>
      </c>
      <c r="I50" s="37">
        <f t="shared" ref="I50:J50" si="235">SUM(I51,I56,I63,I92,I103,I108,I122)</f>
        <v>0</v>
      </c>
      <c r="J50" s="37">
        <f t="shared" si="235"/>
        <v>0</v>
      </c>
      <c r="K50" s="38" t="e">
        <f t="shared" si="3"/>
        <v>#DIV/0!</v>
      </c>
      <c r="L50" s="37">
        <f t="shared" ref="L50:M50" si="236">SUM(L51,L56,L63,L92,L103,L108,L122)</f>
        <v>0</v>
      </c>
      <c r="M50" s="37">
        <f t="shared" si="236"/>
        <v>0</v>
      </c>
      <c r="N50" s="38" t="e">
        <f t="shared" si="5"/>
        <v>#DIV/0!</v>
      </c>
      <c r="O50" s="37">
        <f t="shared" si="234"/>
        <v>0</v>
      </c>
      <c r="P50" s="37">
        <f t="shared" si="234"/>
        <v>0</v>
      </c>
      <c r="Q50" s="38" t="e">
        <f t="shared" si="7"/>
        <v>#DIV/0!</v>
      </c>
      <c r="R50" s="37">
        <f t="shared" ref="R50:S50" si="237">SUM(R51,R56,R63,R92,R103,R108,R122)</f>
        <v>0</v>
      </c>
      <c r="S50" s="37">
        <f t="shared" si="237"/>
        <v>0</v>
      </c>
      <c r="T50" s="38" t="e">
        <f t="shared" si="9"/>
        <v>#DIV/0!</v>
      </c>
      <c r="U50" s="37">
        <f t="shared" ref="U50:V50" si="238">SUM(U51,U56,U63,U92,U103,U108,U122)</f>
        <v>0</v>
      </c>
      <c r="V50" s="37">
        <f t="shared" si="238"/>
        <v>0</v>
      </c>
      <c r="W50" s="38" t="e">
        <f t="shared" si="11"/>
        <v>#DIV/0!</v>
      </c>
      <c r="X50" s="37">
        <f t="shared" ref="X50:Y50" si="239">SUM(X51,X56,X63,X92,X103,X108,X122)</f>
        <v>0</v>
      </c>
      <c r="Y50" s="37">
        <f t="shared" si="239"/>
        <v>0</v>
      </c>
      <c r="Z50" s="38" t="e">
        <f t="shared" si="13"/>
        <v>#DIV/0!</v>
      </c>
      <c r="AA50" s="37">
        <f t="shared" si="234"/>
        <v>0</v>
      </c>
      <c r="AB50" s="37">
        <f t="shared" si="234"/>
        <v>0</v>
      </c>
      <c r="AC50" s="38" t="e">
        <f t="shared" si="15"/>
        <v>#DIV/0!</v>
      </c>
      <c r="AD50" s="37">
        <f t="shared" si="234"/>
        <v>0</v>
      </c>
      <c r="AE50" s="37">
        <f t="shared" si="234"/>
        <v>0</v>
      </c>
      <c r="AF50" s="38" t="e">
        <f t="shared" si="17"/>
        <v>#DIV/0!</v>
      </c>
      <c r="AG50" s="37">
        <f t="shared" ref="AG50:AH50" si="240">SUM(AG51,AG56,AG63,AG92,AG103,AG108,AG122)</f>
        <v>0</v>
      </c>
      <c r="AH50" s="37">
        <f t="shared" si="240"/>
        <v>0</v>
      </c>
      <c r="AI50" s="38" t="e">
        <f t="shared" si="19"/>
        <v>#DIV/0!</v>
      </c>
      <c r="AJ50" s="37">
        <f t="shared" ref="AJ50:AK50" si="241">SUM(AJ51,AJ56,AJ63,AJ92,AJ103,AJ108,AJ122)</f>
        <v>0</v>
      </c>
      <c r="AK50" s="37">
        <f t="shared" si="241"/>
        <v>0</v>
      </c>
      <c r="AL50" s="38" t="e">
        <f t="shared" si="21"/>
        <v>#DIV/0!</v>
      </c>
      <c r="AM50" s="37">
        <f t="shared" ref="AM50:AN50" si="242">SUM(AM51,AM56,AM63,AM92,AM103,AM108,AM122)</f>
        <v>0</v>
      </c>
      <c r="AN50" s="37">
        <f t="shared" si="242"/>
        <v>0</v>
      </c>
      <c r="AO50" s="38" t="e">
        <f t="shared" si="23"/>
        <v>#DIV/0!</v>
      </c>
      <c r="AP50" s="37">
        <f t="shared" si="234"/>
        <v>0</v>
      </c>
      <c r="AQ50" s="37">
        <f t="shared" si="234"/>
        <v>0</v>
      </c>
      <c r="AR50" s="38" t="e">
        <f t="shared" si="25"/>
        <v>#DIV/0!</v>
      </c>
      <c r="AS50" s="37">
        <f t="shared" si="234"/>
        <v>0</v>
      </c>
      <c r="AT50" s="37">
        <f t="shared" si="234"/>
        <v>0</v>
      </c>
      <c r="AU50" s="38" t="e">
        <f t="shared" si="27"/>
        <v>#DIV/0!</v>
      </c>
      <c r="AV50" s="37">
        <f t="shared" ref="AV50:AW50" si="243">SUM(AV51,AV56,AV63,AV92,AV103,AV108,AV122)</f>
        <v>0</v>
      </c>
      <c r="AW50" s="37">
        <f t="shared" si="243"/>
        <v>0</v>
      </c>
      <c r="AX50" s="38" t="e">
        <f t="shared" si="29"/>
        <v>#DIV/0!</v>
      </c>
      <c r="AY50" s="37">
        <f t="shared" ref="AY50:AZ50" si="244">SUM(AY51,AY56,AY63,AY92,AY103,AY108,AY122)</f>
        <v>0</v>
      </c>
      <c r="AZ50" s="37">
        <f t="shared" si="244"/>
        <v>0</v>
      </c>
      <c r="BA50" s="38" t="e">
        <f t="shared" si="31"/>
        <v>#DIV/0!</v>
      </c>
      <c r="BB50" s="37">
        <f t="shared" ref="BB50:BC50" si="245">SUM(BB51,BB56,BB63,BB92,BB103,BB108,BB122)</f>
        <v>0</v>
      </c>
      <c r="BC50" s="37">
        <f t="shared" si="245"/>
        <v>0</v>
      </c>
      <c r="BD50" s="38" t="e">
        <f t="shared" si="33"/>
        <v>#DIV/0!</v>
      </c>
      <c r="BE50" s="37">
        <f t="shared" si="234"/>
        <v>0</v>
      </c>
      <c r="BF50" s="37">
        <f t="shared" si="234"/>
        <v>0</v>
      </c>
      <c r="BG50" s="38" t="e">
        <f t="shared" si="35"/>
        <v>#DIV/0!</v>
      </c>
      <c r="BH50" s="37">
        <f t="shared" si="234"/>
        <v>0</v>
      </c>
      <c r="BI50" s="37">
        <f t="shared" si="234"/>
        <v>0</v>
      </c>
      <c r="BJ50" s="38" t="e">
        <f t="shared" si="37"/>
        <v>#DIV/0!</v>
      </c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</row>
    <row r="51" spans="1:131" s="3" customFormat="1" outlineLevel="1" x14ac:dyDescent="0.25">
      <c r="A51" s="17">
        <v>210</v>
      </c>
      <c r="B51" s="20" t="s">
        <v>133</v>
      </c>
      <c r="C51" s="37">
        <f>SUM(C52:C55)</f>
        <v>0</v>
      </c>
      <c r="D51" s="37">
        <f>SUM(D52:D55)</f>
        <v>0</v>
      </c>
      <c r="E51" s="38" t="e">
        <f t="shared" si="38"/>
        <v>#DIV/0!</v>
      </c>
      <c r="F51" s="37">
        <f t="shared" ref="F51:G51" si="246">SUM(F52:F55)</f>
        <v>0</v>
      </c>
      <c r="G51" s="37">
        <f t="shared" si="246"/>
        <v>0</v>
      </c>
      <c r="H51" s="38" t="e">
        <f t="shared" si="1"/>
        <v>#DIV/0!</v>
      </c>
      <c r="I51" s="37">
        <f t="shared" ref="I51:J51" si="247">SUM(I52:I55)</f>
        <v>0</v>
      </c>
      <c r="J51" s="37">
        <f t="shared" si="247"/>
        <v>0</v>
      </c>
      <c r="K51" s="38" t="e">
        <f t="shared" si="3"/>
        <v>#DIV/0!</v>
      </c>
      <c r="L51" s="37">
        <f t="shared" ref="L51:M51" si="248">SUM(L52:L55)</f>
        <v>0</v>
      </c>
      <c r="M51" s="37">
        <f t="shared" si="248"/>
        <v>0</v>
      </c>
      <c r="N51" s="38" t="e">
        <f t="shared" si="5"/>
        <v>#DIV/0!</v>
      </c>
      <c r="O51" s="37">
        <f t="shared" ref="O51:P51" si="249">SUM(O52:O55)</f>
        <v>0</v>
      </c>
      <c r="P51" s="37">
        <f t="shared" si="249"/>
        <v>0</v>
      </c>
      <c r="Q51" s="38" t="e">
        <f t="shared" si="7"/>
        <v>#DIV/0!</v>
      </c>
      <c r="R51" s="37">
        <f t="shared" ref="R51:S51" si="250">SUM(R52:R55)</f>
        <v>0</v>
      </c>
      <c r="S51" s="37">
        <f t="shared" si="250"/>
        <v>0</v>
      </c>
      <c r="T51" s="38" t="e">
        <f t="shared" si="9"/>
        <v>#DIV/0!</v>
      </c>
      <c r="U51" s="37">
        <f t="shared" ref="U51:V51" si="251">SUM(U52:U55)</f>
        <v>0</v>
      </c>
      <c r="V51" s="37">
        <f t="shared" si="251"/>
        <v>0</v>
      </c>
      <c r="W51" s="38" t="e">
        <f t="shared" si="11"/>
        <v>#DIV/0!</v>
      </c>
      <c r="X51" s="37">
        <f t="shared" ref="X51:Y51" si="252">SUM(X52:X55)</f>
        <v>0</v>
      </c>
      <c r="Y51" s="37">
        <f t="shared" si="252"/>
        <v>0</v>
      </c>
      <c r="Z51" s="38" t="e">
        <f t="shared" si="13"/>
        <v>#DIV/0!</v>
      </c>
      <c r="AA51" s="37">
        <f t="shared" ref="AA51:AB51" si="253">SUM(AA52:AA55)</f>
        <v>0</v>
      </c>
      <c r="AB51" s="37">
        <f t="shared" si="253"/>
        <v>0</v>
      </c>
      <c r="AC51" s="38" t="e">
        <f t="shared" si="15"/>
        <v>#DIV/0!</v>
      </c>
      <c r="AD51" s="37">
        <f t="shared" ref="AD51:AE51" si="254">SUM(AD52:AD55)</f>
        <v>0</v>
      </c>
      <c r="AE51" s="37">
        <f t="shared" si="254"/>
        <v>0</v>
      </c>
      <c r="AF51" s="38" t="e">
        <f t="shared" si="17"/>
        <v>#DIV/0!</v>
      </c>
      <c r="AG51" s="37">
        <f t="shared" ref="AG51:AH51" si="255">SUM(AG52:AG55)</f>
        <v>0</v>
      </c>
      <c r="AH51" s="37">
        <f t="shared" si="255"/>
        <v>0</v>
      </c>
      <c r="AI51" s="38" t="e">
        <f t="shared" si="19"/>
        <v>#DIV/0!</v>
      </c>
      <c r="AJ51" s="37">
        <f t="shared" ref="AJ51:AK51" si="256">SUM(AJ52:AJ55)</f>
        <v>0</v>
      </c>
      <c r="AK51" s="37">
        <f t="shared" si="256"/>
        <v>0</v>
      </c>
      <c r="AL51" s="38" t="e">
        <f t="shared" si="21"/>
        <v>#DIV/0!</v>
      </c>
      <c r="AM51" s="37">
        <f t="shared" ref="AM51:AN51" si="257">SUM(AM52:AM55)</f>
        <v>0</v>
      </c>
      <c r="AN51" s="37">
        <f t="shared" si="257"/>
        <v>0</v>
      </c>
      <c r="AO51" s="38" t="e">
        <f t="shared" si="23"/>
        <v>#DIV/0!</v>
      </c>
      <c r="AP51" s="37">
        <f>SUM(AP52:AP55)</f>
        <v>0</v>
      </c>
      <c r="AQ51" s="37">
        <f>SUM(AQ52:AQ55)</f>
        <v>0</v>
      </c>
      <c r="AR51" s="38" t="e">
        <f t="shared" si="25"/>
        <v>#DIV/0!</v>
      </c>
      <c r="AS51" s="37">
        <f>SUM(AS52:AS55)</f>
        <v>0</v>
      </c>
      <c r="AT51" s="37">
        <f>SUM(AT52:AT55)</f>
        <v>0</v>
      </c>
      <c r="AU51" s="38" t="e">
        <f t="shared" si="27"/>
        <v>#DIV/0!</v>
      </c>
      <c r="AV51" s="37">
        <f t="shared" ref="AV51:AW51" si="258">SUM(AV52:AV55)</f>
        <v>0</v>
      </c>
      <c r="AW51" s="37">
        <f t="shared" si="258"/>
        <v>0</v>
      </c>
      <c r="AX51" s="38" t="e">
        <f t="shared" si="29"/>
        <v>#DIV/0!</v>
      </c>
      <c r="AY51" s="37">
        <f t="shared" ref="AY51:AZ51" si="259">SUM(AY52:AY55)</f>
        <v>0</v>
      </c>
      <c r="AZ51" s="37">
        <f t="shared" si="259"/>
        <v>0</v>
      </c>
      <c r="BA51" s="38" t="e">
        <f t="shared" si="31"/>
        <v>#DIV/0!</v>
      </c>
      <c r="BB51" s="37">
        <f t="shared" ref="BB51:BC51" si="260">SUM(BB52:BB55)</f>
        <v>0</v>
      </c>
      <c r="BC51" s="37">
        <f t="shared" si="260"/>
        <v>0</v>
      </c>
      <c r="BD51" s="38" t="e">
        <f t="shared" si="33"/>
        <v>#DIV/0!</v>
      </c>
      <c r="BE51" s="37">
        <f t="shared" ref="BE51:BF51" si="261">SUM(BE52:BE55)</f>
        <v>0</v>
      </c>
      <c r="BF51" s="37">
        <f t="shared" si="261"/>
        <v>0</v>
      </c>
      <c r="BG51" s="38" t="e">
        <f t="shared" si="35"/>
        <v>#DIV/0!</v>
      </c>
      <c r="BH51" s="37">
        <f t="shared" ref="BH51:BI51" si="262">SUM(BH52:BH55)</f>
        <v>0</v>
      </c>
      <c r="BI51" s="37">
        <f t="shared" si="262"/>
        <v>0</v>
      </c>
      <c r="BJ51" s="38" t="e">
        <f t="shared" si="37"/>
        <v>#DIV/0!</v>
      </c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</row>
    <row r="52" spans="1:131" s="45" customFormat="1" outlineLevel="2" x14ac:dyDescent="0.25">
      <c r="A52" s="21">
        <v>211</v>
      </c>
      <c r="B52" s="23" t="s">
        <v>73</v>
      </c>
      <c r="C52" s="39">
        <f t="shared" ref="C52:D55" si="263">SUM(AD52,BH52)</f>
        <v>0</v>
      </c>
      <c r="D52" s="39">
        <f t="shared" si="263"/>
        <v>0</v>
      </c>
      <c r="E52" s="40" t="e">
        <f t="shared" si="38"/>
        <v>#DIV/0!</v>
      </c>
      <c r="F52" s="39"/>
      <c r="G52" s="39"/>
      <c r="H52" s="40" t="e">
        <f t="shared" si="1"/>
        <v>#DIV/0!</v>
      </c>
      <c r="I52" s="39"/>
      <c r="J52" s="39"/>
      <c r="K52" s="40" t="e">
        <f t="shared" si="3"/>
        <v>#DIV/0!</v>
      </c>
      <c r="L52" s="39"/>
      <c r="M52" s="39"/>
      <c r="N52" s="40" t="e">
        <f t="shared" si="5"/>
        <v>#DIV/0!</v>
      </c>
      <c r="O52" s="39">
        <f t="shared" ref="O52:P55" si="264">SUM(F52,I52,L52)</f>
        <v>0</v>
      </c>
      <c r="P52" s="39">
        <f t="shared" si="264"/>
        <v>0</v>
      </c>
      <c r="Q52" s="40" t="e">
        <f t="shared" si="7"/>
        <v>#DIV/0!</v>
      </c>
      <c r="R52" s="39"/>
      <c r="S52" s="39"/>
      <c r="T52" s="40" t="e">
        <f t="shared" si="9"/>
        <v>#DIV/0!</v>
      </c>
      <c r="U52" s="39"/>
      <c r="V52" s="39"/>
      <c r="W52" s="40" t="e">
        <f t="shared" si="11"/>
        <v>#DIV/0!</v>
      </c>
      <c r="X52" s="39"/>
      <c r="Y52" s="39"/>
      <c r="Z52" s="40" t="e">
        <f t="shared" si="13"/>
        <v>#DIV/0!</v>
      </c>
      <c r="AA52" s="39">
        <f t="shared" ref="AA52:AB55" si="265">SUM(R52,U52,X52)</f>
        <v>0</v>
      </c>
      <c r="AB52" s="39">
        <f t="shared" si="265"/>
        <v>0</v>
      </c>
      <c r="AC52" s="40" t="e">
        <f t="shared" si="15"/>
        <v>#DIV/0!</v>
      </c>
      <c r="AD52" s="39">
        <f t="shared" ref="AD52:AE55" si="266">SUM(O52,AA52)</f>
        <v>0</v>
      </c>
      <c r="AE52" s="39">
        <f t="shared" si="266"/>
        <v>0</v>
      </c>
      <c r="AF52" s="40" t="e">
        <f t="shared" si="17"/>
        <v>#DIV/0!</v>
      </c>
      <c r="AG52" s="39"/>
      <c r="AH52" s="39"/>
      <c r="AI52" s="40" t="e">
        <f t="shared" si="19"/>
        <v>#DIV/0!</v>
      </c>
      <c r="AJ52" s="39"/>
      <c r="AK52" s="39"/>
      <c r="AL52" s="40" t="e">
        <f t="shared" si="21"/>
        <v>#DIV/0!</v>
      </c>
      <c r="AM52" s="39"/>
      <c r="AN52" s="39"/>
      <c r="AO52" s="40" t="e">
        <f t="shared" si="23"/>
        <v>#DIV/0!</v>
      </c>
      <c r="AP52" s="39">
        <f t="shared" ref="AP52:AQ55" si="267">SUM(AG52,AJ52,AM52)</f>
        <v>0</v>
      </c>
      <c r="AQ52" s="39">
        <f t="shared" si="267"/>
        <v>0</v>
      </c>
      <c r="AR52" s="40" t="e">
        <f t="shared" si="25"/>
        <v>#DIV/0!</v>
      </c>
      <c r="AS52" s="39">
        <f t="shared" ref="AS52:AT55" si="268">SUM(AD52,AP52)</f>
        <v>0</v>
      </c>
      <c r="AT52" s="39">
        <f t="shared" si="268"/>
        <v>0</v>
      </c>
      <c r="AU52" s="40" t="e">
        <f t="shared" si="27"/>
        <v>#DIV/0!</v>
      </c>
      <c r="AV52" s="39"/>
      <c r="AW52" s="39"/>
      <c r="AX52" s="40" t="e">
        <f t="shared" si="29"/>
        <v>#DIV/0!</v>
      </c>
      <c r="AY52" s="39"/>
      <c r="AZ52" s="39"/>
      <c r="BA52" s="40" t="e">
        <f t="shared" si="31"/>
        <v>#DIV/0!</v>
      </c>
      <c r="BB52" s="39"/>
      <c r="BC52" s="39"/>
      <c r="BD52" s="40" t="e">
        <f t="shared" si="33"/>
        <v>#DIV/0!</v>
      </c>
      <c r="BE52" s="39">
        <f t="shared" ref="BE52:BF55" si="269">SUM(AV52,AY52,BB52)</f>
        <v>0</v>
      </c>
      <c r="BF52" s="39">
        <f t="shared" si="269"/>
        <v>0</v>
      </c>
      <c r="BG52" s="40" t="e">
        <f t="shared" si="35"/>
        <v>#DIV/0!</v>
      </c>
      <c r="BH52" s="39">
        <f t="shared" si="65"/>
        <v>0</v>
      </c>
      <c r="BI52" s="39">
        <f t="shared" si="65"/>
        <v>0</v>
      </c>
      <c r="BJ52" s="40" t="e">
        <f t="shared" si="37"/>
        <v>#DIV/0!</v>
      </c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</row>
    <row r="53" spans="1:131" s="45" customFormat="1" ht="22.5" outlineLevel="2" x14ac:dyDescent="0.25">
      <c r="A53" s="21">
        <v>212</v>
      </c>
      <c r="B53" s="23" t="s">
        <v>74</v>
      </c>
      <c r="C53" s="39">
        <f t="shared" si="263"/>
        <v>0</v>
      </c>
      <c r="D53" s="39">
        <f t="shared" si="263"/>
        <v>0</v>
      </c>
      <c r="E53" s="40" t="e">
        <f t="shared" si="38"/>
        <v>#DIV/0!</v>
      </c>
      <c r="F53" s="39"/>
      <c r="G53" s="39"/>
      <c r="H53" s="40" t="e">
        <f t="shared" si="1"/>
        <v>#DIV/0!</v>
      </c>
      <c r="I53" s="39"/>
      <c r="J53" s="39"/>
      <c r="K53" s="40" t="e">
        <f t="shared" si="3"/>
        <v>#DIV/0!</v>
      </c>
      <c r="L53" s="39"/>
      <c r="M53" s="39"/>
      <c r="N53" s="40" t="e">
        <f t="shared" si="5"/>
        <v>#DIV/0!</v>
      </c>
      <c r="O53" s="39">
        <f t="shared" si="264"/>
        <v>0</v>
      </c>
      <c r="P53" s="39">
        <f t="shared" si="264"/>
        <v>0</v>
      </c>
      <c r="Q53" s="40" t="e">
        <f t="shared" si="7"/>
        <v>#DIV/0!</v>
      </c>
      <c r="R53" s="39"/>
      <c r="S53" s="39"/>
      <c r="T53" s="40" t="e">
        <f t="shared" si="9"/>
        <v>#DIV/0!</v>
      </c>
      <c r="U53" s="39"/>
      <c r="V53" s="39"/>
      <c r="W53" s="40" t="e">
        <f t="shared" si="11"/>
        <v>#DIV/0!</v>
      </c>
      <c r="X53" s="39"/>
      <c r="Y53" s="39"/>
      <c r="Z53" s="40" t="e">
        <f t="shared" si="13"/>
        <v>#DIV/0!</v>
      </c>
      <c r="AA53" s="39">
        <f t="shared" si="265"/>
        <v>0</v>
      </c>
      <c r="AB53" s="39">
        <f t="shared" si="265"/>
        <v>0</v>
      </c>
      <c r="AC53" s="40" t="e">
        <f t="shared" si="15"/>
        <v>#DIV/0!</v>
      </c>
      <c r="AD53" s="39">
        <f t="shared" si="266"/>
        <v>0</v>
      </c>
      <c r="AE53" s="39">
        <f t="shared" si="266"/>
        <v>0</v>
      </c>
      <c r="AF53" s="40" t="e">
        <f t="shared" si="17"/>
        <v>#DIV/0!</v>
      </c>
      <c r="AG53" s="39"/>
      <c r="AH53" s="39"/>
      <c r="AI53" s="40" t="e">
        <f t="shared" si="19"/>
        <v>#DIV/0!</v>
      </c>
      <c r="AJ53" s="39"/>
      <c r="AK53" s="39"/>
      <c r="AL53" s="40" t="e">
        <f t="shared" si="21"/>
        <v>#DIV/0!</v>
      </c>
      <c r="AM53" s="39"/>
      <c r="AN53" s="39"/>
      <c r="AO53" s="40" t="e">
        <f t="shared" si="23"/>
        <v>#DIV/0!</v>
      </c>
      <c r="AP53" s="39">
        <f t="shared" si="267"/>
        <v>0</v>
      </c>
      <c r="AQ53" s="39">
        <f t="shared" si="267"/>
        <v>0</v>
      </c>
      <c r="AR53" s="40" t="e">
        <f t="shared" si="25"/>
        <v>#DIV/0!</v>
      </c>
      <c r="AS53" s="39">
        <f t="shared" si="268"/>
        <v>0</v>
      </c>
      <c r="AT53" s="39">
        <f t="shared" si="268"/>
        <v>0</v>
      </c>
      <c r="AU53" s="40" t="e">
        <f t="shared" si="27"/>
        <v>#DIV/0!</v>
      </c>
      <c r="AV53" s="39"/>
      <c r="AW53" s="39"/>
      <c r="AX53" s="40" t="e">
        <f t="shared" si="29"/>
        <v>#DIV/0!</v>
      </c>
      <c r="AY53" s="39"/>
      <c r="AZ53" s="39"/>
      <c r="BA53" s="40" t="e">
        <f t="shared" si="31"/>
        <v>#DIV/0!</v>
      </c>
      <c r="BB53" s="39"/>
      <c r="BC53" s="39"/>
      <c r="BD53" s="40" t="e">
        <f t="shared" si="33"/>
        <v>#DIV/0!</v>
      </c>
      <c r="BE53" s="39">
        <f t="shared" si="269"/>
        <v>0</v>
      </c>
      <c r="BF53" s="39">
        <f t="shared" si="269"/>
        <v>0</v>
      </c>
      <c r="BG53" s="40" t="e">
        <f t="shared" si="35"/>
        <v>#DIV/0!</v>
      </c>
      <c r="BH53" s="39">
        <f t="shared" si="65"/>
        <v>0</v>
      </c>
      <c r="BI53" s="39">
        <f t="shared" si="65"/>
        <v>0</v>
      </c>
      <c r="BJ53" s="40" t="e">
        <f t="shared" si="37"/>
        <v>#DIV/0!</v>
      </c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</row>
    <row r="54" spans="1:131" s="45" customFormat="1" ht="45" outlineLevel="2" x14ac:dyDescent="0.25">
      <c r="A54" s="21">
        <v>213</v>
      </c>
      <c r="B54" s="23" t="s">
        <v>75</v>
      </c>
      <c r="C54" s="39">
        <f t="shared" si="263"/>
        <v>0</v>
      </c>
      <c r="D54" s="39">
        <f t="shared" si="263"/>
        <v>0</v>
      </c>
      <c r="E54" s="40" t="e">
        <f t="shared" si="38"/>
        <v>#DIV/0!</v>
      </c>
      <c r="F54" s="39"/>
      <c r="G54" s="39"/>
      <c r="H54" s="40" t="e">
        <f t="shared" si="1"/>
        <v>#DIV/0!</v>
      </c>
      <c r="I54" s="39"/>
      <c r="J54" s="39"/>
      <c r="K54" s="40" t="e">
        <f t="shared" si="3"/>
        <v>#DIV/0!</v>
      </c>
      <c r="L54" s="39"/>
      <c r="M54" s="39"/>
      <c r="N54" s="40" t="e">
        <f t="shared" si="5"/>
        <v>#DIV/0!</v>
      </c>
      <c r="O54" s="39">
        <f t="shared" si="264"/>
        <v>0</v>
      </c>
      <c r="P54" s="39">
        <f t="shared" si="264"/>
        <v>0</v>
      </c>
      <c r="Q54" s="40" t="e">
        <f t="shared" si="7"/>
        <v>#DIV/0!</v>
      </c>
      <c r="R54" s="39"/>
      <c r="S54" s="39"/>
      <c r="T54" s="40" t="e">
        <f t="shared" si="9"/>
        <v>#DIV/0!</v>
      </c>
      <c r="U54" s="39"/>
      <c r="V54" s="39"/>
      <c r="W54" s="40" t="e">
        <f t="shared" si="11"/>
        <v>#DIV/0!</v>
      </c>
      <c r="X54" s="39"/>
      <c r="Y54" s="39"/>
      <c r="Z54" s="40" t="e">
        <f t="shared" si="13"/>
        <v>#DIV/0!</v>
      </c>
      <c r="AA54" s="39">
        <f t="shared" si="265"/>
        <v>0</v>
      </c>
      <c r="AB54" s="39">
        <f t="shared" si="265"/>
        <v>0</v>
      </c>
      <c r="AC54" s="40" t="e">
        <f t="shared" si="15"/>
        <v>#DIV/0!</v>
      </c>
      <c r="AD54" s="39">
        <f t="shared" si="266"/>
        <v>0</v>
      </c>
      <c r="AE54" s="39">
        <f t="shared" si="266"/>
        <v>0</v>
      </c>
      <c r="AF54" s="40" t="e">
        <f t="shared" si="17"/>
        <v>#DIV/0!</v>
      </c>
      <c r="AG54" s="39"/>
      <c r="AH54" s="39"/>
      <c r="AI54" s="40" t="e">
        <f t="shared" si="19"/>
        <v>#DIV/0!</v>
      </c>
      <c r="AJ54" s="39"/>
      <c r="AK54" s="39"/>
      <c r="AL54" s="40" t="e">
        <f t="shared" si="21"/>
        <v>#DIV/0!</v>
      </c>
      <c r="AM54" s="39"/>
      <c r="AN54" s="39"/>
      <c r="AO54" s="40" t="e">
        <f t="shared" si="23"/>
        <v>#DIV/0!</v>
      </c>
      <c r="AP54" s="39">
        <f t="shared" si="267"/>
        <v>0</v>
      </c>
      <c r="AQ54" s="39">
        <f t="shared" si="267"/>
        <v>0</v>
      </c>
      <c r="AR54" s="40" t="e">
        <f t="shared" si="25"/>
        <v>#DIV/0!</v>
      </c>
      <c r="AS54" s="39">
        <f t="shared" si="268"/>
        <v>0</v>
      </c>
      <c r="AT54" s="39">
        <f t="shared" si="268"/>
        <v>0</v>
      </c>
      <c r="AU54" s="40" t="e">
        <f t="shared" si="27"/>
        <v>#DIV/0!</v>
      </c>
      <c r="AV54" s="39"/>
      <c r="AW54" s="39"/>
      <c r="AX54" s="40" t="e">
        <f t="shared" si="29"/>
        <v>#DIV/0!</v>
      </c>
      <c r="AY54" s="39"/>
      <c r="AZ54" s="39"/>
      <c r="BA54" s="40" t="e">
        <f t="shared" si="31"/>
        <v>#DIV/0!</v>
      </c>
      <c r="BB54" s="39"/>
      <c r="BC54" s="39"/>
      <c r="BD54" s="40" t="e">
        <f t="shared" si="33"/>
        <v>#DIV/0!</v>
      </c>
      <c r="BE54" s="39">
        <f t="shared" si="269"/>
        <v>0</v>
      </c>
      <c r="BF54" s="39">
        <f t="shared" si="269"/>
        <v>0</v>
      </c>
      <c r="BG54" s="40" t="e">
        <f t="shared" si="35"/>
        <v>#DIV/0!</v>
      </c>
      <c r="BH54" s="39">
        <f t="shared" si="65"/>
        <v>0</v>
      </c>
      <c r="BI54" s="39">
        <f t="shared" si="65"/>
        <v>0</v>
      </c>
      <c r="BJ54" s="40" t="e">
        <f t="shared" si="37"/>
        <v>#DIV/0!</v>
      </c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</row>
    <row r="55" spans="1:131" s="3" customFormat="1" ht="22.5" outlineLevel="1" x14ac:dyDescent="0.25">
      <c r="A55" s="21">
        <v>266</v>
      </c>
      <c r="B55" s="23" t="s">
        <v>139</v>
      </c>
      <c r="C55" s="39">
        <f t="shared" si="263"/>
        <v>0</v>
      </c>
      <c r="D55" s="39">
        <f t="shared" si="263"/>
        <v>0</v>
      </c>
      <c r="E55" s="40" t="e">
        <f t="shared" si="38"/>
        <v>#DIV/0!</v>
      </c>
      <c r="F55" s="39"/>
      <c r="G55" s="39"/>
      <c r="H55" s="40" t="e">
        <f t="shared" si="1"/>
        <v>#DIV/0!</v>
      </c>
      <c r="I55" s="39"/>
      <c r="J55" s="39"/>
      <c r="K55" s="40" t="e">
        <f t="shared" si="3"/>
        <v>#DIV/0!</v>
      </c>
      <c r="L55" s="39"/>
      <c r="M55" s="39"/>
      <c r="N55" s="40" t="e">
        <f t="shared" si="5"/>
        <v>#DIV/0!</v>
      </c>
      <c r="O55" s="39">
        <f t="shared" si="264"/>
        <v>0</v>
      </c>
      <c r="P55" s="39">
        <f t="shared" si="264"/>
        <v>0</v>
      </c>
      <c r="Q55" s="40" t="e">
        <f t="shared" si="7"/>
        <v>#DIV/0!</v>
      </c>
      <c r="R55" s="39"/>
      <c r="S55" s="39"/>
      <c r="T55" s="40" t="e">
        <f t="shared" si="9"/>
        <v>#DIV/0!</v>
      </c>
      <c r="U55" s="39"/>
      <c r="V55" s="39"/>
      <c r="W55" s="40" t="e">
        <f t="shared" si="11"/>
        <v>#DIV/0!</v>
      </c>
      <c r="X55" s="39"/>
      <c r="Y55" s="39"/>
      <c r="Z55" s="40" t="e">
        <f t="shared" si="13"/>
        <v>#DIV/0!</v>
      </c>
      <c r="AA55" s="39">
        <f t="shared" si="265"/>
        <v>0</v>
      </c>
      <c r="AB55" s="39">
        <f t="shared" si="265"/>
        <v>0</v>
      </c>
      <c r="AC55" s="40" t="e">
        <f t="shared" si="15"/>
        <v>#DIV/0!</v>
      </c>
      <c r="AD55" s="39">
        <f t="shared" si="266"/>
        <v>0</v>
      </c>
      <c r="AE55" s="39">
        <f t="shared" si="266"/>
        <v>0</v>
      </c>
      <c r="AF55" s="40" t="e">
        <f t="shared" si="17"/>
        <v>#DIV/0!</v>
      </c>
      <c r="AG55" s="39"/>
      <c r="AH55" s="39"/>
      <c r="AI55" s="40" t="e">
        <f t="shared" si="19"/>
        <v>#DIV/0!</v>
      </c>
      <c r="AJ55" s="39"/>
      <c r="AK55" s="39"/>
      <c r="AL55" s="40" t="e">
        <f t="shared" si="21"/>
        <v>#DIV/0!</v>
      </c>
      <c r="AM55" s="39"/>
      <c r="AN55" s="39"/>
      <c r="AO55" s="40" t="e">
        <f t="shared" si="23"/>
        <v>#DIV/0!</v>
      </c>
      <c r="AP55" s="39">
        <f t="shared" si="267"/>
        <v>0</v>
      </c>
      <c r="AQ55" s="39">
        <f t="shared" si="267"/>
        <v>0</v>
      </c>
      <c r="AR55" s="40" t="e">
        <f t="shared" si="25"/>
        <v>#DIV/0!</v>
      </c>
      <c r="AS55" s="39">
        <f t="shared" si="268"/>
        <v>0</v>
      </c>
      <c r="AT55" s="39">
        <f t="shared" si="268"/>
        <v>0</v>
      </c>
      <c r="AU55" s="40" t="e">
        <f t="shared" si="27"/>
        <v>#DIV/0!</v>
      </c>
      <c r="AV55" s="39"/>
      <c r="AW55" s="39"/>
      <c r="AX55" s="40" t="e">
        <f t="shared" si="29"/>
        <v>#DIV/0!</v>
      </c>
      <c r="AY55" s="39"/>
      <c r="AZ55" s="39"/>
      <c r="BA55" s="40" t="e">
        <f t="shared" si="31"/>
        <v>#DIV/0!</v>
      </c>
      <c r="BB55" s="39"/>
      <c r="BC55" s="39"/>
      <c r="BD55" s="40" t="e">
        <f t="shared" si="33"/>
        <v>#DIV/0!</v>
      </c>
      <c r="BE55" s="39">
        <f t="shared" si="269"/>
        <v>0</v>
      </c>
      <c r="BF55" s="39">
        <f t="shared" si="269"/>
        <v>0</v>
      </c>
      <c r="BG55" s="40" t="e">
        <f t="shared" si="35"/>
        <v>#DIV/0!</v>
      </c>
      <c r="BH55" s="39">
        <f t="shared" si="65"/>
        <v>0</v>
      </c>
      <c r="BI55" s="39">
        <f t="shared" si="65"/>
        <v>0</v>
      </c>
      <c r="BJ55" s="40" t="e">
        <f t="shared" si="37"/>
        <v>#DIV/0!</v>
      </c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</row>
    <row r="56" spans="1:131" s="45" customFormat="1" ht="42" outlineLevel="2" x14ac:dyDescent="0.25">
      <c r="A56" s="17">
        <v>243</v>
      </c>
      <c r="B56" s="20" t="s">
        <v>89</v>
      </c>
      <c r="C56" s="37">
        <f>SUM(C57:C62)</f>
        <v>0</v>
      </c>
      <c r="D56" s="37">
        <f>SUM(D57:D62)</f>
        <v>0</v>
      </c>
      <c r="E56" s="38" t="e">
        <f t="shared" si="38"/>
        <v>#DIV/0!</v>
      </c>
      <c r="F56" s="37">
        <f t="shared" ref="F56:G56" si="270">SUM(F57:F62)</f>
        <v>0</v>
      </c>
      <c r="G56" s="37">
        <f t="shared" si="270"/>
        <v>0</v>
      </c>
      <c r="H56" s="38" t="e">
        <f t="shared" si="1"/>
        <v>#DIV/0!</v>
      </c>
      <c r="I56" s="37">
        <f t="shared" ref="I56:J56" si="271">SUM(I57:I62)</f>
        <v>0</v>
      </c>
      <c r="J56" s="37">
        <f t="shared" si="271"/>
        <v>0</v>
      </c>
      <c r="K56" s="38" t="e">
        <f t="shared" si="3"/>
        <v>#DIV/0!</v>
      </c>
      <c r="L56" s="37">
        <f t="shared" ref="L56:M56" si="272">SUM(L57:L62)</f>
        <v>0</v>
      </c>
      <c r="M56" s="37">
        <f t="shared" si="272"/>
        <v>0</v>
      </c>
      <c r="N56" s="38" t="e">
        <f t="shared" si="5"/>
        <v>#DIV/0!</v>
      </c>
      <c r="O56" s="37">
        <f t="shared" ref="O56:P56" si="273">SUM(O57:O62)</f>
        <v>0</v>
      </c>
      <c r="P56" s="37">
        <f t="shared" si="273"/>
        <v>0</v>
      </c>
      <c r="Q56" s="38" t="e">
        <f t="shared" si="7"/>
        <v>#DIV/0!</v>
      </c>
      <c r="R56" s="37">
        <f t="shared" ref="R56:S56" si="274">SUM(R57:R62)</f>
        <v>0</v>
      </c>
      <c r="S56" s="37">
        <f t="shared" si="274"/>
        <v>0</v>
      </c>
      <c r="T56" s="38" t="e">
        <f t="shared" si="9"/>
        <v>#DIV/0!</v>
      </c>
      <c r="U56" s="37">
        <f t="shared" ref="U56:V56" si="275">SUM(U57:U62)</f>
        <v>0</v>
      </c>
      <c r="V56" s="37">
        <f t="shared" si="275"/>
        <v>0</v>
      </c>
      <c r="W56" s="38" t="e">
        <f t="shared" si="11"/>
        <v>#DIV/0!</v>
      </c>
      <c r="X56" s="37">
        <f t="shared" ref="X56:Y56" si="276">SUM(X57:X62)</f>
        <v>0</v>
      </c>
      <c r="Y56" s="37">
        <f t="shared" si="276"/>
        <v>0</v>
      </c>
      <c r="Z56" s="38" t="e">
        <f t="shared" si="13"/>
        <v>#DIV/0!</v>
      </c>
      <c r="AA56" s="37">
        <f t="shared" ref="AA56:AB56" si="277">SUM(AA57:AA62)</f>
        <v>0</v>
      </c>
      <c r="AB56" s="37">
        <f t="shared" si="277"/>
        <v>0</v>
      </c>
      <c r="AC56" s="38" t="e">
        <f t="shared" si="15"/>
        <v>#DIV/0!</v>
      </c>
      <c r="AD56" s="37">
        <f t="shared" ref="AD56:AE56" si="278">SUM(AD57:AD62)</f>
        <v>0</v>
      </c>
      <c r="AE56" s="37">
        <f t="shared" si="278"/>
        <v>0</v>
      </c>
      <c r="AF56" s="38" t="e">
        <f t="shared" si="17"/>
        <v>#DIV/0!</v>
      </c>
      <c r="AG56" s="37">
        <f t="shared" ref="AG56:AH56" si="279">SUM(AG57:AG62)</f>
        <v>0</v>
      </c>
      <c r="AH56" s="37">
        <f t="shared" si="279"/>
        <v>0</v>
      </c>
      <c r="AI56" s="38" t="e">
        <f t="shared" si="19"/>
        <v>#DIV/0!</v>
      </c>
      <c r="AJ56" s="37">
        <f t="shared" ref="AJ56:AK56" si="280">SUM(AJ57:AJ62)</f>
        <v>0</v>
      </c>
      <c r="AK56" s="37">
        <f t="shared" si="280"/>
        <v>0</v>
      </c>
      <c r="AL56" s="38" t="e">
        <f t="shared" si="21"/>
        <v>#DIV/0!</v>
      </c>
      <c r="AM56" s="37">
        <f t="shared" ref="AM56:AN56" si="281">SUM(AM57:AM62)</f>
        <v>0</v>
      </c>
      <c r="AN56" s="37">
        <f t="shared" si="281"/>
        <v>0</v>
      </c>
      <c r="AO56" s="38" t="e">
        <f t="shared" si="23"/>
        <v>#DIV/0!</v>
      </c>
      <c r="AP56" s="37">
        <f t="shared" ref="AP56:AQ56" si="282">SUM(AP57:AP62)</f>
        <v>0</v>
      </c>
      <c r="AQ56" s="37">
        <f t="shared" si="282"/>
        <v>0</v>
      </c>
      <c r="AR56" s="38" t="e">
        <f t="shared" si="25"/>
        <v>#DIV/0!</v>
      </c>
      <c r="AS56" s="37">
        <f t="shared" ref="AS56:AT56" si="283">SUM(AS57:AS62)</f>
        <v>0</v>
      </c>
      <c r="AT56" s="37">
        <f t="shared" si="283"/>
        <v>0</v>
      </c>
      <c r="AU56" s="38" t="e">
        <f t="shared" si="27"/>
        <v>#DIV/0!</v>
      </c>
      <c r="AV56" s="37">
        <f t="shared" ref="AV56:AW56" si="284">SUM(AV57:AV62)</f>
        <v>0</v>
      </c>
      <c r="AW56" s="37">
        <f t="shared" si="284"/>
        <v>0</v>
      </c>
      <c r="AX56" s="38" t="e">
        <f t="shared" si="29"/>
        <v>#DIV/0!</v>
      </c>
      <c r="AY56" s="37">
        <f t="shared" ref="AY56:AZ56" si="285">SUM(AY57:AY62)</f>
        <v>0</v>
      </c>
      <c r="AZ56" s="37">
        <f t="shared" si="285"/>
        <v>0</v>
      </c>
      <c r="BA56" s="38" t="e">
        <f t="shared" si="31"/>
        <v>#DIV/0!</v>
      </c>
      <c r="BB56" s="37">
        <f t="shared" ref="BB56:BC56" si="286">SUM(BB57:BB62)</f>
        <v>0</v>
      </c>
      <c r="BC56" s="37">
        <f t="shared" si="286"/>
        <v>0</v>
      </c>
      <c r="BD56" s="38" t="e">
        <f t="shared" si="33"/>
        <v>#DIV/0!</v>
      </c>
      <c r="BE56" s="37">
        <f t="shared" ref="BE56:BF56" si="287">SUM(BE57:BE62)</f>
        <v>0</v>
      </c>
      <c r="BF56" s="37">
        <f t="shared" si="287"/>
        <v>0</v>
      </c>
      <c r="BG56" s="38" t="e">
        <f t="shared" si="35"/>
        <v>#DIV/0!</v>
      </c>
      <c r="BH56" s="37">
        <f t="shared" ref="BH56:BI56" si="288">SUM(BH57:BH62)</f>
        <v>0</v>
      </c>
      <c r="BI56" s="37">
        <f t="shared" si="288"/>
        <v>0</v>
      </c>
      <c r="BJ56" s="38" t="e">
        <f t="shared" si="37"/>
        <v>#DIV/0!</v>
      </c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</row>
    <row r="57" spans="1:131" s="45" customFormat="1" outlineLevel="2" x14ac:dyDescent="0.25">
      <c r="A57" s="21">
        <v>222</v>
      </c>
      <c r="B57" s="24" t="s">
        <v>95</v>
      </c>
      <c r="C57" s="39">
        <f t="shared" ref="C57:D62" si="289">SUM(AD57,BH57)</f>
        <v>0</v>
      </c>
      <c r="D57" s="39">
        <f t="shared" si="289"/>
        <v>0</v>
      </c>
      <c r="E57" s="40" t="e">
        <f t="shared" si="38"/>
        <v>#DIV/0!</v>
      </c>
      <c r="F57" s="39"/>
      <c r="G57" s="39"/>
      <c r="H57" s="40" t="e">
        <f t="shared" si="1"/>
        <v>#DIV/0!</v>
      </c>
      <c r="I57" s="39"/>
      <c r="J57" s="39"/>
      <c r="K57" s="40" t="e">
        <f t="shared" si="3"/>
        <v>#DIV/0!</v>
      </c>
      <c r="L57" s="39"/>
      <c r="M57" s="39"/>
      <c r="N57" s="40" t="e">
        <f t="shared" si="5"/>
        <v>#DIV/0!</v>
      </c>
      <c r="O57" s="39">
        <f t="shared" ref="O57:P62" si="290">SUM(F57,I57,L57)</f>
        <v>0</v>
      </c>
      <c r="P57" s="39">
        <f t="shared" si="290"/>
        <v>0</v>
      </c>
      <c r="Q57" s="40" t="e">
        <f t="shared" si="7"/>
        <v>#DIV/0!</v>
      </c>
      <c r="R57" s="39"/>
      <c r="S57" s="39"/>
      <c r="T57" s="40" t="e">
        <f t="shared" si="9"/>
        <v>#DIV/0!</v>
      </c>
      <c r="U57" s="39"/>
      <c r="V57" s="39"/>
      <c r="W57" s="40" t="e">
        <f t="shared" si="11"/>
        <v>#DIV/0!</v>
      </c>
      <c r="X57" s="39"/>
      <c r="Y57" s="39"/>
      <c r="Z57" s="40" t="e">
        <f t="shared" si="13"/>
        <v>#DIV/0!</v>
      </c>
      <c r="AA57" s="39">
        <f t="shared" ref="AA57:AB62" si="291">SUM(R57,U57,X57)</f>
        <v>0</v>
      </c>
      <c r="AB57" s="39">
        <f t="shared" si="291"/>
        <v>0</v>
      </c>
      <c r="AC57" s="40" t="e">
        <f t="shared" si="15"/>
        <v>#DIV/0!</v>
      </c>
      <c r="AD57" s="39">
        <f t="shared" ref="AD57:AE62" si="292">SUM(O57,AA57)</f>
        <v>0</v>
      </c>
      <c r="AE57" s="39">
        <f t="shared" si="292"/>
        <v>0</v>
      </c>
      <c r="AF57" s="40" t="e">
        <f t="shared" si="17"/>
        <v>#DIV/0!</v>
      </c>
      <c r="AG57" s="39"/>
      <c r="AH57" s="39"/>
      <c r="AI57" s="40" t="e">
        <f t="shared" si="19"/>
        <v>#DIV/0!</v>
      </c>
      <c r="AJ57" s="39"/>
      <c r="AK57" s="39"/>
      <c r="AL57" s="40" t="e">
        <f t="shared" si="21"/>
        <v>#DIV/0!</v>
      </c>
      <c r="AM57" s="39"/>
      <c r="AN57" s="39"/>
      <c r="AO57" s="40" t="e">
        <f t="shared" si="23"/>
        <v>#DIV/0!</v>
      </c>
      <c r="AP57" s="39">
        <f t="shared" ref="AP57:AQ62" si="293">SUM(AG57,AJ57,AM57)</f>
        <v>0</v>
      </c>
      <c r="AQ57" s="39">
        <f t="shared" si="293"/>
        <v>0</v>
      </c>
      <c r="AR57" s="40" t="e">
        <f t="shared" si="25"/>
        <v>#DIV/0!</v>
      </c>
      <c r="AS57" s="39">
        <f t="shared" ref="AS57:AT62" si="294">SUM(AD57,AP57)</f>
        <v>0</v>
      </c>
      <c r="AT57" s="39">
        <f t="shared" si="294"/>
        <v>0</v>
      </c>
      <c r="AU57" s="40" t="e">
        <f t="shared" si="27"/>
        <v>#DIV/0!</v>
      </c>
      <c r="AV57" s="39"/>
      <c r="AW57" s="39"/>
      <c r="AX57" s="40" t="e">
        <f t="shared" si="29"/>
        <v>#DIV/0!</v>
      </c>
      <c r="AY57" s="39"/>
      <c r="AZ57" s="39"/>
      <c r="BA57" s="40" t="e">
        <f t="shared" si="31"/>
        <v>#DIV/0!</v>
      </c>
      <c r="BB57" s="39"/>
      <c r="BC57" s="39"/>
      <c r="BD57" s="40" t="e">
        <f t="shared" si="33"/>
        <v>#DIV/0!</v>
      </c>
      <c r="BE57" s="39">
        <f t="shared" ref="BE57:BF62" si="295">SUM(AV57,AY57,BB57)</f>
        <v>0</v>
      </c>
      <c r="BF57" s="39">
        <f t="shared" si="295"/>
        <v>0</v>
      </c>
      <c r="BG57" s="40" t="e">
        <f t="shared" si="35"/>
        <v>#DIV/0!</v>
      </c>
      <c r="BH57" s="39">
        <f t="shared" si="65"/>
        <v>0</v>
      </c>
      <c r="BI57" s="39">
        <f t="shared" si="65"/>
        <v>0</v>
      </c>
      <c r="BJ57" s="40" t="e">
        <f t="shared" si="37"/>
        <v>#DIV/0!</v>
      </c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</row>
    <row r="58" spans="1:131" s="45" customFormat="1" outlineLevel="2" x14ac:dyDescent="0.25">
      <c r="A58" s="21">
        <v>225</v>
      </c>
      <c r="B58" s="24" t="s">
        <v>91</v>
      </c>
      <c r="C58" s="39">
        <f t="shared" si="289"/>
        <v>0</v>
      </c>
      <c r="D58" s="39">
        <f t="shared" si="289"/>
        <v>0</v>
      </c>
      <c r="E58" s="40" t="e">
        <f t="shared" si="38"/>
        <v>#DIV/0!</v>
      </c>
      <c r="F58" s="39"/>
      <c r="G58" s="39"/>
      <c r="H58" s="40" t="e">
        <f t="shared" si="1"/>
        <v>#DIV/0!</v>
      </c>
      <c r="I58" s="39"/>
      <c r="J58" s="39"/>
      <c r="K58" s="40" t="e">
        <f t="shared" si="3"/>
        <v>#DIV/0!</v>
      </c>
      <c r="L58" s="39"/>
      <c r="M58" s="39"/>
      <c r="N58" s="40" t="e">
        <f t="shared" si="5"/>
        <v>#DIV/0!</v>
      </c>
      <c r="O58" s="39">
        <f t="shared" si="290"/>
        <v>0</v>
      </c>
      <c r="P58" s="39">
        <f t="shared" si="290"/>
        <v>0</v>
      </c>
      <c r="Q58" s="40" t="e">
        <f t="shared" si="7"/>
        <v>#DIV/0!</v>
      </c>
      <c r="R58" s="39"/>
      <c r="S58" s="39"/>
      <c r="T58" s="40" t="e">
        <f t="shared" si="9"/>
        <v>#DIV/0!</v>
      </c>
      <c r="U58" s="39"/>
      <c r="V58" s="39"/>
      <c r="W58" s="40" t="e">
        <f t="shared" si="11"/>
        <v>#DIV/0!</v>
      </c>
      <c r="X58" s="39"/>
      <c r="Y58" s="39"/>
      <c r="Z58" s="40" t="e">
        <f t="shared" si="13"/>
        <v>#DIV/0!</v>
      </c>
      <c r="AA58" s="39">
        <f t="shared" si="291"/>
        <v>0</v>
      </c>
      <c r="AB58" s="39">
        <f t="shared" si="291"/>
        <v>0</v>
      </c>
      <c r="AC58" s="40" t="e">
        <f t="shared" si="15"/>
        <v>#DIV/0!</v>
      </c>
      <c r="AD58" s="39">
        <f t="shared" si="292"/>
        <v>0</v>
      </c>
      <c r="AE58" s="39">
        <f t="shared" si="292"/>
        <v>0</v>
      </c>
      <c r="AF58" s="40" t="e">
        <f t="shared" si="17"/>
        <v>#DIV/0!</v>
      </c>
      <c r="AG58" s="39"/>
      <c r="AH58" s="39"/>
      <c r="AI58" s="40" t="e">
        <f t="shared" si="19"/>
        <v>#DIV/0!</v>
      </c>
      <c r="AJ58" s="39"/>
      <c r="AK58" s="39"/>
      <c r="AL58" s="40" t="e">
        <f t="shared" si="21"/>
        <v>#DIV/0!</v>
      </c>
      <c r="AM58" s="39"/>
      <c r="AN58" s="39"/>
      <c r="AO58" s="40" t="e">
        <f t="shared" si="23"/>
        <v>#DIV/0!</v>
      </c>
      <c r="AP58" s="39">
        <f t="shared" si="293"/>
        <v>0</v>
      </c>
      <c r="AQ58" s="39">
        <f t="shared" si="293"/>
        <v>0</v>
      </c>
      <c r="AR58" s="40" t="e">
        <f t="shared" si="25"/>
        <v>#DIV/0!</v>
      </c>
      <c r="AS58" s="39">
        <f t="shared" si="294"/>
        <v>0</v>
      </c>
      <c r="AT58" s="39">
        <f t="shared" si="294"/>
        <v>0</v>
      </c>
      <c r="AU58" s="40" t="e">
        <f t="shared" si="27"/>
        <v>#DIV/0!</v>
      </c>
      <c r="AV58" s="39"/>
      <c r="AW58" s="39"/>
      <c r="AX58" s="40" t="e">
        <f t="shared" si="29"/>
        <v>#DIV/0!</v>
      </c>
      <c r="AY58" s="39"/>
      <c r="AZ58" s="39"/>
      <c r="BA58" s="40" t="e">
        <f t="shared" si="31"/>
        <v>#DIV/0!</v>
      </c>
      <c r="BB58" s="39"/>
      <c r="BC58" s="39"/>
      <c r="BD58" s="40" t="e">
        <f t="shared" si="33"/>
        <v>#DIV/0!</v>
      </c>
      <c r="BE58" s="39">
        <f t="shared" si="295"/>
        <v>0</v>
      </c>
      <c r="BF58" s="39">
        <f t="shared" si="295"/>
        <v>0</v>
      </c>
      <c r="BG58" s="40" t="e">
        <f t="shared" si="35"/>
        <v>#DIV/0!</v>
      </c>
      <c r="BH58" s="39">
        <f t="shared" si="65"/>
        <v>0</v>
      </c>
      <c r="BI58" s="39">
        <f t="shared" si="65"/>
        <v>0</v>
      </c>
      <c r="BJ58" s="40" t="e">
        <f t="shared" si="37"/>
        <v>#DIV/0!</v>
      </c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</row>
    <row r="59" spans="1:131" s="45" customFormat="1" outlineLevel="2" x14ac:dyDescent="0.25">
      <c r="A59" s="21">
        <v>226</v>
      </c>
      <c r="B59" s="24" t="s">
        <v>92</v>
      </c>
      <c r="C59" s="39">
        <f t="shared" si="289"/>
        <v>0</v>
      </c>
      <c r="D59" s="39">
        <f t="shared" si="289"/>
        <v>0</v>
      </c>
      <c r="E59" s="40" t="e">
        <f t="shared" si="38"/>
        <v>#DIV/0!</v>
      </c>
      <c r="F59" s="39"/>
      <c r="G59" s="39"/>
      <c r="H59" s="40" t="e">
        <f t="shared" si="1"/>
        <v>#DIV/0!</v>
      </c>
      <c r="I59" s="39"/>
      <c r="J59" s="39"/>
      <c r="K59" s="40" t="e">
        <f t="shared" si="3"/>
        <v>#DIV/0!</v>
      </c>
      <c r="L59" s="39"/>
      <c r="M59" s="39"/>
      <c r="N59" s="40" t="e">
        <f t="shared" si="5"/>
        <v>#DIV/0!</v>
      </c>
      <c r="O59" s="39">
        <f t="shared" si="290"/>
        <v>0</v>
      </c>
      <c r="P59" s="39">
        <f t="shared" si="290"/>
        <v>0</v>
      </c>
      <c r="Q59" s="40" t="e">
        <f t="shared" si="7"/>
        <v>#DIV/0!</v>
      </c>
      <c r="R59" s="39"/>
      <c r="S59" s="39"/>
      <c r="T59" s="40" t="e">
        <f t="shared" si="9"/>
        <v>#DIV/0!</v>
      </c>
      <c r="U59" s="39"/>
      <c r="V59" s="39"/>
      <c r="W59" s="40" t="e">
        <f t="shared" si="11"/>
        <v>#DIV/0!</v>
      </c>
      <c r="X59" s="39"/>
      <c r="Y59" s="39"/>
      <c r="Z59" s="40" t="e">
        <f t="shared" si="13"/>
        <v>#DIV/0!</v>
      </c>
      <c r="AA59" s="39">
        <f t="shared" si="291"/>
        <v>0</v>
      </c>
      <c r="AB59" s="39">
        <f t="shared" si="291"/>
        <v>0</v>
      </c>
      <c r="AC59" s="40" t="e">
        <f t="shared" si="15"/>
        <v>#DIV/0!</v>
      </c>
      <c r="AD59" s="39">
        <f t="shared" si="292"/>
        <v>0</v>
      </c>
      <c r="AE59" s="39">
        <f t="shared" si="292"/>
        <v>0</v>
      </c>
      <c r="AF59" s="40" t="e">
        <f t="shared" si="17"/>
        <v>#DIV/0!</v>
      </c>
      <c r="AG59" s="39"/>
      <c r="AH59" s="39"/>
      <c r="AI59" s="40" t="e">
        <f t="shared" si="19"/>
        <v>#DIV/0!</v>
      </c>
      <c r="AJ59" s="39"/>
      <c r="AK59" s="39"/>
      <c r="AL59" s="40" t="e">
        <f t="shared" si="21"/>
        <v>#DIV/0!</v>
      </c>
      <c r="AM59" s="39"/>
      <c r="AN59" s="39"/>
      <c r="AO59" s="40" t="e">
        <f t="shared" si="23"/>
        <v>#DIV/0!</v>
      </c>
      <c r="AP59" s="39">
        <f t="shared" si="293"/>
        <v>0</v>
      </c>
      <c r="AQ59" s="39">
        <f t="shared" si="293"/>
        <v>0</v>
      </c>
      <c r="AR59" s="40" t="e">
        <f t="shared" si="25"/>
        <v>#DIV/0!</v>
      </c>
      <c r="AS59" s="39">
        <f t="shared" si="294"/>
        <v>0</v>
      </c>
      <c r="AT59" s="39">
        <f t="shared" si="294"/>
        <v>0</v>
      </c>
      <c r="AU59" s="40" t="e">
        <f t="shared" si="27"/>
        <v>#DIV/0!</v>
      </c>
      <c r="AV59" s="39"/>
      <c r="AW59" s="39"/>
      <c r="AX59" s="40" t="e">
        <f t="shared" si="29"/>
        <v>#DIV/0!</v>
      </c>
      <c r="AY59" s="39"/>
      <c r="AZ59" s="39"/>
      <c r="BA59" s="40" t="e">
        <f t="shared" si="31"/>
        <v>#DIV/0!</v>
      </c>
      <c r="BB59" s="39"/>
      <c r="BC59" s="39"/>
      <c r="BD59" s="40" t="e">
        <f t="shared" si="33"/>
        <v>#DIV/0!</v>
      </c>
      <c r="BE59" s="39">
        <f t="shared" si="295"/>
        <v>0</v>
      </c>
      <c r="BF59" s="39">
        <f t="shared" si="295"/>
        <v>0</v>
      </c>
      <c r="BG59" s="40" t="e">
        <f t="shared" si="35"/>
        <v>#DIV/0!</v>
      </c>
      <c r="BH59" s="39">
        <f t="shared" si="65"/>
        <v>0</v>
      </c>
      <c r="BI59" s="39">
        <f t="shared" si="65"/>
        <v>0</v>
      </c>
      <c r="BJ59" s="40" t="e">
        <f t="shared" si="37"/>
        <v>#DIV/0!</v>
      </c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</row>
    <row r="60" spans="1:131" s="45" customFormat="1" outlineLevel="2" x14ac:dyDescent="0.25">
      <c r="A60" s="21">
        <v>290</v>
      </c>
      <c r="B60" s="24" t="s">
        <v>79</v>
      </c>
      <c r="C60" s="39">
        <f t="shared" si="289"/>
        <v>0</v>
      </c>
      <c r="D60" s="39">
        <f t="shared" si="289"/>
        <v>0</v>
      </c>
      <c r="E60" s="40" t="e">
        <f t="shared" si="38"/>
        <v>#DIV/0!</v>
      </c>
      <c r="F60" s="39"/>
      <c r="G60" s="39"/>
      <c r="H60" s="40" t="e">
        <f t="shared" si="1"/>
        <v>#DIV/0!</v>
      </c>
      <c r="I60" s="39"/>
      <c r="J60" s="39"/>
      <c r="K60" s="40" t="e">
        <f t="shared" si="3"/>
        <v>#DIV/0!</v>
      </c>
      <c r="L60" s="39"/>
      <c r="M60" s="39"/>
      <c r="N60" s="40" t="e">
        <f t="shared" si="5"/>
        <v>#DIV/0!</v>
      </c>
      <c r="O60" s="39">
        <f t="shared" si="290"/>
        <v>0</v>
      </c>
      <c r="P60" s="39">
        <f t="shared" si="290"/>
        <v>0</v>
      </c>
      <c r="Q60" s="40" t="e">
        <f t="shared" si="7"/>
        <v>#DIV/0!</v>
      </c>
      <c r="R60" s="39"/>
      <c r="S60" s="39"/>
      <c r="T60" s="40" t="e">
        <f t="shared" si="9"/>
        <v>#DIV/0!</v>
      </c>
      <c r="U60" s="39"/>
      <c r="V60" s="39"/>
      <c r="W60" s="40" t="e">
        <f t="shared" si="11"/>
        <v>#DIV/0!</v>
      </c>
      <c r="X60" s="39"/>
      <c r="Y60" s="39"/>
      <c r="Z60" s="40" t="e">
        <f t="shared" si="13"/>
        <v>#DIV/0!</v>
      </c>
      <c r="AA60" s="39">
        <f t="shared" si="291"/>
        <v>0</v>
      </c>
      <c r="AB60" s="39">
        <f t="shared" si="291"/>
        <v>0</v>
      </c>
      <c r="AC60" s="40" t="e">
        <f t="shared" si="15"/>
        <v>#DIV/0!</v>
      </c>
      <c r="AD60" s="39">
        <f t="shared" si="292"/>
        <v>0</v>
      </c>
      <c r="AE60" s="39">
        <f t="shared" si="292"/>
        <v>0</v>
      </c>
      <c r="AF60" s="40" t="e">
        <f t="shared" si="17"/>
        <v>#DIV/0!</v>
      </c>
      <c r="AG60" s="39"/>
      <c r="AH60" s="39"/>
      <c r="AI60" s="40" t="e">
        <f t="shared" si="19"/>
        <v>#DIV/0!</v>
      </c>
      <c r="AJ60" s="39"/>
      <c r="AK60" s="39"/>
      <c r="AL60" s="40" t="e">
        <f t="shared" si="21"/>
        <v>#DIV/0!</v>
      </c>
      <c r="AM60" s="39"/>
      <c r="AN60" s="39"/>
      <c r="AO60" s="40" t="e">
        <f t="shared" si="23"/>
        <v>#DIV/0!</v>
      </c>
      <c r="AP60" s="39">
        <f t="shared" si="293"/>
        <v>0</v>
      </c>
      <c r="AQ60" s="39">
        <f t="shared" si="293"/>
        <v>0</v>
      </c>
      <c r="AR60" s="40" t="e">
        <f t="shared" si="25"/>
        <v>#DIV/0!</v>
      </c>
      <c r="AS60" s="39">
        <f t="shared" si="294"/>
        <v>0</v>
      </c>
      <c r="AT60" s="39">
        <f t="shared" si="294"/>
        <v>0</v>
      </c>
      <c r="AU60" s="40" t="e">
        <f t="shared" si="27"/>
        <v>#DIV/0!</v>
      </c>
      <c r="AV60" s="39"/>
      <c r="AW60" s="39"/>
      <c r="AX60" s="40" t="e">
        <f t="shared" si="29"/>
        <v>#DIV/0!</v>
      </c>
      <c r="AY60" s="39"/>
      <c r="AZ60" s="39"/>
      <c r="BA60" s="40" t="e">
        <f t="shared" si="31"/>
        <v>#DIV/0!</v>
      </c>
      <c r="BB60" s="39"/>
      <c r="BC60" s="39"/>
      <c r="BD60" s="40" t="e">
        <f t="shared" si="33"/>
        <v>#DIV/0!</v>
      </c>
      <c r="BE60" s="39">
        <f t="shared" si="295"/>
        <v>0</v>
      </c>
      <c r="BF60" s="39">
        <f t="shared" si="295"/>
        <v>0</v>
      </c>
      <c r="BG60" s="40" t="e">
        <f t="shared" si="35"/>
        <v>#DIV/0!</v>
      </c>
      <c r="BH60" s="39">
        <f t="shared" si="65"/>
        <v>0</v>
      </c>
      <c r="BI60" s="39">
        <f t="shared" si="65"/>
        <v>0</v>
      </c>
      <c r="BJ60" s="40" t="e">
        <f t="shared" si="37"/>
        <v>#DIV/0!</v>
      </c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</row>
    <row r="61" spans="1:131" s="45" customFormat="1" outlineLevel="2" x14ac:dyDescent="0.25">
      <c r="A61" s="21">
        <v>310</v>
      </c>
      <c r="B61" s="24" t="s">
        <v>93</v>
      </c>
      <c r="C61" s="39">
        <f t="shared" si="289"/>
        <v>0</v>
      </c>
      <c r="D61" s="39">
        <f t="shared" si="289"/>
        <v>0</v>
      </c>
      <c r="E61" s="40" t="e">
        <f t="shared" si="38"/>
        <v>#DIV/0!</v>
      </c>
      <c r="F61" s="39"/>
      <c r="G61" s="39"/>
      <c r="H61" s="40" t="e">
        <f t="shared" si="1"/>
        <v>#DIV/0!</v>
      </c>
      <c r="I61" s="39"/>
      <c r="J61" s="39"/>
      <c r="K61" s="40" t="e">
        <f t="shared" si="3"/>
        <v>#DIV/0!</v>
      </c>
      <c r="L61" s="39"/>
      <c r="M61" s="39"/>
      <c r="N61" s="40" t="e">
        <f t="shared" si="5"/>
        <v>#DIV/0!</v>
      </c>
      <c r="O61" s="39">
        <f t="shared" si="290"/>
        <v>0</v>
      </c>
      <c r="P61" s="39">
        <f t="shared" si="290"/>
        <v>0</v>
      </c>
      <c r="Q61" s="40" t="e">
        <f t="shared" si="7"/>
        <v>#DIV/0!</v>
      </c>
      <c r="R61" s="39"/>
      <c r="S61" s="39"/>
      <c r="T61" s="40" t="e">
        <f t="shared" si="9"/>
        <v>#DIV/0!</v>
      </c>
      <c r="U61" s="39"/>
      <c r="V61" s="39"/>
      <c r="W61" s="40" t="e">
        <f t="shared" si="11"/>
        <v>#DIV/0!</v>
      </c>
      <c r="X61" s="39"/>
      <c r="Y61" s="39"/>
      <c r="Z61" s="40" t="e">
        <f t="shared" si="13"/>
        <v>#DIV/0!</v>
      </c>
      <c r="AA61" s="39">
        <f t="shared" si="291"/>
        <v>0</v>
      </c>
      <c r="AB61" s="39">
        <f t="shared" si="291"/>
        <v>0</v>
      </c>
      <c r="AC61" s="40" t="e">
        <f t="shared" si="15"/>
        <v>#DIV/0!</v>
      </c>
      <c r="AD61" s="39">
        <f t="shared" si="292"/>
        <v>0</v>
      </c>
      <c r="AE61" s="39">
        <f t="shared" si="292"/>
        <v>0</v>
      </c>
      <c r="AF61" s="40" t="e">
        <f t="shared" si="17"/>
        <v>#DIV/0!</v>
      </c>
      <c r="AG61" s="39"/>
      <c r="AH61" s="39"/>
      <c r="AI61" s="40" t="e">
        <f t="shared" si="19"/>
        <v>#DIV/0!</v>
      </c>
      <c r="AJ61" s="39"/>
      <c r="AK61" s="39"/>
      <c r="AL61" s="40" t="e">
        <f t="shared" si="21"/>
        <v>#DIV/0!</v>
      </c>
      <c r="AM61" s="39"/>
      <c r="AN61" s="39"/>
      <c r="AO61" s="40" t="e">
        <f t="shared" si="23"/>
        <v>#DIV/0!</v>
      </c>
      <c r="AP61" s="39">
        <f t="shared" si="293"/>
        <v>0</v>
      </c>
      <c r="AQ61" s="39">
        <f t="shared" si="293"/>
        <v>0</v>
      </c>
      <c r="AR61" s="40" t="e">
        <f t="shared" si="25"/>
        <v>#DIV/0!</v>
      </c>
      <c r="AS61" s="39">
        <f t="shared" si="294"/>
        <v>0</v>
      </c>
      <c r="AT61" s="39">
        <f t="shared" si="294"/>
        <v>0</v>
      </c>
      <c r="AU61" s="40" t="e">
        <f t="shared" si="27"/>
        <v>#DIV/0!</v>
      </c>
      <c r="AV61" s="39"/>
      <c r="AW61" s="39"/>
      <c r="AX61" s="40" t="e">
        <f t="shared" si="29"/>
        <v>#DIV/0!</v>
      </c>
      <c r="AY61" s="39"/>
      <c r="AZ61" s="39"/>
      <c r="BA61" s="40" t="e">
        <f t="shared" si="31"/>
        <v>#DIV/0!</v>
      </c>
      <c r="BB61" s="39"/>
      <c r="BC61" s="39"/>
      <c r="BD61" s="40" t="e">
        <f t="shared" si="33"/>
        <v>#DIV/0!</v>
      </c>
      <c r="BE61" s="39">
        <f t="shared" si="295"/>
        <v>0</v>
      </c>
      <c r="BF61" s="39">
        <f t="shared" si="295"/>
        <v>0</v>
      </c>
      <c r="BG61" s="40" t="e">
        <f t="shared" si="35"/>
        <v>#DIV/0!</v>
      </c>
      <c r="BH61" s="39">
        <f t="shared" si="65"/>
        <v>0</v>
      </c>
      <c r="BI61" s="39">
        <f t="shared" si="65"/>
        <v>0</v>
      </c>
      <c r="BJ61" s="40" t="e">
        <f t="shared" si="37"/>
        <v>#DIV/0!</v>
      </c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</row>
    <row r="62" spans="1:131" s="3" customFormat="1" ht="37.5" customHeight="1" outlineLevel="1" x14ac:dyDescent="0.25">
      <c r="A62" s="21">
        <v>340</v>
      </c>
      <c r="B62" s="24" t="s">
        <v>94</v>
      </c>
      <c r="C62" s="39">
        <f t="shared" si="289"/>
        <v>0</v>
      </c>
      <c r="D62" s="39">
        <f t="shared" si="289"/>
        <v>0</v>
      </c>
      <c r="E62" s="40" t="e">
        <f t="shared" si="38"/>
        <v>#DIV/0!</v>
      </c>
      <c r="F62" s="39"/>
      <c r="G62" s="39"/>
      <c r="H62" s="40" t="e">
        <f t="shared" si="1"/>
        <v>#DIV/0!</v>
      </c>
      <c r="I62" s="39"/>
      <c r="J62" s="39"/>
      <c r="K62" s="40" t="e">
        <f t="shared" si="3"/>
        <v>#DIV/0!</v>
      </c>
      <c r="L62" s="39"/>
      <c r="M62" s="39"/>
      <c r="N62" s="40" t="e">
        <f t="shared" si="5"/>
        <v>#DIV/0!</v>
      </c>
      <c r="O62" s="39">
        <f t="shared" si="290"/>
        <v>0</v>
      </c>
      <c r="P62" s="39">
        <f t="shared" si="290"/>
        <v>0</v>
      </c>
      <c r="Q62" s="40" t="e">
        <f t="shared" si="7"/>
        <v>#DIV/0!</v>
      </c>
      <c r="R62" s="39"/>
      <c r="S62" s="39"/>
      <c r="T62" s="40" t="e">
        <f t="shared" si="9"/>
        <v>#DIV/0!</v>
      </c>
      <c r="U62" s="39"/>
      <c r="V62" s="39"/>
      <c r="W62" s="40" t="e">
        <f t="shared" si="11"/>
        <v>#DIV/0!</v>
      </c>
      <c r="X62" s="39"/>
      <c r="Y62" s="39"/>
      <c r="Z62" s="40" t="e">
        <f t="shared" si="13"/>
        <v>#DIV/0!</v>
      </c>
      <c r="AA62" s="39">
        <f t="shared" si="291"/>
        <v>0</v>
      </c>
      <c r="AB62" s="39">
        <f t="shared" si="291"/>
        <v>0</v>
      </c>
      <c r="AC62" s="40" t="e">
        <f t="shared" si="15"/>
        <v>#DIV/0!</v>
      </c>
      <c r="AD62" s="39">
        <f t="shared" si="292"/>
        <v>0</v>
      </c>
      <c r="AE62" s="39">
        <f t="shared" si="292"/>
        <v>0</v>
      </c>
      <c r="AF62" s="40" t="e">
        <f t="shared" si="17"/>
        <v>#DIV/0!</v>
      </c>
      <c r="AG62" s="39"/>
      <c r="AH62" s="39"/>
      <c r="AI62" s="40" t="e">
        <f t="shared" si="19"/>
        <v>#DIV/0!</v>
      </c>
      <c r="AJ62" s="39"/>
      <c r="AK62" s="39"/>
      <c r="AL62" s="40" t="e">
        <f t="shared" si="21"/>
        <v>#DIV/0!</v>
      </c>
      <c r="AM62" s="39"/>
      <c r="AN62" s="39"/>
      <c r="AO62" s="40" t="e">
        <f t="shared" si="23"/>
        <v>#DIV/0!</v>
      </c>
      <c r="AP62" s="39">
        <f t="shared" si="293"/>
        <v>0</v>
      </c>
      <c r="AQ62" s="39">
        <f t="shared" si="293"/>
        <v>0</v>
      </c>
      <c r="AR62" s="40" t="e">
        <f t="shared" si="25"/>
        <v>#DIV/0!</v>
      </c>
      <c r="AS62" s="39">
        <f t="shared" si="294"/>
        <v>0</v>
      </c>
      <c r="AT62" s="39">
        <f t="shared" si="294"/>
        <v>0</v>
      </c>
      <c r="AU62" s="40" t="e">
        <f t="shared" si="27"/>
        <v>#DIV/0!</v>
      </c>
      <c r="AV62" s="39"/>
      <c r="AW62" s="39"/>
      <c r="AX62" s="40" t="e">
        <f t="shared" si="29"/>
        <v>#DIV/0!</v>
      </c>
      <c r="AY62" s="39"/>
      <c r="AZ62" s="39"/>
      <c r="BA62" s="40" t="e">
        <f t="shared" si="31"/>
        <v>#DIV/0!</v>
      </c>
      <c r="BB62" s="39"/>
      <c r="BC62" s="39"/>
      <c r="BD62" s="40" t="e">
        <f t="shared" si="33"/>
        <v>#DIV/0!</v>
      </c>
      <c r="BE62" s="39">
        <f t="shared" si="295"/>
        <v>0</v>
      </c>
      <c r="BF62" s="39">
        <f t="shared" si="295"/>
        <v>0</v>
      </c>
      <c r="BG62" s="40" t="e">
        <f t="shared" si="35"/>
        <v>#DIV/0!</v>
      </c>
      <c r="BH62" s="39">
        <f t="shared" si="65"/>
        <v>0</v>
      </c>
      <c r="BI62" s="39">
        <f t="shared" si="65"/>
        <v>0</v>
      </c>
      <c r="BJ62" s="40" t="e">
        <f t="shared" si="37"/>
        <v>#DIV/0!</v>
      </c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</row>
    <row r="63" spans="1:131" s="3" customFormat="1" ht="42" outlineLevel="2" x14ac:dyDescent="0.25">
      <c r="A63" s="17">
        <v>244</v>
      </c>
      <c r="B63" s="20" t="s">
        <v>77</v>
      </c>
      <c r="C63" s="37">
        <f>SUM(C64,C65,C68,C74,C78,C83,C89,C90,C91)</f>
        <v>0</v>
      </c>
      <c r="D63" s="37">
        <f>SUM(D64,D65,D68,D74,D78,D83,D89,D90,D91)</f>
        <v>0</v>
      </c>
      <c r="E63" s="38" t="e">
        <f t="shared" si="38"/>
        <v>#DIV/0!</v>
      </c>
      <c r="F63" s="37">
        <f t="shared" ref="F63:G63" si="296">SUM(F64,F65,F68,F74,F78,F83,F91)</f>
        <v>0</v>
      </c>
      <c r="G63" s="37">
        <f t="shared" si="296"/>
        <v>0</v>
      </c>
      <c r="H63" s="38" t="e">
        <f t="shared" si="1"/>
        <v>#DIV/0!</v>
      </c>
      <c r="I63" s="37">
        <f t="shared" ref="I63:J63" si="297">SUM(I64,I65,I68,I74,I78,I83,I91)</f>
        <v>0</v>
      </c>
      <c r="J63" s="37">
        <f t="shared" si="297"/>
        <v>0</v>
      </c>
      <c r="K63" s="38" t="e">
        <f t="shared" si="3"/>
        <v>#DIV/0!</v>
      </c>
      <c r="L63" s="37">
        <f t="shared" ref="L63:M63" si="298">SUM(L64,L65,L68,L74,L78,L83,L91)</f>
        <v>0</v>
      </c>
      <c r="M63" s="37">
        <f t="shared" si="298"/>
        <v>0</v>
      </c>
      <c r="N63" s="38" t="e">
        <f t="shared" si="5"/>
        <v>#DIV/0!</v>
      </c>
      <c r="O63" s="37">
        <f>SUM(O64,O65,O68,O74,O78,O83,O89,O90,O91)</f>
        <v>0</v>
      </c>
      <c r="P63" s="37">
        <f>SUM(P64,P65,P68,P74,P78,P83,P89,P90,P91)</f>
        <v>0</v>
      </c>
      <c r="Q63" s="38" t="e">
        <f t="shared" si="7"/>
        <v>#DIV/0!</v>
      </c>
      <c r="R63" s="37">
        <f t="shared" ref="R63:S63" si="299">SUM(R64,R65,R68,R74,R78,R83,R91)</f>
        <v>0</v>
      </c>
      <c r="S63" s="37">
        <f t="shared" si="299"/>
        <v>0</v>
      </c>
      <c r="T63" s="38" t="e">
        <f t="shared" si="9"/>
        <v>#DIV/0!</v>
      </c>
      <c r="U63" s="37">
        <f t="shared" ref="U63:V63" si="300">SUM(U64,U65,U68,U74,U78,U83,U91)</f>
        <v>0</v>
      </c>
      <c r="V63" s="37">
        <f t="shared" si="300"/>
        <v>0</v>
      </c>
      <c r="W63" s="38" t="e">
        <f t="shared" si="11"/>
        <v>#DIV/0!</v>
      </c>
      <c r="X63" s="37">
        <f t="shared" ref="X63:Y63" si="301">SUM(X64,X65,X68,X74,X78,X83,X91)</f>
        <v>0</v>
      </c>
      <c r="Y63" s="37">
        <f t="shared" si="301"/>
        <v>0</v>
      </c>
      <c r="Z63" s="38" t="e">
        <f t="shared" si="13"/>
        <v>#DIV/0!</v>
      </c>
      <c r="AA63" s="37">
        <f>SUM(AA64,AA65,AA68,AA74,AA78,AA83,AA89,AA90,AA91)</f>
        <v>0</v>
      </c>
      <c r="AB63" s="37">
        <f>SUM(AB64,AB65,AB68,AB74,AB78,AB83,AB89,AB90,AB91)</f>
        <v>0</v>
      </c>
      <c r="AC63" s="38" t="e">
        <f t="shared" si="15"/>
        <v>#DIV/0!</v>
      </c>
      <c r="AD63" s="37">
        <f>SUM(AD64,AD65,AD68,AD74,AD78,AD83,AD89,AD90,AD91)</f>
        <v>0</v>
      </c>
      <c r="AE63" s="37">
        <f>SUM(AE64,AE65,AE68,AE74,AE78,AE83,AE89,AE90,AE91)</f>
        <v>0</v>
      </c>
      <c r="AF63" s="38" t="e">
        <f t="shared" si="17"/>
        <v>#DIV/0!</v>
      </c>
      <c r="AG63" s="37">
        <f t="shared" ref="AG63:AH63" si="302">SUM(AG64,AG65,AG68,AG74,AG78,AG83,AG91)</f>
        <v>0</v>
      </c>
      <c r="AH63" s="37">
        <f t="shared" si="302"/>
        <v>0</v>
      </c>
      <c r="AI63" s="38" t="e">
        <f t="shared" si="19"/>
        <v>#DIV/0!</v>
      </c>
      <c r="AJ63" s="37">
        <f t="shared" ref="AJ63:AK63" si="303">SUM(AJ64,AJ65,AJ68,AJ74,AJ78,AJ83,AJ91)</f>
        <v>0</v>
      </c>
      <c r="AK63" s="37">
        <f t="shared" si="303"/>
        <v>0</v>
      </c>
      <c r="AL63" s="38" t="e">
        <f t="shared" si="21"/>
        <v>#DIV/0!</v>
      </c>
      <c r="AM63" s="37">
        <f t="shared" ref="AM63:AN63" si="304">SUM(AM64,AM65,AM68,AM74,AM78,AM83,AM91)</f>
        <v>0</v>
      </c>
      <c r="AN63" s="37">
        <f t="shared" si="304"/>
        <v>0</v>
      </c>
      <c r="AO63" s="38" t="e">
        <f t="shared" si="23"/>
        <v>#DIV/0!</v>
      </c>
      <c r="AP63" s="37">
        <f>SUM(AP64,AP65,AP68,AP74,AP78,AP83,AP89,AP90,AP91)</f>
        <v>0</v>
      </c>
      <c r="AQ63" s="37">
        <f>SUM(AQ64,AQ65,AQ68,AQ74,AQ78,AQ83,AQ89,AQ90,AQ91)</f>
        <v>0</v>
      </c>
      <c r="AR63" s="38" t="e">
        <f t="shared" si="25"/>
        <v>#DIV/0!</v>
      </c>
      <c r="AS63" s="37">
        <f>SUM(AS64,AS65,AS68,AS74,AS78,AS83,AS89,AS90,AS91)</f>
        <v>0</v>
      </c>
      <c r="AT63" s="37">
        <f>SUM(AT64,AT65,AT68,AT74,AT78,AT83,AT89,AT90,AT91)</f>
        <v>0</v>
      </c>
      <c r="AU63" s="38" t="e">
        <f t="shared" si="27"/>
        <v>#DIV/0!</v>
      </c>
      <c r="AV63" s="37">
        <f t="shared" ref="AV63:AW63" si="305">SUM(AV64,AV65,AV68,AV74,AV78,AV83,AV91)</f>
        <v>0</v>
      </c>
      <c r="AW63" s="37">
        <f t="shared" si="305"/>
        <v>0</v>
      </c>
      <c r="AX63" s="38" t="e">
        <f t="shared" si="29"/>
        <v>#DIV/0!</v>
      </c>
      <c r="AY63" s="37">
        <f t="shared" ref="AY63:AZ63" si="306">SUM(AY64,AY65,AY68,AY74,AY78,AY83,AY91)</f>
        <v>0</v>
      </c>
      <c r="AZ63" s="37">
        <f t="shared" si="306"/>
        <v>0</v>
      </c>
      <c r="BA63" s="38" t="e">
        <f t="shared" si="31"/>
        <v>#DIV/0!</v>
      </c>
      <c r="BB63" s="37">
        <f t="shared" ref="BB63:BC63" si="307">SUM(BB64,BB65,BB68,BB74,BB78,BB83,BB91)</f>
        <v>0</v>
      </c>
      <c r="BC63" s="37">
        <f t="shared" si="307"/>
        <v>0</v>
      </c>
      <c r="BD63" s="38" t="e">
        <f t="shared" si="33"/>
        <v>#DIV/0!</v>
      </c>
      <c r="BE63" s="37">
        <f>SUM(BE64,BE65,BE68,BE74,BE78,BE83,BE89,BE90,BE91)</f>
        <v>0</v>
      </c>
      <c r="BF63" s="37">
        <f>SUM(BF64,BF65,BF68,BF74,BF78,BF83,BF89,BF90,BF91)</f>
        <v>0</v>
      </c>
      <c r="BG63" s="38" t="e">
        <f t="shared" si="35"/>
        <v>#DIV/0!</v>
      </c>
      <c r="BH63" s="37">
        <f>SUM(BH64,BH65,BH68,BH74,BH78,BH83,BH89,BH90,BH91)</f>
        <v>0</v>
      </c>
      <c r="BI63" s="37">
        <f>SUM(BI64,BI65,BI68,BI74,BI78,BI83,BI89,BI90,BI91)</f>
        <v>0</v>
      </c>
      <c r="BJ63" s="38" t="e">
        <f t="shared" si="37"/>
        <v>#DIV/0!</v>
      </c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</row>
    <row r="64" spans="1:131" s="35" customFormat="1" outlineLevel="2" x14ac:dyDescent="0.25">
      <c r="A64" s="17">
        <v>221</v>
      </c>
      <c r="B64" s="9" t="s">
        <v>0</v>
      </c>
      <c r="C64" s="39">
        <f>SUM(AD64,BH64)</f>
        <v>0</v>
      </c>
      <c r="D64" s="39">
        <f>SUM(AE64,BI64)</f>
        <v>0</v>
      </c>
      <c r="E64" s="38" t="e">
        <f t="shared" si="38"/>
        <v>#DIV/0!</v>
      </c>
      <c r="F64" s="39"/>
      <c r="G64" s="39"/>
      <c r="H64" s="38" t="e">
        <f t="shared" si="1"/>
        <v>#DIV/0!</v>
      </c>
      <c r="I64" s="39"/>
      <c r="J64" s="39"/>
      <c r="K64" s="38" t="e">
        <f t="shared" si="3"/>
        <v>#DIV/0!</v>
      </c>
      <c r="L64" s="39"/>
      <c r="M64" s="39"/>
      <c r="N64" s="38" t="e">
        <f t="shared" si="5"/>
        <v>#DIV/0!</v>
      </c>
      <c r="O64" s="39">
        <f>SUM(F64,I64,L64)</f>
        <v>0</v>
      </c>
      <c r="P64" s="39">
        <f>SUM(G64,J64,M64)</f>
        <v>0</v>
      </c>
      <c r="Q64" s="38" t="e">
        <f t="shared" si="7"/>
        <v>#DIV/0!</v>
      </c>
      <c r="R64" s="39"/>
      <c r="S64" s="39"/>
      <c r="T64" s="38" t="e">
        <f t="shared" si="9"/>
        <v>#DIV/0!</v>
      </c>
      <c r="U64" s="39"/>
      <c r="V64" s="39"/>
      <c r="W64" s="38" t="e">
        <f t="shared" si="11"/>
        <v>#DIV/0!</v>
      </c>
      <c r="X64" s="39"/>
      <c r="Y64" s="39"/>
      <c r="Z64" s="38" t="e">
        <f t="shared" si="13"/>
        <v>#DIV/0!</v>
      </c>
      <c r="AA64" s="39">
        <f>SUM(R64,U64,X64)</f>
        <v>0</v>
      </c>
      <c r="AB64" s="39">
        <f>SUM(S64,V64,Y64)</f>
        <v>0</v>
      </c>
      <c r="AC64" s="38" t="e">
        <f t="shared" si="15"/>
        <v>#DIV/0!</v>
      </c>
      <c r="AD64" s="39">
        <f>SUM(O64,AA64)</f>
        <v>0</v>
      </c>
      <c r="AE64" s="39">
        <f>SUM(P64,AB64)</f>
        <v>0</v>
      </c>
      <c r="AF64" s="38" t="e">
        <f t="shared" si="17"/>
        <v>#DIV/0!</v>
      </c>
      <c r="AG64" s="39"/>
      <c r="AH64" s="39"/>
      <c r="AI64" s="38" t="e">
        <f t="shared" si="19"/>
        <v>#DIV/0!</v>
      </c>
      <c r="AJ64" s="39"/>
      <c r="AK64" s="39"/>
      <c r="AL64" s="38" t="e">
        <f t="shared" si="21"/>
        <v>#DIV/0!</v>
      </c>
      <c r="AM64" s="39"/>
      <c r="AN64" s="39"/>
      <c r="AO64" s="38" t="e">
        <f t="shared" si="23"/>
        <v>#DIV/0!</v>
      </c>
      <c r="AP64" s="39">
        <f>SUM(AG64,AJ64,AM64)</f>
        <v>0</v>
      </c>
      <c r="AQ64" s="39">
        <f>SUM(AH64,AK64,AN64)</f>
        <v>0</v>
      </c>
      <c r="AR64" s="38" t="e">
        <f t="shared" si="25"/>
        <v>#DIV/0!</v>
      </c>
      <c r="AS64" s="39">
        <f>SUM(AD64,AP64)</f>
        <v>0</v>
      </c>
      <c r="AT64" s="39">
        <f>SUM(AE64,AQ64)</f>
        <v>0</v>
      </c>
      <c r="AU64" s="38" t="e">
        <f t="shared" si="27"/>
        <v>#DIV/0!</v>
      </c>
      <c r="AV64" s="39"/>
      <c r="AW64" s="39"/>
      <c r="AX64" s="38" t="e">
        <f t="shared" si="29"/>
        <v>#DIV/0!</v>
      </c>
      <c r="AY64" s="39"/>
      <c r="AZ64" s="39"/>
      <c r="BA64" s="38" t="e">
        <f t="shared" si="31"/>
        <v>#DIV/0!</v>
      </c>
      <c r="BB64" s="39"/>
      <c r="BC64" s="39"/>
      <c r="BD64" s="38" t="e">
        <f t="shared" si="33"/>
        <v>#DIV/0!</v>
      </c>
      <c r="BE64" s="39">
        <f>SUM(AV64,AY64,BB64)</f>
        <v>0</v>
      </c>
      <c r="BF64" s="39">
        <f>SUM(AW64,AZ64,BC64)</f>
        <v>0</v>
      </c>
      <c r="BG64" s="38" t="e">
        <f t="shared" si="35"/>
        <v>#DIV/0!</v>
      </c>
      <c r="BH64" s="39">
        <f t="shared" si="65"/>
        <v>0</v>
      </c>
      <c r="BI64" s="39">
        <f t="shared" si="65"/>
        <v>0</v>
      </c>
      <c r="BJ64" s="38" t="e">
        <f t="shared" si="37"/>
        <v>#DIV/0!</v>
      </c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</row>
    <row r="65" spans="1:131" s="46" customFormat="1" outlineLevel="3" x14ac:dyDescent="0.25">
      <c r="A65" s="17">
        <v>222</v>
      </c>
      <c r="B65" s="9" t="s">
        <v>41</v>
      </c>
      <c r="C65" s="37">
        <f>SUM(C66:C67)</f>
        <v>0</v>
      </c>
      <c r="D65" s="37">
        <f>SUM(D66:D67)</f>
        <v>0</v>
      </c>
      <c r="E65" s="38" t="e">
        <f t="shared" si="38"/>
        <v>#DIV/0!</v>
      </c>
      <c r="F65" s="37">
        <f t="shared" ref="F65:G65" si="308">SUM(F66:F67)</f>
        <v>0</v>
      </c>
      <c r="G65" s="37">
        <f t="shared" si="308"/>
        <v>0</v>
      </c>
      <c r="H65" s="38" t="e">
        <f t="shared" si="1"/>
        <v>#DIV/0!</v>
      </c>
      <c r="I65" s="37">
        <f t="shared" ref="I65:J65" si="309">SUM(I66:I67)</f>
        <v>0</v>
      </c>
      <c r="J65" s="37">
        <f t="shared" si="309"/>
        <v>0</v>
      </c>
      <c r="K65" s="38" t="e">
        <f t="shared" si="3"/>
        <v>#DIV/0!</v>
      </c>
      <c r="L65" s="37">
        <f t="shared" ref="L65:M65" si="310">SUM(L66:L67)</f>
        <v>0</v>
      </c>
      <c r="M65" s="37">
        <f t="shared" si="310"/>
        <v>0</v>
      </c>
      <c r="N65" s="38" t="e">
        <f t="shared" si="5"/>
        <v>#DIV/0!</v>
      </c>
      <c r="O65" s="37">
        <f t="shared" ref="O65:P65" si="311">SUM(O66:O67)</f>
        <v>0</v>
      </c>
      <c r="P65" s="37">
        <f t="shared" si="311"/>
        <v>0</v>
      </c>
      <c r="Q65" s="38" t="e">
        <f t="shared" si="7"/>
        <v>#DIV/0!</v>
      </c>
      <c r="R65" s="37">
        <f t="shared" ref="R65:S65" si="312">SUM(R66:R67)</f>
        <v>0</v>
      </c>
      <c r="S65" s="37">
        <f t="shared" si="312"/>
        <v>0</v>
      </c>
      <c r="T65" s="38" t="e">
        <f t="shared" si="9"/>
        <v>#DIV/0!</v>
      </c>
      <c r="U65" s="37">
        <f t="shared" ref="U65:V65" si="313">SUM(U66:U67)</f>
        <v>0</v>
      </c>
      <c r="V65" s="37">
        <f t="shared" si="313"/>
        <v>0</v>
      </c>
      <c r="W65" s="38" t="e">
        <f t="shared" si="11"/>
        <v>#DIV/0!</v>
      </c>
      <c r="X65" s="37">
        <f t="shared" ref="X65:Y65" si="314">SUM(X66:X67)</f>
        <v>0</v>
      </c>
      <c r="Y65" s="37">
        <f t="shared" si="314"/>
        <v>0</v>
      </c>
      <c r="Z65" s="38" t="e">
        <f t="shared" si="13"/>
        <v>#DIV/0!</v>
      </c>
      <c r="AA65" s="37">
        <f t="shared" ref="AA65:AB65" si="315">SUM(AA66:AA67)</f>
        <v>0</v>
      </c>
      <c r="AB65" s="37">
        <f t="shared" si="315"/>
        <v>0</v>
      </c>
      <c r="AC65" s="38" t="e">
        <f t="shared" si="15"/>
        <v>#DIV/0!</v>
      </c>
      <c r="AD65" s="37">
        <f t="shared" ref="AD65:AE65" si="316">SUM(AD66:AD67)</f>
        <v>0</v>
      </c>
      <c r="AE65" s="37">
        <f t="shared" si="316"/>
        <v>0</v>
      </c>
      <c r="AF65" s="38" t="e">
        <f t="shared" si="17"/>
        <v>#DIV/0!</v>
      </c>
      <c r="AG65" s="37">
        <f t="shared" ref="AG65:AH65" si="317">SUM(AG66:AG67)</f>
        <v>0</v>
      </c>
      <c r="AH65" s="37">
        <f t="shared" si="317"/>
        <v>0</v>
      </c>
      <c r="AI65" s="38" t="e">
        <f t="shared" si="19"/>
        <v>#DIV/0!</v>
      </c>
      <c r="AJ65" s="37">
        <f t="shared" ref="AJ65:AK65" si="318">SUM(AJ66:AJ67)</f>
        <v>0</v>
      </c>
      <c r="AK65" s="37">
        <f t="shared" si="318"/>
        <v>0</v>
      </c>
      <c r="AL65" s="38" t="e">
        <f t="shared" si="21"/>
        <v>#DIV/0!</v>
      </c>
      <c r="AM65" s="37">
        <f t="shared" ref="AM65:AN65" si="319">SUM(AM66:AM67)</f>
        <v>0</v>
      </c>
      <c r="AN65" s="37">
        <f t="shared" si="319"/>
        <v>0</v>
      </c>
      <c r="AO65" s="38" t="e">
        <f t="shared" si="23"/>
        <v>#DIV/0!</v>
      </c>
      <c r="AP65" s="37">
        <f t="shared" ref="AP65:AQ65" si="320">SUM(AP66:AP67)</f>
        <v>0</v>
      </c>
      <c r="AQ65" s="37">
        <f t="shared" si="320"/>
        <v>0</v>
      </c>
      <c r="AR65" s="38" t="e">
        <f t="shared" si="25"/>
        <v>#DIV/0!</v>
      </c>
      <c r="AS65" s="37">
        <f t="shared" ref="AS65:AT65" si="321">SUM(AS66:AS67)</f>
        <v>0</v>
      </c>
      <c r="AT65" s="37">
        <f t="shared" si="321"/>
        <v>0</v>
      </c>
      <c r="AU65" s="38" t="e">
        <f t="shared" si="27"/>
        <v>#DIV/0!</v>
      </c>
      <c r="AV65" s="37">
        <f t="shared" ref="AV65:AW65" si="322">SUM(AV66:AV67)</f>
        <v>0</v>
      </c>
      <c r="AW65" s="37">
        <f t="shared" si="322"/>
        <v>0</v>
      </c>
      <c r="AX65" s="38" t="e">
        <f t="shared" si="29"/>
        <v>#DIV/0!</v>
      </c>
      <c r="AY65" s="37">
        <f t="shared" ref="AY65:AZ65" si="323">SUM(AY66:AY67)</f>
        <v>0</v>
      </c>
      <c r="AZ65" s="37">
        <f t="shared" si="323"/>
        <v>0</v>
      </c>
      <c r="BA65" s="38" t="e">
        <f t="shared" si="31"/>
        <v>#DIV/0!</v>
      </c>
      <c r="BB65" s="37">
        <f t="shared" ref="BB65:BC65" si="324">SUM(BB66:BB67)</f>
        <v>0</v>
      </c>
      <c r="BC65" s="37">
        <f t="shared" si="324"/>
        <v>0</v>
      </c>
      <c r="BD65" s="38" t="e">
        <f t="shared" si="33"/>
        <v>#DIV/0!</v>
      </c>
      <c r="BE65" s="37">
        <f t="shared" ref="BE65:BF65" si="325">SUM(BE66:BE67)</f>
        <v>0</v>
      </c>
      <c r="BF65" s="37">
        <f t="shared" si="325"/>
        <v>0</v>
      </c>
      <c r="BG65" s="38" t="e">
        <f t="shared" si="35"/>
        <v>#DIV/0!</v>
      </c>
      <c r="BH65" s="37">
        <f t="shared" ref="BH65:BI65" si="326">SUM(BH66:BH67)</f>
        <v>0</v>
      </c>
      <c r="BI65" s="37">
        <f t="shared" si="326"/>
        <v>0</v>
      </c>
      <c r="BJ65" s="38" t="e">
        <f t="shared" si="37"/>
        <v>#DIV/0!</v>
      </c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</row>
    <row r="66" spans="1:131" s="46" customFormat="1" outlineLevel="3" x14ac:dyDescent="0.25">
      <c r="A66" s="21"/>
      <c r="B66" s="24" t="s">
        <v>65</v>
      </c>
      <c r="C66" s="39">
        <f t="shared" ref="C66:D67" si="327">SUM(AD66,BH66)</f>
        <v>0</v>
      </c>
      <c r="D66" s="39">
        <f t="shared" si="327"/>
        <v>0</v>
      </c>
      <c r="E66" s="40" t="e">
        <f t="shared" si="38"/>
        <v>#DIV/0!</v>
      </c>
      <c r="F66" s="39"/>
      <c r="G66" s="39"/>
      <c r="H66" s="40" t="e">
        <f t="shared" si="1"/>
        <v>#DIV/0!</v>
      </c>
      <c r="I66" s="39"/>
      <c r="J66" s="39"/>
      <c r="K66" s="40" t="e">
        <f t="shared" si="3"/>
        <v>#DIV/0!</v>
      </c>
      <c r="L66" s="39"/>
      <c r="M66" s="39"/>
      <c r="N66" s="40" t="e">
        <f t="shared" si="5"/>
        <v>#DIV/0!</v>
      </c>
      <c r="O66" s="39">
        <f t="shared" ref="O66:P67" si="328">SUM(F66,I66,L66)</f>
        <v>0</v>
      </c>
      <c r="P66" s="39">
        <f t="shared" si="328"/>
        <v>0</v>
      </c>
      <c r="Q66" s="40" t="e">
        <f t="shared" si="7"/>
        <v>#DIV/0!</v>
      </c>
      <c r="R66" s="39"/>
      <c r="S66" s="39"/>
      <c r="T66" s="40" t="e">
        <f t="shared" si="9"/>
        <v>#DIV/0!</v>
      </c>
      <c r="U66" s="39"/>
      <c r="V66" s="39"/>
      <c r="W66" s="40" t="e">
        <f t="shared" si="11"/>
        <v>#DIV/0!</v>
      </c>
      <c r="X66" s="39"/>
      <c r="Y66" s="39"/>
      <c r="Z66" s="40" t="e">
        <f t="shared" si="13"/>
        <v>#DIV/0!</v>
      </c>
      <c r="AA66" s="39">
        <f t="shared" ref="AA66:AB67" si="329">SUM(R66,U66,X66)</f>
        <v>0</v>
      </c>
      <c r="AB66" s="39">
        <f t="shared" si="329"/>
        <v>0</v>
      </c>
      <c r="AC66" s="40" t="e">
        <f t="shared" si="15"/>
        <v>#DIV/0!</v>
      </c>
      <c r="AD66" s="39">
        <f t="shared" ref="AD66:AE67" si="330">SUM(O66,AA66)</f>
        <v>0</v>
      </c>
      <c r="AE66" s="39">
        <f t="shared" si="330"/>
        <v>0</v>
      </c>
      <c r="AF66" s="40" t="e">
        <f t="shared" si="17"/>
        <v>#DIV/0!</v>
      </c>
      <c r="AG66" s="39"/>
      <c r="AH66" s="39"/>
      <c r="AI66" s="40" t="e">
        <f t="shared" si="19"/>
        <v>#DIV/0!</v>
      </c>
      <c r="AJ66" s="39"/>
      <c r="AK66" s="39"/>
      <c r="AL66" s="40" t="e">
        <f t="shared" si="21"/>
        <v>#DIV/0!</v>
      </c>
      <c r="AM66" s="39"/>
      <c r="AN66" s="39"/>
      <c r="AO66" s="40" t="e">
        <f t="shared" si="23"/>
        <v>#DIV/0!</v>
      </c>
      <c r="AP66" s="39">
        <f t="shared" ref="AP66:AQ67" si="331">SUM(AG66,AJ66,AM66)</f>
        <v>0</v>
      </c>
      <c r="AQ66" s="39">
        <f t="shared" si="331"/>
        <v>0</v>
      </c>
      <c r="AR66" s="40" t="e">
        <f t="shared" si="25"/>
        <v>#DIV/0!</v>
      </c>
      <c r="AS66" s="39">
        <f t="shared" ref="AS66:AT67" si="332">SUM(AD66,AP66)</f>
        <v>0</v>
      </c>
      <c r="AT66" s="39">
        <f t="shared" si="332"/>
        <v>0</v>
      </c>
      <c r="AU66" s="40" t="e">
        <f t="shared" si="27"/>
        <v>#DIV/0!</v>
      </c>
      <c r="AV66" s="39"/>
      <c r="AW66" s="39"/>
      <c r="AX66" s="40" t="e">
        <f t="shared" si="29"/>
        <v>#DIV/0!</v>
      </c>
      <c r="AY66" s="39"/>
      <c r="AZ66" s="39"/>
      <c r="BA66" s="40" t="e">
        <f t="shared" si="31"/>
        <v>#DIV/0!</v>
      </c>
      <c r="BB66" s="39"/>
      <c r="BC66" s="39"/>
      <c r="BD66" s="40" t="e">
        <f t="shared" si="33"/>
        <v>#DIV/0!</v>
      </c>
      <c r="BE66" s="39">
        <f t="shared" ref="BE66:BF67" si="333">SUM(AV66,AY66,BB66)</f>
        <v>0</v>
      </c>
      <c r="BF66" s="39">
        <f t="shared" si="333"/>
        <v>0</v>
      </c>
      <c r="BG66" s="40" t="e">
        <f t="shared" si="35"/>
        <v>#DIV/0!</v>
      </c>
      <c r="BH66" s="39">
        <f t="shared" si="65"/>
        <v>0</v>
      </c>
      <c r="BI66" s="39">
        <f t="shared" si="65"/>
        <v>0</v>
      </c>
      <c r="BJ66" s="40" t="e">
        <f t="shared" si="37"/>
        <v>#DIV/0!</v>
      </c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</row>
    <row r="67" spans="1:131" s="35" customFormat="1" outlineLevel="2" x14ac:dyDescent="0.25">
      <c r="A67" s="21"/>
      <c r="B67" s="23" t="s">
        <v>64</v>
      </c>
      <c r="C67" s="39">
        <f t="shared" si="327"/>
        <v>0</v>
      </c>
      <c r="D67" s="39">
        <f t="shared" si="327"/>
        <v>0</v>
      </c>
      <c r="E67" s="40" t="e">
        <f t="shared" si="38"/>
        <v>#DIV/0!</v>
      </c>
      <c r="F67" s="39"/>
      <c r="G67" s="39"/>
      <c r="H67" s="40" t="e">
        <f t="shared" si="1"/>
        <v>#DIV/0!</v>
      </c>
      <c r="I67" s="39"/>
      <c r="J67" s="39"/>
      <c r="K67" s="40" t="e">
        <f t="shared" si="3"/>
        <v>#DIV/0!</v>
      </c>
      <c r="L67" s="39"/>
      <c r="M67" s="39"/>
      <c r="N67" s="40" t="e">
        <f t="shared" si="5"/>
        <v>#DIV/0!</v>
      </c>
      <c r="O67" s="39">
        <f t="shared" si="328"/>
        <v>0</v>
      </c>
      <c r="P67" s="39">
        <f t="shared" si="328"/>
        <v>0</v>
      </c>
      <c r="Q67" s="40" t="e">
        <f t="shared" si="7"/>
        <v>#DIV/0!</v>
      </c>
      <c r="R67" s="39"/>
      <c r="S67" s="39"/>
      <c r="T67" s="40" t="e">
        <f t="shared" si="9"/>
        <v>#DIV/0!</v>
      </c>
      <c r="U67" s="39"/>
      <c r="V67" s="39"/>
      <c r="W67" s="40" t="e">
        <f t="shared" si="11"/>
        <v>#DIV/0!</v>
      </c>
      <c r="X67" s="39"/>
      <c r="Y67" s="39"/>
      <c r="Z67" s="40" t="e">
        <f t="shared" si="13"/>
        <v>#DIV/0!</v>
      </c>
      <c r="AA67" s="39">
        <f t="shared" si="329"/>
        <v>0</v>
      </c>
      <c r="AB67" s="39">
        <f t="shared" si="329"/>
        <v>0</v>
      </c>
      <c r="AC67" s="40" t="e">
        <f t="shared" si="15"/>
        <v>#DIV/0!</v>
      </c>
      <c r="AD67" s="39">
        <f t="shared" si="330"/>
        <v>0</v>
      </c>
      <c r="AE67" s="39">
        <f t="shared" si="330"/>
        <v>0</v>
      </c>
      <c r="AF67" s="40" t="e">
        <f t="shared" si="17"/>
        <v>#DIV/0!</v>
      </c>
      <c r="AG67" s="39"/>
      <c r="AH67" s="39"/>
      <c r="AI67" s="40" t="e">
        <f t="shared" si="19"/>
        <v>#DIV/0!</v>
      </c>
      <c r="AJ67" s="39"/>
      <c r="AK67" s="39"/>
      <c r="AL67" s="40" t="e">
        <f t="shared" si="21"/>
        <v>#DIV/0!</v>
      </c>
      <c r="AM67" s="39"/>
      <c r="AN67" s="39"/>
      <c r="AO67" s="40" t="e">
        <f t="shared" si="23"/>
        <v>#DIV/0!</v>
      </c>
      <c r="AP67" s="39">
        <f t="shared" si="331"/>
        <v>0</v>
      </c>
      <c r="AQ67" s="39">
        <f t="shared" si="331"/>
        <v>0</v>
      </c>
      <c r="AR67" s="40" t="e">
        <f t="shared" si="25"/>
        <v>#DIV/0!</v>
      </c>
      <c r="AS67" s="39">
        <f t="shared" si="332"/>
        <v>0</v>
      </c>
      <c r="AT67" s="39">
        <f t="shared" si="332"/>
        <v>0</v>
      </c>
      <c r="AU67" s="40" t="e">
        <f t="shared" si="27"/>
        <v>#DIV/0!</v>
      </c>
      <c r="AV67" s="39"/>
      <c r="AW67" s="39"/>
      <c r="AX67" s="40" t="e">
        <f t="shared" si="29"/>
        <v>#DIV/0!</v>
      </c>
      <c r="AY67" s="39"/>
      <c r="AZ67" s="39"/>
      <c r="BA67" s="40" t="e">
        <f t="shared" si="31"/>
        <v>#DIV/0!</v>
      </c>
      <c r="BB67" s="39"/>
      <c r="BC67" s="39"/>
      <c r="BD67" s="40" t="e">
        <f t="shared" si="33"/>
        <v>#DIV/0!</v>
      </c>
      <c r="BE67" s="39">
        <f t="shared" si="333"/>
        <v>0</v>
      </c>
      <c r="BF67" s="39">
        <f t="shared" si="333"/>
        <v>0</v>
      </c>
      <c r="BG67" s="40" t="e">
        <f t="shared" si="35"/>
        <v>#DIV/0!</v>
      </c>
      <c r="BH67" s="39">
        <f t="shared" si="65"/>
        <v>0</v>
      </c>
      <c r="BI67" s="39">
        <f t="shared" si="65"/>
        <v>0</v>
      </c>
      <c r="BJ67" s="40" t="e">
        <f t="shared" si="37"/>
        <v>#DIV/0!</v>
      </c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</row>
    <row r="68" spans="1:131" s="46" customFormat="1" outlineLevel="3" x14ac:dyDescent="0.25">
      <c r="A68" s="17">
        <v>223</v>
      </c>
      <c r="B68" s="9" t="s">
        <v>31</v>
      </c>
      <c r="C68" s="37">
        <f>SUM(C69:C73)</f>
        <v>0</v>
      </c>
      <c r="D68" s="37">
        <f>SUM(D69:D73)</f>
        <v>0</v>
      </c>
      <c r="E68" s="38" t="e">
        <f t="shared" si="38"/>
        <v>#DIV/0!</v>
      </c>
      <c r="F68" s="37">
        <f t="shared" ref="F68:G68" si="334">SUM(F69:F73)</f>
        <v>0</v>
      </c>
      <c r="G68" s="37">
        <f t="shared" si="334"/>
        <v>0</v>
      </c>
      <c r="H68" s="38" t="e">
        <f t="shared" si="1"/>
        <v>#DIV/0!</v>
      </c>
      <c r="I68" s="37">
        <f t="shared" ref="I68:J68" si="335">SUM(I69:I73)</f>
        <v>0</v>
      </c>
      <c r="J68" s="37">
        <f t="shared" si="335"/>
        <v>0</v>
      </c>
      <c r="K68" s="38" t="e">
        <f t="shared" si="3"/>
        <v>#DIV/0!</v>
      </c>
      <c r="L68" s="37">
        <f t="shared" ref="L68:M68" si="336">SUM(L69:L73)</f>
        <v>0</v>
      </c>
      <c r="M68" s="37">
        <f t="shared" si="336"/>
        <v>0</v>
      </c>
      <c r="N68" s="38" t="e">
        <f t="shared" si="5"/>
        <v>#DIV/0!</v>
      </c>
      <c r="O68" s="37">
        <f t="shared" ref="O68:P68" si="337">SUM(O69:O73)</f>
        <v>0</v>
      </c>
      <c r="P68" s="37">
        <f t="shared" si="337"/>
        <v>0</v>
      </c>
      <c r="Q68" s="38" t="e">
        <f t="shared" si="7"/>
        <v>#DIV/0!</v>
      </c>
      <c r="R68" s="37">
        <f t="shared" ref="R68:S68" si="338">SUM(R69:R73)</f>
        <v>0</v>
      </c>
      <c r="S68" s="37">
        <f t="shared" si="338"/>
        <v>0</v>
      </c>
      <c r="T68" s="38" t="e">
        <f t="shared" si="9"/>
        <v>#DIV/0!</v>
      </c>
      <c r="U68" s="37">
        <f t="shared" ref="U68:V68" si="339">SUM(U69:U73)</f>
        <v>0</v>
      </c>
      <c r="V68" s="37">
        <f t="shared" si="339"/>
        <v>0</v>
      </c>
      <c r="W68" s="38" t="e">
        <f t="shared" si="11"/>
        <v>#DIV/0!</v>
      </c>
      <c r="X68" s="37">
        <f t="shared" ref="X68:Y68" si="340">SUM(X69:X73)</f>
        <v>0</v>
      </c>
      <c r="Y68" s="37">
        <f t="shared" si="340"/>
        <v>0</v>
      </c>
      <c r="Z68" s="38" t="e">
        <f t="shared" si="13"/>
        <v>#DIV/0!</v>
      </c>
      <c r="AA68" s="37">
        <f t="shared" ref="AA68:AB68" si="341">SUM(AA69:AA73)</f>
        <v>0</v>
      </c>
      <c r="AB68" s="37">
        <f t="shared" si="341"/>
        <v>0</v>
      </c>
      <c r="AC68" s="38" t="e">
        <f t="shared" si="15"/>
        <v>#DIV/0!</v>
      </c>
      <c r="AD68" s="37">
        <f t="shared" ref="AD68:AE68" si="342">SUM(AD69:AD73)</f>
        <v>0</v>
      </c>
      <c r="AE68" s="37">
        <f t="shared" si="342"/>
        <v>0</v>
      </c>
      <c r="AF68" s="38" t="e">
        <f t="shared" si="17"/>
        <v>#DIV/0!</v>
      </c>
      <c r="AG68" s="37">
        <f t="shared" ref="AG68:AH68" si="343">SUM(AG69:AG73)</f>
        <v>0</v>
      </c>
      <c r="AH68" s="37">
        <f t="shared" si="343"/>
        <v>0</v>
      </c>
      <c r="AI68" s="38" t="e">
        <f t="shared" si="19"/>
        <v>#DIV/0!</v>
      </c>
      <c r="AJ68" s="37">
        <f t="shared" ref="AJ68:AK68" si="344">SUM(AJ69:AJ73)</f>
        <v>0</v>
      </c>
      <c r="AK68" s="37">
        <f t="shared" si="344"/>
        <v>0</v>
      </c>
      <c r="AL68" s="38" t="e">
        <f t="shared" si="21"/>
        <v>#DIV/0!</v>
      </c>
      <c r="AM68" s="37">
        <f t="shared" ref="AM68:AN68" si="345">SUM(AM69:AM73)</f>
        <v>0</v>
      </c>
      <c r="AN68" s="37">
        <f t="shared" si="345"/>
        <v>0</v>
      </c>
      <c r="AO68" s="38" t="e">
        <f t="shared" si="23"/>
        <v>#DIV/0!</v>
      </c>
      <c r="AP68" s="37">
        <f t="shared" ref="AP68:AQ68" si="346">SUM(AP69:AP73)</f>
        <v>0</v>
      </c>
      <c r="AQ68" s="37">
        <f t="shared" si="346"/>
        <v>0</v>
      </c>
      <c r="AR68" s="38" t="e">
        <f t="shared" si="25"/>
        <v>#DIV/0!</v>
      </c>
      <c r="AS68" s="37">
        <f t="shared" ref="AS68:AT68" si="347">SUM(AS69:AS73)</f>
        <v>0</v>
      </c>
      <c r="AT68" s="37">
        <f t="shared" si="347"/>
        <v>0</v>
      </c>
      <c r="AU68" s="38" t="e">
        <f t="shared" si="27"/>
        <v>#DIV/0!</v>
      </c>
      <c r="AV68" s="37">
        <f t="shared" ref="AV68:AW68" si="348">SUM(AV69:AV73)</f>
        <v>0</v>
      </c>
      <c r="AW68" s="37">
        <f t="shared" si="348"/>
        <v>0</v>
      </c>
      <c r="AX68" s="38" t="e">
        <f t="shared" si="29"/>
        <v>#DIV/0!</v>
      </c>
      <c r="AY68" s="37">
        <f t="shared" ref="AY68:AZ68" si="349">SUM(AY69:AY73)</f>
        <v>0</v>
      </c>
      <c r="AZ68" s="37">
        <f t="shared" si="349"/>
        <v>0</v>
      </c>
      <c r="BA68" s="38" t="e">
        <f t="shared" si="31"/>
        <v>#DIV/0!</v>
      </c>
      <c r="BB68" s="37">
        <f t="shared" ref="BB68:BC68" si="350">SUM(BB69:BB73)</f>
        <v>0</v>
      </c>
      <c r="BC68" s="37">
        <f t="shared" si="350"/>
        <v>0</v>
      </c>
      <c r="BD68" s="38" t="e">
        <f t="shared" si="33"/>
        <v>#DIV/0!</v>
      </c>
      <c r="BE68" s="37">
        <f t="shared" ref="BE68:BF68" si="351">SUM(BE69:BE73)</f>
        <v>0</v>
      </c>
      <c r="BF68" s="37">
        <f t="shared" si="351"/>
        <v>0</v>
      </c>
      <c r="BG68" s="38" t="e">
        <f t="shared" si="35"/>
        <v>#DIV/0!</v>
      </c>
      <c r="BH68" s="37">
        <f t="shared" ref="BH68:BI68" si="352">SUM(BH69:BH73)</f>
        <v>0</v>
      </c>
      <c r="BI68" s="37">
        <f t="shared" si="352"/>
        <v>0</v>
      </c>
      <c r="BJ68" s="38" t="e">
        <f t="shared" si="37"/>
        <v>#DIV/0!</v>
      </c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</row>
    <row r="69" spans="1:131" s="46" customFormat="1" outlineLevel="3" x14ac:dyDescent="0.25">
      <c r="A69" s="21"/>
      <c r="B69" s="23" t="s">
        <v>28</v>
      </c>
      <c r="C69" s="39">
        <f t="shared" ref="C69:D73" si="353">SUM(AD69,BH69)</f>
        <v>0</v>
      </c>
      <c r="D69" s="39">
        <f t="shared" si="353"/>
        <v>0</v>
      </c>
      <c r="E69" s="40" t="e">
        <f t="shared" si="38"/>
        <v>#DIV/0!</v>
      </c>
      <c r="F69" s="39"/>
      <c r="G69" s="39"/>
      <c r="H69" s="40" t="e">
        <f t="shared" si="1"/>
        <v>#DIV/0!</v>
      </c>
      <c r="I69" s="39"/>
      <c r="J69" s="39"/>
      <c r="K69" s="40" t="e">
        <f t="shared" si="3"/>
        <v>#DIV/0!</v>
      </c>
      <c r="L69" s="39"/>
      <c r="M69" s="39"/>
      <c r="N69" s="40" t="e">
        <f t="shared" si="5"/>
        <v>#DIV/0!</v>
      </c>
      <c r="O69" s="39">
        <f t="shared" ref="O69:P73" si="354">SUM(F69,I69,L69)</f>
        <v>0</v>
      </c>
      <c r="P69" s="39">
        <f t="shared" si="354"/>
        <v>0</v>
      </c>
      <c r="Q69" s="40" t="e">
        <f t="shared" si="7"/>
        <v>#DIV/0!</v>
      </c>
      <c r="R69" s="39"/>
      <c r="S69" s="39"/>
      <c r="T69" s="40" t="e">
        <f t="shared" si="9"/>
        <v>#DIV/0!</v>
      </c>
      <c r="U69" s="39"/>
      <c r="V69" s="39"/>
      <c r="W69" s="40" t="e">
        <f t="shared" si="11"/>
        <v>#DIV/0!</v>
      </c>
      <c r="X69" s="39"/>
      <c r="Y69" s="39"/>
      <c r="Z69" s="40" t="e">
        <f t="shared" si="13"/>
        <v>#DIV/0!</v>
      </c>
      <c r="AA69" s="39">
        <f t="shared" ref="AA69:AB73" si="355">SUM(R69,U69,X69)</f>
        <v>0</v>
      </c>
      <c r="AB69" s="39">
        <f t="shared" si="355"/>
        <v>0</v>
      </c>
      <c r="AC69" s="40" t="e">
        <f t="shared" si="15"/>
        <v>#DIV/0!</v>
      </c>
      <c r="AD69" s="39">
        <f t="shared" ref="AD69:AE73" si="356">SUM(O69,AA69)</f>
        <v>0</v>
      </c>
      <c r="AE69" s="39">
        <f t="shared" si="356"/>
        <v>0</v>
      </c>
      <c r="AF69" s="40" t="e">
        <f t="shared" si="17"/>
        <v>#DIV/0!</v>
      </c>
      <c r="AG69" s="39"/>
      <c r="AH69" s="39"/>
      <c r="AI69" s="40" t="e">
        <f t="shared" si="19"/>
        <v>#DIV/0!</v>
      </c>
      <c r="AJ69" s="39"/>
      <c r="AK69" s="39"/>
      <c r="AL69" s="40" t="e">
        <f t="shared" si="21"/>
        <v>#DIV/0!</v>
      </c>
      <c r="AM69" s="39"/>
      <c r="AN69" s="39"/>
      <c r="AO69" s="40" t="e">
        <f t="shared" si="23"/>
        <v>#DIV/0!</v>
      </c>
      <c r="AP69" s="39">
        <f t="shared" ref="AP69:AQ73" si="357">SUM(AG69,AJ69,AM69)</f>
        <v>0</v>
      </c>
      <c r="AQ69" s="39">
        <f t="shared" si="357"/>
        <v>0</v>
      </c>
      <c r="AR69" s="40" t="e">
        <f t="shared" si="25"/>
        <v>#DIV/0!</v>
      </c>
      <c r="AS69" s="39">
        <f t="shared" ref="AS69:AT73" si="358">SUM(AD69,AP69)</f>
        <v>0</v>
      </c>
      <c r="AT69" s="39">
        <f t="shared" si="358"/>
        <v>0</v>
      </c>
      <c r="AU69" s="40" t="e">
        <f t="shared" si="27"/>
        <v>#DIV/0!</v>
      </c>
      <c r="AV69" s="39"/>
      <c r="AW69" s="39"/>
      <c r="AX69" s="40" t="e">
        <f t="shared" si="29"/>
        <v>#DIV/0!</v>
      </c>
      <c r="AY69" s="39"/>
      <c r="AZ69" s="39"/>
      <c r="BA69" s="40" t="e">
        <f t="shared" si="31"/>
        <v>#DIV/0!</v>
      </c>
      <c r="BB69" s="39"/>
      <c r="BC69" s="39"/>
      <c r="BD69" s="40" t="e">
        <f t="shared" si="33"/>
        <v>#DIV/0!</v>
      </c>
      <c r="BE69" s="39">
        <f t="shared" ref="BE69:BF73" si="359">SUM(AV69,AY69,BB69)</f>
        <v>0</v>
      </c>
      <c r="BF69" s="39">
        <f t="shared" si="359"/>
        <v>0</v>
      </c>
      <c r="BG69" s="40" t="e">
        <f t="shared" si="35"/>
        <v>#DIV/0!</v>
      </c>
      <c r="BH69" s="39">
        <f t="shared" si="65"/>
        <v>0</v>
      </c>
      <c r="BI69" s="39">
        <f t="shared" si="65"/>
        <v>0</v>
      </c>
      <c r="BJ69" s="40" t="e">
        <f t="shared" si="37"/>
        <v>#DIV/0!</v>
      </c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</row>
    <row r="70" spans="1:131" s="46" customFormat="1" outlineLevel="3" x14ac:dyDescent="0.25">
      <c r="A70" s="21"/>
      <c r="B70" s="23" t="s">
        <v>29</v>
      </c>
      <c r="C70" s="39">
        <f t="shared" si="353"/>
        <v>0</v>
      </c>
      <c r="D70" s="39">
        <f t="shared" si="353"/>
        <v>0</v>
      </c>
      <c r="E70" s="40" t="e">
        <f t="shared" si="38"/>
        <v>#DIV/0!</v>
      </c>
      <c r="F70" s="39"/>
      <c r="G70" s="39"/>
      <c r="H70" s="40" t="e">
        <f t="shared" si="1"/>
        <v>#DIV/0!</v>
      </c>
      <c r="I70" s="39"/>
      <c r="J70" s="39"/>
      <c r="K70" s="40" t="e">
        <f t="shared" si="3"/>
        <v>#DIV/0!</v>
      </c>
      <c r="L70" s="39"/>
      <c r="M70" s="39"/>
      <c r="N70" s="40" t="e">
        <f t="shared" si="5"/>
        <v>#DIV/0!</v>
      </c>
      <c r="O70" s="39">
        <f t="shared" si="354"/>
        <v>0</v>
      </c>
      <c r="P70" s="39">
        <f t="shared" si="354"/>
        <v>0</v>
      </c>
      <c r="Q70" s="40" t="e">
        <f t="shared" si="7"/>
        <v>#DIV/0!</v>
      </c>
      <c r="R70" s="39"/>
      <c r="S70" s="39"/>
      <c r="T70" s="40" t="e">
        <f t="shared" si="9"/>
        <v>#DIV/0!</v>
      </c>
      <c r="U70" s="39"/>
      <c r="V70" s="39"/>
      <c r="W70" s="40" t="e">
        <f t="shared" si="11"/>
        <v>#DIV/0!</v>
      </c>
      <c r="X70" s="39"/>
      <c r="Y70" s="39"/>
      <c r="Z70" s="40" t="e">
        <f t="shared" si="13"/>
        <v>#DIV/0!</v>
      </c>
      <c r="AA70" s="39">
        <f t="shared" si="355"/>
        <v>0</v>
      </c>
      <c r="AB70" s="39">
        <f t="shared" si="355"/>
        <v>0</v>
      </c>
      <c r="AC70" s="40" t="e">
        <f t="shared" si="15"/>
        <v>#DIV/0!</v>
      </c>
      <c r="AD70" s="39">
        <f t="shared" si="356"/>
        <v>0</v>
      </c>
      <c r="AE70" s="39">
        <f t="shared" si="356"/>
        <v>0</v>
      </c>
      <c r="AF70" s="40" t="e">
        <f t="shared" si="17"/>
        <v>#DIV/0!</v>
      </c>
      <c r="AG70" s="39"/>
      <c r="AH70" s="39"/>
      <c r="AI70" s="40" t="e">
        <f t="shared" si="19"/>
        <v>#DIV/0!</v>
      </c>
      <c r="AJ70" s="39"/>
      <c r="AK70" s="39"/>
      <c r="AL70" s="40" t="e">
        <f t="shared" si="21"/>
        <v>#DIV/0!</v>
      </c>
      <c r="AM70" s="39"/>
      <c r="AN70" s="39"/>
      <c r="AO70" s="40" t="e">
        <f t="shared" si="23"/>
        <v>#DIV/0!</v>
      </c>
      <c r="AP70" s="39">
        <f t="shared" si="357"/>
        <v>0</v>
      </c>
      <c r="AQ70" s="39">
        <f t="shared" si="357"/>
        <v>0</v>
      </c>
      <c r="AR70" s="40" t="e">
        <f t="shared" si="25"/>
        <v>#DIV/0!</v>
      </c>
      <c r="AS70" s="39">
        <f t="shared" si="358"/>
        <v>0</v>
      </c>
      <c r="AT70" s="39">
        <f t="shared" si="358"/>
        <v>0</v>
      </c>
      <c r="AU70" s="40" t="e">
        <f t="shared" si="27"/>
        <v>#DIV/0!</v>
      </c>
      <c r="AV70" s="39"/>
      <c r="AW70" s="39"/>
      <c r="AX70" s="40" t="e">
        <f t="shared" si="29"/>
        <v>#DIV/0!</v>
      </c>
      <c r="AY70" s="39"/>
      <c r="AZ70" s="39"/>
      <c r="BA70" s="40" t="e">
        <f t="shared" si="31"/>
        <v>#DIV/0!</v>
      </c>
      <c r="BB70" s="39"/>
      <c r="BC70" s="39"/>
      <c r="BD70" s="40" t="e">
        <f t="shared" si="33"/>
        <v>#DIV/0!</v>
      </c>
      <c r="BE70" s="39">
        <f t="shared" si="359"/>
        <v>0</v>
      </c>
      <c r="BF70" s="39">
        <f t="shared" si="359"/>
        <v>0</v>
      </c>
      <c r="BG70" s="40" t="e">
        <f t="shared" si="35"/>
        <v>#DIV/0!</v>
      </c>
      <c r="BH70" s="39">
        <f t="shared" si="65"/>
        <v>0</v>
      </c>
      <c r="BI70" s="39">
        <f t="shared" si="65"/>
        <v>0</v>
      </c>
      <c r="BJ70" s="40" t="e">
        <f t="shared" si="37"/>
        <v>#DIV/0!</v>
      </c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</row>
    <row r="71" spans="1:131" s="46" customFormat="1" outlineLevel="3" x14ac:dyDescent="0.25">
      <c r="A71" s="21"/>
      <c r="B71" s="23" t="s">
        <v>35</v>
      </c>
      <c r="C71" s="39">
        <f t="shared" si="353"/>
        <v>0</v>
      </c>
      <c r="D71" s="39">
        <f t="shared" si="353"/>
        <v>0</v>
      </c>
      <c r="E71" s="40" t="e">
        <f t="shared" si="38"/>
        <v>#DIV/0!</v>
      </c>
      <c r="F71" s="39"/>
      <c r="G71" s="39"/>
      <c r="H71" s="40" t="e">
        <f t="shared" ref="H71:H128" si="360">G71/F71</f>
        <v>#DIV/0!</v>
      </c>
      <c r="I71" s="39"/>
      <c r="J71" s="39"/>
      <c r="K71" s="40" t="e">
        <f t="shared" ref="K71:K128" si="361">J71/I71</f>
        <v>#DIV/0!</v>
      </c>
      <c r="L71" s="39"/>
      <c r="M71" s="39"/>
      <c r="N71" s="40" t="e">
        <f t="shared" ref="N71:N128" si="362">M71/L71</f>
        <v>#DIV/0!</v>
      </c>
      <c r="O71" s="39">
        <f t="shared" si="354"/>
        <v>0</v>
      </c>
      <c r="P71" s="39">
        <f t="shared" si="354"/>
        <v>0</v>
      </c>
      <c r="Q71" s="40" t="e">
        <f t="shared" ref="Q71:Q128" si="363">P71/O71</f>
        <v>#DIV/0!</v>
      </c>
      <c r="R71" s="39"/>
      <c r="S71" s="39"/>
      <c r="T71" s="40" t="e">
        <f t="shared" ref="T71:T128" si="364">S71/R71</f>
        <v>#DIV/0!</v>
      </c>
      <c r="U71" s="39"/>
      <c r="V71" s="39"/>
      <c r="W71" s="40" t="e">
        <f t="shared" ref="W71:W128" si="365">V71/U71</f>
        <v>#DIV/0!</v>
      </c>
      <c r="X71" s="39"/>
      <c r="Y71" s="39"/>
      <c r="Z71" s="40" t="e">
        <f t="shared" ref="Z71:Z128" si="366">Y71/X71</f>
        <v>#DIV/0!</v>
      </c>
      <c r="AA71" s="39">
        <f t="shared" si="355"/>
        <v>0</v>
      </c>
      <c r="AB71" s="39">
        <f t="shared" si="355"/>
        <v>0</v>
      </c>
      <c r="AC71" s="40" t="e">
        <f t="shared" ref="AC71:AC128" si="367">AB71/AA71</f>
        <v>#DIV/0!</v>
      </c>
      <c r="AD71" s="39">
        <f t="shared" si="356"/>
        <v>0</v>
      </c>
      <c r="AE71" s="39">
        <f t="shared" si="356"/>
        <v>0</v>
      </c>
      <c r="AF71" s="40" t="e">
        <f t="shared" ref="AF71:AF128" si="368">AE71/AD71</f>
        <v>#DIV/0!</v>
      </c>
      <c r="AG71" s="39"/>
      <c r="AH71" s="39"/>
      <c r="AI71" s="40" t="e">
        <f t="shared" ref="AI71:AI128" si="369">AH71/AG71</f>
        <v>#DIV/0!</v>
      </c>
      <c r="AJ71" s="39"/>
      <c r="AK71" s="39"/>
      <c r="AL71" s="40" t="e">
        <f t="shared" ref="AL71:AL128" si="370">AK71/AJ71</f>
        <v>#DIV/0!</v>
      </c>
      <c r="AM71" s="39"/>
      <c r="AN71" s="39"/>
      <c r="AO71" s="40" t="e">
        <f t="shared" ref="AO71:AO128" si="371">AN71/AM71</f>
        <v>#DIV/0!</v>
      </c>
      <c r="AP71" s="39">
        <f t="shared" si="357"/>
        <v>0</v>
      </c>
      <c r="AQ71" s="39">
        <f t="shared" si="357"/>
        <v>0</v>
      </c>
      <c r="AR71" s="40" t="e">
        <f t="shared" ref="AR71:AR128" si="372">AQ71/AP71</f>
        <v>#DIV/0!</v>
      </c>
      <c r="AS71" s="39">
        <f t="shared" si="358"/>
        <v>0</v>
      </c>
      <c r="AT71" s="39">
        <f t="shared" si="358"/>
        <v>0</v>
      </c>
      <c r="AU71" s="40" t="e">
        <f t="shared" ref="AU71:AU128" si="373">AT71/AS71</f>
        <v>#DIV/0!</v>
      </c>
      <c r="AV71" s="39"/>
      <c r="AW71" s="39"/>
      <c r="AX71" s="40" t="e">
        <f t="shared" ref="AX71:AX128" si="374">AW71/AV71</f>
        <v>#DIV/0!</v>
      </c>
      <c r="AY71" s="39"/>
      <c r="AZ71" s="39"/>
      <c r="BA71" s="40" t="e">
        <f t="shared" ref="BA71:BA128" si="375">AZ71/AY71</f>
        <v>#DIV/0!</v>
      </c>
      <c r="BB71" s="39"/>
      <c r="BC71" s="39"/>
      <c r="BD71" s="40" t="e">
        <f t="shared" ref="BD71:BD128" si="376">BC71/BB71</f>
        <v>#DIV/0!</v>
      </c>
      <c r="BE71" s="39">
        <f t="shared" si="359"/>
        <v>0</v>
      </c>
      <c r="BF71" s="39">
        <f t="shared" si="359"/>
        <v>0</v>
      </c>
      <c r="BG71" s="40" t="e">
        <f t="shared" ref="BG71:BG128" si="377">BF71/BE71</f>
        <v>#DIV/0!</v>
      </c>
      <c r="BH71" s="39">
        <f t="shared" si="65"/>
        <v>0</v>
      </c>
      <c r="BI71" s="39">
        <f t="shared" si="65"/>
        <v>0</v>
      </c>
      <c r="BJ71" s="40" t="e">
        <f t="shared" ref="BJ71:BJ128" si="378">BI71/BH71</f>
        <v>#DIV/0!</v>
      </c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</row>
    <row r="72" spans="1:131" s="46" customFormat="1" outlineLevel="3" x14ac:dyDescent="0.25">
      <c r="A72" s="21"/>
      <c r="B72" s="23" t="s">
        <v>30</v>
      </c>
      <c r="C72" s="39">
        <f t="shared" si="353"/>
        <v>0</v>
      </c>
      <c r="D72" s="39">
        <f t="shared" si="353"/>
        <v>0</v>
      </c>
      <c r="E72" s="40" t="e">
        <f t="shared" si="38"/>
        <v>#DIV/0!</v>
      </c>
      <c r="F72" s="39"/>
      <c r="G72" s="39"/>
      <c r="H72" s="40" t="e">
        <f t="shared" si="360"/>
        <v>#DIV/0!</v>
      </c>
      <c r="I72" s="39"/>
      <c r="J72" s="39"/>
      <c r="K72" s="40" t="e">
        <f t="shared" si="361"/>
        <v>#DIV/0!</v>
      </c>
      <c r="L72" s="39"/>
      <c r="M72" s="39"/>
      <c r="N72" s="40" t="e">
        <f t="shared" si="362"/>
        <v>#DIV/0!</v>
      </c>
      <c r="O72" s="39">
        <f t="shared" si="354"/>
        <v>0</v>
      </c>
      <c r="P72" s="39">
        <f t="shared" si="354"/>
        <v>0</v>
      </c>
      <c r="Q72" s="40" t="e">
        <f t="shared" si="363"/>
        <v>#DIV/0!</v>
      </c>
      <c r="R72" s="39"/>
      <c r="S72" s="39"/>
      <c r="T72" s="40" t="e">
        <f t="shared" si="364"/>
        <v>#DIV/0!</v>
      </c>
      <c r="U72" s="39"/>
      <c r="V72" s="39"/>
      <c r="W72" s="40" t="e">
        <f t="shared" si="365"/>
        <v>#DIV/0!</v>
      </c>
      <c r="X72" s="39"/>
      <c r="Y72" s="39"/>
      <c r="Z72" s="40" t="e">
        <f t="shared" si="366"/>
        <v>#DIV/0!</v>
      </c>
      <c r="AA72" s="39">
        <f t="shared" si="355"/>
        <v>0</v>
      </c>
      <c r="AB72" s="39">
        <f t="shared" si="355"/>
        <v>0</v>
      </c>
      <c r="AC72" s="40" t="e">
        <f t="shared" si="367"/>
        <v>#DIV/0!</v>
      </c>
      <c r="AD72" s="39">
        <f t="shared" si="356"/>
        <v>0</v>
      </c>
      <c r="AE72" s="39">
        <f t="shared" si="356"/>
        <v>0</v>
      </c>
      <c r="AF72" s="40" t="e">
        <f t="shared" si="368"/>
        <v>#DIV/0!</v>
      </c>
      <c r="AG72" s="39"/>
      <c r="AH72" s="39"/>
      <c r="AI72" s="40" t="e">
        <f t="shared" si="369"/>
        <v>#DIV/0!</v>
      </c>
      <c r="AJ72" s="39"/>
      <c r="AK72" s="39"/>
      <c r="AL72" s="40" t="e">
        <f t="shared" si="370"/>
        <v>#DIV/0!</v>
      </c>
      <c r="AM72" s="39"/>
      <c r="AN72" s="39"/>
      <c r="AO72" s="40" t="e">
        <f t="shared" si="371"/>
        <v>#DIV/0!</v>
      </c>
      <c r="AP72" s="39">
        <f t="shared" si="357"/>
        <v>0</v>
      </c>
      <c r="AQ72" s="39">
        <f t="shared" si="357"/>
        <v>0</v>
      </c>
      <c r="AR72" s="40" t="e">
        <f t="shared" si="372"/>
        <v>#DIV/0!</v>
      </c>
      <c r="AS72" s="39">
        <f t="shared" si="358"/>
        <v>0</v>
      </c>
      <c r="AT72" s="39">
        <f t="shared" si="358"/>
        <v>0</v>
      </c>
      <c r="AU72" s="40" t="e">
        <f t="shared" si="373"/>
        <v>#DIV/0!</v>
      </c>
      <c r="AV72" s="39"/>
      <c r="AW72" s="39"/>
      <c r="AX72" s="40" t="e">
        <f t="shared" si="374"/>
        <v>#DIV/0!</v>
      </c>
      <c r="AY72" s="39"/>
      <c r="AZ72" s="39"/>
      <c r="BA72" s="40" t="e">
        <f t="shared" si="375"/>
        <v>#DIV/0!</v>
      </c>
      <c r="BB72" s="39"/>
      <c r="BC72" s="39"/>
      <c r="BD72" s="40" t="e">
        <f t="shared" si="376"/>
        <v>#DIV/0!</v>
      </c>
      <c r="BE72" s="39">
        <f t="shared" si="359"/>
        <v>0</v>
      </c>
      <c r="BF72" s="39">
        <f t="shared" si="359"/>
        <v>0</v>
      </c>
      <c r="BG72" s="40" t="e">
        <f t="shared" si="377"/>
        <v>#DIV/0!</v>
      </c>
      <c r="BH72" s="39">
        <f t="shared" si="65"/>
        <v>0</v>
      </c>
      <c r="BI72" s="39">
        <f t="shared" si="65"/>
        <v>0</v>
      </c>
      <c r="BJ72" s="40" t="e">
        <f t="shared" si="378"/>
        <v>#DIV/0!</v>
      </c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</row>
    <row r="73" spans="1:131" s="35" customFormat="1" outlineLevel="2" x14ac:dyDescent="0.25">
      <c r="A73" s="21"/>
      <c r="B73" s="23" t="s">
        <v>64</v>
      </c>
      <c r="C73" s="39">
        <f t="shared" si="353"/>
        <v>0</v>
      </c>
      <c r="D73" s="39">
        <f t="shared" si="353"/>
        <v>0</v>
      </c>
      <c r="E73" s="40" t="e">
        <f t="shared" ref="E73:E128" si="379">D73/C73</f>
        <v>#DIV/0!</v>
      </c>
      <c r="F73" s="39"/>
      <c r="G73" s="39"/>
      <c r="H73" s="40" t="e">
        <f t="shared" si="360"/>
        <v>#DIV/0!</v>
      </c>
      <c r="I73" s="39"/>
      <c r="J73" s="39"/>
      <c r="K73" s="40" t="e">
        <f t="shared" si="361"/>
        <v>#DIV/0!</v>
      </c>
      <c r="L73" s="39"/>
      <c r="M73" s="39"/>
      <c r="N73" s="40" t="e">
        <f t="shared" si="362"/>
        <v>#DIV/0!</v>
      </c>
      <c r="O73" s="39">
        <f t="shared" si="354"/>
        <v>0</v>
      </c>
      <c r="P73" s="39">
        <f t="shared" si="354"/>
        <v>0</v>
      </c>
      <c r="Q73" s="40" t="e">
        <f t="shared" si="363"/>
        <v>#DIV/0!</v>
      </c>
      <c r="R73" s="39"/>
      <c r="S73" s="39"/>
      <c r="T73" s="40" t="e">
        <f t="shared" si="364"/>
        <v>#DIV/0!</v>
      </c>
      <c r="U73" s="39"/>
      <c r="V73" s="39"/>
      <c r="W73" s="40" t="e">
        <f t="shared" si="365"/>
        <v>#DIV/0!</v>
      </c>
      <c r="X73" s="39"/>
      <c r="Y73" s="39"/>
      <c r="Z73" s="40" t="e">
        <f t="shared" si="366"/>
        <v>#DIV/0!</v>
      </c>
      <c r="AA73" s="39">
        <f t="shared" si="355"/>
        <v>0</v>
      </c>
      <c r="AB73" s="39">
        <f t="shared" si="355"/>
        <v>0</v>
      </c>
      <c r="AC73" s="40" t="e">
        <f t="shared" si="367"/>
        <v>#DIV/0!</v>
      </c>
      <c r="AD73" s="39">
        <f t="shared" si="356"/>
        <v>0</v>
      </c>
      <c r="AE73" s="39">
        <f t="shared" si="356"/>
        <v>0</v>
      </c>
      <c r="AF73" s="40" t="e">
        <f t="shared" si="368"/>
        <v>#DIV/0!</v>
      </c>
      <c r="AG73" s="39"/>
      <c r="AH73" s="39"/>
      <c r="AI73" s="40" t="e">
        <f t="shared" si="369"/>
        <v>#DIV/0!</v>
      </c>
      <c r="AJ73" s="39"/>
      <c r="AK73" s="39"/>
      <c r="AL73" s="40" t="e">
        <f t="shared" si="370"/>
        <v>#DIV/0!</v>
      </c>
      <c r="AM73" s="39"/>
      <c r="AN73" s="39"/>
      <c r="AO73" s="40" t="e">
        <f t="shared" si="371"/>
        <v>#DIV/0!</v>
      </c>
      <c r="AP73" s="39">
        <f t="shared" si="357"/>
        <v>0</v>
      </c>
      <c r="AQ73" s="39">
        <f t="shared" si="357"/>
        <v>0</v>
      </c>
      <c r="AR73" s="40" t="e">
        <f t="shared" si="372"/>
        <v>#DIV/0!</v>
      </c>
      <c r="AS73" s="39">
        <f t="shared" si="358"/>
        <v>0</v>
      </c>
      <c r="AT73" s="39">
        <f t="shared" si="358"/>
        <v>0</v>
      </c>
      <c r="AU73" s="40" t="e">
        <f t="shared" si="373"/>
        <v>#DIV/0!</v>
      </c>
      <c r="AV73" s="39"/>
      <c r="AW73" s="39"/>
      <c r="AX73" s="40" t="e">
        <f t="shared" si="374"/>
        <v>#DIV/0!</v>
      </c>
      <c r="AY73" s="39"/>
      <c r="AZ73" s="39"/>
      <c r="BA73" s="40" t="e">
        <f t="shared" si="375"/>
        <v>#DIV/0!</v>
      </c>
      <c r="BB73" s="39"/>
      <c r="BC73" s="39"/>
      <c r="BD73" s="40" t="e">
        <f t="shared" si="376"/>
        <v>#DIV/0!</v>
      </c>
      <c r="BE73" s="39">
        <f t="shared" si="359"/>
        <v>0</v>
      </c>
      <c r="BF73" s="39">
        <f t="shared" si="359"/>
        <v>0</v>
      </c>
      <c r="BG73" s="40" t="e">
        <f t="shared" si="377"/>
        <v>#DIV/0!</v>
      </c>
      <c r="BH73" s="39">
        <f t="shared" si="65"/>
        <v>0</v>
      </c>
      <c r="BI73" s="39">
        <f t="shared" si="65"/>
        <v>0</v>
      </c>
      <c r="BJ73" s="40" t="e">
        <f t="shared" si="378"/>
        <v>#DIV/0!</v>
      </c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</row>
    <row r="74" spans="1:131" s="46" customFormat="1" ht="22.5" outlineLevel="3" x14ac:dyDescent="0.25">
      <c r="A74" s="17">
        <v>224</v>
      </c>
      <c r="B74" s="9" t="s">
        <v>50</v>
      </c>
      <c r="C74" s="37">
        <f>SUM(C75:C77)</f>
        <v>0</v>
      </c>
      <c r="D74" s="37">
        <f>SUM(D75:D77)</f>
        <v>0</v>
      </c>
      <c r="E74" s="38" t="e">
        <f t="shared" si="379"/>
        <v>#DIV/0!</v>
      </c>
      <c r="F74" s="37">
        <f t="shared" ref="F74:G74" si="380">SUM(F75:F77)</f>
        <v>0</v>
      </c>
      <c r="G74" s="37">
        <f t="shared" si="380"/>
        <v>0</v>
      </c>
      <c r="H74" s="38" t="e">
        <f t="shared" si="360"/>
        <v>#DIV/0!</v>
      </c>
      <c r="I74" s="37">
        <f t="shared" ref="I74:J74" si="381">SUM(I75:I77)</f>
        <v>0</v>
      </c>
      <c r="J74" s="37">
        <f t="shared" si="381"/>
        <v>0</v>
      </c>
      <c r="K74" s="38" t="e">
        <f t="shared" si="361"/>
        <v>#DIV/0!</v>
      </c>
      <c r="L74" s="37">
        <f t="shared" ref="L74:M74" si="382">SUM(L75:L77)</f>
        <v>0</v>
      </c>
      <c r="M74" s="37">
        <f t="shared" si="382"/>
        <v>0</v>
      </c>
      <c r="N74" s="38" t="e">
        <f t="shared" si="362"/>
        <v>#DIV/0!</v>
      </c>
      <c r="O74" s="37">
        <f t="shared" ref="O74:P74" si="383">SUM(O75:O77)</f>
        <v>0</v>
      </c>
      <c r="P74" s="37">
        <f t="shared" si="383"/>
        <v>0</v>
      </c>
      <c r="Q74" s="38" t="e">
        <f t="shared" si="363"/>
        <v>#DIV/0!</v>
      </c>
      <c r="R74" s="37">
        <f t="shared" ref="R74:S74" si="384">SUM(R75:R77)</f>
        <v>0</v>
      </c>
      <c r="S74" s="37">
        <f t="shared" si="384"/>
        <v>0</v>
      </c>
      <c r="T74" s="38" t="e">
        <f t="shared" si="364"/>
        <v>#DIV/0!</v>
      </c>
      <c r="U74" s="37">
        <f t="shared" ref="U74:V74" si="385">SUM(U75:U77)</f>
        <v>0</v>
      </c>
      <c r="V74" s="37">
        <f t="shared" si="385"/>
        <v>0</v>
      </c>
      <c r="W74" s="38" t="e">
        <f t="shared" si="365"/>
        <v>#DIV/0!</v>
      </c>
      <c r="X74" s="37">
        <f t="shared" ref="X74:Y74" si="386">SUM(X75:X77)</f>
        <v>0</v>
      </c>
      <c r="Y74" s="37">
        <f t="shared" si="386"/>
        <v>0</v>
      </c>
      <c r="Z74" s="38" t="e">
        <f t="shared" si="366"/>
        <v>#DIV/0!</v>
      </c>
      <c r="AA74" s="37">
        <f t="shared" ref="AA74:AB74" si="387">SUM(AA75:AA77)</f>
        <v>0</v>
      </c>
      <c r="AB74" s="37">
        <f t="shared" si="387"/>
        <v>0</v>
      </c>
      <c r="AC74" s="38" t="e">
        <f t="shared" si="367"/>
        <v>#DIV/0!</v>
      </c>
      <c r="AD74" s="37">
        <f t="shared" ref="AD74:AE74" si="388">SUM(AD75:AD77)</f>
        <v>0</v>
      </c>
      <c r="AE74" s="37">
        <f t="shared" si="388"/>
        <v>0</v>
      </c>
      <c r="AF74" s="38" t="e">
        <f t="shared" si="368"/>
        <v>#DIV/0!</v>
      </c>
      <c r="AG74" s="37">
        <f t="shared" ref="AG74:AH74" si="389">SUM(AG75:AG77)</f>
        <v>0</v>
      </c>
      <c r="AH74" s="37">
        <f t="shared" si="389"/>
        <v>0</v>
      </c>
      <c r="AI74" s="38" t="e">
        <f t="shared" si="369"/>
        <v>#DIV/0!</v>
      </c>
      <c r="AJ74" s="37">
        <f t="shared" ref="AJ74:AK74" si="390">SUM(AJ75:AJ77)</f>
        <v>0</v>
      </c>
      <c r="AK74" s="37">
        <f t="shared" si="390"/>
        <v>0</v>
      </c>
      <c r="AL74" s="38" t="e">
        <f t="shared" si="370"/>
        <v>#DIV/0!</v>
      </c>
      <c r="AM74" s="37">
        <f t="shared" ref="AM74:AN74" si="391">SUM(AM75:AM77)</f>
        <v>0</v>
      </c>
      <c r="AN74" s="37">
        <f t="shared" si="391"/>
        <v>0</v>
      </c>
      <c r="AO74" s="38" t="e">
        <f t="shared" si="371"/>
        <v>#DIV/0!</v>
      </c>
      <c r="AP74" s="37">
        <f t="shared" ref="AP74:AQ74" si="392">SUM(AP75:AP77)</f>
        <v>0</v>
      </c>
      <c r="AQ74" s="37">
        <f t="shared" si="392"/>
        <v>0</v>
      </c>
      <c r="AR74" s="38" t="e">
        <f t="shared" si="372"/>
        <v>#DIV/0!</v>
      </c>
      <c r="AS74" s="37">
        <f t="shared" ref="AS74:AT74" si="393">SUM(AS75:AS77)</f>
        <v>0</v>
      </c>
      <c r="AT74" s="37">
        <f t="shared" si="393"/>
        <v>0</v>
      </c>
      <c r="AU74" s="38" t="e">
        <f t="shared" si="373"/>
        <v>#DIV/0!</v>
      </c>
      <c r="AV74" s="37">
        <f t="shared" ref="AV74:AW74" si="394">SUM(AV75:AV77)</f>
        <v>0</v>
      </c>
      <c r="AW74" s="37">
        <f t="shared" si="394"/>
        <v>0</v>
      </c>
      <c r="AX74" s="38" t="e">
        <f t="shared" si="374"/>
        <v>#DIV/0!</v>
      </c>
      <c r="AY74" s="37">
        <f t="shared" ref="AY74:AZ74" si="395">SUM(AY75:AY77)</f>
        <v>0</v>
      </c>
      <c r="AZ74" s="37">
        <f t="shared" si="395"/>
        <v>0</v>
      </c>
      <c r="BA74" s="38" t="e">
        <f t="shared" si="375"/>
        <v>#DIV/0!</v>
      </c>
      <c r="BB74" s="37">
        <f t="shared" ref="BB74:BC74" si="396">SUM(BB75:BB77)</f>
        <v>0</v>
      </c>
      <c r="BC74" s="37">
        <f t="shared" si="396"/>
        <v>0</v>
      </c>
      <c r="BD74" s="38" t="e">
        <f t="shared" si="376"/>
        <v>#DIV/0!</v>
      </c>
      <c r="BE74" s="37">
        <f t="shared" ref="BE74:BF74" si="397">SUM(BE75:BE77)</f>
        <v>0</v>
      </c>
      <c r="BF74" s="37">
        <f t="shared" si="397"/>
        <v>0</v>
      </c>
      <c r="BG74" s="38" t="e">
        <f t="shared" si="377"/>
        <v>#DIV/0!</v>
      </c>
      <c r="BH74" s="37">
        <f t="shared" ref="BH74:BI74" si="398">SUM(BH75:BH77)</f>
        <v>0</v>
      </c>
      <c r="BI74" s="37">
        <f t="shared" si="398"/>
        <v>0</v>
      </c>
      <c r="BJ74" s="38" t="e">
        <f t="shared" si="378"/>
        <v>#DIV/0!</v>
      </c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</row>
    <row r="75" spans="1:131" s="46" customFormat="1" outlineLevel="3" x14ac:dyDescent="0.25">
      <c r="A75" s="21"/>
      <c r="B75" s="24" t="s">
        <v>51</v>
      </c>
      <c r="C75" s="39">
        <f t="shared" ref="C75:D77" si="399">SUM(AD75,BH75)</f>
        <v>0</v>
      </c>
      <c r="D75" s="39">
        <f t="shared" si="399"/>
        <v>0</v>
      </c>
      <c r="E75" s="40" t="e">
        <f t="shared" si="379"/>
        <v>#DIV/0!</v>
      </c>
      <c r="F75" s="39"/>
      <c r="G75" s="39"/>
      <c r="H75" s="40" t="e">
        <f t="shared" si="360"/>
        <v>#DIV/0!</v>
      </c>
      <c r="I75" s="39"/>
      <c r="J75" s="39"/>
      <c r="K75" s="40" t="e">
        <f t="shared" si="361"/>
        <v>#DIV/0!</v>
      </c>
      <c r="L75" s="39"/>
      <c r="M75" s="39"/>
      <c r="N75" s="40" t="e">
        <f t="shared" si="362"/>
        <v>#DIV/0!</v>
      </c>
      <c r="O75" s="39">
        <f t="shared" ref="O75:P77" si="400">SUM(F75,I75,L75)</f>
        <v>0</v>
      </c>
      <c r="P75" s="39">
        <f t="shared" si="400"/>
        <v>0</v>
      </c>
      <c r="Q75" s="40" t="e">
        <f t="shared" si="363"/>
        <v>#DIV/0!</v>
      </c>
      <c r="R75" s="39"/>
      <c r="S75" s="39"/>
      <c r="T75" s="40" t="e">
        <f t="shared" si="364"/>
        <v>#DIV/0!</v>
      </c>
      <c r="U75" s="39"/>
      <c r="V75" s="39"/>
      <c r="W75" s="40" t="e">
        <f t="shared" si="365"/>
        <v>#DIV/0!</v>
      </c>
      <c r="X75" s="39"/>
      <c r="Y75" s="39"/>
      <c r="Z75" s="40" t="e">
        <f t="shared" si="366"/>
        <v>#DIV/0!</v>
      </c>
      <c r="AA75" s="39">
        <f t="shared" ref="AA75:AB77" si="401">SUM(R75,U75,X75)</f>
        <v>0</v>
      </c>
      <c r="AB75" s="39">
        <f t="shared" si="401"/>
        <v>0</v>
      </c>
      <c r="AC75" s="40" t="e">
        <f t="shared" si="367"/>
        <v>#DIV/0!</v>
      </c>
      <c r="AD75" s="39">
        <f t="shared" ref="AD75:AE77" si="402">SUM(O75,AA75)</f>
        <v>0</v>
      </c>
      <c r="AE75" s="39">
        <f t="shared" si="402"/>
        <v>0</v>
      </c>
      <c r="AF75" s="40" t="e">
        <f t="shared" si="368"/>
        <v>#DIV/0!</v>
      </c>
      <c r="AG75" s="39"/>
      <c r="AH75" s="39"/>
      <c r="AI75" s="40" t="e">
        <f t="shared" si="369"/>
        <v>#DIV/0!</v>
      </c>
      <c r="AJ75" s="39"/>
      <c r="AK75" s="39"/>
      <c r="AL75" s="40" t="e">
        <f t="shared" si="370"/>
        <v>#DIV/0!</v>
      </c>
      <c r="AM75" s="39"/>
      <c r="AN75" s="39"/>
      <c r="AO75" s="40" t="e">
        <f t="shared" si="371"/>
        <v>#DIV/0!</v>
      </c>
      <c r="AP75" s="39">
        <f t="shared" ref="AP75:AQ77" si="403">SUM(AG75,AJ75,AM75)</f>
        <v>0</v>
      </c>
      <c r="AQ75" s="39">
        <f t="shared" si="403"/>
        <v>0</v>
      </c>
      <c r="AR75" s="40" t="e">
        <f t="shared" si="372"/>
        <v>#DIV/0!</v>
      </c>
      <c r="AS75" s="39">
        <f t="shared" ref="AS75:AT77" si="404">SUM(AD75,AP75)</f>
        <v>0</v>
      </c>
      <c r="AT75" s="39">
        <f t="shared" si="404"/>
        <v>0</v>
      </c>
      <c r="AU75" s="40" t="e">
        <f t="shared" si="373"/>
        <v>#DIV/0!</v>
      </c>
      <c r="AV75" s="39"/>
      <c r="AW75" s="39"/>
      <c r="AX75" s="40" t="e">
        <f t="shared" si="374"/>
        <v>#DIV/0!</v>
      </c>
      <c r="AY75" s="39"/>
      <c r="AZ75" s="39"/>
      <c r="BA75" s="40" t="e">
        <f t="shared" si="375"/>
        <v>#DIV/0!</v>
      </c>
      <c r="BB75" s="39"/>
      <c r="BC75" s="39"/>
      <c r="BD75" s="40" t="e">
        <f t="shared" si="376"/>
        <v>#DIV/0!</v>
      </c>
      <c r="BE75" s="39">
        <f t="shared" ref="BE75:BF77" si="405">SUM(AV75,AY75,BB75)</f>
        <v>0</v>
      </c>
      <c r="BF75" s="39">
        <f t="shared" si="405"/>
        <v>0</v>
      </c>
      <c r="BG75" s="40" t="e">
        <f t="shared" si="377"/>
        <v>#DIV/0!</v>
      </c>
      <c r="BH75" s="39">
        <f t="shared" ref="BH75:BI126" si="406">SUM(AP75,BE75)</f>
        <v>0</v>
      </c>
      <c r="BI75" s="39">
        <f t="shared" si="406"/>
        <v>0</v>
      </c>
      <c r="BJ75" s="40" t="e">
        <f t="shared" si="378"/>
        <v>#DIV/0!</v>
      </c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</row>
    <row r="76" spans="1:131" s="46" customFormat="1" outlineLevel="3" x14ac:dyDescent="0.25">
      <c r="A76" s="21"/>
      <c r="B76" s="24" t="s">
        <v>52</v>
      </c>
      <c r="C76" s="39">
        <f t="shared" si="399"/>
        <v>0</v>
      </c>
      <c r="D76" s="39">
        <f t="shared" si="399"/>
        <v>0</v>
      </c>
      <c r="E76" s="40" t="e">
        <f t="shared" si="379"/>
        <v>#DIV/0!</v>
      </c>
      <c r="F76" s="39"/>
      <c r="G76" s="39"/>
      <c r="H76" s="40" t="e">
        <f t="shared" si="360"/>
        <v>#DIV/0!</v>
      </c>
      <c r="I76" s="39"/>
      <c r="J76" s="39"/>
      <c r="K76" s="40" t="e">
        <f t="shared" si="361"/>
        <v>#DIV/0!</v>
      </c>
      <c r="L76" s="39"/>
      <c r="M76" s="39"/>
      <c r="N76" s="40" t="e">
        <f t="shared" si="362"/>
        <v>#DIV/0!</v>
      </c>
      <c r="O76" s="39">
        <f t="shared" si="400"/>
        <v>0</v>
      </c>
      <c r="P76" s="39">
        <f t="shared" si="400"/>
        <v>0</v>
      </c>
      <c r="Q76" s="40" t="e">
        <f t="shared" si="363"/>
        <v>#DIV/0!</v>
      </c>
      <c r="R76" s="39"/>
      <c r="S76" s="39"/>
      <c r="T76" s="40" t="e">
        <f t="shared" si="364"/>
        <v>#DIV/0!</v>
      </c>
      <c r="U76" s="39"/>
      <c r="V76" s="39"/>
      <c r="W76" s="40" t="e">
        <f t="shared" si="365"/>
        <v>#DIV/0!</v>
      </c>
      <c r="X76" s="39"/>
      <c r="Y76" s="39"/>
      <c r="Z76" s="40" t="e">
        <f t="shared" si="366"/>
        <v>#DIV/0!</v>
      </c>
      <c r="AA76" s="39">
        <f t="shared" si="401"/>
        <v>0</v>
      </c>
      <c r="AB76" s="39">
        <f t="shared" si="401"/>
        <v>0</v>
      </c>
      <c r="AC76" s="40" t="e">
        <f t="shared" si="367"/>
        <v>#DIV/0!</v>
      </c>
      <c r="AD76" s="39">
        <f t="shared" si="402"/>
        <v>0</v>
      </c>
      <c r="AE76" s="39">
        <f t="shared" si="402"/>
        <v>0</v>
      </c>
      <c r="AF76" s="40" t="e">
        <f t="shared" si="368"/>
        <v>#DIV/0!</v>
      </c>
      <c r="AG76" s="39"/>
      <c r="AH76" s="39"/>
      <c r="AI76" s="40" t="e">
        <f t="shared" si="369"/>
        <v>#DIV/0!</v>
      </c>
      <c r="AJ76" s="39"/>
      <c r="AK76" s="39"/>
      <c r="AL76" s="40" t="e">
        <f t="shared" si="370"/>
        <v>#DIV/0!</v>
      </c>
      <c r="AM76" s="39"/>
      <c r="AN76" s="39"/>
      <c r="AO76" s="40" t="e">
        <f t="shared" si="371"/>
        <v>#DIV/0!</v>
      </c>
      <c r="AP76" s="39">
        <f t="shared" si="403"/>
        <v>0</v>
      </c>
      <c r="AQ76" s="39">
        <f t="shared" si="403"/>
        <v>0</v>
      </c>
      <c r="AR76" s="40" t="e">
        <f t="shared" si="372"/>
        <v>#DIV/0!</v>
      </c>
      <c r="AS76" s="39">
        <f t="shared" si="404"/>
        <v>0</v>
      </c>
      <c r="AT76" s="39">
        <f t="shared" si="404"/>
        <v>0</v>
      </c>
      <c r="AU76" s="40" t="e">
        <f t="shared" si="373"/>
        <v>#DIV/0!</v>
      </c>
      <c r="AV76" s="39"/>
      <c r="AW76" s="39"/>
      <c r="AX76" s="40" t="e">
        <f t="shared" si="374"/>
        <v>#DIV/0!</v>
      </c>
      <c r="AY76" s="39"/>
      <c r="AZ76" s="39"/>
      <c r="BA76" s="40" t="e">
        <f t="shared" si="375"/>
        <v>#DIV/0!</v>
      </c>
      <c r="BB76" s="39"/>
      <c r="BC76" s="39"/>
      <c r="BD76" s="40" t="e">
        <f t="shared" si="376"/>
        <v>#DIV/0!</v>
      </c>
      <c r="BE76" s="39">
        <f t="shared" si="405"/>
        <v>0</v>
      </c>
      <c r="BF76" s="39">
        <f t="shared" si="405"/>
        <v>0</v>
      </c>
      <c r="BG76" s="40" t="e">
        <f t="shared" si="377"/>
        <v>#DIV/0!</v>
      </c>
      <c r="BH76" s="39">
        <f t="shared" si="406"/>
        <v>0</v>
      </c>
      <c r="BI76" s="39">
        <f t="shared" si="406"/>
        <v>0</v>
      </c>
      <c r="BJ76" s="40" t="e">
        <f t="shared" si="378"/>
        <v>#DIV/0!</v>
      </c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</row>
    <row r="77" spans="1:131" s="35" customFormat="1" outlineLevel="2" x14ac:dyDescent="0.25">
      <c r="A77" s="21"/>
      <c r="B77" s="23" t="s">
        <v>64</v>
      </c>
      <c r="C77" s="39">
        <f t="shared" si="399"/>
        <v>0</v>
      </c>
      <c r="D77" s="39">
        <f t="shared" si="399"/>
        <v>0</v>
      </c>
      <c r="E77" s="40" t="e">
        <f t="shared" si="379"/>
        <v>#DIV/0!</v>
      </c>
      <c r="F77" s="39"/>
      <c r="G77" s="39"/>
      <c r="H77" s="40" t="e">
        <f t="shared" si="360"/>
        <v>#DIV/0!</v>
      </c>
      <c r="I77" s="39"/>
      <c r="J77" s="39"/>
      <c r="K77" s="40" t="e">
        <f t="shared" si="361"/>
        <v>#DIV/0!</v>
      </c>
      <c r="L77" s="39"/>
      <c r="M77" s="39"/>
      <c r="N77" s="40" t="e">
        <f t="shared" si="362"/>
        <v>#DIV/0!</v>
      </c>
      <c r="O77" s="39">
        <f t="shared" si="400"/>
        <v>0</v>
      </c>
      <c r="P77" s="39">
        <f t="shared" si="400"/>
        <v>0</v>
      </c>
      <c r="Q77" s="40" t="e">
        <f t="shared" si="363"/>
        <v>#DIV/0!</v>
      </c>
      <c r="R77" s="39"/>
      <c r="S77" s="39"/>
      <c r="T77" s="40" t="e">
        <f t="shared" si="364"/>
        <v>#DIV/0!</v>
      </c>
      <c r="U77" s="39"/>
      <c r="V77" s="39"/>
      <c r="W77" s="40" t="e">
        <f t="shared" si="365"/>
        <v>#DIV/0!</v>
      </c>
      <c r="X77" s="39"/>
      <c r="Y77" s="39"/>
      <c r="Z77" s="40" t="e">
        <f t="shared" si="366"/>
        <v>#DIV/0!</v>
      </c>
      <c r="AA77" s="39">
        <f t="shared" si="401"/>
        <v>0</v>
      </c>
      <c r="AB77" s="39">
        <f t="shared" si="401"/>
        <v>0</v>
      </c>
      <c r="AC77" s="40" t="e">
        <f t="shared" si="367"/>
        <v>#DIV/0!</v>
      </c>
      <c r="AD77" s="39">
        <f t="shared" si="402"/>
        <v>0</v>
      </c>
      <c r="AE77" s="39">
        <f t="shared" si="402"/>
        <v>0</v>
      </c>
      <c r="AF77" s="40" t="e">
        <f t="shared" si="368"/>
        <v>#DIV/0!</v>
      </c>
      <c r="AG77" s="39"/>
      <c r="AH77" s="39"/>
      <c r="AI77" s="40" t="e">
        <f t="shared" si="369"/>
        <v>#DIV/0!</v>
      </c>
      <c r="AJ77" s="39"/>
      <c r="AK77" s="39"/>
      <c r="AL77" s="40" t="e">
        <f t="shared" si="370"/>
        <v>#DIV/0!</v>
      </c>
      <c r="AM77" s="39"/>
      <c r="AN77" s="39"/>
      <c r="AO77" s="40" t="e">
        <f t="shared" si="371"/>
        <v>#DIV/0!</v>
      </c>
      <c r="AP77" s="39">
        <f t="shared" si="403"/>
        <v>0</v>
      </c>
      <c r="AQ77" s="39">
        <f t="shared" si="403"/>
        <v>0</v>
      </c>
      <c r="AR77" s="40" t="e">
        <f t="shared" si="372"/>
        <v>#DIV/0!</v>
      </c>
      <c r="AS77" s="39">
        <f t="shared" si="404"/>
        <v>0</v>
      </c>
      <c r="AT77" s="39">
        <f t="shared" si="404"/>
        <v>0</v>
      </c>
      <c r="AU77" s="40" t="e">
        <f t="shared" si="373"/>
        <v>#DIV/0!</v>
      </c>
      <c r="AV77" s="39"/>
      <c r="AW77" s="39"/>
      <c r="AX77" s="40" t="e">
        <f t="shared" si="374"/>
        <v>#DIV/0!</v>
      </c>
      <c r="AY77" s="39"/>
      <c r="AZ77" s="39"/>
      <c r="BA77" s="40" t="e">
        <f t="shared" si="375"/>
        <v>#DIV/0!</v>
      </c>
      <c r="BB77" s="39"/>
      <c r="BC77" s="39"/>
      <c r="BD77" s="40" t="e">
        <f t="shared" si="376"/>
        <v>#DIV/0!</v>
      </c>
      <c r="BE77" s="39">
        <f t="shared" si="405"/>
        <v>0</v>
      </c>
      <c r="BF77" s="39">
        <f t="shared" si="405"/>
        <v>0</v>
      </c>
      <c r="BG77" s="40" t="e">
        <f t="shared" si="377"/>
        <v>#DIV/0!</v>
      </c>
      <c r="BH77" s="39">
        <f t="shared" si="406"/>
        <v>0</v>
      </c>
      <c r="BI77" s="39">
        <f t="shared" si="406"/>
        <v>0</v>
      </c>
      <c r="BJ77" s="40" t="e">
        <f t="shared" si="378"/>
        <v>#DIV/0!</v>
      </c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</row>
    <row r="78" spans="1:131" s="46" customFormat="1" ht="22.5" outlineLevel="3" x14ac:dyDescent="0.25">
      <c r="A78" s="17">
        <v>225</v>
      </c>
      <c r="B78" s="9" t="s">
        <v>32</v>
      </c>
      <c r="C78" s="37">
        <f>SUM(C79:C82)</f>
        <v>0</v>
      </c>
      <c r="D78" s="37">
        <f>SUM(D79:D82)</f>
        <v>0</v>
      </c>
      <c r="E78" s="38" t="e">
        <f t="shared" si="379"/>
        <v>#DIV/0!</v>
      </c>
      <c r="F78" s="37">
        <f t="shared" ref="F78:G78" si="407">SUM(F79:F82)</f>
        <v>0</v>
      </c>
      <c r="G78" s="37">
        <f t="shared" si="407"/>
        <v>0</v>
      </c>
      <c r="H78" s="38" t="e">
        <f t="shared" si="360"/>
        <v>#DIV/0!</v>
      </c>
      <c r="I78" s="37">
        <f t="shared" ref="I78:J78" si="408">SUM(I79:I82)</f>
        <v>0</v>
      </c>
      <c r="J78" s="37">
        <f t="shared" si="408"/>
        <v>0</v>
      </c>
      <c r="K78" s="38" t="e">
        <f t="shared" si="361"/>
        <v>#DIV/0!</v>
      </c>
      <c r="L78" s="37">
        <f t="shared" ref="L78:M78" si="409">SUM(L79:L82)</f>
        <v>0</v>
      </c>
      <c r="M78" s="37">
        <f t="shared" si="409"/>
        <v>0</v>
      </c>
      <c r="N78" s="38" t="e">
        <f t="shared" si="362"/>
        <v>#DIV/0!</v>
      </c>
      <c r="O78" s="37">
        <f t="shared" ref="O78:P78" si="410">SUM(O79:O82)</f>
        <v>0</v>
      </c>
      <c r="P78" s="37">
        <f t="shared" si="410"/>
        <v>0</v>
      </c>
      <c r="Q78" s="38" t="e">
        <f t="shared" si="363"/>
        <v>#DIV/0!</v>
      </c>
      <c r="R78" s="37">
        <f t="shared" ref="R78:S78" si="411">SUM(R79:R82)</f>
        <v>0</v>
      </c>
      <c r="S78" s="37">
        <f t="shared" si="411"/>
        <v>0</v>
      </c>
      <c r="T78" s="38" t="e">
        <f t="shared" si="364"/>
        <v>#DIV/0!</v>
      </c>
      <c r="U78" s="37">
        <f t="shared" ref="U78:V78" si="412">SUM(U79:U82)</f>
        <v>0</v>
      </c>
      <c r="V78" s="37">
        <f t="shared" si="412"/>
        <v>0</v>
      </c>
      <c r="W78" s="38" t="e">
        <f t="shared" si="365"/>
        <v>#DIV/0!</v>
      </c>
      <c r="X78" s="37">
        <f t="shared" ref="X78:Y78" si="413">SUM(X79:X82)</f>
        <v>0</v>
      </c>
      <c r="Y78" s="37">
        <f t="shared" si="413"/>
        <v>0</v>
      </c>
      <c r="Z78" s="38" t="e">
        <f t="shared" si="366"/>
        <v>#DIV/0!</v>
      </c>
      <c r="AA78" s="37">
        <f t="shared" ref="AA78:AB78" si="414">SUM(AA79:AA82)</f>
        <v>0</v>
      </c>
      <c r="AB78" s="37">
        <f t="shared" si="414"/>
        <v>0</v>
      </c>
      <c r="AC78" s="38" t="e">
        <f t="shared" si="367"/>
        <v>#DIV/0!</v>
      </c>
      <c r="AD78" s="37">
        <f t="shared" ref="AD78:AE78" si="415">SUM(AD79:AD82)</f>
        <v>0</v>
      </c>
      <c r="AE78" s="37">
        <f t="shared" si="415"/>
        <v>0</v>
      </c>
      <c r="AF78" s="38" t="e">
        <f t="shared" si="368"/>
        <v>#DIV/0!</v>
      </c>
      <c r="AG78" s="37">
        <f t="shared" ref="AG78:AH78" si="416">SUM(AG79:AG82)</f>
        <v>0</v>
      </c>
      <c r="AH78" s="37">
        <f t="shared" si="416"/>
        <v>0</v>
      </c>
      <c r="AI78" s="38" t="e">
        <f t="shared" si="369"/>
        <v>#DIV/0!</v>
      </c>
      <c r="AJ78" s="37">
        <f t="shared" ref="AJ78:AK78" si="417">SUM(AJ79:AJ82)</f>
        <v>0</v>
      </c>
      <c r="AK78" s="37">
        <f t="shared" si="417"/>
        <v>0</v>
      </c>
      <c r="AL78" s="38" t="e">
        <f t="shared" si="370"/>
        <v>#DIV/0!</v>
      </c>
      <c r="AM78" s="37">
        <f t="shared" ref="AM78:AN78" si="418">SUM(AM79:AM82)</f>
        <v>0</v>
      </c>
      <c r="AN78" s="37">
        <f t="shared" si="418"/>
        <v>0</v>
      </c>
      <c r="AO78" s="38" t="e">
        <f t="shared" si="371"/>
        <v>#DIV/0!</v>
      </c>
      <c r="AP78" s="37">
        <f t="shared" ref="AP78:AQ78" si="419">SUM(AP79:AP82)</f>
        <v>0</v>
      </c>
      <c r="AQ78" s="37">
        <f t="shared" si="419"/>
        <v>0</v>
      </c>
      <c r="AR78" s="38" t="e">
        <f t="shared" si="372"/>
        <v>#DIV/0!</v>
      </c>
      <c r="AS78" s="37">
        <f t="shared" ref="AS78:AT78" si="420">SUM(AS79:AS82)</f>
        <v>0</v>
      </c>
      <c r="AT78" s="37">
        <f t="shared" si="420"/>
        <v>0</v>
      </c>
      <c r="AU78" s="38" t="e">
        <f t="shared" si="373"/>
        <v>#DIV/0!</v>
      </c>
      <c r="AV78" s="37">
        <f t="shared" ref="AV78:AW78" si="421">SUM(AV79:AV82)</f>
        <v>0</v>
      </c>
      <c r="AW78" s="37">
        <f t="shared" si="421"/>
        <v>0</v>
      </c>
      <c r="AX78" s="38" t="e">
        <f t="shared" si="374"/>
        <v>#DIV/0!</v>
      </c>
      <c r="AY78" s="37">
        <f t="shared" ref="AY78:AZ78" si="422">SUM(AY79:AY82)</f>
        <v>0</v>
      </c>
      <c r="AZ78" s="37">
        <f t="shared" si="422"/>
        <v>0</v>
      </c>
      <c r="BA78" s="38" t="e">
        <f t="shared" si="375"/>
        <v>#DIV/0!</v>
      </c>
      <c r="BB78" s="37">
        <f t="shared" ref="BB78:BC78" si="423">SUM(BB79:BB82)</f>
        <v>0</v>
      </c>
      <c r="BC78" s="37">
        <f t="shared" si="423"/>
        <v>0</v>
      </c>
      <c r="BD78" s="38" t="e">
        <f t="shared" si="376"/>
        <v>#DIV/0!</v>
      </c>
      <c r="BE78" s="37">
        <f t="shared" ref="BE78:BF78" si="424">SUM(BE79:BE82)</f>
        <v>0</v>
      </c>
      <c r="BF78" s="37">
        <f t="shared" si="424"/>
        <v>0</v>
      </c>
      <c r="BG78" s="38" t="e">
        <f t="shared" si="377"/>
        <v>#DIV/0!</v>
      </c>
      <c r="BH78" s="37">
        <f t="shared" ref="BH78:BI78" si="425">SUM(BH79:BH82)</f>
        <v>0</v>
      </c>
      <c r="BI78" s="37">
        <f t="shared" si="425"/>
        <v>0</v>
      </c>
      <c r="BJ78" s="38" t="e">
        <f t="shared" si="378"/>
        <v>#DIV/0!</v>
      </c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</row>
    <row r="79" spans="1:131" s="46" customFormat="1" outlineLevel="3" x14ac:dyDescent="0.25">
      <c r="A79" s="21"/>
      <c r="B79" s="23" t="s">
        <v>42</v>
      </c>
      <c r="C79" s="39">
        <f t="shared" ref="C79:D82" si="426">SUM(AD79,BH79)</f>
        <v>0</v>
      </c>
      <c r="D79" s="39">
        <f t="shared" si="426"/>
        <v>0</v>
      </c>
      <c r="E79" s="40" t="e">
        <f t="shared" si="379"/>
        <v>#DIV/0!</v>
      </c>
      <c r="F79" s="39"/>
      <c r="G79" s="39"/>
      <c r="H79" s="40" t="e">
        <f t="shared" si="360"/>
        <v>#DIV/0!</v>
      </c>
      <c r="I79" s="39"/>
      <c r="J79" s="39"/>
      <c r="K79" s="40" t="e">
        <f t="shared" si="361"/>
        <v>#DIV/0!</v>
      </c>
      <c r="L79" s="39"/>
      <c r="M79" s="39"/>
      <c r="N79" s="40" t="e">
        <f t="shared" si="362"/>
        <v>#DIV/0!</v>
      </c>
      <c r="O79" s="39">
        <f t="shared" ref="O79:P82" si="427">SUM(F79,I79,L79)</f>
        <v>0</v>
      </c>
      <c r="P79" s="39">
        <f t="shared" si="427"/>
        <v>0</v>
      </c>
      <c r="Q79" s="40" t="e">
        <f t="shared" si="363"/>
        <v>#DIV/0!</v>
      </c>
      <c r="R79" s="39"/>
      <c r="S79" s="39"/>
      <c r="T79" s="40" t="e">
        <f t="shared" si="364"/>
        <v>#DIV/0!</v>
      </c>
      <c r="U79" s="39"/>
      <c r="V79" s="39"/>
      <c r="W79" s="40" t="e">
        <f t="shared" si="365"/>
        <v>#DIV/0!</v>
      </c>
      <c r="X79" s="39"/>
      <c r="Y79" s="39"/>
      <c r="Z79" s="40" t="e">
        <f t="shared" si="366"/>
        <v>#DIV/0!</v>
      </c>
      <c r="AA79" s="39">
        <f t="shared" ref="AA79:AB82" si="428">SUM(R79,U79,X79)</f>
        <v>0</v>
      </c>
      <c r="AB79" s="39">
        <f t="shared" si="428"/>
        <v>0</v>
      </c>
      <c r="AC79" s="40" t="e">
        <f t="shared" si="367"/>
        <v>#DIV/0!</v>
      </c>
      <c r="AD79" s="39">
        <f t="shared" ref="AD79:AE82" si="429">SUM(O79,AA79)</f>
        <v>0</v>
      </c>
      <c r="AE79" s="39">
        <f t="shared" si="429"/>
        <v>0</v>
      </c>
      <c r="AF79" s="40" t="e">
        <f t="shared" si="368"/>
        <v>#DIV/0!</v>
      </c>
      <c r="AG79" s="39"/>
      <c r="AH79" s="39"/>
      <c r="AI79" s="40" t="e">
        <f t="shared" si="369"/>
        <v>#DIV/0!</v>
      </c>
      <c r="AJ79" s="39"/>
      <c r="AK79" s="39"/>
      <c r="AL79" s="40" t="e">
        <f t="shared" si="370"/>
        <v>#DIV/0!</v>
      </c>
      <c r="AM79" s="39"/>
      <c r="AN79" s="39"/>
      <c r="AO79" s="40" t="e">
        <f t="shared" si="371"/>
        <v>#DIV/0!</v>
      </c>
      <c r="AP79" s="39">
        <f t="shared" ref="AP79:AQ82" si="430">SUM(AG79,AJ79,AM79)</f>
        <v>0</v>
      </c>
      <c r="AQ79" s="39">
        <f t="shared" si="430"/>
        <v>0</v>
      </c>
      <c r="AR79" s="40" t="e">
        <f t="shared" si="372"/>
        <v>#DIV/0!</v>
      </c>
      <c r="AS79" s="39">
        <f t="shared" ref="AS79:AT82" si="431">SUM(AD79,AP79)</f>
        <v>0</v>
      </c>
      <c r="AT79" s="39">
        <f t="shared" si="431"/>
        <v>0</v>
      </c>
      <c r="AU79" s="40" t="e">
        <f t="shared" si="373"/>
        <v>#DIV/0!</v>
      </c>
      <c r="AV79" s="39"/>
      <c r="AW79" s="39"/>
      <c r="AX79" s="40" t="e">
        <f t="shared" si="374"/>
        <v>#DIV/0!</v>
      </c>
      <c r="AY79" s="39"/>
      <c r="AZ79" s="39"/>
      <c r="BA79" s="40" t="e">
        <f t="shared" si="375"/>
        <v>#DIV/0!</v>
      </c>
      <c r="BB79" s="39"/>
      <c r="BC79" s="39"/>
      <c r="BD79" s="40" t="e">
        <f t="shared" si="376"/>
        <v>#DIV/0!</v>
      </c>
      <c r="BE79" s="39">
        <f t="shared" ref="BE79:BF82" si="432">SUM(AV79,AY79,BB79)</f>
        <v>0</v>
      </c>
      <c r="BF79" s="39">
        <f t="shared" si="432"/>
        <v>0</v>
      </c>
      <c r="BG79" s="40" t="e">
        <f t="shared" si="377"/>
        <v>#DIV/0!</v>
      </c>
      <c r="BH79" s="39">
        <f t="shared" si="406"/>
        <v>0</v>
      </c>
      <c r="BI79" s="39">
        <f t="shared" si="406"/>
        <v>0</v>
      </c>
      <c r="BJ79" s="40" t="e">
        <f t="shared" si="378"/>
        <v>#DIV/0!</v>
      </c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</row>
    <row r="80" spans="1:131" s="46" customFormat="1" outlineLevel="3" x14ac:dyDescent="0.25">
      <c r="A80" s="21"/>
      <c r="B80" s="23" t="s">
        <v>53</v>
      </c>
      <c r="C80" s="39">
        <f t="shared" si="426"/>
        <v>0</v>
      </c>
      <c r="D80" s="39">
        <f t="shared" si="426"/>
        <v>0</v>
      </c>
      <c r="E80" s="40" t="e">
        <f t="shared" si="379"/>
        <v>#DIV/0!</v>
      </c>
      <c r="F80" s="39"/>
      <c r="G80" s="39"/>
      <c r="H80" s="40" t="e">
        <f t="shared" si="360"/>
        <v>#DIV/0!</v>
      </c>
      <c r="I80" s="39"/>
      <c r="J80" s="39"/>
      <c r="K80" s="40" t="e">
        <f t="shared" si="361"/>
        <v>#DIV/0!</v>
      </c>
      <c r="L80" s="39"/>
      <c r="M80" s="39"/>
      <c r="N80" s="40" t="e">
        <f t="shared" si="362"/>
        <v>#DIV/0!</v>
      </c>
      <c r="O80" s="39">
        <f t="shared" si="427"/>
        <v>0</v>
      </c>
      <c r="P80" s="39">
        <f t="shared" si="427"/>
        <v>0</v>
      </c>
      <c r="Q80" s="40" t="e">
        <f t="shared" si="363"/>
        <v>#DIV/0!</v>
      </c>
      <c r="R80" s="39"/>
      <c r="S80" s="39"/>
      <c r="T80" s="40" t="e">
        <f t="shared" si="364"/>
        <v>#DIV/0!</v>
      </c>
      <c r="U80" s="39"/>
      <c r="V80" s="39"/>
      <c r="W80" s="40" t="e">
        <f t="shared" si="365"/>
        <v>#DIV/0!</v>
      </c>
      <c r="X80" s="39"/>
      <c r="Y80" s="39"/>
      <c r="Z80" s="40" t="e">
        <f t="shared" si="366"/>
        <v>#DIV/0!</v>
      </c>
      <c r="AA80" s="39">
        <f t="shared" si="428"/>
        <v>0</v>
      </c>
      <c r="AB80" s="39">
        <f t="shared" si="428"/>
        <v>0</v>
      </c>
      <c r="AC80" s="40" t="e">
        <f t="shared" si="367"/>
        <v>#DIV/0!</v>
      </c>
      <c r="AD80" s="39">
        <f t="shared" si="429"/>
        <v>0</v>
      </c>
      <c r="AE80" s="39">
        <f t="shared" si="429"/>
        <v>0</v>
      </c>
      <c r="AF80" s="40" t="e">
        <f t="shared" si="368"/>
        <v>#DIV/0!</v>
      </c>
      <c r="AG80" s="39"/>
      <c r="AH80" s="39"/>
      <c r="AI80" s="40" t="e">
        <f t="shared" si="369"/>
        <v>#DIV/0!</v>
      </c>
      <c r="AJ80" s="39"/>
      <c r="AK80" s="39"/>
      <c r="AL80" s="40" t="e">
        <f t="shared" si="370"/>
        <v>#DIV/0!</v>
      </c>
      <c r="AM80" s="39"/>
      <c r="AN80" s="39"/>
      <c r="AO80" s="40" t="e">
        <f t="shared" si="371"/>
        <v>#DIV/0!</v>
      </c>
      <c r="AP80" s="39">
        <f t="shared" si="430"/>
        <v>0</v>
      </c>
      <c r="AQ80" s="39">
        <f t="shared" si="430"/>
        <v>0</v>
      </c>
      <c r="AR80" s="40" t="e">
        <f t="shared" si="372"/>
        <v>#DIV/0!</v>
      </c>
      <c r="AS80" s="39">
        <f t="shared" si="431"/>
        <v>0</v>
      </c>
      <c r="AT80" s="39">
        <f t="shared" si="431"/>
        <v>0</v>
      </c>
      <c r="AU80" s="40" t="e">
        <f t="shared" si="373"/>
        <v>#DIV/0!</v>
      </c>
      <c r="AV80" s="39"/>
      <c r="AW80" s="39"/>
      <c r="AX80" s="40" t="e">
        <f t="shared" si="374"/>
        <v>#DIV/0!</v>
      </c>
      <c r="AY80" s="39"/>
      <c r="AZ80" s="39"/>
      <c r="BA80" s="40" t="e">
        <f t="shared" si="375"/>
        <v>#DIV/0!</v>
      </c>
      <c r="BB80" s="39"/>
      <c r="BC80" s="39"/>
      <c r="BD80" s="40" t="e">
        <f t="shared" si="376"/>
        <v>#DIV/0!</v>
      </c>
      <c r="BE80" s="39">
        <f t="shared" si="432"/>
        <v>0</v>
      </c>
      <c r="BF80" s="39">
        <f t="shared" si="432"/>
        <v>0</v>
      </c>
      <c r="BG80" s="40" t="e">
        <f t="shared" si="377"/>
        <v>#DIV/0!</v>
      </c>
      <c r="BH80" s="39">
        <f t="shared" si="406"/>
        <v>0</v>
      </c>
      <c r="BI80" s="39">
        <f t="shared" si="406"/>
        <v>0</v>
      </c>
      <c r="BJ80" s="40" t="e">
        <f t="shared" si="378"/>
        <v>#DIV/0!</v>
      </c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</row>
    <row r="81" spans="1:131" s="46" customFormat="1" outlineLevel="3" x14ac:dyDescent="0.25">
      <c r="A81" s="21"/>
      <c r="B81" s="23" t="s">
        <v>54</v>
      </c>
      <c r="C81" s="39">
        <f t="shared" si="426"/>
        <v>0</v>
      </c>
      <c r="D81" s="39">
        <f t="shared" si="426"/>
        <v>0</v>
      </c>
      <c r="E81" s="40" t="e">
        <f t="shared" si="379"/>
        <v>#DIV/0!</v>
      </c>
      <c r="F81" s="39"/>
      <c r="G81" s="39"/>
      <c r="H81" s="40" t="e">
        <f t="shared" si="360"/>
        <v>#DIV/0!</v>
      </c>
      <c r="I81" s="39"/>
      <c r="J81" s="39"/>
      <c r="K81" s="40" t="e">
        <f t="shared" si="361"/>
        <v>#DIV/0!</v>
      </c>
      <c r="L81" s="39"/>
      <c r="M81" s="39"/>
      <c r="N81" s="40" t="e">
        <f t="shared" si="362"/>
        <v>#DIV/0!</v>
      </c>
      <c r="O81" s="39">
        <f t="shared" si="427"/>
        <v>0</v>
      </c>
      <c r="P81" s="39">
        <f t="shared" si="427"/>
        <v>0</v>
      </c>
      <c r="Q81" s="40" t="e">
        <f t="shared" si="363"/>
        <v>#DIV/0!</v>
      </c>
      <c r="R81" s="39"/>
      <c r="S81" s="39"/>
      <c r="T81" s="40" t="e">
        <f t="shared" si="364"/>
        <v>#DIV/0!</v>
      </c>
      <c r="U81" s="39"/>
      <c r="V81" s="39"/>
      <c r="W81" s="40" t="e">
        <f t="shared" si="365"/>
        <v>#DIV/0!</v>
      </c>
      <c r="X81" s="39"/>
      <c r="Y81" s="39"/>
      <c r="Z81" s="40" t="e">
        <f t="shared" si="366"/>
        <v>#DIV/0!</v>
      </c>
      <c r="AA81" s="39">
        <f t="shared" si="428"/>
        <v>0</v>
      </c>
      <c r="AB81" s="39">
        <f t="shared" si="428"/>
        <v>0</v>
      </c>
      <c r="AC81" s="40" t="e">
        <f t="shared" si="367"/>
        <v>#DIV/0!</v>
      </c>
      <c r="AD81" s="39">
        <f t="shared" si="429"/>
        <v>0</v>
      </c>
      <c r="AE81" s="39">
        <f t="shared" si="429"/>
        <v>0</v>
      </c>
      <c r="AF81" s="40" t="e">
        <f t="shared" si="368"/>
        <v>#DIV/0!</v>
      </c>
      <c r="AG81" s="39"/>
      <c r="AH81" s="39"/>
      <c r="AI81" s="40" t="e">
        <f t="shared" si="369"/>
        <v>#DIV/0!</v>
      </c>
      <c r="AJ81" s="39"/>
      <c r="AK81" s="39"/>
      <c r="AL81" s="40" t="e">
        <f t="shared" si="370"/>
        <v>#DIV/0!</v>
      </c>
      <c r="AM81" s="39"/>
      <c r="AN81" s="39"/>
      <c r="AO81" s="40" t="e">
        <f t="shared" si="371"/>
        <v>#DIV/0!</v>
      </c>
      <c r="AP81" s="39">
        <f t="shared" si="430"/>
        <v>0</v>
      </c>
      <c r="AQ81" s="39">
        <f t="shared" si="430"/>
        <v>0</v>
      </c>
      <c r="AR81" s="40" t="e">
        <f t="shared" si="372"/>
        <v>#DIV/0!</v>
      </c>
      <c r="AS81" s="39">
        <f t="shared" si="431"/>
        <v>0</v>
      </c>
      <c r="AT81" s="39">
        <f t="shared" si="431"/>
        <v>0</v>
      </c>
      <c r="AU81" s="40" t="e">
        <f t="shared" si="373"/>
        <v>#DIV/0!</v>
      </c>
      <c r="AV81" s="39"/>
      <c r="AW81" s="39"/>
      <c r="AX81" s="40" t="e">
        <f t="shared" si="374"/>
        <v>#DIV/0!</v>
      </c>
      <c r="AY81" s="39"/>
      <c r="AZ81" s="39"/>
      <c r="BA81" s="40" t="e">
        <f t="shared" si="375"/>
        <v>#DIV/0!</v>
      </c>
      <c r="BB81" s="39"/>
      <c r="BC81" s="39"/>
      <c r="BD81" s="40" t="e">
        <f t="shared" si="376"/>
        <v>#DIV/0!</v>
      </c>
      <c r="BE81" s="39">
        <f t="shared" si="432"/>
        <v>0</v>
      </c>
      <c r="BF81" s="39">
        <f t="shared" si="432"/>
        <v>0</v>
      </c>
      <c r="BG81" s="40" t="e">
        <f t="shared" si="377"/>
        <v>#DIV/0!</v>
      </c>
      <c r="BH81" s="39">
        <f t="shared" si="406"/>
        <v>0</v>
      </c>
      <c r="BI81" s="39">
        <f t="shared" si="406"/>
        <v>0</v>
      </c>
      <c r="BJ81" s="40" t="e">
        <f t="shared" si="378"/>
        <v>#DIV/0!</v>
      </c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</row>
    <row r="82" spans="1:131" s="35" customFormat="1" outlineLevel="2" x14ac:dyDescent="0.25">
      <c r="A82" s="21"/>
      <c r="B82" s="23" t="s">
        <v>64</v>
      </c>
      <c r="C82" s="39">
        <f t="shared" si="426"/>
        <v>0</v>
      </c>
      <c r="D82" s="39">
        <f t="shared" si="426"/>
        <v>0</v>
      </c>
      <c r="E82" s="40" t="e">
        <f t="shared" si="379"/>
        <v>#DIV/0!</v>
      </c>
      <c r="F82" s="39"/>
      <c r="G82" s="39"/>
      <c r="H82" s="40" t="e">
        <f t="shared" si="360"/>
        <v>#DIV/0!</v>
      </c>
      <c r="I82" s="39"/>
      <c r="J82" s="39"/>
      <c r="K82" s="40" t="e">
        <f t="shared" si="361"/>
        <v>#DIV/0!</v>
      </c>
      <c r="L82" s="39"/>
      <c r="M82" s="39"/>
      <c r="N82" s="40" t="e">
        <f t="shared" si="362"/>
        <v>#DIV/0!</v>
      </c>
      <c r="O82" s="39">
        <f t="shared" si="427"/>
        <v>0</v>
      </c>
      <c r="P82" s="39">
        <f t="shared" si="427"/>
        <v>0</v>
      </c>
      <c r="Q82" s="40" t="e">
        <f t="shared" si="363"/>
        <v>#DIV/0!</v>
      </c>
      <c r="R82" s="39"/>
      <c r="S82" s="39"/>
      <c r="T82" s="40" t="e">
        <f t="shared" si="364"/>
        <v>#DIV/0!</v>
      </c>
      <c r="U82" s="39"/>
      <c r="V82" s="39"/>
      <c r="W82" s="40" t="e">
        <f t="shared" si="365"/>
        <v>#DIV/0!</v>
      </c>
      <c r="X82" s="39"/>
      <c r="Y82" s="39"/>
      <c r="Z82" s="40" t="e">
        <f t="shared" si="366"/>
        <v>#DIV/0!</v>
      </c>
      <c r="AA82" s="39">
        <f t="shared" si="428"/>
        <v>0</v>
      </c>
      <c r="AB82" s="39">
        <f t="shared" si="428"/>
        <v>0</v>
      </c>
      <c r="AC82" s="40" t="e">
        <f t="shared" si="367"/>
        <v>#DIV/0!</v>
      </c>
      <c r="AD82" s="39">
        <f t="shared" si="429"/>
        <v>0</v>
      </c>
      <c r="AE82" s="39">
        <f t="shared" si="429"/>
        <v>0</v>
      </c>
      <c r="AF82" s="40" t="e">
        <f t="shared" si="368"/>
        <v>#DIV/0!</v>
      </c>
      <c r="AG82" s="39"/>
      <c r="AH82" s="39"/>
      <c r="AI82" s="40" t="e">
        <f t="shared" si="369"/>
        <v>#DIV/0!</v>
      </c>
      <c r="AJ82" s="39"/>
      <c r="AK82" s="39"/>
      <c r="AL82" s="40" t="e">
        <f t="shared" si="370"/>
        <v>#DIV/0!</v>
      </c>
      <c r="AM82" s="39"/>
      <c r="AN82" s="39"/>
      <c r="AO82" s="40" t="e">
        <f t="shared" si="371"/>
        <v>#DIV/0!</v>
      </c>
      <c r="AP82" s="39">
        <f t="shared" si="430"/>
        <v>0</v>
      </c>
      <c r="AQ82" s="39">
        <f t="shared" si="430"/>
        <v>0</v>
      </c>
      <c r="AR82" s="40" t="e">
        <f t="shared" si="372"/>
        <v>#DIV/0!</v>
      </c>
      <c r="AS82" s="39">
        <f t="shared" si="431"/>
        <v>0</v>
      </c>
      <c r="AT82" s="39">
        <f t="shared" si="431"/>
        <v>0</v>
      </c>
      <c r="AU82" s="40" t="e">
        <f t="shared" si="373"/>
        <v>#DIV/0!</v>
      </c>
      <c r="AV82" s="39"/>
      <c r="AW82" s="39"/>
      <c r="AX82" s="40" t="e">
        <f t="shared" si="374"/>
        <v>#DIV/0!</v>
      </c>
      <c r="AY82" s="39"/>
      <c r="AZ82" s="39"/>
      <c r="BA82" s="40" t="e">
        <f t="shared" si="375"/>
        <v>#DIV/0!</v>
      </c>
      <c r="BB82" s="39"/>
      <c r="BC82" s="39"/>
      <c r="BD82" s="40" t="e">
        <f t="shared" si="376"/>
        <v>#DIV/0!</v>
      </c>
      <c r="BE82" s="39">
        <f t="shared" si="432"/>
        <v>0</v>
      </c>
      <c r="BF82" s="39">
        <f t="shared" si="432"/>
        <v>0</v>
      </c>
      <c r="BG82" s="40" t="e">
        <f t="shared" si="377"/>
        <v>#DIV/0!</v>
      </c>
      <c r="BH82" s="39">
        <f t="shared" si="406"/>
        <v>0</v>
      </c>
      <c r="BI82" s="39">
        <f t="shared" si="406"/>
        <v>0</v>
      </c>
      <c r="BJ82" s="40" t="e">
        <f t="shared" si="378"/>
        <v>#DIV/0!</v>
      </c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</row>
    <row r="83" spans="1:131" s="46" customFormat="1" outlineLevel="3" x14ac:dyDescent="0.25">
      <c r="A83" s="17">
        <v>226</v>
      </c>
      <c r="B83" s="9" t="s">
        <v>33</v>
      </c>
      <c r="C83" s="37">
        <f>SUM(C84:C88)</f>
        <v>0</v>
      </c>
      <c r="D83" s="37">
        <f>SUM(D84:D88)</f>
        <v>0</v>
      </c>
      <c r="E83" s="38" t="e">
        <f t="shared" si="379"/>
        <v>#DIV/0!</v>
      </c>
      <c r="F83" s="37">
        <f t="shared" ref="F83:G83" si="433">SUM(F84:F88)</f>
        <v>0</v>
      </c>
      <c r="G83" s="37">
        <f t="shared" si="433"/>
        <v>0</v>
      </c>
      <c r="H83" s="38" t="e">
        <f t="shared" si="360"/>
        <v>#DIV/0!</v>
      </c>
      <c r="I83" s="37">
        <f t="shared" ref="I83:J83" si="434">SUM(I84:I88)</f>
        <v>0</v>
      </c>
      <c r="J83" s="37">
        <f t="shared" si="434"/>
        <v>0</v>
      </c>
      <c r="K83" s="38" t="e">
        <f t="shared" si="361"/>
        <v>#DIV/0!</v>
      </c>
      <c r="L83" s="37">
        <f t="shared" ref="L83:M83" si="435">SUM(L84:L88)</f>
        <v>0</v>
      </c>
      <c r="M83" s="37">
        <f t="shared" si="435"/>
        <v>0</v>
      </c>
      <c r="N83" s="38" t="e">
        <f t="shared" si="362"/>
        <v>#DIV/0!</v>
      </c>
      <c r="O83" s="37">
        <f t="shared" ref="O83:P83" si="436">SUM(O84:O88)</f>
        <v>0</v>
      </c>
      <c r="P83" s="37">
        <f t="shared" si="436"/>
        <v>0</v>
      </c>
      <c r="Q83" s="38" t="e">
        <f t="shared" si="363"/>
        <v>#DIV/0!</v>
      </c>
      <c r="R83" s="37">
        <f t="shared" ref="R83:S83" si="437">SUM(R84:R88)</f>
        <v>0</v>
      </c>
      <c r="S83" s="37">
        <f t="shared" si="437"/>
        <v>0</v>
      </c>
      <c r="T83" s="38" t="e">
        <f t="shared" si="364"/>
        <v>#DIV/0!</v>
      </c>
      <c r="U83" s="37">
        <f t="shared" ref="U83:V83" si="438">SUM(U84:U88)</f>
        <v>0</v>
      </c>
      <c r="V83" s="37">
        <f t="shared" si="438"/>
        <v>0</v>
      </c>
      <c r="W83" s="38" t="e">
        <f t="shared" si="365"/>
        <v>#DIV/0!</v>
      </c>
      <c r="X83" s="37">
        <f t="shared" ref="X83:Y83" si="439">SUM(X84:X88)</f>
        <v>0</v>
      </c>
      <c r="Y83" s="37">
        <f t="shared" si="439"/>
        <v>0</v>
      </c>
      <c r="Z83" s="38" t="e">
        <f t="shared" si="366"/>
        <v>#DIV/0!</v>
      </c>
      <c r="AA83" s="37">
        <f t="shared" ref="AA83:AB83" si="440">SUM(AA84:AA88)</f>
        <v>0</v>
      </c>
      <c r="AB83" s="37">
        <f t="shared" si="440"/>
        <v>0</v>
      </c>
      <c r="AC83" s="38" t="e">
        <f t="shared" si="367"/>
        <v>#DIV/0!</v>
      </c>
      <c r="AD83" s="37">
        <f t="shared" ref="AD83:AE83" si="441">SUM(AD84:AD88)</f>
        <v>0</v>
      </c>
      <c r="AE83" s="37">
        <f t="shared" si="441"/>
        <v>0</v>
      </c>
      <c r="AF83" s="38" t="e">
        <f t="shared" si="368"/>
        <v>#DIV/0!</v>
      </c>
      <c r="AG83" s="37">
        <f t="shared" ref="AG83:AH83" si="442">SUM(AG84:AG88)</f>
        <v>0</v>
      </c>
      <c r="AH83" s="37">
        <f t="shared" si="442"/>
        <v>0</v>
      </c>
      <c r="AI83" s="38" t="e">
        <f t="shared" si="369"/>
        <v>#DIV/0!</v>
      </c>
      <c r="AJ83" s="37">
        <f t="shared" ref="AJ83:AK83" si="443">SUM(AJ84:AJ88)</f>
        <v>0</v>
      </c>
      <c r="AK83" s="37">
        <f t="shared" si="443"/>
        <v>0</v>
      </c>
      <c r="AL83" s="38" t="e">
        <f t="shared" si="370"/>
        <v>#DIV/0!</v>
      </c>
      <c r="AM83" s="37">
        <f t="shared" ref="AM83:AN83" si="444">SUM(AM84:AM88)</f>
        <v>0</v>
      </c>
      <c r="AN83" s="37">
        <f t="shared" si="444"/>
        <v>0</v>
      </c>
      <c r="AO83" s="38" t="e">
        <f t="shared" si="371"/>
        <v>#DIV/0!</v>
      </c>
      <c r="AP83" s="37">
        <f t="shared" ref="AP83:AQ83" si="445">SUM(AP84:AP88)</f>
        <v>0</v>
      </c>
      <c r="AQ83" s="37">
        <f t="shared" si="445"/>
        <v>0</v>
      </c>
      <c r="AR83" s="38" t="e">
        <f t="shared" si="372"/>
        <v>#DIV/0!</v>
      </c>
      <c r="AS83" s="37">
        <f t="shared" ref="AS83:AT83" si="446">SUM(AS84:AS88)</f>
        <v>0</v>
      </c>
      <c r="AT83" s="37">
        <f t="shared" si="446"/>
        <v>0</v>
      </c>
      <c r="AU83" s="38" t="e">
        <f t="shared" si="373"/>
        <v>#DIV/0!</v>
      </c>
      <c r="AV83" s="37">
        <f t="shared" ref="AV83:AW83" si="447">SUM(AV84:AV88)</f>
        <v>0</v>
      </c>
      <c r="AW83" s="37">
        <f t="shared" si="447"/>
        <v>0</v>
      </c>
      <c r="AX83" s="38" t="e">
        <f t="shared" si="374"/>
        <v>#DIV/0!</v>
      </c>
      <c r="AY83" s="37">
        <f t="shared" ref="AY83:AZ83" si="448">SUM(AY84:AY88)</f>
        <v>0</v>
      </c>
      <c r="AZ83" s="37">
        <f t="shared" si="448"/>
        <v>0</v>
      </c>
      <c r="BA83" s="38" t="e">
        <f t="shared" si="375"/>
        <v>#DIV/0!</v>
      </c>
      <c r="BB83" s="37">
        <f t="shared" ref="BB83:BC83" si="449">SUM(BB84:BB88)</f>
        <v>0</v>
      </c>
      <c r="BC83" s="37">
        <f t="shared" si="449"/>
        <v>0</v>
      </c>
      <c r="BD83" s="38" t="e">
        <f t="shared" si="376"/>
        <v>#DIV/0!</v>
      </c>
      <c r="BE83" s="37">
        <f t="shared" ref="BE83:BF83" si="450">SUM(BE84:BE88)</f>
        <v>0</v>
      </c>
      <c r="BF83" s="37">
        <f t="shared" si="450"/>
        <v>0</v>
      </c>
      <c r="BG83" s="38" t="e">
        <f t="shared" si="377"/>
        <v>#DIV/0!</v>
      </c>
      <c r="BH83" s="37">
        <f t="shared" ref="BH83:BI83" si="451">SUM(BH84:BH88)</f>
        <v>0</v>
      </c>
      <c r="BI83" s="37">
        <f t="shared" si="451"/>
        <v>0</v>
      </c>
      <c r="BJ83" s="38" t="e">
        <f t="shared" si="378"/>
        <v>#DIV/0!</v>
      </c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6"/>
      <c r="CO83" s="36"/>
      <c r="CP83" s="36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T83" s="36"/>
      <c r="DU83" s="36"/>
      <c r="DV83" s="36"/>
      <c r="DW83" s="36"/>
      <c r="DX83" s="36"/>
      <c r="DY83" s="36"/>
      <c r="DZ83" s="36"/>
      <c r="EA83" s="36"/>
    </row>
    <row r="84" spans="1:131" s="46" customFormat="1" ht="22.5" outlineLevel="3" x14ac:dyDescent="0.25">
      <c r="A84" s="21"/>
      <c r="B84" s="23" t="s">
        <v>68</v>
      </c>
      <c r="C84" s="39">
        <f t="shared" ref="C84:D90" si="452">SUM(AD84,BH84)</f>
        <v>0</v>
      </c>
      <c r="D84" s="39">
        <f t="shared" si="452"/>
        <v>0</v>
      </c>
      <c r="E84" s="40" t="e">
        <f t="shared" si="379"/>
        <v>#DIV/0!</v>
      </c>
      <c r="F84" s="39"/>
      <c r="G84" s="39"/>
      <c r="H84" s="40" t="e">
        <f t="shared" si="360"/>
        <v>#DIV/0!</v>
      </c>
      <c r="I84" s="39"/>
      <c r="J84" s="39"/>
      <c r="K84" s="40" t="e">
        <f t="shared" si="361"/>
        <v>#DIV/0!</v>
      </c>
      <c r="L84" s="39"/>
      <c r="M84" s="39"/>
      <c r="N84" s="40" t="e">
        <f t="shared" si="362"/>
        <v>#DIV/0!</v>
      </c>
      <c r="O84" s="39">
        <f t="shared" ref="O84:P91" si="453">SUM(F84,I84,L84)</f>
        <v>0</v>
      </c>
      <c r="P84" s="39">
        <f t="shared" si="453"/>
        <v>0</v>
      </c>
      <c r="Q84" s="40" t="e">
        <f t="shared" si="363"/>
        <v>#DIV/0!</v>
      </c>
      <c r="R84" s="39"/>
      <c r="S84" s="39"/>
      <c r="T84" s="40" t="e">
        <f t="shared" si="364"/>
        <v>#DIV/0!</v>
      </c>
      <c r="U84" s="39"/>
      <c r="V84" s="39"/>
      <c r="W84" s="40" t="e">
        <f t="shared" si="365"/>
        <v>#DIV/0!</v>
      </c>
      <c r="X84" s="39"/>
      <c r="Y84" s="39"/>
      <c r="Z84" s="40" t="e">
        <f t="shared" si="366"/>
        <v>#DIV/0!</v>
      </c>
      <c r="AA84" s="39">
        <f t="shared" ref="AA84:AB91" si="454">SUM(R84,U84,X84)</f>
        <v>0</v>
      </c>
      <c r="AB84" s="39">
        <f t="shared" si="454"/>
        <v>0</v>
      </c>
      <c r="AC84" s="40" t="e">
        <f t="shared" si="367"/>
        <v>#DIV/0!</v>
      </c>
      <c r="AD84" s="39">
        <f t="shared" ref="AD84:AE91" si="455">SUM(O84,AA84)</f>
        <v>0</v>
      </c>
      <c r="AE84" s="39">
        <f t="shared" si="455"/>
        <v>0</v>
      </c>
      <c r="AF84" s="40" t="e">
        <f t="shared" si="368"/>
        <v>#DIV/0!</v>
      </c>
      <c r="AG84" s="39"/>
      <c r="AH84" s="39"/>
      <c r="AI84" s="40" t="e">
        <f t="shared" si="369"/>
        <v>#DIV/0!</v>
      </c>
      <c r="AJ84" s="39"/>
      <c r="AK84" s="39"/>
      <c r="AL84" s="40" t="e">
        <f t="shared" si="370"/>
        <v>#DIV/0!</v>
      </c>
      <c r="AM84" s="39"/>
      <c r="AN84" s="39"/>
      <c r="AO84" s="40" t="e">
        <f t="shared" si="371"/>
        <v>#DIV/0!</v>
      </c>
      <c r="AP84" s="39">
        <f t="shared" ref="AP84:AQ91" si="456">SUM(AG84,AJ84,AM84)</f>
        <v>0</v>
      </c>
      <c r="AQ84" s="39">
        <f t="shared" si="456"/>
        <v>0</v>
      </c>
      <c r="AR84" s="40" t="e">
        <f t="shared" si="372"/>
        <v>#DIV/0!</v>
      </c>
      <c r="AS84" s="39">
        <f t="shared" ref="AS84:AT91" si="457">SUM(AD84,AP84)</f>
        <v>0</v>
      </c>
      <c r="AT84" s="39">
        <f t="shared" si="457"/>
        <v>0</v>
      </c>
      <c r="AU84" s="40" t="e">
        <f t="shared" si="373"/>
        <v>#DIV/0!</v>
      </c>
      <c r="AV84" s="39"/>
      <c r="AW84" s="39"/>
      <c r="AX84" s="40" t="e">
        <f t="shared" si="374"/>
        <v>#DIV/0!</v>
      </c>
      <c r="AY84" s="39"/>
      <c r="AZ84" s="39"/>
      <c r="BA84" s="40" t="e">
        <f t="shared" si="375"/>
        <v>#DIV/0!</v>
      </c>
      <c r="BB84" s="39"/>
      <c r="BC84" s="39"/>
      <c r="BD84" s="40" t="e">
        <f t="shared" si="376"/>
        <v>#DIV/0!</v>
      </c>
      <c r="BE84" s="39">
        <f t="shared" ref="BE84:BF91" si="458">SUM(AV84,AY84,BB84)</f>
        <v>0</v>
      </c>
      <c r="BF84" s="39">
        <f t="shared" si="458"/>
        <v>0</v>
      </c>
      <c r="BG84" s="40" t="e">
        <f t="shared" si="377"/>
        <v>#DIV/0!</v>
      </c>
      <c r="BH84" s="39">
        <f t="shared" si="406"/>
        <v>0</v>
      </c>
      <c r="BI84" s="39">
        <f t="shared" si="406"/>
        <v>0</v>
      </c>
      <c r="BJ84" s="40" t="e">
        <f t="shared" si="378"/>
        <v>#DIV/0!</v>
      </c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T84" s="36"/>
      <c r="DU84" s="36"/>
      <c r="DV84" s="36"/>
      <c r="DW84" s="36"/>
      <c r="DX84" s="36"/>
      <c r="DY84" s="36"/>
      <c r="DZ84" s="36"/>
      <c r="EA84" s="36"/>
    </row>
    <row r="85" spans="1:131" s="46" customFormat="1" outlineLevel="3" x14ac:dyDescent="0.25">
      <c r="A85" s="21"/>
      <c r="B85" s="23" t="s">
        <v>66</v>
      </c>
      <c r="C85" s="39">
        <f t="shared" si="452"/>
        <v>0</v>
      </c>
      <c r="D85" s="39">
        <f t="shared" si="452"/>
        <v>0</v>
      </c>
      <c r="E85" s="40" t="e">
        <f t="shared" si="379"/>
        <v>#DIV/0!</v>
      </c>
      <c r="F85" s="39"/>
      <c r="G85" s="39"/>
      <c r="H85" s="40" t="e">
        <f t="shared" si="360"/>
        <v>#DIV/0!</v>
      </c>
      <c r="I85" s="39"/>
      <c r="J85" s="39"/>
      <c r="K85" s="40" t="e">
        <f t="shared" si="361"/>
        <v>#DIV/0!</v>
      </c>
      <c r="L85" s="39"/>
      <c r="M85" s="39"/>
      <c r="N85" s="40" t="e">
        <f t="shared" si="362"/>
        <v>#DIV/0!</v>
      </c>
      <c r="O85" s="39">
        <f t="shared" si="453"/>
        <v>0</v>
      </c>
      <c r="P85" s="39">
        <f t="shared" si="453"/>
        <v>0</v>
      </c>
      <c r="Q85" s="40" t="e">
        <f t="shared" si="363"/>
        <v>#DIV/0!</v>
      </c>
      <c r="R85" s="39"/>
      <c r="S85" s="39"/>
      <c r="T85" s="40" t="e">
        <f t="shared" si="364"/>
        <v>#DIV/0!</v>
      </c>
      <c r="U85" s="39"/>
      <c r="V85" s="39"/>
      <c r="W85" s="40" t="e">
        <f t="shared" si="365"/>
        <v>#DIV/0!</v>
      </c>
      <c r="X85" s="39"/>
      <c r="Y85" s="39"/>
      <c r="Z85" s="40" t="e">
        <f t="shared" si="366"/>
        <v>#DIV/0!</v>
      </c>
      <c r="AA85" s="39">
        <f t="shared" si="454"/>
        <v>0</v>
      </c>
      <c r="AB85" s="39">
        <f t="shared" si="454"/>
        <v>0</v>
      </c>
      <c r="AC85" s="40" t="e">
        <f t="shared" si="367"/>
        <v>#DIV/0!</v>
      </c>
      <c r="AD85" s="39">
        <f t="shared" si="455"/>
        <v>0</v>
      </c>
      <c r="AE85" s="39">
        <f t="shared" si="455"/>
        <v>0</v>
      </c>
      <c r="AF85" s="40" t="e">
        <f t="shared" si="368"/>
        <v>#DIV/0!</v>
      </c>
      <c r="AG85" s="39"/>
      <c r="AH85" s="39"/>
      <c r="AI85" s="40" t="e">
        <f t="shared" si="369"/>
        <v>#DIV/0!</v>
      </c>
      <c r="AJ85" s="39"/>
      <c r="AK85" s="39"/>
      <c r="AL85" s="40" t="e">
        <f t="shared" si="370"/>
        <v>#DIV/0!</v>
      </c>
      <c r="AM85" s="39"/>
      <c r="AN85" s="39"/>
      <c r="AO85" s="40" t="e">
        <f t="shared" si="371"/>
        <v>#DIV/0!</v>
      </c>
      <c r="AP85" s="39">
        <f t="shared" si="456"/>
        <v>0</v>
      </c>
      <c r="AQ85" s="39">
        <f t="shared" si="456"/>
        <v>0</v>
      </c>
      <c r="AR85" s="40" t="e">
        <f t="shared" si="372"/>
        <v>#DIV/0!</v>
      </c>
      <c r="AS85" s="39">
        <f t="shared" si="457"/>
        <v>0</v>
      </c>
      <c r="AT85" s="39">
        <f t="shared" si="457"/>
        <v>0</v>
      </c>
      <c r="AU85" s="40" t="e">
        <f t="shared" si="373"/>
        <v>#DIV/0!</v>
      </c>
      <c r="AV85" s="39"/>
      <c r="AW85" s="39"/>
      <c r="AX85" s="40" t="e">
        <f t="shared" si="374"/>
        <v>#DIV/0!</v>
      </c>
      <c r="AY85" s="39"/>
      <c r="AZ85" s="39"/>
      <c r="BA85" s="40" t="e">
        <f t="shared" si="375"/>
        <v>#DIV/0!</v>
      </c>
      <c r="BB85" s="39"/>
      <c r="BC85" s="39"/>
      <c r="BD85" s="40" t="e">
        <f t="shared" si="376"/>
        <v>#DIV/0!</v>
      </c>
      <c r="BE85" s="39">
        <f t="shared" si="458"/>
        <v>0</v>
      </c>
      <c r="BF85" s="39">
        <f t="shared" si="458"/>
        <v>0</v>
      </c>
      <c r="BG85" s="40" t="e">
        <f t="shared" si="377"/>
        <v>#DIV/0!</v>
      </c>
      <c r="BH85" s="39">
        <f t="shared" si="406"/>
        <v>0</v>
      </c>
      <c r="BI85" s="39">
        <f t="shared" si="406"/>
        <v>0</v>
      </c>
      <c r="BJ85" s="40" t="e">
        <f t="shared" si="378"/>
        <v>#DIV/0!</v>
      </c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L85" s="36"/>
      <c r="CM85" s="36"/>
      <c r="CN85" s="36"/>
      <c r="CO85" s="36"/>
      <c r="CP85" s="36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T85" s="36"/>
      <c r="DU85" s="36"/>
      <c r="DV85" s="36"/>
      <c r="DW85" s="36"/>
      <c r="DX85" s="36"/>
      <c r="DY85" s="36"/>
      <c r="DZ85" s="36"/>
      <c r="EA85" s="36"/>
    </row>
    <row r="86" spans="1:131" s="46" customFormat="1" outlineLevel="3" x14ac:dyDescent="0.25">
      <c r="A86" s="21"/>
      <c r="B86" s="23" t="s">
        <v>47</v>
      </c>
      <c r="C86" s="39">
        <f t="shared" si="452"/>
        <v>0</v>
      </c>
      <c r="D86" s="39">
        <f t="shared" si="452"/>
        <v>0</v>
      </c>
      <c r="E86" s="40" t="e">
        <f t="shared" si="379"/>
        <v>#DIV/0!</v>
      </c>
      <c r="F86" s="39"/>
      <c r="G86" s="39"/>
      <c r="H86" s="40" t="e">
        <f t="shared" si="360"/>
        <v>#DIV/0!</v>
      </c>
      <c r="I86" s="39"/>
      <c r="J86" s="39"/>
      <c r="K86" s="40" t="e">
        <f t="shared" si="361"/>
        <v>#DIV/0!</v>
      </c>
      <c r="L86" s="39"/>
      <c r="M86" s="39"/>
      <c r="N86" s="40" t="e">
        <f t="shared" si="362"/>
        <v>#DIV/0!</v>
      </c>
      <c r="O86" s="39">
        <f t="shared" si="453"/>
        <v>0</v>
      </c>
      <c r="P86" s="39">
        <f t="shared" si="453"/>
        <v>0</v>
      </c>
      <c r="Q86" s="40" t="e">
        <f t="shared" si="363"/>
        <v>#DIV/0!</v>
      </c>
      <c r="R86" s="39"/>
      <c r="S86" s="39"/>
      <c r="T86" s="40" t="e">
        <f t="shared" si="364"/>
        <v>#DIV/0!</v>
      </c>
      <c r="U86" s="39"/>
      <c r="V86" s="39"/>
      <c r="W86" s="40" t="e">
        <f t="shared" si="365"/>
        <v>#DIV/0!</v>
      </c>
      <c r="X86" s="39"/>
      <c r="Y86" s="39"/>
      <c r="Z86" s="40" t="e">
        <f t="shared" si="366"/>
        <v>#DIV/0!</v>
      </c>
      <c r="AA86" s="39">
        <f t="shared" si="454"/>
        <v>0</v>
      </c>
      <c r="AB86" s="39">
        <f t="shared" si="454"/>
        <v>0</v>
      </c>
      <c r="AC86" s="40" t="e">
        <f t="shared" si="367"/>
        <v>#DIV/0!</v>
      </c>
      <c r="AD86" s="39">
        <f t="shared" si="455"/>
        <v>0</v>
      </c>
      <c r="AE86" s="39">
        <f t="shared" si="455"/>
        <v>0</v>
      </c>
      <c r="AF86" s="40" t="e">
        <f t="shared" si="368"/>
        <v>#DIV/0!</v>
      </c>
      <c r="AG86" s="39"/>
      <c r="AH86" s="39"/>
      <c r="AI86" s="40" t="e">
        <f t="shared" si="369"/>
        <v>#DIV/0!</v>
      </c>
      <c r="AJ86" s="39"/>
      <c r="AK86" s="39"/>
      <c r="AL86" s="40" t="e">
        <f t="shared" si="370"/>
        <v>#DIV/0!</v>
      </c>
      <c r="AM86" s="39"/>
      <c r="AN86" s="39"/>
      <c r="AO86" s="40" t="e">
        <f t="shared" si="371"/>
        <v>#DIV/0!</v>
      </c>
      <c r="AP86" s="39">
        <f t="shared" si="456"/>
        <v>0</v>
      </c>
      <c r="AQ86" s="39">
        <f t="shared" si="456"/>
        <v>0</v>
      </c>
      <c r="AR86" s="40" t="e">
        <f t="shared" si="372"/>
        <v>#DIV/0!</v>
      </c>
      <c r="AS86" s="39">
        <f t="shared" si="457"/>
        <v>0</v>
      </c>
      <c r="AT86" s="39">
        <f t="shared" si="457"/>
        <v>0</v>
      </c>
      <c r="AU86" s="40" t="e">
        <f t="shared" si="373"/>
        <v>#DIV/0!</v>
      </c>
      <c r="AV86" s="39"/>
      <c r="AW86" s="39"/>
      <c r="AX86" s="40" t="e">
        <f t="shared" si="374"/>
        <v>#DIV/0!</v>
      </c>
      <c r="AY86" s="39"/>
      <c r="AZ86" s="39"/>
      <c r="BA86" s="40" t="e">
        <f t="shared" si="375"/>
        <v>#DIV/0!</v>
      </c>
      <c r="BB86" s="39"/>
      <c r="BC86" s="39"/>
      <c r="BD86" s="40" t="e">
        <f t="shared" si="376"/>
        <v>#DIV/0!</v>
      </c>
      <c r="BE86" s="39">
        <f t="shared" si="458"/>
        <v>0</v>
      </c>
      <c r="BF86" s="39">
        <f t="shared" si="458"/>
        <v>0</v>
      </c>
      <c r="BG86" s="40" t="e">
        <f t="shared" si="377"/>
        <v>#DIV/0!</v>
      </c>
      <c r="BH86" s="39">
        <f t="shared" si="406"/>
        <v>0</v>
      </c>
      <c r="BI86" s="39">
        <f t="shared" si="406"/>
        <v>0</v>
      </c>
      <c r="BJ86" s="40" t="e">
        <f t="shared" si="378"/>
        <v>#DIV/0!</v>
      </c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  <c r="DV86" s="36"/>
      <c r="DW86" s="36"/>
      <c r="DX86" s="36"/>
      <c r="DY86" s="36"/>
      <c r="DZ86" s="36"/>
      <c r="EA86" s="36"/>
    </row>
    <row r="87" spans="1:131" s="46" customFormat="1" outlineLevel="3" x14ac:dyDescent="0.25">
      <c r="A87" s="21"/>
      <c r="B87" s="23" t="s">
        <v>43</v>
      </c>
      <c r="C87" s="39">
        <f t="shared" si="452"/>
        <v>0</v>
      </c>
      <c r="D87" s="39">
        <f t="shared" si="452"/>
        <v>0</v>
      </c>
      <c r="E87" s="40" t="e">
        <f t="shared" si="379"/>
        <v>#DIV/0!</v>
      </c>
      <c r="F87" s="39"/>
      <c r="G87" s="39"/>
      <c r="H87" s="40" t="e">
        <f t="shared" si="360"/>
        <v>#DIV/0!</v>
      </c>
      <c r="I87" s="39"/>
      <c r="J87" s="39"/>
      <c r="K87" s="40" t="e">
        <f t="shared" si="361"/>
        <v>#DIV/0!</v>
      </c>
      <c r="L87" s="39"/>
      <c r="M87" s="39"/>
      <c r="N87" s="40" t="e">
        <f t="shared" si="362"/>
        <v>#DIV/0!</v>
      </c>
      <c r="O87" s="39">
        <f t="shared" si="453"/>
        <v>0</v>
      </c>
      <c r="P87" s="39">
        <f t="shared" si="453"/>
        <v>0</v>
      </c>
      <c r="Q87" s="40" t="e">
        <f t="shared" si="363"/>
        <v>#DIV/0!</v>
      </c>
      <c r="R87" s="39"/>
      <c r="S87" s="39"/>
      <c r="T87" s="40" t="e">
        <f t="shared" si="364"/>
        <v>#DIV/0!</v>
      </c>
      <c r="U87" s="39"/>
      <c r="V87" s="39"/>
      <c r="W87" s="40" t="e">
        <f t="shared" si="365"/>
        <v>#DIV/0!</v>
      </c>
      <c r="X87" s="39"/>
      <c r="Y87" s="39"/>
      <c r="Z87" s="40" t="e">
        <f t="shared" si="366"/>
        <v>#DIV/0!</v>
      </c>
      <c r="AA87" s="39">
        <f t="shared" si="454"/>
        <v>0</v>
      </c>
      <c r="AB87" s="39">
        <f t="shared" si="454"/>
        <v>0</v>
      </c>
      <c r="AC87" s="40" t="e">
        <f t="shared" si="367"/>
        <v>#DIV/0!</v>
      </c>
      <c r="AD87" s="39">
        <f t="shared" si="455"/>
        <v>0</v>
      </c>
      <c r="AE87" s="39">
        <f t="shared" si="455"/>
        <v>0</v>
      </c>
      <c r="AF87" s="40" t="e">
        <f t="shared" si="368"/>
        <v>#DIV/0!</v>
      </c>
      <c r="AG87" s="39"/>
      <c r="AH87" s="39"/>
      <c r="AI87" s="40" t="e">
        <f t="shared" si="369"/>
        <v>#DIV/0!</v>
      </c>
      <c r="AJ87" s="39"/>
      <c r="AK87" s="39"/>
      <c r="AL87" s="40" t="e">
        <f t="shared" si="370"/>
        <v>#DIV/0!</v>
      </c>
      <c r="AM87" s="39"/>
      <c r="AN87" s="39"/>
      <c r="AO87" s="40" t="e">
        <f t="shared" si="371"/>
        <v>#DIV/0!</v>
      </c>
      <c r="AP87" s="39">
        <f t="shared" si="456"/>
        <v>0</v>
      </c>
      <c r="AQ87" s="39">
        <f t="shared" si="456"/>
        <v>0</v>
      </c>
      <c r="AR87" s="40" t="e">
        <f t="shared" si="372"/>
        <v>#DIV/0!</v>
      </c>
      <c r="AS87" s="39">
        <f t="shared" si="457"/>
        <v>0</v>
      </c>
      <c r="AT87" s="39">
        <f t="shared" si="457"/>
        <v>0</v>
      </c>
      <c r="AU87" s="40" t="e">
        <f t="shared" si="373"/>
        <v>#DIV/0!</v>
      </c>
      <c r="AV87" s="39"/>
      <c r="AW87" s="39"/>
      <c r="AX87" s="40" t="e">
        <f t="shared" si="374"/>
        <v>#DIV/0!</v>
      </c>
      <c r="AY87" s="39"/>
      <c r="AZ87" s="39"/>
      <c r="BA87" s="40" t="e">
        <f t="shared" si="375"/>
        <v>#DIV/0!</v>
      </c>
      <c r="BB87" s="39"/>
      <c r="BC87" s="39"/>
      <c r="BD87" s="40" t="e">
        <f t="shared" si="376"/>
        <v>#DIV/0!</v>
      </c>
      <c r="BE87" s="39">
        <f t="shared" si="458"/>
        <v>0</v>
      </c>
      <c r="BF87" s="39">
        <f t="shared" si="458"/>
        <v>0</v>
      </c>
      <c r="BG87" s="40" t="e">
        <f t="shared" si="377"/>
        <v>#DIV/0!</v>
      </c>
      <c r="BH87" s="39">
        <f t="shared" si="406"/>
        <v>0</v>
      </c>
      <c r="BI87" s="39">
        <f t="shared" si="406"/>
        <v>0</v>
      </c>
      <c r="BJ87" s="40" t="e">
        <f t="shared" si="378"/>
        <v>#DIV/0!</v>
      </c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6"/>
      <c r="CO87" s="36"/>
      <c r="CP87" s="36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T87" s="36"/>
      <c r="DU87" s="36"/>
      <c r="DV87" s="36"/>
      <c r="DW87" s="36"/>
      <c r="DX87" s="36"/>
      <c r="DY87" s="36"/>
      <c r="DZ87" s="36"/>
      <c r="EA87" s="36"/>
    </row>
    <row r="88" spans="1:131" s="35" customFormat="1" outlineLevel="2" x14ac:dyDescent="0.25">
      <c r="A88" s="21"/>
      <c r="B88" s="23" t="s">
        <v>64</v>
      </c>
      <c r="C88" s="39">
        <f t="shared" si="452"/>
        <v>0</v>
      </c>
      <c r="D88" s="39">
        <f t="shared" si="452"/>
        <v>0</v>
      </c>
      <c r="E88" s="40" t="e">
        <f t="shared" si="379"/>
        <v>#DIV/0!</v>
      </c>
      <c r="F88" s="39"/>
      <c r="G88" s="39"/>
      <c r="H88" s="40" t="e">
        <f t="shared" si="360"/>
        <v>#DIV/0!</v>
      </c>
      <c r="I88" s="39"/>
      <c r="J88" s="39"/>
      <c r="K88" s="40" t="e">
        <f t="shared" si="361"/>
        <v>#DIV/0!</v>
      </c>
      <c r="L88" s="39"/>
      <c r="M88" s="39"/>
      <c r="N88" s="40" t="e">
        <f t="shared" si="362"/>
        <v>#DIV/0!</v>
      </c>
      <c r="O88" s="39">
        <f t="shared" si="453"/>
        <v>0</v>
      </c>
      <c r="P88" s="39">
        <f t="shared" si="453"/>
        <v>0</v>
      </c>
      <c r="Q88" s="40" t="e">
        <f t="shared" si="363"/>
        <v>#DIV/0!</v>
      </c>
      <c r="R88" s="39"/>
      <c r="S88" s="39"/>
      <c r="T88" s="40" t="e">
        <f t="shared" si="364"/>
        <v>#DIV/0!</v>
      </c>
      <c r="U88" s="39"/>
      <c r="V88" s="39"/>
      <c r="W88" s="40" t="e">
        <f t="shared" si="365"/>
        <v>#DIV/0!</v>
      </c>
      <c r="X88" s="39"/>
      <c r="Y88" s="39"/>
      <c r="Z88" s="40" t="e">
        <f t="shared" si="366"/>
        <v>#DIV/0!</v>
      </c>
      <c r="AA88" s="39">
        <f t="shared" si="454"/>
        <v>0</v>
      </c>
      <c r="AB88" s="39">
        <f t="shared" si="454"/>
        <v>0</v>
      </c>
      <c r="AC88" s="40" t="e">
        <f t="shared" si="367"/>
        <v>#DIV/0!</v>
      </c>
      <c r="AD88" s="39">
        <f t="shared" si="455"/>
        <v>0</v>
      </c>
      <c r="AE88" s="39">
        <f t="shared" si="455"/>
        <v>0</v>
      </c>
      <c r="AF88" s="40" t="e">
        <f t="shared" si="368"/>
        <v>#DIV/0!</v>
      </c>
      <c r="AG88" s="39"/>
      <c r="AH88" s="39"/>
      <c r="AI88" s="40" t="e">
        <f t="shared" si="369"/>
        <v>#DIV/0!</v>
      </c>
      <c r="AJ88" s="39"/>
      <c r="AK88" s="39"/>
      <c r="AL88" s="40" t="e">
        <f t="shared" si="370"/>
        <v>#DIV/0!</v>
      </c>
      <c r="AM88" s="39"/>
      <c r="AN88" s="39"/>
      <c r="AO88" s="40" t="e">
        <f t="shared" si="371"/>
        <v>#DIV/0!</v>
      </c>
      <c r="AP88" s="39">
        <f t="shared" si="456"/>
        <v>0</v>
      </c>
      <c r="AQ88" s="39">
        <f t="shared" si="456"/>
        <v>0</v>
      </c>
      <c r="AR88" s="40" t="e">
        <f t="shared" si="372"/>
        <v>#DIV/0!</v>
      </c>
      <c r="AS88" s="39">
        <f t="shared" si="457"/>
        <v>0</v>
      </c>
      <c r="AT88" s="39">
        <f t="shared" si="457"/>
        <v>0</v>
      </c>
      <c r="AU88" s="40" t="e">
        <f t="shared" si="373"/>
        <v>#DIV/0!</v>
      </c>
      <c r="AV88" s="39"/>
      <c r="AW88" s="39"/>
      <c r="AX88" s="40" t="e">
        <f t="shared" si="374"/>
        <v>#DIV/0!</v>
      </c>
      <c r="AY88" s="39"/>
      <c r="AZ88" s="39"/>
      <c r="BA88" s="40" t="e">
        <f t="shared" si="375"/>
        <v>#DIV/0!</v>
      </c>
      <c r="BB88" s="39"/>
      <c r="BC88" s="39"/>
      <c r="BD88" s="40" t="e">
        <f t="shared" si="376"/>
        <v>#DIV/0!</v>
      </c>
      <c r="BE88" s="39">
        <f t="shared" si="458"/>
        <v>0</v>
      </c>
      <c r="BF88" s="39">
        <f t="shared" si="458"/>
        <v>0</v>
      </c>
      <c r="BG88" s="40" t="e">
        <f t="shared" si="377"/>
        <v>#DIV/0!</v>
      </c>
      <c r="BH88" s="39">
        <f t="shared" si="406"/>
        <v>0</v>
      </c>
      <c r="BI88" s="39">
        <f t="shared" si="406"/>
        <v>0</v>
      </c>
      <c r="BJ88" s="40" t="e">
        <f t="shared" si="378"/>
        <v>#DIV/0!</v>
      </c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</row>
    <row r="89" spans="1:131" s="35" customFormat="1" outlineLevel="1" x14ac:dyDescent="0.25">
      <c r="A89" s="17">
        <v>227</v>
      </c>
      <c r="B89" s="44" t="s">
        <v>135</v>
      </c>
      <c r="C89" s="39">
        <f t="shared" si="452"/>
        <v>0</v>
      </c>
      <c r="D89" s="39">
        <f t="shared" si="452"/>
        <v>0</v>
      </c>
      <c r="E89" s="40" t="e">
        <f t="shared" si="379"/>
        <v>#DIV/0!</v>
      </c>
      <c r="F89" s="39"/>
      <c r="G89" s="39"/>
      <c r="H89" s="40" t="e">
        <f t="shared" si="360"/>
        <v>#DIV/0!</v>
      </c>
      <c r="I89" s="39"/>
      <c r="J89" s="39"/>
      <c r="K89" s="40" t="e">
        <f t="shared" si="361"/>
        <v>#DIV/0!</v>
      </c>
      <c r="L89" s="39"/>
      <c r="M89" s="39"/>
      <c r="N89" s="40" t="e">
        <f t="shared" si="362"/>
        <v>#DIV/0!</v>
      </c>
      <c r="O89" s="39">
        <f t="shared" si="453"/>
        <v>0</v>
      </c>
      <c r="P89" s="39">
        <f t="shared" si="453"/>
        <v>0</v>
      </c>
      <c r="Q89" s="40" t="e">
        <f t="shared" si="363"/>
        <v>#DIV/0!</v>
      </c>
      <c r="R89" s="39"/>
      <c r="S89" s="39"/>
      <c r="T89" s="40" t="e">
        <f t="shared" si="364"/>
        <v>#DIV/0!</v>
      </c>
      <c r="U89" s="39"/>
      <c r="V89" s="39"/>
      <c r="W89" s="40" t="e">
        <f t="shared" si="365"/>
        <v>#DIV/0!</v>
      </c>
      <c r="X89" s="39"/>
      <c r="Y89" s="39"/>
      <c r="Z89" s="40" t="e">
        <f t="shared" si="366"/>
        <v>#DIV/0!</v>
      </c>
      <c r="AA89" s="39">
        <f t="shared" si="454"/>
        <v>0</v>
      </c>
      <c r="AB89" s="39">
        <f t="shared" si="454"/>
        <v>0</v>
      </c>
      <c r="AC89" s="40" t="e">
        <f t="shared" si="367"/>
        <v>#DIV/0!</v>
      </c>
      <c r="AD89" s="39">
        <f t="shared" si="455"/>
        <v>0</v>
      </c>
      <c r="AE89" s="39">
        <f t="shared" si="455"/>
        <v>0</v>
      </c>
      <c r="AF89" s="40" t="e">
        <f t="shared" si="368"/>
        <v>#DIV/0!</v>
      </c>
      <c r="AG89" s="39"/>
      <c r="AH89" s="39"/>
      <c r="AI89" s="40" t="e">
        <f t="shared" si="369"/>
        <v>#DIV/0!</v>
      </c>
      <c r="AJ89" s="39"/>
      <c r="AK89" s="39"/>
      <c r="AL89" s="40" t="e">
        <f t="shared" si="370"/>
        <v>#DIV/0!</v>
      </c>
      <c r="AM89" s="39"/>
      <c r="AN89" s="39"/>
      <c r="AO89" s="40" t="e">
        <f t="shared" si="371"/>
        <v>#DIV/0!</v>
      </c>
      <c r="AP89" s="39">
        <f t="shared" si="456"/>
        <v>0</v>
      </c>
      <c r="AQ89" s="39">
        <f t="shared" si="456"/>
        <v>0</v>
      </c>
      <c r="AR89" s="40" t="e">
        <f t="shared" si="372"/>
        <v>#DIV/0!</v>
      </c>
      <c r="AS89" s="39">
        <f t="shared" si="457"/>
        <v>0</v>
      </c>
      <c r="AT89" s="39">
        <f t="shared" si="457"/>
        <v>0</v>
      </c>
      <c r="AU89" s="40" t="e">
        <f t="shared" si="373"/>
        <v>#DIV/0!</v>
      </c>
      <c r="AV89" s="39"/>
      <c r="AW89" s="39"/>
      <c r="AX89" s="40" t="e">
        <f t="shared" si="374"/>
        <v>#DIV/0!</v>
      </c>
      <c r="AY89" s="39"/>
      <c r="AZ89" s="39"/>
      <c r="BA89" s="40" t="e">
        <f t="shared" si="375"/>
        <v>#DIV/0!</v>
      </c>
      <c r="BB89" s="39"/>
      <c r="BC89" s="39"/>
      <c r="BD89" s="40" t="e">
        <f t="shared" si="376"/>
        <v>#DIV/0!</v>
      </c>
      <c r="BE89" s="39">
        <f t="shared" si="458"/>
        <v>0</v>
      </c>
      <c r="BF89" s="39">
        <f t="shared" si="458"/>
        <v>0</v>
      </c>
      <c r="BG89" s="40" t="e">
        <f t="shared" si="377"/>
        <v>#DIV/0!</v>
      </c>
      <c r="BH89" s="39">
        <f t="shared" si="406"/>
        <v>0</v>
      </c>
      <c r="BI89" s="39">
        <f t="shared" si="406"/>
        <v>0</v>
      </c>
      <c r="BJ89" s="40" t="e">
        <f t="shared" si="378"/>
        <v>#DIV/0!</v>
      </c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</row>
    <row r="90" spans="1:131" s="35" customFormat="1" ht="22.5" outlineLevel="2" x14ac:dyDescent="0.25">
      <c r="A90" s="17">
        <v>228</v>
      </c>
      <c r="B90" s="44" t="s">
        <v>138</v>
      </c>
      <c r="C90" s="39">
        <f t="shared" si="452"/>
        <v>0</v>
      </c>
      <c r="D90" s="39">
        <f t="shared" si="452"/>
        <v>0</v>
      </c>
      <c r="E90" s="40" t="e">
        <f t="shared" si="379"/>
        <v>#DIV/0!</v>
      </c>
      <c r="F90" s="39"/>
      <c r="G90" s="39"/>
      <c r="H90" s="40" t="e">
        <f t="shared" si="360"/>
        <v>#DIV/0!</v>
      </c>
      <c r="I90" s="39"/>
      <c r="J90" s="39"/>
      <c r="K90" s="40" t="e">
        <f t="shared" si="361"/>
        <v>#DIV/0!</v>
      </c>
      <c r="L90" s="39"/>
      <c r="M90" s="39"/>
      <c r="N90" s="40" t="e">
        <f t="shared" si="362"/>
        <v>#DIV/0!</v>
      </c>
      <c r="O90" s="39">
        <f t="shared" si="453"/>
        <v>0</v>
      </c>
      <c r="P90" s="39">
        <f t="shared" si="453"/>
        <v>0</v>
      </c>
      <c r="Q90" s="40" t="e">
        <f t="shared" si="363"/>
        <v>#DIV/0!</v>
      </c>
      <c r="R90" s="39"/>
      <c r="S90" s="39"/>
      <c r="T90" s="40" t="e">
        <f t="shared" si="364"/>
        <v>#DIV/0!</v>
      </c>
      <c r="U90" s="39"/>
      <c r="V90" s="39"/>
      <c r="W90" s="40" t="e">
        <f t="shared" si="365"/>
        <v>#DIV/0!</v>
      </c>
      <c r="X90" s="39"/>
      <c r="Y90" s="39"/>
      <c r="Z90" s="40" t="e">
        <f t="shared" si="366"/>
        <v>#DIV/0!</v>
      </c>
      <c r="AA90" s="39">
        <f t="shared" si="454"/>
        <v>0</v>
      </c>
      <c r="AB90" s="39">
        <f t="shared" si="454"/>
        <v>0</v>
      </c>
      <c r="AC90" s="40" t="e">
        <f t="shared" si="367"/>
        <v>#DIV/0!</v>
      </c>
      <c r="AD90" s="39">
        <f t="shared" si="455"/>
        <v>0</v>
      </c>
      <c r="AE90" s="39">
        <f t="shared" si="455"/>
        <v>0</v>
      </c>
      <c r="AF90" s="40" t="e">
        <f t="shared" si="368"/>
        <v>#DIV/0!</v>
      </c>
      <c r="AG90" s="39"/>
      <c r="AH90" s="39"/>
      <c r="AI90" s="40" t="e">
        <f t="shared" si="369"/>
        <v>#DIV/0!</v>
      </c>
      <c r="AJ90" s="39"/>
      <c r="AK90" s="39"/>
      <c r="AL90" s="40" t="e">
        <f t="shared" si="370"/>
        <v>#DIV/0!</v>
      </c>
      <c r="AM90" s="39"/>
      <c r="AN90" s="39"/>
      <c r="AO90" s="40" t="e">
        <f t="shared" si="371"/>
        <v>#DIV/0!</v>
      </c>
      <c r="AP90" s="39">
        <f t="shared" si="456"/>
        <v>0</v>
      </c>
      <c r="AQ90" s="39">
        <f t="shared" si="456"/>
        <v>0</v>
      </c>
      <c r="AR90" s="40" t="e">
        <f t="shared" si="372"/>
        <v>#DIV/0!</v>
      </c>
      <c r="AS90" s="39">
        <f t="shared" si="457"/>
        <v>0</v>
      </c>
      <c r="AT90" s="39">
        <f t="shared" si="457"/>
        <v>0</v>
      </c>
      <c r="AU90" s="40" t="e">
        <f t="shared" si="373"/>
        <v>#DIV/0!</v>
      </c>
      <c r="AV90" s="39"/>
      <c r="AW90" s="39"/>
      <c r="AX90" s="40" t="e">
        <f t="shared" si="374"/>
        <v>#DIV/0!</v>
      </c>
      <c r="AY90" s="39"/>
      <c r="AZ90" s="39"/>
      <c r="BA90" s="40" t="e">
        <f t="shared" si="375"/>
        <v>#DIV/0!</v>
      </c>
      <c r="BB90" s="39"/>
      <c r="BC90" s="39"/>
      <c r="BD90" s="40" t="e">
        <f t="shared" si="376"/>
        <v>#DIV/0!</v>
      </c>
      <c r="BE90" s="39">
        <f t="shared" si="458"/>
        <v>0</v>
      </c>
      <c r="BF90" s="39">
        <f t="shared" si="458"/>
        <v>0</v>
      </c>
      <c r="BG90" s="40" t="e">
        <f t="shared" si="377"/>
        <v>#DIV/0!</v>
      </c>
      <c r="BH90" s="39">
        <f t="shared" si="406"/>
        <v>0</v>
      </c>
      <c r="BI90" s="39">
        <f t="shared" si="406"/>
        <v>0</v>
      </c>
      <c r="BJ90" s="40" t="e">
        <f t="shared" si="378"/>
        <v>#DIV/0!</v>
      </c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</row>
    <row r="91" spans="1:131" s="46" customFormat="1" outlineLevel="3" x14ac:dyDescent="0.25">
      <c r="A91" s="17">
        <v>296</v>
      </c>
      <c r="B91" s="44" t="s">
        <v>132</v>
      </c>
      <c r="C91" s="37">
        <f>SUM(AD91,BH91)</f>
        <v>0</v>
      </c>
      <c r="D91" s="37">
        <f>SUM(AE91,BI91)</f>
        <v>0</v>
      </c>
      <c r="E91" s="38" t="e">
        <f t="shared" si="379"/>
        <v>#DIV/0!</v>
      </c>
      <c r="F91" s="39"/>
      <c r="G91" s="39"/>
      <c r="H91" s="38" t="e">
        <f t="shared" si="360"/>
        <v>#DIV/0!</v>
      </c>
      <c r="I91" s="39"/>
      <c r="J91" s="39"/>
      <c r="K91" s="38" t="e">
        <f t="shared" si="361"/>
        <v>#DIV/0!</v>
      </c>
      <c r="L91" s="39"/>
      <c r="M91" s="39"/>
      <c r="N91" s="38" t="e">
        <f t="shared" si="362"/>
        <v>#DIV/0!</v>
      </c>
      <c r="O91" s="39">
        <f t="shared" si="453"/>
        <v>0</v>
      </c>
      <c r="P91" s="39">
        <f t="shared" si="453"/>
        <v>0</v>
      </c>
      <c r="Q91" s="38" t="e">
        <f t="shared" si="363"/>
        <v>#DIV/0!</v>
      </c>
      <c r="R91" s="39"/>
      <c r="S91" s="39"/>
      <c r="T91" s="38" t="e">
        <f t="shared" si="364"/>
        <v>#DIV/0!</v>
      </c>
      <c r="U91" s="39"/>
      <c r="V91" s="39"/>
      <c r="W91" s="38" t="e">
        <f t="shared" si="365"/>
        <v>#DIV/0!</v>
      </c>
      <c r="X91" s="39"/>
      <c r="Y91" s="39"/>
      <c r="Z91" s="38" t="e">
        <f t="shared" si="366"/>
        <v>#DIV/0!</v>
      </c>
      <c r="AA91" s="39">
        <f t="shared" si="454"/>
        <v>0</v>
      </c>
      <c r="AB91" s="39">
        <f t="shared" si="454"/>
        <v>0</v>
      </c>
      <c r="AC91" s="38" t="e">
        <f t="shared" si="367"/>
        <v>#DIV/0!</v>
      </c>
      <c r="AD91" s="39">
        <f t="shared" si="455"/>
        <v>0</v>
      </c>
      <c r="AE91" s="39">
        <f t="shared" si="455"/>
        <v>0</v>
      </c>
      <c r="AF91" s="38" t="e">
        <f t="shared" si="368"/>
        <v>#DIV/0!</v>
      </c>
      <c r="AG91" s="39"/>
      <c r="AH91" s="39"/>
      <c r="AI91" s="38" t="e">
        <f t="shared" si="369"/>
        <v>#DIV/0!</v>
      </c>
      <c r="AJ91" s="39"/>
      <c r="AK91" s="39"/>
      <c r="AL91" s="38" t="e">
        <f t="shared" si="370"/>
        <v>#DIV/0!</v>
      </c>
      <c r="AM91" s="39"/>
      <c r="AN91" s="39"/>
      <c r="AO91" s="38" t="e">
        <f t="shared" si="371"/>
        <v>#DIV/0!</v>
      </c>
      <c r="AP91" s="39">
        <f t="shared" si="456"/>
        <v>0</v>
      </c>
      <c r="AQ91" s="39">
        <f t="shared" si="456"/>
        <v>0</v>
      </c>
      <c r="AR91" s="38" t="e">
        <f t="shared" si="372"/>
        <v>#DIV/0!</v>
      </c>
      <c r="AS91" s="39">
        <f t="shared" si="457"/>
        <v>0</v>
      </c>
      <c r="AT91" s="39">
        <f t="shared" si="457"/>
        <v>0</v>
      </c>
      <c r="AU91" s="38" t="e">
        <f t="shared" si="373"/>
        <v>#DIV/0!</v>
      </c>
      <c r="AV91" s="39"/>
      <c r="AW91" s="39"/>
      <c r="AX91" s="38" t="e">
        <f t="shared" si="374"/>
        <v>#DIV/0!</v>
      </c>
      <c r="AY91" s="39"/>
      <c r="AZ91" s="39"/>
      <c r="BA91" s="38" t="e">
        <f t="shared" si="375"/>
        <v>#DIV/0!</v>
      </c>
      <c r="BB91" s="39"/>
      <c r="BC91" s="39"/>
      <c r="BD91" s="38" t="e">
        <f t="shared" si="376"/>
        <v>#DIV/0!</v>
      </c>
      <c r="BE91" s="39">
        <f t="shared" si="458"/>
        <v>0</v>
      </c>
      <c r="BF91" s="39">
        <f t="shared" si="458"/>
        <v>0</v>
      </c>
      <c r="BG91" s="38" t="e">
        <f t="shared" si="377"/>
        <v>#DIV/0!</v>
      </c>
      <c r="BH91" s="39">
        <f t="shared" si="406"/>
        <v>0</v>
      </c>
      <c r="BI91" s="39">
        <f t="shared" si="406"/>
        <v>0</v>
      </c>
      <c r="BJ91" s="38" t="e">
        <f t="shared" si="378"/>
        <v>#DIV/0!</v>
      </c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  <c r="CA91" s="36"/>
      <c r="CB91" s="36"/>
      <c r="CC91" s="36"/>
      <c r="CD91" s="36"/>
      <c r="CE91" s="36"/>
      <c r="CF91" s="36"/>
      <c r="CG91" s="36"/>
      <c r="CH91" s="36"/>
      <c r="CI91" s="36"/>
      <c r="CJ91" s="36"/>
      <c r="CK91" s="36"/>
      <c r="CL91" s="36"/>
      <c r="CM91" s="36"/>
      <c r="CN91" s="36"/>
      <c r="CO91" s="36"/>
      <c r="CP91" s="36"/>
      <c r="CQ91" s="36"/>
      <c r="CR91" s="36"/>
      <c r="CS91" s="36"/>
      <c r="CT91" s="36"/>
      <c r="CU91" s="36"/>
      <c r="CV91" s="36"/>
      <c r="CW91" s="36"/>
      <c r="CX91" s="36"/>
      <c r="CY91" s="36"/>
      <c r="CZ91" s="36"/>
      <c r="DA91" s="36"/>
      <c r="DB91" s="36"/>
      <c r="DC91" s="36"/>
      <c r="DD91" s="36"/>
      <c r="DE91" s="36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P91" s="36"/>
      <c r="DQ91" s="36"/>
      <c r="DR91" s="36"/>
      <c r="DS91" s="36"/>
      <c r="DT91" s="36"/>
      <c r="DU91" s="36"/>
      <c r="DV91" s="36"/>
      <c r="DW91" s="36"/>
      <c r="DX91" s="36"/>
      <c r="DY91" s="36"/>
      <c r="DZ91" s="36"/>
      <c r="EA91" s="36"/>
    </row>
    <row r="92" spans="1:131" s="46" customFormat="1" ht="21" outlineLevel="3" x14ac:dyDescent="0.25">
      <c r="A92" s="17">
        <v>300</v>
      </c>
      <c r="B92" s="20" t="s">
        <v>55</v>
      </c>
      <c r="C92" s="37">
        <f>SUM(C93,C96)</f>
        <v>0</v>
      </c>
      <c r="D92" s="37">
        <f>SUM(D93,D96)</f>
        <v>0</v>
      </c>
      <c r="E92" s="38" t="e">
        <f t="shared" si="379"/>
        <v>#DIV/0!</v>
      </c>
      <c r="F92" s="37">
        <f t="shared" ref="F92:G92" si="459">SUM(F93,F96)</f>
        <v>0</v>
      </c>
      <c r="G92" s="37">
        <f t="shared" si="459"/>
        <v>0</v>
      </c>
      <c r="H92" s="38" t="e">
        <f t="shared" si="360"/>
        <v>#DIV/0!</v>
      </c>
      <c r="I92" s="37">
        <f t="shared" ref="I92:J92" si="460">SUM(I93,I96)</f>
        <v>0</v>
      </c>
      <c r="J92" s="37">
        <f t="shared" si="460"/>
        <v>0</v>
      </c>
      <c r="K92" s="38" t="e">
        <f t="shared" si="361"/>
        <v>#DIV/0!</v>
      </c>
      <c r="L92" s="37">
        <f t="shared" ref="L92:M92" si="461">SUM(L93,L96)</f>
        <v>0</v>
      </c>
      <c r="M92" s="37">
        <f t="shared" si="461"/>
        <v>0</v>
      </c>
      <c r="N92" s="38" t="e">
        <f t="shared" si="362"/>
        <v>#DIV/0!</v>
      </c>
      <c r="O92" s="37">
        <f t="shared" ref="O92:P92" si="462">SUM(O93,O96)</f>
        <v>0</v>
      </c>
      <c r="P92" s="37">
        <f t="shared" si="462"/>
        <v>0</v>
      </c>
      <c r="Q92" s="38" t="e">
        <f t="shared" si="363"/>
        <v>#DIV/0!</v>
      </c>
      <c r="R92" s="37">
        <f t="shared" ref="R92:S92" si="463">SUM(R93,R96)</f>
        <v>0</v>
      </c>
      <c r="S92" s="37">
        <f t="shared" si="463"/>
        <v>0</v>
      </c>
      <c r="T92" s="38" t="e">
        <f t="shared" si="364"/>
        <v>#DIV/0!</v>
      </c>
      <c r="U92" s="37">
        <f t="shared" ref="U92:V92" si="464">SUM(U93,U96)</f>
        <v>0</v>
      </c>
      <c r="V92" s="37">
        <f t="shared" si="464"/>
        <v>0</v>
      </c>
      <c r="W92" s="38" t="e">
        <f t="shared" si="365"/>
        <v>#DIV/0!</v>
      </c>
      <c r="X92" s="37">
        <f t="shared" ref="X92:Y92" si="465">SUM(X93,X96)</f>
        <v>0</v>
      </c>
      <c r="Y92" s="37">
        <f t="shared" si="465"/>
        <v>0</v>
      </c>
      <c r="Z92" s="38" t="e">
        <f t="shared" si="366"/>
        <v>#DIV/0!</v>
      </c>
      <c r="AA92" s="37">
        <f t="shared" ref="AA92:AB92" si="466">SUM(AA93,AA96)</f>
        <v>0</v>
      </c>
      <c r="AB92" s="37">
        <f t="shared" si="466"/>
        <v>0</v>
      </c>
      <c r="AC92" s="38" t="e">
        <f t="shared" si="367"/>
        <v>#DIV/0!</v>
      </c>
      <c r="AD92" s="37">
        <f t="shared" ref="AD92:AE92" si="467">SUM(AD93,AD96)</f>
        <v>0</v>
      </c>
      <c r="AE92" s="37">
        <f t="shared" si="467"/>
        <v>0</v>
      </c>
      <c r="AF92" s="38" t="e">
        <f t="shared" si="368"/>
        <v>#DIV/0!</v>
      </c>
      <c r="AG92" s="37">
        <f t="shared" ref="AG92:AH92" si="468">SUM(AG93,AG96)</f>
        <v>0</v>
      </c>
      <c r="AH92" s="37">
        <f t="shared" si="468"/>
        <v>0</v>
      </c>
      <c r="AI92" s="38" t="e">
        <f t="shared" si="369"/>
        <v>#DIV/0!</v>
      </c>
      <c r="AJ92" s="37">
        <f t="shared" ref="AJ92:AK92" si="469">SUM(AJ93,AJ96)</f>
        <v>0</v>
      </c>
      <c r="AK92" s="37">
        <f t="shared" si="469"/>
        <v>0</v>
      </c>
      <c r="AL92" s="38" t="e">
        <f t="shared" si="370"/>
        <v>#DIV/0!</v>
      </c>
      <c r="AM92" s="37">
        <f t="shared" ref="AM92:AN92" si="470">SUM(AM93,AM96)</f>
        <v>0</v>
      </c>
      <c r="AN92" s="37">
        <f t="shared" si="470"/>
        <v>0</v>
      </c>
      <c r="AO92" s="38" t="e">
        <f t="shared" si="371"/>
        <v>#DIV/0!</v>
      </c>
      <c r="AP92" s="37">
        <f t="shared" ref="AP92:AQ92" si="471">SUM(AP93,AP96)</f>
        <v>0</v>
      </c>
      <c r="AQ92" s="37">
        <f t="shared" si="471"/>
        <v>0</v>
      </c>
      <c r="AR92" s="38" t="e">
        <f t="shared" si="372"/>
        <v>#DIV/0!</v>
      </c>
      <c r="AS92" s="37">
        <f t="shared" ref="AS92:AT92" si="472">SUM(AS93,AS96)</f>
        <v>0</v>
      </c>
      <c r="AT92" s="37">
        <f t="shared" si="472"/>
        <v>0</v>
      </c>
      <c r="AU92" s="38" t="e">
        <f t="shared" si="373"/>
        <v>#DIV/0!</v>
      </c>
      <c r="AV92" s="37">
        <f t="shared" ref="AV92:AW92" si="473">SUM(AV93,AV96)</f>
        <v>0</v>
      </c>
      <c r="AW92" s="37">
        <f t="shared" si="473"/>
        <v>0</v>
      </c>
      <c r="AX92" s="38" t="e">
        <f t="shared" si="374"/>
        <v>#DIV/0!</v>
      </c>
      <c r="AY92" s="37">
        <f t="shared" ref="AY92:AZ92" si="474">SUM(AY93,AY96)</f>
        <v>0</v>
      </c>
      <c r="AZ92" s="37">
        <f t="shared" si="474"/>
        <v>0</v>
      </c>
      <c r="BA92" s="38" t="e">
        <f t="shared" si="375"/>
        <v>#DIV/0!</v>
      </c>
      <c r="BB92" s="37">
        <f t="shared" ref="BB92:BC92" si="475">SUM(BB93,BB96)</f>
        <v>0</v>
      </c>
      <c r="BC92" s="37">
        <f t="shared" si="475"/>
        <v>0</v>
      </c>
      <c r="BD92" s="38" t="e">
        <f t="shared" si="376"/>
        <v>#DIV/0!</v>
      </c>
      <c r="BE92" s="37">
        <f t="shared" ref="BE92:BF92" si="476">SUM(BE93,BE96)</f>
        <v>0</v>
      </c>
      <c r="BF92" s="37">
        <f t="shared" si="476"/>
        <v>0</v>
      </c>
      <c r="BG92" s="38" t="e">
        <f t="shared" si="377"/>
        <v>#DIV/0!</v>
      </c>
      <c r="BH92" s="37">
        <f t="shared" ref="BH92:BI92" si="477">SUM(BH93,BH96)</f>
        <v>0</v>
      </c>
      <c r="BI92" s="37">
        <f t="shared" si="477"/>
        <v>0</v>
      </c>
      <c r="BJ92" s="38" t="e">
        <f t="shared" si="378"/>
        <v>#DIV/0!</v>
      </c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  <c r="CA92" s="36"/>
      <c r="CB92" s="36"/>
      <c r="CC92" s="36"/>
      <c r="CD92" s="36"/>
      <c r="CE92" s="36"/>
      <c r="CF92" s="36"/>
      <c r="CG92" s="36"/>
      <c r="CH92" s="36"/>
      <c r="CI92" s="36"/>
      <c r="CJ92" s="36"/>
      <c r="CK92" s="36"/>
      <c r="CL92" s="36"/>
      <c r="CM92" s="36"/>
      <c r="CN92" s="36"/>
      <c r="CO92" s="36"/>
      <c r="CP92" s="36"/>
      <c r="CQ92" s="36"/>
      <c r="CR92" s="36"/>
      <c r="CS92" s="36"/>
      <c r="CT92" s="36"/>
      <c r="CU92" s="36"/>
      <c r="CV92" s="36"/>
      <c r="CW92" s="36"/>
      <c r="CX92" s="36"/>
      <c r="CY92" s="36"/>
      <c r="CZ92" s="36"/>
      <c r="DA92" s="36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P92" s="36"/>
      <c r="DQ92" s="36"/>
      <c r="DR92" s="36"/>
      <c r="DS92" s="36"/>
      <c r="DT92" s="36"/>
      <c r="DU92" s="36"/>
      <c r="DV92" s="36"/>
      <c r="DW92" s="36"/>
      <c r="DX92" s="36"/>
      <c r="DY92" s="36"/>
      <c r="DZ92" s="36"/>
      <c r="EA92" s="36"/>
    </row>
    <row r="93" spans="1:131" s="35" customFormat="1" ht="22.5" outlineLevel="2" x14ac:dyDescent="0.25">
      <c r="A93" s="17">
        <v>310</v>
      </c>
      <c r="B93" s="9" t="s">
        <v>56</v>
      </c>
      <c r="C93" s="37">
        <f>SUM(C94:C95)</f>
        <v>0</v>
      </c>
      <c r="D93" s="37">
        <f>SUM(D94:D95)</f>
        <v>0</v>
      </c>
      <c r="E93" s="38" t="e">
        <f t="shared" si="379"/>
        <v>#DIV/0!</v>
      </c>
      <c r="F93" s="37">
        <f t="shared" ref="F93:G93" si="478">SUM(F94:F95)</f>
        <v>0</v>
      </c>
      <c r="G93" s="37">
        <f t="shared" si="478"/>
        <v>0</v>
      </c>
      <c r="H93" s="38" t="e">
        <f t="shared" si="360"/>
        <v>#DIV/0!</v>
      </c>
      <c r="I93" s="37">
        <f t="shared" ref="I93:J93" si="479">SUM(I94:I95)</f>
        <v>0</v>
      </c>
      <c r="J93" s="37">
        <f t="shared" si="479"/>
        <v>0</v>
      </c>
      <c r="K93" s="38" t="e">
        <f t="shared" si="361"/>
        <v>#DIV/0!</v>
      </c>
      <c r="L93" s="37">
        <f t="shared" ref="L93:M93" si="480">SUM(L94:L95)</f>
        <v>0</v>
      </c>
      <c r="M93" s="37">
        <f t="shared" si="480"/>
        <v>0</v>
      </c>
      <c r="N93" s="38" t="e">
        <f t="shared" si="362"/>
        <v>#DIV/0!</v>
      </c>
      <c r="O93" s="37">
        <f t="shared" ref="O93:P93" si="481">SUM(O94:O95)</f>
        <v>0</v>
      </c>
      <c r="P93" s="37">
        <f t="shared" si="481"/>
        <v>0</v>
      </c>
      <c r="Q93" s="38" t="e">
        <f t="shared" si="363"/>
        <v>#DIV/0!</v>
      </c>
      <c r="R93" s="37">
        <f t="shared" ref="R93:S93" si="482">SUM(R94:R95)</f>
        <v>0</v>
      </c>
      <c r="S93" s="37">
        <f t="shared" si="482"/>
        <v>0</v>
      </c>
      <c r="T93" s="38" t="e">
        <f t="shared" si="364"/>
        <v>#DIV/0!</v>
      </c>
      <c r="U93" s="37">
        <f t="shared" ref="U93:V93" si="483">SUM(U94:U95)</f>
        <v>0</v>
      </c>
      <c r="V93" s="37">
        <f t="shared" si="483"/>
        <v>0</v>
      </c>
      <c r="W93" s="38" t="e">
        <f t="shared" si="365"/>
        <v>#DIV/0!</v>
      </c>
      <c r="X93" s="37">
        <f t="shared" ref="X93:Y93" si="484">SUM(X94:X95)</f>
        <v>0</v>
      </c>
      <c r="Y93" s="37">
        <f t="shared" si="484"/>
        <v>0</v>
      </c>
      <c r="Z93" s="38" t="e">
        <f t="shared" si="366"/>
        <v>#DIV/0!</v>
      </c>
      <c r="AA93" s="37">
        <f t="shared" ref="AA93:AB93" si="485">SUM(AA94:AA95)</f>
        <v>0</v>
      </c>
      <c r="AB93" s="37">
        <f t="shared" si="485"/>
        <v>0</v>
      </c>
      <c r="AC93" s="38" t="e">
        <f t="shared" si="367"/>
        <v>#DIV/0!</v>
      </c>
      <c r="AD93" s="37">
        <f t="shared" ref="AD93:AE93" si="486">SUM(AD94:AD95)</f>
        <v>0</v>
      </c>
      <c r="AE93" s="37">
        <f t="shared" si="486"/>
        <v>0</v>
      </c>
      <c r="AF93" s="38" t="e">
        <f t="shared" si="368"/>
        <v>#DIV/0!</v>
      </c>
      <c r="AG93" s="37">
        <f t="shared" ref="AG93:AH93" si="487">SUM(AG94:AG95)</f>
        <v>0</v>
      </c>
      <c r="AH93" s="37">
        <f t="shared" si="487"/>
        <v>0</v>
      </c>
      <c r="AI93" s="38" t="e">
        <f t="shared" si="369"/>
        <v>#DIV/0!</v>
      </c>
      <c r="AJ93" s="37">
        <f t="shared" ref="AJ93:AK93" si="488">SUM(AJ94:AJ95)</f>
        <v>0</v>
      </c>
      <c r="AK93" s="37">
        <f t="shared" si="488"/>
        <v>0</v>
      </c>
      <c r="AL93" s="38" t="e">
        <f t="shared" si="370"/>
        <v>#DIV/0!</v>
      </c>
      <c r="AM93" s="37">
        <f t="shared" ref="AM93:AN93" si="489">SUM(AM94:AM95)</f>
        <v>0</v>
      </c>
      <c r="AN93" s="37">
        <f t="shared" si="489"/>
        <v>0</v>
      </c>
      <c r="AO93" s="38" t="e">
        <f t="shared" si="371"/>
        <v>#DIV/0!</v>
      </c>
      <c r="AP93" s="37">
        <f t="shared" ref="AP93:AQ93" si="490">SUM(AP94:AP95)</f>
        <v>0</v>
      </c>
      <c r="AQ93" s="37">
        <f t="shared" si="490"/>
        <v>0</v>
      </c>
      <c r="AR93" s="38" t="e">
        <f t="shared" si="372"/>
        <v>#DIV/0!</v>
      </c>
      <c r="AS93" s="37">
        <f t="shared" ref="AS93:AT93" si="491">SUM(AS94:AS95)</f>
        <v>0</v>
      </c>
      <c r="AT93" s="37">
        <f t="shared" si="491"/>
        <v>0</v>
      </c>
      <c r="AU93" s="38" t="e">
        <f t="shared" si="373"/>
        <v>#DIV/0!</v>
      </c>
      <c r="AV93" s="37">
        <f t="shared" ref="AV93:AW93" si="492">SUM(AV94:AV95)</f>
        <v>0</v>
      </c>
      <c r="AW93" s="37">
        <f t="shared" si="492"/>
        <v>0</v>
      </c>
      <c r="AX93" s="38" t="e">
        <f t="shared" si="374"/>
        <v>#DIV/0!</v>
      </c>
      <c r="AY93" s="37">
        <f t="shared" ref="AY93:AZ93" si="493">SUM(AY94:AY95)</f>
        <v>0</v>
      </c>
      <c r="AZ93" s="37">
        <f t="shared" si="493"/>
        <v>0</v>
      </c>
      <c r="BA93" s="38" t="e">
        <f t="shared" si="375"/>
        <v>#DIV/0!</v>
      </c>
      <c r="BB93" s="37">
        <f t="shared" ref="BB93:BC93" si="494">SUM(BB94:BB95)</f>
        <v>0</v>
      </c>
      <c r="BC93" s="37">
        <f t="shared" si="494"/>
        <v>0</v>
      </c>
      <c r="BD93" s="38" t="e">
        <f t="shared" si="376"/>
        <v>#DIV/0!</v>
      </c>
      <c r="BE93" s="37">
        <f t="shared" ref="BE93:BF93" si="495">SUM(BE94:BE95)</f>
        <v>0</v>
      </c>
      <c r="BF93" s="37">
        <f t="shared" si="495"/>
        <v>0</v>
      </c>
      <c r="BG93" s="38" t="e">
        <f t="shared" si="377"/>
        <v>#DIV/0!</v>
      </c>
      <c r="BH93" s="37">
        <f t="shared" ref="BH93:BI93" si="496">SUM(BH94:BH95)</f>
        <v>0</v>
      </c>
      <c r="BI93" s="37">
        <f t="shared" si="496"/>
        <v>0</v>
      </c>
      <c r="BJ93" s="38" t="e">
        <f t="shared" si="378"/>
        <v>#DIV/0!</v>
      </c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</row>
    <row r="94" spans="1:131" s="46" customFormat="1" outlineLevel="3" x14ac:dyDescent="0.25">
      <c r="A94" s="21"/>
      <c r="B94" s="24" t="s">
        <v>57</v>
      </c>
      <c r="C94" s="39">
        <f t="shared" ref="C94:D95" si="497">SUM(AD94,BH94)</f>
        <v>0</v>
      </c>
      <c r="D94" s="39">
        <f t="shared" si="497"/>
        <v>0</v>
      </c>
      <c r="E94" s="40" t="e">
        <f t="shared" si="379"/>
        <v>#DIV/0!</v>
      </c>
      <c r="F94" s="39"/>
      <c r="G94" s="39"/>
      <c r="H94" s="40" t="e">
        <f t="shared" si="360"/>
        <v>#DIV/0!</v>
      </c>
      <c r="I94" s="39"/>
      <c r="J94" s="39"/>
      <c r="K94" s="40" t="e">
        <f t="shared" si="361"/>
        <v>#DIV/0!</v>
      </c>
      <c r="L94" s="39"/>
      <c r="M94" s="39"/>
      <c r="N94" s="40" t="e">
        <f t="shared" si="362"/>
        <v>#DIV/0!</v>
      </c>
      <c r="O94" s="39">
        <f t="shared" ref="O94:P95" si="498">SUM(F94,I94,L94)</f>
        <v>0</v>
      </c>
      <c r="P94" s="39">
        <f t="shared" si="498"/>
        <v>0</v>
      </c>
      <c r="Q94" s="40" t="e">
        <f t="shared" si="363"/>
        <v>#DIV/0!</v>
      </c>
      <c r="R94" s="39"/>
      <c r="S94" s="39"/>
      <c r="T94" s="40" t="e">
        <f t="shared" si="364"/>
        <v>#DIV/0!</v>
      </c>
      <c r="U94" s="39"/>
      <c r="V94" s="39"/>
      <c r="W94" s="40" t="e">
        <f t="shared" si="365"/>
        <v>#DIV/0!</v>
      </c>
      <c r="X94" s="39"/>
      <c r="Y94" s="39"/>
      <c r="Z94" s="40" t="e">
        <f t="shared" si="366"/>
        <v>#DIV/0!</v>
      </c>
      <c r="AA94" s="39">
        <f t="shared" ref="AA94:AB95" si="499">SUM(R94,U94,X94)</f>
        <v>0</v>
      </c>
      <c r="AB94" s="39">
        <f t="shared" si="499"/>
        <v>0</v>
      </c>
      <c r="AC94" s="40" t="e">
        <f t="shared" si="367"/>
        <v>#DIV/0!</v>
      </c>
      <c r="AD94" s="39">
        <f t="shared" ref="AD94:AE95" si="500">SUM(O94,AA94)</f>
        <v>0</v>
      </c>
      <c r="AE94" s="39">
        <f t="shared" si="500"/>
        <v>0</v>
      </c>
      <c r="AF94" s="40" t="e">
        <f t="shared" si="368"/>
        <v>#DIV/0!</v>
      </c>
      <c r="AG94" s="39"/>
      <c r="AH94" s="39"/>
      <c r="AI94" s="40" t="e">
        <f t="shared" si="369"/>
        <v>#DIV/0!</v>
      </c>
      <c r="AJ94" s="39"/>
      <c r="AK94" s="39"/>
      <c r="AL94" s="40" t="e">
        <f t="shared" si="370"/>
        <v>#DIV/0!</v>
      </c>
      <c r="AM94" s="39"/>
      <c r="AN94" s="39"/>
      <c r="AO94" s="40" t="e">
        <f t="shared" si="371"/>
        <v>#DIV/0!</v>
      </c>
      <c r="AP94" s="39">
        <f t="shared" ref="AP94:AQ95" si="501">SUM(AG94,AJ94,AM94)</f>
        <v>0</v>
      </c>
      <c r="AQ94" s="39">
        <f t="shared" si="501"/>
        <v>0</v>
      </c>
      <c r="AR94" s="40" t="e">
        <f t="shared" si="372"/>
        <v>#DIV/0!</v>
      </c>
      <c r="AS94" s="39">
        <f t="shared" ref="AS94:AT95" si="502">SUM(AD94,AP94)</f>
        <v>0</v>
      </c>
      <c r="AT94" s="39">
        <f t="shared" si="502"/>
        <v>0</v>
      </c>
      <c r="AU94" s="40" t="e">
        <f t="shared" si="373"/>
        <v>#DIV/0!</v>
      </c>
      <c r="AV94" s="39"/>
      <c r="AW94" s="39"/>
      <c r="AX94" s="40" t="e">
        <f t="shared" si="374"/>
        <v>#DIV/0!</v>
      </c>
      <c r="AY94" s="39"/>
      <c r="AZ94" s="39"/>
      <c r="BA94" s="40" t="e">
        <f t="shared" si="375"/>
        <v>#DIV/0!</v>
      </c>
      <c r="BB94" s="39"/>
      <c r="BC94" s="39"/>
      <c r="BD94" s="40" t="e">
        <f t="shared" si="376"/>
        <v>#DIV/0!</v>
      </c>
      <c r="BE94" s="39">
        <f t="shared" ref="BE94:BF95" si="503">SUM(AV94,AY94,BB94)</f>
        <v>0</v>
      </c>
      <c r="BF94" s="39">
        <f t="shared" si="503"/>
        <v>0</v>
      </c>
      <c r="BG94" s="40" t="e">
        <f t="shared" si="377"/>
        <v>#DIV/0!</v>
      </c>
      <c r="BH94" s="39">
        <f t="shared" si="406"/>
        <v>0</v>
      </c>
      <c r="BI94" s="39">
        <f t="shared" si="406"/>
        <v>0</v>
      </c>
      <c r="BJ94" s="40" t="e">
        <f t="shared" si="378"/>
        <v>#DIV/0!</v>
      </c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  <c r="CA94" s="36"/>
      <c r="CB94" s="36"/>
      <c r="CC94" s="36"/>
      <c r="CD94" s="36"/>
      <c r="CE94" s="36"/>
      <c r="CF94" s="36"/>
      <c r="CG94" s="36"/>
      <c r="CH94" s="36"/>
      <c r="CI94" s="36"/>
      <c r="CJ94" s="36"/>
      <c r="CK94" s="36"/>
      <c r="CL94" s="36"/>
      <c r="CM94" s="36"/>
      <c r="CN94" s="36"/>
      <c r="CO94" s="36"/>
      <c r="CP94" s="36"/>
      <c r="CQ94" s="36"/>
      <c r="CR94" s="36"/>
      <c r="CS94" s="36"/>
      <c r="CT94" s="36"/>
      <c r="CU94" s="36"/>
      <c r="CV94" s="36"/>
      <c r="CW94" s="36"/>
      <c r="CX94" s="36"/>
      <c r="CY94" s="36"/>
      <c r="CZ94" s="36"/>
      <c r="DA94" s="36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P94" s="36"/>
      <c r="DQ94" s="36"/>
      <c r="DR94" s="36"/>
      <c r="DS94" s="36"/>
      <c r="DT94" s="36"/>
      <c r="DU94" s="36"/>
      <c r="DV94" s="36"/>
      <c r="DW94" s="36"/>
      <c r="DX94" s="36"/>
      <c r="DY94" s="36"/>
      <c r="DZ94" s="36"/>
      <c r="EA94" s="36"/>
    </row>
    <row r="95" spans="1:131" s="46" customFormat="1" outlineLevel="3" x14ac:dyDescent="0.25">
      <c r="A95" s="21"/>
      <c r="B95" s="24" t="s">
        <v>58</v>
      </c>
      <c r="C95" s="39">
        <f t="shared" si="497"/>
        <v>0</v>
      </c>
      <c r="D95" s="39">
        <f t="shared" si="497"/>
        <v>0</v>
      </c>
      <c r="E95" s="40" t="e">
        <f t="shared" si="379"/>
        <v>#DIV/0!</v>
      </c>
      <c r="F95" s="39"/>
      <c r="G95" s="39"/>
      <c r="H95" s="40" t="e">
        <f t="shared" si="360"/>
        <v>#DIV/0!</v>
      </c>
      <c r="I95" s="39"/>
      <c r="J95" s="39"/>
      <c r="K95" s="40" t="e">
        <f t="shared" si="361"/>
        <v>#DIV/0!</v>
      </c>
      <c r="L95" s="39"/>
      <c r="M95" s="39"/>
      <c r="N95" s="40" t="e">
        <f t="shared" si="362"/>
        <v>#DIV/0!</v>
      </c>
      <c r="O95" s="39">
        <f t="shared" si="498"/>
        <v>0</v>
      </c>
      <c r="P95" s="39">
        <f t="shared" si="498"/>
        <v>0</v>
      </c>
      <c r="Q95" s="40" t="e">
        <f t="shared" si="363"/>
        <v>#DIV/0!</v>
      </c>
      <c r="R95" s="39"/>
      <c r="S95" s="39"/>
      <c r="T95" s="40" t="e">
        <f t="shared" si="364"/>
        <v>#DIV/0!</v>
      </c>
      <c r="U95" s="39"/>
      <c r="V95" s="39"/>
      <c r="W95" s="40" t="e">
        <f t="shared" si="365"/>
        <v>#DIV/0!</v>
      </c>
      <c r="X95" s="39"/>
      <c r="Y95" s="39"/>
      <c r="Z95" s="40" t="e">
        <f t="shared" si="366"/>
        <v>#DIV/0!</v>
      </c>
      <c r="AA95" s="39">
        <f t="shared" si="499"/>
        <v>0</v>
      </c>
      <c r="AB95" s="39">
        <f t="shared" si="499"/>
        <v>0</v>
      </c>
      <c r="AC95" s="40" t="e">
        <f t="shared" si="367"/>
        <v>#DIV/0!</v>
      </c>
      <c r="AD95" s="39">
        <f t="shared" si="500"/>
        <v>0</v>
      </c>
      <c r="AE95" s="39">
        <f t="shared" si="500"/>
        <v>0</v>
      </c>
      <c r="AF95" s="40" t="e">
        <f t="shared" si="368"/>
        <v>#DIV/0!</v>
      </c>
      <c r="AG95" s="39"/>
      <c r="AH95" s="39"/>
      <c r="AI95" s="40" t="e">
        <f t="shared" si="369"/>
        <v>#DIV/0!</v>
      </c>
      <c r="AJ95" s="39"/>
      <c r="AK95" s="39"/>
      <c r="AL95" s="40" t="e">
        <f t="shared" si="370"/>
        <v>#DIV/0!</v>
      </c>
      <c r="AM95" s="39"/>
      <c r="AN95" s="39"/>
      <c r="AO95" s="40" t="e">
        <f t="shared" si="371"/>
        <v>#DIV/0!</v>
      </c>
      <c r="AP95" s="39">
        <f t="shared" si="501"/>
        <v>0</v>
      </c>
      <c r="AQ95" s="39">
        <f t="shared" si="501"/>
        <v>0</v>
      </c>
      <c r="AR95" s="40" t="e">
        <f t="shared" si="372"/>
        <v>#DIV/0!</v>
      </c>
      <c r="AS95" s="39">
        <f t="shared" si="502"/>
        <v>0</v>
      </c>
      <c r="AT95" s="39">
        <f t="shared" si="502"/>
        <v>0</v>
      </c>
      <c r="AU95" s="40" t="e">
        <f t="shared" si="373"/>
        <v>#DIV/0!</v>
      </c>
      <c r="AV95" s="39"/>
      <c r="AW95" s="39"/>
      <c r="AX95" s="40" t="e">
        <f t="shared" si="374"/>
        <v>#DIV/0!</v>
      </c>
      <c r="AY95" s="39"/>
      <c r="AZ95" s="39"/>
      <c r="BA95" s="40" t="e">
        <f t="shared" si="375"/>
        <v>#DIV/0!</v>
      </c>
      <c r="BB95" s="39"/>
      <c r="BC95" s="39"/>
      <c r="BD95" s="40" t="e">
        <f t="shared" si="376"/>
        <v>#DIV/0!</v>
      </c>
      <c r="BE95" s="39">
        <f t="shared" si="503"/>
        <v>0</v>
      </c>
      <c r="BF95" s="39">
        <f t="shared" si="503"/>
        <v>0</v>
      </c>
      <c r="BG95" s="40" t="e">
        <f t="shared" si="377"/>
        <v>#DIV/0!</v>
      </c>
      <c r="BH95" s="39">
        <f t="shared" si="406"/>
        <v>0</v>
      </c>
      <c r="BI95" s="39">
        <f t="shared" si="406"/>
        <v>0</v>
      </c>
      <c r="BJ95" s="40" t="e">
        <f t="shared" si="378"/>
        <v>#DIV/0!</v>
      </c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L95" s="36"/>
      <c r="CM95" s="36"/>
      <c r="CN95" s="36"/>
      <c r="CO95" s="36"/>
      <c r="CP95" s="36"/>
      <c r="CQ95" s="36"/>
      <c r="CR95" s="36"/>
      <c r="CS95" s="36"/>
      <c r="CT95" s="36"/>
      <c r="CU95" s="36"/>
      <c r="CV95" s="36"/>
      <c r="CW95" s="36"/>
      <c r="CX95" s="36"/>
      <c r="CY95" s="36"/>
      <c r="CZ95" s="36"/>
      <c r="DA95" s="36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P95" s="36"/>
      <c r="DQ95" s="36"/>
      <c r="DR95" s="36"/>
      <c r="DS95" s="36"/>
      <c r="DT95" s="36"/>
      <c r="DU95" s="36"/>
      <c r="DV95" s="36"/>
      <c r="DW95" s="36"/>
      <c r="DX95" s="36"/>
      <c r="DY95" s="36"/>
      <c r="DZ95" s="36"/>
      <c r="EA95" s="36"/>
    </row>
    <row r="96" spans="1:131" s="46" customFormat="1" ht="22.5" outlineLevel="3" x14ac:dyDescent="0.25">
      <c r="A96" s="17">
        <v>340</v>
      </c>
      <c r="B96" s="9" t="s">
        <v>59</v>
      </c>
      <c r="C96" s="37">
        <f>SUM(C97:C102)</f>
        <v>0</v>
      </c>
      <c r="D96" s="37">
        <f>SUM(D97:D102)</f>
        <v>0</v>
      </c>
      <c r="E96" s="38" t="e">
        <f t="shared" si="379"/>
        <v>#DIV/0!</v>
      </c>
      <c r="F96" s="37">
        <f t="shared" ref="F96:G96" si="504">SUM(F97:F102)</f>
        <v>0</v>
      </c>
      <c r="G96" s="37">
        <f t="shared" si="504"/>
        <v>0</v>
      </c>
      <c r="H96" s="38" t="e">
        <f t="shared" si="360"/>
        <v>#DIV/0!</v>
      </c>
      <c r="I96" s="37">
        <f t="shared" ref="I96:J96" si="505">SUM(I97:I102)</f>
        <v>0</v>
      </c>
      <c r="J96" s="37">
        <f t="shared" si="505"/>
        <v>0</v>
      </c>
      <c r="K96" s="38" t="e">
        <f t="shared" si="361"/>
        <v>#DIV/0!</v>
      </c>
      <c r="L96" s="37">
        <f t="shared" ref="L96:M96" si="506">SUM(L97:L102)</f>
        <v>0</v>
      </c>
      <c r="M96" s="37">
        <f t="shared" si="506"/>
        <v>0</v>
      </c>
      <c r="N96" s="38" t="e">
        <f t="shared" si="362"/>
        <v>#DIV/0!</v>
      </c>
      <c r="O96" s="37">
        <f t="shared" ref="O96:P96" si="507">SUM(O97:O102)</f>
        <v>0</v>
      </c>
      <c r="P96" s="37">
        <f t="shared" si="507"/>
        <v>0</v>
      </c>
      <c r="Q96" s="38" t="e">
        <f t="shared" si="363"/>
        <v>#DIV/0!</v>
      </c>
      <c r="R96" s="37">
        <f t="shared" ref="R96:S96" si="508">SUM(R97:R102)</f>
        <v>0</v>
      </c>
      <c r="S96" s="37">
        <f t="shared" si="508"/>
        <v>0</v>
      </c>
      <c r="T96" s="38" t="e">
        <f t="shared" si="364"/>
        <v>#DIV/0!</v>
      </c>
      <c r="U96" s="37">
        <f t="shared" ref="U96:V96" si="509">SUM(U97:U102)</f>
        <v>0</v>
      </c>
      <c r="V96" s="37">
        <f t="shared" si="509"/>
        <v>0</v>
      </c>
      <c r="W96" s="38" t="e">
        <f t="shared" si="365"/>
        <v>#DIV/0!</v>
      </c>
      <c r="X96" s="37">
        <f t="shared" ref="X96:Y96" si="510">SUM(X97:X102)</f>
        <v>0</v>
      </c>
      <c r="Y96" s="37">
        <f t="shared" si="510"/>
        <v>0</v>
      </c>
      <c r="Z96" s="38" t="e">
        <f t="shared" si="366"/>
        <v>#DIV/0!</v>
      </c>
      <c r="AA96" s="37">
        <f t="shared" ref="AA96:AB96" si="511">SUM(AA97:AA102)</f>
        <v>0</v>
      </c>
      <c r="AB96" s="37">
        <f t="shared" si="511"/>
        <v>0</v>
      </c>
      <c r="AC96" s="38" t="e">
        <f t="shared" si="367"/>
        <v>#DIV/0!</v>
      </c>
      <c r="AD96" s="37">
        <f t="shared" ref="AD96:AE96" si="512">SUM(AD97:AD102)</f>
        <v>0</v>
      </c>
      <c r="AE96" s="37">
        <f t="shared" si="512"/>
        <v>0</v>
      </c>
      <c r="AF96" s="38" t="e">
        <f t="shared" si="368"/>
        <v>#DIV/0!</v>
      </c>
      <c r="AG96" s="37">
        <f t="shared" ref="AG96:AH96" si="513">SUM(AG97:AG102)</f>
        <v>0</v>
      </c>
      <c r="AH96" s="37">
        <f t="shared" si="513"/>
        <v>0</v>
      </c>
      <c r="AI96" s="38" t="e">
        <f t="shared" si="369"/>
        <v>#DIV/0!</v>
      </c>
      <c r="AJ96" s="37">
        <f t="shared" ref="AJ96:AK96" si="514">SUM(AJ97:AJ102)</f>
        <v>0</v>
      </c>
      <c r="AK96" s="37">
        <f t="shared" si="514"/>
        <v>0</v>
      </c>
      <c r="AL96" s="38" t="e">
        <f t="shared" si="370"/>
        <v>#DIV/0!</v>
      </c>
      <c r="AM96" s="37">
        <f t="shared" ref="AM96:AN96" si="515">SUM(AM97:AM102)</f>
        <v>0</v>
      </c>
      <c r="AN96" s="37">
        <f t="shared" si="515"/>
        <v>0</v>
      </c>
      <c r="AO96" s="38" t="e">
        <f t="shared" si="371"/>
        <v>#DIV/0!</v>
      </c>
      <c r="AP96" s="37">
        <f t="shared" ref="AP96:AQ96" si="516">SUM(AP97:AP102)</f>
        <v>0</v>
      </c>
      <c r="AQ96" s="37">
        <f t="shared" si="516"/>
        <v>0</v>
      </c>
      <c r="AR96" s="38" t="e">
        <f t="shared" si="372"/>
        <v>#DIV/0!</v>
      </c>
      <c r="AS96" s="37">
        <f t="shared" ref="AS96:AT96" si="517">SUM(AS97:AS102)</f>
        <v>0</v>
      </c>
      <c r="AT96" s="37">
        <f t="shared" si="517"/>
        <v>0</v>
      </c>
      <c r="AU96" s="38" t="e">
        <f t="shared" si="373"/>
        <v>#DIV/0!</v>
      </c>
      <c r="AV96" s="37">
        <f t="shared" ref="AV96:AW96" si="518">SUM(AV97:AV102)</f>
        <v>0</v>
      </c>
      <c r="AW96" s="37">
        <f t="shared" si="518"/>
        <v>0</v>
      </c>
      <c r="AX96" s="38" t="e">
        <f t="shared" si="374"/>
        <v>#DIV/0!</v>
      </c>
      <c r="AY96" s="37">
        <f t="shared" ref="AY96:AZ96" si="519">SUM(AY97:AY102)</f>
        <v>0</v>
      </c>
      <c r="AZ96" s="37">
        <f t="shared" si="519"/>
        <v>0</v>
      </c>
      <c r="BA96" s="38" t="e">
        <f t="shared" si="375"/>
        <v>#DIV/0!</v>
      </c>
      <c r="BB96" s="37">
        <f t="shared" ref="BB96:BC96" si="520">SUM(BB97:BB102)</f>
        <v>0</v>
      </c>
      <c r="BC96" s="37">
        <f t="shared" si="520"/>
        <v>0</v>
      </c>
      <c r="BD96" s="38" t="e">
        <f t="shared" si="376"/>
        <v>#DIV/0!</v>
      </c>
      <c r="BE96" s="37">
        <f t="shared" ref="BE96:BF96" si="521">SUM(BE97:BE102)</f>
        <v>0</v>
      </c>
      <c r="BF96" s="37">
        <f t="shared" si="521"/>
        <v>0</v>
      </c>
      <c r="BG96" s="38" t="e">
        <f t="shared" si="377"/>
        <v>#DIV/0!</v>
      </c>
      <c r="BH96" s="37">
        <f t="shared" ref="BH96:BI96" si="522">SUM(BH97:BH102)</f>
        <v>0</v>
      </c>
      <c r="BI96" s="37">
        <f t="shared" si="522"/>
        <v>0</v>
      </c>
      <c r="BJ96" s="38" t="e">
        <f t="shared" si="378"/>
        <v>#DIV/0!</v>
      </c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36"/>
      <c r="CR96" s="36"/>
      <c r="CS96" s="36"/>
      <c r="CT96" s="36"/>
      <c r="CU96" s="36"/>
      <c r="CV96" s="36"/>
      <c r="CW96" s="36"/>
      <c r="CX96" s="36"/>
      <c r="CY96" s="36"/>
      <c r="CZ96" s="36"/>
      <c r="DA96" s="36"/>
      <c r="DB96" s="36"/>
      <c r="DC96" s="36"/>
      <c r="DD96" s="36"/>
      <c r="DE96" s="36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P96" s="36"/>
      <c r="DQ96" s="36"/>
      <c r="DR96" s="36"/>
      <c r="DS96" s="36"/>
      <c r="DT96" s="36"/>
      <c r="DU96" s="36"/>
      <c r="DV96" s="36"/>
      <c r="DW96" s="36"/>
      <c r="DX96" s="36"/>
      <c r="DY96" s="36"/>
      <c r="DZ96" s="36"/>
      <c r="EA96" s="36"/>
    </row>
    <row r="97" spans="1:131" s="46" customFormat="1" outlineLevel="3" x14ac:dyDescent="0.25">
      <c r="A97" s="21"/>
      <c r="B97" s="24" t="s">
        <v>40</v>
      </c>
      <c r="C97" s="39">
        <f t="shared" ref="C97:D102" si="523">SUM(AD97,BH97)</f>
        <v>0</v>
      </c>
      <c r="D97" s="39">
        <f t="shared" si="523"/>
        <v>0</v>
      </c>
      <c r="E97" s="40" t="e">
        <f t="shared" si="379"/>
        <v>#DIV/0!</v>
      </c>
      <c r="F97" s="39"/>
      <c r="G97" s="39"/>
      <c r="H97" s="40" t="e">
        <f t="shared" si="360"/>
        <v>#DIV/0!</v>
      </c>
      <c r="I97" s="39"/>
      <c r="J97" s="39"/>
      <c r="K97" s="40" t="e">
        <f t="shared" si="361"/>
        <v>#DIV/0!</v>
      </c>
      <c r="L97" s="39"/>
      <c r="M97" s="39"/>
      <c r="N97" s="40" t="e">
        <f t="shared" si="362"/>
        <v>#DIV/0!</v>
      </c>
      <c r="O97" s="39">
        <f t="shared" ref="O97:P102" si="524">SUM(F97,I97,L97)</f>
        <v>0</v>
      </c>
      <c r="P97" s="39">
        <f t="shared" si="524"/>
        <v>0</v>
      </c>
      <c r="Q97" s="40" t="e">
        <f t="shared" si="363"/>
        <v>#DIV/0!</v>
      </c>
      <c r="R97" s="39"/>
      <c r="S97" s="39"/>
      <c r="T97" s="40" t="e">
        <f t="shared" si="364"/>
        <v>#DIV/0!</v>
      </c>
      <c r="U97" s="39"/>
      <c r="V97" s="39"/>
      <c r="W97" s="40" t="e">
        <f t="shared" si="365"/>
        <v>#DIV/0!</v>
      </c>
      <c r="X97" s="39"/>
      <c r="Y97" s="39"/>
      <c r="Z97" s="40" t="e">
        <f t="shared" si="366"/>
        <v>#DIV/0!</v>
      </c>
      <c r="AA97" s="39">
        <f t="shared" ref="AA97:AB102" si="525">SUM(R97,U97,X97)</f>
        <v>0</v>
      </c>
      <c r="AB97" s="39">
        <f t="shared" si="525"/>
        <v>0</v>
      </c>
      <c r="AC97" s="40" t="e">
        <f t="shared" si="367"/>
        <v>#DIV/0!</v>
      </c>
      <c r="AD97" s="39">
        <f t="shared" ref="AD97:AE102" si="526">SUM(O97,AA97)</f>
        <v>0</v>
      </c>
      <c r="AE97" s="39">
        <f t="shared" si="526"/>
        <v>0</v>
      </c>
      <c r="AF97" s="40" t="e">
        <f t="shared" si="368"/>
        <v>#DIV/0!</v>
      </c>
      <c r="AG97" s="39"/>
      <c r="AH97" s="39"/>
      <c r="AI97" s="40" t="e">
        <f t="shared" si="369"/>
        <v>#DIV/0!</v>
      </c>
      <c r="AJ97" s="39"/>
      <c r="AK97" s="39"/>
      <c r="AL97" s="40" t="e">
        <f t="shared" si="370"/>
        <v>#DIV/0!</v>
      </c>
      <c r="AM97" s="39"/>
      <c r="AN97" s="39"/>
      <c r="AO97" s="40" t="e">
        <f t="shared" si="371"/>
        <v>#DIV/0!</v>
      </c>
      <c r="AP97" s="39">
        <f t="shared" ref="AP97:AQ102" si="527">SUM(AG97,AJ97,AM97)</f>
        <v>0</v>
      </c>
      <c r="AQ97" s="39">
        <f t="shared" si="527"/>
        <v>0</v>
      </c>
      <c r="AR97" s="40" t="e">
        <f t="shared" si="372"/>
        <v>#DIV/0!</v>
      </c>
      <c r="AS97" s="39">
        <f t="shared" ref="AS97:AT102" si="528">SUM(AD97,AP97)</f>
        <v>0</v>
      </c>
      <c r="AT97" s="39">
        <f t="shared" si="528"/>
        <v>0</v>
      </c>
      <c r="AU97" s="40" t="e">
        <f t="shared" si="373"/>
        <v>#DIV/0!</v>
      </c>
      <c r="AV97" s="39"/>
      <c r="AW97" s="39"/>
      <c r="AX97" s="40" t="e">
        <f t="shared" si="374"/>
        <v>#DIV/0!</v>
      </c>
      <c r="AY97" s="39"/>
      <c r="AZ97" s="39"/>
      <c r="BA97" s="40" t="e">
        <f t="shared" si="375"/>
        <v>#DIV/0!</v>
      </c>
      <c r="BB97" s="39"/>
      <c r="BC97" s="39"/>
      <c r="BD97" s="40" t="e">
        <f t="shared" si="376"/>
        <v>#DIV/0!</v>
      </c>
      <c r="BE97" s="39">
        <f t="shared" ref="BE97:BF102" si="529">SUM(AV97,AY97,BB97)</f>
        <v>0</v>
      </c>
      <c r="BF97" s="39">
        <f t="shared" si="529"/>
        <v>0</v>
      </c>
      <c r="BG97" s="40" t="e">
        <f t="shared" si="377"/>
        <v>#DIV/0!</v>
      </c>
      <c r="BH97" s="39">
        <f t="shared" si="406"/>
        <v>0</v>
      </c>
      <c r="BI97" s="39">
        <f t="shared" si="406"/>
        <v>0</v>
      </c>
      <c r="BJ97" s="40" t="e">
        <f t="shared" si="378"/>
        <v>#DIV/0!</v>
      </c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L97" s="36"/>
      <c r="CM97" s="36"/>
      <c r="CN97" s="36"/>
      <c r="CO97" s="36"/>
      <c r="CP97" s="36"/>
      <c r="CQ97" s="36"/>
      <c r="CR97" s="36"/>
      <c r="CS97" s="36"/>
      <c r="CT97" s="36"/>
      <c r="CU97" s="36"/>
      <c r="CV97" s="36"/>
      <c r="CW97" s="36"/>
      <c r="CX97" s="36"/>
      <c r="CY97" s="36"/>
      <c r="CZ97" s="36"/>
      <c r="DA97" s="36"/>
      <c r="DB97" s="36"/>
      <c r="DC97" s="36"/>
      <c r="DD97" s="36"/>
      <c r="DE97" s="36"/>
      <c r="DF97" s="36"/>
      <c r="DG97" s="36"/>
      <c r="DH97" s="36"/>
      <c r="DI97" s="36"/>
      <c r="DJ97" s="36"/>
      <c r="DK97" s="36"/>
      <c r="DL97" s="36"/>
      <c r="DM97" s="36"/>
      <c r="DN97" s="36"/>
      <c r="DO97" s="36"/>
      <c r="DP97" s="36"/>
      <c r="DQ97" s="36"/>
      <c r="DR97" s="36"/>
      <c r="DS97" s="36"/>
      <c r="DT97" s="36"/>
      <c r="DU97" s="36"/>
      <c r="DV97" s="36"/>
      <c r="DW97" s="36"/>
      <c r="DX97" s="36"/>
      <c r="DY97" s="36"/>
      <c r="DZ97" s="36"/>
      <c r="EA97" s="36"/>
    </row>
    <row r="98" spans="1:131" s="46" customFormat="1" outlineLevel="3" x14ac:dyDescent="0.25">
      <c r="A98" s="21"/>
      <c r="B98" s="24" t="s">
        <v>38</v>
      </c>
      <c r="C98" s="39">
        <f t="shared" si="523"/>
        <v>0</v>
      </c>
      <c r="D98" s="39">
        <f t="shared" si="523"/>
        <v>0</v>
      </c>
      <c r="E98" s="40" t="e">
        <f t="shared" si="379"/>
        <v>#DIV/0!</v>
      </c>
      <c r="F98" s="39"/>
      <c r="G98" s="39"/>
      <c r="H98" s="40" t="e">
        <f t="shared" si="360"/>
        <v>#DIV/0!</v>
      </c>
      <c r="I98" s="39"/>
      <c r="J98" s="39"/>
      <c r="K98" s="40" t="e">
        <f t="shared" si="361"/>
        <v>#DIV/0!</v>
      </c>
      <c r="L98" s="39"/>
      <c r="M98" s="39"/>
      <c r="N98" s="40" t="e">
        <f t="shared" si="362"/>
        <v>#DIV/0!</v>
      </c>
      <c r="O98" s="39">
        <f t="shared" si="524"/>
        <v>0</v>
      </c>
      <c r="P98" s="39">
        <f t="shared" si="524"/>
        <v>0</v>
      </c>
      <c r="Q98" s="40" t="e">
        <f t="shared" si="363"/>
        <v>#DIV/0!</v>
      </c>
      <c r="R98" s="39"/>
      <c r="S98" s="39"/>
      <c r="T98" s="40" t="e">
        <f t="shared" si="364"/>
        <v>#DIV/0!</v>
      </c>
      <c r="U98" s="39"/>
      <c r="V98" s="39"/>
      <c r="W98" s="40" t="e">
        <f t="shared" si="365"/>
        <v>#DIV/0!</v>
      </c>
      <c r="X98" s="39"/>
      <c r="Y98" s="39"/>
      <c r="Z98" s="40" t="e">
        <f t="shared" si="366"/>
        <v>#DIV/0!</v>
      </c>
      <c r="AA98" s="39">
        <f t="shared" si="525"/>
        <v>0</v>
      </c>
      <c r="AB98" s="39">
        <f t="shared" si="525"/>
        <v>0</v>
      </c>
      <c r="AC98" s="40" t="e">
        <f t="shared" si="367"/>
        <v>#DIV/0!</v>
      </c>
      <c r="AD98" s="39">
        <f t="shared" si="526"/>
        <v>0</v>
      </c>
      <c r="AE98" s="39">
        <f t="shared" si="526"/>
        <v>0</v>
      </c>
      <c r="AF98" s="40" t="e">
        <f t="shared" si="368"/>
        <v>#DIV/0!</v>
      </c>
      <c r="AG98" s="39"/>
      <c r="AH98" s="39"/>
      <c r="AI98" s="40" t="e">
        <f t="shared" si="369"/>
        <v>#DIV/0!</v>
      </c>
      <c r="AJ98" s="39"/>
      <c r="AK98" s="39"/>
      <c r="AL98" s="40" t="e">
        <f t="shared" si="370"/>
        <v>#DIV/0!</v>
      </c>
      <c r="AM98" s="39"/>
      <c r="AN98" s="39"/>
      <c r="AO98" s="40" t="e">
        <f t="shared" si="371"/>
        <v>#DIV/0!</v>
      </c>
      <c r="AP98" s="39">
        <f t="shared" si="527"/>
        <v>0</v>
      </c>
      <c r="AQ98" s="39">
        <f t="shared" si="527"/>
        <v>0</v>
      </c>
      <c r="AR98" s="40" t="e">
        <f t="shared" si="372"/>
        <v>#DIV/0!</v>
      </c>
      <c r="AS98" s="39">
        <f t="shared" si="528"/>
        <v>0</v>
      </c>
      <c r="AT98" s="39">
        <f t="shared" si="528"/>
        <v>0</v>
      </c>
      <c r="AU98" s="40" t="e">
        <f t="shared" si="373"/>
        <v>#DIV/0!</v>
      </c>
      <c r="AV98" s="39"/>
      <c r="AW98" s="39"/>
      <c r="AX98" s="40" t="e">
        <f t="shared" si="374"/>
        <v>#DIV/0!</v>
      </c>
      <c r="AY98" s="39"/>
      <c r="AZ98" s="39"/>
      <c r="BA98" s="40" t="e">
        <f t="shared" si="375"/>
        <v>#DIV/0!</v>
      </c>
      <c r="BB98" s="39"/>
      <c r="BC98" s="39"/>
      <c r="BD98" s="40" t="e">
        <f t="shared" si="376"/>
        <v>#DIV/0!</v>
      </c>
      <c r="BE98" s="39">
        <f t="shared" si="529"/>
        <v>0</v>
      </c>
      <c r="BF98" s="39">
        <f t="shared" si="529"/>
        <v>0</v>
      </c>
      <c r="BG98" s="40" t="e">
        <f t="shared" si="377"/>
        <v>#DIV/0!</v>
      </c>
      <c r="BH98" s="39">
        <f t="shared" si="406"/>
        <v>0</v>
      </c>
      <c r="BI98" s="39">
        <f t="shared" si="406"/>
        <v>0</v>
      </c>
      <c r="BJ98" s="40" t="e">
        <f t="shared" si="378"/>
        <v>#DIV/0!</v>
      </c>
      <c r="BK98" s="36"/>
      <c r="BL98" s="36"/>
      <c r="BM98" s="36"/>
      <c r="BN98" s="36"/>
      <c r="BO98" s="36"/>
      <c r="BP98" s="36"/>
      <c r="BQ98" s="36"/>
      <c r="BR98" s="36"/>
      <c r="BS98" s="36"/>
      <c r="BT98" s="36"/>
      <c r="BU98" s="36"/>
      <c r="BV98" s="36"/>
      <c r="BW98" s="36"/>
      <c r="BX98" s="36"/>
      <c r="BY98" s="36"/>
      <c r="BZ98" s="36"/>
      <c r="CA98" s="36"/>
      <c r="CB98" s="36"/>
      <c r="CC98" s="36"/>
      <c r="CD98" s="36"/>
      <c r="CE98" s="36"/>
      <c r="CF98" s="36"/>
      <c r="CG98" s="36"/>
      <c r="CH98" s="36"/>
      <c r="CI98" s="36"/>
      <c r="CJ98" s="36"/>
      <c r="CK98" s="36"/>
      <c r="CL98" s="36"/>
      <c r="CM98" s="36"/>
      <c r="CN98" s="36"/>
      <c r="CO98" s="36"/>
      <c r="CP98" s="36"/>
      <c r="CQ98" s="36"/>
      <c r="CR98" s="36"/>
      <c r="CS98" s="36"/>
      <c r="CT98" s="36"/>
      <c r="CU98" s="36"/>
      <c r="CV98" s="36"/>
      <c r="CW98" s="36"/>
      <c r="CX98" s="36"/>
      <c r="CY98" s="36"/>
      <c r="CZ98" s="36"/>
      <c r="DA98" s="36"/>
      <c r="DB98" s="36"/>
      <c r="DC98" s="36"/>
      <c r="DD98" s="36"/>
      <c r="DE98" s="36"/>
      <c r="DF98" s="36"/>
      <c r="DG98" s="36"/>
      <c r="DH98" s="36"/>
      <c r="DI98" s="36"/>
      <c r="DJ98" s="36"/>
      <c r="DK98" s="36"/>
      <c r="DL98" s="36"/>
      <c r="DM98" s="36"/>
      <c r="DN98" s="36"/>
      <c r="DO98" s="36"/>
      <c r="DP98" s="36"/>
      <c r="DQ98" s="36"/>
      <c r="DR98" s="36"/>
      <c r="DS98" s="36"/>
      <c r="DT98" s="36"/>
      <c r="DU98" s="36"/>
      <c r="DV98" s="36"/>
      <c r="DW98" s="36"/>
      <c r="DX98" s="36"/>
      <c r="DY98" s="36"/>
      <c r="DZ98" s="36"/>
      <c r="EA98" s="36"/>
    </row>
    <row r="99" spans="1:131" s="46" customFormat="1" outlineLevel="3" x14ac:dyDescent="0.25">
      <c r="A99" s="21"/>
      <c r="B99" s="23" t="s">
        <v>67</v>
      </c>
      <c r="C99" s="39">
        <f t="shared" si="523"/>
        <v>0</v>
      </c>
      <c r="D99" s="39">
        <f t="shared" si="523"/>
        <v>0</v>
      </c>
      <c r="E99" s="40" t="e">
        <f t="shared" si="379"/>
        <v>#DIV/0!</v>
      </c>
      <c r="F99" s="39"/>
      <c r="G99" s="39"/>
      <c r="H99" s="40" t="e">
        <f t="shared" si="360"/>
        <v>#DIV/0!</v>
      </c>
      <c r="I99" s="39"/>
      <c r="J99" s="39"/>
      <c r="K99" s="40" t="e">
        <f t="shared" si="361"/>
        <v>#DIV/0!</v>
      </c>
      <c r="L99" s="39"/>
      <c r="M99" s="39"/>
      <c r="N99" s="40" t="e">
        <f t="shared" si="362"/>
        <v>#DIV/0!</v>
      </c>
      <c r="O99" s="39">
        <f t="shared" si="524"/>
        <v>0</v>
      </c>
      <c r="P99" s="39">
        <f t="shared" si="524"/>
        <v>0</v>
      </c>
      <c r="Q99" s="40" t="e">
        <f t="shared" si="363"/>
        <v>#DIV/0!</v>
      </c>
      <c r="R99" s="39"/>
      <c r="S99" s="39"/>
      <c r="T99" s="40" t="e">
        <f t="shared" si="364"/>
        <v>#DIV/0!</v>
      </c>
      <c r="U99" s="39"/>
      <c r="V99" s="39"/>
      <c r="W99" s="40" t="e">
        <f t="shared" si="365"/>
        <v>#DIV/0!</v>
      </c>
      <c r="X99" s="39"/>
      <c r="Y99" s="39"/>
      <c r="Z99" s="40" t="e">
        <f t="shared" si="366"/>
        <v>#DIV/0!</v>
      </c>
      <c r="AA99" s="39">
        <f t="shared" si="525"/>
        <v>0</v>
      </c>
      <c r="AB99" s="39">
        <f t="shared" si="525"/>
        <v>0</v>
      </c>
      <c r="AC99" s="40" t="e">
        <f t="shared" si="367"/>
        <v>#DIV/0!</v>
      </c>
      <c r="AD99" s="39">
        <f t="shared" si="526"/>
        <v>0</v>
      </c>
      <c r="AE99" s="39">
        <f t="shared" si="526"/>
        <v>0</v>
      </c>
      <c r="AF99" s="40" t="e">
        <f t="shared" si="368"/>
        <v>#DIV/0!</v>
      </c>
      <c r="AG99" s="39"/>
      <c r="AH99" s="39"/>
      <c r="AI99" s="40" t="e">
        <f t="shared" si="369"/>
        <v>#DIV/0!</v>
      </c>
      <c r="AJ99" s="39"/>
      <c r="AK99" s="39"/>
      <c r="AL99" s="40" t="e">
        <f t="shared" si="370"/>
        <v>#DIV/0!</v>
      </c>
      <c r="AM99" s="39"/>
      <c r="AN99" s="39"/>
      <c r="AO99" s="40" t="e">
        <f t="shared" si="371"/>
        <v>#DIV/0!</v>
      </c>
      <c r="AP99" s="39">
        <f t="shared" si="527"/>
        <v>0</v>
      </c>
      <c r="AQ99" s="39">
        <f t="shared" si="527"/>
        <v>0</v>
      </c>
      <c r="AR99" s="40" t="e">
        <f t="shared" si="372"/>
        <v>#DIV/0!</v>
      </c>
      <c r="AS99" s="39">
        <f t="shared" si="528"/>
        <v>0</v>
      </c>
      <c r="AT99" s="39">
        <f t="shared" si="528"/>
        <v>0</v>
      </c>
      <c r="AU99" s="40" t="e">
        <f t="shared" si="373"/>
        <v>#DIV/0!</v>
      </c>
      <c r="AV99" s="39"/>
      <c r="AW99" s="39"/>
      <c r="AX99" s="40" t="e">
        <f t="shared" si="374"/>
        <v>#DIV/0!</v>
      </c>
      <c r="AY99" s="39"/>
      <c r="AZ99" s="39"/>
      <c r="BA99" s="40" t="e">
        <f t="shared" si="375"/>
        <v>#DIV/0!</v>
      </c>
      <c r="BB99" s="39"/>
      <c r="BC99" s="39"/>
      <c r="BD99" s="40" t="e">
        <f t="shared" si="376"/>
        <v>#DIV/0!</v>
      </c>
      <c r="BE99" s="39">
        <f t="shared" si="529"/>
        <v>0</v>
      </c>
      <c r="BF99" s="39">
        <f t="shared" si="529"/>
        <v>0</v>
      </c>
      <c r="BG99" s="40" t="e">
        <f t="shared" si="377"/>
        <v>#DIV/0!</v>
      </c>
      <c r="BH99" s="39">
        <f t="shared" si="406"/>
        <v>0</v>
      </c>
      <c r="BI99" s="39">
        <f t="shared" si="406"/>
        <v>0</v>
      </c>
      <c r="BJ99" s="40" t="e">
        <f t="shared" si="378"/>
        <v>#DIV/0!</v>
      </c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</row>
    <row r="100" spans="1:131" s="35" customFormat="1" outlineLevel="1" x14ac:dyDescent="0.25">
      <c r="A100" s="21"/>
      <c r="B100" s="23" t="s">
        <v>36</v>
      </c>
      <c r="C100" s="39">
        <f t="shared" si="523"/>
        <v>0</v>
      </c>
      <c r="D100" s="39">
        <f t="shared" si="523"/>
        <v>0</v>
      </c>
      <c r="E100" s="40" t="e">
        <f t="shared" si="379"/>
        <v>#DIV/0!</v>
      </c>
      <c r="F100" s="39"/>
      <c r="G100" s="39"/>
      <c r="H100" s="40" t="e">
        <f t="shared" si="360"/>
        <v>#DIV/0!</v>
      </c>
      <c r="I100" s="39"/>
      <c r="J100" s="39"/>
      <c r="K100" s="40" t="e">
        <f t="shared" si="361"/>
        <v>#DIV/0!</v>
      </c>
      <c r="L100" s="39"/>
      <c r="M100" s="39"/>
      <c r="N100" s="40" t="e">
        <f t="shared" si="362"/>
        <v>#DIV/0!</v>
      </c>
      <c r="O100" s="39">
        <f t="shared" si="524"/>
        <v>0</v>
      </c>
      <c r="P100" s="39">
        <f t="shared" si="524"/>
        <v>0</v>
      </c>
      <c r="Q100" s="40" t="e">
        <f t="shared" si="363"/>
        <v>#DIV/0!</v>
      </c>
      <c r="R100" s="39"/>
      <c r="S100" s="39"/>
      <c r="T100" s="40" t="e">
        <f t="shared" si="364"/>
        <v>#DIV/0!</v>
      </c>
      <c r="U100" s="39"/>
      <c r="V100" s="39"/>
      <c r="W100" s="40" t="e">
        <f t="shared" si="365"/>
        <v>#DIV/0!</v>
      </c>
      <c r="X100" s="39"/>
      <c r="Y100" s="39"/>
      <c r="Z100" s="40" t="e">
        <f t="shared" si="366"/>
        <v>#DIV/0!</v>
      </c>
      <c r="AA100" s="39">
        <f t="shared" si="525"/>
        <v>0</v>
      </c>
      <c r="AB100" s="39">
        <f t="shared" si="525"/>
        <v>0</v>
      </c>
      <c r="AC100" s="40" t="e">
        <f t="shared" si="367"/>
        <v>#DIV/0!</v>
      </c>
      <c r="AD100" s="39">
        <f t="shared" si="526"/>
        <v>0</v>
      </c>
      <c r="AE100" s="39">
        <f t="shared" si="526"/>
        <v>0</v>
      </c>
      <c r="AF100" s="40" t="e">
        <f t="shared" si="368"/>
        <v>#DIV/0!</v>
      </c>
      <c r="AG100" s="39"/>
      <c r="AH100" s="39"/>
      <c r="AI100" s="40" t="e">
        <f t="shared" si="369"/>
        <v>#DIV/0!</v>
      </c>
      <c r="AJ100" s="39"/>
      <c r="AK100" s="39"/>
      <c r="AL100" s="40" t="e">
        <f t="shared" si="370"/>
        <v>#DIV/0!</v>
      </c>
      <c r="AM100" s="39"/>
      <c r="AN100" s="39"/>
      <c r="AO100" s="40" t="e">
        <f t="shared" si="371"/>
        <v>#DIV/0!</v>
      </c>
      <c r="AP100" s="39">
        <f t="shared" si="527"/>
        <v>0</v>
      </c>
      <c r="AQ100" s="39">
        <f t="shared" si="527"/>
        <v>0</v>
      </c>
      <c r="AR100" s="40" t="e">
        <f t="shared" si="372"/>
        <v>#DIV/0!</v>
      </c>
      <c r="AS100" s="39">
        <f t="shared" si="528"/>
        <v>0</v>
      </c>
      <c r="AT100" s="39">
        <f t="shared" si="528"/>
        <v>0</v>
      </c>
      <c r="AU100" s="40" t="e">
        <f t="shared" si="373"/>
        <v>#DIV/0!</v>
      </c>
      <c r="AV100" s="39"/>
      <c r="AW100" s="39"/>
      <c r="AX100" s="40" t="e">
        <f t="shared" si="374"/>
        <v>#DIV/0!</v>
      </c>
      <c r="AY100" s="39"/>
      <c r="AZ100" s="39"/>
      <c r="BA100" s="40" t="e">
        <f t="shared" si="375"/>
        <v>#DIV/0!</v>
      </c>
      <c r="BB100" s="39"/>
      <c r="BC100" s="39"/>
      <c r="BD100" s="40" t="e">
        <f t="shared" si="376"/>
        <v>#DIV/0!</v>
      </c>
      <c r="BE100" s="39">
        <f t="shared" si="529"/>
        <v>0</v>
      </c>
      <c r="BF100" s="39">
        <f t="shared" si="529"/>
        <v>0</v>
      </c>
      <c r="BG100" s="40" t="e">
        <f t="shared" si="377"/>
        <v>#DIV/0!</v>
      </c>
      <c r="BH100" s="39">
        <f t="shared" si="406"/>
        <v>0</v>
      </c>
      <c r="BI100" s="39">
        <f t="shared" si="406"/>
        <v>0</v>
      </c>
      <c r="BJ100" s="40" t="e">
        <f t="shared" si="378"/>
        <v>#DIV/0!</v>
      </c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</row>
    <row r="101" spans="1:131" s="46" customFormat="1" ht="24.75" customHeight="1" outlineLevel="2" x14ac:dyDescent="0.25">
      <c r="A101" s="21"/>
      <c r="B101" s="23" t="s">
        <v>37</v>
      </c>
      <c r="C101" s="39">
        <f t="shared" si="523"/>
        <v>0</v>
      </c>
      <c r="D101" s="39">
        <f t="shared" si="523"/>
        <v>0</v>
      </c>
      <c r="E101" s="40" t="e">
        <f t="shared" si="379"/>
        <v>#DIV/0!</v>
      </c>
      <c r="F101" s="39"/>
      <c r="G101" s="39"/>
      <c r="H101" s="40" t="e">
        <f t="shared" si="360"/>
        <v>#DIV/0!</v>
      </c>
      <c r="I101" s="39"/>
      <c r="J101" s="39"/>
      <c r="K101" s="40" t="e">
        <f t="shared" si="361"/>
        <v>#DIV/0!</v>
      </c>
      <c r="L101" s="39"/>
      <c r="M101" s="39"/>
      <c r="N101" s="40" t="e">
        <f t="shared" si="362"/>
        <v>#DIV/0!</v>
      </c>
      <c r="O101" s="39">
        <f t="shared" si="524"/>
        <v>0</v>
      </c>
      <c r="P101" s="39">
        <f t="shared" si="524"/>
        <v>0</v>
      </c>
      <c r="Q101" s="40" t="e">
        <f t="shared" si="363"/>
        <v>#DIV/0!</v>
      </c>
      <c r="R101" s="39"/>
      <c r="S101" s="39"/>
      <c r="T101" s="40" t="e">
        <f t="shared" si="364"/>
        <v>#DIV/0!</v>
      </c>
      <c r="U101" s="39"/>
      <c r="V101" s="39"/>
      <c r="W101" s="40" t="e">
        <f t="shared" si="365"/>
        <v>#DIV/0!</v>
      </c>
      <c r="X101" s="39"/>
      <c r="Y101" s="39"/>
      <c r="Z101" s="40" t="e">
        <f t="shared" si="366"/>
        <v>#DIV/0!</v>
      </c>
      <c r="AA101" s="39">
        <f t="shared" si="525"/>
        <v>0</v>
      </c>
      <c r="AB101" s="39">
        <f t="shared" si="525"/>
        <v>0</v>
      </c>
      <c r="AC101" s="40" t="e">
        <f t="shared" si="367"/>
        <v>#DIV/0!</v>
      </c>
      <c r="AD101" s="39">
        <f t="shared" si="526"/>
        <v>0</v>
      </c>
      <c r="AE101" s="39">
        <f t="shared" si="526"/>
        <v>0</v>
      </c>
      <c r="AF101" s="40" t="e">
        <f t="shared" si="368"/>
        <v>#DIV/0!</v>
      </c>
      <c r="AG101" s="39"/>
      <c r="AH101" s="39"/>
      <c r="AI101" s="40" t="e">
        <f t="shared" si="369"/>
        <v>#DIV/0!</v>
      </c>
      <c r="AJ101" s="39"/>
      <c r="AK101" s="39"/>
      <c r="AL101" s="40" t="e">
        <f t="shared" si="370"/>
        <v>#DIV/0!</v>
      </c>
      <c r="AM101" s="39"/>
      <c r="AN101" s="39"/>
      <c r="AO101" s="40" t="e">
        <f t="shared" si="371"/>
        <v>#DIV/0!</v>
      </c>
      <c r="AP101" s="39">
        <f t="shared" si="527"/>
        <v>0</v>
      </c>
      <c r="AQ101" s="39">
        <f t="shared" si="527"/>
        <v>0</v>
      </c>
      <c r="AR101" s="40" t="e">
        <f t="shared" si="372"/>
        <v>#DIV/0!</v>
      </c>
      <c r="AS101" s="39">
        <f t="shared" si="528"/>
        <v>0</v>
      </c>
      <c r="AT101" s="39">
        <f t="shared" si="528"/>
        <v>0</v>
      </c>
      <c r="AU101" s="40" t="e">
        <f t="shared" si="373"/>
        <v>#DIV/0!</v>
      </c>
      <c r="AV101" s="39"/>
      <c r="AW101" s="39"/>
      <c r="AX101" s="40" t="e">
        <f t="shared" si="374"/>
        <v>#DIV/0!</v>
      </c>
      <c r="AY101" s="39"/>
      <c r="AZ101" s="39"/>
      <c r="BA101" s="40" t="e">
        <f t="shared" si="375"/>
        <v>#DIV/0!</v>
      </c>
      <c r="BB101" s="39"/>
      <c r="BC101" s="39"/>
      <c r="BD101" s="40" t="e">
        <f t="shared" si="376"/>
        <v>#DIV/0!</v>
      </c>
      <c r="BE101" s="39">
        <f t="shared" si="529"/>
        <v>0</v>
      </c>
      <c r="BF101" s="39">
        <f t="shared" si="529"/>
        <v>0</v>
      </c>
      <c r="BG101" s="40" t="e">
        <f t="shared" si="377"/>
        <v>#DIV/0!</v>
      </c>
      <c r="BH101" s="39">
        <f t="shared" si="406"/>
        <v>0</v>
      </c>
      <c r="BI101" s="39">
        <f t="shared" si="406"/>
        <v>0</v>
      </c>
      <c r="BJ101" s="40" t="e">
        <f t="shared" si="378"/>
        <v>#DIV/0!</v>
      </c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A101" s="36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</row>
    <row r="102" spans="1:131" s="46" customFormat="1" ht="36" customHeight="1" outlineLevel="2" x14ac:dyDescent="0.25">
      <c r="A102" s="21"/>
      <c r="B102" s="23" t="s">
        <v>39</v>
      </c>
      <c r="C102" s="39">
        <f t="shared" si="523"/>
        <v>0</v>
      </c>
      <c r="D102" s="39">
        <f t="shared" si="523"/>
        <v>0</v>
      </c>
      <c r="E102" s="40" t="e">
        <f t="shared" si="379"/>
        <v>#DIV/0!</v>
      </c>
      <c r="F102" s="39"/>
      <c r="G102" s="39"/>
      <c r="H102" s="40" t="e">
        <f t="shared" si="360"/>
        <v>#DIV/0!</v>
      </c>
      <c r="I102" s="39"/>
      <c r="J102" s="39"/>
      <c r="K102" s="40" t="e">
        <f t="shared" si="361"/>
        <v>#DIV/0!</v>
      </c>
      <c r="L102" s="39"/>
      <c r="M102" s="39"/>
      <c r="N102" s="40" t="e">
        <f t="shared" si="362"/>
        <v>#DIV/0!</v>
      </c>
      <c r="O102" s="39">
        <f t="shared" si="524"/>
        <v>0</v>
      </c>
      <c r="P102" s="39">
        <f t="shared" si="524"/>
        <v>0</v>
      </c>
      <c r="Q102" s="40" t="e">
        <f t="shared" si="363"/>
        <v>#DIV/0!</v>
      </c>
      <c r="R102" s="39"/>
      <c r="S102" s="39"/>
      <c r="T102" s="40" t="e">
        <f t="shared" si="364"/>
        <v>#DIV/0!</v>
      </c>
      <c r="U102" s="39"/>
      <c r="V102" s="39"/>
      <c r="W102" s="40" t="e">
        <f t="shared" si="365"/>
        <v>#DIV/0!</v>
      </c>
      <c r="X102" s="39"/>
      <c r="Y102" s="39"/>
      <c r="Z102" s="40" t="e">
        <f t="shared" si="366"/>
        <v>#DIV/0!</v>
      </c>
      <c r="AA102" s="39">
        <f t="shared" si="525"/>
        <v>0</v>
      </c>
      <c r="AB102" s="39">
        <f t="shared" si="525"/>
        <v>0</v>
      </c>
      <c r="AC102" s="40" t="e">
        <f t="shared" si="367"/>
        <v>#DIV/0!</v>
      </c>
      <c r="AD102" s="39">
        <f t="shared" si="526"/>
        <v>0</v>
      </c>
      <c r="AE102" s="39">
        <f t="shared" si="526"/>
        <v>0</v>
      </c>
      <c r="AF102" s="40" t="e">
        <f t="shared" si="368"/>
        <v>#DIV/0!</v>
      </c>
      <c r="AG102" s="39"/>
      <c r="AH102" s="39"/>
      <c r="AI102" s="40" t="e">
        <f t="shared" si="369"/>
        <v>#DIV/0!</v>
      </c>
      <c r="AJ102" s="39"/>
      <c r="AK102" s="39"/>
      <c r="AL102" s="40" t="e">
        <f t="shared" si="370"/>
        <v>#DIV/0!</v>
      </c>
      <c r="AM102" s="39"/>
      <c r="AN102" s="39"/>
      <c r="AO102" s="40" t="e">
        <f t="shared" si="371"/>
        <v>#DIV/0!</v>
      </c>
      <c r="AP102" s="39">
        <f t="shared" si="527"/>
        <v>0</v>
      </c>
      <c r="AQ102" s="39">
        <f t="shared" si="527"/>
        <v>0</v>
      </c>
      <c r="AR102" s="40" t="e">
        <f t="shared" si="372"/>
        <v>#DIV/0!</v>
      </c>
      <c r="AS102" s="39">
        <f t="shared" si="528"/>
        <v>0</v>
      </c>
      <c r="AT102" s="39">
        <f t="shared" si="528"/>
        <v>0</v>
      </c>
      <c r="AU102" s="40" t="e">
        <f t="shared" si="373"/>
        <v>#DIV/0!</v>
      </c>
      <c r="AV102" s="39"/>
      <c r="AW102" s="39"/>
      <c r="AX102" s="40" t="e">
        <f t="shared" si="374"/>
        <v>#DIV/0!</v>
      </c>
      <c r="AY102" s="39"/>
      <c r="AZ102" s="39"/>
      <c r="BA102" s="40" t="e">
        <f t="shared" si="375"/>
        <v>#DIV/0!</v>
      </c>
      <c r="BB102" s="39"/>
      <c r="BC102" s="39"/>
      <c r="BD102" s="40" t="e">
        <f t="shared" si="376"/>
        <v>#DIV/0!</v>
      </c>
      <c r="BE102" s="39">
        <f t="shared" si="529"/>
        <v>0</v>
      </c>
      <c r="BF102" s="39">
        <f t="shared" si="529"/>
        <v>0</v>
      </c>
      <c r="BG102" s="40" t="e">
        <f t="shared" si="377"/>
        <v>#DIV/0!</v>
      </c>
      <c r="BH102" s="39">
        <f t="shared" si="406"/>
        <v>0</v>
      </c>
      <c r="BI102" s="39">
        <f t="shared" si="406"/>
        <v>0</v>
      </c>
      <c r="BJ102" s="40" t="e">
        <f t="shared" si="378"/>
        <v>#DIV/0!</v>
      </c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</row>
    <row r="103" spans="1:131" s="46" customFormat="1" ht="27.75" customHeight="1" outlineLevel="2" x14ac:dyDescent="0.25">
      <c r="A103" s="17">
        <v>300</v>
      </c>
      <c r="B103" s="20" t="s">
        <v>78</v>
      </c>
      <c r="C103" s="37">
        <f>SUM(C104:C107)</f>
        <v>0</v>
      </c>
      <c r="D103" s="37">
        <f>SUM(D104:D107)</f>
        <v>0</v>
      </c>
      <c r="E103" s="38" t="e">
        <f t="shared" si="379"/>
        <v>#DIV/0!</v>
      </c>
      <c r="F103" s="37">
        <f t="shared" ref="F103:G103" si="530">SUM(F104:F107)</f>
        <v>0</v>
      </c>
      <c r="G103" s="37">
        <f t="shared" si="530"/>
        <v>0</v>
      </c>
      <c r="H103" s="38" t="e">
        <f t="shared" si="360"/>
        <v>#DIV/0!</v>
      </c>
      <c r="I103" s="37">
        <f t="shared" ref="I103:J103" si="531">SUM(I104:I107)</f>
        <v>0</v>
      </c>
      <c r="J103" s="37">
        <f t="shared" si="531"/>
        <v>0</v>
      </c>
      <c r="K103" s="38" t="e">
        <f t="shared" si="361"/>
        <v>#DIV/0!</v>
      </c>
      <c r="L103" s="37">
        <f t="shared" ref="L103:M103" si="532">SUM(L104:L107)</f>
        <v>0</v>
      </c>
      <c r="M103" s="37">
        <f t="shared" si="532"/>
        <v>0</v>
      </c>
      <c r="N103" s="38" t="e">
        <f t="shared" si="362"/>
        <v>#DIV/0!</v>
      </c>
      <c r="O103" s="37">
        <f t="shared" ref="O103:P103" si="533">SUM(O104:O107)</f>
        <v>0</v>
      </c>
      <c r="P103" s="37">
        <f t="shared" si="533"/>
        <v>0</v>
      </c>
      <c r="Q103" s="38" t="e">
        <f t="shared" si="363"/>
        <v>#DIV/0!</v>
      </c>
      <c r="R103" s="37">
        <f t="shared" ref="R103:S103" si="534">SUM(R104:R107)</f>
        <v>0</v>
      </c>
      <c r="S103" s="37">
        <f t="shared" si="534"/>
        <v>0</v>
      </c>
      <c r="T103" s="38" t="e">
        <f t="shared" si="364"/>
        <v>#DIV/0!</v>
      </c>
      <c r="U103" s="37">
        <f t="shared" ref="U103:V103" si="535">SUM(U104:U107)</f>
        <v>0</v>
      </c>
      <c r="V103" s="37">
        <f t="shared" si="535"/>
        <v>0</v>
      </c>
      <c r="W103" s="38" t="e">
        <f t="shared" si="365"/>
        <v>#DIV/0!</v>
      </c>
      <c r="X103" s="37">
        <f t="shared" ref="X103:Y103" si="536">SUM(X104:X107)</f>
        <v>0</v>
      </c>
      <c r="Y103" s="37">
        <f t="shared" si="536"/>
        <v>0</v>
      </c>
      <c r="Z103" s="38" t="e">
        <f t="shared" si="366"/>
        <v>#DIV/0!</v>
      </c>
      <c r="AA103" s="37">
        <f t="shared" ref="AA103:AB103" si="537">SUM(AA104:AA107)</f>
        <v>0</v>
      </c>
      <c r="AB103" s="37">
        <f t="shared" si="537"/>
        <v>0</v>
      </c>
      <c r="AC103" s="38" t="e">
        <f t="shared" si="367"/>
        <v>#DIV/0!</v>
      </c>
      <c r="AD103" s="37">
        <f t="shared" ref="AD103:AE103" si="538">SUM(AD104:AD107)</f>
        <v>0</v>
      </c>
      <c r="AE103" s="37">
        <f t="shared" si="538"/>
        <v>0</v>
      </c>
      <c r="AF103" s="38" t="e">
        <f t="shared" si="368"/>
        <v>#DIV/0!</v>
      </c>
      <c r="AG103" s="37">
        <f t="shared" ref="AG103:AH103" si="539">SUM(AG104:AG107)</f>
        <v>0</v>
      </c>
      <c r="AH103" s="37">
        <f t="shared" si="539"/>
        <v>0</v>
      </c>
      <c r="AI103" s="38" t="e">
        <f t="shared" si="369"/>
        <v>#DIV/0!</v>
      </c>
      <c r="AJ103" s="37">
        <f t="shared" ref="AJ103:AK103" si="540">SUM(AJ104:AJ107)</f>
        <v>0</v>
      </c>
      <c r="AK103" s="37">
        <f t="shared" si="540"/>
        <v>0</v>
      </c>
      <c r="AL103" s="38" t="e">
        <f t="shared" si="370"/>
        <v>#DIV/0!</v>
      </c>
      <c r="AM103" s="37">
        <f t="shared" ref="AM103:AN103" si="541">SUM(AM104:AM107)</f>
        <v>0</v>
      </c>
      <c r="AN103" s="37">
        <f t="shared" si="541"/>
        <v>0</v>
      </c>
      <c r="AO103" s="38" t="e">
        <f t="shared" si="371"/>
        <v>#DIV/0!</v>
      </c>
      <c r="AP103" s="37">
        <f t="shared" ref="AP103:AQ103" si="542">SUM(AP104:AP107)</f>
        <v>0</v>
      </c>
      <c r="AQ103" s="37">
        <f t="shared" si="542"/>
        <v>0</v>
      </c>
      <c r="AR103" s="38" t="e">
        <f t="shared" si="372"/>
        <v>#DIV/0!</v>
      </c>
      <c r="AS103" s="37">
        <f t="shared" ref="AS103:AT103" si="543">SUM(AS104:AS107)</f>
        <v>0</v>
      </c>
      <c r="AT103" s="37">
        <f t="shared" si="543"/>
        <v>0</v>
      </c>
      <c r="AU103" s="38" t="e">
        <f t="shared" si="373"/>
        <v>#DIV/0!</v>
      </c>
      <c r="AV103" s="37">
        <f t="shared" ref="AV103:AW103" si="544">SUM(AV104:AV107)</f>
        <v>0</v>
      </c>
      <c r="AW103" s="37">
        <f t="shared" si="544"/>
        <v>0</v>
      </c>
      <c r="AX103" s="38" t="e">
        <f t="shared" si="374"/>
        <v>#DIV/0!</v>
      </c>
      <c r="AY103" s="37">
        <f t="shared" ref="AY103:AZ103" si="545">SUM(AY104:AY107)</f>
        <v>0</v>
      </c>
      <c r="AZ103" s="37">
        <f t="shared" si="545"/>
        <v>0</v>
      </c>
      <c r="BA103" s="38" t="e">
        <f t="shared" si="375"/>
        <v>#DIV/0!</v>
      </c>
      <c r="BB103" s="37">
        <f t="shared" ref="BB103:BC103" si="546">SUM(BB104:BB107)</f>
        <v>0</v>
      </c>
      <c r="BC103" s="37">
        <f t="shared" si="546"/>
        <v>0</v>
      </c>
      <c r="BD103" s="38" t="e">
        <f t="shared" si="376"/>
        <v>#DIV/0!</v>
      </c>
      <c r="BE103" s="37">
        <f t="shared" ref="BE103:BF103" si="547">SUM(BE104:BE107)</f>
        <v>0</v>
      </c>
      <c r="BF103" s="37">
        <f t="shared" si="547"/>
        <v>0</v>
      </c>
      <c r="BG103" s="38" t="e">
        <f t="shared" si="377"/>
        <v>#DIV/0!</v>
      </c>
      <c r="BH103" s="37">
        <f t="shared" ref="BH103:BI103" si="548">SUM(BH104:BH107)</f>
        <v>0</v>
      </c>
      <c r="BI103" s="37">
        <f t="shared" si="548"/>
        <v>0</v>
      </c>
      <c r="BJ103" s="38" t="e">
        <f t="shared" si="378"/>
        <v>#DIV/0!</v>
      </c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A103" s="36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P103" s="36"/>
      <c r="DQ103" s="36"/>
      <c r="DR103" s="36"/>
      <c r="DS103" s="36"/>
      <c r="DT103" s="36"/>
      <c r="DU103" s="36"/>
      <c r="DV103" s="36"/>
      <c r="DW103" s="36"/>
      <c r="DX103" s="36"/>
      <c r="DY103" s="36"/>
      <c r="DZ103" s="36"/>
      <c r="EA103" s="36"/>
    </row>
    <row r="104" spans="1:131" s="46" customFormat="1" ht="33.75" outlineLevel="2" x14ac:dyDescent="0.25">
      <c r="A104" s="21">
        <v>320</v>
      </c>
      <c r="B104" s="23" t="s">
        <v>80</v>
      </c>
      <c r="C104" s="39">
        <f t="shared" ref="C104:D107" si="549">SUM(AD104,BH104)</f>
        <v>0</v>
      </c>
      <c r="D104" s="39">
        <f t="shared" si="549"/>
        <v>0</v>
      </c>
      <c r="E104" s="40" t="e">
        <f t="shared" si="379"/>
        <v>#DIV/0!</v>
      </c>
      <c r="F104" s="39"/>
      <c r="G104" s="39"/>
      <c r="H104" s="40" t="e">
        <f t="shared" si="360"/>
        <v>#DIV/0!</v>
      </c>
      <c r="I104" s="39"/>
      <c r="J104" s="39"/>
      <c r="K104" s="40" t="e">
        <f t="shared" si="361"/>
        <v>#DIV/0!</v>
      </c>
      <c r="L104" s="39"/>
      <c r="M104" s="39"/>
      <c r="N104" s="40" t="e">
        <f t="shared" si="362"/>
        <v>#DIV/0!</v>
      </c>
      <c r="O104" s="39">
        <f t="shared" ref="O104:P107" si="550">SUM(F104,I104,L104)</f>
        <v>0</v>
      </c>
      <c r="P104" s="39">
        <f t="shared" si="550"/>
        <v>0</v>
      </c>
      <c r="Q104" s="40" t="e">
        <f t="shared" si="363"/>
        <v>#DIV/0!</v>
      </c>
      <c r="R104" s="39"/>
      <c r="S104" s="39"/>
      <c r="T104" s="40" t="e">
        <f t="shared" si="364"/>
        <v>#DIV/0!</v>
      </c>
      <c r="U104" s="39"/>
      <c r="V104" s="39"/>
      <c r="W104" s="40" t="e">
        <f t="shared" si="365"/>
        <v>#DIV/0!</v>
      </c>
      <c r="X104" s="39"/>
      <c r="Y104" s="39"/>
      <c r="Z104" s="40" t="e">
        <f t="shared" si="366"/>
        <v>#DIV/0!</v>
      </c>
      <c r="AA104" s="39">
        <f t="shared" ref="AA104:AB107" si="551">SUM(R104,U104,X104)</f>
        <v>0</v>
      </c>
      <c r="AB104" s="39">
        <f t="shared" si="551"/>
        <v>0</v>
      </c>
      <c r="AC104" s="40" t="e">
        <f t="shared" si="367"/>
        <v>#DIV/0!</v>
      </c>
      <c r="AD104" s="39">
        <f t="shared" ref="AD104:AE107" si="552">SUM(O104,AA104)</f>
        <v>0</v>
      </c>
      <c r="AE104" s="39">
        <f t="shared" si="552"/>
        <v>0</v>
      </c>
      <c r="AF104" s="40" t="e">
        <f t="shared" si="368"/>
        <v>#DIV/0!</v>
      </c>
      <c r="AG104" s="39"/>
      <c r="AH104" s="39"/>
      <c r="AI104" s="40" t="e">
        <f t="shared" si="369"/>
        <v>#DIV/0!</v>
      </c>
      <c r="AJ104" s="39"/>
      <c r="AK104" s="39"/>
      <c r="AL104" s="40" t="e">
        <f t="shared" si="370"/>
        <v>#DIV/0!</v>
      </c>
      <c r="AM104" s="39"/>
      <c r="AN104" s="39"/>
      <c r="AO104" s="40" t="e">
        <f t="shared" si="371"/>
        <v>#DIV/0!</v>
      </c>
      <c r="AP104" s="39">
        <f t="shared" ref="AP104:AQ107" si="553">SUM(AG104,AJ104,AM104)</f>
        <v>0</v>
      </c>
      <c r="AQ104" s="39">
        <f t="shared" si="553"/>
        <v>0</v>
      </c>
      <c r="AR104" s="40" t="e">
        <f t="shared" si="372"/>
        <v>#DIV/0!</v>
      </c>
      <c r="AS104" s="39">
        <f t="shared" ref="AS104:AT107" si="554">SUM(AD104,AP104)</f>
        <v>0</v>
      </c>
      <c r="AT104" s="39">
        <f t="shared" si="554"/>
        <v>0</v>
      </c>
      <c r="AU104" s="40" t="e">
        <f t="shared" si="373"/>
        <v>#DIV/0!</v>
      </c>
      <c r="AV104" s="39"/>
      <c r="AW104" s="39"/>
      <c r="AX104" s="40" t="e">
        <f t="shared" si="374"/>
        <v>#DIV/0!</v>
      </c>
      <c r="AY104" s="39"/>
      <c r="AZ104" s="39"/>
      <c r="BA104" s="40" t="e">
        <f t="shared" si="375"/>
        <v>#DIV/0!</v>
      </c>
      <c r="BB104" s="39"/>
      <c r="BC104" s="39"/>
      <c r="BD104" s="40" t="e">
        <f t="shared" si="376"/>
        <v>#DIV/0!</v>
      </c>
      <c r="BE104" s="39">
        <f t="shared" ref="BE104:BF107" si="555">SUM(AV104,AY104,BB104)</f>
        <v>0</v>
      </c>
      <c r="BF104" s="39">
        <f t="shared" si="555"/>
        <v>0</v>
      </c>
      <c r="BG104" s="40" t="e">
        <f t="shared" si="377"/>
        <v>#DIV/0!</v>
      </c>
      <c r="BH104" s="39">
        <f t="shared" si="406"/>
        <v>0</v>
      </c>
      <c r="BI104" s="39">
        <f t="shared" si="406"/>
        <v>0</v>
      </c>
      <c r="BJ104" s="40" t="e">
        <f t="shared" si="378"/>
        <v>#DIV/0!</v>
      </c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</row>
    <row r="105" spans="1:131" s="35" customFormat="1" ht="33.75" outlineLevel="1" x14ac:dyDescent="0.25">
      <c r="A105" s="21">
        <v>321</v>
      </c>
      <c r="B105" s="23" t="s">
        <v>81</v>
      </c>
      <c r="C105" s="39">
        <f t="shared" si="549"/>
        <v>0</v>
      </c>
      <c r="D105" s="39">
        <f t="shared" si="549"/>
        <v>0</v>
      </c>
      <c r="E105" s="40" t="e">
        <f t="shared" si="379"/>
        <v>#DIV/0!</v>
      </c>
      <c r="F105" s="39"/>
      <c r="G105" s="39"/>
      <c r="H105" s="40" t="e">
        <f t="shared" si="360"/>
        <v>#DIV/0!</v>
      </c>
      <c r="I105" s="39"/>
      <c r="J105" s="39"/>
      <c r="K105" s="40" t="e">
        <f t="shared" si="361"/>
        <v>#DIV/0!</v>
      </c>
      <c r="L105" s="39"/>
      <c r="M105" s="39"/>
      <c r="N105" s="40" t="e">
        <f t="shared" si="362"/>
        <v>#DIV/0!</v>
      </c>
      <c r="O105" s="39">
        <f t="shared" si="550"/>
        <v>0</v>
      </c>
      <c r="P105" s="39">
        <f t="shared" si="550"/>
        <v>0</v>
      </c>
      <c r="Q105" s="40" t="e">
        <f t="shared" si="363"/>
        <v>#DIV/0!</v>
      </c>
      <c r="R105" s="39"/>
      <c r="S105" s="39"/>
      <c r="T105" s="40" t="e">
        <f t="shared" si="364"/>
        <v>#DIV/0!</v>
      </c>
      <c r="U105" s="39"/>
      <c r="V105" s="39"/>
      <c r="W105" s="40" t="e">
        <f t="shared" si="365"/>
        <v>#DIV/0!</v>
      </c>
      <c r="X105" s="39"/>
      <c r="Y105" s="39"/>
      <c r="Z105" s="40" t="e">
        <f t="shared" si="366"/>
        <v>#DIV/0!</v>
      </c>
      <c r="AA105" s="39">
        <f t="shared" si="551"/>
        <v>0</v>
      </c>
      <c r="AB105" s="39">
        <f t="shared" si="551"/>
        <v>0</v>
      </c>
      <c r="AC105" s="40" t="e">
        <f t="shared" si="367"/>
        <v>#DIV/0!</v>
      </c>
      <c r="AD105" s="39">
        <f t="shared" si="552"/>
        <v>0</v>
      </c>
      <c r="AE105" s="39">
        <f t="shared" si="552"/>
        <v>0</v>
      </c>
      <c r="AF105" s="40" t="e">
        <f t="shared" si="368"/>
        <v>#DIV/0!</v>
      </c>
      <c r="AG105" s="39"/>
      <c r="AH105" s="39"/>
      <c r="AI105" s="40" t="e">
        <f t="shared" si="369"/>
        <v>#DIV/0!</v>
      </c>
      <c r="AJ105" s="39"/>
      <c r="AK105" s="39"/>
      <c r="AL105" s="40" t="e">
        <f t="shared" si="370"/>
        <v>#DIV/0!</v>
      </c>
      <c r="AM105" s="39"/>
      <c r="AN105" s="39"/>
      <c r="AO105" s="40" t="e">
        <f t="shared" si="371"/>
        <v>#DIV/0!</v>
      </c>
      <c r="AP105" s="39">
        <f t="shared" si="553"/>
        <v>0</v>
      </c>
      <c r="AQ105" s="39">
        <f t="shared" si="553"/>
        <v>0</v>
      </c>
      <c r="AR105" s="40" t="e">
        <f t="shared" si="372"/>
        <v>#DIV/0!</v>
      </c>
      <c r="AS105" s="39">
        <f t="shared" si="554"/>
        <v>0</v>
      </c>
      <c r="AT105" s="39">
        <f t="shared" si="554"/>
        <v>0</v>
      </c>
      <c r="AU105" s="40" t="e">
        <f t="shared" si="373"/>
        <v>#DIV/0!</v>
      </c>
      <c r="AV105" s="39"/>
      <c r="AW105" s="39"/>
      <c r="AX105" s="40" t="e">
        <f t="shared" si="374"/>
        <v>#DIV/0!</v>
      </c>
      <c r="AY105" s="39"/>
      <c r="AZ105" s="39"/>
      <c r="BA105" s="40" t="e">
        <f t="shared" si="375"/>
        <v>#DIV/0!</v>
      </c>
      <c r="BB105" s="39"/>
      <c r="BC105" s="39"/>
      <c r="BD105" s="40" t="e">
        <f t="shared" si="376"/>
        <v>#DIV/0!</v>
      </c>
      <c r="BE105" s="39">
        <f t="shared" si="555"/>
        <v>0</v>
      </c>
      <c r="BF105" s="39">
        <f t="shared" si="555"/>
        <v>0</v>
      </c>
      <c r="BG105" s="40" t="e">
        <f t="shared" si="377"/>
        <v>#DIV/0!</v>
      </c>
      <c r="BH105" s="39">
        <f t="shared" si="406"/>
        <v>0</v>
      </c>
      <c r="BI105" s="39">
        <f t="shared" si="406"/>
        <v>0</v>
      </c>
      <c r="BJ105" s="40" t="e">
        <f t="shared" si="378"/>
        <v>#DIV/0!</v>
      </c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</row>
    <row r="106" spans="1:131" s="35" customFormat="1" ht="33.75" outlineLevel="2" x14ac:dyDescent="0.25">
      <c r="A106" s="21">
        <v>323</v>
      </c>
      <c r="B106" s="23" t="s">
        <v>82</v>
      </c>
      <c r="C106" s="39">
        <f t="shared" si="549"/>
        <v>0</v>
      </c>
      <c r="D106" s="39">
        <f t="shared" si="549"/>
        <v>0</v>
      </c>
      <c r="E106" s="40" t="e">
        <f t="shared" si="379"/>
        <v>#DIV/0!</v>
      </c>
      <c r="F106" s="39"/>
      <c r="G106" s="39"/>
      <c r="H106" s="40" t="e">
        <f t="shared" si="360"/>
        <v>#DIV/0!</v>
      </c>
      <c r="I106" s="39"/>
      <c r="J106" s="39"/>
      <c r="K106" s="40" t="e">
        <f t="shared" si="361"/>
        <v>#DIV/0!</v>
      </c>
      <c r="L106" s="39"/>
      <c r="M106" s="39"/>
      <c r="N106" s="40" t="e">
        <f t="shared" si="362"/>
        <v>#DIV/0!</v>
      </c>
      <c r="O106" s="39">
        <f t="shared" si="550"/>
        <v>0</v>
      </c>
      <c r="P106" s="39">
        <f t="shared" si="550"/>
        <v>0</v>
      </c>
      <c r="Q106" s="40" t="e">
        <f t="shared" si="363"/>
        <v>#DIV/0!</v>
      </c>
      <c r="R106" s="39"/>
      <c r="S106" s="39"/>
      <c r="T106" s="40" t="e">
        <f t="shared" si="364"/>
        <v>#DIV/0!</v>
      </c>
      <c r="U106" s="39"/>
      <c r="V106" s="39"/>
      <c r="W106" s="40" t="e">
        <f t="shared" si="365"/>
        <v>#DIV/0!</v>
      </c>
      <c r="X106" s="39"/>
      <c r="Y106" s="39"/>
      <c r="Z106" s="40" t="e">
        <f t="shared" si="366"/>
        <v>#DIV/0!</v>
      </c>
      <c r="AA106" s="39">
        <f t="shared" si="551"/>
        <v>0</v>
      </c>
      <c r="AB106" s="39">
        <f t="shared" si="551"/>
        <v>0</v>
      </c>
      <c r="AC106" s="40" t="e">
        <f t="shared" si="367"/>
        <v>#DIV/0!</v>
      </c>
      <c r="AD106" s="39">
        <f t="shared" si="552"/>
        <v>0</v>
      </c>
      <c r="AE106" s="39">
        <f t="shared" si="552"/>
        <v>0</v>
      </c>
      <c r="AF106" s="40" t="e">
        <f t="shared" si="368"/>
        <v>#DIV/0!</v>
      </c>
      <c r="AG106" s="39"/>
      <c r="AH106" s="39"/>
      <c r="AI106" s="40" t="e">
        <f t="shared" si="369"/>
        <v>#DIV/0!</v>
      </c>
      <c r="AJ106" s="39"/>
      <c r="AK106" s="39"/>
      <c r="AL106" s="40" t="e">
        <f t="shared" si="370"/>
        <v>#DIV/0!</v>
      </c>
      <c r="AM106" s="39"/>
      <c r="AN106" s="39"/>
      <c r="AO106" s="40" t="e">
        <f t="shared" si="371"/>
        <v>#DIV/0!</v>
      </c>
      <c r="AP106" s="39">
        <f t="shared" si="553"/>
        <v>0</v>
      </c>
      <c r="AQ106" s="39">
        <f t="shared" si="553"/>
        <v>0</v>
      </c>
      <c r="AR106" s="40" t="e">
        <f t="shared" si="372"/>
        <v>#DIV/0!</v>
      </c>
      <c r="AS106" s="39">
        <f t="shared" si="554"/>
        <v>0</v>
      </c>
      <c r="AT106" s="39">
        <f t="shared" si="554"/>
        <v>0</v>
      </c>
      <c r="AU106" s="40" t="e">
        <f t="shared" si="373"/>
        <v>#DIV/0!</v>
      </c>
      <c r="AV106" s="39"/>
      <c r="AW106" s="39"/>
      <c r="AX106" s="40" t="e">
        <f t="shared" si="374"/>
        <v>#DIV/0!</v>
      </c>
      <c r="AY106" s="39"/>
      <c r="AZ106" s="39"/>
      <c r="BA106" s="40" t="e">
        <f t="shared" si="375"/>
        <v>#DIV/0!</v>
      </c>
      <c r="BB106" s="39"/>
      <c r="BC106" s="39"/>
      <c r="BD106" s="40" t="e">
        <f t="shared" si="376"/>
        <v>#DIV/0!</v>
      </c>
      <c r="BE106" s="39">
        <f t="shared" si="555"/>
        <v>0</v>
      </c>
      <c r="BF106" s="39">
        <f t="shared" si="555"/>
        <v>0</v>
      </c>
      <c r="BG106" s="40" t="e">
        <f t="shared" si="377"/>
        <v>#DIV/0!</v>
      </c>
      <c r="BH106" s="39">
        <f t="shared" si="406"/>
        <v>0</v>
      </c>
      <c r="BI106" s="39">
        <f t="shared" si="406"/>
        <v>0</v>
      </c>
      <c r="BJ106" s="40" t="e">
        <f t="shared" si="378"/>
        <v>#DIV/0!</v>
      </c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</row>
    <row r="107" spans="1:131" s="46" customFormat="1" outlineLevel="3" x14ac:dyDescent="0.25">
      <c r="A107" s="21">
        <v>360</v>
      </c>
      <c r="B107" s="23" t="s">
        <v>83</v>
      </c>
      <c r="C107" s="39">
        <f t="shared" si="549"/>
        <v>0</v>
      </c>
      <c r="D107" s="39">
        <f t="shared" si="549"/>
        <v>0</v>
      </c>
      <c r="E107" s="40" t="e">
        <f t="shared" si="379"/>
        <v>#DIV/0!</v>
      </c>
      <c r="F107" s="39"/>
      <c r="G107" s="39"/>
      <c r="H107" s="40" t="e">
        <f t="shared" si="360"/>
        <v>#DIV/0!</v>
      </c>
      <c r="I107" s="39"/>
      <c r="J107" s="39"/>
      <c r="K107" s="40" t="e">
        <f t="shared" si="361"/>
        <v>#DIV/0!</v>
      </c>
      <c r="L107" s="39"/>
      <c r="M107" s="39"/>
      <c r="N107" s="40" t="e">
        <f t="shared" si="362"/>
        <v>#DIV/0!</v>
      </c>
      <c r="O107" s="39">
        <f t="shared" si="550"/>
        <v>0</v>
      </c>
      <c r="P107" s="39">
        <f t="shared" si="550"/>
        <v>0</v>
      </c>
      <c r="Q107" s="40" t="e">
        <f t="shared" si="363"/>
        <v>#DIV/0!</v>
      </c>
      <c r="R107" s="39"/>
      <c r="S107" s="39"/>
      <c r="T107" s="40" t="e">
        <f t="shared" si="364"/>
        <v>#DIV/0!</v>
      </c>
      <c r="U107" s="39"/>
      <c r="V107" s="39"/>
      <c r="W107" s="40" t="e">
        <f t="shared" si="365"/>
        <v>#DIV/0!</v>
      </c>
      <c r="X107" s="39"/>
      <c r="Y107" s="39"/>
      <c r="Z107" s="40" t="e">
        <f t="shared" si="366"/>
        <v>#DIV/0!</v>
      </c>
      <c r="AA107" s="39">
        <f t="shared" si="551"/>
        <v>0</v>
      </c>
      <c r="AB107" s="39">
        <f t="shared" si="551"/>
        <v>0</v>
      </c>
      <c r="AC107" s="40" t="e">
        <f t="shared" si="367"/>
        <v>#DIV/0!</v>
      </c>
      <c r="AD107" s="39">
        <f t="shared" si="552"/>
        <v>0</v>
      </c>
      <c r="AE107" s="39">
        <f t="shared" si="552"/>
        <v>0</v>
      </c>
      <c r="AF107" s="40" t="e">
        <f t="shared" si="368"/>
        <v>#DIV/0!</v>
      </c>
      <c r="AG107" s="39"/>
      <c r="AH107" s="39"/>
      <c r="AI107" s="40" t="e">
        <f t="shared" si="369"/>
        <v>#DIV/0!</v>
      </c>
      <c r="AJ107" s="39"/>
      <c r="AK107" s="39"/>
      <c r="AL107" s="40" t="e">
        <f t="shared" si="370"/>
        <v>#DIV/0!</v>
      </c>
      <c r="AM107" s="39"/>
      <c r="AN107" s="39"/>
      <c r="AO107" s="40" t="e">
        <f t="shared" si="371"/>
        <v>#DIV/0!</v>
      </c>
      <c r="AP107" s="39">
        <f t="shared" si="553"/>
        <v>0</v>
      </c>
      <c r="AQ107" s="39">
        <f t="shared" si="553"/>
        <v>0</v>
      </c>
      <c r="AR107" s="40" t="e">
        <f t="shared" si="372"/>
        <v>#DIV/0!</v>
      </c>
      <c r="AS107" s="39">
        <f t="shared" si="554"/>
        <v>0</v>
      </c>
      <c r="AT107" s="39">
        <f t="shared" si="554"/>
        <v>0</v>
      </c>
      <c r="AU107" s="40" t="e">
        <f t="shared" si="373"/>
        <v>#DIV/0!</v>
      </c>
      <c r="AV107" s="39"/>
      <c r="AW107" s="39"/>
      <c r="AX107" s="40" t="e">
        <f t="shared" si="374"/>
        <v>#DIV/0!</v>
      </c>
      <c r="AY107" s="39"/>
      <c r="AZ107" s="39"/>
      <c r="BA107" s="40" t="e">
        <f t="shared" si="375"/>
        <v>#DIV/0!</v>
      </c>
      <c r="BB107" s="39"/>
      <c r="BC107" s="39"/>
      <c r="BD107" s="40" t="e">
        <f t="shared" si="376"/>
        <v>#DIV/0!</v>
      </c>
      <c r="BE107" s="39">
        <f t="shared" si="555"/>
        <v>0</v>
      </c>
      <c r="BF107" s="39">
        <f t="shared" si="555"/>
        <v>0</v>
      </c>
      <c r="BG107" s="40" t="e">
        <f t="shared" si="377"/>
        <v>#DIV/0!</v>
      </c>
      <c r="BH107" s="39">
        <f t="shared" si="406"/>
        <v>0</v>
      </c>
      <c r="BI107" s="39">
        <f t="shared" si="406"/>
        <v>0</v>
      </c>
      <c r="BJ107" s="40" t="e">
        <f t="shared" si="378"/>
        <v>#DIV/0!</v>
      </c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</row>
    <row r="108" spans="1:131" s="46" customFormat="1" ht="31.5" outlineLevel="3" x14ac:dyDescent="0.25">
      <c r="A108" s="17">
        <v>400</v>
      </c>
      <c r="B108" s="20" t="s">
        <v>90</v>
      </c>
      <c r="C108" s="37">
        <f>SUM(C109,C114)</f>
        <v>0</v>
      </c>
      <c r="D108" s="37">
        <f>SUM(D109,D114)</f>
        <v>0</v>
      </c>
      <c r="E108" s="38" t="e">
        <f t="shared" si="379"/>
        <v>#DIV/0!</v>
      </c>
      <c r="F108" s="37">
        <f t="shared" ref="F108:G108" si="556">SUM(F109,F114)</f>
        <v>0</v>
      </c>
      <c r="G108" s="37">
        <f t="shared" si="556"/>
        <v>0</v>
      </c>
      <c r="H108" s="38" t="e">
        <f t="shared" si="360"/>
        <v>#DIV/0!</v>
      </c>
      <c r="I108" s="37">
        <f t="shared" ref="I108:J108" si="557">SUM(I109,I114)</f>
        <v>0</v>
      </c>
      <c r="J108" s="37">
        <f t="shared" si="557"/>
        <v>0</v>
      </c>
      <c r="K108" s="38" t="e">
        <f t="shared" si="361"/>
        <v>#DIV/0!</v>
      </c>
      <c r="L108" s="37">
        <f t="shared" ref="L108:M108" si="558">SUM(L109,L114)</f>
        <v>0</v>
      </c>
      <c r="M108" s="37">
        <f t="shared" si="558"/>
        <v>0</v>
      </c>
      <c r="N108" s="38" t="e">
        <f t="shared" si="362"/>
        <v>#DIV/0!</v>
      </c>
      <c r="O108" s="37">
        <f t="shared" ref="O108:P108" si="559">SUM(O109,O114)</f>
        <v>0</v>
      </c>
      <c r="P108" s="37">
        <f t="shared" si="559"/>
        <v>0</v>
      </c>
      <c r="Q108" s="38" t="e">
        <f t="shared" si="363"/>
        <v>#DIV/0!</v>
      </c>
      <c r="R108" s="37">
        <f t="shared" ref="R108:S108" si="560">SUM(R109,R114)</f>
        <v>0</v>
      </c>
      <c r="S108" s="37">
        <f t="shared" si="560"/>
        <v>0</v>
      </c>
      <c r="T108" s="38" t="e">
        <f t="shared" si="364"/>
        <v>#DIV/0!</v>
      </c>
      <c r="U108" s="37">
        <f t="shared" ref="U108:V108" si="561">SUM(U109,U114)</f>
        <v>0</v>
      </c>
      <c r="V108" s="37">
        <f t="shared" si="561"/>
        <v>0</v>
      </c>
      <c r="W108" s="38" t="e">
        <f t="shared" si="365"/>
        <v>#DIV/0!</v>
      </c>
      <c r="X108" s="37">
        <f t="shared" ref="X108:Y108" si="562">SUM(X109,X114)</f>
        <v>0</v>
      </c>
      <c r="Y108" s="37">
        <f t="shared" si="562"/>
        <v>0</v>
      </c>
      <c r="Z108" s="38" t="e">
        <f t="shared" si="366"/>
        <v>#DIV/0!</v>
      </c>
      <c r="AA108" s="37">
        <f t="shared" ref="AA108:AB108" si="563">SUM(AA109,AA114)</f>
        <v>0</v>
      </c>
      <c r="AB108" s="37">
        <f t="shared" si="563"/>
        <v>0</v>
      </c>
      <c r="AC108" s="38" t="e">
        <f t="shared" si="367"/>
        <v>#DIV/0!</v>
      </c>
      <c r="AD108" s="37">
        <f t="shared" ref="AD108:AE108" si="564">SUM(AD109,AD114)</f>
        <v>0</v>
      </c>
      <c r="AE108" s="37">
        <f t="shared" si="564"/>
        <v>0</v>
      </c>
      <c r="AF108" s="38" t="e">
        <f t="shared" si="368"/>
        <v>#DIV/0!</v>
      </c>
      <c r="AG108" s="37">
        <f t="shared" ref="AG108:AH108" si="565">SUM(AG109,AG114)</f>
        <v>0</v>
      </c>
      <c r="AH108" s="37">
        <f t="shared" si="565"/>
        <v>0</v>
      </c>
      <c r="AI108" s="38" t="e">
        <f t="shared" si="369"/>
        <v>#DIV/0!</v>
      </c>
      <c r="AJ108" s="37">
        <f t="shared" ref="AJ108:AK108" si="566">SUM(AJ109,AJ114)</f>
        <v>0</v>
      </c>
      <c r="AK108" s="37">
        <f t="shared" si="566"/>
        <v>0</v>
      </c>
      <c r="AL108" s="38" t="e">
        <f t="shared" si="370"/>
        <v>#DIV/0!</v>
      </c>
      <c r="AM108" s="37">
        <f t="shared" ref="AM108:AN108" si="567">SUM(AM109,AM114)</f>
        <v>0</v>
      </c>
      <c r="AN108" s="37">
        <f t="shared" si="567"/>
        <v>0</v>
      </c>
      <c r="AO108" s="38" t="e">
        <f t="shared" si="371"/>
        <v>#DIV/0!</v>
      </c>
      <c r="AP108" s="37">
        <f t="shared" ref="AP108:AQ108" si="568">SUM(AP109,AP114)</f>
        <v>0</v>
      </c>
      <c r="AQ108" s="37">
        <f t="shared" si="568"/>
        <v>0</v>
      </c>
      <c r="AR108" s="38" t="e">
        <f t="shared" si="372"/>
        <v>#DIV/0!</v>
      </c>
      <c r="AS108" s="37">
        <f t="shared" ref="AS108:AT108" si="569">SUM(AS109,AS114)</f>
        <v>0</v>
      </c>
      <c r="AT108" s="37">
        <f t="shared" si="569"/>
        <v>0</v>
      </c>
      <c r="AU108" s="38" t="e">
        <f t="shared" si="373"/>
        <v>#DIV/0!</v>
      </c>
      <c r="AV108" s="37">
        <f t="shared" ref="AV108:AW108" si="570">SUM(AV109,AV114)</f>
        <v>0</v>
      </c>
      <c r="AW108" s="37">
        <f t="shared" si="570"/>
        <v>0</v>
      </c>
      <c r="AX108" s="38" t="e">
        <f t="shared" si="374"/>
        <v>#DIV/0!</v>
      </c>
      <c r="AY108" s="37">
        <f t="shared" ref="AY108:AZ108" si="571">SUM(AY109,AY114)</f>
        <v>0</v>
      </c>
      <c r="AZ108" s="37">
        <f t="shared" si="571"/>
        <v>0</v>
      </c>
      <c r="BA108" s="38" t="e">
        <f t="shared" si="375"/>
        <v>#DIV/0!</v>
      </c>
      <c r="BB108" s="37">
        <f t="shared" ref="BB108:BC108" si="572">SUM(BB109,BB114)</f>
        <v>0</v>
      </c>
      <c r="BC108" s="37">
        <f t="shared" si="572"/>
        <v>0</v>
      </c>
      <c r="BD108" s="38" t="e">
        <f t="shared" si="376"/>
        <v>#DIV/0!</v>
      </c>
      <c r="BE108" s="37">
        <f t="shared" ref="BE108:BF108" si="573">SUM(BE109,BE114)</f>
        <v>0</v>
      </c>
      <c r="BF108" s="37">
        <f t="shared" si="573"/>
        <v>0</v>
      </c>
      <c r="BG108" s="38" t="e">
        <f t="shared" si="377"/>
        <v>#DIV/0!</v>
      </c>
      <c r="BH108" s="37">
        <f t="shared" ref="BH108:BI108" si="574">SUM(BH109,BH114)</f>
        <v>0</v>
      </c>
      <c r="BI108" s="37">
        <f t="shared" si="574"/>
        <v>0</v>
      </c>
      <c r="BJ108" s="38" t="e">
        <f t="shared" si="378"/>
        <v>#DIV/0!</v>
      </c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</row>
    <row r="109" spans="1:131" s="46" customFormat="1" ht="45" outlineLevel="3" x14ac:dyDescent="0.25">
      <c r="A109" s="17">
        <v>406</v>
      </c>
      <c r="B109" s="9" t="s">
        <v>136</v>
      </c>
      <c r="C109" s="37">
        <f>SUM(C110:C113)</f>
        <v>0</v>
      </c>
      <c r="D109" s="37">
        <f>SUM(D110:D113)</f>
        <v>0</v>
      </c>
      <c r="E109" s="38" t="e">
        <f t="shared" si="379"/>
        <v>#DIV/0!</v>
      </c>
      <c r="F109" s="37">
        <f t="shared" ref="F109:G109" si="575">SUM(F110:F113)</f>
        <v>0</v>
      </c>
      <c r="G109" s="37">
        <f t="shared" si="575"/>
        <v>0</v>
      </c>
      <c r="H109" s="38" t="e">
        <f t="shared" si="360"/>
        <v>#DIV/0!</v>
      </c>
      <c r="I109" s="37">
        <f t="shared" ref="I109:J109" si="576">SUM(I110:I113)</f>
        <v>0</v>
      </c>
      <c r="J109" s="37">
        <f t="shared" si="576"/>
        <v>0</v>
      </c>
      <c r="K109" s="38" t="e">
        <f t="shared" si="361"/>
        <v>#DIV/0!</v>
      </c>
      <c r="L109" s="37">
        <f t="shared" ref="L109:M109" si="577">SUM(L110:L113)</f>
        <v>0</v>
      </c>
      <c r="M109" s="37">
        <f t="shared" si="577"/>
        <v>0</v>
      </c>
      <c r="N109" s="38" t="e">
        <f t="shared" si="362"/>
        <v>#DIV/0!</v>
      </c>
      <c r="O109" s="37">
        <f t="shared" ref="O109:P109" si="578">SUM(O110:O113)</f>
        <v>0</v>
      </c>
      <c r="P109" s="37">
        <f t="shared" si="578"/>
        <v>0</v>
      </c>
      <c r="Q109" s="38" t="e">
        <f t="shared" si="363"/>
        <v>#DIV/0!</v>
      </c>
      <c r="R109" s="37">
        <f t="shared" ref="R109:S109" si="579">SUM(R110:R113)</f>
        <v>0</v>
      </c>
      <c r="S109" s="37">
        <f t="shared" si="579"/>
        <v>0</v>
      </c>
      <c r="T109" s="38" t="e">
        <f t="shared" si="364"/>
        <v>#DIV/0!</v>
      </c>
      <c r="U109" s="37">
        <f t="shared" ref="U109:V109" si="580">SUM(U110:U113)</f>
        <v>0</v>
      </c>
      <c r="V109" s="37">
        <f t="shared" si="580"/>
        <v>0</v>
      </c>
      <c r="W109" s="38" t="e">
        <f t="shared" si="365"/>
        <v>#DIV/0!</v>
      </c>
      <c r="X109" s="37">
        <f t="shared" ref="X109:Y109" si="581">SUM(X110:X113)</f>
        <v>0</v>
      </c>
      <c r="Y109" s="37">
        <f t="shared" si="581"/>
        <v>0</v>
      </c>
      <c r="Z109" s="38" t="e">
        <f t="shared" si="366"/>
        <v>#DIV/0!</v>
      </c>
      <c r="AA109" s="37">
        <f t="shared" ref="AA109:AB109" si="582">SUM(AA110:AA113)</f>
        <v>0</v>
      </c>
      <c r="AB109" s="37">
        <f t="shared" si="582"/>
        <v>0</v>
      </c>
      <c r="AC109" s="38" t="e">
        <f t="shared" si="367"/>
        <v>#DIV/0!</v>
      </c>
      <c r="AD109" s="37">
        <f t="shared" ref="AD109:AE109" si="583">SUM(AD110:AD113)</f>
        <v>0</v>
      </c>
      <c r="AE109" s="37">
        <f t="shared" si="583"/>
        <v>0</v>
      </c>
      <c r="AF109" s="38" t="e">
        <f t="shared" si="368"/>
        <v>#DIV/0!</v>
      </c>
      <c r="AG109" s="37">
        <f t="shared" ref="AG109:AH109" si="584">SUM(AG110:AG113)</f>
        <v>0</v>
      </c>
      <c r="AH109" s="37">
        <f t="shared" si="584"/>
        <v>0</v>
      </c>
      <c r="AI109" s="38" t="e">
        <f t="shared" si="369"/>
        <v>#DIV/0!</v>
      </c>
      <c r="AJ109" s="37">
        <f t="shared" ref="AJ109:AK109" si="585">SUM(AJ110:AJ113)</f>
        <v>0</v>
      </c>
      <c r="AK109" s="37">
        <f t="shared" si="585"/>
        <v>0</v>
      </c>
      <c r="AL109" s="38" t="e">
        <f t="shared" si="370"/>
        <v>#DIV/0!</v>
      </c>
      <c r="AM109" s="37">
        <f t="shared" ref="AM109:AN109" si="586">SUM(AM110:AM113)</f>
        <v>0</v>
      </c>
      <c r="AN109" s="37">
        <f t="shared" si="586"/>
        <v>0</v>
      </c>
      <c r="AO109" s="38" t="e">
        <f t="shared" si="371"/>
        <v>#DIV/0!</v>
      </c>
      <c r="AP109" s="37">
        <f t="shared" ref="AP109:AQ109" si="587">SUM(AP110:AP113)</f>
        <v>0</v>
      </c>
      <c r="AQ109" s="37">
        <f t="shared" si="587"/>
        <v>0</v>
      </c>
      <c r="AR109" s="38" t="e">
        <f t="shared" si="372"/>
        <v>#DIV/0!</v>
      </c>
      <c r="AS109" s="37">
        <f t="shared" ref="AS109:AT109" si="588">SUM(AS110:AS113)</f>
        <v>0</v>
      </c>
      <c r="AT109" s="37">
        <f t="shared" si="588"/>
        <v>0</v>
      </c>
      <c r="AU109" s="38" t="e">
        <f t="shared" si="373"/>
        <v>#DIV/0!</v>
      </c>
      <c r="AV109" s="37">
        <f t="shared" ref="AV109:AW109" si="589">SUM(AV110:AV113)</f>
        <v>0</v>
      </c>
      <c r="AW109" s="37">
        <f t="shared" si="589"/>
        <v>0</v>
      </c>
      <c r="AX109" s="38" t="e">
        <f t="shared" si="374"/>
        <v>#DIV/0!</v>
      </c>
      <c r="AY109" s="37">
        <f t="shared" ref="AY109:AZ109" si="590">SUM(AY110:AY113)</f>
        <v>0</v>
      </c>
      <c r="AZ109" s="37">
        <f t="shared" si="590"/>
        <v>0</v>
      </c>
      <c r="BA109" s="38" t="e">
        <f t="shared" si="375"/>
        <v>#DIV/0!</v>
      </c>
      <c r="BB109" s="37">
        <f t="shared" ref="BB109:BC109" si="591">SUM(BB110:BB113)</f>
        <v>0</v>
      </c>
      <c r="BC109" s="37">
        <f t="shared" si="591"/>
        <v>0</v>
      </c>
      <c r="BD109" s="38" t="e">
        <f t="shared" si="376"/>
        <v>#DIV/0!</v>
      </c>
      <c r="BE109" s="37">
        <f t="shared" ref="BE109:BF109" si="592">SUM(BE110:BE113)</f>
        <v>0</v>
      </c>
      <c r="BF109" s="37">
        <f t="shared" si="592"/>
        <v>0</v>
      </c>
      <c r="BG109" s="38" t="e">
        <f t="shared" si="377"/>
        <v>#DIV/0!</v>
      </c>
      <c r="BH109" s="37">
        <f t="shared" ref="BH109:BI109" si="593">SUM(BH110:BH113)</f>
        <v>0</v>
      </c>
      <c r="BI109" s="37">
        <f t="shared" si="593"/>
        <v>0</v>
      </c>
      <c r="BJ109" s="38" t="e">
        <f t="shared" si="378"/>
        <v>#DIV/0!</v>
      </c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</row>
    <row r="110" spans="1:131" s="46" customFormat="1" outlineLevel="3" x14ac:dyDescent="0.25">
      <c r="A110" s="21">
        <v>226</v>
      </c>
      <c r="B110" s="23" t="s">
        <v>92</v>
      </c>
      <c r="C110" s="39">
        <f t="shared" ref="C110:D113" si="594">SUM(AD110,BH110)</f>
        <v>0</v>
      </c>
      <c r="D110" s="39">
        <f t="shared" si="594"/>
        <v>0</v>
      </c>
      <c r="E110" s="40" t="e">
        <f t="shared" si="379"/>
        <v>#DIV/0!</v>
      </c>
      <c r="F110" s="39"/>
      <c r="G110" s="39"/>
      <c r="H110" s="40" t="e">
        <f t="shared" si="360"/>
        <v>#DIV/0!</v>
      </c>
      <c r="I110" s="39"/>
      <c r="J110" s="39"/>
      <c r="K110" s="40" t="e">
        <f t="shared" si="361"/>
        <v>#DIV/0!</v>
      </c>
      <c r="L110" s="39"/>
      <c r="M110" s="39"/>
      <c r="N110" s="40" t="e">
        <f t="shared" si="362"/>
        <v>#DIV/0!</v>
      </c>
      <c r="O110" s="39">
        <f t="shared" ref="O110:P113" si="595">SUM(F110,I110,L110)</f>
        <v>0</v>
      </c>
      <c r="P110" s="39">
        <f t="shared" si="595"/>
        <v>0</v>
      </c>
      <c r="Q110" s="40" t="e">
        <f t="shared" si="363"/>
        <v>#DIV/0!</v>
      </c>
      <c r="R110" s="39"/>
      <c r="S110" s="39"/>
      <c r="T110" s="40" t="e">
        <f t="shared" si="364"/>
        <v>#DIV/0!</v>
      </c>
      <c r="U110" s="39"/>
      <c r="V110" s="39"/>
      <c r="W110" s="40" t="e">
        <f t="shared" si="365"/>
        <v>#DIV/0!</v>
      </c>
      <c r="X110" s="39"/>
      <c r="Y110" s="39"/>
      <c r="Z110" s="40" t="e">
        <f t="shared" si="366"/>
        <v>#DIV/0!</v>
      </c>
      <c r="AA110" s="39">
        <f t="shared" ref="AA110:AB113" si="596">SUM(R110,U110,X110)</f>
        <v>0</v>
      </c>
      <c r="AB110" s="39">
        <f t="shared" si="596"/>
        <v>0</v>
      </c>
      <c r="AC110" s="40" t="e">
        <f t="shared" si="367"/>
        <v>#DIV/0!</v>
      </c>
      <c r="AD110" s="39">
        <f t="shared" ref="AD110:AE113" si="597">SUM(O110,AA110)</f>
        <v>0</v>
      </c>
      <c r="AE110" s="39">
        <f t="shared" si="597"/>
        <v>0</v>
      </c>
      <c r="AF110" s="40" t="e">
        <f t="shared" si="368"/>
        <v>#DIV/0!</v>
      </c>
      <c r="AG110" s="39"/>
      <c r="AH110" s="39"/>
      <c r="AI110" s="40" t="e">
        <f t="shared" si="369"/>
        <v>#DIV/0!</v>
      </c>
      <c r="AJ110" s="39"/>
      <c r="AK110" s="39"/>
      <c r="AL110" s="40" t="e">
        <f t="shared" si="370"/>
        <v>#DIV/0!</v>
      </c>
      <c r="AM110" s="39"/>
      <c r="AN110" s="39"/>
      <c r="AO110" s="40" t="e">
        <f t="shared" si="371"/>
        <v>#DIV/0!</v>
      </c>
      <c r="AP110" s="39">
        <f t="shared" ref="AP110:AQ113" si="598">SUM(AG110,AJ110,AM110)</f>
        <v>0</v>
      </c>
      <c r="AQ110" s="39">
        <f t="shared" si="598"/>
        <v>0</v>
      </c>
      <c r="AR110" s="40" t="e">
        <f t="shared" si="372"/>
        <v>#DIV/0!</v>
      </c>
      <c r="AS110" s="39">
        <f t="shared" ref="AS110:AT113" si="599">SUM(AD110,AP110)</f>
        <v>0</v>
      </c>
      <c r="AT110" s="39">
        <f t="shared" si="599"/>
        <v>0</v>
      </c>
      <c r="AU110" s="40" t="e">
        <f t="shared" si="373"/>
        <v>#DIV/0!</v>
      </c>
      <c r="AV110" s="39"/>
      <c r="AW110" s="39"/>
      <c r="AX110" s="40" t="e">
        <f t="shared" si="374"/>
        <v>#DIV/0!</v>
      </c>
      <c r="AY110" s="39"/>
      <c r="AZ110" s="39"/>
      <c r="BA110" s="40" t="e">
        <f t="shared" si="375"/>
        <v>#DIV/0!</v>
      </c>
      <c r="BB110" s="39"/>
      <c r="BC110" s="39"/>
      <c r="BD110" s="40" t="e">
        <f t="shared" si="376"/>
        <v>#DIV/0!</v>
      </c>
      <c r="BE110" s="39">
        <f t="shared" ref="BE110:BF113" si="600">SUM(AV110,AY110,BB110)</f>
        <v>0</v>
      </c>
      <c r="BF110" s="39">
        <f t="shared" si="600"/>
        <v>0</v>
      </c>
      <c r="BG110" s="40" t="e">
        <f t="shared" si="377"/>
        <v>#DIV/0!</v>
      </c>
      <c r="BH110" s="39">
        <f t="shared" si="406"/>
        <v>0</v>
      </c>
      <c r="BI110" s="39">
        <f t="shared" si="406"/>
        <v>0</v>
      </c>
      <c r="BJ110" s="40" t="e">
        <f t="shared" si="378"/>
        <v>#DIV/0!</v>
      </c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</row>
    <row r="111" spans="1:131" s="35" customFormat="1" outlineLevel="2" x14ac:dyDescent="0.25">
      <c r="A111" s="21">
        <v>296</v>
      </c>
      <c r="B111" s="23" t="s">
        <v>132</v>
      </c>
      <c r="C111" s="39">
        <f t="shared" si="594"/>
        <v>0</v>
      </c>
      <c r="D111" s="39">
        <f t="shared" si="594"/>
        <v>0</v>
      </c>
      <c r="E111" s="40" t="e">
        <f t="shared" si="379"/>
        <v>#DIV/0!</v>
      </c>
      <c r="F111" s="39"/>
      <c r="G111" s="39"/>
      <c r="H111" s="40" t="e">
        <f t="shared" si="360"/>
        <v>#DIV/0!</v>
      </c>
      <c r="I111" s="39"/>
      <c r="J111" s="39"/>
      <c r="K111" s="40" t="e">
        <f t="shared" si="361"/>
        <v>#DIV/0!</v>
      </c>
      <c r="L111" s="39"/>
      <c r="M111" s="39"/>
      <c r="N111" s="40" t="e">
        <f t="shared" si="362"/>
        <v>#DIV/0!</v>
      </c>
      <c r="O111" s="39">
        <f t="shared" si="595"/>
        <v>0</v>
      </c>
      <c r="P111" s="39">
        <f t="shared" si="595"/>
        <v>0</v>
      </c>
      <c r="Q111" s="40" t="e">
        <f t="shared" si="363"/>
        <v>#DIV/0!</v>
      </c>
      <c r="R111" s="39"/>
      <c r="S111" s="39"/>
      <c r="T111" s="40" t="e">
        <f t="shared" si="364"/>
        <v>#DIV/0!</v>
      </c>
      <c r="U111" s="39"/>
      <c r="V111" s="39"/>
      <c r="W111" s="40" t="e">
        <f t="shared" si="365"/>
        <v>#DIV/0!</v>
      </c>
      <c r="X111" s="39"/>
      <c r="Y111" s="39"/>
      <c r="Z111" s="40" t="e">
        <f t="shared" si="366"/>
        <v>#DIV/0!</v>
      </c>
      <c r="AA111" s="39">
        <f t="shared" si="596"/>
        <v>0</v>
      </c>
      <c r="AB111" s="39">
        <f t="shared" si="596"/>
        <v>0</v>
      </c>
      <c r="AC111" s="40" t="e">
        <f t="shared" si="367"/>
        <v>#DIV/0!</v>
      </c>
      <c r="AD111" s="39">
        <f t="shared" si="597"/>
        <v>0</v>
      </c>
      <c r="AE111" s="39">
        <f t="shared" si="597"/>
        <v>0</v>
      </c>
      <c r="AF111" s="40" t="e">
        <f t="shared" si="368"/>
        <v>#DIV/0!</v>
      </c>
      <c r="AG111" s="39"/>
      <c r="AH111" s="39"/>
      <c r="AI111" s="40" t="e">
        <f t="shared" si="369"/>
        <v>#DIV/0!</v>
      </c>
      <c r="AJ111" s="39"/>
      <c r="AK111" s="39"/>
      <c r="AL111" s="40" t="e">
        <f t="shared" si="370"/>
        <v>#DIV/0!</v>
      </c>
      <c r="AM111" s="39"/>
      <c r="AN111" s="39"/>
      <c r="AO111" s="40" t="e">
        <f t="shared" si="371"/>
        <v>#DIV/0!</v>
      </c>
      <c r="AP111" s="39">
        <f t="shared" si="598"/>
        <v>0</v>
      </c>
      <c r="AQ111" s="39">
        <f t="shared" si="598"/>
        <v>0</v>
      </c>
      <c r="AR111" s="40" t="e">
        <f t="shared" si="372"/>
        <v>#DIV/0!</v>
      </c>
      <c r="AS111" s="39">
        <f t="shared" si="599"/>
        <v>0</v>
      </c>
      <c r="AT111" s="39">
        <f t="shared" si="599"/>
        <v>0</v>
      </c>
      <c r="AU111" s="40" t="e">
        <f t="shared" si="373"/>
        <v>#DIV/0!</v>
      </c>
      <c r="AV111" s="39"/>
      <c r="AW111" s="39"/>
      <c r="AX111" s="40" t="e">
        <f t="shared" si="374"/>
        <v>#DIV/0!</v>
      </c>
      <c r="AY111" s="39"/>
      <c r="AZ111" s="39"/>
      <c r="BA111" s="40" t="e">
        <f t="shared" si="375"/>
        <v>#DIV/0!</v>
      </c>
      <c r="BB111" s="39"/>
      <c r="BC111" s="39"/>
      <c r="BD111" s="40" t="e">
        <f t="shared" si="376"/>
        <v>#DIV/0!</v>
      </c>
      <c r="BE111" s="39">
        <f t="shared" si="600"/>
        <v>0</v>
      </c>
      <c r="BF111" s="39">
        <f t="shared" si="600"/>
        <v>0</v>
      </c>
      <c r="BG111" s="40" t="e">
        <f t="shared" si="377"/>
        <v>#DIV/0!</v>
      </c>
      <c r="BH111" s="39">
        <f t="shared" si="406"/>
        <v>0</v>
      </c>
      <c r="BI111" s="39">
        <f t="shared" si="406"/>
        <v>0</v>
      </c>
      <c r="BJ111" s="40" t="e">
        <f t="shared" si="378"/>
        <v>#DIV/0!</v>
      </c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</row>
    <row r="112" spans="1:131" s="46" customFormat="1" outlineLevel="3" x14ac:dyDescent="0.25">
      <c r="A112" s="21">
        <v>310</v>
      </c>
      <c r="B112" s="23" t="s">
        <v>93</v>
      </c>
      <c r="C112" s="39">
        <f t="shared" si="594"/>
        <v>0</v>
      </c>
      <c r="D112" s="39">
        <f t="shared" si="594"/>
        <v>0</v>
      </c>
      <c r="E112" s="40" t="e">
        <f t="shared" si="379"/>
        <v>#DIV/0!</v>
      </c>
      <c r="F112" s="39"/>
      <c r="G112" s="39"/>
      <c r="H112" s="40" t="e">
        <f t="shared" si="360"/>
        <v>#DIV/0!</v>
      </c>
      <c r="I112" s="39"/>
      <c r="J112" s="39"/>
      <c r="K112" s="40" t="e">
        <f t="shared" si="361"/>
        <v>#DIV/0!</v>
      </c>
      <c r="L112" s="39"/>
      <c r="M112" s="39"/>
      <c r="N112" s="40" t="e">
        <f t="shared" si="362"/>
        <v>#DIV/0!</v>
      </c>
      <c r="O112" s="39">
        <f t="shared" si="595"/>
        <v>0</v>
      </c>
      <c r="P112" s="39">
        <f t="shared" si="595"/>
        <v>0</v>
      </c>
      <c r="Q112" s="40" t="e">
        <f t="shared" si="363"/>
        <v>#DIV/0!</v>
      </c>
      <c r="R112" s="39"/>
      <c r="S112" s="39"/>
      <c r="T112" s="40" t="e">
        <f t="shared" si="364"/>
        <v>#DIV/0!</v>
      </c>
      <c r="U112" s="39"/>
      <c r="V112" s="39"/>
      <c r="W112" s="40" t="e">
        <f t="shared" si="365"/>
        <v>#DIV/0!</v>
      </c>
      <c r="X112" s="39"/>
      <c r="Y112" s="39"/>
      <c r="Z112" s="40" t="e">
        <f t="shared" si="366"/>
        <v>#DIV/0!</v>
      </c>
      <c r="AA112" s="39">
        <f t="shared" si="596"/>
        <v>0</v>
      </c>
      <c r="AB112" s="39">
        <f t="shared" si="596"/>
        <v>0</v>
      </c>
      <c r="AC112" s="40" t="e">
        <f t="shared" si="367"/>
        <v>#DIV/0!</v>
      </c>
      <c r="AD112" s="39">
        <f t="shared" si="597"/>
        <v>0</v>
      </c>
      <c r="AE112" s="39">
        <f t="shared" si="597"/>
        <v>0</v>
      </c>
      <c r="AF112" s="40" t="e">
        <f t="shared" si="368"/>
        <v>#DIV/0!</v>
      </c>
      <c r="AG112" s="39"/>
      <c r="AH112" s="39"/>
      <c r="AI112" s="40" t="e">
        <f t="shared" si="369"/>
        <v>#DIV/0!</v>
      </c>
      <c r="AJ112" s="39"/>
      <c r="AK112" s="39"/>
      <c r="AL112" s="40" t="e">
        <f t="shared" si="370"/>
        <v>#DIV/0!</v>
      </c>
      <c r="AM112" s="39"/>
      <c r="AN112" s="39"/>
      <c r="AO112" s="40" t="e">
        <f t="shared" si="371"/>
        <v>#DIV/0!</v>
      </c>
      <c r="AP112" s="39">
        <f t="shared" si="598"/>
        <v>0</v>
      </c>
      <c r="AQ112" s="39">
        <f t="shared" si="598"/>
        <v>0</v>
      </c>
      <c r="AR112" s="40" t="e">
        <f t="shared" si="372"/>
        <v>#DIV/0!</v>
      </c>
      <c r="AS112" s="39">
        <f t="shared" si="599"/>
        <v>0</v>
      </c>
      <c r="AT112" s="39">
        <f t="shared" si="599"/>
        <v>0</v>
      </c>
      <c r="AU112" s="40" t="e">
        <f t="shared" si="373"/>
        <v>#DIV/0!</v>
      </c>
      <c r="AV112" s="39"/>
      <c r="AW112" s="39"/>
      <c r="AX112" s="40" t="e">
        <f t="shared" si="374"/>
        <v>#DIV/0!</v>
      </c>
      <c r="AY112" s="39"/>
      <c r="AZ112" s="39"/>
      <c r="BA112" s="40" t="e">
        <f t="shared" si="375"/>
        <v>#DIV/0!</v>
      </c>
      <c r="BB112" s="39"/>
      <c r="BC112" s="39"/>
      <c r="BD112" s="40" t="e">
        <f t="shared" si="376"/>
        <v>#DIV/0!</v>
      </c>
      <c r="BE112" s="39">
        <f t="shared" si="600"/>
        <v>0</v>
      </c>
      <c r="BF112" s="39">
        <f t="shared" si="600"/>
        <v>0</v>
      </c>
      <c r="BG112" s="40" t="e">
        <f t="shared" si="377"/>
        <v>#DIV/0!</v>
      </c>
      <c r="BH112" s="39">
        <f t="shared" si="406"/>
        <v>0</v>
      </c>
      <c r="BI112" s="39">
        <f t="shared" si="406"/>
        <v>0</v>
      </c>
      <c r="BJ112" s="40" t="e">
        <f t="shared" si="378"/>
        <v>#DIV/0!</v>
      </c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A112" s="36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</row>
    <row r="113" spans="1:131" s="46" customFormat="1" ht="22.5" outlineLevel="3" x14ac:dyDescent="0.25">
      <c r="A113" s="21">
        <v>330</v>
      </c>
      <c r="B113" s="23" t="s">
        <v>97</v>
      </c>
      <c r="C113" s="39">
        <f t="shared" si="594"/>
        <v>0</v>
      </c>
      <c r="D113" s="39">
        <f t="shared" si="594"/>
        <v>0</v>
      </c>
      <c r="E113" s="40" t="e">
        <f t="shared" si="379"/>
        <v>#DIV/0!</v>
      </c>
      <c r="F113" s="39"/>
      <c r="G113" s="39"/>
      <c r="H113" s="40" t="e">
        <f t="shared" si="360"/>
        <v>#DIV/0!</v>
      </c>
      <c r="I113" s="39"/>
      <c r="J113" s="39"/>
      <c r="K113" s="40" t="e">
        <f t="shared" si="361"/>
        <v>#DIV/0!</v>
      </c>
      <c r="L113" s="39"/>
      <c r="M113" s="39"/>
      <c r="N113" s="40" t="e">
        <f t="shared" si="362"/>
        <v>#DIV/0!</v>
      </c>
      <c r="O113" s="39">
        <f t="shared" si="595"/>
        <v>0</v>
      </c>
      <c r="P113" s="39">
        <f t="shared" si="595"/>
        <v>0</v>
      </c>
      <c r="Q113" s="40" t="e">
        <f t="shared" si="363"/>
        <v>#DIV/0!</v>
      </c>
      <c r="R113" s="39"/>
      <c r="S113" s="39"/>
      <c r="T113" s="40" t="e">
        <f t="shared" si="364"/>
        <v>#DIV/0!</v>
      </c>
      <c r="U113" s="39"/>
      <c r="V113" s="39"/>
      <c r="W113" s="40" t="e">
        <f t="shared" si="365"/>
        <v>#DIV/0!</v>
      </c>
      <c r="X113" s="39"/>
      <c r="Y113" s="39"/>
      <c r="Z113" s="40" t="e">
        <f t="shared" si="366"/>
        <v>#DIV/0!</v>
      </c>
      <c r="AA113" s="39">
        <f t="shared" si="596"/>
        <v>0</v>
      </c>
      <c r="AB113" s="39">
        <f t="shared" si="596"/>
        <v>0</v>
      </c>
      <c r="AC113" s="40" t="e">
        <f t="shared" si="367"/>
        <v>#DIV/0!</v>
      </c>
      <c r="AD113" s="39">
        <f t="shared" si="597"/>
        <v>0</v>
      </c>
      <c r="AE113" s="39">
        <f t="shared" si="597"/>
        <v>0</v>
      </c>
      <c r="AF113" s="40" t="e">
        <f t="shared" si="368"/>
        <v>#DIV/0!</v>
      </c>
      <c r="AG113" s="39"/>
      <c r="AH113" s="39"/>
      <c r="AI113" s="40" t="e">
        <f t="shared" si="369"/>
        <v>#DIV/0!</v>
      </c>
      <c r="AJ113" s="39"/>
      <c r="AK113" s="39"/>
      <c r="AL113" s="40" t="e">
        <f t="shared" si="370"/>
        <v>#DIV/0!</v>
      </c>
      <c r="AM113" s="39"/>
      <c r="AN113" s="39"/>
      <c r="AO113" s="40" t="e">
        <f t="shared" si="371"/>
        <v>#DIV/0!</v>
      </c>
      <c r="AP113" s="39">
        <f t="shared" si="598"/>
        <v>0</v>
      </c>
      <c r="AQ113" s="39">
        <f t="shared" si="598"/>
        <v>0</v>
      </c>
      <c r="AR113" s="40" t="e">
        <f t="shared" si="372"/>
        <v>#DIV/0!</v>
      </c>
      <c r="AS113" s="39">
        <f t="shared" si="599"/>
        <v>0</v>
      </c>
      <c r="AT113" s="39">
        <f t="shared" si="599"/>
        <v>0</v>
      </c>
      <c r="AU113" s="40" t="e">
        <f t="shared" si="373"/>
        <v>#DIV/0!</v>
      </c>
      <c r="AV113" s="39"/>
      <c r="AW113" s="39"/>
      <c r="AX113" s="40" t="e">
        <f t="shared" si="374"/>
        <v>#DIV/0!</v>
      </c>
      <c r="AY113" s="39"/>
      <c r="AZ113" s="39"/>
      <c r="BA113" s="40" t="e">
        <f t="shared" si="375"/>
        <v>#DIV/0!</v>
      </c>
      <c r="BB113" s="39"/>
      <c r="BC113" s="39"/>
      <c r="BD113" s="40" t="e">
        <f t="shared" si="376"/>
        <v>#DIV/0!</v>
      </c>
      <c r="BE113" s="39">
        <f t="shared" si="600"/>
        <v>0</v>
      </c>
      <c r="BF113" s="39">
        <f t="shared" si="600"/>
        <v>0</v>
      </c>
      <c r="BG113" s="40" t="e">
        <f t="shared" si="377"/>
        <v>#DIV/0!</v>
      </c>
      <c r="BH113" s="39">
        <f t="shared" si="406"/>
        <v>0</v>
      </c>
      <c r="BI113" s="39">
        <f t="shared" si="406"/>
        <v>0</v>
      </c>
      <c r="BJ113" s="40" t="e">
        <f t="shared" si="378"/>
        <v>#DIV/0!</v>
      </c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</row>
    <row r="114" spans="1:131" s="46" customFormat="1" ht="56.25" outlineLevel="3" x14ac:dyDescent="0.25">
      <c r="A114" s="17">
        <v>407</v>
      </c>
      <c r="B114" s="9" t="s">
        <v>137</v>
      </c>
      <c r="C114" s="37">
        <f>SUM(C115:C121)</f>
        <v>0</v>
      </c>
      <c r="D114" s="37">
        <f>SUM(D115:D121)</f>
        <v>0</v>
      </c>
      <c r="E114" s="38" t="e">
        <f t="shared" si="379"/>
        <v>#DIV/0!</v>
      </c>
      <c r="F114" s="37">
        <f t="shared" ref="F114:G114" si="601">SUM(F115:F121)</f>
        <v>0</v>
      </c>
      <c r="G114" s="37">
        <f t="shared" si="601"/>
        <v>0</v>
      </c>
      <c r="H114" s="38" t="e">
        <f t="shared" si="360"/>
        <v>#DIV/0!</v>
      </c>
      <c r="I114" s="37">
        <f t="shared" ref="I114:J114" si="602">SUM(I115:I121)</f>
        <v>0</v>
      </c>
      <c r="J114" s="37">
        <f t="shared" si="602"/>
        <v>0</v>
      </c>
      <c r="K114" s="38" t="e">
        <f t="shared" si="361"/>
        <v>#DIV/0!</v>
      </c>
      <c r="L114" s="37">
        <f t="shared" ref="L114:M114" si="603">SUM(L115:L121)</f>
        <v>0</v>
      </c>
      <c r="M114" s="37">
        <f t="shared" si="603"/>
        <v>0</v>
      </c>
      <c r="N114" s="38" t="e">
        <f t="shared" si="362"/>
        <v>#DIV/0!</v>
      </c>
      <c r="O114" s="37">
        <f t="shared" ref="O114:P114" si="604">SUM(O115:O121)</f>
        <v>0</v>
      </c>
      <c r="P114" s="37">
        <f t="shared" si="604"/>
        <v>0</v>
      </c>
      <c r="Q114" s="38" t="e">
        <f t="shared" si="363"/>
        <v>#DIV/0!</v>
      </c>
      <c r="R114" s="37">
        <f t="shared" ref="R114:S114" si="605">SUM(R115:R121)</f>
        <v>0</v>
      </c>
      <c r="S114" s="37">
        <f t="shared" si="605"/>
        <v>0</v>
      </c>
      <c r="T114" s="38" t="e">
        <f t="shared" si="364"/>
        <v>#DIV/0!</v>
      </c>
      <c r="U114" s="37">
        <f t="shared" ref="U114:V114" si="606">SUM(U115:U121)</f>
        <v>0</v>
      </c>
      <c r="V114" s="37">
        <f t="shared" si="606"/>
        <v>0</v>
      </c>
      <c r="W114" s="38" t="e">
        <f t="shared" si="365"/>
        <v>#DIV/0!</v>
      </c>
      <c r="X114" s="37">
        <f t="shared" ref="X114:Y114" si="607">SUM(X115:X121)</f>
        <v>0</v>
      </c>
      <c r="Y114" s="37">
        <f t="shared" si="607"/>
        <v>0</v>
      </c>
      <c r="Z114" s="38" t="e">
        <f t="shared" si="366"/>
        <v>#DIV/0!</v>
      </c>
      <c r="AA114" s="37">
        <f t="shared" ref="AA114:AB114" si="608">SUM(AA115:AA121)</f>
        <v>0</v>
      </c>
      <c r="AB114" s="37">
        <f t="shared" si="608"/>
        <v>0</v>
      </c>
      <c r="AC114" s="38" t="e">
        <f t="shared" si="367"/>
        <v>#DIV/0!</v>
      </c>
      <c r="AD114" s="37">
        <f t="shared" ref="AD114:AE114" si="609">SUM(AD115:AD121)</f>
        <v>0</v>
      </c>
      <c r="AE114" s="37">
        <f t="shared" si="609"/>
        <v>0</v>
      </c>
      <c r="AF114" s="38" t="e">
        <f t="shared" si="368"/>
        <v>#DIV/0!</v>
      </c>
      <c r="AG114" s="37">
        <f t="shared" ref="AG114:AH114" si="610">SUM(AG115:AG121)</f>
        <v>0</v>
      </c>
      <c r="AH114" s="37">
        <f t="shared" si="610"/>
        <v>0</v>
      </c>
      <c r="AI114" s="38" t="e">
        <f t="shared" si="369"/>
        <v>#DIV/0!</v>
      </c>
      <c r="AJ114" s="37">
        <f t="shared" ref="AJ114:AK114" si="611">SUM(AJ115:AJ121)</f>
        <v>0</v>
      </c>
      <c r="AK114" s="37">
        <f t="shared" si="611"/>
        <v>0</v>
      </c>
      <c r="AL114" s="38" t="e">
        <f t="shared" si="370"/>
        <v>#DIV/0!</v>
      </c>
      <c r="AM114" s="37">
        <f t="shared" ref="AM114:AN114" si="612">SUM(AM115:AM121)</f>
        <v>0</v>
      </c>
      <c r="AN114" s="37">
        <f t="shared" si="612"/>
        <v>0</v>
      </c>
      <c r="AO114" s="38" t="e">
        <f t="shared" si="371"/>
        <v>#DIV/0!</v>
      </c>
      <c r="AP114" s="37">
        <f t="shared" ref="AP114:AQ114" si="613">SUM(AP115:AP121)</f>
        <v>0</v>
      </c>
      <c r="AQ114" s="37">
        <f t="shared" si="613"/>
        <v>0</v>
      </c>
      <c r="AR114" s="38" t="e">
        <f t="shared" si="372"/>
        <v>#DIV/0!</v>
      </c>
      <c r="AS114" s="37">
        <f t="shared" ref="AS114:AT114" si="614">SUM(AS115:AS121)</f>
        <v>0</v>
      </c>
      <c r="AT114" s="37">
        <f t="shared" si="614"/>
        <v>0</v>
      </c>
      <c r="AU114" s="38" t="e">
        <f t="shared" si="373"/>
        <v>#DIV/0!</v>
      </c>
      <c r="AV114" s="37">
        <f t="shared" ref="AV114:AW114" si="615">SUM(AV115:AV121)</f>
        <v>0</v>
      </c>
      <c r="AW114" s="37">
        <f t="shared" si="615"/>
        <v>0</v>
      </c>
      <c r="AX114" s="38" t="e">
        <f t="shared" si="374"/>
        <v>#DIV/0!</v>
      </c>
      <c r="AY114" s="37">
        <f t="shared" ref="AY114:AZ114" si="616">SUM(AY115:AY121)</f>
        <v>0</v>
      </c>
      <c r="AZ114" s="37">
        <f t="shared" si="616"/>
        <v>0</v>
      </c>
      <c r="BA114" s="38" t="e">
        <f t="shared" si="375"/>
        <v>#DIV/0!</v>
      </c>
      <c r="BB114" s="37">
        <f t="shared" ref="BB114:BC114" si="617">SUM(BB115:BB121)</f>
        <v>0</v>
      </c>
      <c r="BC114" s="37">
        <f t="shared" si="617"/>
        <v>0</v>
      </c>
      <c r="BD114" s="38" t="e">
        <f t="shared" si="376"/>
        <v>#DIV/0!</v>
      </c>
      <c r="BE114" s="37">
        <f t="shared" ref="BE114:BF114" si="618">SUM(BE115:BE121)</f>
        <v>0</v>
      </c>
      <c r="BF114" s="37">
        <f t="shared" si="618"/>
        <v>0</v>
      </c>
      <c r="BG114" s="38" t="e">
        <f t="shared" si="377"/>
        <v>#DIV/0!</v>
      </c>
      <c r="BH114" s="37">
        <f t="shared" ref="BH114:BI114" si="619">SUM(BH115:BH121)</f>
        <v>0</v>
      </c>
      <c r="BI114" s="37">
        <f t="shared" si="619"/>
        <v>0</v>
      </c>
      <c r="BJ114" s="38" t="e">
        <f t="shared" si="378"/>
        <v>#DIV/0!</v>
      </c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</row>
    <row r="115" spans="1:131" s="46" customFormat="1" outlineLevel="3" x14ac:dyDescent="0.25">
      <c r="A115" s="21">
        <v>222</v>
      </c>
      <c r="B115" s="24" t="s">
        <v>98</v>
      </c>
      <c r="C115" s="39">
        <f t="shared" ref="C115:D121" si="620">SUM(AD115,BH115)</f>
        <v>0</v>
      </c>
      <c r="D115" s="39">
        <f t="shared" si="620"/>
        <v>0</v>
      </c>
      <c r="E115" s="40" t="e">
        <f t="shared" si="379"/>
        <v>#DIV/0!</v>
      </c>
      <c r="F115" s="39"/>
      <c r="G115" s="39"/>
      <c r="H115" s="40" t="e">
        <f t="shared" si="360"/>
        <v>#DIV/0!</v>
      </c>
      <c r="I115" s="39"/>
      <c r="J115" s="39"/>
      <c r="K115" s="40" t="e">
        <f t="shared" si="361"/>
        <v>#DIV/0!</v>
      </c>
      <c r="L115" s="39"/>
      <c r="M115" s="39"/>
      <c r="N115" s="40" t="e">
        <f t="shared" si="362"/>
        <v>#DIV/0!</v>
      </c>
      <c r="O115" s="39">
        <f t="shared" ref="O115:P121" si="621">SUM(F115,I115,L115)</f>
        <v>0</v>
      </c>
      <c r="P115" s="39">
        <f t="shared" si="621"/>
        <v>0</v>
      </c>
      <c r="Q115" s="40" t="e">
        <f t="shared" si="363"/>
        <v>#DIV/0!</v>
      </c>
      <c r="R115" s="39"/>
      <c r="S115" s="39"/>
      <c r="T115" s="40" t="e">
        <f t="shared" si="364"/>
        <v>#DIV/0!</v>
      </c>
      <c r="U115" s="39"/>
      <c r="V115" s="39"/>
      <c r="W115" s="40" t="e">
        <f t="shared" si="365"/>
        <v>#DIV/0!</v>
      </c>
      <c r="X115" s="39"/>
      <c r="Y115" s="39"/>
      <c r="Z115" s="40" t="e">
        <f t="shared" si="366"/>
        <v>#DIV/0!</v>
      </c>
      <c r="AA115" s="39">
        <f t="shared" ref="AA115:AB121" si="622">SUM(R115,U115,X115)</f>
        <v>0</v>
      </c>
      <c r="AB115" s="39">
        <f t="shared" si="622"/>
        <v>0</v>
      </c>
      <c r="AC115" s="40" t="e">
        <f t="shared" si="367"/>
        <v>#DIV/0!</v>
      </c>
      <c r="AD115" s="39">
        <f t="shared" ref="AD115:AE121" si="623">SUM(O115,AA115)</f>
        <v>0</v>
      </c>
      <c r="AE115" s="39">
        <f t="shared" si="623"/>
        <v>0</v>
      </c>
      <c r="AF115" s="40" t="e">
        <f t="shared" si="368"/>
        <v>#DIV/0!</v>
      </c>
      <c r="AG115" s="39"/>
      <c r="AH115" s="39"/>
      <c r="AI115" s="40" t="e">
        <f t="shared" si="369"/>
        <v>#DIV/0!</v>
      </c>
      <c r="AJ115" s="39"/>
      <c r="AK115" s="39"/>
      <c r="AL115" s="40" t="e">
        <f t="shared" si="370"/>
        <v>#DIV/0!</v>
      </c>
      <c r="AM115" s="39"/>
      <c r="AN115" s="39"/>
      <c r="AO115" s="40" t="e">
        <f t="shared" si="371"/>
        <v>#DIV/0!</v>
      </c>
      <c r="AP115" s="39">
        <f t="shared" ref="AP115:AQ121" si="624">SUM(AG115,AJ115,AM115)</f>
        <v>0</v>
      </c>
      <c r="AQ115" s="39">
        <f t="shared" si="624"/>
        <v>0</v>
      </c>
      <c r="AR115" s="40" t="e">
        <f t="shared" si="372"/>
        <v>#DIV/0!</v>
      </c>
      <c r="AS115" s="39">
        <f t="shared" ref="AS115:AT121" si="625">SUM(AD115,AP115)</f>
        <v>0</v>
      </c>
      <c r="AT115" s="39">
        <f t="shared" si="625"/>
        <v>0</v>
      </c>
      <c r="AU115" s="40" t="e">
        <f t="shared" si="373"/>
        <v>#DIV/0!</v>
      </c>
      <c r="AV115" s="39"/>
      <c r="AW115" s="39"/>
      <c r="AX115" s="40" t="e">
        <f t="shared" si="374"/>
        <v>#DIV/0!</v>
      </c>
      <c r="AY115" s="39"/>
      <c r="AZ115" s="39"/>
      <c r="BA115" s="40" t="e">
        <f t="shared" si="375"/>
        <v>#DIV/0!</v>
      </c>
      <c r="BB115" s="39"/>
      <c r="BC115" s="39"/>
      <c r="BD115" s="40" t="e">
        <f t="shared" si="376"/>
        <v>#DIV/0!</v>
      </c>
      <c r="BE115" s="39">
        <f t="shared" ref="BE115:BF121" si="626">SUM(AV115,AY115,BB115)</f>
        <v>0</v>
      </c>
      <c r="BF115" s="39">
        <f t="shared" si="626"/>
        <v>0</v>
      </c>
      <c r="BG115" s="40" t="e">
        <f t="shared" si="377"/>
        <v>#DIV/0!</v>
      </c>
      <c r="BH115" s="39">
        <f t="shared" si="406"/>
        <v>0</v>
      </c>
      <c r="BI115" s="39">
        <f t="shared" si="406"/>
        <v>0</v>
      </c>
      <c r="BJ115" s="40" t="e">
        <f t="shared" si="378"/>
        <v>#DIV/0!</v>
      </c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  <c r="DG115" s="36"/>
      <c r="DH115" s="36"/>
      <c r="DI115" s="36"/>
      <c r="DJ115" s="36"/>
      <c r="DK115" s="36"/>
      <c r="DL115" s="36"/>
      <c r="DM115" s="36"/>
      <c r="DN115" s="36"/>
      <c r="DO115" s="36"/>
      <c r="DP115" s="36"/>
      <c r="DQ115" s="36"/>
      <c r="DR115" s="36"/>
      <c r="DS115" s="36"/>
      <c r="DT115" s="36"/>
      <c r="DU115" s="36"/>
      <c r="DV115" s="36"/>
      <c r="DW115" s="36"/>
      <c r="DX115" s="36"/>
      <c r="DY115" s="36"/>
      <c r="DZ115" s="36"/>
      <c r="EA115" s="36"/>
    </row>
    <row r="116" spans="1:131" s="46" customFormat="1" ht="22.5" outlineLevel="3" x14ac:dyDescent="0.25">
      <c r="A116" s="21">
        <v>224</v>
      </c>
      <c r="B116" s="24" t="s">
        <v>96</v>
      </c>
      <c r="C116" s="39">
        <f t="shared" si="620"/>
        <v>0</v>
      </c>
      <c r="D116" s="39">
        <f t="shared" si="620"/>
        <v>0</v>
      </c>
      <c r="E116" s="40" t="e">
        <f t="shared" si="379"/>
        <v>#DIV/0!</v>
      </c>
      <c r="F116" s="39"/>
      <c r="G116" s="39"/>
      <c r="H116" s="40" t="e">
        <f t="shared" si="360"/>
        <v>#DIV/0!</v>
      </c>
      <c r="I116" s="39"/>
      <c r="J116" s="39"/>
      <c r="K116" s="40" t="e">
        <f t="shared" si="361"/>
        <v>#DIV/0!</v>
      </c>
      <c r="L116" s="39"/>
      <c r="M116" s="39"/>
      <c r="N116" s="40" t="e">
        <f t="shared" si="362"/>
        <v>#DIV/0!</v>
      </c>
      <c r="O116" s="39">
        <f t="shared" si="621"/>
        <v>0</v>
      </c>
      <c r="P116" s="39">
        <f t="shared" si="621"/>
        <v>0</v>
      </c>
      <c r="Q116" s="40" t="e">
        <f t="shared" si="363"/>
        <v>#DIV/0!</v>
      </c>
      <c r="R116" s="39"/>
      <c r="S116" s="39"/>
      <c r="T116" s="40" t="e">
        <f t="shared" si="364"/>
        <v>#DIV/0!</v>
      </c>
      <c r="U116" s="39"/>
      <c r="V116" s="39"/>
      <c r="W116" s="40" t="e">
        <f t="shared" si="365"/>
        <v>#DIV/0!</v>
      </c>
      <c r="X116" s="39"/>
      <c r="Y116" s="39"/>
      <c r="Z116" s="40" t="e">
        <f t="shared" si="366"/>
        <v>#DIV/0!</v>
      </c>
      <c r="AA116" s="39">
        <f t="shared" si="622"/>
        <v>0</v>
      </c>
      <c r="AB116" s="39">
        <f t="shared" si="622"/>
        <v>0</v>
      </c>
      <c r="AC116" s="40" t="e">
        <f t="shared" si="367"/>
        <v>#DIV/0!</v>
      </c>
      <c r="AD116" s="39">
        <f t="shared" si="623"/>
        <v>0</v>
      </c>
      <c r="AE116" s="39">
        <f t="shared" si="623"/>
        <v>0</v>
      </c>
      <c r="AF116" s="40" t="e">
        <f t="shared" si="368"/>
        <v>#DIV/0!</v>
      </c>
      <c r="AG116" s="39"/>
      <c r="AH116" s="39"/>
      <c r="AI116" s="40" t="e">
        <f t="shared" si="369"/>
        <v>#DIV/0!</v>
      </c>
      <c r="AJ116" s="39"/>
      <c r="AK116" s="39"/>
      <c r="AL116" s="40" t="e">
        <f t="shared" si="370"/>
        <v>#DIV/0!</v>
      </c>
      <c r="AM116" s="39"/>
      <c r="AN116" s="39"/>
      <c r="AO116" s="40" t="e">
        <f t="shared" si="371"/>
        <v>#DIV/0!</v>
      </c>
      <c r="AP116" s="39">
        <f t="shared" si="624"/>
        <v>0</v>
      </c>
      <c r="AQ116" s="39">
        <f t="shared" si="624"/>
        <v>0</v>
      </c>
      <c r="AR116" s="40" t="e">
        <f t="shared" si="372"/>
        <v>#DIV/0!</v>
      </c>
      <c r="AS116" s="39">
        <f t="shared" si="625"/>
        <v>0</v>
      </c>
      <c r="AT116" s="39">
        <f t="shared" si="625"/>
        <v>0</v>
      </c>
      <c r="AU116" s="40" t="e">
        <f t="shared" si="373"/>
        <v>#DIV/0!</v>
      </c>
      <c r="AV116" s="39"/>
      <c r="AW116" s="39"/>
      <c r="AX116" s="40" t="e">
        <f t="shared" si="374"/>
        <v>#DIV/0!</v>
      </c>
      <c r="AY116" s="39"/>
      <c r="AZ116" s="39"/>
      <c r="BA116" s="40" t="e">
        <f t="shared" si="375"/>
        <v>#DIV/0!</v>
      </c>
      <c r="BB116" s="39"/>
      <c r="BC116" s="39"/>
      <c r="BD116" s="40" t="e">
        <f t="shared" si="376"/>
        <v>#DIV/0!</v>
      </c>
      <c r="BE116" s="39">
        <f t="shared" si="626"/>
        <v>0</v>
      </c>
      <c r="BF116" s="39">
        <f t="shared" si="626"/>
        <v>0</v>
      </c>
      <c r="BG116" s="40" t="e">
        <f t="shared" si="377"/>
        <v>#DIV/0!</v>
      </c>
      <c r="BH116" s="39">
        <f t="shared" si="406"/>
        <v>0</v>
      </c>
      <c r="BI116" s="39">
        <f t="shared" si="406"/>
        <v>0</v>
      </c>
      <c r="BJ116" s="40" t="e">
        <f t="shared" si="378"/>
        <v>#DIV/0!</v>
      </c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36"/>
      <c r="BV116" s="36"/>
      <c r="BW116" s="36"/>
      <c r="BX116" s="36"/>
      <c r="BY116" s="36"/>
      <c r="BZ116" s="36"/>
      <c r="CA116" s="36"/>
      <c r="CB116" s="36"/>
      <c r="CC116" s="36"/>
      <c r="CD116" s="36"/>
      <c r="CE116" s="36"/>
      <c r="CF116" s="36"/>
      <c r="CG116" s="36"/>
      <c r="CH116" s="36"/>
      <c r="CI116" s="36"/>
      <c r="CJ116" s="36"/>
      <c r="CK116" s="36"/>
      <c r="CL116" s="36"/>
      <c r="CM116" s="36"/>
      <c r="CN116" s="36"/>
      <c r="CO116" s="36"/>
      <c r="CP116" s="36"/>
      <c r="CQ116" s="36"/>
      <c r="CR116" s="36"/>
      <c r="CS116" s="36"/>
      <c r="CT116" s="36"/>
      <c r="CU116" s="36"/>
      <c r="CV116" s="36"/>
      <c r="CW116" s="36"/>
      <c r="CX116" s="36"/>
      <c r="CY116" s="36"/>
      <c r="CZ116" s="36"/>
      <c r="DA116" s="36"/>
      <c r="DB116" s="36"/>
      <c r="DC116" s="36"/>
      <c r="DD116" s="36"/>
      <c r="DE116" s="36"/>
      <c r="DF116" s="36"/>
      <c r="DG116" s="36"/>
      <c r="DH116" s="36"/>
      <c r="DI116" s="36"/>
      <c r="DJ116" s="36"/>
      <c r="DK116" s="36"/>
      <c r="DL116" s="36"/>
      <c r="DM116" s="36"/>
      <c r="DN116" s="36"/>
      <c r="DO116" s="36"/>
      <c r="DP116" s="36"/>
      <c r="DQ116" s="36"/>
      <c r="DR116" s="36"/>
      <c r="DS116" s="36"/>
      <c r="DT116" s="36"/>
      <c r="DU116" s="36"/>
      <c r="DV116" s="36"/>
      <c r="DW116" s="36"/>
      <c r="DX116" s="36"/>
      <c r="DY116" s="36"/>
      <c r="DZ116" s="36"/>
      <c r="EA116" s="36"/>
    </row>
    <row r="117" spans="1:131" s="46" customFormat="1" outlineLevel="3" x14ac:dyDescent="0.25">
      <c r="A117" s="21">
        <v>226</v>
      </c>
      <c r="B117" s="24" t="s">
        <v>92</v>
      </c>
      <c r="C117" s="39">
        <f t="shared" si="620"/>
        <v>0</v>
      </c>
      <c r="D117" s="39">
        <f t="shared" si="620"/>
        <v>0</v>
      </c>
      <c r="E117" s="40" t="e">
        <f t="shared" si="379"/>
        <v>#DIV/0!</v>
      </c>
      <c r="F117" s="39"/>
      <c r="G117" s="39"/>
      <c r="H117" s="40" t="e">
        <f t="shared" si="360"/>
        <v>#DIV/0!</v>
      </c>
      <c r="I117" s="39"/>
      <c r="J117" s="39"/>
      <c r="K117" s="40" t="e">
        <f t="shared" si="361"/>
        <v>#DIV/0!</v>
      </c>
      <c r="L117" s="39"/>
      <c r="M117" s="39"/>
      <c r="N117" s="40" t="e">
        <f t="shared" si="362"/>
        <v>#DIV/0!</v>
      </c>
      <c r="O117" s="39">
        <f t="shared" si="621"/>
        <v>0</v>
      </c>
      <c r="P117" s="39">
        <f t="shared" si="621"/>
        <v>0</v>
      </c>
      <c r="Q117" s="40" t="e">
        <f t="shared" si="363"/>
        <v>#DIV/0!</v>
      </c>
      <c r="R117" s="39"/>
      <c r="S117" s="39"/>
      <c r="T117" s="40" t="e">
        <f t="shared" si="364"/>
        <v>#DIV/0!</v>
      </c>
      <c r="U117" s="39"/>
      <c r="V117" s="39"/>
      <c r="W117" s="40" t="e">
        <f t="shared" si="365"/>
        <v>#DIV/0!</v>
      </c>
      <c r="X117" s="39"/>
      <c r="Y117" s="39"/>
      <c r="Z117" s="40" t="e">
        <f t="shared" si="366"/>
        <v>#DIV/0!</v>
      </c>
      <c r="AA117" s="39">
        <f t="shared" si="622"/>
        <v>0</v>
      </c>
      <c r="AB117" s="39">
        <f t="shared" si="622"/>
        <v>0</v>
      </c>
      <c r="AC117" s="40" t="e">
        <f t="shared" si="367"/>
        <v>#DIV/0!</v>
      </c>
      <c r="AD117" s="39">
        <f t="shared" si="623"/>
        <v>0</v>
      </c>
      <c r="AE117" s="39">
        <f t="shared" si="623"/>
        <v>0</v>
      </c>
      <c r="AF117" s="40" t="e">
        <f t="shared" si="368"/>
        <v>#DIV/0!</v>
      </c>
      <c r="AG117" s="39"/>
      <c r="AH117" s="39"/>
      <c r="AI117" s="40" t="e">
        <f t="shared" si="369"/>
        <v>#DIV/0!</v>
      </c>
      <c r="AJ117" s="39"/>
      <c r="AK117" s="39"/>
      <c r="AL117" s="40" t="e">
        <f t="shared" si="370"/>
        <v>#DIV/0!</v>
      </c>
      <c r="AM117" s="39"/>
      <c r="AN117" s="39"/>
      <c r="AO117" s="40" t="e">
        <f t="shared" si="371"/>
        <v>#DIV/0!</v>
      </c>
      <c r="AP117" s="39">
        <f t="shared" si="624"/>
        <v>0</v>
      </c>
      <c r="AQ117" s="39">
        <f t="shared" si="624"/>
        <v>0</v>
      </c>
      <c r="AR117" s="40" t="e">
        <f t="shared" si="372"/>
        <v>#DIV/0!</v>
      </c>
      <c r="AS117" s="39">
        <f t="shared" si="625"/>
        <v>0</v>
      </c>
      <c r="AT117" s="39">
        <f t="shared" si="625"/>
        <v>0</v>
      </c>
      <c r="AU117" s="40" t="e">
        <f t="shared" si="373"/>
        <v>#DIV/0!</v>
      </c>
      <c r="AV117" s="39"/>
      <c r="AW117" s="39"/>
      <c r="AX117" s="40" t="e">
        <f t="shared" si="374"/>
        <v>#DIV/0!</v>
      </c>
      <c r="AY117" s="39"/>
      <c r="AZ117" s="39"/>
      <c r="BA117" s="40" t="e">
        <f t="shared" si="375"/>
        <v>#DIV/0!</v>
      </c>
      <c r="BB117" s="39"/>
      <c r="BC117" s="39"/>
      <c r="BD117" s="40" t="e">
        <f t="shared" si="376"/>
        <v>#DIV/0!</v>
      </c>
      <c r="BE117" s="39">
        <f t="shared" si="626"/>
        <v>0</v>
      </c>
      <c r="BF117" s="39">
        <f t="shared" si="626"/>
        <v>0</v>
      </c>
      <c r="BG117" s="40" t="e">
        <f t="shared" si="377"/>
        <v>#DIV/0!</v>
      </c>
      <c r="BH117" s="39">
        <f t="shared" si="406"/>
        <v>0</v>
      </c>
      <c r="BI117" s="39">
        <f t="shared" si="406"/>
        <v>0</v>
      </c>
      <c r="BJ117" s="40" t="e">
        <f t="shared" si="378"/>
        <v>#DIV/0!</v>
      </c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  <c r="DB117" s="36"/>
      <c r="DC117" s="36"/>
      <c r="DD117" s="36"/>
      <c r="DE117" s="36"/>
      <c r="DF117" s="36"/>
      <c r="DG117" s="36"/>
      <c r="DH117" s="36"/>
      <c r="DI117" s="36"/>
      <c r="DJ117" s="36"/>
      <c r="DK117" s="36"/>
      <c r="DL117" s="36"/>
      <c r="DM117" s="36"/>
      <c r="DN117" s="36"/>
      <c r="DO117" s="36"/>
      <c r="DP117" s="36"/>
      <c r="DQ117" s="36"/>
      <c r="DR117" s="36"/>
      <c r="DS117" s="36"/>
      <c r="DT117" s="36"/>
      <c r="DU117" s="36"/>
      <c r="DV117" s="36"/>
      <c r="DW117" s="36"/>
      <c r="DX117" s="36"/>
      <c r="DY117" s="36"/>
      <c r="DZ117" s="36"/>
      <c r="EA117" s="36"/>
    </row>
    <row r="118" spans="1:131" s="46" customFormat="1" outlineLevel="3" x14ac:dyDescent="0.25">
      <c r="A118" s="21">
        <v>296</v>
      </c>
      <c r="B118" s="24" t="s">
        <v>132</v>
      </c>
      <c r="C118" s="39">
        <f t="shared" si="620"/>
        <v>0</v>
      </c>
      <c r="D118" s="39">
        <f t="shared" si="620"/>
        <v>0</v>
      </c>
      <c r="E118" s="40" t="e">
        <f t="shared" si="379"/>
        <v>#DIV/0!</v>
      </c>
      <c r="F118" s="39"/>
      <c r="G118" s="39"/>
      <c r="H118" s="40" t="e">
        <f t="shared" si="360"/>
        <v>#DIV/0!</v>
      </c>
      <c r="I118" s="39"/>
      <c r="J118" s="39"/>
      <c r="K118" s="40" t="e">
        <f t="shared" si="361"/>
        <v>#DIV/0!</v>
      </c>
      <c r="L118" s="39"/>
      <c r="M118" s="39"/>
      <c r="N118" s="40" t="e">
        <f t="shared" si="362"/>
        <v>#DIV/0!</v>
      </c>
      <c r="O118" s="39">
        <f t="shared" si="621"/>
        <v>0</v>
      </c>
      <c r="P118" s="39">
        <f t="shared" si="621"/>
        <v>0</v>
      </c>
      <c r="Q118" s="40" t="e">
        <f t="shared" si="363"/>
        <v>#DIV/0!</v>
      </c>
      <c r="R118" s="39"/>
      <c r="S118" s="39"/>
      <c r="T118" s="40" t="e">
        <f t="shared" si="364"/>
        <v>#DIV/0!</v>
      </c>
      <c r="U118" s="39"/>
      <c r="V118" s="39"/>
      <c r="W118" s="40" t="e">
        <f t="shared" si="365"/>
        <v>#DIV/0!</v>
      </c>
      <c r="X118" s="39"/>
      <c r="Y118" s="39"/>
      <c r="Z118" s="40" t="e">
        <f t="shared" si="366"/>
        <v>#DIV/0!</v>
      </c>
      <c r="AA118" s="39">
        <f t="shared" si="622"/>
        <v>0</v>
      </c>
      <c r="AB118" s="39">
        <f t="shared" si="622"/>
        <v>0</v>
      </c>
      <c r="AC118" s="40" t="e">
        <f t="shared" si="367"/>
        <v>#DIV/0!</v>
      </c>
      <c r="AD118" s="39">
        <f t="shared" si="623"/>
        <v>0</v>
      </c>
      <c r="AE118" s="39">
        <f t="shared" si="623"/>
        <v>0</v>
      </c>
      <c r="AF118" s="40" t="e">
        <f t="shared" si="368"/>
        <v>#DIV/0!</v>
      </c>
      <c r="AG118" s="39"/>
      <c r="AH118" s="39"/>
      <c r="AI118" s="40" t="e">
        <f t="shared" si="369"/>
        <v>#DIV/0!</v>
      </c>
      <c r="AJ118" s="39"/>
      <c r="AK118" s="39"/>
      <c r="AL118" s="40" t="e">
        <f t="shared" si="370"/>
        <v>#DIV/0!</v>
      </c>
      <c r="AM118" s="39"/>
      <c r="AN118" s="39"/>
      <c r="AO118" s="40" t="e">
        <f t="shared" si="371"/>
        <v>#DIV/0!</v>
      </c>
      <c r="AP118" s="39">
        <f t="shared" si="624"/>
        <v>0</v>
      </c>
      <c r="AQ118" s="39">
        <f t="shared" si="624"/>
        <v>0</v>
      </c>
      <c r="AR118" s="40" t="e">
        <f t="shared" si="372"/>
        <v>#DIV/0!</v>
      </c>
      <c r="AS118" s="39">
        <f t="shared" si="625"/>
        <v>0</v>
      </c>
      <c r="AT118" s="39">
        <f t="shared" si="625"/>
        <v>0</v>
      </c>
      <c r="AU118" s="40" t="e">
        <f t="shared" si="373"/>
        <v>#DIV/0!</v>
      </c>
      <c r="AV118" s="39"/>
      <c r="AW118" s="39"/>
      <c r="AX118" s="40" t="e">
        <f t="shared" si="374"/>
        <v>#DIV/0!</v>
      </c>
      <c r="AY118" s="39"/>
      <c r="AZ118" s="39"/>
      <c r="BA118" s="40" t="e">
        <f t="shared" si="375"/>
        <v>#DIV/0!</v>
      </c>
      <c r="BB118" s="39"/>
      <c r="BC118" s="39"/>
      <c r="BD118" s="40" t="e">
        <f t="shared" si="376"/>
        <v>#DIV/0!</v>
      </c>
      <c r="BE118" s="39">
        <f t="shared" si="626"/>
        <v>0</v>
      </c>
      <c r="BF118" s="39">
        <f t="shared" si="626"/>
        <v>0</v>
      </c>
      <c r="BG118" s="40" t="e">
        <f t="shared" si="377"/>
        <v>#DIV/0!</v>
      </c>
      <c r="BH118" s="39">
        <f t="shared" si="406"/>
        <v>0</v>
      </c>
      <c r="BI118" s="39">
        <f t="shared" si="406"/>
        <v>0</v>
      </c>
      <c r="BJ118" s="40" t="e">
        <f t="shared" si="378"/>
        <v>#DIV/0!</v>
      </c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/>
      <c r="DB118" s="36"/>
      <c r="DC118" s="36"/>
      <c r="DD118" s="36"/>
      <c r="DE118" s="36"/>
      <c r="DF118" s="36"/>
      <c r="DG118" s="36"/>
      <c r="DH118" s="36"/>
      <c r="DI118" s="36"/>
      <c r="DJ118" s="36"/>
      <c r="DK118" s="36"/>
      <c r="DL118" s="36"/>
      <c r="DM118" s="36"/>
      <c r="DN118" s="36"/>
      <c r="DO118" s="36"/>
      <c r="DP118" s="36"/>
      <c r="DQ118" s="36"/>
      <c r="DR118" s="36"/>
      <c r="DS118" s="36"/>
      <c r="DT118" s="36"/>
      <c r="DU118" s="36"/>
      <c r="DV118" s="36"/>
      <c r="DW118" s="36"/>
      <c r="DX118" s="36"/>
      <c r="DY118" s="36"/>
      <c r="DZ118" s="36"/>
      <c r="EA118" s="36"/>
    </row>
    <row r="119" spans="1:131" s="35" customFormat="1" outlineLevel="1" x14ac:dyDescent="0.25">
      <c r="A119" s="21">
        <v>310</v>
      </c>
      <c r="B119" s="24" t="s">
        <v>93</v>
      </c>
      <c r="C119" s="39">
        <f t="shared" si="620"/>
        <v>0</v>
      </c>
      <c r="D119" s="39">
        <f t="shared" si="620"/>
        <v>0</v>
      </c>
      <c r="E119" s="40" t="e">
        <f t="shared" si="379"/>
        <v>#DIV/0!</v>
      </c>
      <c r="F119" s="39"/>
      <c r="G119" s="39"/>
      <c r="H119" s="40" t="e">
        <f t="shared" si="360"/>
        <v>#DIV/0!</v>
      </c>
      <c r="I119" s="39"/>
      <c r="J119" s="39"/>
      <c r="K119" s="40" t="e">
        <f t="shared" si="361"/>
        <v>#DIV/0!</v>
      </c>
      <c r="L119" s="39"/>
      <c r="M119" s="39"/>
      <c r="N119" s="40" t="e">
        <f t="shared" si="362"/>
        <v>#DIV/0!</v>
      </c>
      <c r="O119" s="39">
        <f t="shared" si="621"/>
        <v>0</v>
      </c>
      <c r="P119" s="39">
        <f t="shared" si="621"/>
        <v>0</v>
      </c>
      <c r="Q119" s="40" t="e">
        <f t="shared" si="363"/>
        <v>#DIV/0!</v>
      </c>
      <c r="R119" s="39"/>
      <c r="S119" s="39"/>
      <c r="T119" s="40" t="e">
        <f t="shared" si="364"/>
        <v>#DIV/0!</v>
      </c>
      <c r="U119" s="39"/>
      <c r="V119" s="39"/>
      <c r="W119" s="40" t="e">
        <f t="shared" si="365"/>
        <v>#DIV/0!</v>
      </c>
      <c r="X119" s="39"/>
      <c r="Y119" s="39"/>
      <c r="Z119" s="40" t="e">
        <f t="shared" si="366"/>
        <v>#DIV/0!</v>
      </c>
      <c r="AA119" s="39">
        <f t="shared" si="622"/>
        <v>0</v>
      </c>
      <c r="AB119" s="39">
        <f t="shared" si="622"/>
        <v>0</v>
      </c>
      <c r="AC119" s="40" t="e">
        <f t="shared" si="367"/>
        <v>#DIV/0!</v>
      </c>
      <c r="AD119" s="39">
        <f t="shared" si="623"/>
        <v>0</v>
      </c>
      <c r="AE119" s="39">
        <f t="shared" si="623"/>
        <v>0</v>
      </c>
      <c r="AF119" s="40" t="e">
        <f t="shared" si="368"/>
        <v>#DIV/0!</v>
      </c>
      <c r="AG119" s="39"/>
      <c r="AH119" s="39"/>
      <c r="AI119" s="40" t="e">
        <f t="shared" si="369"/>
        <v>#DIV/0!</v>
      </c>
      <c r="AJ119" s="39"/>
      <c r="AK119" s="39"/>
      <c r="AL119" s="40" t="e">
        <f t="shared" si="370"/>
        <v>#DIV/0!</v>
      </c>
      <c r="AM119" s="39"/>
      <c r="AN119" s="39"/>
      <c r="AO119" s="40" t="e">
        <f t="shared" si="371"/>
        <v>#DIV/0!</v>
      </c>
      <c r="AP119" s="39">
        <f t="shared" si="624"/>
        <v>0</v>
      </c>
      <c r="AQ119" s="39">
        <f t="shared" si="624"/>
        <v>0</v>
      </c>
      <c r="AR119" s="40" t="e">
        <f t="shared" si="372"/>
        <v>#DIV/0!</v>
      </c>
      <c r="AS119" s="39">
        <f t="shared" si="625"/>
        <v>0</v>
      </c>
      <c r="AT119" s="39">
        <f t="shared" si="625"/>
        <v>0</v>
      </c>
      <c r="AU119" s="40" t="e">
        <f t="shared" si="373"/>
        <v>#DIV/0!</v>
      </c>
      <c r="AV119" s="39"/>
      <c r="AW119" s="39"/>
      <c r="AX119" s="40" t="e">
        <f t="shared" si="374"/>
        <v>#DIV/0!</v>
      </c>
      <c r="AY119" s="39"/>
      <c r="AZ119" s="39"/>
      <c r="BA119" s="40" t="e">
        <f t="shared" si="375"/>
        <v>#DIV/0!</v>
      </c>
      <c r="BB119" s="39"/>
      <c r="BC119" s="39"/>
      <c r="BD119" s="40" t="e">
        <f t="shared" si="376"/>
        <v>#DIV/0!</v>
      </c>
      <c r="BE119" s="39">
        <f t="shared" si="626"/>
        <v>0</v>
      </c>
      <c r="BF119" s="39">
        <f t="shared" si="626"/>
        <v>0</v>
      </c>
      <c r="BG119" s="40" t="e">
        <f t="shared" si="377"/>
        <v>#DIV/0!</v>
      </c>
      <c r="BH119" s="39">
        <f t="shared" si="406"/>
        <v>0</v>
      </c>
      <c r="BI119" s="39">
        <f t="shared" si="406"/>
        <v>0</v>
      </c>
      <c r="BJ119" s="40" t="e">
        <f t="shared" si="378"/>
        <v>#DIV/0!</v>
      </c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</row>
    <row r="120" spans="1:131" s="46" customFormat="1" ht="22.5" outlineLevel="2" x14ac:dyDescent="0.25">
      <c r="A120" s="21">
        <v>330</v>
      </c>
      <c r="B120" s="24" t="s">
        <v>97</v>
      </c>
      <c r="C120" s="39">
        <f t="shared" si="620"/>
        <v>0</v>
      </c>
      <c r="D120" s="39">
        <f t="shared" si="620"/>
        <v>0</v>
      </c>
      <c r="E120" s="40" t="e">
        <f t="shared" si="379"/>
        <v>#DIV/0!</v>
      </c>
      <c r="F120" s="39"/>
      <c r="G120" s="39"/>
      <c r="H120" s="40" t="e">
        <f t="shared" si="360"/>
        <v>#DIV/0!</v>
      </c>
      <c r="I120" s="39"/>
      <c r="J120" s="39"/>
      <c r="K120" s="40" t="e">
        <f t="shared" si="361"/>
        <v>#DIV/0!</v>
      </c>
      <c r="L120" s="39"/>
      <c r="M120" s="39"/>
      <c r="N120" s="40" t="e">
        <f t="shared" si="362"/>
        <v>#DIV/0!</v>
      </c>
      <c r="O120" s="39">
        <f t="shared" si="621"/>
        <v>0</v>
      </c>
      <c r="P120" s="39">
        <f t="shared" si="621"/>
        <v>0</v>
      </c>
      <c r="Q120" s="40" t="e">
        <f t="shared" si="363"/>
        <v>#DIV/0!</v>
      </c>
      <c r="R120" s="39"/>
      <c r="S120" s="39"/>
      <c r="T120" s="40" t="e">
        <f t="shared" si="364"/>
        <v>#DIV/0!</v>
      </c>
      <c r="U120" s="39"/>
      <c r="V120" s="39"/>
      <c r="W120" s="40" t="e">
        <f t="shared" si="365"/>
        <v>#DIV/0!</v>
      </c>
      <c r="X120" s="39"/>
      <c r="Y120" s="39"/>
      <c r="Z120" s="40" t="e">
        <f t="shared" si="366"/>
        <v>#DIV/0!</v>
      </c>
      <c r="AA120" s="39">
        <f t="shared" si="622"/>
        <v>0</v>
      </c>
      <c r="AB120" s="39">
        <f t="shared" si="622"/>
        <v>0</v>
      </c>
      <c r="AC120" s="40" t="e">
        <f t="shared" si="367"/>
        <v>#DIV/0!</v>
      </c>
      <c r="AD120" s="39">
        <f t="shared" si="623"/>
        <v>0</v>
      </c>
      <c r="AE120" s="39">
        <f t="shared" si="623"/>
        <v>0</v>
      </c>
      <c r="AF120" s="40" t="e">
        <f t="shared" si="368"/>
        <v>#DIV/0!</v>
      </c>
      <c r="AG120" s="39"/>
      <c r="AH120" s="39"/>
      <c r="AI120" s="40" t="e">
        <f t="shared" si="369"/>
        <v>#DIV/0!</v>
      </c>
      <c r="AJ120" s="39"/>
      <c r="AK120" s="39"/>
      <c r="AL120" s="40" t="e">
        <f t="shared" si="370"/>
        <v>#DIV/0!</v>
      </c>
      <c r="AM120" s="39"/>
      <c r="AN120" s="39"/>
      <c r="AO120" s="40" t="e">
        <f t="shared" si="371"/>
        <v>#DIV/0!</v>
      </c>
      <c r="AP120" s="39">
        <f t="shared" si="624"/>
        <v>0</v>
      </c>
      <c r="AQ120" s="39">
        <f t="shared" si="624"/>
        <v>0</v>
      </c>
      <c r="AR120" s="40" t="e">
        <f t="shared" si="372"/>
        <v>#DIV/0!</v>
      </c>
      <c r="AS120" s="39">
        <f t="shared" si="625"/>
        <v>0</v>
      </c>
      <c r="AT120" s="39">
        <f t="shared" si="625"/>
        <v>0</v>
      </c>
      <c r="AU120" s="40" t="e">
        <f t="shared" si="373"/>
        <v>#DIV/0!</v>
      </c>
      <c r="AV120" s="39"/>
      <c r="AW120" s="39"/>
      <c r="AX120" s="40" t="e">
        <f t="shared" si="374"/>
        <v>#DIV/0!</v>
      </c>
      <c r="AY120" s="39"/>
      <c r="AZ120" s="39"/>
      <c r="BA120" s="40" t="e">
        <f t="shared" si="375"/>
        <v>#DIV/0!</v>
      </c>
      <c r="BB120" s="39"/>
      <c r="BC120" s="39"/>
      <c r="BD120" s="40" t="e">
        <f t="shared" si="376"/>
        <v>#DIV/0!</v>
      </c>
      <c r="BE120" s="39">
        <f t="shared" si="626"/>
        <v>0</v>
      </c>
      <c r="BF120" s="39">
        <f t="shared" si="626"/>
        <v>0</v>
      </c>
      <c r="BG120" s="40" t="e">
        <f t="shared" si="377"/>
        <v>#DIV/0!</v>
      </c>
      <c r="BH120" s="39">
        <f t="shared" si="406"/>
        <v>0</v>
      </c>
      <c r="BI120" s="39">
        <f t="shared" si="406"/>
        <v>0</v>
      </c>
      <c r="BJ120" s="40" t="e">
        <f t="shared" si="378"/>
        <v>#DIV/0!</v>
      </c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  <c r="BY120" s="36"/>
      <c r="BZ120" s="36"/>
      <c r="CA120" s="36"/>
      <c r="CB120" s="36"/>
      <c r="CC120" s="36"/>
      <c r="CD120" s="36"/>
      <c r="CE120" s="36"/>
      <c r="CF120" s="36"/>
      <c r="CG120" s="36"/>
      <c r="CH120" s="36"/>
      <c r="CI120" s="36"/>
      <c r="CJ120" s="36"/>
      <c r="CK120" s="36"/>
      <c r="CL120" s="36"/>
      <c r="CM120" s="36"/>
      <c r="CN120" s="36"/>
      <c r="CO120" s="36"/>
      <c r="CP120" s="36"/>
      <c r="CQ120" s="36"/>
      <c r="CR120" s="36"/>
      <c r="CS120" s="36"/>
      <c r="CT120" s="36"/>
      <c r="CU120" s="36"/>
      <c r="CV120" s="36"/>
      <c r="CW120" s="36"/>
      <c r="CX120" s="36"/>
      <c r="CY120" s="36"/>
      <c r="CZ120" s="36"/>
      <c r="DA120" s="36"/>
      <c r="DB120" s="36"/>
      <c r="DC120" s="36"/>
      <c r="DD120" s="36"/>
      <c r="DE120" s="36"/>
      <c r="DF120" s="36"/>
      <c r="DG120" s="36"/>
      <c r="DH120" s="36"/>
      <c r="DI120" s="36"/>
      <c r="DJ120" s="36"/>
      <c r="DK120" s="36"/>
      <c r="DL120" s="36"/>
      <c r="DM120" s="36"/>
      <c r="DN120" s="36"/>
      <c r="DO120" s="36"/>
      <c r="DP120" s="36"/>
      <c r="DQ120" s="36"/>
      <c r="DR120" s="36"/>
      <c r="DS120" s="36"/>
      <c r="DT120" s="36"/>
      <c r="DU120" s="36"/>
      <c r="DV120" s="36"/>
      <c r="DW120" s="36"/>
      <c r="DX120" s="36"/>
      <c r="DY120" s="36"/>
      <c r="DZ120" s="36"/>
      <c r="EA120" s="36"/>
    </row>
    <row r="121" spans="1:131" s="46" customFormat="1" ht="22.5" outlineLevel="2" x14ac:dyDescent="0.25">
      <c r="A121" s="21">
        <v>340</v>
      </c>
      <c r="B121" s="24" t="s">
        <v>94</v>
      </c>
      <c r="C121" s="39">
        <f t="shared" si="620"/>
        <v>0</v>
      </c>
      <c r="D121" s="39">
        <f t="shared" si="620"/>
        <v>0</v>
      </c>
      <c r="E121" s="40" t="e">
        <f t="shared" si="379"/>
        <v>#DIV/0!</v>
      </c>
      <c r="F121" s="39"/>
      <c r="G121" s="39"/>
      <c r="H121" s="40" t="e">
        <f t="shared" si="360"/>
        <v>#DIV/0!</v>
      </c>
      <c r="I121" s="39"/>
      <c r="J121" s="39"/>
      <c r="K121" s="40" t="e">
        <f t="shared" si="361"/>
        <v>#DIV/0!</v>
      </c>
      <c r="L121" s="39"/>
      <c r="M121" s="39"/>
      <c r="N121" s="40" t="e">
        <f t="shared" si="362"/>
        <v>#DIV/0!</v>
      </c>
      <c r="O121" s="39">
        <f t="shared" si="621"/>
        <v>0</v>
      </c>
      <c r="P121" s="39">
        <f t="shared" si="621"/>
        <v>0</v>
      </c>
      <c r="Q121" s="40" t="e">
        <f t="shared" si="363"/>
        <v>#DIV/0!</v>
      </c>
      <c r="R121" s="39"/>
      <c r="S121" s="39"/>
      <c r="T121" s="40" t="e">
        <f t="shared" si="364"/>
        <v>#DIV/0!</v>
      </c>
      <c r="U121" s="39"/>
      <c r="V121" s="39"/>
      <c r="W121" s="40" t="e">
        <f t="shared" si="365"/>
        <v>#DIV/0!</v>
      </c>
      <c r="X121" s="39"/>
      <c r="Y121" s="39"/>
      <c r="Z121" s="40" t="e">
        <f t="shared" si="366"/>
        <v>#DIV/0!</v>
      </c>
      <c r="AA121" s="39">
        <f t="shared" si="622"/>
        <v>0</v>
      </c>
      <c r="AB121" s="39">
        <f t="shared" si="622"/>
        <v>0</v>
      </c>
      <c r="AC121" s="40" t="e">
        <f t="shared" si="367"/>
        <v>#DIV/0!</v>
      </c>
      <c r="AD121" s="39">
        <f t="shared" si="623"/>
        <v>0</v>
      </c>
      <c r="AE121" s="39">
        <f t="shared" si="623"/>
        <v>0</v>
      </c>
      <c r="AF121" s="40" t="e">
        <f t="shared" si="368"/>
        <v>#DIV/0!</v>
      </c>
      <c r="AG121" s="39"/>
      <c r="AH121" s="39"/>
      <c r="AI121" s="40" t="e">
        <f t="shared" si="369"/>
        <v>#DIV/0!</v>
      </c>
      <c r="AJ121" s="39"/>
      <c r="AK121" s="39"/>
      <c r="AL121" s="40" t="e">
        <f t="shared" si="370"/>
        <v>#DIV/0!</v>
      </c>
      <c r="AM121" s="39"/>
      <c r="AN121" s="39"/>
      <c r="AO121" s="40" t="e">
        <f t="shared" si="371"/>
        <v>#DIV/0!</v>
      </c>
      <c r="AP121" s="39">
        <f t="shared" si="624"/>
        <v>0</v>
      </c>
      <c r="AQ121" s="39">
        <f t="shared" si="624"/>
        <v>0</v>
      </c>
      <c r="AR121" s="40" t="e">
        <f t="shared" si="372"/>
        <v>#DIV/0!</v>
      </c>
      <c r="AS121" s="39">
        <f t="shared" si="625"/>
        <v>0</v>
      </c>
      <c r="AT121" s="39">
        <f t="shared" si="625"/>
        <v>0</v>
      </c>
      <c r="AU121" s="40" t="e">
        <f t="shared" si="373"/>
        <v>#DIV/0!</v>
      </c>
      <c r="AV121" s="39"/>
      <c r="AW121" s="39"/>
      <c r="AX121" s="40" t="e">
        <f t="shared" si="374"/>
        <v>#DIV/0!</v>
      </c>
      <c r="AY121" s="39"/>
      <c r="AZ121" s="39"/>
      <c r="BA121" s="40" t="e">
        <f t="shared" si="375"/>
        <v>#DIV/0!</v>
      </c>
      <c r="BB121" s="39"/>
      <c r="BC121" s="39"/>
      <c r="BD121" s="40" t="e">
        <f t="shared" si="376"/>
        <v>#DIV/0!</v>
      </c>
      <c r="BE121" s="39">
        <f t="shared" si="626"/>
        <v>0</v>
      </c>
      <c r="BF121" s="39">
        <f t="shared" si="626"/>
        <v>0</v>
      </c>
      <c r="BG121" s="40" t="e">
        <f t="shared" si="377"/>
        <v>#DIV/0!</v>
      </c>
      <c r="BH121" s="39">
        <f t="shared" si="406"/>
        <v>0</v>
      </c>
      <c r="BI121" s="39">
        <f t="shared" si="406"/>
        <v>0</v>
      </c>
      <c r="BJ121" s="40" t="e">
        <f t="shared" si="378"/>
        <v>#DIV/0!</v>
      </c>
      <c r="BK121" s="36"/>
      <c r="BL121" s="36"/>
      <c r="BM121" s="36"/>
      <c r="BN121" s="36"/>
      <c r="BO121" s="36"/>
      <c r="BP121" s="36"/>
      <c r="BQ121" s="36"/>
      <c r="BR121" s="36"/>
      <c r="BS121" s="36"/>
      <c r="BT121" s="36"/>
      <c r="BU121" s="36"/>
      <c r="BV121" s="36"/>
      <c r="BW121" s="36"/>
      <c r="BX121" s="36"/>
      <c r="BY121" s="36"/>
      <c r="BZ121" s="36"/>
      <c r="CA121" s="36"/>
      <c r="CB121" s="36"/>
      <c r="CC121" s="36"/>
      <c r="CD121" s="36"/>
      <c r="CE121" s="36"/>
      <c r="CF121" s="36"/>
      <c r="CG121" s="36"/>
      <c r="CH121" s="36"/>
      <c r="CI121" s="36"/>
      <c r="CJ121" s="36"/>
      <c r="CK121" s="36"/>
      <c r="CL121" s="36"/>
      <c r="CM121" s="36"/>
      <c r="CN121" s="36"/>
      <c r="CO121" s="36"/>
      <c r="CP121" s="36"/>
      <c r="CQ121" s="36"/>
      <c r="CR121" s="36"/>
      <c r="CS121" s="36"/>
      <c r="CT121" s="36"/>
      <c r="CU121" s="36"/>
      <c r="CV121" s="36"/>
      <c r="CW121" s="36"/>
      <c r="CX121" s="36"/>
      <c r="CY121" s="36"/>
      <c r="CZ121" s="36"/>
      <c r="DA121" s="36"/>
      <c r="DB121" s="36"/>
      <c r="DC121" s="36"/>
      <c r="DD121" s="36"/>
      <c r="DE121" s="36"/>
      <c r="DF121" s="36"/>
      <c r="DG121" s="36"/>
      <c r="DH121" s="36"/>
      <c r="DI121" s="36"/>
      <c r="DJ121" s="36"/>
      <c r="DK121" s="36"/>
      <c r="DL121" s="36"/>
      <c r="DM121" s="36"/>
      <c r="DN121" s="36"/>
      <c r="DO121" s="36"/>
      <c r="DP121" s="36"/>
      <c r="DQ121" s="36"/>
      <c r="DR121" s="36"/>
      <c r="DS121" s="36"/>
      <c r="DT121" s="36"/>
      <c r="DU121" s="36"/>
      <c r="DV121" s="36"/>
      <c r="DW121" s="36"/>
      <c r="DX121" s="36"/>
      <c r="DY121" s="36"/>
      <c r="DZ121" s="36"/>
      <c r="EA121" s="36"/>
    </row>
    <row r="122" spans="1:131" s="46" customFormat="1" ht="21" outlineLevel="2" x14ac:dyDescent="0.25">
      <c r="A122" s="17">
        <v>850</v>
      </c>
      <c r="B122" s="20" t="s">
        <v>76</v>
      </c>
      <c r="C122" s="37">
        <f>SUM(C123:C127)</f>
        <v>0</v>
      </c>
      <c r="D122" s="37">
        <f>SUM(D123:D127)</f>
        <v>0</v>
      </c>
      <c r="E122" s="38" t="e">
        <f t="shared" si="379"/>
        <v>#DIV/0!</v>
      </c>
      <c r="F122" s="37">
        <f t="shared" ref="F122:G122" si="627">SUM(F123:F126)</f>
        <v>0</v>
      </c>
      <c r="G122" s="37">
        <f t="shared" si="627"/>
        <v>0</v>
      </c>
      <c r="H122" s="38" t="e">
        <f t="shared" si="360"/>
        <v>#DIV/0!</v>
      </c>
      <c r="I122" s="37">
        <f t="shared" ref="I122:J122" si="628">SUM(I123:I126)</f>
        <v>0</v>
      </c>
      <c r="J122" s="37">
        <f t="shared" si="628"/>
        <v>0</v>
      </c>
      <c r="K122" s="38" t="e">
        <f t="shared" si="361"/>
        <v>#DIV/0!</v>
      </c>
      <c r="L122" s="37">
        <f t="shared" ref="L122:M122" si="629">SUM(L123:L126)</f>
        <v>0</v>
      </c>
      <c r="M122" s="37">
        <f t="shared" si="629"/>
        <v>0</v>
      </c>
      <c r="N122" s="38" t="e">
        <f t="shared" si="362"/>
        <v>#DIV/0!</v>
      </c>
      <c r="O122" s="37">
        <f>SUM(O123:O127)</f>
        <v>0</v>
      </c>
      <c r="P122" s="37">
        <f>SUM(P123:P127)</f>
        <v>0</v>
      </c>
      <c r="Q122" s="38" t="e">
        <f t="shared" si="363"/>
        <v>#DIV/0!</v>
      </c>
      <c r="R122" s="37">
        <f t="shared" ref="R122:S122" si="630">SUM(R123:R126)</f>
        <v>0</v>
      </c>
      <c r="S122" s="37">
        <f t="shared" si="630"/>
        <v>0</v>
      </c>
      <c r="T122" s="38" t="e">
        <f t="shared" si="364"/>
        <v>#DIV/0!</v>
      </c>
      <c r="U122" s="37">
        <f t="shared" ref="U122:V122" si="631">SUM(U123:U126)</f>
        <v>0</v>
      </c>
      <c r="V122" s="37">
        <f t="shared" si="631"/>
        <v>0</v>
      </c>
      <c r="W122" s="38" t="e">
        <f t="shared" si="365"/>
        <v>#DIV/0!</v>
      </c>
      <c r="X122" s="37">
        <f t="shared" ref="X122:Y122" si="632">SUM(X123:X126)</f>
        <v>0</v>
      </c>
      <c r="Y122" s="37">
        <f t="shared" si="632"/>
        <v>0</v>
      </c>
      <c r="Z122" s="38" t="e">
        <f t="shared" si="366"/>
        <v>#DIV/0!</v>
      </c>
      <c r="AA122" s="37">
        <f>SUM(AA123:AA127)</f>
        <v>0</v>
      </c>
      <c r="AB122" s="37">
        <f>SUM(AB123:AB127)</f>
        <v>0</v>
      </c>
      <c r="AC122" s="38" t="e">
        <f t="shared" si="367"/>
        <v>#DIV/0!</v>
      </c>
      <c r="AD122" s="37">
        <f>SUM(AD123:AD127)</f>
        <v>0</v>
      </c>
      <c r="AE122" s="37">
        <f>SUM(AE123:AE127)</f>
        <v>0</v>
      </c>
      <c r="AF122" s="38" t="e">
        <f t="shared" si="368"/>
        <v>#DIV/0!</v>
      </c>
      <c r="AG122" s="37">
        <f t="shared" ref="AG122:AH122" si="633">SUM(AG123:AG126)</f>
        <v>0</v>
      </c>
      <c r="AH122" s="37">
        <f t="shared" si="633"/>
        <v>0</v>
      </c>
      <c r="AI122" s="38" t="e">
        <f t="shared" si="369"/>
        <v>#DIV/0!</v>
      </c>
      <c r="AJ122" s="37">
        <f t="shared" ref="AJ122:AK122" si="634">SUM(AJ123:AJ126)</f>
        <v>0</v>
      </c>
      <c r="AK122" s="37">
        <f t="shared" si="634"/>
        <v>0</v>
      </c>
      <c r="AL122" s="38" t="e">
        <f t="shared" si="370"/>
        <v>#DIV/0!</v>
      </c>
      <c r="AM122" s="37">
        <f t="shared" ref="AM122:AN122" si="635">SUM(AM123:AM126)</f>
        <v>0</v>
      </c>
      <c r="AN122" s="37">
        <f t="shared" si="635"/>
        <v>0</v>
      </c>
      <c r="AO122" s="38" t="e">
        <f t="shared" si="371"/>
        <v>#DIV/0!</v>
      </c>
      <c r="AP122" s="37">
        <f>SUM(AP123:AP127)</f>
        <v>0</v>
      </c>
      <c r="AQ122" s="37">
        <f>SUM(AQ123:AQ127)</f>
        <v>0</v>
      </c>
      <c r="AR122" s="38" t="e">
        <f t="shared" si="372"/>
        <v>#DIV/0!</v>
      </c>
      <c r="AS122" s="37">
        <f>SUM(AS123:AS127)</f>
        <v>0</v>
      </c>
      <c r="AT122" s="37">
        <f>SUM(AT123:AT127)</f>
        <v>0</v>
      </c>
      <c r="AU122" s="38" t="e">
        <f t="shared" si="373"/>
        <v>#DIV/0!</v>
      </c>
      <c r="AV122" s="37">
        <f t="shared" ref="AV122:AW122" si="636">SUM(AV123:AV126)</f>
        <v>0</v>
      </c>
      <c r="AW122" s="37">
        <f t="shared" si="636"/>
        <v>0</v>
      </c>
      <c r="AX122" s="38" t="e">
        <f t="shared" si="374"/>
        <v>#DIV/0!</v>
      </c>
      <c r="AY122" s="37">
        <f t="shared" ref="AY122:AZ122" si="637">SUM(AY123:AY126)</f>
        <v>0</v>
      </c>
      <c r="AZ122" s="37">
        <f t="shared" si="637"/>
        <v>0</v>
      </c>
      <c r="BA122" s="38" t="e">
        <f t="shared" si="375"/>
        <v>#DIV/0!</v>
      </c>
      <c r="BB122" s="37">
        <f t="shared" ref="BB122:BC122" si="638">SUM(BB123:BB126)</f>
        <v>0</v>
      </c>
      <c r="BC122" s="37">
        <f t="shared" si="638"/>
        <v>0</v>
      </c>
      <c r="BD122" s="38" t="e">
        <f t="shared" si="376"/>
        <v>#DIV/0!</v>
      </c>
      <c r="BE122" s="37">
        <f>SUM(BE123:BE127)</f>
        <v>0</v>
      </c>
      <c r="BF122" s="37">
        <f>SUM(BF123:BF127)</f>
        <v>0</v>
      </c>
      <c r="BG122" s="38" t="e">
        <f t="shared" si="377"/>
        <v>#DIV/0!</v>
      </c>
      <c r="BH122" s="37">
        <f>SUM(BH123:BH127)</f>
        <v>0</v>
      </c>
      <c r="BI122" s="37">
        <f>SUM(BI123:BI127)</f>
        <v>0</v>
      </c>
      <c r="BJ122" s="38" t="e">
        <f t="shared" si="378"/>
        <v>#DIV/0!</v>
      </c>
      <c r="BK122" s="36"/>
      <c r="BL122" s="36"/>
      <c r="BM122" s="36"/>
      <c r="BN122" s="36"/>
      <c r="BO122" s="36"/>
      <c r="BP122" s="36"/>
      <c r="BQ122" s="36"/>
      <c r="BR122" s="36"/>
      <c r="BS122" s="36"/>
      <c r="BT122" s="36"/>
      <c r="BU122" s="36"/>
      <c r="BV122" s="36"/>
      <c r="BW122" s="36"/>
      <c r="BX122" s="36"/>
      <c r="BY122" s="36"/>
      <c r="BZ122" s="36"/>
      <c r="CA122" s="36"/>
      <c r="CB122" s="36"/>
      <c r="CC122" s="36"/>
      <c r="CD122" s="36"/>
      <c r="CE122" s="36"/>
      <c r="CF122" s="36"/>
      <c r="CG122" s="36"/>
      <c r="CH122" s="36"/>
      <c r="CI122" s="36"/>
      <c r="CJ122" s="36"/>
      <c r="CK122" s="36"/>
      <c r="CL122" s="36"/>
      <c r="CM122" s="36"/>
      <c r="CN122" s="36"/>
      <c r="CO122" s="36"/>
      <c r="CP122" s="36"/>
      <c r="CQ122" s="36"/>
      <c r="CR122" s="36"/>
      <c r="CS122" s="36"/>
      <c r="CT122" s="36"/>
      <c r="CU122" s="36"/>
      <c r="CV122" s="36"/>
      <c r="CW122" s="36"/>
      <c r="CX122" s="36"/>
      <c r="CY122" s="36"/>
      <c r="CZ122" s="36"/>
      <c r="DA122" s="36"/>
      <c r="DB122" s="36"/>
      <c r="DC122" s="36"/>
      <c r="DD122" s="36"/>
      <c r="DE122" s="36"/>
      <c r="DF122" s="36"/>
      <c r="DG122" s="36"/>
      <c r="DH122" s="36"/>
      <c r="DI122" s="36"/>
      <c r="DJ122" s="36"/>
      <c r="DK122" s="36"/>
      <c r="DL122" s="36"/>
      <c r="DM122" s="36"/>
      <c r="DN122" s="36"/>
      <c r="DO122" s="36"/>
      <c r="DP122" s="36"/>
      <c r="DQ122" s="36"/>
      <c r="DR122" s="36"/>
      <c r="DS122" s="36"/>
      <c r="DT122" s="36"/>
      <c r="DU122" s="36"/>
      <c r="DV122" s="36"/>
      <c r="DW122" s="36"/>
      <c r="DX122" s="36"/>
      <c r="DY122" s="36"/>
      <c r="DZ122" s="36"/>
      <c r="EA122" s="36"/>
    </row>
    <row r="123" spans="1:131" s="46" customFormat="1" outlineLevel="2" x14ac:dyDescent="0.25">
      <c r="A123" s="21">
        <v>291</v>
      </c>
      <c r="B123" s="23" t="s">
        <v>128</v>
      </c>
      <c r="C123" s="39">
        <f t="shared" ref="C123:D127" si="639">SUM(AD123,BH123)</f>
        <v>0</v>
      </c>
      <c r="D123" s="39">
        <f t="shared" si="639"/>
        <v>0</v>
      </c>
      <c r="E123" s="40" t="e">
        <f t="shared" si="379"/>
        <v>#DIV/0!</v>
      </c>
      <c r="F123" s="39"/>
      <c r="G123" s="39"/>
      <c r="H123" s="40" t="e">
        <f t="shared" si="360"/>
        <v>#DIV/0!</v>
      </c>
      <c r="I123" s="39"/>
      <c r="J123" s="39"/>
      <c r="K123" s="40" t="e">
        <f t="shared" si="361"/>
        <v>#DIV/0!</v>
      </c>
      <c r="L123" s="39"/>
      <c r="M123" s="39"/>
      <c r="N123" s="40" t="e">
        <f t="shared" si="362"/>
        <v>#DIV/0!</v>
      </c>
      <c r="O123" s="39">
        <f t="shared" ref="O123:P127" si="640">SUM(F123,I123,L123)</f>
        <v>0</v>
      </c>
      <c r="P123" s="39">
        <f t="shared" si="640"/>
        <v>0</v>
      </c>
      <c r="Q123" s="40" t="e">
        <f t="shared" si="363"/>
        <v>#DIV/0!</v>
      </c>
      <c r="R123" s="39"/>
      <c r="S123" s="39"/>
      <c r="T123" s="40" t="e">
        <f t="shared" si="364"/>
        <v>#DIV/0!</v>
      </c>
      <c r="U123" s="39"/>
      <c r="V123" s="39"/>
      <c r="W123" s="40" t="e">
        <f t="shared" si="365"/>
        <v>#DIV/0!</v>
      </c>
      <c r="X123" s="39"/>
      <c r="Y123" s="39"/>
      <c r="Z123" s="40" t="e">
        <f t="shared" si="366"/>
        <v>#DIV/0!</v>
      </c>
      <c r="AA123" s="39">
        <f t="shared" ref="AA123:AB127" si="641">SUM(R123,U123,X123)</f>
        <v>0</v>
      </c>
      <c r="AB123" s="39">
        <f t="shared" si="641"/>
        <v>0</v>
      </c>
      <c r="AC123" s="40" t="e">
        <f t="shared" si="367"/>
        <v>#DIV/0!</v>
      </c>
      <c r="AD123" s="39">
        <f t="shared" ref="AD123:AE127" si="642">SUM(O123,AA123)</f>
        <v>0</v>
      </c>
      <c r="AE123" s="39">
        <f t="shared" si="642"/>
        <v>0</v>
      </c>
      <c r="AF123" s="40" t="e">
        <f t="shared" si="368"/>
        <v>#DIV/0!</v>
      </c>
      <c r="AG123" s="39"/>
      <c r="AH123" s="39"/>
      <c r="AI123" s="40" t="e">
        <f t="shared" si="369"/>
        <v>#DIV/0!</v>
      </c>
      <c r="AJ123" s="39"/>
      <c r="AK123" s="39"/>
      <c r="AL123" s="40" t="e">
        <f t="shared" si="370"/>
        <v>#DIV/0!</v>
      </c>
      <c r="AM123" s="39"/>
      <c r="AN123" s="39"/>
      <c r="AO123" s="40" t="e">
        <f t="shared" si="371"/>
        <v>#DIV/0!</v>
      </c>
      <c r="AP123" s="39">
        <f t="shared" ref="AP123:AQ127" si="643">SUM(AG123,AJ123,AM123)</f>
        <v>0</v>
      </c>
      <c r="AQ123" s="39">
        <f t="shared" si="643"/>
        <v>0</v>
      </c>
      <c r="AR123" s="40" t="e">
        <f t="shared" si="372"/>
        <v>#DIV/0!</v>
      </c>
      <c r="AS123" s="39">
        <f t="shared" ref="AS123:AT127" si="644">SUM(AD123,AP123)</f>
        <v>0</v>
      </c>
      <c r="AT123" s="39">
        <f t="shared" si="644"/>
        <v>0</v>
      </c>
      <c r="AU123" s="40" t="e">
        <f t="shared" si="373"/>
        <v>#DIV/0!</v>
      </c>
      <c r="AV123" s="39"/>
      <c r="AW123" s="39"/>
      <c r="AX123" s="40" t="e">
        <f t="shared" si="374"/>
        <v>#DIV/0!</v>
      </c>
      <c r="AY123" s="39"/>
      <c r="AZ123" s="39"/>
      <c r="BA123" s="40" t="e">
        <f t="shared" si="375"/>
        <v>#DIV/0!</v>
      </c>
      <c r="BB123" s="39"/>
      <c r="BC123" s="39"/>
      <c r="BD123" s="40" t="e">
        <f t="shared" si="376"/>
        <v>#DIV/0!</v>
      </c>
      <c r="BE123" s="39">
        <f t="shared" ref="BE123:BF127" si="645">SUM(AV123,AY123,BB123)</f>
        <v>0</v>
      </c>
      <c r="BF123" s="39">
        <f t="shared" si="645"/>
        <v>0</v>
      </c>
      <c r="BG123" s="40" t="e">
        <f t="shared" si="377"/>
        <v>#DIV/0!</v>
      </c>
      <c r="BH123" s="39">
        <f t="shared" si="406"/>
        <v>0</v>
      </c>
      <c r="BI123" s="39">
        <f t="shared" si="406"/>
        <v>0</v>
      </c>
      <c r="BJ123" s="40" t="e">
        <f t="shared" si="378"/>
        <v>#DIV/0!</v>
      </c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  <c r="BY123" s="36"/>
      <c r="BZ123" s="36"/>
      <c r="CA123" s="36"/>
      <c r="CB123" s="36"/>
      <c r="CC123" s="36"/>
      <c r="CD123" s="36"/>
      <c r="CE123" s="36"/>
      <c r="CF123" s="36"/>
      <c r="CG123" s="36"/>
      <c r="CH123" s="36"/>
      <c r="CI123" s="36"/>
      <c r="CJ123" s="36"/>
      <c r="CK123" s="36"/>
      <c r="CL123" s="36"/>
      <c r="CM123" s="36"/>
      <c r="CN123" s="36"/>
      <c r="CO123" s="36"/>
      <c r="CP123" s="36"/>
      <c r="CQ123" s="36"/>
      <c r="CR123" s="36"/>
      <c r="CS123" s="36"/>
      <c r="CT123" s="36"/>
      <c r="CU123" s="36"/>
      <c r="CV123" s="36"/>
      <c r="CW123" s="36"/>
      <c r="CX123" s="36"/>
      <c r="CY123" s="36"/>
      <c r="CZ123" s="36"/>
      <c r="DA123" s="36"/>
      <c r="DB123" s="36"/>
      <c r="DC123" s="36"/>
      <c r="DD123" s="36"/>
      <c r="DE123" s="36"/>
      <c r="DF123" s="36"/>
      <c r="DG123" s="36"/>
      <c r="DH123" s="36"/>
      <c r="DI123" s="36"/>
      <c r="DJ123" s="36"/>
      <c r="DK123" s="36"/>
      <c r="DL123" s="36"/>
      <c r="DM123" s="36"/>
      <c r="DN123" s="36"/>
      <c r="DO123" s="36"/>
      <c r="DP123" s="36"/>
      <c r="DQ123" s="36"/>
      <c r="DR123" s="36"/>
      <c r="DS123" s="36"/>
      <c r="DT123" s="36"/>
      <c r="DU123" s="36"/>
      <c r="DV123" s="36"/>
      <c r="DW123" s="36"/>
      <c r="DX123" s="36"/>
      <c r="DY123" s="36"/>
      <c r="DZ123" s="36"/>
      <c r="EA123" s="36"/>
    </row>
    <row r="124" spans="1:131" s="3" customFormat="1" ht="33.75" x14ac:dyDescent="0.25">
      <c r="A124" s="21">
        <v>292</v>
      </c>
      <c r="B124" s="23" t="s">
        <v>129</v>
      </c>
      <c r="C124" s="39">
        <f t="shared" si="639"/>
        <v>0</v>
      </c>
      <c r="D124" s="39">
        <f t="shared" si="639"/>
        <v>0</v>
      </c>
      <c r="E124" s="40" t="e">
        <f t="shared" si="379"/>
        <v>#DIV/0!</v>
      </c>
      <c r="F124" s="39"/>
      <c r="G124" s="39"/>
      <c r="H124" s="40" t="e">
        <f t="shared" si="360"/>
        <v>#DIV/0!</v>
      </c>
      <c r="I124" s="39"/>
      <c r="J124" s="39"/>
      <c r="K124" s="40" t="e">
        <f t="shared" si="361"/>
        <v>#DIV/0!</v>
      </c>
      <c r="L124" s="39"/>
      <c r="M124" s="39"/>
      <c r="N124" s="40" t="e">
        <f t="shared" si="362"/>
        <v>#DIV/0!</v>
      </c>
      <c r="O124" s="39">
        <f t="shared" si="640"/>
        <v>0</v>
      </c>
      <c r="P124" s="39">
        <f t="shared" si="640"/>
        <v>0</v>
      </c>
      <c r="Q124" s="40" t="e">
        <f t="shared" si="363"/>
        <v>#DIV/0!</v>
      </c>
      <c r="R124" s="39"/>
      <c r="S124" s="39"/>
      <c r="T124" s="40" t="e">
        <f t="shared" si="364"/>
        <v>#DIV/0!</v>
      </c>
      <c r="U124" s="39"/>
      <c r="V124" s="39"/>
      <c r="W124" s="40" t="e">
        <f t="shared" si="365"/>
        <v>#DIV/0!</v>
      </c>
      <c r="X124" s="39"/>
      <c r="Y124" s="39"/>
      <c r="Z124" s="40" t="e">
        <f t="shared" si="366"/>
        <v>#DIV/0!</v>
      </c>
      <c r="AA124" s="39">
        <f t="shared" si="641"/>
        <v>0</v>
      </c>
      <c r="AB124" s="39">
        <f t="shared" si="641"/>
        <v>0</v>
      </c>
      <c r="AC124" s="40" t="e">
        <f t="shared" si="367"/>
        <v>#DIV/0!</v>
      </c>
      <c r="AD124" s="39">
        <f t="shared" si="642"/>
        <v>0</v>
      </c>
      <c r="AE124" s="39">
        <f t="shared" si="642"/>
        <v>0</v>
      </c>
      <c r="AF124" s="40" t="e">
        <f t="shared" si="368"/>
        <v>#DIV/0!</v>
      </c>
      <c r="AG124" s="39"/>
      <c r="AH124" s="39"/>
      <c r="AI124" s="40" t="e">
        <f t="shared" si="369"/>
        <v>#DIV/0!</v>
      </c>
      <c r="AJ124" s="39"/>
      <c r="AK124" s="39"/>
      <c r="AL124" s="40" t="e">
        <f t="shared" si="370"/>
        <v>#DIV/0!</v>
      </c>
      <c r="AM124" s="39"/>
      <c r="AN124" s="39"/>
      <c r="AO124" s="40" t="e">
        <f t="shared" si="371"/>
        <v>#DIV/0!</v>
      </c>
      <c r="AP124" s="39">
        <f t="shared" si="643"/>
        <v>0</v>
      </c>
      <c r="AQ124" s="39">
        <f t="shared" si="643"/>
        <v>0</v>
      </c>
      <c r="AR124" s="40" t="e">
        <f t="shared" si="372"/>
        <v>#DIV/0!</v>
      </c>
      <c r="AS124" s="39">
        <f t="shared" si="644"/>
        <v>0</v>
      </c>
      <c r="AT124" s="39">
        <f t="shared" si="644"/>
        <v>0</v>
      </c>
      <c r="AU124" s="40" t="e">
        <f t="shared" si="373"/>
        <v>#DIV/0!</v>
      </c>
      <c r="AV124" s="39"/>
      <c r="AW124" s="39"/>
      <c r="AX124" s="40" t="e">
        <f t="shared" si="374"/>
        <v>#DIV/0!</v>
      </c>
      <c r="AY124" s="39"/>
      <c r="AZ124" s="39"/>
      <c r="BA124" s="40" t="e">
        <f t="shared" si="375"/>
        <v>#DIV/0!</v>
      </c>
      <c r="BB124" s="39"/>
      <c r="BC124" s="39"/>
      <c r="BD124" s="40" t="e">
        <f t="shared" si="376"/>
        <v>#DIV/0!</v>
      </c>
      <c r="BE124" s="39">
        <f t="shared" si="645"/>
        <v>0</v>
      </c>
      <c r="BF124" s="39">
        <f t="shared" si="645"/>
        <v>0</v>
      </c>
      <c r="BG124" s="40" t="e">
        <f t="shared" si="377"/>
        <v>#DIV/0!</v>
      </c>
      <c r="BH124" s="39">
        <f t="shared" si="406"/>
        <v>0</v>
      </c>
      <c r="BI124" s="39">
        <f t="shared" si="406"/>
        <v>0</v>
      </c>
      <c r="BJ124" s="40" t="e">
        <f t="shared" si="378"/>
        <v>#DIV/0!</v>
      </c>
    </row>
    <row r="125" spans="1:131" ht="33.75" x14ac:dyDescent="0.25">
      <c r="A125" s="21">
        <v>293</v>
      </c>
      <c r="B125" s="23" t="s">
        <v>130</v>
      </c>
      <c r="C125" s="39">
        <f t="shared" si="639"/>
        <v>0</v>
      </c>
      <c r="D125" s="39">
        <f t="shared" si="639"/>
        <v>0</v>
      </c>
      <c r="E125" s="40" t="e">
        <f t="shared" si="379"/>
        <v>#DIV/0!</v>
      </c>
      <c r="F125" s="39"/>
      <c r="G125" s="39"/>
      <c r="H125" s="40" t="e">
        <f t="shared" si="360"/>
        <v>#DIV/0!</v>
      </c>
      <c r="I125" s="39"/>
      <c r="J125" s="39"/>
      <c r="K125" s="40" t="e">
        <f t="shared" si="361"/>
        <v>#DIV/0!</v>
      </c>
      <c r="L125" s="39"/>
      <c r="M125" s="39"/>
      <c r="N125" s="40" t="e">
        <f t="shared" si="362"/>
        <v>#DIV/0!</v>
      </c>
      <c r="O125" s="39">
        <f t="shared" si="640"/>
        <v>0</v>
      </c>
      <c r="P125" s="39">
        <f t="shared" si="640"/>
        <v>0</v>
      </c>
      <c r="Q125" s="40" t="e">
        <f t="shared" si="363"/>
        <v>#DIV/0!</v>
      </c>
      <c r="R125" s="39"/>
      <c r="S125" s="39"/>
      <c r="T125" s="40" t="e">
        <f t="shared" si="364"/>
        <v>#DIV/0!</v>
      </c>
      <c r="U125" s="39"/>
      <c r="V125" s="39"/>
      <c r="W125" s="40" t="e">
        <f t="shared" si="365"/>
        <v>#DIV/0!</v>
      </c>
      <c r="X125" s="39"/>
      <c r="Y125" s="39"/>
      <c r="Z125" s="40" t="e">
        <f t="shared" si="366"/>
        <v>#DIV/0!</v>
      </c>
      <c r="AA125" s="39">
        <f t="shared" si="641"/>
        <v>0</v>
      </c>
      <c r="AB125" s="39">
        <f t="shared" si="641"/>
        <v>0</v>
      </c>
      <c r="AC125" s="40" t="e">
        <f t="shared" si="367"/>
        <v>#DIV/0!</v>
      </c>
      <c r="AD125" s="39">
        <f t="shared" si="642"/>
        <v>0</v>
      </c>
      <c r="AE125" s="39">
        <f t="shared" si="642"/>
        <v>0</v>
      </c>
      <c r="AF125" s="40" t="e">
        <f t="shared" si="368"/>
        <v>#DIV/0!</v>
      </c>
      <c r="AG125" s="39"/>
      <c r="AH125" s="39"/>
      <c r="AI125" s="40" t="e">
        <f t="shared" si="369"/>
        <v>#DIV/0!</v>
      </c>
      <c r="AJ125" s="39"/>
      <c r="AK125" s="39"/>
      <c r="AL125" s="40" t="e">
        <f t="shared" si="370"/>
        <v>#DIV/0!</v>
      </c>
      <c r="AM125" s="39"/>
      <c r="AN125" s="39"/>
      <c r="AO125" s="40" t="e">
        <f t="shared" si="371"/>
        <v>#DIV/0!</v>
      </c>
      <c r="AP125" s="39">
        <f t="shared" si="643"/>
        <v>0</v>
      </c>
      <c r="AQ125" s="39">
        <f t="shared" si="643"/>
        <v>0</v>
      </c>
      <c r="AR125" s="40" t="e">
        <f t="shared" si="372"/>
        <v>#DIV/0!</v>
      </c>
      <c r="AS125" s="39">
        <f t="shared" si="644"/>
        <v>0</v>
      </c>
      <c r="AT125" s="39">
        <f t="shared" si="644"/>
        <v>0</v>
      </c>
      <c r="AU125" s="40" t="e">
        <f t="shared" si="373"/>
        <v>#DIV/0!</v>
      </c>
      <c r="AV125" s="39"/>
      <c r="AW125" s="39"/>
      <c r="AX125" s="40" t="e">
        <f t="shared" si="374"/>
        <v>#DIV/0!</v>
      </c>
      <c r="AY125" s="39"/>
      <c r="AZ125" s="39"/>
      <c r="BA125" s="40" t="e">
        <f t="shared" si="375"/>
        <v>#DIV/0!</v>
      </c>
      <c r="BB125" s="39"/>
      <c r="BC125" s="39"/>
      <c r="BD125" s="40" t="e">
        <f t="shared" si="376"/>
        <v>#DIV/0!</v>
      </c>
      <c r="BE125" s="39">
        <f t="shared" si="645"/>
        <v>0</v>
      </c>
      <c r="BF125" s="39">
        <f t="shared" si="645"/>
        <v>0</v>
      </c>
      <c r="BG125" s="40" t="e">
        <f t="shared" si="377"/>
        <v>#DIV/0!</v>
      </c>
      <c r="BH125" s="39">
        <f t="shared" si="406"/>
        <v>0</v>
      </c>
      <c r="BI125" s="39">
        <f t="shared" si="406"/>
        <v>0</v>
      </c>
      <c r="BJ125" s="40" t="e">
        <f t="shared" si="378"/>
        <v>#DIV/0!</v>
      </c>
    </row>
    <row r="126" spans="1:131" s="41" customFormat="1" ht="12.75" x14ac:dyDescent="0.2">
      <c r="A126" s="21">
        <v>295</v>
      </c>
      <c r="B126" s="23" t="s">
        <v>131</v>
      </c>
      <c r="C126" s="39">
        <f t="shared" si="639"/>
        <v>0</v>
      </c>
      <c r="D126" s="39">
        <f t="shared" si="639"/>
        <v>0</v>
      </c>
      <c r="E126" s="40" t="e">
        <f t="shared" si="379"/>
        <v>#DIV/0!</v>
      </c>
      <c r="F126" s="39"/>
      <c r="G126" s="39"/>
      <c r="H126" s="40" t="e">
        <f t="shared" si="360"/>
        <v>#DIV/0!</v>
      </c>
      <c r="I126" s="39"/>
      <c r="J126" s="39"/>
      <c r="K126" s="40" t="e">
        <f t="shared" si="361"/>
        <v>#DIV/0!</v>
      </c>
      <c r="L126" s="39"/>
      <c r="M126" s="39"/>
      <c r="N126" s="40" t="e">
        <f t="shared" si="362"/>
        <v>#DIV/0!</v>
      </c>
      <c r="O126" s="39">
        <f t="shared" si="640"/>
        <v>0</v>
      </c>
      <c r="P126" s="39">
        <f t="shared" si="640"/>
        <v>0</v>
      </c>
      <c r="Q126" s="40" t="e">
        <f t="shared" si="363"/>
        <v>#DIV/0!</v>
      </c>
      <c r="R126" s="39"/>
      <c r="S126" s="39"/>
      <c r="T126" s="40" t="e">
        <f t="shared" si="364"/>
        <v>#DIV/0!</v>
      </c>
      <c r="U126" s="39"/>
      <c r="V126" s="39"/>
      <c r="W126" s="40" t="e">
        <f t="shared" si="365"/>
        <v>#DIV/0!</v>
      </c>
      <c r="X126" s="39"/>
      <c r="Y126" s="39"/>
      <c r="Z126" s="40" t="e">
        <f t="shared" si="366"/>
        <v>#DIV/0!</v>
      </c>
      <c r="AA126" s="39">
        <f t="shared" si="641"/>
        <v>0</v>
      </c>
      <c r="AB126" s="39">
        <f t="shared" si="641"/>
        <v>0</v>
      </c>
      <c r="AC126" s="40" t="e">
        <f t="shared" si="367"/>
        <v>#DIV/0!</v>
      </c>
      <c r="AD126" s="39">
        <f t="shared" si="642"/>
        <v>0</v>
      </c>
      <c r="AE126" s="39">
        <f t="shared" si="642"/>
        <v>0</v>
      </c>
      <c r="AF126" s="40" t="e">
        <f t="shared" si="368"/>
        <v>#DIV/0!</v>
      </c>
      <c r="AG126" s="39"/>
      <c r="AH126" s="39"/>
      <c r="AI126" s="40" t="e">
        <f t="shared" si="369"/>
        <v>#DIV/0!</v>
      </c>
      <c r="AJ126" s="39"/>
      <c r="AK126" s="39"/>
      <c r="AL126" s="40" t="e">
        <f t="shared" si="370"/>
        <v>#DIV/0!</v>
      </c>
      <c r="AM126" s="39"/>
      <c r="AN126" s="39"/>
      <c r="AO126" s="40" t="e">
        <f t="shared" si="371"/>
        <v>#DIV/0!</v>
      </c>
      <c r="AP126" s="39">
        <f t="shared" si="643"/>
        <v>0</v>
      </c>
      <c r="AQ126" s="39">
        <f t="shared" si="643"/>
        <v>0</v>
      </c>
      <c r="AR126" s="40" t="e">
        <f t="shared" si="372"/>
        <v>#DIV/0!</v>
      </c>
      <c r="AS126" s="39">
        <f t="shared" si="644"/>
        <v>0</v>
      </c>
      <c r="AT126" s="39">
        <f t="shared" si="644"/>
        <v>0</v>
      </c>
      <c r="AU126" s="40" t="e">
        <f t="shared" si="373"/>
        <v>#DIV/0!</v>
      </c>
      <c r="AV126" s="39"/>
      <c r="AW126" s="39"/>
      <c r="AX126" s="40" t="e">
        <f t="shared" si="374"/>
        <v>#DIV/0!</v>
      </c>
      <c r="AY126" s="39"/>
      <c r="AZ126" s="39"/>
      <c r="BA126" s="40" t="e">
        <f t="shared" si="375"/>
        <v>#DIV/0!</v>
      </c>
      <c r="BB126" s="39"/>
      <c r="BC126" s="39"/>
      <c r="BD126" s="40" t="e">
        <f t="shared" si="376"/>
        <v>#DIV/0!</v>
      </c>
      <c r="BE126" s="39">
        <f t="shared" si="645"/>
        <v>0</v>
      </c>
      <c r="BF126" s="39">
        <f t="shared" si="645"/>
        <v>0</v>
      </c>
      <c r="BG126" s="40" t="e">
        <f t="shared" si="377"/>
        <v>#DIV/0!</v>
      </c>
      <c r="BH126" s="39">
        <f t="shared" si="406"/>
        <v>0</v>
      </c>
      <c r="BI126" s="39">
        <f t="shared" si="406"/>
        <v>0</v>
      </c>
      <c r="BJ126" s="40" t="e">
        <f t="shared" si="378"/>
        <v>#DIV/0!</v>
      </c>
    </row>
    <row r="127" spans="1:131" s="41" customFormat="1" ht="12.75" x14ac:dyDescent="0.2">
      <c r="A127" s="21">
        <v>296</v>
      </c>
      <c r="B127" s="23" t="s">
        <v>132</v>
      </c>
      <c r="C127" s="39">
        <f t="shared" si="639"/>
        <v>0</v>
      </c>
      <c r="D127" s="39">
        <f t="shared" si="639"/>
        <v>0</v>
      </c>
      <c r="E127" s="40" t="e">
        <f t="shared" si="379"/>
        <v>#DIV/0!</v>
      </c>
      <c r="F127" s="39"/>
      <c r="G127" s="39"/>
      <c r="H127" s="40" t="e">
        <f t="shared" si="360"/>
        <v>#DIV/0!</v>
      </c>
      <c r="I127" s="39"/>
      <c r="J127" s="39"/>
      <c r="K127" s="40" t="e">
        <f t="shared" si="361"/>
        <v>#DIV/0!</v>
      </c>
      <c r="L127" s="39"/>
      <c r="M127" s="39"/>
      <c r="N127" s="40" t="e">
        <f t="shared" si="362"/>
        <v>#DIV/0!</v>
      </c>
      <c r="O127" s="39">
        <f t="shared" si="640"/>
        <v>0</v>
      </c>
      <c r="P127" s="39">
        <f t="shared" si="640"/>
        <v>0</v>
      </c>
      <c r="Q127" s="40" t="e">
        <f t="shared" si="363"/>
        <v>#DIV/0!</v>
      </c>
      <c r="R127" s="39"/>
      <c r="S127" s="39"/>
      <c r="T127" s="40" t="e">
        <f t="shared" si="364"/>
        <v>#DIV/0!</v>
      </c>
      <c r="U127" s="39"/>
      <c r="V127" s="39"/>
      <c r="W127" s="40" t="e">
        <f t="shared" si="365"/>
        <v>#DIV/0!</v>
      </c>
      <c r="X127" s="39"/>
      <c r="Y127" s="39"/>
      <c r="Z127" s="40" t="e">
        <f t="shared" si="366"/>
        <v>#DIV/0!</v>
      </c>
      <c r="AA127" s="39">
        <f t="shared" si="641"/>
        <v>0</v>
      </c>
      <c r="AB127" s="39">
        <f t="shared" si="641"/>
        <v>0</v>
      </c>
      <c r="AC127" s="40" t="e">
        <f t="shared" si="367"/>
        <v>#DIV/0!</v>
      </c>
      <c r="AD127" s="39">
        <f t="shared" si="642"/>
        <v>0</v>
      </c>
      <c r="AE127" s="39">
        <f t="shared" si="642"/>
        <v>0</v>
      </c>
      <c r="AF127" s="40" t="e">
        <f t="shared" si="368"/>
        <v>#DIV/0!</v>
      </c>
      <c r="AG127" s="39"/>
      <c r="AH127" s="39"/>
      <c r="AI127" s="40" t="e">
        <f t="shared" si="369"/>
        <v>#DIV/0!</v>
      </c>
      <c r="AJ127" s="39"/>
      <c r="AK127" s="39"/>
      <c r="AL127" s="40" t="e">
        <f t="shared" si="370"/>
        <v>#DIV/0!</v>
      </c>
      <c r="AM127" s="39"/>
      <c r="AN127" s="39"/>
      <c r="AO127" s="40" t="e">
        <f t="shared" si="371"/>
        <v>#DIV/0!</v>
      </c>
      <c r="AP127" s="39">
        <f t="shared" si="643"/>
        <v>0</v>
      </c>
      <c r="AQ127" s="39">
        <f t="shared" si="643"/>
        <v>0</v>
      </c>
      <c r="AR127" s="40" t="e">
        <f t="shared" si="372"/>
        <v>#DIV/0!</v>
      </c>
      <c r="AS127" s="39">
        <f t="shared" si="644"/>
        <v>0</v>
      </c>
      <c r="AT127" s="39">
        <f t="shared" si="644"/>
        <v>0</v>
      </c>
      <c r="AU127" s="40" t="e">
        <f t="shared" si="373"/>
        <v>#DIV/0!</v>
      </c>
      <c r="AV127" s="39"/>
      <c r="AW127" s="39"/>
      <c r="AX127" s="40" t="e">
        <f t="shared" si="374"/>
        <v>#DIV/0!</v>
      </c>
      <c r="AY127" s="39"/>
      <c r="AZ127" s="39"/>
      <c r="BA127" s="40" t="e">
        <f t="shared" si="375"/>
        <v>#DIV/0!</v>
      </c>
      <c r="BB127" s="39"/>
      <c r="BC127" s="39"/>
      <c r="BD127" s="40" t="e">
        <f t="shared" si="376"/>
        <v>#DIV/0!</v>
      </c>
      <c r="BE127" s="39">
        <f t="shared" si="645"/>
        <v>0</v>
      </c>
      <c r="BF127" s="39">
        <f t="shared" si="645"/>
        <v>0</v>
      </c>
      <c r="BG127" s="40" t="e">
        <f t="shared" si="377"/>
        <v>#DIV/0!</v>
      </c>
      <c r="BH127" s="39">
        <f t="shared" ref="BH127:BI127" si="646">SUM(AP127,BE127)</f>
        <v>0</v>
      </c>
      <c r="BI127" s="39">
        <f t="shared" si="646"/>
        <v>0</v>
      </c>
      <c r="BJ127" s="40" t="e">
        <f t="shared" si="378"/>
        <v>#DIV/0!</v>
      </c>
    </row>
    <row r="128" spans="1:131" s="41" customFormat="1" ht="15.75" x14ac:dyDescent="0.2">
      <c r="A128" s="17"/>
      <c r="B128" s="8" t="s">
        <v>5</v>
      </c>
      <c r="C128" s="37">
        <f>C7-C50</f>
        <v>0</v>
      </c>
      <c r="D128" s="37">
        <f>D7-D50</f>
        <v>0</v>
      </c>
      <c r="E128" s="38" t="e">
        <f t="shared" si="379"/>
        <v>#DIV/0!</v>
      </c>
      <c r="F128" s="37">
        <f t="shared" ref="F128:G128" si="647">F7-F50</f>
        <v>0</v>
      </c>
      <c r="G128" s="37">
        <f t="shared" si="647"/>
        <v>0</v>
      </c>
      <c r="H128" s="38" t="e">
        <f t="shared" si="360"/>
        <v>#DIV/0!</v>
      </c>
      <c r="I128" s="37">
        <f t="shared" ref="I128:J128" si="648">I7-I50</f>
        <v>0</v>
      </c>
      <c r="J128" s="37">
        <f t="shared" si="648"/>
        <v>0</v>
      </c>
      <c r="K128" s="38" t="e">
        <f t="shared" si="361"/>
        <v>#DIV/0!</v>
      </c>
      <c r="L128" s="37">
        <f t="shared" ref="L128:M128" si="649">L7-L50</f>
        <v>0</v>
      </c>
      <c r="M128" s="37">
        <f t="shared" si="649"/>
        <v>0</v>
      </c>
      <c r="N128" s="38" t="e">
        <f t="shared" si="362"/>
        <v>#DIV/0!</v>
      </c>
      <c r="O128" s="37">
        <f t="shared" ref="O128:P128" si="650">O7-O50</f>
        <v>0</v>
      </c>
      <c r="P128" s="37">
        <f t="shared" si="650"/>
        <v>0</v>
      </c>
      <c r="Q128" s="38" t="e">
        <f t="shared" si="363"/>
        <v>#DIV/0!</v>
      </c>
      <c r="R128" s="37">
        <f t="shared" ref="R128:S128" si="651">R7-R50</f>
        <v>0</v>
      </c>
      <c r="S128" s="37">
        <f t="shared" si="651"/>
        <v>0</v>
      </c>
      <c r="T128" s="38" t="e">
        <f t="shared" si="364"/>
        <v>#DIV/0!</v>
      </c>
      <c r="U128" s="37">
        <f t="shared" ref="U128:V128" si="652">U7-U50</f>
        <v>0</v>
      </c>
      <c r="V128" s="37">
        <f t="shared" si="652"/>
        <v>0</v>
      </c>
      <c r="W128" s="38" t="e">
        <f t="shared" si="365"/>
        <v>#DIV/0!</v>
      </c>
      <c r="X128" s="37">
        <f t="shared" ref="X128:Y128" si="653">X7-X50</f>
        <v>0</v>
      </c>
      <c r="Y128" s="37">
        <f t="shared" si="653"/>
        <v>0</v>
      </c>
      <c r="Z128" s="38" t="e">
        <f t="shared" si="366"/>
        <v>#DIV/0!</v>
      </c>
      <c r="AA128" s="37">
        <f t="shared" ref="AA128:AB128" si="654">AA7-AA50</f>
        <v>0</v>
      </c>
      <c r="AB128" s="37">
        <f t="shared" si="654"/>
        <v>0</v>
      </c>
      <c r="AC128" s="38" t="e">
        <f t="shared" si="367"/>
        <v>#DIV/0!</v>
      </c>
      <c r="AD128" s="37">
        <f t="shared" ref="AD128:AE128" si="655">AD7-AD50</f>
        <v>0</v>
      </c>
      <c r="AE128" s="37">
        <f t="shared" si="655"/>
        <v>0</v>
      </c>
      <c r="AF128" s="38" t="e">
        <f t="shared" si="368"/>
        <v>#DIV/0!</v>
      </c>
      <c r="AG128" s="37">
        <f t="shared" ref="AG128:AH128" si="656">AG7-AG50</f>
        <v>0</v>
      </c>
      <c r="AH128" s="37">
        <f t="shared" si="656"/>
        <v>0</v>
      </c>
      <c r="AI128" s="38" t="e">
        <f t="shared" si="369"/>
        <v>#DIV/0!</v>
      </c>
      <c r="AJ128" s="37">
        <f t="shared" ref="AJ128:AK128" si="657">AJ7-AJ50</f>
        <v>0</v>
      </c>
      <c r="AK128" s="37">
        <f t="shared" si="657"/>
        <v>0</v>
      </c>
      <c r="AL128" s="38" t="e">
        <f t="shared" si="370"/>
        <v>#DIV/0!</v>
      </c>
      <c r="AM128" s="37">
        <f t="shared" ref="AM128:AN128" si="658">AM7-AM50</f>
        <v>0</v>
      </c>
      <c r="AN128" s="37">
        <f t="shared" si="658"/>
        <v>0</v>
      </c>
      <c r="AO128" s="38" t="e">
        <f t="shared" si="371"/>
        <v>#DIV/0!</v>
      </c>
      <c r="AP128" s="37">
        <f t="shared" ref="AP128:AQ128" si="659">AP7-AP50</f>
        <v>0</v>
      </c>
      <c r="AQ128" s="37">
        <f t="shared" si="659"/>
        <v>0</v>
      </c>
      <c r="AR128" s="38" t="e">
        <f t="shared" si="372"/>
        <v>#DIV/0!</v>
      </c>
      <c r="AS128" s="37">
        <f t="shared" ref="AS128:AT128" si="660">AS7-AS50</f>
        <v>0</v>
      </c>
      <c r="AT128" s="37">
        <f t="shared" si="660"/>
        <v>0</v>
      </c>
      <c r="AU128" s="38" t="e">
        <f t="shared" si="373"/>
        <v>#DIV/0!</v>
      </c>
      <c r="AV128" s="37">
        <f t="shared" ref="AV128:AW128" si="661">AV7-AV50</f>
        <v>0</v>
      </c>
      <c r="AW128" s="37">
        <f t="shared" si="661"/>
        <v>0</v>
      </c>
      <c r="AX128" s="38" t="e">
        <f t="shared" si="374"/>
        <v>#DIV/0!</v>
      </c>
      <c r="AY128" s="37">
        <f t="shared" ref="AY128:AZ128" si="662">AY7-AY50</f>
        <v>0</v>
      </c>
      <c r="AZ128" s="37">
        <f t="shared" si="662"/>
        <v>0</v>
      </c>
      <c r="BA128" s="38" t="e">
        <f t="shared" si="375"/>
        <v>#DIV/0!</v>
      </c>
      <c r="BB128" s="37">
        <f t="shared" ref="BB128:BC128" si="663">BB7-BB50</f>
        <v>0</v>
      </c>
      <c r="BC128" s="37">
        <f t="shared" si="663"/>
        <v>0</v>
      </c>
      <c r="BD128" s="38" t="e">
        <f t="shared" si="376"/>
        <v>#DIV/0!</v>
      </c>
      <c r="BE128" s="37">
        <f t="shared" ref="BE128:BF128" si="664">BE7-BE50</f>
        <v>0</v>
      </c>
      <c r="BF128" s="37">
        <f t="shared" si="664"/>
        <v>0</v>
      </c>
      <c r="BG128" s="38" t="e">
        <f t="shared" si="377"/>
        <v>#DIV/0!</v>
      </c>
      <c r="BH128" s="37">
        <f t="shared" ref="BH128:BI128" si="665">BH7-BH50</f>
        <v>0</v>
      </c>
      <c r="BI128" s="37">
        <f t="shared" si="665"/>
        <v>0</v>
      </c>
      <c r="BJ128" s="38" t="e">
        <f t="shared" si="378"/>
        <v>#DIV/0!</v>
      </c>
    </row>
    <row r="129" spans="1:62" x14ac:dyDescent="0.25">
      <c r="A129" s="32"/>
      <c r="B129" s="33"/>
      <c r="C129" s="10"/>
      <c r="D129" s="55"/>
      <c r="E129" s="56"/>
      <c r="F129" s="56"/>
      <c r="H129" s="1"/>
      <c r="K129" s="1"/>
      <c r="N129" s="1"/>
      <c r="Q129" s="1"/>
      <c r="T129" s="1"/>
      <c r="W129" s="1"/>
      <c r="Z129" s="1"/>
      <c r="AC129" s="1"/>
      <c r="AF129" s="1"/>
      <c r="AI129" s="1"/>
      <c r="AL129" s="1"/>
      <c r="AO129" s="1"/>
      <c r="AR129" s="1"/>
      <c r="AU129" s="1"/>
      <c r="AX129" s="1"/>
      <c r="BA129" s="1"/>
      <c r="BD129" s="1"/>
      <c r="BG129" s="1"/>
      <c r="BJ129" s="1"/>
    </row>
    <row r="130" spans="1:62" x14ac:dyDescent="0.25">
      <c r="A130" s="41" t="s">
        <v>87</v>
      </c>
      <c r="B130" s="41"/>
      <c r="C130" s="42"/>
      <c r="D130" s="43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</row>
    <row r="131" spans="1:62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</row>
    <row r="132" spans="1:62" x14ac:dyDescent="0.25">
      <c r="A132" s="41" t="s">
        <v>88</v>
      </c>
      <c r="B132" s="41"/>
      <c r="C132" s="43"/>
      <c r="D132" s="43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</row>
  </sheetData>
  <sheetProtection formatCells="0" formatColumns="0" formatRows="0"/>
  <mergeCells count="26">
    <mergeCell ref="C2:E2"/>
    <mergeCell ref="C3:E3"/>
    <mergeCell ref="C4:E4"/>
    <mergeCell ref="AD5:AF5"/>
    <mergeCell ref="L5:N5"/>
    <mergeCell ref="O5:Q5"/>
    <mergeCell ref="R5:T5"/>
    <mergeCell ref="U5:W5"/>
    <mergeCell ref="X5:Z5"/>
    <mergeCell ref="AA5:AC5"/>
    <mergeCell ref="A5:A6"/>
    <mergeCell ref="B5:B6"/>
    <mergeCell ref="C5:E5"/>
    <mergeCell ref="F5:H5"/>
    <mergeCell ref="I5:K5"/>
    <mergeCell ref="D129:F129"/>
    <mergeCell ref="AY5:BA5"/>
    <mergeCell ref="BB5:BD5"/>
    <mergeCell ref="BE5:BG5"/>
    <mergeCell ref="BH5:BJ5"/>
    <mergeCell ref="AG5:AI5"/>
    <mergeCell ref="AJ5:AL5"/>
    <mergeCell ref="AM5:AO5"/>
    <mergeCell ref="AP5:AR5"/>
    <mergeCell ref="AS5:AU5"/>
    <mergeCell ref="AV5:AX5"/>
  </mergeCells>
  <printOptions horizontalCentered="1"/>
  <pageMargins left="0" right="0" top="0" bottom="0" header="0.31496062992125984" footer="0.31496062992125984"/>
  <pageSetup paperSize="9" scale="55" fitToWidth="5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EA132"/>
  <sheetViews>
    <sheetView workbookViewId="0">
      <pane xSplit="5" ySplit="6" topLeftCell="BD124" activePane="bottomRight" state="frozen"/>
      <selection pane="topRight" activeCell="F1" sqref="F1"/>
      <selection pane="bottomLeft" activeCell="A7" sqref="A7"/>
      <selection pane="bottomRight" activeCell="BK5" sqref="A5:XFD128"/>
    </sheetView>
  </sheetViews>
  <sheetFormatPr defaultColWidth="9.140625" defaultRowHeight="15" outlineLevelRow="3" x14ac:dyDescent="0.25"/>
  <cols>
    <col min="1" max="1" width="5.5703125" style="18" bestFit="1" customWidth="1"/>
    <col min="2" max="2" width="34.5703125" style="25" customWidth="1"/>
    <col min="3" max="4" width="14.28515625" style="1" customWidth="1"/>
    <col min="5" max="5" width="5" style="6" customWidth="1"/>
    <col min="6" max="7" width="14.28515625" style="1" customWidth="1"/>
    <col min="8" max="8" width="5" style="6" customWidth="1"/>
    <col min="9" max="10" width="14.28515625" style="1" customWidth="1"/>
    <col min="11" max="11" width="5" style="6" customWidth="1"/>
    <col min="12" max="13" width="14.28515625" style="1" customWidth="1"/>
    <col min="14" max="14" width="5" style="6" customWidth="1"/>
    <col min="15" max="16" width="14.28515625" style="1" customWidth="1"/>
    <col min="17" max="17" width="5" style="6" customWidth="1"/>
    <col min="18" max="19" width="14.28515625" style="1" customWidth="1"/>
    <col min="20" max="20" width="5" style="6" customWidth="1"/>
    <col min="21" max="22" width="14.28515625" style="1" customWidth="1"/>
    <col min="23" max="23" width="5" style="6" customWidth="1"/>
    <col min="24" max="25" width="14.28515625" style="1" customWidth="1"/>
    <col min="26" max="26" width="5" style="6" customWidth="1"/>
    <col min="27" max="28" width="14.28515625" style="1" customWidth="1"/>
    <col min="29" max="29" width="5" style="6" customWidth="1"/>
    <col min="30" max="31" width="14.28515625" style="1" customWidth="1"/>
    <col min="32" max="32" width="5" style="6" customWidth="1"/>
    <col min="33" max="34" width="14.28515625" style="1" customWidth="1"/>
    <col min="35" max="35" width="5" style="6" customWidth="1"/>
    <col min="36" max="37" width="14.28515625" style="1" customWidth="1"/>
    <col min="38" max="38" width="5" style="6" customWidth="1"/>
    <col min="39" max="40" width="14.28515625" style="1" customWidth="1"/>
    <col min="41" max="41" width="5" style="6" customWidth="1"/>
    <col min="42" max="43" width="14.28515625" style="1" customWidth="1"/>
    <col min="44" max="44" width="5" style="6" customWidth="1"/>
    <col min="45" max="46" width="14.28515625" style="1" customWidth="1"/>
    <col min="47" max="47" width="5" style="6" customWidth="1"/>
    <col min="48" max="49" width="14.28515625" style="1" customWidth="1"/>
    <col min="50" max="50" width="5" style="6" customWidth="1"/>
    <col min="51" max="52" width="14.28515625" style="1" customWidth="1"/>
    <col min="53" max="53" width="5" style="6" customWidth="1"/>
    <col min="54" max="55" width="14.28515625" style="1" customWidth="1"/>
    <col min="56" max="56" width="5" style="6" customWidth="1"/>
    <col min="57" max="58" width="14.28515625" style="1" customWidth="1"/>
    <col min="59" max="59" width="5" style="6" customWidth="1"/>
    <col min="60" max="61" width="14.28515625" style="1" customWidth="1"/>
    <col min="62" max="62" width="5" style="6" customWidth="1"/>
    <col min="63" max="16384" width="9.140625" style="1"/>
  </cols>
  <sheetData>
    <row r="1" spans="1:131" ht="13.5" customHeight="1" x14ac:dyDescent="0.25">
      <c r="B1" s="16" t="str">
        <f>Свод!A1</f>
        <v>Приложение 6. Плановые и фактические показатели доходов и расходов</v>
      </c>
      <c r="C1" s="16"/>
      <c r="D1" s="16"/>
      <c r="E1" s="28"/>
      <c r="F1" s="16"/>
      <c r="G1" s="16"/>
      <c r="H1" s="28"/>
      <c r="I1" s="16"/>
      <c r="J1" s="16"/>
      <c r="K1" s="28"/>
    </row>
    <row r="2" spans="1:131" ht="30.75" customHeight="1" x14ac:dyDescent="0.25">
      <c r="B2" s="26" t="s">
        <v>1</v>
      </c>
      <c r="C2" s="72" t="str">
        <f>Свод!C2</f>
        <v>КГАУ СОН РЦДПОВ г. Чайковский</v>
      </c>
      <c r="D2" s="72"/>
      <c r="E2" s="72"/>
      <c r="F2" s="13"/>
      <c r="G2" s="13"/>
      <c r="H2" s="29"/>
      <c r="I2" s="13"/>
    </row>
    <row r="3" spans="1:131" ht="30.75" customHeight="1" x14ac:dyDescent="0.25">
      <c r="B3" s="26" t="s">
        <v>61</v>
      </c>
      <c r="C3" s="73" t="s">
        <v>62</v>
      </c>
      <c r="D3" s="73"/>
      <c r="E3" s="73"/>
      <c r="F3" s="14"/>
      <c r="G3" s="14"/>
      <c r="H3" s="30"/>
      <c r="I3" s="14"/>
    </row>
    <row r="4" spans="1:131" x14ac:dyDescent="0.25">
      <c r="B4" s="27" t="s">
        <v>46</v>
      </c>
      <c r="C4" s="74" t="str">
        <f>Свод!C3</f>
        <v>Год 2019</v>
      </c>
      <c r="D4" s="74"/>
      <c r="E4" s="74"/>
      <c r="F4" s="15"/>
      <c r="G4" s="15"/>
      <c r="H4" s="31"/>
      <c r="I4" s="15"/>
    </row>
    <row r="5" spans="1:131" s="2" customFormat="1" ht="18.75" customHeight="1" x14ac:dyDescent="0.25">
      <c r="A5" s="70" t="s">
        <v>134</v>
      </c>
      <c r="B5" s="57" t="s">
        <v>4</v>
      </c>
      <c r="C5" s="58" t="s">
        <v>8</v>
      </c>
      <c r="D5" s="58"/>
      <c r="E5" s="58"/>
      <c r="F5" s="57" t="s">
        <v>10</v>
      </c>
      <c r="G5" s="57"/>
      <c r="H5" s="57"/>
      <c r="I5" s="57" t="s">
        <v>11</v>
      </c>
      <c r="J5" s="57"/>
      <c r="K5" s="57"/>
      <c r="L5" s="57" t="s">
        <v>12</v>
      </c>
      <c r="M5" s="57"/>
      <c r="N5" s="57"/>
      <c r="O5" s="58" t="s">
        <v>22</v>
      </c>
      <c r="P5" s="58"/>
      <c r="Q5" s="58"/>
      <c r="R5" s="57" t="s">
        <v>13</v>
      </c>
      <c r="S5" s="57"/>
      <c r="T5" s="57"/>
      <c r="U5" s="57" t="s">
        <v>14</v>
      </c>
      <c r="V5" s="57"/>
      <c r="W5" s="57"/>
      <c r="X5" s="57" t="s">
        <v>15</v>
      </c>
      <c r="Y5" s="57"/>
      <c r="Z5" s="57"/>
      <c r="AA5" s="58" t="s">
        <v>23</v>
      </c>
      <c r="AB5" s="58"/>
      <c r="AC5" s="58"/>
      <c r="AD5" s="58" t="s">
        <v>26</v>
      </c>
      <c r="AE5" s="58"/>
      <c r="AF5" s="58"/>
      <c r="AG5" s="57" t="s">
        <v>16</v>
      </c>
      <c r="AH5" s="57"/>
      <c r="AI5" s="57"/>
      <c r="AJ5" s="57" t="s">
        <v>17</v>
      </c>
      <c r="AK5" s="57"/>
      <c r="AL5" s="57"/>
      <c r="AM5" s="57" t="s">
        <v>18</v>
      </c>
      <c r="AN5" s="57"/>
      <c r="AO5" s="57"/>
      <c r="AP5" s="58" t="s">
        <v>24</v>
      </c>
      <c r="AQ5" s="58"/>
      <c r="AR5" s="58"/>
      <c r="AS5" s="58" t="s">
        <v>60</v>
      </c>
      <c r="AT5" s="58"/>
      <c r="AU5" s="58"/>
      <c r="AV5" s="59" t="s">
        <v>19</v>
      </c>
      <c r="AW5" s="60"/>
      <c r="AX5" s="61"/>
      <c r="AY5" s="57" t="s">
        <v>20</v>
      </c>
      <c r="AZ5" s="57"/>
      <c r="BA5" s="57"/>
      <c r="BB5" s="57" t="s">
        <v>21</v>
      </c>
      <c r="BC5" s="57"/>
      <c r="BD5" s="57"/>
      <c r="BE5" s="58" t="s">
        <v>25</v>
      </c>
      <c r="BF5" s="58"/>
      <c r="BG5" s="58"/>
      <c r="BH5" s="58" t="s">
        <v>27</v>
      </c>
      <c r="BI5" s="58"/>
      <c r="BJ5" s="58"/>
    </row>
    <row r="6" spans="1:131" s="2" customFormat="1" ht="45" x14ac:dyDescent="0.25">
      <c r="A6" s="71"/>
      <c r="B6" s="69"/>
      <c r="C6" s="7" t="s">
        <v>6</v>
      </c>
      <c r="D6" s="7" t="s">
        <v>7</v>
      </c>
      <c r="E6" s="7" t="s">
        <v>9</v>
      </c>
      <c r="F6" s="7" t="s">
        <v>6</v>
      </c>
      <c r="G6" s="7" t="s">
        <v>7</v>
      </c>
      <c r="H6" s="7" t="s">
        <v>9</v>
      </c>
      <c r="I6" s="7" t="s">
        <v>6</v>
      </c>
      <c r="J6" s="7" t="s">
        <v>7</v>
      </c>
      <c r="K6" s="7" t="s">
        <v>9</v>
      </c>
      <c r="L6" s="7" t="s">
        <v>6</v>
      </c>
      <c r="M6" s="7" t="s">
        <v>7</v>
      </c>
      <c r="N6" s="7" t="s">
        <v>9</v>
      </c>
      <c r="O6" s="7" t="s">
        <v>6</v>
      </c>
      <c r="P6" s="7" t="s">
        <v>7</v>
      </c>
      <c r="Q6" s="7" t="s">
        <v>9</v>
      </c>
      <c r="R6" s="7" t="s">
        <v>6</v>
      </c>
      <c r="S6" s="7" t="s">
        <v>7</v>
      </c>
      <c r="T6" s="7" t="s">
        <v>9</v>
      </c>
      <c r="U6" s="7" t="s">
        <v>6</v>
      </c>
      <c r="V6" s="7" t="s">
        <v>7</v>
      </c>
      <c r="W6" s="7" t="s">
        <v>9</v>
      </c>
      <c r="X6" s="7" t="s">
        <v>6</v>
      </c>
      <c r="Y6" s="7" t="s">
        <v>7</v>
      </c>
      <c r="Z6" s="7" t="s">
        <v>9</v>
      </c>
      <c r="AA6" s="7" t="s">
        <v>6</v>
      </c>
      <c r="AB6" s="7" t="s">
        <v>7</v>
      </c>
      <c r="AC6" s="7" t="s">
        <v>9</v>
      </c>
      <c r="AD6" s="7" t="s">
        <v>6</v>
      </c>
      <c r="AE6" s="7" t="s">
        <v>7</v>
      </c>
      <c r="AF6" s="7" t="s">
        <v>9</v>
      </c>
      <c r="AG6" s="7" t="s">
        <v>6</v>
      </c>
      <c r="AH6" s="7" t="s">
        <v>7</v>
      </c>
      <c r="AI6" s="7" t="s">
        <v>9</v>
      </c>
      <c r="AJ6" s="7" t="s">
        <v>6</v>
      </c>
      <c r="AK6" s="7" t="s">
        <v>7</v>
      </c>
      <c r="AL6" s="7" t="s">
        <v>9</v>
      </c>
      <c r="AM6" s="7" t="s">
        <v>6</v>
      </c>
      <c r="AN6" s="7" t="s">
        <v>7</v>
      </c>
      <c r="AO6" s="7" t="s">
        <v>9</v>
      </c>
      <c r="AP6" s="7" t="s">
        <v>6</v>
      </c>
      <c r="AQ6" s="7" t="s">
        <v>7</v>
      </c>
      <c r="AR6" s="7" t="s">
        <v>9</v>
      </c>
      <c r="AS6" s="7" t="s">
        <v>6</v>
      </c>
      <c r="AT6" s="7" t="s">
        <v>7</v>
      </c>
      <c r="AU6" s="7" t="s">
        <v>9</v>
      </c>
      <c r="AV6" s="7" t="s">
        <v>6</v>
      </c>
      <c r="AW6" s="7" t="s">
        <v>7</v>
      </c>
      <c r="AX6" s="7" t="s">
        <v>9</v>
      </c>
      <c r="AY6" s="7" t="s">
        <v>6</v>
      </c>
      <c r="AZ6" s="7" t="s">
        <v>7</v>
      </c>
      <c r="BA6" s="7" t="s">
        <v>9</v>
      </c>
      <c r="BB6" s="7" t="s">
        <v>6</v>
      </c>
      <c r="BC6" s="7" t="s">
        <v>7</v>
      </c>
      <c r="BD6" s="7" t="s">
        <v>9</v>
      </c>
      <c r="BE6" s="7" t="s">
        <v>6</v>
      </c>
      <c r="BF6" s="7" t="s">
        <v>7</v>
      </c>
      <c r="BG6" s="7" t="s">
        <v>9</v>
      </c>
      <c r="BH6" s="7" t="s">
        <v>6</v>
      </c>
      <c r="BI6" s="7" t="s">
        <v>7</v>
      </c>
      <c r="BJ6" s="7" t="s">
        <v>9</v>
      </c>
    </row>
    <row r="7" spans="1:131" s="3" customFormat="1" ht="15.75" x14ac:dyDescent="0.25">
      <c r="A7" s="17"/>
      <c r="B7" s="8" t="s">
        <v>44</v>
      </c>
      <c r="C7" s="37">
        <f>SUM(C8,C14)</f>
        <v>0</v>
      </c>
      <c r="D7" s="37">
        <f>SUM(D8,D14)</f>
        <v>0</v>
      </c>
      <c r="E7" s="38" t="e">
        <f>D7/C7</f>
        <v>#DIV/0!</v>
      </c>
      <c r="F7" s="37">
        <f t="shared" ref="F7:G7" si="0">SUM(F8,F14)</f>
        <v>0</v>
      </c>
      <c r="G7" s="37">
        <f t="shared" si="0"/>
        <v>0</v>
      </c>
      <c r="H7" s="38" t="e">
        <f t="shared" ref="H7:H70" si="1">G7/F7</f>
        <v>#DIV/0!</v>
      </c>
      <c r="I7" s="37">
        <f t="shared" ref="I7:J7" si="2">SUM(I8,I14)</f>
        <v>0</v>
      </c>
      <c r="J7" s="37">
        <f t="shared" si="2"/>
        <v>0</v>
      </c>
      <c r="K7" s="38" t="e">
        <f t="shared" ref="K7:K70" si="3">J7/I7</f>
        <v>#DIV/0!</v>
      </c>
      <c r="L7" s="37">
        <f t="shared" ref="L7:M7" si="4">SUM(L8,L14)</f>
        <v>0</v>
      </c>
      <c r="M7" s="37">
        <f t="shared" si="4"/>
        <v>0</v>
      </c>
      <c r="N7" s="38" t="e">
        <f t="shared" ref="N7:N70" si="5">M7/L7</f>
        <v>#DIV/0!</v>
      </c>
      <c r="O7" s="37">
        <f t="shared" ref="O7:P7" si="6">SUM(O8,O14)</f>
        <v>0</v>
      </c>
      <c r="P7" s="37">
        <f t="shared" si="6"/>
        <v>0</v>
      </c>
      <c r="Q7" s="38" t="e">
        <f t="shared" ref="Q7:Q70" si="7">P7/O7</f>
        <v>#DIV/0!</v>
      </c>
      <c r="R7" s="37">
        <f t="shared" ref="R7:S7" si="8">SUM(R8,R14)</f>
        <v>0</v>
      </c>
      <c r="S7" s="37">
        <f t="shared" si="8"/>
        <v>0</v>
      </c>
      <c r="T7" s="38" t="e">
        <f t="shared" ref="T7:T70" si="9">S7/R7</f>
        <v>#DIV/0!</v>
      </c>
      <c r="U7" s="37">
        <f t="shared" ref="U7:V7" si="10">SUM(U8,U14)</f>
        <v>0</v>
      </c>
      <c r="V7" s="37">
        <f t="shared" si="10"/>
        <v>0</v>
      </c>
      <c r="W7" s="38" t="e">
        <f t="shared" ref="W7:W70" si="11">V7/U7</f>
        <v>#DIV/0!</v>
      </c>
      <c r="X7" s="37">
        <f t="shared" ref="X7:Y7" si="12">SUM(X8,X14)</f>
        <v>0</v>
      </c>
      <c r="Y7" s="37">
        <f t="shared" si="12"/>
        <v>0</v>
      </c>
      <c r="Z7" s="38" t="e">
        <f t="shared" ref="Z7:Z70" si="13">Y7/X7</f>
        <v>#DIV/0!</v>
      </c>
      <c r="AA7" s="37">
        <f t="shared" ref="AA7:AB7" si="14">SUM(AA8,AA14)</f>
        <v>0</v>
      </c>
      <c r="AB7" s="37">
        <f t="shared" si="14"/>
        <v>0</v>
      </c>
      <c r="AC7" s="38" t="e">
        <f t="shared" ref="AC7:AC70" si="15">AB7/AA7</f>
        <v>#DIV/0!</v>
      </c>
      <c r="AD7" s="37">
        <f t="shared" ref="AD7:AE7" si="16">SUM(AD8,AD14)</f>
        <v>0</v>
      </c>
      <c r="AE7" s="37">
        <f t="shared" si="16"/>
        <v>0</v>
      </c>
      <c r="AF7" s="38" t="e">
        <f t="shared" ref="AF7:AF70" si="17">AE7/AD7</f>
        <v>#DIV/0!</v>
      </c>
      <c r="AG7" s="37">
        <f t="shared" ref="AG7:AH7" si="18">SUM(AG8,AG14)</f>
        <v>0</v>
      </c>
      <c r="AH7" s="37">
        <f t="shared" si="18"/>
        <v>0</v>
      </c>
      <c r="AI7" s="38" t="e">
        <f t="shared" ref="AI7:AI70" si="19">AH7/AG7</f>
        <v>#DIV/0!</v>
      </c>
      <c r="AJ7" s="37">
        <f t="shared" ref="AJ7:AK7" si="20">SUM(AJ8,AJ14)</f>
        <v>0</v>
      </c>
      <c r="AK7" s="37">
        <f t="shared" si="20"/>
        <v>0</v>
      </c>
      <c r="AL7" s="38" t="e">
        <f t="shared" ref="AL7:AL70" si="21">AK7/AJ7</f>
        <v>#DIV/0!</v>
      </c>
      <c r="AM7" s="37">
        <f t="shared" ref="AM7:AN7" si="22">SUM(AM8,AM14)</f>
        <v>0</v>
      </c>
      <c r="AN7" s="37">
        <f t="shared" si="22"/>
        <v>0</v>
      </c>
      <c r="AO7" s="38" t="e">
        <f t="shared" ref="AO7:AO70" si="23">AN7/AM7</f>
        <v>#DIV/0!</v>
      </c>
      <c r="AP7" s="37">
        <f t="shared" ref="AP7:AQ7" si="24">SUM(AP8,AP14)</f>
        <v>0</v>
      </c>
      <c r="AQ7" s="37">
        <f t="shared" si="24"/>
        <v>0</v>
      </c>
      <c r="AR7" s="38" t="e">
        <f t="shared" ref="AR7:AR70" si="25">AQ7/AP7</f>
        <v>#DIV/0!</v>
      </c>
      <c r="AS7" s="37">
        <f t="shared" ref="AS7:AT7" si="26">SUM(AS8,AS14)</f>
        <v>0</v>
      </c>
      <c r="AT7" s="37">
        <f t="shared" si="26"/>
        <v>0</v>
      </c>
      <c r="AU7" s="38" t="e">
        <f t="shared" ref="AU7:AU70" si="27">AT7/AS7</f>
        <v>#DIV/0!</v>
      </c>
      <c r="AV7" s="37">
        <f t="shared" ref="AV7:AW7" si="28">SUM(AV8,AV14)</f>
        <v>0</v>
      </c>
      <c r="AW7" s="37">
        <f t="shared" si="28"/>
        <v>0</v>
      </c>
      <c r="AX7" s="38" t="e">
        <f t="shared" ref="AX7:AX70" si="29">AW7/AV7</f>
        <v>#DIV/0!</v>
      </c>
      <c r="AY7" s="37">
        <f t="shared" ref="AY7:AZ7" si="30">SUM(AY8,AY14)</f>
        <v>0</v>
      </c>
      <c r="AZ7" s="37">
        <f t="shared" si="30"/>
        <v>0</v>
      </c>
      <c r="BA7" s="38" t="e">
        <f t="shared" ref="BA7:BA70" si="31">AZ7/AY7</f>
        <v>#DIV/0!</v>
      </c>
      <c r="BB7" s="37">
        <f t="shared" ref="BB7:BC7" si="32">SUM(BB8,BB14)</f>
        <v>0</v>
      </c>
      <c r="BC7" s="37">
        <f t="shared" si="32"/>
        <v>0</v>
      </c>
      <c r="BD7" s="38" t="e">
        <f t="shared" ref="BD7:BD70" si="33">BC7/BB7</f>
        <v>#DIV/0!</v>
      </c>
      <c r="BE7" s="37">
        <f t="shared" ref="BE7:BF7" si="34">SUM(BE8,BE14)</f>
        <v>0</v>
      </c>
      <c r="BF7" s="37">
        <f t="shared" si="34"/>
        <v>0</v>
      </c>
      <c r="BG7" s="38" t="e">
        <f t="shared" ref="BG7:BG70" si="35">BF7/BE7</f>
        <v>#DIV/0!</v>
      </c>
      <c r="BH7" s="37">
        <f t="shared" ref="BH7:BI7" si="36">SUM(BH8,BH14)</f>
        <v>0</v>
      </c>
      <c r="BI7" s="37">
        <f t="shared" si="36"/>
        <v>0</v>
      </c>
      <c r="BJ7" s="38" t="e">
        <f t="shared" ref="BJ7:BJ70" si="37">BI7/BH7</f>
        <v>#DIV/0!</v>
      </c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</row>
    <row r="8" spans="1:131" s="3" customFormat="1" x14ac:dyDescent="0.25">
      <c r="A8" s="17"/>
      <c r="B8" s="20" t="s">
        <v>2</v>
      </c>
      <c r="C8" s="37">
        <f>SUM(C9,C11:C13)</f>
        <v>0</v>
      </c>
      <c r="D8" s="37">
        <f>SUM(D9,D11:D13)</f>
        <v>0</v>
      </c>
      <c r="E8" s="38" t="e">
        <f t="shared" ref="E8:E72" si="38">D8/C8</f>
        <v>#DIV/0!</v>
      </c>
      <c r="F8" s="37">
        <f t="shared" ref="F8:G8" si="39">SUM(F9,F11:F13)</f>
        <v>0</v>
      </c>
      <c r="G8" s="37">
        <f t="shared" si="39"/>
        <v>0</v>
      </c>
      <c r="H8" s="38" t="e">
        <f t="shared" si="1"/>
        <v>#DIV/0!</v>
      </c>
      <c r="I8" s="37">
        <f t="shared" ref="I8:J8" si="40">SUM(I9,I11:I13)</f>
        <v>0</v>
      </c>
      <c r="J8" s="37">
        <f t="shared" si="40"/>
        <v>0</v>
      </c>
      <c r="K8" s="38" t="e">
        <f t="shared" si="3"/>
        <v>#DIV/0!</v>
      </c>
      <c r="L8" s="37">
        <f t="shared" ref="L8:M8" si="41">SUM(L9,L11:L13)</f>
        <v>0</v>
      </c>
      <c r="M8" s="37">
        <f t="shared" si="41"/>
        <v>0</v>
      </c>
      <c r="N8" s="38" t="e">
        <f t="shared" si="5"/>
        <v>#DIV/0!</v>
      </c>
      <c r="O8" s="37">
        <f t="shared" ref="O8:P8" si="42">SUM(O9,O11:O13)</f>
        <v>0</v>
      </c>
      <c r="P8" s="37">
        <f t="shared" si="42"/>
        <v>0</v>
      </c>
      <c r="Q8" s="38" t="e">
        <f t="shared" si="7"/>
        <v>#DIV/0!</v>
      </c>
      <c r="R8" s="37">
        <f t="shared" ref="R8:S8" si="43">SUM(R9,R11:R13)</f>
        <v>0</v>
      </c>
      <c r="S8" s="37">
        <f t="shared" si="43"/>
        <v>0</v>
      </c>
      <c r="T8" s="38" t="e">
        <f t="shared" si="9"/>
        <v>#DIV/0!</v>
      </c>
      <c r="U8" s="37">
        <f t="shared" ref="U8:V8" si="44">SUM(U9,U11:U13)</f>
        <v>0</v>
      </c>
      <c r="V8" s="37">
        <f t="shared" si="44"/>
        <v>0</v>
      </c>
      <c r="W8" s="38" t="e">
        <f t="shared" si="11"/>
        <v>#DIV/0!</v>
      </c>
      <c r="X8" s="37">
        <f t="shared" ref="X8:Y8" si="45">SUM(X9,X11:X13)</f>
        <v>0</v>
      </c>
      <c r="Y8" s="37">
        <f t="shared" si="45"/>
        <v>0</v>
      </c>
      <c r="Z8" s="38" t="e">
        <f t="shared" si="13"/>
        <v>#DIV/0!</v>
      </c>
      <c r="AA8" s="37">
        <f t="shared" ref="AA8:AB8" si="46">SUM(AA9,AA11:AA13)</f>
        <v>0</v>
      </c>
      <c r="AB8" s="37">
        <f t="shared" si="46"/>
        <v>0</v>
      </c>
      <c r="AC8" s="38" t="e">
        <f t="shared" si="15"/>
        <v>#DIV/0!</v>
      </c>
      <c r="AD8" s="37">
        <f t="shared" ref="AD8:AE8" si="47">SUM(AD9,AD11:AD13)</f>
        <v>0</v>
      </c>
      <c r="AE8" s="37">
        <f t="shared" si="47"/>
        <v>0</v>
      </c>
      <c r="AF8" s="38" t="e">
        <f t="shared" si="17"/>
        <v>#DIV/0!</v>
      </c>
      <c r="AG8" s="37">
        <f t="shared" ref="AG8:AH8" si="48">SUM(AG9,AG11:AG13)</f>
        <v>0</v>
      </c>
      <c r="AH8" s="37">
        <f t="shared" si="48"/>
        <v>0</v>
      </c>
      <c r="AI8" s="38" t="e">
        <f t="shared" si="19"/>
        <v>#DIV/0!</v>
      </c>
      <c r="AJ8" s="37">
        <f t="shared" ref="AJ8:AK8" si="49">SUM(AJ9,AJ11:AJ13)</f>
        <v>0</v>
      </c>
      <c r="AK8" s="37">
        <f t="shared" si="49"/>
        <v>0</v>
      </c>
      <c r="AL8" s="38" t="e">
        <f t="shared" si="21"/>
        <v>#DIV/0!</v>
      </c>
      <c r="AM8" s="37">
        <f t="shared" ref="AM8:AN8" si="50">SUM(AM9,AM11:AM13)</f>
        <v>0</v>
      </c>
      <c r="AN8" s="37">
        <f t="shared" si="50"/>
        <v>0</v>
      </c>
      <c r="AO8" s="38" t="e">
        <f t="shared" si="23"/>
        <v>#DIV/0!</v>
      </c>
      <c r="AP8" s="37">
        <f t="shared" ref="AP8:AQ8" si="51">SUM(AP9,AP11:AP13)</f>
        <v>0</v>
      </c>
      <c r="AQ8" s="37">
        <f t="shared" si="51"/>
        <v>0</v>
      </c>
      <c r="AR8" s="38" t="e">
        <f t="shared" si="25"/>
        <v>#DIV/0!</v>
      </c>
      <c r="AS8" s="37">
        <f t="shared" ref="AS8:AT8" si="52">SUM(AS9,AS11:AS13)</f>
        <v>0</v>
      </c>
      <c r="AT8" s="37">
        <f t="shared" si="52"/>
        <v>0</v>
      </c>
      <c r="AU8" s="38" t="e">
        <f t="shared" si="27"/>
        <v>#DIV/0!</v>
      </c>
      <c r="AV8" s="37">
        <f t="shared" ref="AV8:AW8" si="53">SUM(AV9,AV11:AV13)</f>
        <v>0</v>
      </c>
      <c r="AW8" s="37">
        <f t="shared" si="53"/>
        <v>0</v>
      </c>
      <c r="AX8" s="38" t="e">
        <f t="shared" si="29"/>
        <v>#DIV/0!</v>
      </c>
      <c r="AY8" s="37">
        <f t="shared" ref="AY8:AZ8" si="54">SUM(AY9,AY11:AY13)</f>
        <v>0</v>
      </c>
      <c r="AZ8" s="37">
        <f t="shared" si="54"/>
        <v>0</v>
      </c>
      <c r="BA8" s="38" t="e">
        <f t="shared" si="31"/>
        <v>#DIV/0!</v>
      </c>
      <c r="BB8" s="37">
        <f t="shared" ref="BB8:BC8" si="55">SUM(BB9,BB11:BB13)</f>
        <v>0</v>
      </c>
      <c r="BC8" s="37">
        <f t="shared" si="55"/>
        <v>0</v>
      </c>
      <c r="BD8" s="38" t="e">
        <f t="shared" si="33"/>
        <v>#DIV/0!</v>
      </c>
      <c r="BE8" s="37">
        <f t="shared" ref="BE8:BF8" si="56">SUM(BE9,BE11:BE13)</f>
        <v>0</v>
      </c>
      <c r="BF8" s="37">
        <f t="shared" si="56"/>
        <v>0</v>
      </c>
      <c r="BG8" s="38" t="e">
        <f t="shared" si="35"/>
        <v>#DIV/0!</v>
      </c>
      <c r="BH8" s="37">
        <f t="shared" ref="BH8:BI8" si="57">SUM(BH9,BH11:BH13)</f>
        <v>0</v>
      </c>
      <c r="BI8" s="37">
        <f t="shared" si="57"/>
        <v>0</v>
      </c>
      <c r="BJ8" s="38" t="e">
        <f t="shared" si="37"/>
        <v>#DIV/0!</v>
      </c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</row>
    <row r="9" spans="1:131" s="45" customFormat="1" ht="22.5" x14ac:dyDescent="0.25">
      <c r="A9" s="21">
        <v>131</v>
      </c>
      <c r="B9" s="23" t="s">
        <v>70</v>
      </c>
      <c r="C9" s="39">
        <f>SUM(AD9,BH9)</f>
        <v>0</v>
      </c>
      <c r="D9" s="39">
        <f>SUM(AE9,BI9)</f>
        <v>0</v>
      </c>
      <c r="E9" s="40" t="e">
        <f t="shared" si="38"/>
        <v>#DIV/0!</v>
      </c>
      <c r="F9" s="39"/>
      <c r="G9" s="39"/>
      <c r="H9" s="40" t="e">
        <f t="shared" si="1"/>
        <v>#DIV/0!</v>
      </c>
      <c r="I9" s="39"/>
      <c r="J9" s="39"/>
      <c r="K9" s="40" t="e">
        <f t="shared" si="3"/>
        <v>#DIV/0!</v>
      </c>
      <c r="L9" s="39"/>
      <c r="M9" s="39"/>
      <c r="N9" s="40" t="e">
        <f t="shared" si="5"/>
        <v>#DIV/0!</v>
      </c>
      <c r="O9" s="39">
        <f>SUM(F9,I9,L9)</f>
        <v>0</v>
      </c>
      <c r="P9" s="39">
        <f>SUM(G9,J9,M9)</f>
        <v>0</v>
      </c>
      <c r="Q9" s="40" t="e">
        <f t="shared" si="7"/>
        <v>#DIV/0!</v>
      </c>
      <c r="R9" s="39"/>
      <c r="S9" s="39"/>
      <c r="T9" s="40" t="e">
        <f t="shared" si="9"/>
        <v>#DIV/0!</v>
      </c>
      <c r="U9" s="39"/>
      <c r="V9" s="39"/>
      <c r="W9" s="40" t="e">
        <f t="shared" si="11"/>
        <v>#DIV/0!</v>
      </c>
      <c r="X9" s="39"/>
      <c r="Y9" s="39"/>
      <c r="Z9" s="40" t="e">
        <f t="shared" si="13"/>
        <v>#DIV/0!</v>
      </c>
      <c r="AA9" s="39">
        <f>SUM(R9,U9,X9)</f>
        <v>0</v>
      </c>
      <c r="AB9" s="39">
        <f>SUM(S9,V9,Y9)</f>
        <v>0</v>
      </c>
      <c r="AC9" s="40" t="e">
        <f t="shared" si="15"/>
        <v>#DIV/0!</v>
      </c>
      <c r="AD9" s="39">
        <f>SUM(O9,AA9)</f>
        <v>0</v>
      </c>
      <c r="AE9" s="39">
        <f>SUM(P9,AB9)</f>
        <v>0</v>
      </c>
      <c r="AF9" s="40" t="e">
        <f t="shared" si="17"/>
        <v>#DIV/0!</v>
      </c>
      <c r="AG9" s="39"/>
      <c r="AH9" s="39"/>
      <c r="AI9" s="40" t="e">
        <f t="shared" si="19"/>
        <v>#DIV/0!</v>
      </c>
      <c r="AJ9" s="39"/>
      <c r="AK9" s="39"/>
      <c r="AL9" s="40" t="e">
        <f t="shared" si="21"/>
        <v>#DIV/0!</v>
      </c>
      <c r="AM9" s="39"/>
      <c r="AN9" s="39"/>
      <c r="AO9" s="40" t="e">
        <f t="shared" si="23"/>
        <v>#DIV/0!</v>
      </c>
      <c r="AP9" s="39">
        <f>SUM(AG9,AJ9,AM9)</f>
        <v>0</v>
      </c>
      <c r="AQ9" s="39">
        <f>SUM(AH9,AK9,AN9)</f>
        <v>0</v>
      </c>
      <c r="AR9" s="40" t="e">
        <f t="shared" si="25"/>
        <v>#DIV/0!</v>
      </c>
      <c r="AS9" s="39">
        <f>SUM(AD9,AP9)</f>
        <v>0</v>
      </c>
      <c r="AT9" s="39">
        <f>SUM(AE9,AQ9)</f>
        <v>0</v>
      </c>
      <c r="AU9" s="40" t="e">
        <f t="shared" si="27"/>
        <v>#DIV/0!</v>
      </c>
      <c r="AV9" s="39"/>
      <c r="AW9" s="39"/>
      <c r="AX9" s="40" t="e">
        <f t="shared" si="29"/>
        <v>#DIV/0!</v>
      </c>
      <c r="AY9" s="39"/>
      <c r="AZ9" s="39"/>
      <c r="BA9" s="40" t="e">
        <f t="shared" si="31"/>
        <v>#DIV/0!</v>
      </c>
      <c r="BB9" s="39"/>
      <c r="BC9" s="39"/>
      <c r="BD9" s="40" t="e">
        <f t="shared" si="33"/>
        <v>#DIV/0!</v>
      </c>
      <c r="BE9" s="39">
        <f>SUM(AV9,AY9,BB9)</f>
        <v>0</v>
      </c>
      <c r="BF9" s="39">
        <f>SUM(AW9,AZ9,BC9)</f>
        <v>0</v>
      </c>
      <c r="BG9" s="40" t="e">
        <f t="shared" si="35"/>
        <v>#DIV/0!</v>
      </c>
      <c r="BH9" s="39">
        <f>SUM(AP9,BE9)</f>
        <v>0</v>
      </c>
      <c r="BI9" s="39">
        <f>SUM(AQ9,BF9)</f>
        <v>0</v>
      </c>
      <c r="BJ9" s="40" t="e">
        <f t="shared" si="37"/>
        <v>#DIV/0!</v>
      </c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</row>
    <row r="10" spans="1:131" s="45" customFormat="1" x14ac:dyDescent="0.25">
      <c r="A10" s="21"/>
      <c r="B10" s="19" t="s">
        <v>71</v>
      </c>
      <c r="C10" s="39">
        <f t="shared" ref="C10:D13" si="58">SUM(AD10,BH10)</f>
        <v>0</v>
      </c>
      <c r="D10" s="39">
        <f t="shared" si="58"/>
        <v>0</v>
      </c>
      <c r="E10" s="40" t="e">
        <f t="shared" si="38"/>
        <v>#DIV/0!</v>
      </c>
      <c r="F10" s="39"/>
      <c r="G10" s="39"/>
      <c r="H10" s="40" t="e">
        <f t="shared" si="1"/>
        <v>#DIV/0!</v>
      </c>
      <c r="I10" s="39"/>
      <c r="J10" s="39"/>
      <c r="K10" s="40" t="e">
        <f t="shared" si="3"/>
        <v>#DIV/0!</v>
      </c>
      <c r="L10" s="39"/>
      <c r="M10" s="39"/>
      <c r="N10" s="40" t="e">
        <f t="shared" si="5"/>
        <v>#DIV/0!</v>
      </c>
      <c r="O10" s="39">
        <f t="shared" ref="O10:P13" si="59">SUM(F10,I10,L10)</f>
        <v>0</v>
      </c>
      <c r="P10" s="39">
        <f t="shared" si="59"/>
        <v>0</v>
      </c>
      <c r="Q10" s="40" t="e">
        <f t="shared" si="7"/>
        <v>#DIV/0!</v>
      </c>
      <c r="R10" s="39"/>
      <c r="S10" s="39"/>
      <c r="T10" s="40" t="e">
        <f t="shared" si="9"/>
        <v>#DIV/0!</v>
      </c>
      <c r="U10" s="39"/>
      <c r="V10" s="39"/>
      <c r="W10" s="40" t="e">
        <f t="shared" si="11"/>
        <v>#DIV/0!</v>
      </c>
      <c r="X10" s="39"/>
      <c r="Y10" s="39"/>
      <c r="Z10" s="40" t="e">
        <f t="shared" si="13"/>
        <v>#DIV/0!</v>
      </c>
      <c r="AA10" s="39">
        <f t="shared" ref="AA10:AB13" si="60">SUM(R10,U10,X10)</f>
        <v>0</v>
      </c>
      <c r="AB10" s="39">
        <f t="shared" si="60"/>
        <v>0</v>
      </c>
      <c r="AC10" s="40" t="e">
        <f t="shared" si="15"/>
        <v>#DIV/0!</v>
      </c>
      <c r="AD10" s="39">
        <f t="shared" ref="AD10:AE13" si="61">SUM(O10,AA10)</f>
        <v>0</v>
      </c>
      <c r="AE10" s="39">
        <f t="shared" si="61"/>
        <v>0</v>
      </c>
      <c r="AF10" s="40" t="e">
        <f t="shared" si="17"/>
        <v>#DIV/0!</v>
      </c>
      <c r="AG10" s="39"/>
      <c r="AH10" s="39"/>
      <c r="AI10" s="40" t="e">
        <f t="shared" si="19"/>
        <v>#DIV/0!</v>
      </c>
      <c r="AJ10" s="39"/>
      <c r="AK10" s="39"/>
      <c r="AL10" s="40" t="e">
        <f t="shared" si="21"/>
        <v>#DIV/0!</v>
      </c>
      <c r="AM10" s="39"/>
      <c r="AN10" s="39"/>
      <c r="AO10" s="40" t="e">
        <f t="shared" si="23"/>
        <v>#DIV/0!</v>
      </c>
      <c r="AP10" s="39">
        <f t="shared" ref="AP10:AQ13" si="62">SUM(AG10,AJ10,AM10)</f>
        <v>0</v>
      </c>
      <c r="AQ10" s="39">
        <f t="shared" si="62"/>
        <v>0</v>
      </c>
      <c r="AR10" s="40" t="e">
        <f t="shared" si="25"/>
        <v>#DIV/0!</v>
      </c>
      <c r="AS10" s="39">
        <f t="shared" ref="AS10:AT13" si="63">SUM(AD10,AP10)</f>
        <v>0</v>
      </c>
      <c r="AT10" s="39">
        <f t="shared" si="63"/>
        <v>0</v>
      </c>
      <c r="AU10" s="40" t="e">
        <f t="shared" si="27"/>
        <v>#DIV/0!</v>
      </c>
      <c r="AV10" s="39"/>
      <c r="AW10" s="39"/>
      <c r="AX10" s="40" t="e">
        <f t="shared" si="29"/>
        <v>#DIV/0!</v>
      </c>
      <c r="AY10" s="39"/>
      <c r="AZ10" s="39"/>
      <c r="BA10" s="40" t="e">
        <f t="shared" si="31"/>
        <v>#DIV/0!</v>
      </c>
      <c r="BB10" s="39"/>
      <c r="BC10" s="39"/>
      <c r="BD10" s="40" t="e">
        <f t="shared" si="33"/>
        <v>#DIV/0!</v>
      </c>
      <c r="BE10" s="39">
        <f t="shared" ref="BE10:BF13" si="64">SUM(AV10,AY10,BB10)</f>
        <v>0</v>
      </c>
      <c r="BF10" s="39">
        <f t="shared" si="64"/>
        <v>0</v>
      </c>
      <c r="BG10" s="40" t="e">
        <f t="shared" si="35"/>
        <v>#DIV/0!</v>
      </c>
      <c r="BH10" s="39">
        <f t="shared" ref="BH10:BI73" si="65">SUM(AP10,BE10)</f>
        <v>0</v>
      </c>
      <c r="BI10" s="39">
        <f t="shared" si="65"/>
        <v>0</v>
      </c>
      <c r="BJ10" s="40" t="e">
        <f t="shared" si="37"/>
        <v>#DIV/0!</v>
      </c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</row>
    <row r="11" spans="1:131" s="45" customFormat="1" x14ac:dyDescent="0.25">
      <c r="A11" s="21">
        <v>183</v>
      </c>
      <c r="B11" s="23" t="s">
        <v>125</v>
      </c>
      <c r="C11" s="39">
        <f t="shared" si="58"/>
        <v>0</v>
      </c>
      <c r="D11" s="39">
        <f t="shared" si="58"/>
        <v>0</v>
      </c>
      <c r="E11" s="40" t="e">
        <f t="shared" si="38"/>
        <v>#DIV/0!</v>
      </c>
      <c r="F11" s="39"/>
      <c r="G11" s="39"/>
      <c r="H11" s="40" t="e">
        <f t="shared" si="1"/>
        <v>#DIV/0!</v>
      </c>
      <c r="I11" s="39"/>
      <c r="J11" s="39"/>
      <c r="K11" s="40" t="e">
        <f t="shared" si="3"/>
        <v>#DIV/0!</v>
      </c>
      <c r="L11" s="39"/>
      <c r="M11" s="39"/>
      <c r="N11" s="40" t="e">
        <f t="shared" si="5"/>
        <v>#DIV/0!</v>
      </c>
      <c r="O11" s="39">
        <f t="shared" si="59"/>
        <v>0</v>
      </c>
      <c r="P11" s="39">
        <f t="shared" si="59"/>
        <v>0</v>
      </c>
      <c r="Q11" s="40" t="e">
        <f t="shared" si="7"/>
        <v>#DIV/0!</v>
      </c>
      <c r="R11" s="39"/>
      <c r="S11" s="39"/>
      <c r="T11" s="40" t="e">
        <f t="shared" si="9"/>
        <v>#DIV/0!</v>
      </c>
      <c r="U11" s="39"/>
      <c r="V11" s="39"/>
      <c r="W11" s="40" t="e">
        <f t="shared" si="11"/>
        <v>#DIV/0!</v>
      </c>
      <c r="X11" s="39"/>
      <c r="Y11" s="39"/>
      <c r="Z11" s="40" t="e">
        <f t="shared" si="13"/>
        <v>#DIV/0!</v>
      </c>
      <c r="AA11" s="39">
        <f t="shared" si="60"/>
        <v>0</v>
      </c>
      <c r="AB11" s="39">
        <f t="shared" si="60"/>
        <v>0</v>
      </c>
      <c r="AC11" s="40" t="e">
        <f t="shared" si="15"/>
        <v>#DIV/0!</v>
      </c>
      <c r="AD11" s="39">
        <f t="shared" si="61"/>
        <v>0</v>
      </c>
      <c r="AE11" s="39">
        <f t="shared" si="61"/>
        <v>0</v>
      </c>
      <c r="AF11" s="40" t="e">
        <f t="shared" si="17"/>
        <v>#DIV/0!</v>
      </c>
      <c r="AG11" s="39"/>
      <c r="AH11" s="39"/>
      <c r="AI11" s="40" t="e">
        <f t="shared" si="19"/>
        <v>#DIV/0!</v>
      </c>
      <c r="AJ11" s="39"/>
      <c r="AK11" s="39"/>
      <c r="AL11" s="40" t="e">
        <f t="shared" si="21"/>
        <v>#DIV/0!</v>
      </c>
      <c r="AM11" s="39"/>
      <c r="AN11" s="39"/>
      <c r="AO11" s="40" t="e">
        <f t="shared" si="23"/>
        <v>#DIV/0!</v>
      </c>
      <c r="AP11" s="39">
        <f t="shared" si="62"/>
        <v>0</v>
      </c>
      <c r="AQ11" s="39">
        <f t="shared" si="62"/>
        <v>0</v>
      </c>
      <c r="AR11" s="40" t="e">
        <f t="shared" si="25"/>
        <v>#DIV/0!</v>
      </c>
      <c r="AS11" s="39">
        <f t="shared" si="63"/>
        <v>0</v>
      </c>
      <c r="AT11" s="39">
        <f t="shared" si="63"/>
        <v>0</v>
      </c>
      <c r="AU11" s="40" t="e">
        <f t="shared" si="27"/>
        <v>#DIV/0!</v>
      </c>
      <c r="AV11" s="39"/>
      <c r="AW11" s="39"/>
      <c r="AX11" s="40" t="e">
        <f t="shared" si="29"/>
        <v>#DIV/0!</v>
      </c>
      <c r="AY11" s="39"/>
      <c r="AZ11" s="39"/>
      <c r="BA11" s="40" t="e">
        <f t="shared" si="31"/>
        <v>#DIV/0!</v>
      </c>
      <c r="BB11" s="39"/>
      <c r="BC11" s="39"/>
      <c r="BD11" s="40" t="e">
        <f t="shared" si="33"/>
        <v>#DIV/0!</v>
      </c>
      <c r="BE11" s="39">
        <f t="shared" si="64"/>
        <v>0</v>
      </c>
      <c r="BF11" s="39">
        <f t="shared" si="64"/>
        <v>0</v>
      </c>
      <c r="BG11" s="40" t="e">
        <f t="shared" si="35"/>
        <v>#DIV/0!</v>
      </c>
      <c r="BH11" s="39">
        <f t="shared" si="65"/>
        <v>0</v>
      </c>
      <c r="BI11" s="39">
        <f t="shared" si="65"/>
        <v>0</v>
      </c>
      <c r="BJ11" s="40" t="e">
        <f t="shared" si="37"/>
        <v>#DIV/0!</v>
      </c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</row>
    <row r="12" spans="1:131" s="45" customFormat="1" ht="22.5" x14ac:dyDescent="0.25">
      <c r="A12" s="21">
        <v>184</v>
      </c>
      <c r="B12" s="23" t="s">
        <v>126</v>
      </c>
      <c r="C12" s="39">
        <f t="shared" si="58"/>
        <v>0</v>
      </c>
      <c r="D12" s="39">
        <f t="shared" si="58"/>
        <v>0</v>
      </c>
      <c r="E12" s="40" t="e">
        <f t="shared" si="38"/>
        <v>#DIV/0!</v>
      </c>
      <c r="F12" s="39"/>
      <c r="G12" s="39"/>
      <c r="H12" s="40" t="e">
        <f t="shared" si="1"/>
        <v>#DIV/0!</v>
      </c>
      <c r="I12" s="39"/>
      <c r="J12" s="39"/>
      <c r="K12" s="40" t="e">
        <f t="shared" si="3"/>
        <v>#DIV/0!</v>
      </c>
      <c r="L12" s="39"/>
      <c r="M12" s="39"/>
      <c r="N12" s="40" t="e">
        <f t="shared" si="5"/>
        <v>#DIV/0!</v>
      </c>
      <c r="O12" s="39">
        <f t="shared" si="59"/>
        <v>0</v>
      </c>
      <c r="P12" s="39">
        <f t="shared" si="59"/>
        <v>0</v>
      </c>
      <c r="Q12" s="40" t="e">
        <f t="shared" si="7"/>
        <v>#DIV/0!</v>
      </c>
      <c r="R12" s="39"/>
      <c r="S12" s="39"/>
      <c r="T12" s="40" t="e">
        <f t="shared" si="9"/>
        <v>#DIV/0!</v>
      </c>
      <c r="U12" s="39"/>
      <c r="V12" s="39"/>
      <c r="W12" s="40" t="e">
        <f t="shared" si="11"/>
        <v>#DIV/0!</v>
      </c>
      <c r="X12" s="39"/>
      <c r="Y12" s="39"/>
      <c r="Z12" s="40" t="e">
        <f t="shared" si="13"/>
        <v>#DIV/0!</v>
      </c>
      <c r="AA12" s="39">
        <f t="shared" si="60"/>
        <v>0</v>
      </c>
      <c r="AB12" s="39">
        <f t="shared" si="60"/>
        <v>0</v>
      </c>
      <c r="AC12" s="40" t="e">
        <f t="shared" si="15"/>
        <v>#DIV/0!</v>
      </c>
      <c r="AD12" s="39">
        <f t="shared" si="61"/>
        <v>0</v>
      </c>
      <c r="AE12" s="39">
        <f t="shared" si="61"/>
        <v>0</v>
      </c>
      <c r="AF12" s="40" t="e">
        <f t="shared" si="17"/>
        <v>#DIV/0!</v>
      </c>
      <c r="AG12" s="39"/>
      <c r="AH12" s="39"/>
      <c r="AI12" s="40" t="e">
        <f t="shared" si="19"/>
        <v>#DIV/0!</v>
      </c>
      <c r="AJ12" s="39"/>
      <c r="AK12" s="39"/>
      <c r="AL12" s="40" t="e">
        <f t="shared" si="21"/>
        <v>#DIV/0!</v>
      </c>
      <c r="AM12" s="39"/>
      <c r="AN12" s="39"/>
      <c r="AO12" s="40" t="e">
        <f t="shared" si="23"/>
        <v>#DIV/0!</v>
      </c>
      <c r="AP12" s="39">
        <f t="shared" si="62"/>
        <v>0</v>
      </c>
      <c r="AQ12" s="39">
        <f t="shared" si="62"/>
        <v>0</v>
      </c>
      <c r="AR12" s="40" t="e">
        <f t="shared" si="25"/>
        <v>#DIV/0!</v>
      </c>
      <c r="AS12" s="39">
        <f t="shared" si="63"/>
        <v>0</v>
      </c>
      <c r="AT12" s="39">
        <f t="shared" si="63"/>
        <v>0</v>
      </c>
      <c r="AU12" s="40" t="e">
        <f t="shared" si="27"/>
        <v>#DIV/0!</v>
      </c>
      <c r="AV12" s="39"/>
      <c r="AW12" s="39"/>
      <c r="AX12" s="40" t="e">
        <f t="shared" si="29"/>
        <v>#DIV/0!</v>
      </c>
      <c r="AY12" s="39"/>
      <c r="AZ12" s="39"/>
      <c r="BA12" s="40" t="e">
        <f t="shared" si="31"/>
        <v>#DIV/0!</v>
      </c>
      <c r="BB12" s="39"/>
      <c r="BC12" s="39"/>
      <c r="BD12" s="40" t="e">
        <f t="shared" si="33"/>
        <v>#DIV/0!</v>
      </c>
      <c r="BE12" s="39">
        <f t="shared" si="64"/>
        <v>0</v>
      </c>
      <c r="BF12" s="39">
        <f t="shared" si="64"/>
        <v>0</v>
      </c>
      <c r="BG12" s="40" t="e">
        <f t="shared" si="35"/>
        <v>#DIV/0!</v>
      </c>
      <c r="BH12" s="39">
        <f t="shared" si="65"/>
        <v>0</v>
      </c>
      <c r="BI12" s="39">
        <f t="shared" si="65"/>
        <v>0</v>
      </c>
      <c r="BJ12" s="40" t="e">
        <f t="shared" si="37"/>
        <v>#DIV/0!</v>
      </c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</row>
    <row r="13" spans="1:131" s="45" customFormat="1" x14ac:dyDescent="0.25">
      <c r="A13" s="21">
        <v>189</v>
      </c>
      <c r="B13" s="23" t="s">
        <v>124</v>
      </c>
      <c r="C13" s="39">
        <f t="shared" si="58"/>
        <v>0</v>
      </c>
      <c r="D13" s="39">
        <f t="shared" si="58"/>
        <v>0</v>
      </c>
      <c r="E13" s="40" t="e">
        <f t="shared" si="38"/>
        <v>#DIV/0!</v>
      </c>
      <c r="F13" s="39"/>
      <c r="G13" s="39"/>
      <c r="H13" s="40" t="e">
        <f t="shared" si="1"/>
        <v>#DIV/0!</v>
      </c>
      <c r="I13" s="39"/>
      <c r="J13" s="39"/>
      <c r="K13" s="40" t="e">
        <f t="shared" si="3"/>
        <v>#DIV/0!</v>
      </c>
      <c r="L13" s="39"/>
      <c r="M13" s="39"/>
      <c r="N13" s="40" t="e">
        <f t="shared" si="5"/>
        <v>#DIV/0!</v>
      </c>
      <c r="O13" s="39">
        <f t="shared" si="59"/>
        <v>0</v>
      </c>
      <c r="P13" s="39">
        <f t="shared" si="59"/>
        <v>0</v>
      </c>
      <c r="Q13" s="40" t="e">
        <f t="shared" si="7"/>
        <v>#DIV/0!</v>
      </c>
      <c r="R13" s="39"/>
      <c r="S13" s="39"/>
      <c r="T13" s="40" t="e">
        <f t="shared" si="9"/>
        <v>#DIV/0!</v>
      </c>
      <c r="U13" s="39"/>
      <c r="V13" s="39"/>
      <c r="W13" s="40" t="e">
        <f t="shared" si="11"/>
        <v>#DIV/0!</v>
      </c>
      <c r="X13" s="39"/>
      <c r="Y13" s="39"/>
      <c r="Z13" s="40" t="e">
        <f t="shared" si="13"/>
        <v>#DIV/0!</v>
      </c>
      <c r="AA13" s="39">
        <f t="shared" si="60"/>
        <v>0</v>
      </c>
      <c r="AB13" s="39">
        <f t="shared" si="60"/>
        <v>0</v>
      </c>
      <c r="AC13" s="40" t="e">
        <f t="shared" si="15"/>
        <v>#DIV/0!</v>
      </c>
      <c r="AD13" s="39">
        <f t="shared" si="61"/>
        <v>0</v>
      </c>
      <c r="AE13" s="39">
        <f t="shared" si="61"/>
        <v>0</v>
      </c>
      <c r="AF13" s="40" t="e">
        <f t="shared" si="17"/>
        <v>#DIV/0!</v>
      </c>
      <c r="AG13" s="39"/>
      <c r="AH13" s="39"/>
      <c r="AI13" s="40" t="e">
        <f t="shared" si="19"/>
        <v>#DIV/0!</v>
      </c>
      <c r="AJ13" s="39"/>
      <c r="AK13" s="39"/>
      <c r="AL13" s="40" t="e">
        <f t="shared" si="21"/>
        <v>#DIV/0!</v>
      </c>
      <c r="AM13" s="39"/>
      <c r="AN13" s="39"/>
      <c r="AO13" s="40" t="e">
        <f t="shared" si="23"/>
        <v>#DIV/0!</v>
      </c>
      <c r="AP13" s="39">
        <f t="shared" si="62"/>
        <v>0</v>
      </c>
      <c r="AQ13" s="39">
        <f t="shared" si="62"/>
        <v>0</v>
      </c>
      <c r="AR13" s="40" t="e">
        <f t="shared" si="25"/>
        <v>#DIV/0!</v>
      </c>
      <c r="AS13" s="39">
        <f t="shared" si="63"/>
        <v>0</v>
      </c>
      <c r="AT13" s="39">
        <f t="shared" si="63"/>
        <v>0</v>
      </c>
      <c r="AU13" s="40" t="e">
        <f t="shared" si="27"/>
        <v>#DIV/0!</v>
      </c>
      <c r="AV13" s="39"/>
      <c r="AW13" s="39"/>
      <c r="AX13" s="40" t="e">
        <f t="shared" si="29"/>
        <v>#DIV/0!</v>
      </c>
      <c r="AY13" s="39"/>
      <c r="AZ13" s="39"/>
      <c r="BA13" s="40" t="e">
        <f t="shared" si="31"/>
        <v>#DIV/0!</v>
      </c>
      <c r="BB13" s="39"/>
      <c r="BC13" s="39"/>
      <c r="BD13" s="40" t="e">
        <f t="shared" si="33"/>
        <v>#DIV/0!</v>
      </c>
      <c r="BE13" s="39">
        <f t="shared" si="64"/>
        <v>0</v>
      </c>
      <c r="BF13" s="39">
        <f t="shared" si="64"/>
        <v>0</v>
      </c>
      <c r="BG13" s="40" t="e">
        <f t="shared" si="35"/>
        <v>#DIV/0!</v>
      </c>
      <c r="BH13" s="39">
        <f t="shared" si="65"/>
        <v>0</v>
      </c>
      <c r="BI13" s="39">
        <f t="shared" si="65"/>
        <v>0</v>
      </c>
      <c r="BJ13" s="40" t="e">
        <f t="shared" si="37"/>
        <v>#DIV/0!</v>
      </c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</row>
    <row r="14" spans="1:131" s="4" customFormat="1" ht="15" customHeight="1" x14ac:dyDescent="0.25">
      <c r="A14" s="17"/>
      <c r="B14" s="22" t="s">
        <v>3</v>
      </c>
      <c r="C14" s="37">
        <f>SUM(C15,C25,C34,C40,C46)</f>
        <v>0</v>
      </c>
      <c r="D14" s="37">
        <f>SUM(D15,D25,D34,D40,D46)</f>
        <v>0</v>
      </c>
      <c r="E14" s="38" t="e">
        <f t="shared" si="38"/>
        <v>#DIV/0!</v>
      </c>
      <c r="F14" s="37">
        <f t="shared" ref="F14:G14" si="66">SUM(F15,F25,F34,F40,F46)</f>
        <v>0</v>
      </c>
      <c r="G14" s="37">
        <f t="shared" si="66"/>
        <v>0</v>
      </c>
      <c r="H14" s="38" t="e">
        <f t="shared" si="1"/>
        <v>#DIV/0!</v>
      </c>
      <c r="I14" s="37">
        <f t="shared" ref="I14:J14" si="67">SUM(I15,I25,I34,I40,I46)</f>
        <v>0</v>
      </c>
      <c r="J14" s="37">
        <f t="shared" si="67"/>
        <v>0</v>
      </c>
      <c r="K14" s="38" t="e">
        <f t="shared" si="3"/>
        <v>#DIV/0!</v>
      </c>
      <c r="L14" s="37">
        <f t="shared" ref="L14:M14" si="68">SUM(L15,L25,L34,L40,L46)</f>
        <v>0</v>
      </c>
      <c r="M14" s="37">
        <f t="shared" si="68"/>
        <v>0</v>
      </c>
      <c r="N14" s="38" t="e">
        <f t="shared" si="5"/>
        <v>#DIV/0!</v>
      </c>
      <c r="O14" s="37">
        <f t="shared" ref="O14:P14" si="69">SUM(O15,O25,O34,O40,O46)</f>
        <v>0</v>
      </c>
      <c r="P14" s="37">
        <f t="shared" si="69"/>
        <v>0</v>
      </c>
      <c r="Q14" s="38" t="e">
        <f t="shared" si="7"/>
        <v>#DIV/0!</v>
      </c>
      <c r="R14" s="37">
        <f t="shared" ref="R14:S14" si="70">SUM(R15,R25,R34,R40,R46)</f>
        <v>0</v>
      </c>
      <c r="S14" s="37">
        <f t="shared" si="70"/>
        <v>0</v>
      </c>
      <c r="T14" s="38" t="e">
        <f t="shared" si="9"/>
        <v>#DIV/0!</v>
      </c>
      <c r="U14" s="37">
        <f t="shared" ref="U14:V14" si="71">SUM(U15,U25,U34,U40,U46)</f>
        <v>0</v>
      </c>
      <c r="V14" s="37">
        <f t="shared" si="71"/>
        <v>0</v>
      </c>
      <c r="W14" s="38" t="e">
        <f t="shared" si="11"/>
        <v>#DIV/0!</v>
      </c>
      <c r="X14" s="37">
        <f t="shared" ref="X14:Y14" si="72">SUM(X15,X25,X34,X40,X46)</f>
        <v>0</v>
      </c>
      <c r="Y14" s="37">
        <f t="shared" si="72"/>
        <v>0</v>
      </c>
      <c r="Z14" s="38" t="e">
        <f t="shared" si="13"/>
        <v>#DIV/0!</v>
      </c>
      <c r="AA14" s="37">
        <f t="shared" ref="AA14:AB14" si="73">SUM(AA15,AA25,AA34,AA40,AA46)</f>
        <v>0</v>
      </c>
      <c r="AB14" s="37">
        <f t="shared" si="73"/>
        <v>0</v>
      </c>
      <c r="AC14" s="38" t="e">
        <f t="shared" si="15"/>
        <v>#DIV/0!</v>
      </c>
      <c r="AD14" s="37">
        <f t="shared" ref="AD14:AE14" si="74">SUM(AD15,AD25,AD34,AD40,AD46)</f>
        <v>0</v>
      </c>
      <c r="AE14" s="37">
        <f t="shared" si="74"/>
        <v>0</v>
      </c>
      <c r="AF14" s="38" t="e">
        <f t="shared" si="17"/>
        <v>#DIV/0!</v>
      </c>
      <c r="AG14" s="37">
        <f t="shared" ref="AG14:AH14" si="75">SUM(AG15,AG25,AG34,AG40,AG46)</f>
        <v>0</v>
      </c>
      <c r="AH14" s="37">
        <f t="shared" si="75"/>
        <v>0</v>
      </c>
      <c r="AI14" s="38" t="e">
        <f t="shared" si="19"/>
        <v>#DIV/0!</v>
      </c>
      <c r="AJ14" s="37">
        <f t="shared" ref="AJ14:AK14" si="76">SUM(AJ15,AJ25,AJ34,AJ40,AJ46)</f>
        <v>0</v>
      </c>
      <c r="AK14" s="37">
        <f t="shared" si="76"/>
        <v>0</v>
      </c>
      <c r="AL14" s="38" t="e">
        <f t="shared" si="21"/>
        <v>#DIV/0!</v>
      </c>
      <c r="AM14" s="37">
        <f t="shared" ref="AM14:AN14" si="77">SUM(AM15,AM25,AM34,AM40,AM46)</f>
        <v>0</v>
      </c>
      <c r="AN14" s="37">
        <f t="shared" si="77"/>
        <v>0</v>
      </c>
      <c r="AO14" s="38" t="e">
        <f t="shared" si="23"/>
        <v>#DIV/0!</v>
      </c>
      <c r="AP14" s="37">
        <f t="shared" ref="AP14:AQ14" si="78">SUM(AP15,AP25,AP34,AP40,AP46)</f>
        <v>0</v>
      </c>
      <c r="AQ14" s="37">
        <f t="shared" si="78"/>
        <v>0</v>
      </c>
      <c r="AR14" s="38" t="e">
        <f t="shared" si="25"/>
        <v>#DIV/0!</v>
      </c>
      <c r="AS14" s="37">
        <f t="shared" ref="AS14:AT14" si="79">SUM(AS15,AS25,AS34,AS40,AS46)</f>
        <v>0</v>
      </c>
      <c r="AT14" s="37">
        <f t="shared" si="79"/>
        <v>0</v>
      </c>
      <c r="AU14" s="38" t="e">
        <f t="shared" si="27"/>
        <v>#DIV/0!</v>
      </c>
      <c r="AV14" s="37">
        <f t="shared" ref="AV14:AW14" si="80">SUM(AV15,AV25,AV34,AV40,AV46)</f>
        <v>0</v>
      </c>
      <c r="AW14" s="37">
        <f t="shared" si="80"/>
        <v>0</v>
      </c>
      <c r="AX14" s="38" t="e">
        <f t="shared" si="29"/>
        <v>#DIV/0!</v>
      </c>
      <c r="AY14" s="37">
        <f t="shared" ref="AY14:AZ14" si="81">SUM(AY15,AY25,AY34,AY40,AY46)</f>
        <v>0</v>
      </c>
      <c r="AZ14" s="37">
        <f t="shared" si="81"/>
        <v>0</v>
      </c>
      <c r="BA14" s="38" t="e">
        <f t="shared" si="31"/>
        <v>#DIV/0!</v>
      </c>
      <c r="BB14" s="37">
        <f t="shared" ref="BB14:BC14" si="82">SUM(BB15,BB25,BB34,BB40,BB46)</f>
        <v>0</v>
      </c>
      <c r="BC14" s="37">
        <f t="shared" si="82"/>
        <v>0</v>
      </c>
      <c r="BD14" s="38" t="e">
        <f t="shared" si="33"/>
        <v>#DIV/0!</v>
      </c>
      <c r="BE14" s="37">
        <f t="shared" ref="BE14:BF14" si="83">SUM(BE15,BE25,BE34,BE40,BE46)</f>
        <v>0</v>
      </c>
      <c r="BF14" s="37">
        <f t="shared" si="83"/>
        <v>0</v>
      </c>
      <c r="BG14" s="38" t="e">
        <f t="shared" si="35"/>
        <v>#DIV/0!</v>
      </c>
      <c r="BH14" s="37">
        <f t="shared" ref="BH14:BI14" si="84">SUM(BH15,BH25,BH34,BH40,BH46)</f>
        <v>0</v>
      </c>
      <c r="BI14" s="37">
        <f t="shared" si="84"/>
        <v>0</v>
      </c>
      <c r="BJ14" s="38" t="e">
        <f t="shared" si="37"/>
        <v>#DIV/0!</v>
      </c>
    </row>
    <row r="15" spans="1:131" s="3" customFormat="1" outlineLevel="1" x14ac:dyDescent="0.25">
      <c r="A15" s="17">
        <v>120</v>
      </c>
      <c r="B15" s="44" t="s">
        <v>48</v>
      </c>
      <c r="C15" s="37">
        <f>SUM(C16:C24)</f>
        <v>0</v>
      </c>
      <c r="D15" s="37">
        <f>SUM(D16:D24)</f>
        <v>0</v>
      </c>
      <c r="E15" s="38" t="e">
        <f t="shared" si="38"/>
        <v>#DIV/0!</v>
      </c>
      <c r="F15" s="37">
        <f t="shared" ref="F15:G15" si="85">SUM(F16:F24)</f>
        <v>0</v>
      </c>
      <c r="G15" s="37">
        <f t="shared" si="85"/>
        <v>0</v>
      </c>
      <c r="H15" s="38" t="e">
        <f t="shared" si="1"/>
        <v>#DIV/0!</v>
      </c>
      <c r="I15" s="37">
        <f t="shared" ref="I15:J15" si="86">SUM(I16:I24)</f>
        <v>0</v>
      </c>
      <c r="J15" s="37">
        <f t="shared" si="86"/>
        <v>0</v>
      </c>
      <c r="K15" s="38" t="e">
        <f t="shared" si="3"/>
        <v>#DIV/0!</v>
      </c>
      <c r="L15" s="37">
        <f t="shared" ref="L15:M15" si="87">SUM(L16:L24)</f>
        <v>0</v>
      </c>
      <c r="M15" s="37">
        <f t="shared" si="87"/>
        <v>0</v>
      </c>
      <c r="N15" s="38" t="e">
        <f t="shared" si="5"/>
        <v>#DIV/0!</v>
      </c>
      <c r="O15" s="37">
        <f t="shared" ref="O15:P15" si="88">SUM(O16:O24)</f>
        <v>0</v>
      </c>
      <c r="P15" s="37">
        <f t="shared" si="88"/>
        <v>0</v>
      </c>
      <c r="Q15" s="38" t="e">
        <f t="shared" si="7"/>
        <v>#DIV/0!</v>
      </c>
      <c r="R15" s="37">
        <f t="shared" ref="R15:S15" si="89">SUM(R16:R24)</f>
        <v>0</v>
      </c>
      <c r="S15" s="37">
        <f t="shared" si="89"/>
        <v>0</v>
      </c>
      <c r="T15" s="38" t="e">
        <f t="shared" si="9"/>
        <v>#DIV/0!</v>
      </c>
      <c r="U15" s="37">
        <f t="shared" ref="U15:V15" si="90">SUM(U16:U24)</f>
        <v>0</v>
      </c>
      <c r="V15" s="37">
        <f t="shared" si="90"/>
        <v>0</v>
      </c>
      <c r="W15" s="38" t="e">
        <f t="shared" si="11"/>
        <v>#DIV/0!</v>
      </c>
      <c r="X15" s="37">
        <f t="shared" ref="X15:Y15" si="91">SUM(X16:X24)</f>
        <v>0</v>
      </c>
      <c r="Y15" s="37">
        <f t="shared" si="91"/>
        <v>0</v>
      </c>
      <c r="Z15" s="38" t="e">
        <f t="shared" si="13"/>
        <v>#DIV/0!</v>
      </c>
      <c r="AA15" s="37">
        <f t="shared" ref="AA15:AB15" si="92">SUM(AA16:AA24)</f>
        <v>0</v>
      </c>
      <c r="AB15" s="37">
        <f t="shared" si="92"/>
        <v>0</v>
      </c>
      <c r="AC15" s="38" t="e">
        <f t="shared" si="15"/>
        <v>#DIV/0!</v>
      </c>
      <c r="AD15" s="37">
        <f t="shared" ref="AD15:AE15" si="93">SUM(AD16:AD24)</f>
        <v>0</v>
      </c>
      <c r="AE15" s="37">
        <f t="shared" si="93"/>
        <v>0</v>
      </c>
      <c r="AF15" s="38" t="e">
        <f t="shared" si="17"/>
        <v>#DIV/0!</v>
      </c>
      <c r="AG15" s="37">
        <f t="shared" ref="AG15:AH15" si="94">SUM(AG16:AG24)</f>
        <v>0</v>
      </c>
      <c r="AH15" s="37">
        <f t="shared" si="94"/>
        <v>0</v>
      </c>
      <c r="AI15" s="38" t="e">
        <f t="shared" si="19"/>
        <v>#DIV/0!</v>
      </c>
      <c r="AJ15" s="37">
        <f t="shared" ref="AJ15:AK15" si="95">SUM(AJ16:AJ24)</f>
        <v>0</v>
      </c>
      <c r="AK15" s="37">
        <f t="shared" si="95"/>
        <v>0</v>
      </c>
      <c r="AL15" s="38" t="e">
        <f t="shared" si="21"/>
        <v>#DIV/0!</v>
      </c>
      <c r="AM15" s="37">
        <f t="shared" ref="AM15:AN15" si="96">SUM(AM16:AM24)</f>
        <v>0</v>
      </c>
      <c r="AN15" s="37">
        <f t="shared" si="96"/>
        <v>0</v>
      </c>
      <c r="AO15" s="38" t="e">
        <f t="shared" si="23"/>
        <v>#DIV/0!</v>
      </c>
      <c r="AP15" s="37">
        <f t="shared" ref="AP15:AQ15" si="97">SUM(AP16:AP24)</f>
        <v>0</v>
      </c>
      <c r="AQ15" s="37">
        <f t="shared" si="97"/>
        <v>0</v>
      </c>
      <c r="AR15" s="38" t="e">
        <f t="shared" si="25"/>
        <v>#DIV/0!</v>
      </c>
      <c r="AS15" s="37">
        <f t="shared" ref="AS15:AT15" si="98">SUM(AS16:AS24)</f>
        <v>0</v>
      </c>
      <c r="AT15" s="37">
        <f t="shared" si="98"/>
        <v>0</v>
      </c>
      <c r="AU15" s="38" t="e">
        <f t="shared" si="27"/>
        <v>#DIV/0!</v>
      </c>
      <c r="AV15" s="37">
        <f t="shared" ref="AV15:AW15" si="99">SUM(AV16:AV24)</f>
        <v>0</v>
      </c>
      <c r="AW15" s="37">
        <f t="shared" si="99"/>
        <v>0</v>
      </c>
      <c r="AX15" s="38" t="e">
        <f t="shared" si="29"/>
        <v>#DIV/0!</v>
      </c>
      <c r="AY15" s="37">
        <f t="shared" ref="AY15:AZ15" si="100">SUM(AY16:AY24)</f>
        <v>0</v>
      </c>
      <c r="AZ15" s="37">
        <f t="shared" si="100"/>
        <v>0</v>
      </c>
      <c r="BA15" s="38" t="e">
        <f t="shared" si="31"/>
        <v>#DIV/0!</v>
      </c>
      <c r="BB15" s="37">
        <f t="shared" ref="BB15:BC15" si="101">SUM(BB16:BB24)</f>
        <v>0</v>
      </c>
      <c r="BC15" s="37">
        <f t="shared" si="101"/>
        <v>0</v>
      </c>
      <c r="BD15" s="38" t="e">
        <f t="shared" si="33"/>
        <v>#DIV/0!</v>
      </c>
      <c r="BE15" s="37">
        <f t="shared" ref="BE15:BF15" si="102">SUM(BE16:BE24)</f>
        <v>0</v>
      </c>
      <c r="BF15" s="37">
        <f t="shared" si="102"/>
        <v>0</v>
      </c>
      <c r="BG15" s="38" t="e">
        <f t="shared" si="35"/>
        <v>#DIV/0!</v>
      </c>
      <c r="BH15" s="37">
        <f t="shared" ref="BH15:BI15" si="103">SUM(BH16:BH24)</f>
        <v>0</v>
      </c>
      <c r="BI15" s="37">
        <f t="shared" si="103"/>
        <v>0</v>
      </c>
      <c r="BJ15" s="38" t="e">
        <f t="shared" si="37"/>
        <v>#DIV/0!</v>
      </c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</row>
    <row r="16" spans="1:131" s="45" customFormat="1" outlineLevel="2" x14ac:dyDescent="0.25">
      <c r="A16" s="21">
        <v>121</v>
      </c>
      <c r="B16" s="23" t="s">
        <v>99</v>
      </c>
      <c r="C16" s="39">
        <f t="shared" ref="C16:D24" si="104">SUM(AD16,BH16)</f>
        <v>0</v>
      </c>
      <c r="D16" s="39">
        <f t="shared" si="104"/>
        <v>0</v>
      </c>
      <c r="E16" s="40" t="e">
        <f t="shared" si="38"/>
        <v>#DIV/0!</v>
      </c>
      <c r="F16" s="39"/>
      <c r="G16" s="39"/>
      <c r="H16" s="40" t="e">
        <f t="shared" si="1"/>
        <v>#DIV/0!</v>
      </c>
      <c r="I16" s="39"/>
      <c r="J16" s="39"/>
      <c r="K16" s="40" t="e">
        <f t="shared" si="3"/>
        <v>#DIV/0!</v>
      </c>
      <c r="L16" s="39"/>
      <c r="M16" s="39"/>
      <c r="N16" s="40" t="e">
        <f t="shared" si="5"/>
        <v>#DIV/0!</v>
      </c>
      <c r="O16" s="39">
        <f t="shared" ref="O16:P24" si="105">SUM(F16,I16,L16)</f>
        <v>0</v>
      </c>
      <c r="P16" s="39">
        <f t="shared" si="105"/>
        <v>0</v>
      </c>
      <c r="Q16" s="40" t="e">
        <f t="shared" si="7"/>
        <v>#DIV/0!</v>
      </c>
      <c r="R16" s="39"/>
      <c r="S16" s="39"/>
      <c r="T16" s="40" t="e">
        <f t="shared" si="9"/>
        <v>#DIV/0!</v>
      </c>
      <c r="U16" s="39"/>
      <c r="V16" s="39"/>
      <c r="W16" s="40" t="e">
        <f t="shared" si="11"/>
        <v>#DIV/0!</v>
      </c>
      <c r="X16" s="39"/>
      <c r="Y16" s="39"/>
      <c r="Z16" s="40" t="e">
        <f t="shared" si="13"/>
        <v>#DIV/0!</v>
      </c>
      <c r="AA16" s="39">
        <f t="shared" ref="AA16:AB24" si="106">SUM(R16,U16,X16)</f>
        <v>0</v>
      </c>
      <c r="AB16" s="39">
        <f t="shared" si="106"/>
        <v>0</v>
      </c>
      <c r="AC16" s="40" t="e">
        <f t="shared" si="15"/>
        <v>#DIV/0!</v>
      </c>
      <c r="AD16" s="39">
        <f t="shared" ref="AD16:AE24" si="107">SUM(O16,AA16)</f>
        <v>0</v>
      </c>
      <c r="AE16" s="39">
        <f t="shared" si="107"/>
        <v>0</v>
      </c>
      <c r="AF16" s="40" t="e">
        <f t="shared" si="17"/>
        <v>#DIV/0!</v>
      </c>
      <c r="AG16" s="39"/>
      <c r="AH16" s="39"/>
      <c r="AI16" s="40" t="e">
        <f t="shared" si="19"/>
        <v>#DIV/0!</v>
      </c>
      <c r="AJ16" s="39"/>
      <c r="AK16" s="39"/>
      <c r="AL16" s="40" t="e">
        <f t="shared" si="21"/>
        <v>#DIV/0!</v>
      </c>
      <c r="AM16" s="39"/>
      <c r="AN16" s="39"/>
      <c r="AO16" s="40" t="e">
        <f t="shared" si="23"/>
        <v>#DIV/0!</v>
      </c>
      <c r="AP16" s="39">
        <f t="shared" ref="AP16:AQ24" si="108">SUM(AG16,AJ16,AM16)</f>
        <v>0</v>
      </c>
      <c r="AQ16" s="39">
        <f t="shared" si="108"/>
        <v>0</v>
      </c>
      <c r="AR16" s="40" t="e">
        <f t="shared" si="25"/>
        <v>#DIV/0!</v>
      </c>
      <c r="AS16" s="39">
        <f t="shared" ref="AS16:AT24" si="109">SUM(AD16,AP16)</f>
        <v>0</v>
      </c>
      <c r="AT16" s="39">
        <f t="shared" si="109"/>
        <v>0</v>
      </c>
      <c r="AU16" s="40" t="e">
        <f t="shared" si="27"/>
        <v>#DIV/0!</v>
      </c>
      <c r="AV16" s="39"/>
      <c r="AW16" s="39"/>
      <c r="AX16" s="40" t="e">
        <f t="shared" si="29"/>
        <v>#DIV/0!</v>
      </c>
      <c r="AY16" s="39"/>
      <c r="AZ16" s="39"/>
      <c r="BA16" s="40" t="e">
        <f t="shared" si="31"/>
        <v>#DIV/0!</v>
      </c>
      <c r="BB16" s="39"/>
      <c r="BC16" s="39"/>
      <c r="BD16" s="40" t="e">
        <f t="shared" si="33"/>
        <v>#DIV/0!</v>
      </c>
      <c r="BE16" s="39">
        <f t="shared" ref="BE16:BF24" si="110">SUM(AV16,AY16,BB16)</f>
        <v>0</v>
      </c>
      <c r="BF16" s="39">
        <f t="shared" si="110"/>
        <v>0</v>
      </c>
      <c r="BG16" s="40" t="e">
        <f t="shared" si="35"/>
        <v>#DIV/0!</v>
      </c>
      <c r="BH16" s="39">
        <f t="shared" si="65"/>
        <v>0</v>
      </c>
      <c r="BI16" s="39">
        <f t="shared" si="65"/>
        <v>0</v>
      </c>
      <c r="BJ16" s="40" t="e">
        <f t="shared" si="37"/>
        <v>#DIV/0!</v>
      </c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</row>
    <row r="17" spans="1:131" s="45" customFormat="1" outlineLevel="2" x14ac:dyDescent="0.25">
      <c r="A17" s="21">
        <v>122</v>
      </c>
      <c r="B17" s="23" t="s">
        <v>100</v>
      </c>
      <c r="C17" s="39">
        <f t="shared" si="104"/>
        <v>0</v>
      </c>
      <c r="D17" s="39">
        <f t="shared" si="104"/>
        <v>0</v>
      </c>
      <c r="E17" s="40" t="e">
        <f t="shared" si="38"/>
        <v>#DIV/0!</v>
      </c>
      <c r="F17" s="39"/>
      <c r="G17" s="39"/>
      <c r="H17" s="40" t="e">
        <f t="shared" si="1"/>
        <v>#DIV/0!</v>
      </c>
      <c r="I17" s="39"/>
      <c r="J17" s="39"/>
      <c r="K17" s="40" t="e">
        <f t="shared" si="3"/>
        <v>#DIV/0!</v>
      </c>
      <c r="L17" s="39"/>
      <c r="M17" s="39"/>
      <c r="N17" s="40" t="e">
        <f t="shared" si="5"/>
        <v>#DIV/0!</v>
      </c>
      <c r="O17" s="39">
        <f t="shared" si="105"/>
        <v>0</v>
      </c>
      <c r="P17" s="39">
        <f t="shared" si="105"/>
        <v>0</v>
      </c>
      <c r="Q17" s="40" t="e">
        <f t="shared" si="7"/>
        <v>#DIV/0!</v>
      </c>
      <c r="R17" s="39"/>
      <c r="S17" s="39"/>
      <c r="T17" s="40" t="e">
        <f t="shared" si="9"/>
        <v>#DIV/0!</v>
      </c>
      <c r="U17" s="39"/>
      <c r="V17" s="39"/>
      <c r="W17" s="40" t="e">
        <f t="shared" si="11"/>
        <v>#DIV/0!</v>
      </c>
      <c r="X17" s="39"/>
      <c r="Y17" s="39"/>
      <c r="Z17" s="40" t="e">
        <f t="shared" si="13"/>
        <v>#DIV/0!</v>
      </c>
      <c r="AA17" s="39">
        <f t="shared" si="106"/>
        <v>0</v>
      </c>
      <c r="AB17" s="39">
        <f t="shared" si="106"/>
        <v>0</v>
      </c>
      <c r="AC17" s="40" t="e">
        <f t="shared" si="15"/>
        <v>#DIV/0!</v>
      </c>
      <c r="AD17" s="39">
        <f t="shared" si="107"/>
        <v>0</v>
      </c>
      <c r="AE17" s="39">
        <f t="shared" si="107"/>
        <v>0</v>
      </c>
      <c r="AF17" s="40" t="e">
        <f t="shared" si="17"/>
        <v>#DIV/0!</v>
      </c>
      <c r="AG17" s="39"/>
      <c r="AH17" s="39"/>
      <c r="AI17" s="40" t="e">
        <f t="shared" si="19"/>
        <v>#DIV/0!</v>
      </c>
      <c r="AJ17" s="39"/>
      <c r="AK17" s="39"/>
      <c r="AL17" s="40" t="e">
        <f t="shared" si="21"/>
        <v>#DIV/0!</v>
      </c>
      <c r="AM17" s="39"/>
      <c r="AN17" s="39"/>
      <c r="AO17" s="40" t="e">
        <f t="shared" si="23"/>
        <v>#DIV/0!</v>
      </c>
      <c r="AP17" s="39">
        <f t="shared" si="108"/>
        <v>0</v>
      </c>
      <c r="AQ17" s="39">
        <f t="shared" si="108"/>
        <v>0</v>
      </c>
      <c r="AR17" s="40" t="e">
        <f t="shared" si="25"/>
        <v>#DIV/0!</v>
      </c>
      <c r="AS17" s="39">
        <f t="shared" si="109"/>
        <v>0</v>
      </c>
      <c r="AT17" s="39">
        <f t="shared" si="109"/>
        <v>0</v>
      </c>
      <c r="AU17" s="40" t="e">
        <f t="shared" si="27"/>
        <v>#DIV/0!</v>
      </c>
      <c r="AV17" s="39"/>
      <c r="AW17" s="39"/>
      <c r="AX17" s="40" t="e">
        <f t="shared" si="29"/>
        <v>#DIV/0!</v>
      </c>
      <c r="AY17" s="39"/>
      <c r="AZ17" s="39"/>
      <c r="BA17" s="40" t="e">
        <f t="shared" si="31"/>
        <v>#DIV/0!</v>
      </c>
      <c r="BB17" s="39"/>
      <c r="BC17" s="39"/>
      <c r="BD17" s="40" t="e">
        <f t="shared" si="33"/>
        <v>#DIV/0!</v>
      </c>
      <c r="BE17" s="39">
        <f t="shared" si="110"/>
        <v>0</v>
      </c>
      <c r="BF17" s="39">
        <f t="shared" si="110"/>
        <v>0</v>
      </c>
      <c r="BG17" s="40" t="e">
        <f t="shared" si="35"/>
        <v>#DIV/0!</v>
      </c>
      <c r="BH17" s="39">
        <f t="shared" si="65"/>
        <v>0</v>
      </c>
      <c r="BI17" s="39">
        <f t="shared" si="65"/>
        <v>0</v>
      </c>
      <c r="BJ17" s="40" t="e">
        <f t="shared" si="37"/>
        <v>#DIV/0!</v>
      </c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</row>
    <row r="18" spans="1:131" s="45" customFormat="1" ht="22.5" outlineLevel="2" x14ac:dyDescent="0.25">
      <c r="A18" s="21">
        <v>123</v>
      </c>
      <c r="B18" s="23" t="s">
        <v>101</v>
      </c>
      <c r="C18" s="39">
        <f t="shared" si="104"/>
        <v>0</v>
      </c>
      <c r="D18" s="39">
        <f t="shared" si="104"/>
        <v>0</v>
      </c>
      <c r="E18" s="40" t="e">
        <f t="shared" si="38"/>
        <v>#DIV/0!</v>
      </c>
      <c r="F18" s="39"/>
      <c r="G18" s="39"/>
      <c r="H18" s="40" t="e">
        <f t="shared" si="1"/>
        <v>#DIV/0!</v>
      </c>
      <c r="I18" s="39"/>
      <c r="J18" s="39"/>
      <c r="K18" s="40" t="e">
        <f t="shared" si="3"/>
        <v>#DIV/0!</v>
      </c>
      <c r="L18" s="39"/>
      <c r="M18" s="39"/>
      <c r="N18" s="40" t="e">
        <f t="shared" si="5"/>
        <v>#DIV/0!</v>
      </c>
      <c r="O18" s="39">
        <f t="shared" si="105"/>
        <v>0</v>
      </c>
      <c r="P18" s="39">
        <f t="shared" si="105"/>
        <v>0</v>
      </c>
      <c r="Q18" s="40" t="e">
        <f t="shared" si="7"/>
        <v>#DIV/0!</v>
      </c>
      <c r="R18" s="39"/>
      <c r="S18" s="39"/>
      <c r="T18" s="40" t="e">
        <f t="shared" si="9"/>
        <v>#DIV/0!</v>
      </c>
      <c r="U18" s="39"/>
      <c r="V18" s="39"/>
      <c r="W18" s="40" t="e">
        <f t="shared" si="11"/>
        <v>#DIV/0!</v>
      </c>
      <c r="X18" s="39"/>
      <c r="Y18" s="39"/>
      <c r="Z18" s="40" t="e">
        <f t="shared" si="13"/>
        <v>#DIV/0!</v>
      </c>
      <c r="AA18" s="39">
        <f t="shared" si="106"/>
        <v>0</v>
      </c>
      <c r="AB18" s="39">
        <f t="shared" si="106"/>
        <v>0</v>
      </c>
      <c r="AC18" s="40" t="e">
        <f t="shared" si="15"/>
        <v>#DIV/0!</v>
      </c>
      <c r="AD18" s="39">
        <f t="shared" si="107"/>
        <v>0</v>
      </c>
      <c r="AE18" s="39">
        <f t="shared" si="107"/>
        <v>0</v>
      </c>
      <c r="AF18" s="40" t="e">
        <f t="shared" si="17"/>
        <v>#DIV/0!</v>
      </c>
      <c r="AG18" s="39"/>
      <c r="AH18" s="39"/>
      <c r="AI18" s="40" t="e">
        <f t="shared" si="19"/>
        <v>#DIV/0!</v>
      </c>
      <c r="AJ18" s="39"/>
      <c r="AK18" s="39"/>
      <c r="AL18" s="40" t="e">
        <f t="shared" si="21"/>
        <v>#DIV/0!</v>
      </c>
      <c r="AM18" s="39"/>
      <c r="AN18" s="39"/>
      <c r="AO18" s="40" t="e">
        <f t="shared" si="23"/>
        <v>#DIV/0!</v>
      </c>
      <c r="AP18" s="39">
        <f t="shared" si="108"/>
        <v>0</v>
      </c>
      <c r="AQ18" s="39">
        <f t="shared" si="108"/>
        <v>0</v>
      </c>
      <c r="AR18" s="40" t="e">
        <f t="shared" si="25"/>
        <v>#DIV/0!</v>
      </c>
      <c r="AS18" s="39">
        <f t="shared" si="109"/>
        <v>0</v>
      </c>
      <c r="AT18" s="39">
        <f t="shared" si="109"/>
        <v>0</v>
      </c>
      <c r="AU18" s="40" t="e">
        <f t="shared" si="27"/>
        <v>#DIV/0!</v>
      </c>
      <c r="AV18" s="39"/>
      <c r="AW18" s="39"/>
      <c r="AX18" s="40" t="e">
        <f t="shared" si="29"/>
        <v>#DIV/0!</v>
      </c>
      <c r="AY18" s="39"/>
      <c r="AZ18" s="39"/>
      <c r="BA18" s="40" t="e">
        <f t="shared" si="31"/>
        <v>#DIV/0!</v>
      </c>
      <c r="BB18" s="39"/>
      <c r="BC18" s="39"/>
      <c r="BD18" s="40" t="e">
        <f t="shared" si="33"/>
        <v>#DIV/0!</v>
      </c>
      <c r="BE18" s="39">
        <f t="shared" si="110"/>
        <v>0</v>
      </c>
      <c r="BF18" s="39">
        <f t="shared" si="110"/>
        <v>0</v>
      </c>
      <c r="BG18" s="40" t="e">
        <f t="shared" si="35"/>
        <v>#DIV/0!</v>
      </c>
      <c r="BH18" s="39">
        <f t="shared" si="65"/>
        <v>0</v>
      </c>
      <c r="BI18" s="39">
        <f t="shared" si="65"/>
        <v>0</v>
      </c>
      <c r="BJ18" s="40" t="e">
        <f t="shared" si="37"/>
        <v>#DIV/0!</v>
      </c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</row>
    <row r="19" spans="1:131" s="45" customFormat="1" ht="22.5" outlineLevel="2" x14ac:dyDescent="0.25">
      <c r="A19" s="21">
        <v>124</v>
      </c>
      <c r="B19" s="23" t="s">
        <v>102</v>
      </c>
      <c r="C19" s="39">
        <f t="shared" si="104"/>
        <v>0</v>
      </c>
      <c r="D19" s="39">
        <f t="shared" si="104"/>
        <v>0</v>
      </c>
      <c r="E19" s="40" t="e">
        <f t="shared" si="38"/>
        <v>#DIV/0!</v>
      </c>
      <c r="F19" s="39"/>
      <c r="G19" s="39"/>
      <c r="H19" s="40" t="e">
        <f t="shared" si="1"/>
        <v>#DIV/0!</v>
      </c>
      <c r="I19" s="39"/>
      <c r="J19" s="39"/>
      <c r="K19" s="40" t="e">
        <f t="shared" si="3"/>
        <v>#DIV/0!</v>
      </c>
      <c r="L19" s="39"/>
      <c r="M19" s="39"/>
      <c r="N19" s="40" t="e">
        <f t="shared" si="5"/>
        <v>#DIV/0!</v>
      </c>
      <c r="O19" s="39">
        <f t="shared" si="105"/>
        <v>0</v>
      </c>
      <c r="P19" s="39">
        <f t="shared" si="105"/>
        <v>0</v>
      </c>
      <c r="Q19" s="40" t="e">
        <f t="shared" si="7"/>
        <v>#DIV/0!</v>
      </c>
      <c r="R19" s="39"/>
      <c r="S19" s="39"/>
      <c r="T19" s="40" t="e">
        <f t="shared" si="9"/>
        <v>#DIV/0!</v>
      </c>
      <c r="U19" s="39"/>
      <c r="V19" s="39"/>
      <c r="W19" s="40" t="e">
        <f t="shared" si="11"/>
        <v>#DIV/0!</v>
      </c>
      <c r="X19" s="39"/>
      <c r="Y19" s="39"/>
      <c r="Z19" s="40" t="e">
        <f t="shared" si="13"/>
        <v>#DIV/0!</v>
      </c>
      <c r="AA19" s="39">
        <f t="shared" si="106"/>
        <v>0</v>
      </c>
      <c r="AB19" s="39">
        <f t="shared" si="106"/>
        <v>0</v>
      </c>
      <c r="AC19" s="40" t="e">
        <f t="shared" si="15"/>
        <v>#DIV/0!</v>
      </c>
      <c r="AD19" s="39">
        <f t="shared" si="107"/>
        <v>0</v>
      </c>
      <c r="AE19" s="39">
        <f t="shared" si="107"/>
        <v>0</v>
      </c>
      <c r="AF19" s="40" t="e">
        <f t="shared" si="17"/>
        <v>#DIV/0!</v>
      </c>
      <c r="AG19" s="39"/>
      <c r="AH19" s="39"/>
      <c r="AI19" s="40" t="e">
        <f t="shared" si="19"/>
        <v>#DIV/0!</v>
      </c>
      <c r="AJ19" s="39"/>
      <c r="AK19" s="39"/>
      <c r="AL19" s="40" t="e">
        <f t="shared" si="21"/>
        <v>#DIV/0!</v>
      </c>
      <c r="AM19" s="39"/>
      <c r="AN19" s="39"/>
      <c r="AO19" s="40" t="e">
        <f t="shared" si="23"/>
        <v>#DIV/0!</v>
      </c>
      <c r="AP19" s="39">
        <f t="shared" si="108"/>
        <v>0</v>
      </c>
      <c r="AQ19" s="39">
        <f t="shared" si="108"/>
        <v>0</v>
      </c>
      <c r="AR19" s="40" t="e">
        <f t="shared" si="25"/>
        <v>#DIV/0!</v>
      </c>
      <c r="AS19" s="39">
        <f t="shared" si="109"/>
        <v>0</v>
      </c>
      <c r="AT19" s="39">
        <f t="shared" si="109"/>
        <v>0</v>
      </c>
      <c r="AU19" s="40" t="e">
        <f t="shared" si="27"/>
        <v>#DIV/0!</v>
      </c>
      <c r="AV19" s="39"/>
      <c r="AW19" s="39"/>
      <c r="AX19" s="40" t="e">
        <f t="shared" si="29"/>
        <v>#DIV/0!</v>
      </c>
      <c r="AY19" s="39"/>
      <c r="AZ19" s="39"/>
      <c r="BA19" s="40" t="e">
        <f t="shared" si="31"/>
        <v>#DIV/0!</v>
      </c>
      <c r="BB19" s="39"/>
      <c r="BC19" s="39"/>
      <c r="BD19" s="40" t="e">
        <f t="shared" si="33"/>
        <v>#DIV/0!</v>
      </c>
      <c r="BE19" s="39">
        <f t="shared" si="110"/>
        <v>0</v>
      </c>
      <c r="BF19" s="39">
        <f t="shared" si="110"/>
        <v>0</v>
      </c>
      <c r="BG19" s="40" t="e">
        <f t="shared" si="35"/>
        <v>#DIV/0!</v>
      </c>
      <c r="BH19" s="39">
        <f t="shared" si="65"/>
        <v>0</v>
      </c>
      <c r="BI19" s="39">
        <f t="shared" si="65"/>
        <v>0</v>
      </c>
      <c r="BJ19" s="40" t="e">
        <f t="shared" si="37"/>
        <v>#DIV/0!</v>
      </c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</row>
    <row r="20" spans="1:131" s="45" customFormat="1" ht="22.5" outlineLevel="2" x14ac:dyDescent="0.25">
      <c r="A20" s="21">
        <v>125</v>
      </c>
      <c r="B20" s="23" t="s">
        <v>103</v>
      </c>
      <c r="C20" s="39">
        <f t="shared" si="104"/>
        <v>0</v>
      </c>
      <c r="D20" s="39">
        <f t="shared" si="104"/>
        <v>0</v>
      </c>
      <c r="E20" s="40" t="e">
        <f t="shared" si="38"/>
        <v>#DIV/0!</v>
      </c>
      <c r="F20" s="39"/>
      <c r="G20" s="39"/>
      <c r="H20" s="40" t="e">
        <f t="shared" si="1"/>
        <v>#DIV/0!</v>
      </c>
      <c r="I20" s="39"/>
      <c r="J20" s="39"/>
      <c r="K20" s="40" t="e">
        <f t="shared" si="3"/>
        <v>#DIV/0!</v>
      </c>
      <c r="L20" s="39"/>
      <c r="M20" s="39"/>
      <c r="N20" s="40" t="e">
        <f t="shared" si="5"/>
        <v>#DIV/0!</v>
      </c>
      <c r="O20" s="39">
        <f t="shared" si="105"/>
        <v>0</v>
      </c>
      <c r="P20" s="39">
        <f t="shared" si="105"/>
        <v>0</v>
      </c>
      <c r="Q20" s="40" t="e">
        <f t="shared" si="7"/>
        <v>#DIV/0!</v>
      </c>
      <c r="R20" s="39"/>
      <c r="S20" s="39"/>
      <c r="T20" s="40" t="e">
        <f t="shared" si="9"/>
        <v>#DIV/0!</v>
      </c>
      <c r="U20" s="39"/>
      <c r="V20" s="39"/>
      <c r="W20" s="40" t="e">
        <f t="shared" si="11"/>
        <v>#DIV/0!</v>
      </c>
      <c r="X20" s="39"/>
      <c r="Y20" s="39"/>
      <c r="Z20" s="40" t="e">
        <f t="shared" si="13"/>
        <v>#DIV/0!</v>
      </c>
      <c r="AA20" s="39">
        <f t="shared" si="106"/>
        <v>0</v>
      </c>
      <c r="AB20" s="39">
        <f t="shared" si="106"/>
        <v>0</v>
      </c>
      <c r="AC20" s="40" t="e">
        <f t="shared" si="15"/>
        <v>#DIV/0!</v>
      </c>
      <c r="AD20" s="39">
        <f t="shared" si="107"/>
        <v>0</v>
      </c>
      <c r="AE20" s="39">
        <f t="shared" si="107"/>
        <v>0</v>
      </c>
      <c r="AF20" s="40" t="e">
        <f t="shared" si="17"/>
        <v>#DIV/0!</v>
      </c>
      <c r="AG20" s="39"/>
      <c r="AH20" s="39"/>
      <c r="AI20" s="40" t="e">
        <f t="shared" si="19"/>
        <v>#DIV/0!</v>
      </c>
      <c r="AJ20" s="39"/>
      <c r="AK20" s="39"/>
      <c r="AL20" s="40" t="e">
        <f t="shared" si="21"/>
        <v>#DIV/0!</v>
      </c>
      <c r="AM20" s="39"/>
      <c r="AN20" s="39"/>
      <c r="AO20" s="40" t="e">
        <f t="shared" si="23"/>
        <v>#DIV/0!</v>
      </c>
      <c r="AP20" s="39">
        <f t="shared" si="108"/>
        <v>0</v>
      </c>
      <c r="AQ20" s="39">
        <f t="shared" si="108"/>
        <v>0</v>
      </c>
      <c r="AR20" s="40" t="e">
        <f t="shared" si="25"/>
        <v>#DIV/0!</v>
      </c>
      <c r="AS20" s="39">
        <f t="shared" si="109"/>
        <v>0</v>
      </c>
      <c r="AT20" s="39">
        <f t="shared" si="109"/>
        <v>0</v>
      </c>
      <c r="AU20" s="40" t="e">
        <f t="shared" si="27"/>
        <v>#DIV/0!</v>
      </c>
      <c r="AV20" s="39"/>
      <c r="AW20" s="39"/>
      <c r="AX20" s="40" t="e">
        <f t="shared" si="29"/>
        <v>#DIV/0!</v>
      </c>
      <c r="AY20" s="39"/>
      <c r="AZ20" s="39"/>
      <c r="BA20" s="40" t="e">
        <f t="shared" si="31"/>
        <v>#DIV/0!</v>
      </c>
      <c r="BB20" s="39"/>
      <c r="BC20" s="39"/>
      <c r="BD20" s="40" t="e">
        <f t="shared" si="33"/>
        <v>#DIV/0!</v>
      </c>
      <c r="BE20" s="39">
        <f t="shared" si="110"/>
        <v>0</v>
      </c>
      <c r="BF20" s="39">
        <f t="shared" si="110"/>
        <v>0</v>
      </c>
      <c r="BG20" s="40" t="e">
        <f t="shared" si="35"/>
        <v>#DIV/0!</v>
      </c>
      <c r="BH20" s="39">
        <f t="shared" si="65"/>
        <v>0</v>
      </c>
      <c r="BI20" s="39">
        <f t="shared" si="65"/>
        <v>0</v>
      </c>
      <c r="BJ20" s="40" t="e">
        <f t="shared" si="37"/>
        <v>#DIV/0!</v>
      </c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</row>
    <row r="21" spans="1:131" s="45" customFormat="1" ht="22.5" outlineLevel="2" x14ac:dyDescent="0.25">
      <c r="A21" s="21">
        <v>126</v>
      </c>
      <c r="B21" s="23" t="s">
        <v>104</v>
      </c>
      <c r="C21" s="39">
        <f t="shared" si="104"/>
        <v>0</v>
      </c>
      <c r="D21" s="39">
        <f t="shared" si="104"/>
        <v>0</v>
      </c>
      <c r="E21" s="40" t="e">
        <f t="shared" si="38"/>
        <v>#DIV/0!</v>
      </c>
      <c r="F21" s="39"/>
      <c r="G21" s="39"/>
      <c r="H21" s="40" t="e">
        <f t="shared" si="1"/>
        <v>#DIV/0!</v>
      </c>
      <c r="I21" s="39"/>
      <c r="J21" s="39"/>
      <c r="K21" s="40" t="e">
        <f t="shared" si="3"/>
        <v>#DIV/0!</v>
      </c>
      <c r="L21" s="39"/>
      <c r="M21" s="39"/>
      <c r="N21" s="40" t="e">
        <f t="shared" si="5"/>
        <v>#DIV/0!</v>
      </c>
      <c r="O21" s="39">
        <f t="shared" si="105"/>
        <v>0</v>
      </c>
      <c r="P21" s="39">
        <f t="shared" si="105"/>
        <v>0</v>
      </c>
      <c r="Q21" s="40" t="e">
        <f t="shared" si="7"/>
        <v>#DIV/0!</v>
      </c>
      <c r="R21" s="39"/>
      <c r="S21" s="39"/>
      <c r="T21" s="40" t="e">
        <f t="shared" si="9"/>
        <v>#DIV/0!</v>
      </c>
      <c r="U21" s="39"/>
      <c r="V21" s="39"/>
      <c r="W21" s="40" t="e">
        <f t="shared" si="11"/>
        <v>#DIV/0!</v>
      </c>
      <c r="X21" s="39"/>
      <c r="Y21" s="39"/>
      <c r="Z21" s="40" t="e">
        <f t="shared" si="13"/>
        <v>#DIV/0!</v>
      </c>
      <c r="AA21" s="39">
        <f t="shared" si="106"/>
        <v>0</v>
      </c>
      <c r="AB21" s="39">
        <f t="shared" si="106"/>
        <v>0</v>
      </c>
      <c r="AC21" s="40" t="e">
        <f t="shared" si="15"/>
        <v>#DIV/0!</v>
      </c>
      <c r="AD21" s="39">
        <f t="shared" si="107"/>
        <v>0</v>
      </c>
      <c r="AE21" s="39">
        <f t="shared" si="107"/>
        <v>0</v>
      </c>
      <c r="AF21" s="40" t="e">
        <f t="shared" si="17"/>
        <v>#DIV/0!</v>
      </c>
      <c r="AG21" s="39"/>
      <c r="AH21" s="39"/>
      <c r="AI21" s="40" t="e">
        <f t="shared" si="19"/>
        <v>#DIV/0!</v>
      </c>
      <c r="AJ21" s="39"/>
      <c r="AK21" s="39"/>
      <c r="AL21" s="40" t="e">
        <f t="shared" si="21"/>
        <v>#DIV/0!</v>
      </c>
      <c r="AM21" s="39"/>
      <c r="AN21" s="39"/>
      <c r="AO21" s="40" t="e">
        <f t="shared" si="23"/>
        <v>#DIV/0!</v>
      </c>
      <c r="AP21" s="39">
        <f t="shared" si="108"/>
        <v>0</v>
      </c>
      <c r="AQ21" s="39">
        <f t="shared" si="108"/>
        <v>0</v>
      </c>
      <c r="AR21" s="40" t="e">
        <f t="shared" si="25"/>
        <v>#DIV/0!</v>
      </c>
      <c r="AS21" s="39">
        <f t="shared" si="109"/>
        <v>0</v>
      </c>
      <c r="AT21" s="39">
        <f t="shared" si="109"/>
        <v>0</v>
      </c>
      <c r="AU21" s="40" t="e">
        <f t="shared" si="27"/>
        <v>#DIV/0!</v>
      </c>
      <c r="AV21" s="39"/>
      <c r="AW21" s="39"/>
      <c r="AX21" s="40" t="e">
        <f t="shared" si="29"/>
        <v>#DIV/0!</v>
      </c>
      <c r="AY21" s="39"/>
      <c r="AZ21" s="39"/>
      <c r="BA21" s="40" t="e">
        <f t="shared" si="31"/>
        <v>#DIV/0!</v>
      </c>
      <c r="BB21" s="39"/>
      <c r="BC21" s="39"/>
      <c r="BD21" s="40" t="e">
        <f t="shared" si="33"/>
        <v>#DIV/0!</v>
      </c>
      <c r="BE21" s="39">
        <f t="shared" si="110"/>
        <v>0</v>
      </c>
      <c r="BF21" s="39">
        <f t="shared" si="110"/>
        <v>0</v>
      </c>
      <c r="BG21" s="40" t="e">
        <f t="shared" si="35"/>
        <v>#DIV/0!</v>
      </c>
      <c r="BH21" s="39">
        <f t="shared" si="65"/>
        <v>0</v>
      </c>
      <c r="BI21" s="39">
        <f t="shared" si="65"/>
        <v>0</v>
      </c>
      <c r="BJ21" s="40" t="e">
        <f t="shared" si="37"/>
        <v>#DIV/0!</v>
      </c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</row>
    <row r="22" spans="1:131" s="45" customFormat="1" outlineLevel="2" x14ac:dyDescent="0.25">
      <c r="A22" s="21">
        <v>127</v>
      </c>
      <c r="B22" s="23" t="s">
        <v>105</v>
      </c>
      <c r="C22" s="39">
        <f t="shared" si="104"/>
        <v>0</v>
      </c>
      <c r="D22" s="39">
        <f t="shared" si="104"/>
        <v>0</v>
      </c>
      <c r="E22" s="40" t="e">
        <f t="shared" si="38"/>
        <v>#DIV/0!</v>
      </c>
      <c r="F22" s="39"/>
      <c r="G22" s="39"/>
      <c r="H22" s="40" t="e">
        <f t="shared" si="1"/>
        <v>#DIV/0!</v>
      </c>
      <c r="I22" s="39"/>
      <c r="J22" s="39"/>
      <c r="K22" s="40" t="e">
        <f t="shared" si="3"/>
        <v>#DIV/0!</v>
      </c>
      <c r="L22" s="39"/>
      <c r="M22" s="39"/>
      <c r="N22" s="40" t="e">
        <f t="shared" si="5"/>
        <v>#DIV/0!</v>
      </c>
      <c r="O22" s="39">
        <f t="shared" si="105"/>
        <v>0</v>
      </c>
      <c r="P22" s="39">
        <f t="shared" si="105"/>
        <v>0</v>
      </c>
      <c r="Q22" s="40" t="e">
        <f t="shared" si="7"/>
        <v>#DIV/0!</v>
      </c>
      <c r="R22" s="39"/>
      <c r="S22" s="39"/>
      <c r="T22" s="40" t="e">
        <f t="shared" si="9"/>
        <v>#DIV/0!</v>
      </c>
      <c r="U22" s="39"/>
      <c r="V22" s="39"/>
      <c r="W22" s="40" t="e">
        <f t="shared" si="11"/>
        <v>#DIV/0!</v>
      </c>
      <c r="X22" s="39"/>
      <c r="Y22" s="39"/>
      <c r="Z22" s="40" t="e">
        <f t="shared" si="13"/>
        <v>#DIV/0!</v>
      </c>
      <c r="AA22" s="39">
        <f t="shared" si="106"/>
        <v>0</v>
      </c>
      <c r="AB22" s="39">
        <f t="shared" si="106"/>
        <v>0</v>
      </c>
      <c r="AC22" s="40" t="e">
        <f t="shared" si="15"/>
        <v>#DIV/0!</v>
      </c>
      <c r="AD22" s="39">
        <f t="shared" si="107"/>
        <v>0</v>
      </c>
      <c r="AE22" s="39">
        <f t="shared" si="107"/>
        <v>0</v>
      </c>
      <c r="AF22" s="40" t="e">
        <f t="shared" si="17"/>
        <v>#DIV/0!</v>
      </c>
      <c r="AG22" s="39"/>
      <c r="AH22" s="39"/>
      <c r="AI22" s="40" t="e">
        <f t="shared" si="19"/>
        <v>#DIV/0!</v>
      </c>
      <c r="AJ22" s="39"/>
      <c r="AK22" s="39"/>
      <c r="AL22" s="40" t="e">
        <f t="shared" si="21"/>
        <v>#DIV/0!</v>
      </c>
      <c r="AM22" s="39"/>
      <c r="AN22" s="39"/>
      <c r="AO22" s="40" t="e">
        <f t="shared" si="23"/>
        <v>#DIV/0!</v>
      </c>
      <c r="AP22" s="39">
        <f t="shared" si="108"/>
        <v>0</v>
      </c>
      <c r="AQ22" s="39">
        <f t="shared" si="108"/>
        <v>0</v>
      </c>
      <c r="AR22" s="40" t="e">
        <f t="shared" si="25"/>
        <v>#DIV/0!</v>
      </c>
      <c r="AS22" s="39">
        <f t="shared" si="109"/>
        <v>0</v>
      </c>
      <c r="AT22" s="39">
        <f t="shared" si="109"/>
        <v>0</v>
      </c>
      <c r="AU22" s="40" t="e">
        <f t="shared" si="27"/>
        <v>#DIV/0!</v>
      </c>
      <c r="AV22" s="39"/>
      <c r="AW22" s="39"/>
      <c r="AX22" s="40" t="e">
        <f t="shared" si="29"/>
        <v>#DIV/0!</v>
      </c>
      <c r="AY22" s="39"/>
      <c r="AZ22" s="39"/>
      <c r="BA22" s="40" t="e">
        <f t="shared" si="31"/>
        <v>#DIV/0!</v>
      </c>
      <c r="BB22" s="39"/>
      <c r="BC22" s="39"/>
      <c r="BD22" s="40" t="e">
        <f t="shared" si="33"/>
        <v>#DIV/0!</v>
      </c>
      <c r="BE22" s="39">
        <f t="shared" si="110"/>
        <v>0</v>
      </c>
      <c r="BF22" s="39">
        <f t="shared" si="110"/>
        <v>0</v>
      </c>
      <c r="BG22" s="40" t="e">
        <f t="shared" si="35"/>
        <v>#DIV/0!</v>
      </c>
      <c r="BH22" s="39">
        <f t="shared" si="65"/>
        <v>0</v>
      </c>
      <c r="BI22" s="39">
        <f t="shared" si="65"/>
        <v>0</v>
      </c>
      <c r="BJ22" s="40" t="e">
        <f t="shared" si="37"/>
        <v>#DIV/0!</v>
      </c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</row>
    <row r="23" spans="1:131" s="45" customFormat="1" ht="45" outlineLevel="2" x14ac:dyDescent="0.25">
      <c r="A23" s="21">
        <v>128</v>
      </c>
      <c r="B23" s="23" t="s">
        <v>106</v>
      </c>
      <c r="C23" s="39">
        <f t="shared" si="104"/>
        <v>0</v>
      </c>
      <c r="D23" s="39">
        <f t="shared" si="104"/>
        <v>0</v>
      </c>
      <c r="E23" s="40" t="e">
        <f t="shared" si="38"/>
        <v>#DIV/0!</v>
      </c>
      <c r="F23" s="39"/>
      <c r="G23" s="39"/>
      <c r="H23" s="40" t="e">
        <f t="shared" si="1"/>
        <v>#DIV/0!</v>
      </c>
      <c r="I23" s="39"/>
      <c r="J23" s="39"/>
      <c r="K23" s="40" t="e">
        <f t="shared" si="3"/>
        <v>#DIV/0!</v>
      </c>
      <c r="L23" s="39"/>
      <c r="M23" s="39"/>
      <c r="N23" s="40" t="e">
        <f t="shared" si="5"/>
        <v>#DIV/0!</v>
      </c>
      <c r="O23" s="39">
        <f t="shared" si="105"/>
        <v>0</v>
      </c>
      <c r="P23" s="39">
        <f t="shared" si="105"/>
        <v>0</v>
      </c>
      <c r="Q23" s="40" t="e">
        <f t="shared" si="7"/>
        <v>#DIV/0!</v>
      </c>
      <c r="R23" s="39"/>
      <c r="S23" s="39"/>
      <c r="T23" s="40" t="e">
        <f t="shared" si="9"/>
        <v>#DIV/0!</v>
      </c>
      <c r="U23" s="39"/>
      <c r="V23" s="39"/>
      <c r="W23" s="40" t="e">
        <f t="shared" si="11"/>
        <v>#DIV/0!</v>
      </c>
      <c r="X23" s="39"/>
      <c r="Y23" s="39"/>
      <c r="Z23" s="40" t="e">
        <f t="shared" si="13"/>
        <v>#DIV/0!</v>
      </c>
      <c r="AA23" s="39">
        <f t="shared" si="106"/>
        <v>0</v>
      </c>
      <c r="AB23" s="39">
        <f t="shared" si="106"/>
        <v>0</v>
      </c>
      <c r="AC23" s="40" t="e">
        <f t="shared" si="15"/>
        <v>#DIV/0!</v>
      </c>
      <c r="AD23" s="39">
        <f t="shared" si="107"/>
        <v>0</v>
      </c>
      <c r="AE23" s="39">
        <f t="shared" si="107"/>
        <v>0</v>
      </c>
      <c r="AF23" s="40" t="e">
        <f t="shared" si="17"/>
        <v>#DIV/0!</v>
      </c>
      <c r="AG23" s="39"/>
      <c r="AH23" s="39"/>
      <c r="AI23" s="40" t="e">
        <f t="shared" si="19"/>
        <v>#DIV/0!</v>
      </c>
      <c r="AJ23" s="39"/>
      <c r="AK23" s="39"/>
      <c r="AL23" s="40" t="e">
        <f t="shared" si="21"/>
        <v>#DIV/0!</v>
      </c>
      <c r="AM23" s="39"/>
      <c r="AN23" s="39"/>
      <c r="AO23" s="40" t="e">
        <f t="shared" si="23"/>
        <v>#DIV/0!</v>
      </c>
      <c r="AP23" s="39">
        <f t="shared" si="108"/>
        <v>0</v>
      </c>
      <c r="AQ23" s="39">
        <f t="shared" si="108"/>
        <v>0</v>
      </c>
      <c r="AR23" s="40" t="e">
        <f t="shared" si="25"/>
        <v>#DIV/0!</v>
      </c>
      <c r="AS23" s="39">
        <f t="shared" si="109"/>
        <v>0</v>
      </c>
      <c r="AT23" s="39">
        <f t="shared" si="109"/>
        <v>0</v>
      </c>
      <c r="AU23" s="40" t="e">
        <f t="shared" si="27"/>
        <v>#DIV/0!</v>
      </c>
      <c r="AV23" s="39"/>
      <c r="AW23" s="39"/>
      <c r="AX23" s="40" t="e">
        <f t="shared" si="29"/>
        <v>#DIV/0!</v>
      </c>
      <c r="AY23" s="39"/>
      <c r="AZ23" s="39"/>
      <c r="BA23" s="40" t="e">
        <f t="shared" si="31"/>
        <v>#DIV/0!</v>
      </c>
      <c r="BB23" s="39"/>
      <c r="BC23" s="39"/>
      <c r="BD23" s="40" t="e">
        <f t="shared" si="33"/>
        <v>#DIV/0!</v>
      </c>
      <c r="BE23" s="39">
        <f t="shared" si="110"/>
        <v>0</v>
      </c>
      <c r="BF23" s="39">
        <f t="shared" si="110"/>
        <v>0</v>
      </c>
      <c r="BG23" s="40" t="e">
        <f t="shared" si="35"/>
        <v>#DIV/0!</v>
      </c>
      <c r="BH23" s="39">
        <f t="shared" si="65"/>
        <v>0</v>
      </c>
      <c r="BI23" s="39">
        <f t="shared" si="65"/>
        <v>0</v>
      </c>
      <c r="BJ23" s="40" t="e">
        <f t="shared" si="37"/>
        <v>#DIV/0!</v>
      </c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</row>
    <row r="24" spans="1:131" s="45" customFormat="1" outlineLevel="2" x14ac:dyDescent="0.25">
      <c r="A24" s="21">
        <v>129</v>
      </c>
      <c r="B24" s="23" t="s">
        <v>107</v>
      </c>
      <c r="C24" s="39">
        <f t="shared" si="104"/>
        <v>0</v>
      </c>
      <c r="D24" s="39">
        <f t="shared" si="104"/>
        <v>0</v>
      </c>
      <c r="E24" s="40" t="e">
        <f t="shared" si="38"/>
        <v>#DIV/0!</v>
      </c>
      <c r="F24" s="39"/>
      <c r="G24" s="39"/>
      <c r="H24" s="40" t="e">
        <f t="shared" si="1"/>
        <v>#DIV/0!</v>
      </c>
      <c r="I24" s="39"/>
      <c r="J24" s="39"/>
      <c r="K24" s="40" t="e">
        <f t="shared" si="3"/>
        <v>#DIV/0!</v>
      </c>
      <c r="L24" s="39"/>
      <c r="M24" s="39"/>
      <c r="N24" s="40" t="e">
        <f t="shared" si="5"/>
        <v>#DIV/0!</v>
      </c>
      <c r="O24" s="39">
        <f t="shared" si="105"/>
        <v>0</v>
      </c>
      <c r="P24" s="39">
        <f t="shared" si="105"/>
        <v>0</v>
      </c>
      <c r="Q24" s="40" t="e">
        <f t="shared" si="7"/>
        <v>#DIV/0!</v>
      </c>
      <c r="R24" s="39"/>
      <c r="S24" s="39"/>
      <c r="T24" s="40" t="e">
        <f t="shared" si="9"/>
        <v>#DIV/0!</v>
      </c>
      <c r="U24" s="39"/>
      <c r="V24" s="39"/>
      <c r="W24" s="40" t="e">
        <f t="shared" si="11"/>
        <v>#DIV/0!</v>
      </c>
      <c r="X24" s="39"/>
      <c r="Y24" s="39"/>
      <c r="Z24" s="40" t="e">
        <f t="shared" si="13"/>
        <v>#DIV/0!</v>
      </c>
      <c r="AA24" s="39">
        <f t="shared" si="106"/>
        <v>0</v>
      </c>
      <c r="AB24" s="39">
        <f t="shared" si="106"/>
        <v>0</v>
      </c>
      <c r="AC24" s="40" t="e">
        <f t="shared" si="15"/>
        <v>#DIV/0!</v>
      </c>
      <c r="AD24" s="39">
        <f t="shared" si="107"/>
        <v>0</v>
      </c>
      <c r="AE24" s="39">
        <f t="shared" si="107"/>
        <v>0</v>
      </c>
      <c r="AF24" s="40" t="e">
        <f t="shared" si="17"/>
        <v>#DIV/0!</v>
      </c>
      <c r="AG24" s="39"/>
      <c r="AH24" s="39"/>
      <c r="AI24" s="40" t="e">
        <f t="shared" si="19"/>
        <v>#DIV/0!</v>
      </c>
      <c r="AJ24" s="39"/>
      <c r="AK24" s="39"/>
      <c r="AL24" s="40" t="e">
        <f t="shared" si="21"/>
        <v>#DIV/0!</v>
      </c>
      <c r="AM24" s="39"/>
      <c r="AN24" s="39"/>
      <c r="AO24" s="40" t="e">
        <f t="shared" si="23"/>
        <v>#DIV/0!</v>
      </c>
      <c r="AP24" s="39">
        <f t="shared" si="108"/>
        <v>0</v>
      </c>
      <c r="AQ24" s="39">
        <f t="shared" si="108"/>
        <v>0</v>
      </c>
      <c r="AR24" s="40" t="e">
        <f t="shared" si="25"/>
        <v>#DIV/0!</v>
      </c>
      <c r="AS24" s="39">
        <f t="shared" si="109"/>
        <v>0</v>
      </c>
      <c r="AT24" s="39">
        <f t="shared" si="109"/>
        <v>0</v>
      </c>
      <c r="AU24" s="40" t="e">
        <f t="shared" si="27"/>
        <v>#DIV/0!</v>
      </c>
      <c r="AV24" s="39"/>
      <c r="AW24" s="39"/>
      <c r="AX24" s="40" t="e">
        <f t="shared" si="29"/>
        <v>#DIV/0!</v>
      </c>
      <c r="AY24" s="39"/>
      <c r="AZ24" s="39"/>
      <c r="BA24" s="40" t="e">
        <f t="shared" si="31"/>
        <v>#DIV/0!</v>
      </c>
      <c r="BB24" s="39"/>
      <c r="BC24" s="39"/>
      <c r="BD24" s="40" t="e">
        <f t="shared" si="33"/>
        <v>#DIV/0!</v>
      </c>
      <c r="BE24" s="39">
        <f t="shared" si="110"/>
        <v>0</v>
      </c>
      <c r="BF24" s="39">
        <f t="shared" si="110"/>
        <v>0</v>
      </c>
      <c r="BG24" s="40" t="e">
        <f t="shared" si="35"/>
        <v>#DIV/0!</v>
      </c>
      <c r="BH24" s="39">
        <f t="shared" si="65"/>
        <v>0</v>
      </c>
      <c r="BI24" s="39">
        <f t="shared" si="65"/>
        <v>0</v>
      </c>
      <c r="BJ24" s="40" t="e">
        <f t="shared" si="37"/>
        <v>#DIV/0!</v>
      </c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</row>
    <row r="25" spans="1:131" s="3" customFormat="1" ht="22.5" outlineLevel="1" x14ac:dyDescent="0.25">
      <c r="A25" s="17">
        <v>130</v>
      </c>
      <c r="B25" s="44" t="s">
        <v>108</v>
      </c>
      <c r="C25" s="37">
        <f>SUM(C26,C31:C33)</f>
        <v>0</v>
      </c>
      <c r="D25" s="37">
        <f>SUM(D26,D31:D33)</f>
        <v>0</v>
      </c>
      <c r="E25" s="38" t="e">
        <f t="shared" si="38"/>
        <v>#DIV/0!</v>
      </c>
      <c r="F25" s="37">
        <f t="shared" ref="F25:G25" si="111">SUM(F26,F31:F33)</f>
        <v>0</v>
      </c>
      <c r="G25" s="37">
        <f t="shared" si="111"/>
        <v>0</v>
      </c>
      <c r="H25" s="38" t="e">
        <f t="shared" si="1"/>
        <v>#DIV/0!</v>
      </c>
      <c r="I25" s="37">
        <f t="shared" ref="I25:J25" si="112">SUM(I26,I31:I33)</f>
        <v>0</v>
      </c>
      <c r="J25" s="37">
        <f t="shared" si="112"/>
        <v>0</v>
      </c>
      <c r="K25" s="38" t="e">
        <f t="shared" si="3"/>
        <v>#DIV/0!</v>
      </c>
      <c r="L25" s="37">
        <f t="shared" ref="L25:M25" si="113">SUM(L26,L31:L33)</f>
        <v>0</v>
      </c>
      <c r="M25" s="37">
        <f t="shared" si="113"/>
        <v>0</v>
      </c>
      <c r="N25" s="38" t="e">
        <f t="shared" si="5"/>
        <v>#DIV/0!</v>
      </c>
      <c r="O25" s="37">
        <f t="shared" ref="O25:P25" si="114">SUM(O26,O31:O33)</f>
        <v>0</v>
      </c>
      <c r="P25" s="37">
        <f t="shared" si="114"/>
        <v>0</v>
      </c>
      <c r="Q25" s="38" t="e">
        <f t="shared" si="7"/>
        <v>#DIV/0!</v>
      </c>
      <c r="R25" s="37">
        <f t="shared" ref="R25:S25" si="115">SUM(R26,R31:R33)</f>
        <v>0</v>
      </c>
      <c r="S25" s="37">
        <f t="shared" si="115"/>
        <v>0</v>
      </c>
      <c r="T25" s="38" t="e">
        <f t="shared" si="9"/>
        <v>#DIV/0!</v>
      </c>
      <c r="U25" s="37">
        <f t="shared" ref="U25:V25" si="116">SUM(U26,U31:U33)</f>
        <v>0</v>
      </c>
      <c r="V25" s="37">
        <f t="shared" si="116"/>
        <v>0</v>
      </c>
      <c r="W25" s="38" t="e">
        <f t="shared" si="11"/>
        <v>#DIV/0!</v>
      </c>
      <c r="X25" s="37">
        <f t="shared" ref="X25:Y25" si="117">SUM(X26,X31:X33)</f>
        <v>0</v>
      </c>
      <c r="Y25" s="37">
        <f t="shared" si="117"/>
        <v>0</v>
      </c>
      <c r="Z25" s="38" t="e">
        <f t="shared" si="13"/>
        <v>#DIV/0!</v>
      </c>
      <c r="AA25" s="37">
        <f t="shared" ref="AA25:AB25" si="118">SUM(AA26,AA31:AA33)</f>
        <v>0</v>
      </c>
      <c r="AB25" s="37">
        <f t="shared" si="118"/>
        <v>0</v>
      </c>
      <c r="AC25" s="38" t="e">
        <f t="shared" si="15"/>
        <v>#DIV/0!</v>
      </c>
      <c r="AD25" s="37">
        <f t="shared" ref="AD25:AE25" si="119">SUM(AD26,AD31:AD33)</f>
        <v>0</v>
      </c>
      <c r="AE25" s="37">
        <f t="shared" si="119"/>
        <v>0</v>
      </c>
      <c r="AF25" s="38" t="e">
        <f t="shared" si="17"/>
        <v>#DIV/0!</v>
      </c>
      <c r="AG25" s="37">
        <f t="shared" ref="AG25:AH25" si="120">SUM(AG26,AG31:AG33)</f>
        <v>0</v>
      </c>
      <c r="AH25" s="37">
        <f t="shared" si="120"/>
        <v>0</v>
      </c>
      <c r="AI25" s="38" t="e">
        <f t="shared" si="19"/>
        <v>#DIV/0!</v>
      </c>
      <c r="AJ25" s="37">
        <f t="shared" ref="AJ25:AK25" si="121">SUM(AJ26,AJ31:AJ33)</f>
        <v>0</v>
      </c>
      <c r="AK25" s="37">
        <f t="shared" si="121"/>
        <v>0</v>
      </c>
      <c r="AL25" s="38" t="e">
        <f t="shared" si="21"/>
        <v>#DIV/0!</v>
      </c>
      <c r="AM25" s="37">
        <f t="shared" ref="AM25:AN25" si="122">SUM(AM26,AM31:AM33)</f>
        <v>0</v>
      </c>
      <c r="AN25" s="37">
        <f t="shared" si="122"/>
        <v>0</v>
      </c>
      <c r="AO25" s="38" t="e">
        <f t="shared" si="23"/>
        <v>#DIV/0!</v>
      </c>
      <c r="AP25" s="37">
        <f t="shared" ref="AP25:AQ25" si="123">SUM(AP26,AP31:AP33)</f>
        <v>0</v>
      </c>
      <c r="AQ25" s="37">
        <f t="shared" si="123"/>
        <v>0</v>
      </c>
      <c r="AR25" s="38" t="e">
        <f t="shared" si="25"/>
        <v>#DIV/0!</v>
      </c>
      <c r="AS25" s="37">
        <f t="shared" ref="AS25:AT25" si="124">SUM(AS26,AS31:AS33)</f>
        <v>0</v>
      </c>
      <c r="AT25" s="37">
        <f t="shared" si="124"/>
        <v>0</v>
      </c>
      <c r="AU25" s="38" t="e">
        <f t="shared" si="27"/>
        <v>#DIV/0!</v>
      </c>
      <c r="AV25" s="37">
        <f t="shared" ref="AV25:AW25" si="125">SUM(AV26,AV31:AV33)</f>
        <v>0</v>
      </c>
      <c r="AW25" s="37">
        <f t="shared" si="125"/>
        <v>0</v>
      </c>
      <c r="AX25" s="38" t="e">
        <f t="shared" si="29"/>
        <v>#DIV/0!</v>
      </c>
      <c r="AY25" s="37">
        <f t="shared" ref="AY25:AZ25" si="126">SUM(AY26,AY31:AY33)</f>
        <v>0</v>
      </c>
      <c r="AZ25" s="37">
        <f t="shared" si="126"/>
        <v>0</v>
      </c>
      <c r="BA25" s="38" t="e">
        <f t="shared" si="31"/>
        <v>#DIV/0!</v>
      </c>
      <c r="BB25" s="37">
        <f t="shared" ref="BB25:BC25" si="127">SUM(BB26,BB31:BB33)</f>
        <v>0</v>
      </c>
      <c r="BC25" s="37">
        <f t="shared" si="127"/>
        <v>0</v>
      </c>
      <c r="BD25" s="38" t="e">
        <f t="shared" si="33"/>
        <v>#DIV/0!</v>
      </c>
      <c r="BE25" s="37">
        <f t="shared" ref="BE25:BF25" si="128">SUM(BE26,BE31:BE33)</f>
        <v>0</v>
      </c>
      <c r="BF25" s="37">
        <f t="shared" si="128"/>
        <v>0</v>
      </c>
      <c r="BG25" s="38" t="e">
        <f t="shared" si="35"/>
        <v>#DIV/0!</v>
      </c>
      <c r="BH25" s="37">
        <f t="shared" ref="BH25:BI25" si="129">SUM(BH26,BH31:BH33)</f>
        <v>0</v>
      </c>
      <c r="BI25" s="37">
        <f t="shared" si="129"/>
        <v>0</v>
      </c>
      <c r="BJ25" s="38" t="e">
        <f t="shared" si="37"/>
        <v>#DIV/0!</v>
      </c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</row>
    <row r="26" spans="1:131" s="45" customFormat="1" ht="22.5" outlineLevel="2" x14ac:dyDescent="0.25">
      <c r="A26" s="21">
        <v>131</v>
      </c>
      <c r="B26" s="23" t="s">
        <v>72</v>
      </c>
      <c r="C26" s="39">
        <f>SUM(C27:C30)</f>
        <v>0</v>
      </c>
      <c r="D26" s="39">
        <f>SUM(D27:D30)</f>
        <v>0</v>
      </c>
      <c r="E26" s="40" t="e">
        <f t="shared" si="38"/>
        <v>#DIV/0!</v>
      </c>
      <c r="F26" s="39">
        <f t="shared" ref="F26:G26" si="130">SUM(F27:F30)</f>
        <v>0</v>
      </c>
      <c r="G26" s="39">
        <f t="shared" si="130"/>
        <v>0</v>
      </c>
      <c r="H26" s="40" t="e">
        <f t="shared" si="1"/>
        <v>#DIV/0!</v>
      </c>
      <c r="I26" s="39">
        <f t="shared" ref="I26:J26" si="131">SUM(I27:I30)</f>
        <v>0</v>
      </c>
      <c r="J26" s="39">
        <f t="shared" si="131"/>
        <v>0</v>
      </c>
      <c r="K26" s="40" t="e">
        <f t="shared" si="3"/>
        <v>#DIV/0!</v>
      </c>
      <c r="L26" s="39">
        <f t="shared" ref="L26:M26" si="132">SUM(L27:L30)</f>
        <v>0</v>
      </c>
      <c r="M26" s="39">
        <f t="shared" si="132"/>
        <v>0</v>
      </c>
      <c r="N26" s="40" t="e">
        <f t="shared" si="5"/>
        <v>#DIV/0!</v>
      </c>
      <c r="O26" s="39">
        <f t="shared" ref="O26:P26" si="133">SUM(O27:O30)</f>
        <v>0</v>
      </c>
      <c r="P26" s="39">
        <f t="shared" si="133"/>
        <v>0</v>
      </c>
      <c r="Q26" s="40" t="e">
        <f t="shared" si="7"/>
        <v>#DIV/0!</v>
      </c>
      <c r="R26" s="39">
        <f t="shared" ref="R26:S26" si="134">SUM(R27:R30)</f>
        <v>0</v>
      </c>
      <c r="S26" s="39">
        <f t="shared" si="134"/>
        <v>0</v>
      </c>
      <c r="T26" s="40" t="e">
        <f t="shared" si="9"/>
        <v>#DIV/0!</v>
      </c>
      <c r="U26" s="39">
        <f t="shared" ref="U26:V26" si="135">SUM(U27:U30)</f>
        <v>0</v>
      </c>
      <c r="V26" s="39">
        <f t="shared" si="135"/>
        <v>0</v>
      </c>
      <c r="W26" s="40" t="e">
        <f t="shared" si="11"/>
        <v>#DIV/0!</v>
      </c>
      <c r="X26" s="39">
        <f t="shared" ref="X26:Y26" si="136">SUM(X27:X30)</f>
        <v>0</v>
      </c>
      <c r="Y26" s="39">
        <f t="shared" si="136"/>
        <v>0</v>
      </c>
      <c r="Z26" s="40" t="e">
        <f t="shared" si="13"/>
        <v>#DIV/0!</v>
      </c>
      <c r="AA26" s="39">
        <f t="shared" ref="AA26:AB26" si="137">SUM(AA27:AA30)</f>
        <v>0</v>
      </c>
      <c r="AB26" s="39">
        <f t="shared" si="137"/>
        <v>0</v>
      </c>
      <c r="AC26" s="40" t="e">
        <f t="shared" si="15"/>
        <v>#DIV/0!</v>
      </c>
      <c r="AD26" s="39">
        <f t="shared" ref="AD26:AE26" si="138">SUM(AD27:AD30)</f>
        <v>0</v>
      </c>
      <c r="AE26" s="39">
        <f t="shared" si="138"/>
        <v>0</v>
      </c>
      <c r="AF26" s="40" t="e">
        <f t="shared" si="17"/>
        <v>#DIV/0!</v>
      </c>
      <c r="AG26" s="39">
        <f t="shared" ref="AG26:AH26" si="139">SUM(AG27:AG30)</f>
        <v>0</v>
      </c>
      <c r="AH26" s="39">
        <f t="shared" si="139"/>
        <v>0</v>
      </c>
      <c r="AI26" s="40" t="e">
        <f t="shared" si="19"/>
        <v>#DIV/0!</v>
      </c>
      <c r="AJ26" s="39">
        <f t="shared" ref="AJ26:AK26" si="140">SUM(AJ27:AJ30)</f>
        <v>0</v>
      </c>
      <c r="AK26" s="39">
        <f t="shared" si="140"/>
        <v>0</v>
      </c>
      <c r="AL26" s="40" t="e">
        <f t="shared" si="21"/>
        <v>#DIV/0!</v>
      </c>
      <c r="AM26" s="39">
        <f t="shared" ref="AM26:AN26" si="141">SUM(AM27:AM30)</f>
        <v>0</v>
      </c>
      <c r="AN26" s="39">
        <f t="shared" si="141"/>
        <v>0</v>
      </c>
      <c r="AO26" s="40" t="e">
        <f t="shared" si="23"/>
        <v>#DIV/0!</v>
      </c>
      <c r="AP26" s="39">
        <f t="shared" ref="AP26:AQ26" si="142">SUM(AP27:AP30)</f>
        <v>0</v>
      </c>
      <c r="AQ26" s="39">
        <f t="shared" si="142"/>
        <v>0</v>
      </c>
      <c r="AR26" s="40" t="e">
        <f t="shared" si="25"/>
        <v>#DIV/0!</v>
      </c>
      <c r="AS26" s="39">
        <f t="shared" ref="AS26:AT26" si="143">SUM(AS27:AS30)</f>
        <v>0</v>
      </c>
      <c r="AT26" s="39">
        <f t="shared" si="143"/>
        <v>0</v>
      </c>
      <c r="AU26" s="40" t="e">
        <f t="shared" si="27"/>
        <v>#DIV/0!</v>
      </c>
      <c r="AV26" s="39">
        <f t="shared" ref="AV26:AW26" si="144">SUM(AV27:AV30)</f>
        <v>0</v>
      </c>
      <c r="AW26" s="39">
        <f t="shared" si="144"/>
        <v>0</v>
      </c>
      <c r="AX26" s="40" t="e">
        <f t="shared" si="29"/>
        <v>#DIV/0!</v>
      </c>
      <c r="AY26" s="39">
        <f t="shared" ref="AY26:AZ26" si="145">SUM(AY27:AY30)</f>
        <v>0</v>
      </c>
      <c r="AZ26" s="39">
        <f t="shared" si="145"/>
        <v>0</v>
      </c>
      <c r="BA26" s="40" t="e">
        <f t="shared" si="31"/>
        <v>#DIV/0!</v>
      </c>
      <c r="BB26" s="39">
        <f t="shared" ref="BB26:BC26" si="146">SUM(BB27:BB30)</f>
        <v>0</v>
      </c>
      <c r="BC26" s="39">
        <f t="shared" si="146"/>
        <v>0</v>
      </c>
      <c r="BD26" s="40" t="e">
        <f t="shared" si="33"/>
        <v>#DIV/0!</v>
      </c>
      <c r="BE26" s="39">
        <f t="shared" ref="BE26:BF26" si="147">SUM(BE27:BE30)</f>
        <v>0</v>
      </c>
      <c r="BF26" s="39">
        <f t="shared" si="147"/>
        <v>0</v>
      </c>
      <c r="BG26" s="40" t="e">
        <f t="shared" si="35"/>
        <v>#DIV/0!</v>
      </c>
      <c r="BH26" s="39">
        <f t="shared" ref="BH26:BI26" si="148">SUM(BH27:BH30)</f>
        <v>0</v>
      </c>
      <c r="BI26" s="39">
        <f t="shared" si="148"/>
        <v>0</v>
      </c>
      <c r="BJ26" s="40" t="e">
        <f t="shared" si="37"/>
        <v>#DIV/0!</v>
      </c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</row>
    <row r="27" spans="1:131" s="45" customFormat="1" outlineLevel="3" x14ac:dyDescent="0.25">
      <c r="A27" s="21"/>
      <c r="B27" s="19" t="s">
        <v>85</v>
      </c>
      <c r="C27" s="39">
        <f t="shared" ref="C27:D33" si="149">SUM(AD27,BH27)</f>
        <v>0</v>
      </c>
      <c r="D27" s="39">
        <f t="shared" si="149"/>
        <v>0</v>
      </c>
      <c r="E27" s="40" t="e">
        <f t="shared" si="38"/>
        <v>#DIV/0!</v>
      </c>
      <c r="F27" s="39"/>
      <c r="G27" s="39"/>
      <c r="H27" s="40" t="e">
        <f t="shared" si="1"/>
        <v>#DIV/0!</v>
      </c>
      <c r="I27" s="39"/>
      <c r="J27" s="39"/>
      <c r="K27" s="40" t="e">
        <f t="shared" si="3"/>
        <v>#DIV/0!</v>
      </c>
      <c r="L27" s="39"/>
      <c r="M27" s="39"/>
      <c r="N27" s="40" t="e">
        <f t="shared" si="5"/>
        <v>#DIV/0!</v>
      </c>
      <c r="O27" s="39">
        <f t="shared" ref="O27:P33" si="150">SUM(F27,I27,L27)</f>
        <v>0</v>
      </c>
      <c r="P27" s="39">
        <f t="shared" si="150"/>
        <v>0</v>
      </c>
      <c r="Q27" s="40" t="e">
        <f t="shared" si="7"/>
        <v>#DIV/0!</v>
      </c>
      <c r="R27" s="39"/>
      <c r="S27" s="39"/>
      <c r="T27" s="40" t="e">
        <f t="shared" si="9"/>
        <v>#DIV/0!</v>
      </c>
      <c r="U27" s="39"/>
      <c r="V27" s="39"/>
      <c r="W27" s="40" t="e">
        <f t="shared" si="11"/>
        <v>#DIV/0!</v>
      </c>
      <c r="X27" s="39"/>
      <c r="Y27" s="39"/>
      <c r="Z27" s="40" t="e">
        <f t="shared" si="13"/>
        <v>#DIV/0!</v>
      </c>
      <c r="AA27" s="39">
        <f t="shared" ref="AA27:AB33" si="151">SUM(R27,U27,X27)</f>
        <v>0</v>
      </c>
      <c r="AB27" s="39">
        <f t="shared" si="151"/>
        <v>0</v>
      </c>
      <c r="AC27" s="40" t="e">
        <f t="shared" si="15"/>
        <v>#DIV/0!</v>
      </c>
      <c r="AD27" s="39">
        <f t="shared" ref="AD27:AE33" si="152">SUM(O27,AA27)</f>
        <v>0</v>
      </c>
      <c r="AE27" s="39">
        <f t="shared" si="152"/>
        <v>0</v>
      </c>
      <c r="AF27" s="40" t="e">
        <f t="shared" si="17"/>
        <v>#DIV/0!</v>
      </c>
      <c r="AG27" s="39"/>
      <c r="AH27" s="39"/>
      <c r="AI27" s="40" t="e">
        <f t="shared" si="19"/>
        <v>#DIV/0!</v>
      </c>
      <c r="AJ27" s="39"/>
      <c r="AK27" s="39"/>
      <c r="AL27" s="40" t="e">
        <f t="shared" si="21"/>
        <v>#DIV/0!</v>
      </c>
      <c r="AM27" s="39"/>
      <c r="AN27" s="39"/>
      <c r="AO27" s="40" t="e">
        <f t="shared" si="23"/>
        <v>#DIV/0!</v>
      </c>
      <c r="AP27" s="39">
        <f t="shared" ref="AP27:AQ33" si="153">SUM(AG27,AJ27,AM27)</f>
        <v>0</v>
      </c>
      <c r="AQ27" s="39">
        <f t="shared" si="153"/>
        <v>0</v>
      </c>
      <c r="AR27" s="40" t="e">
        <f t="shared" si="25"/>
        <v>#DIV/0!</v>
      </c>
      <c r="AS27" s="39">
        <f t="shared" ref="AS27:AT33" si="154">SUM(AD27,AP27)</f>
        <v>0</v>
      </c>
      <c r="AT27" s="39">
        <f t="shared" si="154"/>
        <v>0</v>
      </c>
      <c r="AU27" s="40" t="e">
        <f t="shared" si="27"/>
        <v>#DIV/0!</v>
      </c>
      <c r="AV27" s="39"/>
      <c r="AW27" s="39"/>
      <c r="AX27" s="40" t="e">
        <f t="shared" si="29"/>
        <v>#DIV/0!</v>
      </c>
      <c r="AY27" s="39"/>
      <c r="AZ27" s="39"/>
      <c r="BA27" s="40" t="e">
        <f t="shared" si="31"/>
        <v>#DIV/0!</v>
      </c>
      <c r="BB27" s="39"/>
      <c r="BC27" s="39"/>
      <c r="BD27" s="40" t="e">
        <f t="shared" si="33"/>
        <v>#DIV/0!</v>
      </c>
      <c r="BE27" s="39">
        <f t="shared" ref="BE27:BF33" si="155">SUM(AV27,AY27,BB27)</f>
        <v>0</v>
      </c>
      <c r="BF27" s="39">
        <f t="shared" si="155"/>
        <v>0</v>
      </c>
      <c r="BG27" s="40" t="e">
        <f t="shared" si="35"/>
        <v>#DIV/0!</v>
      </c>
      <c r="BH27" s="39">
        <f t="shared" si="65"/>
        <v>0</v>
      </c>
      <c r="BI27" s="39">
        <f t="shared" si="65"/>
        <v>0</v>
      </c>
      <c r="BJ27" s="40" t="e">
        <f t="shared" si="37"/>
        <v>#DIV/0!</v>
      </c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</row>
    <row r="28" spans="1:131" s="45" customFormat="1" outlineLevel="3" x14ac:dyDescent="0.25">
      <c r="A28" s="21"/>
      <c r="B28" s="19" t="s">
        <v>34</v>
      </c>
      <c r="C28" s="39">
        <f t="shared" si="149"/>
        <v>0</v>
      </c>
      <c r="D28" s="39">
        <f t="shared" si="149"/>
        <v>0</v>
      </c>
      <c r="E28" s="40" t="e">
        <f t="shared" si="38"/>
        <v>#DIV/0!</v>
      </c>
      <c r="F28" s="39"/>
      <c r="G28" s="39"/>
      <c r="H28" s="40" t="e">
        <f t="shared" si="1"/>
        <v>#DIV/0!</v>
      </c>
      <c r="I28" s="39"/>
      <c r="J28" s="39"/>
      <c r="K28" s="40" t="e">
        <f t="shared" si="3"/>
        <v>#DIV/0!</v>
      </c>
      <c r="L28" s="39"/>
      <c r="M28" s="39"/>
      <c r="N28" s="40" t="e">
        <f t="shared" si="5"/>
        <v>#DIV/0!</v>
      </c>
      <c r="O28" s="39">
        <f t="shared" si="150"/>
        <v>0</v>
      </c>
      <c r="P28" s="39">
        <f t="shared" si="150"/>
        <v>0</v>
      </c>
      <c r="Q28" s="40" t="e">
        <f t="shared" si="7"/>
        <v>#DIV/0!</v>
      </c>
      <c r="R28" s="39"/>
      <c r="S28" s="39"/>
      <c r="T28" s="40" t="e">
        <f t="shared" si="9"/>
        <v>#DIV/0!</v>
      </c>
      <c r="U28" s="39"/>
      <c r="V28" s="39"/>
      <c r="W28" s="40" t="e">
        <f t="shared" si="11"/>
        <v>#DIV/0!</v>
      </c>
      <c r="X28" s="39"/>
      <c r="Y28" s="39"/>
      <c r="Z28" s="40" t="e">
        <f t="shared" si="13"/>
        <v>#DIV/0!</v>
      </c>
      <c r="AA28" s="39">
        <f t="shared" si="151"/>
        <v>0</v>
      </c>
      <c r="AB28" s="39">
        <f t="shared" si="151"/>
        <v>0</v>
      </c>
      <c r="AC28" s="40" t="e">
        <f t="shared" si="15"/>
        <v>#DIV/0!</v>
      </c>
      <c r="AD28" s="39">
        <f t="shared" si="152"/>
        <v>0</v>
      </c>
      <c r="AE28" s="39">
        <f t="shared" si="152"/>
        <v>0</v>
      </c>
      <c r="AF28" s="40" t="e">
        <f t="shared" si="17"/>
        <v>#DIV/0!</v>
      </c>
      <c r="AG28" s="39"/>
      <c r="AH28" s="39"/>
      <c r="AI28" s="40" t="e">
        <f t="shared" si="19"/>
        <v>#DIV/0!</v>
      </c>
      <c r="AJ28" s="39"/>
      <c r="AK28" s="39"/>
      <c r="AL28" s="40" t="e">
        <f t="shared" si="21"/>
        <v>#DIV/0!</v>
      </c>
      <c r="AM28" s="39"/>
      <c r="AN28" s="39"/>
      <c r="AO28" s="40" t="e">
        <f t="shared" si="23"/>
        <v>#DIV/0!</v>
      </c>
      <c r="AP28" s="39">
        <f t="shared" si="153"/>
        <v>0</v>
      </c>
      <c r="AQ28" s="39">
        <f t="shared" si="153"/>
        <v>0</v>
      </c>
      <c r="AR28" s="40" t="e">
        <f t="shared" si="25"/>
        <v>#DIV/0!</v>
      </c>
      <c r="AS28" s="39">
        <f t="shared" si="154"/>
        <v>0</v>
      </c>
      <c r="AT28" s="39">
        <f t="shared" si="154"/>
        <v>0</v>
      </c>
      <c r="AU28" s="40" t="e">
        <f t="shared" si="27"/>
        <v>#DIV/0!</v>
      </c>
      <c r="AV28" s="39"/>
      <c r="AW28" s="39"/>
      <c r="AX28" s="40" t="e">
        <f t="shared" si="29"/>
        <v>#DIV/0!</v>
      </c>
      <c r="AY28" s="39"/>
      <c r="AZ28" s="39"/>
      <c r="BA28" s="40" t="e">
        <f t="shared" si="31"/>
        <v>#DIV/0!</v>
      </c>
      <c r="BB28" s="39"/>
      <c r="BC28" s="39"/>
      <c r="BD28" s="40" t="e">
        <f t="shared" si="33"/>
        <v>#DIV/0!</v>
      </c>
      <c r="BE28" s="39">
        <f t="shared" si="155"/>
        <v>0</v>
      </c>
      <c r="BF28" s="39">
        <f t="shared" si="155"/>
        <v>0</v>
      </c>
      <c r="BG28" s="40" t="e">
        <f t="shared" si="35"/>
        <v>#DIV/0!</v>
      </c>
      <c r="BH28" s="39">
        <f t="shared" si="65"/>
        <v>0</v>
      </c>
      <c r="BI28" s="39">
        <f t="shared" si="65"/>
        <v>0</v>
      </c>
      <c r="BJ28" s="40" t="e">
        <f t="shared" si="37"/>
        <v>#DIV/0!</v>
      </c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</row>
    <row r="29" spans="1:131" s="45" customFormat="1" outlineLevel="3" x14ac:dyDescent="0.25">
      <c r="A29" s="21"/>
      <c r="B29" s="19" t="s">
        <v>69</v>
      </c>
      <c r="C29" s="39">
        <f t="shared" si="149"/>
        <v>0</v>
      </c>
      <c r="D29" s="39">
        <f t="shared" si="149"/>
        <v>0</v>
      </c>
      <c r="E29" s="40" t="e">
        <f t="shared" si="38"/>
        <v>#DIV/0!</v>
      </c>
      <c r="F29" s="39"/>
      <c r="G29" s="39"/>
      <c r="H29" s="40" t="e">
        <f t="shared" si="1"/>
        <v>#DIV/0!</v>
      </c>
      <c r="I29" s="39"/>
      <c r="J29" s="39"/>
      <c r="K29" s="40" t="e">
        <f t="shared" si="3"/>
        <v>#DIV/0!</v>
      </c>
      <c r="L29" s="39"/>
      <c r="M29" s="39"/>
      <c r="N29" s="40" t="e">
        <f t="shared" si="5"/>
        <v>#DIV/0!</v>
      </c>
      <c r="O29" s="39">
        <f t="shared" si="150"/>
        <v>0</v>
      </c>
      <c r="P29" s="39">
        <f t="shared" si="150"/>
        <v>0</v>
      </c>
      <c r="Q29" s="40" t="e">
        <f t="shared" si="7"/>
        <v>#DIV/0!</v>
      </c>
      <c r="R29" s="39"/>
      <c r="S29" s="39"/>
      <c r="T29" s="40" t="e">
        <f t="shared" si="9"/>
        <v>#DIV/0!</v>
      </c>
      <c r="U29" s="39"/>
      <c r="V29" s="39"/>
      <c r="W29" s="40" t="e">
        <f t="shared" si="11"/>
        <v>#DIV/0!</v>
      </c>
      <c r="X29" s="39"/>
      <c r="Y29" s="39"/>
      <c r="Z29" s="40" t="e">
        <f t="shared" si="13"/>
        <v>#DIV/0!</v>
      </c>
      <c r="AA29" s="39">
        <f t="shared" si="151"/>
        <v>0</v>
      </c>
      <c r="AB29" s="39">
        <f t="shared" si="151"/>
        <v>0</v>
      </c>
      <c r="AC29" s="40" t="e">
        <f t="shared" si="15"/>
        <v>#DIV/0!</v>
      </c>
      <c r="AD29" s="39">
        <f t="shared" si="152"/>
        <v>0</v>
      </c>
      <c r="AE29" s="39">
        <f t="shared" si="152"/>
        <v>0</v>
      </c>
      <c r="AF29" s="40" t="e">
        <f t="shared" si="17"/>
        <v>#DIV/0!</v>
      </c>
      <c r="AG29" s="39"/>
      <c r="AH29" s="39"/>
      <c r="AI29" s="40" t="e">
        <f t="shared" si="19"/>
        <v>#DIV/0!</v>
      </c>
      <c r="AJ29" s="39"/>
      <c r="AK29" s="39"/>
      <c r="AL29" s="40" t="e">
        <f t="shared" si="21"/>
        <v>#DIV/0!</v>
      </c>
      <c r="AM29" s="39"/>
      <c r="AN29" s="39"/>
      <c r="AO29" s="40" t="e">
        <f t="shared" si="23"/>
        <v>#DIV/0!</v>
      </c>
      <c r="AP29" s="39">
        <f t="shared" si="153"/>
        <v>0</v>
      </c>
      <c r="AQ29" s="39">
        <f t="shared" si="153"/>
        <v>0</v>
      </c>
      <c r="AR29" s="40" t="e">
        <f t="shared" si="25"/>
        <v>#DIV/0!</v>
      </c>
      <c r="AS29" s="39">
        <f t="shared" si="154"/>
        <v>0</v>
      </c>
      <c r="AT29" s="39">
        <f t="shared" si="154"/>
        <v>0</v>
      </c>
      <c r="AU29" s="40" t="e">
        <f t="shared" si="27"/>
        <v>#DIV/0!</v>
      </c>
      <c r="AV29" s="39"/>
      <c r="AW29" s="39"/>
      <c r="AX29" s="40" t="e">
        <f t="shared" si="29"/>
        <v>#DIV/0!</v>
      </c>
      <c r="AY29" s="39"/>
      <c r="AZ29" s="39"/>
      <c r="BA29" s="40" t="e">
        <f t="shared" si="31"/>
        <v>#DIV/0!</v>
      </c>
      <c r="BB29" s="39"/>
      <c r="BC29" s="39"/>
      <c r="BD29" s="40" t="e">
        <f t="shared" si="33"/>
        <v>#DIV/0!</v>
      </c>
      <c r="BE29" s="39">
        <f t="shared" si="155"/>
        <v>0</v>
      </c>
      <c r="BF29" s="39">
        <f t="shared" si="155"/>
        <v>0</v>
      </c>
      <c r="BG29" s="40" t="e">
        <f t="shared" si="35"/>
        <v>#DIV/0!</v>
      </c>
      <c r="BH29" s="39">
        <f t="shared" si="65"/>
        <v>0</v>
      </c>
      <c r="BI29" s="39">
        <f t="shared" si="65"/>
        <v>0</v>
      </c>
      <c r="BJ29" s="40" t="e">
        <f t="shared" si="37"/>
        <v>#DIV/0!</v>
      </c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</row>
    <row r="30" spans="1:131" s="45" customFormat="1" outlineLevel="3" x14ac:dyDescent="0.25">
      <c r="A30" s="21"/>
      <c r="B30" s="19" t="s">
        <v>84</v>
      </c>
      <c r="C30" s="39">
        <f t="shared" si="149"/>
        <v>0</v>
      </c>
      <c r="D30" s="39">
        <f t="shared" si="149"/>
        <v>0</v>
      </c>
      <c r="E30" s="40" t="e">
        <f t="shared" si="38"/>
        <v>#DIV/0!</v>
      </c>
      <c r="F30" s="39"/>
      <c r="G30" s="39"/>
      <c r="H30" s="40" t="e">
        <f t="shared" si="1"/>
        <v>#DIV/0!</v>
      </c>
      <c r="I30" s="39"/>
      <c r="J30" s="39"/>
      <c r="K30" s="40" t="e">
        <f t="shared" si="3"/>
        <v>#DIV/0!</v>
      </c>
      <c r="L30" s="39"/>
      <c r="M30" s="39"/>
      <c r="N30" s="40" t="e">
        <f t="shared" si="5"/>
        <v>#DIV/0!</v>
      </c>
      <c r="O30" s="39">
        <f t="shared" si="150"/>
        <v>0</v>
      </c>
      <c r="P30" s="39">
        <f t="shared" si="150"/>
        <v>0</v>
      </c>
      <c r="Q30" s="40" t="e">
        <f t="shared" si="7"/>
        <v>#DIV/0!</v>
      </c>
      <c r="R30" s="39"/>
      <c r="S30" s="39"/>
      <c r="T30" s="40" t="e">
        <f t="shared" si="9"/>
        <v>#DIV/0!</v>
      </c>
      <c r="U30" s="39"/>
      <c r="V30" s="39"/>
      <c r="W30" s="40" t="e">
        <f t="shared" si="11"/>
        <v>#DIV/0!</v>
      </c>
      <c r="X30" s="39"/>
      <c r="Y30" s="39"/>
      <c r="Z30" s="40" t="e">
        <f t="shared" si="13"/>
        <v>#DIV/0!</v>
      </c>
      <c r="AA30" s="39">
        <f t="shared" si="151"/>
        <v>0</v>
      </c>
      <c r="AB30" s="39">
        <f t="shared" si="151"/>
        <v>0</v>
      </c>
      <c r="AC30" s="40" t="e">
        <f t="shared" si="15"/>
        <v>#DIV/0!</v>
      </c>
      <c r="AD30" s="39">
        <f t="shared" si="152"/>
        <v>0</v>
      </c>
      <c r="AE30" s="39">
        <f t="shared" si="152"/>
        <v>0</v>
      </c>
      <c r="AF30" s="40" t="e">
        <f t="shared" si="17"/>
        <v>#DIV/0!</v>
      </c>
      <c r="AG30" s="39"/>
      <c r="AH30" s="39"/>
      <c r="AI30" s="40" t="e">
        <f t="shared" si="19"/>
        <v>#DIV/0!</v>
      </c>
      <c r="AJ30" s="39"/>
      <c r="AK30" s="39"/>
      <c r="AL30" s="40" t="e">
        <f t="shared" si="21"/>
        <v>#DIV/0!</v>
      </c>
      <c r="AM30" s="39"/>
      <c r="AN30" s="39"/>
      <c r="AO30" s="40" t="e">
        <f t="shared" si="23"/>
        <v>#DIV/0!</v>
      </c>
      <c r="AP30" s="39">
        <f t="shared" si="153"/>
        <v>0</v>
      </c>
      <c r="AQ30" s="39">
        <f t="shared" si="153"/>
        <v>0</v>
      </c>
      <c r="AR30" s="40" t="e">
        <f t="shared" si="25"/>
        <v>#DIV/0!</v>
      </c>
      <c r="AS30" s="39">
        <f t="shared" si="154"/>
        <v>0</v>
      </c>
      <c r="AT30" s="39">
        <f t="shared" si="154"/>
        <v>0</v>
      </c>
      <c r="AU30" s="40" t="e">
        <f t="shared" si="27"/>
        <v>#DIV/0!</v>
      </c>
      <c r="AV30" s="39"/>
      <c r="AW30" s="39"/>
      <c r="AX30" s="40" t="e">
        <f t="shared" si="29"/>
        <v>#DIV/0!</v>
      </c>
      <c r="AY30" s="39"/>
      <c r="AZ30" s="39"/>
      <c r="BA30" s="40" t="e">
        <f t="shared" si="31"/>
        <v>#DIV/0!</v>
      </c>
      <c r="BB30" s="39"/>
      <c r="BC30" s="39"/>
      <c r="BD30" s="40" t="e">
        <f t="shared" si="33"/>
        <v>#DIV/0!</v>
      </c>
      <c r="BE30" s="39">
        <f t="shared" si="155"/>
        <v>0</v>
      </c>
      <c r="BF30" s="39">
        <f t="shared" si="155"/>
        <v>0</v>
      </c>
      <c r="BG30" s="40" t="e">
        <f t="shared" si="35"/>
        <v>#DIV/0!</v>
      </c>
      <c r="BH30" s="39">
        <f t="shared" si="65"/>
        <v>0</v>
      </c>
      <c r="BI30" s="39">
        <f t="shared" si="65"/>
        <v>0</v>
      </c>
      <c r="BJ30" s="40" t="e">
        <f t="shared" si="37"/>
        <v>#DIV/0!</v>
      </c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</row>
    <row r="31" spans="1:131" s="45" customFormat="1" outlineLevel="2" x14ac:dyDescent="0.25">
      <c r="A31" s="21">
        <v>134</v>
      </c>
      <c r="B31" s="24" t="s">
        <v>109</v>
      </c>
      <c r="C31" s="39">
        <f t="shared" si="149"/>
        <v>0</v>
      </c>
      <c r="D31" s="39">
        <f t="shared" si="149"/>
        <v>0</v>
      </c>
      <c r="E31" s="40" t="e">
        <f t="shared" si="38"/>
        <v>#DIV/0!</v>
      </c>
      <c r="F31" s="39"/>
      <c r="G31" s="39"/>
      <c r="H31" s="40" t="e">
        <f t="shared" si="1"/>
        <v>#DIV/0!</v>
      </c>
      <c r="I31" s="39"/>
      <c r="J31" s="39"/>
      <c r="K31" s="40" t="e">
        <f t="shared" si="3"/>
        <v>#DIV/0!</v>
      </c>
      <c r="L31" s="39"/>
      <c r="M31" s="39"/>
      <c r="N31" s="40" t="e">
        <f t="shared" si="5"/>
        <v>#DIV/0!</v>
      </c>
      <c r="O31" s="39">
        <f t="shared" si="150"/>
        <v>0</v>
      </c>
      <c r="P31" s="39">
        <f t="shared" si="150"/>
        <v>0</v>
      </c>
      <c r="Q31" s="40" t="e">
        <f t="shared" si="7"/>
        <v>#DIV/0!</v>
      </c>
      <c r="R31" s="39"/>
      <c r="S31" s="39"/>
      <c r="T31" s="40" t="e">
        <f t="shared" si="9"/>
        <v>#DIV/0!</v>
      </c>
      <c r="U31" s="39"/>
      <c r="V31" s="39"/>
      <c r="W31" s="40" t="e">
        <f t="shared" si="11"/>
        <v>#DIV/0!</v>
      </c>
      <c r="X31" s="39"/>
      <c r="Y31" s="39"/>
      <c r="Z31" s="40" t="e">
        <f t="shared" si="13"/>
        <v>#DIV/0!</v>
      </c>
      <c r="AA31" s="39">
        <f t="shared" si="151"/>
        <v>0</v>
      </c>
      <c r="AB31" s="39">
        <f t="shared" si="151"/>
        <v>0</v>
      </c>
      <c r="AC31" s="40" t="e">
        <f t="shared" si="15"/>
        <v>#DIV/0!</v>
      </c>
      <c r="AD31" s="39">
        <f t="shared" si="152"/>
        <v>0</v>
      </c>
      <c r="AE31" s="39">
        <f t="shared" si="152"/>
        <v>0</v>
      </c>
      <c r="AF31" s="40" t="e">
        <f t="shared" si="17"/>
        <v>#DIV/0!</v>
      </c>
      <c r="AG31" s="39"/>
      <c r="AH31" s="39"/>
      <c r="AI31" s="40" t="e">
        <f t="shared" si="19"/>
        <v>#DIV/0!</v>
      </c>
      <c r="AJ31" s="39"/>
      <c r="AK31" s="39"/>
      <c r="AL31" s="40" t="e">
        <f t="shared" si="21"/>
        <v>#DIV/0!</v>
      </c>
      <c r="AM31" s="39"/>
      <c r="AN31" s="39"/>
      <c r="AO31" s="40" t="e">
        <f t="shared" si="23"/>
        <v>#DIV/0!</v>
      </c>
      <c r="AP31" s="39">
        <f t="shared" si="153"/>
        <v>0</v>
      </c>
      <c r="AQ31" s="39">
        <f t="shared" si="153"/>
        <v>0</v>
      </c>
      <c r="AR31" s="40" t="e">
        <f t="shared" si="25"/>
        <v>#DIV/0!</v>
      </c>
      <c r="AS31" s="39">
        <f t="shared" si="154"/>
        <v>0</v>
      </c>
      <c r="AT31" s="39">
        <f t="shared" si="154"/>
        <v>0</v>
      </c>
      <c r="AU31" s="40" t="e">
        <f t="shared" si="27"/>
        <v>#DIV/0!</v>
      </c>
      <c r="AV31" s="39"/>
      <c r="AW31" s="39"/>
      <c r="AX31" s="40" t="e">
        <f t="shared" si="29"/>
        <v>#DIV/0!</v>
      </c>
      <c r="AY31" s="39"/>
      <c r="AZ31" s="39"/>
      <c r="BA31" s="40" t="e">
        <f t="shared" si="31"/>
        <v>#DIV/0!</v>
      </c>
      <c r="BB31" s="39"/>
      <c r="BC31" s="39"/>
      <c r="BD31" s="40" t="e">
        <f t="shared" si="33"/>
        <v>#DIV/0!</v>
      </c>
      <c r="BE31" s="39">
        <f t="shared" si="155"/>
        <v>0</v>
      </c>
      <c r="BF31" s="39">
        <f t="shared" si="155"/>
        <v>0</v>
      </c>
      <c r="BG31" s="40" t="e">
        <f t="shared" si="35"/>
        <v>#DIV/0!</v>
      </c>
      <c r="BH31" s="39">
        <f t="shared" si="65"/>
        <v>0</v>
      </c>
      <c r="BI31" s="39">
        <f t="shared" si="65"/>
        <v>0</v>
      </c>
      <c r="BJ31" s="40" t="e">
        <f t="shared" si="37"/>
        <v>#DIV/0!</v>
      </c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</row>
    <row r="32" spans="1:131" s="45" customFormat="1" outlineLevel="2" x14ac:dyDescent="0.25">
      <c r="A32" s="21">
        <v>135</v>
      </c>
      <c r="B32" s="24" t="s">
        <v>110</v>
      </c>
      <c r="C32" s="39">
        <f t="shared" si="149"/>
        <v>0</v>
      </c>
      <c r="D32" s="39">
        <f t="shared" si="149"/>
        <v>0</v>
      </c>
      <c r="E32" s="40" t="e">
        <f t="shared" si="38"/>
        <v>#DIV/0!</v>
      </c>
      <c r="F32" s="39"/>
      <c r="G32" s="39"/>
      <c r="H32" s="40" t="e">
        <f t="shared" si="1"/>
        <v>#DIV/0!</v>
      </c>
      <c r="I32" s="39"/>
      <c r="J32" s="39"/>
      <c r="K32" s="40" t="e">
        <f t="shared" si="3"/>
        <v>#DIV/0!</v>
      </c>
      <c r="L32" s="39"/>
      <c r="M32" s="39"/>
      <c r="N32" s="40" t="e">
        <f t="shared" si="5"/>
        <v>#DIV/0!</v>
      </c>
      <c r="O32" s="39">
        <f t="shared" si="150"/>
        <v>0</v>
      </c>
      <c r="P32" s="39">
        <f t="shared" si="150"/>
        <v>0</v>
      </c>
      <c r="Q32" s="40" t="e">
        <f t="shared" si="7"/>
        <v>#DIV/0!</v>
      </c>
      <c r="R32" s="39"/>
      <c r="S32" s="39"/>
      <c r="T32" s="40" t="e">
        <f t="shared" si="9"/>
        <v>#DIV/0!</v>
      </c>
      <c r="U32" s="39"/>
      <c r="V32" s="39"/>
      <c r="W32" s="40" t="e">
        <f t="shared" si="11"/>
        <v>#DIV/0!</v>
      </c>
      <c r="X32" s="39"/>
      <c r="Y32" s="39"/>
      <c r="Z32" s="40" t="e">
        <f t="shared" si="13"/>
        <v>#DIV/0!</v>
      </c>
      <c r="AA32" s="39">
        <f t="shared" si="151"/>
        <v>0</v>
      </c>
      <c r="AB32" s="39">
        <f t="shared" si="151"/>
        <v>0</v>
      </c>
      <c r="AC32" s="40" t="e">
        <f t="shared" si="15"/>
        <v>#DIV/0!</v>
      </c>
      <c r="AD32" s="39">
        <f t="shared" si="152"/>
        <v>0</v>
      </c>
      <c r="AE32" s="39">
        <f t="shared" si="152"/>
        <v>0</v>
      </c>
      <c r="AF32" s="40" t="e">
        <f t="shared" si="17"/>
        <v>#DIV/0!</v>
      </c>
      <c r="AG32" s="39"/>
      <c r="AH32" s="39"/>
      <c r="AI32" s="40" t="e">
        <f t="shared" si="19"/>
        <v>#DIV/0!</v>
      </c>
      <c r="AJ32" s="39"/>
      <c r="AK32" s="39"/>
      <c r="AL32" s="40" t="e">
        <f t="shared" si="21"/>
        <v>#DIV/0!</v>
      </c>
      <c r="AM32" s="39"/>
      <c r="AN32" s="39"/>
      <c r="AO32" s="40" t="e">
        <f t="shared" si="23"/>
        <v>#DIV/0!</v>
      </c>
      <c r="AP32" s="39">
        <f t="shared" si="153"/>
        <v>0</v>
      </c>
      <c r="AQ32" s="39">
        <f t="shared" si="153"/>
        <v>0</v>
      </c>
      <c r="AR32" s="40" t="e">
        <f t="shared" si="25"/>
        <v>#DIV/0!</v>
      </c>
      <c r="AS32" s="39">
        <f t="shared" si="154"/>
        <v>0</v>
      </c>
      <c r="AT32" s="39">
        <f t="shared" si="154"/>
        <v>0</v>
      </c>
      <c r="AU32" s="40" t="e">
        <f t="shared" si="27"/>
        <v>#DIV/0!</v>
      </c>
      <c r="AV32" s="39"/>
      <c r="AW32" s="39"/>
      <c r="AX32" s="40" t="e">
        <f t="shared" si="29"/>
        <v>#DIV/0!</v>
      </c>
      <c r="AY32" s="39"/>
      <c r="AZ32" s="39"/>
      <c r="BA32" s="40" t="e">
        <f t="shared" si="31"/>
        <v>#DIV/0!</v>
      </c>
      <c r="BB32" s="39"/>
      <c r="BC32" s="39"/>
      <c r="BD32" s="40" t="e">
        <f t="shared" si="33"/>
        <v>#DIV/0!</v>
      </c>
      <c r="BE32" s="39">
        <f t="shared" si="155"/>
        <v>0</v>
      </c>
      <c r="BF32" s="39">
        <f t="shared" si="155"/>
        <v>0</v>
      </c>
      <c r="BG32" s="40" t="e">
        <f t="shared" si="35"/>
        <v>#DIV/0!</v>
      </c>
      <c r="BH32" s="39">
        <f t="shared" si="65"/>
        <v>0</v>
      </c>
      <c r="BI32" s="39">
        <f t="shared" si="65"/>
        <v>0</v>
      </c>
      <c r="BJ32" s="40" t="e">
        <f t="shared" si="37"/>
        <v>#DIV/0!</v>
      </c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</row>
    <row r="33" spans="1:131" s="45" customFormat="1" ht="22.5" outlineLevel="2" x14ac:dyDescent="0.25">
      <c r="A33" s="21">
        <v>136</v>
      </c>
      <c r="B33" s="24" t="s">
        <v>111</v>
      </c>
      <c r="C33" s="39">
        <f t="shared" si="149"/>
        <v>0</v>
      </c>
      <c r="D33" s="39">
        <f t="shared" si="149"/>
        <v>0</v>
      </c>
      <c r="E33" s="40" t="e">
        <f t="shared" si="38"/>
        <v>#DIV/0!</v>
      </c>
      <c r="F33" s="39"/>
      <c r="G33" s="39"/>
      <c r="H33" s="40" t="e">
        <f t="shared" si="1"/>
        <v>#DIV/0!</v>
      </c>
      <c r="I33" s="39"/>
      <c r="J33" s="39"/>
      <c r="K33" s="40" t="e">
        <f t="shared" si="3"/>
        <v>#DIV/0!</v>
      </c>
      <c r="L33" s="39"/>
      <c r="M33" s="39"/>
      <c r="N33" s="40" t="e">
        <f t="shared" si="5"/>
        <v>#DIV/0!</v>
      </c>
      <c r="O33" s="39">
        <f t="shared" si="150"/>
        <v>0</v>
      </c>
      <c r="P33" s="39">
        <f t="shared" si="150"/>
        <v>0</v>
      </c>
      <c r="Q33" s="40" t="e">
        <f t="shared" si="7"/>
        <v>#DIV/0!</v>
      </c>
      <c r="R33" s="39"/>
      <c r="S33" s="39"/>
      <c r="T33" s="40" t="e">
        <f t="shared" si="9"/>
        <v>#DIV/0!</v>
      </c>
      <c r="U33" s="39"/>
      <c r="V33" s="39"/>
      <c r="W33" s="40" t="e">
        <f t="shared" si="11"/>
        <v>#DIV/0!</v>
      </c>
      <c r="X33" s="39"/>
      <c r="Y33" s="39"/>
      <c r="Z33" s="40" t="e">
        <f t="shared" si="13"/>
        <v>#DIV/0!</v>
      </c>
      <c r="AA33" s="39">
        <f t="shared" si="151"/>
        <v>0</v>
      </c>
      <c r="AB33" s="39">
        <f t="shared" si="151"/>
        <v>0</v>
      </c>
      <c r="AC33" s="40" t="e">
        <f t="shared" si="15"/>
        <v>#DIV/0!</v>
      </c>
      <c r="AD33" s="39">
        <f t="shared" si="152"/>
        <v>0</v>
      </c>
      <c r="AE33" s="39">
        <f t="shared" si="152"/>
        <v>0</v>
      </c>
      <c r="AF33" s="40" t="e">
        <f t="shared" si="17"/>
        <v>#DIV/0!</v>
      </c>
      <c r="AG33" s="39"/>
      <c r="AH33" s="39"/>
      <c r="AI33" s="40" t="e">
        <f t="shared" si="19"/>
        <v>#DIV/0!</v>
      </c>
      <c r="AJ33" s="39"/>
      <c r="AK33" s="39"/>
      <c r="AL33" s="40" t="e">
        <f t="shared" si="21"/>
        <v>#DIV/0!</v>
      </c>
      <c r="AM33" s="39"/>
      <c r="AN33" s="39"/>
      <c r="AO33" s="40" t="e">
        <f t="shared" si="23"/>
        <v>#DIV/0!</v>
      </c>
      <c r="AP33" s="39">
        <f t="shared" si="153"/>
        <v>0</v>
      </c>
      <c r="AQ33" s="39">
        <f t="shared" si="153"/>
        <v>0</v>
      </c>
      <c r="AR33" s="40" t="e">
        <f t="shared" si="25"/>
        <v>#DIV/0!</v>
      </c>
      <c r="AS33" s="39">
        <f t="shared" si="154"/>
        <v>0</v>
      </c>
      <c r="AT33" s="39">
        <f t="shared" si="154"/>
        <v>0</v>
      </c>
      <c r="AU33" s="40" t="e">
        <f t="shared" si="27"/>
        <v>#DIV/0!</v>
      </c>
      <c r="AV33" s="39"/>
      <c r="AW33" s="39"/>
      <c r="AX33" s="40" t="e">
        <f t="shared" si="29"/>
        <v>#DIV/0!</v>
      </c>
      <c r="AY33" s="39"/>
      <c r="AZ33" s="39"/>
      <c r="BA33" s="40" t="e">
        <f t="shared" si="31"/>
        <v>#DIV/0!</v>
      </c>
      <c r="BB33" s="39"/>
      <c r="BC33" s="39"/>
      <c r="BD33" s="40" t="e">
        <f t="shared" si="33"/>
        <v>#DIV/0!</v>
      </c>
      <c r="BE33" s="39">
        <f t="shared" si="155"/>
        <v>0</v>
      </c>
      <c r="BF33" s="39">
        <f t="shared" si="155"/>
        <v>0</v>
      </c>
      <c r="BG33" s="40" t="e">
        <f t="shared" si="35"/>
        <v>#DIV/0!</v>
      </c>
      <c r="BH33" s="39">
        <f t="shared" si="65"/>
        <v>0</v>
      </c>
      <c r="BI33" s="39">
        <f t="shared" si="65"/>
        <v>0</v>
      </c>
      <c r="BJ33" s="40" t="e">
        <f t="shared" si="37"/>
        <v>#DIV/0!</v>
      </c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</row>
    <row r="34" spans="1:131" s="3" customFormat="1" ht="22.5" outlineLevel="1" x14ac:dyDescent="0.25">
      <c r="A34" s="17">
        <v>140</v>
      </c>
      <c r="B34" s="9" t="s">
        <v>112</v>
      </c>
      <c r="C34" s="37">
        <f>SUM(C35:C39)</f>
        <v>0</v>
      </c>
      <c r="D34" s="37">
        <f>SUM(D35:D39)</f>
        <v>0</v>
      </c>
      <c r="E34" s="38" t="e">
        <f t="shared" si="38"/>
        <v>#DIV/0!</v>
      </c>
      <c r="F34" s="37">
        <f t="shared" ref="F34:G34" si="156">SUM(F35:F39)</f>
        <v>0</v>
      </c>
      <c r="G34" s="37">
        <f t="shared" si="156"/>
        <v>0</v>
      </c>
      <c r="H34" s="38" t="e">
        <f t="shared" si="1"/>
        <v>#DIV/0!</v>
      </c>
      <c r="I34" s="37">
        <f t="shared" ref="I34:J34" si="157">SUM(I35:I39)</f>
        <v>0</v>
      </c>
      <c r="J34" s="37">
        <f t="shared" si="157"/>
        <v>0</v>
      </c>
      <c r="K34" s="38" t="e">
        <f t="shared" si="3"/>
        <v>#DIV/0!</v>
      </c>
      <c r="L34" s="37">
        <f t="shared" ref="L34:M34" si="158">SUM(L35:L39)</f>
        <v>0</v>
      </c>
      <c r="M34" s="37">
        <f t="shared" si="158"/>
        <v>0</v>
      </c>
      <c r="N34" s="38" t="e">
        <f t="shared" si="5"/>
        <v>#DIV/0!</v>
      </c>
      <c r="O34" s="37">
        <f t="shared" ref="O34:P34" si="159">SUM(O35:O39)</f>
        <v>0</v>
      </c>
      <c r="P34" s="37">
        <f t="shared" si="159"/>
        <v>0</v>
      </c>
      <c r="Q34" s="38" t="e">
        <f t="shared" si="7"/>
        <v>#DIV/0!</v>
      </c>
      <c r="R34" s="37">
        <f t="shared" ref="R34:S34" si="160">SUM(R35:R39)</f>
        <v>0</v>
      </c>
      <c r="S34" s="37">
        <f t="shared" si="160"/>
        <v>0</v>
      </c>
      <c r="T34" s="38" t="e">
        <f t="shared" si="9"/>
        <v>#DIV/0!</v>
      </c>
      <c r="U34" s="37">
        <f t="shared" ref="U34:V34" si="161">SUM(U35:U39)</f>
        <v>0</v>
      </c>
      <c r="V34" s="37">
        <f t="shared" si="161"/>
        <v>0</v>
      </c>
      <c r="W34" s="38" t="e">
        <f t="shared" si="11"/>
        <v>#DIV/0!</v>
      </c>
      <c r="X34" s="37">
        <f t="shared" ref="X34:Y34" si="162">SUM(X35:X39)</f>
        <v>0</v>
      </c>
      <c r="Y34" s="37">
        <f t="shared" si="162"/>
        <v>0</v>
      </c>
      <c r="Z34" s="38" t="e">
        <f t="shared" si="13"/>
        <v>#DIV/0!</v>
      </c>
      <c r="AA34" s="37">
        <f t="shared" ref="AA34:AB34" si="163">SUM(AA35:AA39)</f>
        <v>0</v>
      </c>
      <c r="AB34" s="37">
        <f t="shared" si="163"/>
        <v>0</v>
      </c>
      <c r="AC34" s="38" t="e">
        <f t="shared" si="15"/>
        <v>#DIV/0!</v>
      </c>
      <c r="AD34" s="37">
        <f t="shared" ref="AD34:AE34" si="164">SUM(AD35:AD39)</f>
        <v>0</v>
      </c>
      <c r="AE34" s="37">
        <f t="shared" si="164"/>
        <v>0</v>
      </c>
      <c r="AF34" s="38" t="e">
        <f t="shared" si="17"/>
        <v>#DIV/0!</v>
      </c>
      <c r="AG34" s="37">
        <f t="shared" ref="AG34:AH34" si="165">SUM(AG35:AG39)</f>
        <v>0</v>
      </c>
      <c r="AH34" s="37">
        <f t="shared" si="165"/>
        <v>0</v>
      </c>
      <c r="AI34" s="38" t="e">
        <f t="shared" si="19"/>
        <v>#DIV/0!</v>
      </c>
      <c r="AJ34" s="37">
        <f t="shared" ref="AJ34:AK34" si="166">SUM(AJ35:AJ39)</f>
        <v>0</v>
      </c>
      <c r="AK34" s="37">
        <f t="shared" si="166"/>
        <v>0</v>
      </c>
      <c r="AL34" s="38" t="e">
        <f t="shared" si="21"/>
        <v>#DIV/0!</v>
      </c>
      <c r="AM34" s="37">
        <f t="shared" ref="AM34:AN34" si="167">SUM(AM35:AM39)</f>
        <v>0</v>
      </c>
      <c r="AN34" s="37">
        <f t="shared" si="167"/>
        <v>0</v>
      </c>
      <c r="AO34" s="38" t="e">
        <f t="shared" si="23"/>
        <v>#DIV/0!</v>
      </c>
      <c r="AP34" s="37">
        <f t="shared" ref="AP34:AQ34" si="168">SUM(AP35:AP39)</f>
        <v>0</v>
      </c>
      <c r="AQ34" s="37">
        <f t="shared" si="168"/>
        <v>0</v>
      </c>
      <c r="AR34" s="38" t="e">
        <f t="shared" si="25"/>
        <v>#DIV/0!</v>
      </c>
      <c r="AS34" s="37">
        <f t="shared" ref="AS34:AT34" si="169">SUM(AS35:AS39)</f>
        <v>0</v>
      </c>
      <c r="AT34" s="37">
        <f t="shared" si="169"/>
        <v>0</v>
      </c>
      <c r="AU34" s="38" t="e">
        <f t="shared" si="27"/>
        <v>#DIV/0!</v>
      </c>
      <c r="AV34" s="37">
        <f t="shared" ref="AV34:AW34" si="170">SUM(AV35:AV39)</f>
        <v>0</v>
      </c>
      <c r="AW34" s="37">
        <f t="shared" si="170"/>
        <v>0</v>
      </c>
      <c r="AX34" s="38" t="e">
        <f t="shared" si="29"/>
        <v>#DIV/0!</v>
      </c>
      <c r="AY34" s="37">
        <f t="shared" ref="AY34:AZ34" si="171">SUM(AY35:AY39)</f>
        <v>0</v>
      </c>
      <c r="AZ34" s="37">
        <f t="shared" si="171"/>
        <v>0</v>
      </c>
      <c r="BA34" s="38" t="e">
        <f t="shared" si="31"/>
        <v>#DIV/0!</v>
      </c>
      <c r="BB34" s="37">
        <f t="shared" ref="BB34:BC34" si="172">SUM(BB35:BB39)</f>
        <v>0</v>
      </c>
      <c r="BC34" s="37">
        <f t="shared" si="172"/>
        <v>0</v>
      </c>
      <c r="BD34" s="38" t="e">
        <f t="shared" si="33"/>
        <v>#DIV/0!</v>
      </c>
      <c r="BE34" s="37">
        <f t="shared" ref="BE34:BF34" si="173">SUM(BE35:BE39)</f>
        <v>0</v>
      </c>
      <c r="BF34" s="37">
        <f t="shared" si="173"/>
        <v>0</v>
      </c>
      <c r="BG34" s="38" t="e">
        <f t="shared" si="35"/>
        <v>#DIV/0!</v>
      </c>
      <c r="BH34" s="37">
        <f t="shared" ref="BH34:BI34" si="174">SUM(BH35:BH39)</f>
        <v>0</v>
      </c>
      <c r="BI34" s="37">
        <f t="shared" si="174"/>
        <v>0</v>
      </c>
      <c r="BJ34" s="38" t="e">
        <f t="shared" si="37"/>
        <v>#DIV/0!</v>
      </c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</row>
    <row r="35" spans="1:131" s="45" customFormat="1" ht="33.75" outlineLevel="2" x14ac:dyDescent="0.25">
      <c r="A35" s="21">
        <v>141</v>
      </c>
      <c r="B35" s="24" t="s">
        <v>113</v>
      </c>
      <c r="C35" s="39">
        <f t="shared" ref="C35:D39" si="175">SUM(AD35,BH35)</f>
        <v>0</v>
      </c>
      <c r="D35" s="39">
        <f t="shared" si="175"/>
        <v>0</v>
      </c>
      <c r="E35" s="40" t="e">
        <f t="shared" si="38"/>
        <v>#DIV/0!</v>
      </c>
      <c r="F35" s="39"/>
      <c r="G35" s="39"/>
      <c r="H35" s="40" t="e">
        <f t="shared" si="1"/>
        <v>#DIV/0!</v>
      </c>
      <c r="I35" s="39"/>
      <c r="J35" s="39"/>
      <c r="K35" s="40" t="e">
        <f t="shared" si="3"/>
        <v>#DIV/0!</v>
      </c>
      <c r="L35" s="39"/>
      <c r="M35" s="39"/>
      <c r="N35" s="40" t="e">
        <f t="shared" si="5"/>
        <v>#DIV/0!</v>
      </c>
      <c r="O35" s="39">
        <f t="shared" ref="O35:P39" si="176">SUM(F35,I35,L35)</f>
        <v>0</v>
      </c>
      <c r="P35" s="39">
        <f t="shared" si="176"/>
        <v>0</v>
      </c>
      <c r="Q35" s="40" t="e">
        <f t="shared" si="7"/>
        <v>#DIV/0!</v>
      </c>
      <c r="R35" s="39"/>
      <c r="S35" s="39"/>
      <c r="T35" s="40" t="e">
        <f t="shared" si="9"/>
        <v>#DIV/0!</v>
      </c>
      <c r="U35" s="39"/>
      <c r="V35" s="39"/>
      <c r="W35" s="40" t="e">
        <f t="shared" si="11"/>
        <v>#DIV/0!</v>
      </c>
      <c r="X35" s="39"/>
      <c r="Y35" s="39"/>
      <c r="Z35" s="40" t="e">
        <f t="shared" si="13"/>
        <v>#DIV/0!</v>
      </c>
      <c r="AA35" s="39">
        <f t="shared" ref="AA35:AB39" si="177">SUM(R35,U35,X35)</f>
        <v>0</v>
      </c>
      <c r="AB35" s="39">
        <f t="shared" si="177"/>
        <v>0</v>
      </c>
      <c r="AC35" s="40" t="e">
        <f t="shared" si="15"/>
        <v>#DIV/0!</v>
      </c>
      <c r="AD35" s="39">
        <f t="shared" ref="AD35:AE39" si="178">SUM(O35,AA35)</f>
        <v>0</v>
      </c>
      <c r="AE35" s="39">
        <f t="shared" si="178"/>
        <v>0</v>
      </c>
      <c r="AF35" s="40" t="e">
        <f t="shared" si="17"/>
        <v>#DIV/0!</v>
      </c>
      <c r="AG35" s="39"/>
      <c r="AH35" s="39"/>
      <c r="AI35" s="40" t="e">
        <f t="shared" si="19"/>
        <v>#DIV/0!</v>
      </c>
      <c r="AJ35" s="39"/>
      <c r="AK35" s="39"/>
      <c r="AL35" s="40" t="e">
        <f t="shared" si="21"/>
        <v>#DIV/0!</v>
      </c>
      <c r="AM35" s="39"/>
      <c r="AN35" s="39"/>
      <c r="AO35" s="40" t="e">
        <f t="shared" si="23"/>
        <v>#DIV/0!</v>
      </c>
      <c r="AP35" s="39">
        <f t="shared" ref="AP35:AQ39" si="179">SUM(AG35,AJ35,AM35)</f>
        <v>0</v>
      </c>
      <c r="AQ35" s="39">
        <f t="shared" si="179"/>
        <v>0</v>
      </c>
      <c r="AR35" s="40" t="e">
        <f t="shared" si="25"/>
        <v>#DIV/0!</v>
      </c>
      <c r="AS35" s="39">
        <f t="shared" ref="AS35:AT39" si="180">SUM(AD35,AP35)</f>
        <v>0</v>
      </c>
      <c r="AT35" s="39">
        <f t="shared" si="180"/>
        <v>0</v>
      </c>
      <c r="AU35" s="40" t="e">
        <f t="shared" si="27"/>
        <v>#DIV/0!</v>
      </c>
      <c r="AV35" s="39"/>
      <c r="AW35" s="39"/>
      <c r="AX35" s="40" t="e">
        <f t="shared" si="29"/>
        <v>#DIV/0!</v>
      </c>
      <c r="AY35" s="39"/>
      <c r="AZ35" s="39"/>
      <c r="BA35" s="40" t="e">
        <f t="shared" si="31"/>
        <v>#DIV/0!</v>
      </c>
      <c r="BB35" s="39"/>
      <c r="BC35" s="39"/>
      <c r="BD35" s="40" t="e">
        <f t="shared" si="33"/>
        <v>#DIV/0!</v>
      </c>
      <c r="BE35" s="39">
        <f t="shared" ref="BE35:BF39" si="181">SUM(AV35,AY35,BB35)</f>
        <v>0</v>
      </c>
      <c r="BF35" s="39">
        <f t="shared" si="181"/>
        <v>0</v>
      </c>
      <c r="BG35" s="40" t="e">
        <f t="shared" si="35"/>
        <v>#DIV/0!</v>
      </c>
      <c r="BH35" s="39">
        <f t="shared" si="65"/>
        <v>0</v>
      </c>
      <c r="BI35" s="39">
        <f t="shared" si="65"/>
        <v>0</v>
      </c>
      <c r="BJ35" s="40" t="e">
        <f t="shared" si="37"/>
        <v>#DIV/0!</v>
      </c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</row>
    <row r="36" spans="1:131" s="45" customFormat="1" ht="22.5" outlineLevel="2" x14ac:dyDescent="0.25">
      <c r="A36" s="21">
        <v>142</v>
      </c>
      <c r="B36" s="24" t="s">
        <v>114</v>
      </c>
      <c r="C36" s="39">
        <f t="shared" si="175"/>
        <v>0</v>
      </c>
      <c r="D36" s="39">
        <f t="shared" si="175"/>
        <v>0</v>
      </c>
      <c r="E36" s="40" t="e">
        <f t="shared" si="38"/>
        <v>#DIV/0!</v>
      </c>
      <c r="F36" s="39"/>
      <c r="G36" s="39"/>
      <c r="H36" s="40" t="e">
        <f t="shared" si="1"/>
        <v>#DIV/0!</v>
      </c>
      <c r="I36" s="39"/>
      <c r="J36" s="39"/>
      <c r="K36" s="40" t="e">
        <f t="shared" si="3"/>
        <v>#DIV/0!</v>
      </c>
      <c r="L36" s="39"/>
      <c r="M36" s="39"/>
      <c r="N36" s="40" t="e">
        <f t="shared" si="5"/>
        <v>#DIV/0!</v>
      </c>
      <c r="O36" s="39">
        <f t="shared" si="176"/>
        <v>0</v>
      </c>
      <c r="P36" s="39">
        <f t="shared" si="176"/>
        <v>0</v>
      </c>
      <c r="Q36" s="40" t="e">
        <f t="shared" si="7"/>
        <v>#DIV/0!</v>
      </c>
      <c r="R36" s="39"/>
      <c r="S36" s="39"/>
      <c r="T36" s="40" t="e">
        <f t="shared" si="9"/>
        <v>#DIV/0!</v>
      </c>
      <c r="U36" s="39"/>
      <c r="V36" s="39"/>
      <c r="W36" s="40" t="e">
        <f t="shared" si="11"/>
        <v>#DIV/0!</v>
      </c>
      <c r="X36" s="39"/>
      <c r="Y36" s="39"/>
      <c r="Z36" s="40" t="e">
        <f t="shared" si="13"/>
        <v>#DIV/0!</v>
      </c>
      <c r="AA36" s="39">
        <f t="shared" si="177"/>
        <v>0</v>
      </c>
      <c r="AB36" s="39">
        <f t="shared" si="177"/>
        <v>0</v>
      </c>
      <c r="AC36" s="40" t="e">
        <f t="shared" si="15"/>
        <v>#DIV/0!</v>
      </c>
      <c r="AD36" s="39">
        <f t="shared" si="178"/>
        <v>0</v>
      </c>
      <c r="AE36" s="39">
        <f t="shared" si="178"/>
        <v>0</v>
      </c>
      <c r="AF36" s="40" t="e">
        <f t="shared" si="17"/>
        <v>#DIV/0!</v>
      </c>
      <c r="AG36" s="39"/>
      <c r="AH36" s="39"/>
      <c r="AI36" s="40" t="e">
        <f t="shared" si="19"/>
        <v>#DIV/0!</v>
      </c>
      <c r="AJ36" s="39"/>
      <c r="AK36" s="39"/>
      <c r="AL36" s="40" t="e">
        <f t="shared" si="21"/>
        <v>#DIV/0!</v>
      </c>
      <c r="AM36" s="39"/>
      <c r="AN36" s="39"/>
      <c r="AO36" s="40" t="e">
        <f t="shared" si="23"/>
        <v>#DIV/0!</v>
      </c>
      <c r="AP36" s="39">
        <f t="shared" si="179"/>
        <v>0</v>
      </c>
      <c r="AQ36" s="39">
        <f t="shared" si="179"/>
        <v>0</v>
      </c>
      <c r="AR36" s="40" t="e">
        <f t="shared" si="25"/>
        <v>#DIV/0!</v>
      </c>
      <c r="AS36" s="39">
        <f t="shared" si="180"/>
        <v>0</v>
      </c>
      <c r="AT36" s="39">
        <f t="shared" si="180"/>
        <v>0</v>
      </c>
      <c r="AU36" s="40" t="e">
        <f t="shared" si="27"/>
        <v>#DIV/0!</v>
      </c>
      <c r="AV36" s="39"/>
      <c r="AW36" s="39"/>
      <c r="AX36" s="40" t="e">
        <f t="shared" si="29"/>
        <v>#DIV/0!</v>
      </c>
      <c r="AY36" s="39"/>
      <c r="AZ36" s="39"/>
      <c r="BA36" s="40" t="e">
        <f t="shared" si="31"/>
        <v>#DIV/0!</v>
      </c>
      <c r="BB36" s="39"/>
      <c r="BC36" s="39"/>
      <c r="BD36" s="40" t="e">
        <f t="shared" si="33"/>
        <v>#DIV/0!</v>
      </c>
      <c r="BE36" s="39">
        <f t="shared" si="181"/>
        <v>0</v>
      </c>
      <c r="BF36" s="39">
        <f t="shared" si="181"/>
        <v>0</v>
      </c>
      <c r="BG36" s="40" t="e">
        <f t="shared" si="35"/>
        <v>#DIV/0!</v>
      </c>
      <c r="BH36" s="39">
        <f t="shared" si="65"/>
        <v>0</v>
      </c>
      <c r="BI36" s="39">
        <f t="shared" si="65"/>
        <v>0</v>
      </c>
      <c r="BJ36" s="40" t="e">
        <f t="shared" si="37"/>
        <v>#DIV/0!</v>
      </c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</row>
    <row r="37" spans="1:131" s="45" customFormat="1" outlineLevel="2" x14ac:dyDescent="0.25">
      <c r="A37" s="21">
        <v>143</v>
      </c>
      <c r="B37" s="24" t="s">
        <v>115</v>
      </c>
      <c r="C37" s="39">
        <f t="shared" si="175"/>
        <v>0</v>
      </c>
      <c r="D37" s="39">
        <f t="shared" si="175"/>
        <v>0</v>
      </c>
      <c r="E37" s="40" t="e">
        <f t="shared" si="38"/>
        <v>#DIV/0!</v>
      </c>
      <c r="F37" s="39"/>
      <c r="G37" s="39"/>
      <c r="H37" s="40" t="e">
        <f t="shared" si="1"/>
        <v>#DIV/0!</v>
      </c>
      <c r="I37" s="39"/>
      <c r="J37" s="39"/>
      <c r="K37" s="40" t="e">
        <f t="shared" si="3"/>
        <v>#DIV/0!</v>
      </c>
      <c r="L37" s="39"/>
      <c r="M37" s="39"/>
      <c r="N37" s="40" t="e">
        <f t="shared" si="5"/>
        <v>#DIV/0!</v>
      </c>
      <c r="O37" s="39">
        <f t="shared" si="176"/>
        <v>0</v>
      </c>
      <c r="P37" s="39">
        <f t="shared" si="176"/>
        <v>0</v>
      </c>
      <c r="Q37" s="40" t="e">
        <f t="shared" si="7"/>
        <v>#DIV/0!</v>
      </c>
      <c r="R37" s="39"/>
      <c r="S37" s="39"/>
      <c r="T37" s="40" t="e">
        <f t="shared" si="9"/>
        <v>#DIV/0!</v>
      </c>
      <c r="U37" s="39"/>
      <c r="V37" s="39"/>
      <c r="W37" s="40" t="e">
        <f t="shared" si="11"/>
        <v>#DIV/0!</v>
      </c>
      <c r="X37" s="39"/>
      <c r="Y37" s="39"/>
      <c r="Z37" s="40" t="e">
        <f t="shared" si="13"/>
        <v>#DIV/0!</v>
      </c>
      <c r="AA37" s="39">
        <f t="shared" si="177"/>
        <v>0</v>
      </c>
      <c r="AB37" s="39">
        <f t="shared" si="177"/>
        <v>0</v>
      </c>
      <c r="AC37" s="40" t="e">
        <f t="shared" si="15"/>
        <v>#DIV/0!</v>
      </c>
      <c r="AD37" s="39">
        <f t="shared" si="178"/>
        <v>0</v>
      </c>
      <c r="AE37" s="39">
        <f t="shared" si="178"/>
        <v>0</v>
      </c>
      <c r="AF37" s="40" t="e">
        <f t="shared" si="17"/>
        <v>#DIV/0!</v>
      </c>
      <c r="AG37" s="39"/>
      <c r="AH37" s="39"/>
      <c r="AI37" s="40" t="e">
        <f t="shared" si="19"/>
        <v>#DIV/0!</v>
      </c>
      <c r="AJ37" s="39"/>
      <c r="AK37" s="39"/>
      <c r="AL37" s="40" t="e">
        <f t="shared" si="21"/>
        <v>#DIV/0!</v>
      </c>
      <c r="AM37" s="39"/>
      <c r="AN37" s="39"/>
      <c r="AO37" s="40" t="e">
        <f t="shared" si="23"/>
        <v>#DIV/0!</v>
      </c>
      <c r="AP37" s="39">
        <f t="shared" si="179"/>
        <v>0</v>
      </c>
      <c r="AQ37" s="39">
        <f t="shared" si="179"/>
        <v>0</v>
      </c>
      <c r="AR37" s="40" t="e">
        <f t="shared" si="25"/>
        <v>#DIV/0!</v>
      </c>
      <c r="AS37" s="39">
        <f t="shared" si="180"/>
        <v>0</v>
      </c>
      <c r="AT37" s="39">
        <f t="shared" si="180"/>
        <v>0</v>
      </c>
      <c r="AU37" s="40" t="e">
        <f t="shared" si="27"/>
        <v>#DIV/0!</v>
      </c>
      <c r="AV37" s="39"/>
      <c r="AW37" s="39"/>
      <c r="AX37" s="40" t="e">
        <f t="shared" si="29"/>
        <v>#DIV/0!</v>
      </c>
      <c r="AY37" s="39"/>
      <c r="AZ37" s="39"/>
      <c r="BA37" s="40" t="e">
        <f t="shared" si="31"/>
        <v>#DIV/0!</v>
      </c>
      <c r="BB37" s="39"/>
      <c r="BC37" s="39"/>
      <c r="BD37" s="40" t="e">
        <f t="shared" si="33"/>
        <v>#DIV/0!</v>
      </c>
      <c r="BE37" s="39">
        <f t="shared" si="181"/>
        <v>0</v>
      </c>
      <c r="BF37" s="39">
        <f t="shared" si="181"/>
        <v>0</v>
      </c>
      <c r="BG37" s="40" t="e">
        <f t="shared" si="35"/>
        <v>#DIV/0!</v>
      </c>
      <c r="BH37" s="39">
        <f t="shared" si="65"/>
        <v>0</v>
      </c>
      <c r="BI37" s="39">
        <f t="shared" si="65"/>
        <v>0</v>
      </c>
      <c r="BJ37" s="40" t="e">
        <f t="shared" si="37"/>
        <v>#DIV/0!</v>
      </c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</row>
    <row r="38" spans="1:131" s="45" customFormat="1" ht="22.5" outlineLevel="2" x14ac:dyDescent="0.25">
      <c r="A38" s="21">
        <v>144</v>
      </c>
      <c r="B38" s="24" t="s">
        <v>116</v>
      </c>
      <c r="C38" s="39">
        <f t="shared" si="175"/>
        <v>0</v>
      </c>
      <c r="D38" s="39">
        <f t="shared" si="175"/>
        <v>0</v>
      </c>
      <c r="E38" s="40" t="e">
        <f t="shared" si="38"/>
        <v>#DIV/0!</v>
      </c>
      <c r="F38" s="39"/>
      <c r="G38" s="39"/>
      <c r="H38" s="40" t="e">
        <f t="shared" si="1"/>
        <v>#DIV/0!</v>
      </c>
      <c r="I38" s="39"/>
      <c r="J38" s="39"/>
      <c r="K38" s="40" t="e">
        <f t="shared" si="3"/>
        <v>#DIV/0!</v>
      </c>
      <c r="L38" s="39"/>
      <c r="M38" s="39"/>
      <c r="N38" s="40" t="e">
        <f t="shared" si="5"/>
        <v>#DIV/0!</v>
      </c>
      <c r="O38" s="39">
        <f t="shared" si="176"/>
        <v>0</v>
      </c>
      <c r="P38" s="39">
        <f t="shared" si="176"/>
        <v>0</v>
      </c>
      <c r="Q38" s="40" t="e">
        <f t="shared" si="7"/>
        <v>#DIV/0!</v>
      </c>
      <c r="R38" s="39"/>
      <c r="S38" s="39"/>
      <c r="T38" s="40" t="e">
        <f t="shared" si="9"/>
        <v>#DIV/0!</v>
      </c>
      <c r="U38" s="39"/>
      <c r="V38" s="39"/>
      <c r="W38" s="40" t="e">
        <f t="shared" si="11"/>
        <v>#DIV/0!</v>
      </c>
      <c r="X38" s="39"/>
      <c r="Y38" s="39"/>
      <c r="Z38" s="40" t="e">
        <f t="shared" si="13"/>
        <v>#DIV/0!</v>
      </c>
      <c r="AA38" s="39">
        <f t="shared" si="177"/>
        <v>0</v>
      </c>
      <c r="AB38" s="39">
        <f t="shared" si="177"/>
        <v>0</v>
      </c>
      <c r="AC38" s="40" t="e">
        <f t="shared" si="15"/>
        <v>#DIV/0!</v>
      </c>
      <c r="AD38" s="39">
        <f t="shared" si="178"/>
        <v>0</v>
      </c>
      <c r="AE38" s="39">
        <f t="shared" si="178"/>
        <v>0</v>
      </c>
      <c r="AF38" s="40" t="e">
        <f t="shared" si="17"/>
        <v>#DIV/0!</v>
      </c>
      <c r="AG38" s="39"/>
      <c r="AH38" s="39"/>
      <c r="AI38" s="40" t="e">
        <f t="shared" si="19"/>
        <v>#DIV/0!</v>
      </c>
      <c r="AJ38" s="39"/>
      <c r="AK38" s="39"/>
      <c r="AL38" s="40" t="e">
        <f t="shared" si="21"/>
        <v>#DIV/0!</v>
      </c>
      <c r="AM38" s="39"/>
      <c r="AN38" s="39"/>
      <c r="AO38" s="40" t="e">
        <f t="shared" si="23"/>
        <v>#DIV/0!</v>
      </c>
      <c r="AP38" s="39">
        <f t="shared" si="179"/>
        <v>0</v>
      </c>
      <c r="AQ38" s="39">
        <f t="shared" si="179"/>
        <v>0</v>
      </c>
      <c r="AR38" s="40" t="e">
        <f t="shared" si="25"/>
        <v>#DIV/0!</v>
      </c>
      <c r="AS38" s="39">
        <f t="shared" si="180"/>
        <v>0</v>
      </c>
      <c r="AT38" s="39">
        <f t="shared" si="180"/>
        <v>0</v>
      </c>
      <c r="AU38" s="40" t="e">
        <f t="shared" si="27"/>
        <v>#DIV/0!</v>
      </c>
      <c r="AV38" s="39"/>
      <c r="AW38" s="39"/>
      <c r="AX38" s="40" t="e">
        <f t="shared" si="29"/>
        <v>#DIV/0!</v>
      </c>
      <c r="AY38" s="39"/>
      <c r="AZ38" s="39"/>
      <c r="BA38" s="40" t="e">
        <f t="shared" si="31"/>
        <v>#DIV/0!</v>
      </c>
      <c r="BB38" s="39"/>
      <c r="BC38" s="39"/>
      <c r="BD38" s="40" t="e">
        <f t="shared" si="33"/>
        <v>#DIV/0!</v>
      </c>
      <c r="BE38" s="39">
        <f t="shared" si="181"/>
        <v>0</v>
      </c>
      <c r="BF38" s="39">
        <f t="shared" si="181"/>
        <v>0</v>
      </c>
      <c r="BG38" s="40" t="e">
        <f t="shared" si="35"/>
        <v>#DIV/0!</v>
      </c>
      <c r="BH38" s="39">
        <f t="shared" si="65"/>
        <v>0</v>
      </c>
      <c r="BI38" s="39">
        <f t="shared" si="65"/>
        <v>0</v>
      </c>
      <c r="BJ38" s="40" t="e">
        <f t="shared" si="37"/>
        <v>#DIV/0!</v>
      </c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</row>
    <row r="39" spans="1:131" s="45" customFormat="1" ht="22.5" outlineLevel="2" x14ac:dyDescent="0.25">
      <c r="A39" s="21">
        <v>145</v>
      </c>
      <c r="B39" s="24" t="s">
        <v>117</v>
      </c>
      <c r="C39" s="39">
        <f t="shared" si="175"/>
        <v>0</v>
      </c>
      <c r="D39" s="39">
        <f t="shared" si="175"/>
        <v>0</v>
      </c>
      <c r="E39" s="40" t="e">
        <f t="shared" si="38"/>
        <v>#DIV/0!</v>
      </c>
      <c r="F39" s="39"/>
      <c r="G39" s="39"/>
      <c r="H39" s="40" t="e">
        <f t="shared" si="1"/>
        <v>#DIV/0!</v>
      </c>
      <c r="I39" s="39"/>
      <c r="J39" s="39"/>
      <c r="K39" s="40" t="e">
        <f t="shared" si="3"/>
        <v>#DIV/0!</v>
      </c>
      <c r="L39" s="39"/>
      <c r="M39" s="39"/>
      <c r="N39" s="40" t="e">
        <f t="shared" si="5"/>
        <v>#DIV/0!</v>
      </c>
      <c r="O39" s="39">
        <f t="shared" si="176"/>
        <v>0</v>
      </c>
      <c r="P39" s="39">
        <f t="shared" si="176"/>
        <v>0</v>
      </c>
      <c r="Q39" s="40" t="e">
        <f t="shared" si="7"/>
        <v>#DIV/0!</v>
      </c>
      <c r="R39" s="39"/>
      <c r="S39" s="39"/>
      <c r="T39" s="40" t="e">
        <f t="shared" si="9"/>
        <v>#DIV/0!</v>
      </c>
      <c r="U39" s="39"/>
      <c r="V39" s="39"/>
      <c r="W39" s="40" t="e">
        <f t="shared" si="11"/>
        <v>#DIV/0!</v>
      </c>
      <c r="X39" s="39"/>
      <c r="Y39" s="39"/>
      <c r="Z39" s="40" t="e">
        <f t="shared" si="13"/>
        <v>#DIV/0!</v>
      </c>
      <c r="AA39" s="39">
        <f t="shared" si="177"/>
        <v>0</v>
      </c>
      <c r="AB39" s="39">
        <f t="shared" si="177"/>
        <v>0</v>
      </c>
      <c r="AC39" s="40" t="e">
        <f t="shared" si="15"/>
        <v>#DIV/0!</v>
      </c>
      <c r="AD39" s="39">
        <f t="shared" si="178"/>
        <v>0</v>
      </c>
      <c r="AE39" s="39">
        <f t="shared" si="178"/>
        <v>0</v>
      </c>
      <c r="AF39" s="40" t="e">
        <f t="shared" si="17"/>
        <v>#DIV/0!</v>
      </c>
      <c r="AG39" s="39"/>
      <c r="AH39" s="39"/>
      <c r="AI39" s="40" t="e">
        <f t="shared" si="19"/>
        <v>#DIV/0!</v>
      </c>
      <c r="AJ39" s="39"/>
      <c r="AK39" s="39"/>
      <c r="AL39" s="40" t="e">
        <f t="shared" si="21"/>
        <v>#DIV/0!</v>
      </c>
      <c r="AM39" s="39"/>
      <c r="AN39" s="39"/>
      <c r="AO39" s="40" t="e">
        <f t="shared" si="23"/>
        <v>#DIV/0!</v>
      </c>
      <c r="AP39" s="39">
        <f t="shared" si="179"/>
        <v>0</v>
      </c>
      <c r="AQ39" s="39">
        <f t="shared" si="179"/>
        <v>0</v>
      </c>
      <c r="AR39" s="40" t="e">
        <f t="shared" si="25"/>
        <v>#DIV/0!</v>
      </c>
      <c r="AS39" s="39">
        <f t="shared" si="180"/>
        <v>0</v>
      </c>
      <c r="AT39" s="39">
        <f t="shared" si="180"/>
        <v>0</v>
      </c>
      <c r="AU39" s="40" t="e">
        <f t="shared" si="27"/>
        <v>#DIV/0!</v>
      </c>
      <c r="AV39" s="39"/>
      <c r="AW39" s="39"/>
      <c r="AX39" s="40" t="e">
        <f t="shared" si="29"/>
        <v>#DIV/0!</v>
      </c>
      <c r="AY39" s="39"/>
      <c r="AZ39" s="39"/>
      <c r="BA39" s="40" t="e">
        <f t="shared" si="31"/>
        <v>#DIV/0!</v>
      </c>
      <c r="BB39" s="39"/>
      <c r="BC39" s="39"/>
      <c r="BD39" s="40" t="e">
        <f t="shared" si="33"/>
        <v>#DIV/0!</v>
      </c>
      <c r="BE39" s="39">
        <f t="shared" si="181"/>
        <v>0</v>
      </c>
      <c r="BF39" s="39">
        <f t="shared" si="181"/>
        <v>0</v>
      </c>
      <c r="BG39" s="40" t="e">
        <f t="shared" si="35"/>
        <v>#DIV/0!</v>
      </c>
      <c r="BH39" s="39">
        <f t="shared" si="65"/>
        <v>0</v>
      </c>
      <c r="BI39" s="39">
        <f t="shared" si="65"/>
        <v>0</v>
      </c>
      <c r="BJ39" s="40" t="e">
        <f t="shared" si="37"/>
        <v>#DIV/0!</v>
      </c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</row>
    <row r="40" spans="1:131" s="3" customFormat="1" outlineLevel="1" x14ac:dyDescent="0.25">
      <c r="A40" s="17">
        <v>170</v>
      </c>
      <c r="B40" s="44" t="s">
        <v>49</v>
      </c>
      <c r="C40" s="37">
        <f>SUM(C41:C45)</f>
        <v>0</v>
      </c>
      <c r="D40" s="37">
        <f>SUM(D41:D45)</f>
        <v>0</v>
      </c>
      <c r="E40" s="38" t="e">
        <f t="shared" si="38"/>
        <v>#DIV/0!</v>
      </c>
      <c r="F40" s="37">
        <f t="shared" ref="F40:G40" si="182">SUM(F41:F45)</f>
        <v>0</v>
      </c>
      <c r="G40" s="37">
        <f t="shared" si="182"/>
        <v>0</v>
      </c>
      <c r="H40" s="38" t="e">
        <f t="shared" si="1"/>
        <v>#DIV/0!</v>
      </c>
      <c r="I40" s="37">
        <f t="shared" ref="I40:J40" si="183">SUM(I41:I45)</f>
        <v>0</v>
      </c>
      <c r="J40" s="37">
        <f t="shared" si="183"/>
        <v>0</v>
      </c>
      <c r="K40" s="38" t="e">
        <f t="shared" si="3"/>
        <v>#DIV/0!</v>
      </c>
      <c r="L40" s="37">
        <f t="shared" ref="L40:M40" si="184">SUM(L41:L45)</f>
        <v>0</v>
      </c>
      <c r="M40" s="37">
        <f t="shared" si="184"/>
        <v>0</v>
      </c>
      <c r="N40" s="38" t="e">
        <f t="shared" si="5"/>
        <v>#DIV/0!</v>
      </c>
      <c r="O40" s="37">
        <f t="shared" ref="O40:P40" si="185">SUM(O41:O45)</f>
        <v>0</v>
      </c>
      <c r="P40" s="37">
        <f t="shared" si="185"/>
        <v>0</v>
      </c>
      <c r="Q40" s="38" t="e">
        <f t="shared" si="7"/>
        <v>#DIV/0!</v>
      </c>
      <c r="R40" s="37">
        <f t="shared" ref="R40:S40" si="186">SUM(R41:R45)</f>
        <v>0</v>
      </c>
      <c r="S40" s="37">
        <f t="shared" si="186"/>
        <v>0</v>
      </c>
      <c r="T40" s="38" t="e">
        <f t="shared" si="9"/>
        <v>#DIV/0!</v>
      </c>
      <c r="U40" s="37">
        <f t="shared" ref="U40:V40" si="187">SUM(U41:U45)</f>
        <v>0</v>
      </c>
      <c r="V40" s="37">
        <f t="shared" si="187"/>
        <v>0</v>
      </c>
      <c r="W40" s="38" t="e">
        <f t="shared" si="11"/>
        <v>#DIV/0!</v>
      </c>
      <c r="X40" s="37">
        <f t="shared" ref="X40:Y40" si="188">SUM(X41:X45)</f>
        <v>0</v>
      </c>
      <c r="Y40" s="37">
        <f t="shared" si="188"/>
        <v>0</v>
      </c>
      <c r="Z40" s="38" t="e">
        <f t="shared" si="13"/>
        <v>#DIV/0!</v>
      </c>
      <c r="AA40" s="37">
        <f t="shared" ref="AA40:AB40" si="189">SUM(AA41:AA45)</f>
        <v>0</v>
      </c>
      <c r="AB40" s="37">
        <f t="shared" si="189"/>
        <v>0</v>
      </c>
      <c r="AC40" s="38" t="e">
        <f t="shared" si="15"/>
        <v>#DIV/0!</v>
      </c>
      <c r="AD40" s="37">
        <f t="shared" ref="AD40:AE40" si="190">SUM(AD41:AD45)</f>
        <v>0</v>
      </c>
      <c r="AE40" s="37">
        <f t="shared" si="190"/>
        <v>0</v>
      </c>
      <c r="AF40" s="38" t="e">
        <f t="shared" si="17"/>
        <v>#DIV/0!</v>
      </c>
      <c r="AG40" s="37">
        <f t="shared" ref="AG40:AH40" si="191">SUM(AG41:AG45)</f>
        <v>0</v>
      </c>
      <c r="AH40" s="37">
        <f t="shared" si="191"/>
        <v>0</v>
      </c>
      <c r="AI40" s="38" t="e">
        <f t="shared" si="19"/>
        <v>#DIV/0!</v>
      </c>
      <c r="AJ40" s="37">
        <f t="shared" ref="AJ40:AK40" si="192">SUM(AJ41:AJ45)</f>
        <v>0</v>
      </c>
      <c r="AK40" s="37">
        <f t="shared" si="192"/>
        <v>0</v>
      </c>
      <c r="AL40" s="38" t="e">
        <f t="shared" si="21"/>
        <v>#DIV/0!</v>
      </c>
      <c r="AM40" s="37">
        <f t="shared" ref="AM40:AN40" si="193">SUM(AM41:AM45)</f>
        <v>0</v>
      </c>
      <c r="AN40" s="37">
        <f t="shared" si="193"/>
        <v>0</v>
      </c>
      <c r="AO40" s="38" t="e">
        <f t="shared" si="23"/>
        <v>#DIV/0!</v>
      </c>
      <c r="AP40" s="37">
        <f t="shared" ref="AP40:AQ40" si="194">SUM(AP41:AP45)</f>
        <v>0</v>
      </c>
      <c r="AQ40" s="37">
        <f t="shared" si="194"/>
        <v>0</v>
      </c>
      <c r="AR40" s="38" t="e">
        <f t="shared" si="25"/>
        <v>#DIV/0!</v>
      </c>
      <c r="AS40" s="37">
        <f t="shared" ref="AS40:AT40" si="195">SUM(AS41:AS45)</f>
        <v>0</v>
      </c>
      <c r="AT40" s="37">
        <f t="shared" si="195"/>
        <v>0</v>
      </c>
      <c r="AU40" s="38" t="e">
        <f t="shared" si="27"/>
        <v>#DIV/0!</v>
      </c>
      <c r="AV40" s="37">
        <f t="shared" ref="AV40:AW40" si="196">SUM(AV41:AV45)</f>
        <v>0</v>
      </c>
      <c r="AW40" s="37">
        <f t="shared" si="196"/>
        <v>0</v>
      </c>
      <c r="AX40" s="38" t="e">
        <f t="shared" si="29"/>
        <v>#DIV/0!</v>
      </c>
      <c r="AY40" s="37">
        <f t="shared" ref="AY40:AZ40" si="197">SUM(AY41:AY45)</f>
        <v>0</v>
      </c>
      <c r="AZ40" s="37">
        <f t="shared" si="197"/>
        <v>0</v>
      </c>
      <c r="BA40" s="38" t="e">
        <f t="shared" si="31"/>
        <v>#DIV/0!</v>
      </c>
      <c r="BB40" s="37">
        <f t="shared" ref="BB40:BC40" si="198">SUM(BB41:BB45)</f>
        <v>0</v>
      </c>
      <c r="BC40" s="37">
        <f t="shared" si="198"/>
        <v>0</v>
      </c>
      <c r="BD40" s="38" t="e">
        <f t="shared" si="33"/>
        <v>#DIV/0!</v>
      </c>
      <c r="BE40" s="37">
        <f t="shared" ref="BE40:BF40" si="199">SUM(BE41:BE45)</f>
        <v>0</v>
      </c>
      <c r="BF40" s="37">
        <f t="shared" si="199"/>
        <v>0</v>
      </c>
      <c r="BG40" s="38" t="e">
        <f t="shared" si="35"/>
        <v>#DIV/0!</v>
      </c>
      <c r="BH40" s="37">
        <f t="shared" ref="BH40:BI40" si="200">SUM(BH41:BH45)</f>
        <v>0</v>
      </c>
      <c r="BI40" s="37">
        <f t="shared" si="200"/>
        <v>0</v>
      </c>
      <c r="BJ40" s="38" t="e">
        <f t="shared" si="37"/>
        <v>#DIV/0!</v>
      </c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</row>
    <row r="41" spans="1:131" s="45" customFormat="1" ht="22.5" outlineLevel="2" x14ac:dyDescent="0.25">
      <c r="A41" s="21">
        <v>171</v>
      </c>
      <c r="B41" s="23" t="s">
        <v>118</v>
      </c>
      <c r="C41" s="39">
        <f t="shared" ref="C41:D45" si="201">SUM(AD41,BH41)</f>
        <v>0</v>
      </c>
      <c r="D41" s="39">
        <f t="shared" si="201"/>
        <v>0</v>
      </c>
      <c r="E41" s="40" t="e">
        <f t="shared" si="38"/>
        <v>#DIV/0!</v>
      </c>
      <c r="F41" s="39"/>
      <c r="G41" s="39"/>
      <c r="H41" s="40" t="e">
        <f t="shared" si="1"/>
        <v>#DIV/0!</v>
      </c>
      <c r="I41" s="39"/>
      <c r="J41" s="39"/>
      <c r="K41" s="40" t="e">
        <f t="shared" si="3"/>
        <v>#DIV/0!</v>
      </c>
      <c r="L41" s="39"/>
      <c r="M41" s="39"/>
      <c r="N41" s="40" t="e">
        <f t="shared" si="5"/>
        <v>#DIV/0!</v>
      </c>
      <c r="O41" s="39">
        <f t="shared" ref="O41:P45" si="202">SUM(F41,I41,L41)</f>
        <v>0</v>
      </c>
      <c r="P41" s="39">
        <f t="shared" si="202"/>
        <v>0</v>
      </c>
      <c r="Q41" s="40" t="e">
        <f t="shared" si="7"/>
        <v>#DIV/0!</v>
      </c>
      <c r="R41" s="39"/>
      <c r="S41" s="39"/>
      <c r="T41" s="40" t="e">
        <f t="shared" si="9"/>
        <v>#DIV/0!</v>
      </c>
      <c r="U41" s="39"/>
      <c r="V41" s="39"/>
      <c r="W41" s="40" t="e">
        <f t="shared" si="11"/>
        <v>#DIV/0!</v>
      </c>
      <c r="X41" s="39"/>
      <c r="Y41" s="39"/>
      <c r="Z41" s="40" t="e">
        <f t="shared" si="13"/>
        <v>#DIV/0!</v>
      </c>
      <c r="AA41" s="39">
        <f t="shared" ref="AA41:AB45" si="203">SUM(R41,U41,X41)</f>
        <v>0</v>
      </c>
      <c r="AB41" s="39">
        <f t="shared" si="203"/>
        <v>0</v>
      </c>
      <c r="AC41" s="40" t="e">
        <f t="shared" si="15"/>
        <v>#DIV/0!</v>
      </c>
      <c r="AD41" s="39">
        <f t="shared" ref="AD41:AE45" si="204">SUM(O41,AA41)</f>
        <v>0</v>
      </c>
      <c r="AE41" s="39">
        <f t="shared" si="204"/>
        <v>0</v>
      </c>
      <c r="AF41" s="40" t="e">
        <f t="shared" si="17"/>
        <v>#DIV/0!</v>
      </c>
      <c r="AG41" s="39"/>
      <c r="AH41" s="39"/>
      <c r="AI41" s="40" t="e">
        <f t="shared" si="19"/>
        <v>#DIV/0!</v>
      </c>
      <c r="AJ41" s="39"/>
      <c r="AK41" s="39"/>
      <c r="AL41" s="40" t="e">
        <f t="shared" si="21"/>
        <v>#DIV/0!</v>
      </c>
      <c r="AM41" s="39"/>
      <c r="AN41" s="39"/>
      <c r="AO41" s="40" t="e">
        <f t="shared" si="23"/>
        <v>#DIV/0!</v>
      </c>
      <c r="AP41" s="39">
        <f t="shared" ref="AP41:AQ45" si="205">SUM(AG41,AJ41,AM41)</f>
        <v>0</v>
      </c>
      <c r="AQ41" s="39">
        <f t="shared" si="205"/>
        <v>0</v>
      </c>
      <c r="AR41" s="40" t="e">
        <f t="shared" si="25"/>
        <v>#DIV/0!</v>
      </c>
      <c r="AS41" s="39">
        <f t="shared" ref="AS41:AT45" si="206">SUM(AD41,AP41)</f>
        <v>0</v>
      </c>
      <c r="AT41" s="39">
        <f t="shared" si="206"/>
        <v>0</v>
      </c>
      <c r="AU41" s="40" t="e">
        <f t="shared" si="27"/>
        <v>#DIV/0!</v>
      </c>
      <c r="AV41" s="39"/>
      <c r="AW41" s="39"/>
      <c r="AX41" s="40" t="e">
        <f t="shared" si="29"/>
        <v>#DIV/0!</v>
      </c>
      <c r="AY41" s="39"/>
      <c r="AZ41" s="39"/>
      <c r="BA41" s="40" t="e">
        <f t="shared" si="31"/>
        <v>#DIV/0!</v>
      </c>
      <c r="BB41" s="39"/>
      <c r="BC41" s="39"/>
      <c r="BD41" s="40" t="e">
        <f t="shared" si="33"/>
        <v>#DIV/0!</v>
      </c>
      <c r="BE41" s="39">
        <f t="shared" ref="BE41:BF45" si="207">SUM(AV41,AY41,BB41)</f>
        <v>0</v>
      </c>
      <c r="BF41" s="39">
        <f t="shared" si="207"/>
        <v>0</v>
      </c>
      <c r="BG41" s="40" t="e">
        <f t="shared" si="35"/>
        <v>#DIV/0!</v>
      </c>
      <c r="BH41" s="39">
        <f t="shared" si="65"/>
        <v>0</v>
      </c>
      <c r="BI41" s="39">
        <f t="shared" si="65"/>
        <v>0</v>
      </c>
      <c r="BJ41" s="40" t="e">
        <f t="shared" si="37"/>
        <v>#DIV/0!</v>
      </c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</row>
    <row r="42" spans="1:131" s="45" customFormat="1" outlineLevel="2" x14ac:dyDescent="0.25">
      <c r="A42" s="21">
        <v>172</v>
      </c>
      <c r="B42" s="23" t="s">
        <v>49</v>
      </c>
      <c r="C42" s="39">
        <f t="shared" si="201"/>
        <v>0</v>
      </c>
      <c r="D42" s="39">
        <f t="shared" si="201"/>
        <v>0</v>
      </c>
      <c r="E42" s="40" t="e">
        <f t="shared" si="38"/>
        <v>#DIV/0!</v>
      </c>
      <c r="F42" s="39"/>
      <c r="G42" s="39"/>
      <c r="H42" s="40" t="e">
        <f t="shared" si="1"/>
        <v>#DIV/0!</v>
      </c>
      <c r="I42" s="39"/>
      <c r="J42" s="39"/>
      <c r="K42" s="40" t="e">
        <f t="shared" si="3"/>
        <v>#DIV/0!</v>
      </c>
      <c r="L42" s="39"/>
      <c r="M42" s="39"/>
      <c r="N42" s="40" t="e">
        <f t="shared" si="5"/>
        <v>#DIV/0!</v>
      </c>
      <c r="O42" s="39">
        <f t="shared" si="202"/>
        <v>0</v>
      </c>
      <c r="P42" s="39">
        <f t="shared" si="202"/>
        <v>0</v>
      </c>
      <c r="Q42" s="40" t="e">
        <f t="shared" si="7"/>
        <v>#DIV/0!</v>
      </c>
      <c r="R42" s="39"/>
      <c r="S42" s="39"/>
      <c r="T42" s="40" t="e">
        <f t="shared" si="9"/>
        <v>#DIV/0!</v>
      </c>
      <c r="U42" s="39"/>
      <c r="V42" s="39"/>
      <c r="W42" s="40" t="e">
        <f t="shared" si="11"/>
        <v>#DIV/0!</v>
      </c>
      <c r="X42" s="39"/>
      <c r="Y42" s="39"/>
      <c r="Z42" s="40" t="e">
        <f t="shared" si="13"/>
        <v>#DIV/0!</v>
      </c>
      <c r="AA42" s="39">
        <f t="shared" si="203"/>
        <v>0</v>
      </c>
      <c r="AB42" s="39">
        <f t="shared" si="203"/>
        <v>0</v>
      </c>
      <c r="AC42" s="40" t="e">
        <f t="shared" si="15"/>
        <v>#DIV/0!</v>
      </c>
      <c r="AD42" s="39">
        <f t="shared" si="204"/>
        <v>0</v>
      </c>
      <c r="AE42" s="39">
        <f t="shared" si="204"/>
        <v>0</v>
      </c>
      <c r="AF42" s="40" t="e">
        <f t="shared" si="17"/>
        <v>#DIV/0!</v>
      </c>
      <c r="AG42" s="39"/>
      <c r="AH42" s="39"/>
      <c r="AI42" s="40" t="e">
        <f t="shared" si="19"/>
        <v>#DIV/0!</v>
      </c>
      <c r="AJ42" s="39"/>
      <c r="AK42" s="39"/>
      <c r="AL42" s="40" t="e">
        <f t="shared" si="21"/>
        <v>#DIV/0!</v>
      </c>
      <c r="AM42" s="39"/>
      <c r="AN42" s="39"/>
      <c r="AO42" s="40" t="e">
        <f t="shared" si="23"/>
        <v>#DIV/0!</v>
      </c>
      <c r="AP42" s="39">
        <f t="shared" si="205"/>
        <v>0</v>
      </c>
      <c r="AQ42" s="39">
        <f t="shared" si="205"/>
        <v>0</v>
      </c>
      <c r="AR42" s="40" t="e">
        <f t="shared" si="25"/>
        <v>#DIV/0!</v>
      </c>
      <c r="AS42" s="39">
        <f t="shared" si="206"/>
        <v>0</v>
      </c>
      <c r="AT42" s="39">
        <f t="shared" si="206"/>
        <v>0</v>
      </c>
      <c r="AU42" s="40" t="e">
        <f t="shared" si="27"/>
        <v>#DIV/0!</v>
      </c>
      <c r="AV42" s="39"/>
      <c r="AW42" s="39"/>
      <c r="AX42" s="40" t="e">
        <f t="shared" si="29"/>
        <v>#DIV/0!</v>
      </c>
      <c r="AY42" s="39"/>
      <c r="AZ42" s="39"/>
      <c r="BA42" s="40" t="e">
        <f t="shared" si="31"/>
        <v>#DIV/0!</v>
      </c>
      <c r="BB42" s="39"/>
      <c r="BC42" s="39"/>
      <c r="BD42" s="40" t="e">
        <f t="shared" si="33"/>
        <v>#DIV/0!</v>
      </c>
      <c r="BE42" s="39">
        <f t="shared" si="207"/>
        <v>0</v>
      </c>
      <c r="BF42" s="39">
        <f t="shared" si="207"/>
        <v>0</v>
      </c>
      <c r="BG42" s="40" t="e">
        <f t="shared" si="35"/>
        <v>#DIV/0!</v>
      </c>
      <c r="BH42" s="39">
        <f t="shared" si="65"/>
        <v>0</v>
      </c>
      <c r="BI42" s="39">
        <f t="shared" si="65"/>
        <v>0</v>
      </c>
      <c r="BJ42" s="40" t="e">
        <f t="shared" si="37"/>
        <v>#DIV/0!</v>
      </c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</row>
    <row r="43" spans="1:131" s="45" customFormat="1" ht="22.5" outlineLevel="2" x14ac:dyDescent="0.25">
      <c r="A43" s="21">
        <v>173</v>
      </c>
      <c r="B43" s="23" t="s">
        <v>119</v>
      </c>
      <c r="C43" s="39">
        <f t="shared" si="201"/>
        <v>0</v>
      </c>
      <c r="D43" s="39">
        <f t="shared" si="201"/>
        <v>0</v>
      </c>
      <c r="E43" s="40" t="e">
        <f t="shared" si="38"/>
        <v>#DIV/0!</v>
      </c>
      <c r="F43" s="39"/>
      <c r="G43" s="39"/>
      <c r="H43" s="40" t="e">
        <f t="shared" si="1"/>
        <v>#DIV/0!</v>
      </c>
      <c r="I43" s="39"/>
      <c r="J43" s="39"/>
      <c r="K43" s="40" t="e">
        <f t="shared" si="3"/>
        <v>#DIV/0!</v>
      </c>
      <c r="L43" s="39"/>
      <c r="M43" s="39"/>
      <c r="N43" s="40" t="e">
        <f t="shared" si="5"/>
        <v>#DIV/0!</v>
      </c>
      <c r="O43" s="39">
        <f t="shared" si="202"/>
        <v>0</v>
      </c>
      <c r="P43" s="39">
        <f t="shared" si="202"/>
        <v>0</v>
      </c>
      <c r="Q43" s="40" t="e">
        <f t="shared" si="7"/>
        <v>#DIV/0!</v>
      </c>
      <c r="R43" s="39"/>
      <c r="S43" s="39"/>
      <c r="T43" s="40" t="e">
        <f t="shared" si="9"/>
        <v>#DIV/0!</v>
      </c>
      <c r="U43" s="39"/>
      <c r="V43" s="39"/>
      <c r="W43" s="40" t="e">
        <f t="shared" si="11"/>
        <v>#DIV/0!</v>
      </c>
      <c r="X43" s="39"/>
      <c r="Y43" s="39"/>
      <c r="Z43" s="40" t="e">
        <f t="shared" si="13"/>
        <v>#DIV/0!</v>
      </c>
      <c r="AA43" s="39">
        <f t="shared" si="203"/>
        <v>0</v>
      </c>
      <c r="AB43" s="39">
        <f t="shared" si="203"/>
        <v>0</v>
      </c>
      <c r="AC43" s="40" t="e">
        <f t="shared" si="15"/>
        <v>#DIV/0!</v>
      </c>
      <c r="AD43" s="39">
        <f t="shared" si="204"/>
        <v>0</v>
      </c>
      <c r="AE43" s="39">
        <f t="shared" si="204"/>
        <v>0</v>
      </c>
      <c r="AF43" s="40" t="e">
        <f t="shared" si="17"/>
        <v>#DIV/0!</v>
      </c>
      <c r="AG43" s="39"/>
      <c r="AH43" s="39"/>
      <c r="AI43" s="40" t="e">
        <f t="shared" si="19"/>
        <v>#DIV/0!</v>
      </c>
      <c r="AJ43" s="39"/>
      <c r="AK43" s="39"/>
      <c r="AL43" s="40" t="e">
        <f t="shared" si="21"/>
        <v>#DIV/0!</v>
      </c>
      <c r="AM43" s="39"/>
      <c r="AN43" s="39"/>
      <c r="AO43" s="40" t="e">
        <f t="shared" si="23"/>
        <v>#DIV/0!</v>
      </c>
      <c r="AP43" s="39">
        <f t="shared" si="205"/>
        <v>0</v>
      </c>
      <c r="AQ43" s="39">
        <f t="shared" si="205"/>
        <v>0</v>
      </c>
      <c r="AR43" s="40" t="e">
        <f t="shared" si="25"/>
        <v>#DIV/0!</v>
      </c>
      <c r="AS43" s="39">
        <f t="shared" si="206"/>
        <v>0</v>
      </c>
      <c r="AT43" s="39">
        <f t="shared" si="206"/>
        <v>0</v>
      </c>
      <c r="AU43" s="40" t="e">
        <f t="shared" si="27"/>
        <v>#DIV/0!</v>
      </c>
      <c r="AV43" s="39"/>
      <c r="AW43" s="39"/>
      <c r="AX43" s="40" t="e">
        <f t="shared" si="29"/>
        <v>#DIV/0!</v>
      </c>
      <c r="AY43" s="39"/>
      <c r="AZ43" s="39"/>
      <c r="BA43" s="40" t="e">
        <f t="shared" si="31"/>
        <v>#DIV/0!</v>
      </c>
      <c r="BB43" s="39"/>
      <c r="BC43" s="39"/>
      <c r="BD43" s="40" t="e">
        <f t="shared" si="33"/>
        <v>#DIV/0!</v>
      </c>
      <c r="BE43" s="39">
        <f t="shared" si="207"/>
        <v>0</v>
      </c>
      <c r="BF43" s="39">
        <f t="shared" si="207"/>
        <v>0</v>
      </c>
      <c r="BG43" s="40" t="e">
        <f t="shared" si="35"/>
        <v>#DIV/0!</v>
      </c>
      <c r="BH43" s="39">
        <f t="shared" si="65"/>
        <v>0</v>
      </c>
      <c r="BI43" s="39">
        <f t="shared" si="65"/>
        <v>0</v>
      </c>
      <c r="BJ43" s="40" t="e">
        <f t="shared" si="37"/>
        <v>#DIV/0!</v>
      </c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</row>
    <row r="44" spans="1:131" s="45" customFormat="1" outlineLevel="2" x14ac:dyDescent="0.25">
      <c r="A44" s="21">
        <v>174</v>
      </c>
      <c r="B44" s="23" t="s">
        <v>120</v>
      </c>
      <c r="C44" s="39">
        <f t="shared" si="201"/>
        <v>0</v>
      </c>
      <c r="D44" s="39">
        <f t="shared" si="201"/>
        <v>0</v>
      </c>
      <c r="E44" s="40" t="e">
        <f t="shared" si="38"/>
        <v>#DIV/0!</v>
      </c>
      <c r="F44" s="39"/>
      <c r="G44" s="39"/>
      <c r="H44" s="40" t="e">
        <f t="shared" si="1"/>
        <v>#DIV/0!</v>
      </c>
      <c r="I44" s="39"/>
      <c r="J44" s="39"/>
      <c r="K44" s="40" t="e">
        <f t="shared" si="3"/>
        <v>#DIV/0!</v>
      </c>
      <c r="L44" s="39"/>
      <c r="M44" s="39"/>
      <c r="N44" s="40" t="e">
        <f t="shared" si="5"/>
        <v>#DIV/0!</v>
      </c>
      <c r="O44" s="39">
        <f t="shared" si="202"/>
        <v>0</v>
      </c>
      <c r="P44" s="39">
        <f t="shared" si="202"/>
        <v>0</v>
      </c>
      <c r="Q44" s="40" t="e">
        <f t="shared" si="7"/>
        <v>#DIV/0!</v>
      </c>
      <c r="R44" s="39"/>
      <c r="S44" s="39"/>
      <c r="T44" s="40" t="e">
        <f t="shared" si="9"/>
        <v>#DIV/0!</v>
      </c>
      <c r="U44" s="39"/>
      <c r="V44" s="39"/>
      <c r="W44" s="40" t="e">
        <f t="shared" si="11"/>
        <v>#DIV/0!</v>
      </c>
      <c r="X44" s="39"/>
      <c r="Y44" s="39"/>
      <c r="Z44" s="40" t="e">
        <f t="shared" si="13"/>
        <v>#DIV/0!</v>
      </c>
      <c r="AA44" s="39">
        <f t="shared" si="203"/>
        <v>0</v>
      </c>
      <c r="AB44" s="39">
        <f t="shared" si="203"/>
        <v>0</v>
      </c>
      <c r="AC44" s="40" t="e">
        <f t="shared" si="15"/>
        <v>#DIV/0!</v>
      </c>
      <c r="AD44" s="39">
        <f t="shared" si="204"/>
        <v>0</v>
      </c>
      <c r="AE44" s="39">
        <f t="shared" si="204"/>
        <v>0</v>
      </c>
      <c r="AF44" s="40" t="e">
        <f t="shared" si="17"/>
        <v>#DIV/0!</v>
      </c>
      <c r="AG44" s="39"/>
      <c r="AH44" s="39"/>
      <c r="AI44" s="40" t="e">
        <f t="shared" si="19"/>
        <v>#DIV/0!</v>
      </c>
      <c r="AJ44" s="39"/>
      <c r="AK44" s="39"/>
      <c r="AL44" s="40" t="e">
        <f t="shared" si="21"/>
        <v>#DIV/0!</v>
      </c>
      <c r="AM44" s="39"/>
      <c r="AN44" s="39"/>
      <c r="AO44" s="40" t="e">
        <f t="shared" si="23"/>
        <v>#DIV/0!</v>
      </c>
      <c r="AP44" s="39">
        <f t="shared" si="205"/>
        <v>0</v>
      </c>
      <c r="AQ44" s="39">
        <f t="shared" si="205"/>
        <v>0</v>
      </c>
      <c r="AR44" s="40" t="e">
        <f t="shared" si="25"/>
        <v>#DIV/0!</v>
      </c>
      <c r="AS44" s="39">
        <f t="shared" si="206"/>
        <v>0</v>
      </c>
      <c r="AT44" s="39">
        <f t="shared" si="206"/>
        <v>0</v>
      </c>
      <c r="AU44" s="40" t="e">
        <f t="shared" si="27"/>
        <v>#DIV/0!</v>
      </c>
      <c r="AV44" s="39"/>
      <c r="AW44" s="39"/>
      <c r="AX44" s="40" t="e">
        <f t="shared" si="29"/>
        <v>#DIV/0!</v>
      </c>
      <c r="AY44" s="39"/>
      <c r="AZ44" s="39"/>
      <c r="BA44" s="40" t="e">
        <f t="shared" si="31"/>
        <v>#DIV/0!</v>
      </c>
      <c r="BB44" s="39"/>
      <c r="BC44" s="39"/>
      <c r="BD44" s="40" t="e">
        <f t="shared" si="33"/>
        <v>#DIV/0!</v>
      </c>
      <c r="BE44" s="39">
        <f t="shared" si="207"/>
        <v>0</v>
      </c>
      <c r="BF44" s="39">
        <f t="shared" si="207"/>
        <v>0</v>
      </c>
      <c r="BG44" s="40" t="e">
        <f t="shared" si="35"/>
        <v>#DIV/0!</v>
      </c>
      <c r="BH44" s="39">
        <f t="shared" si="65"/>
        <v>0</v>
      </c>
      <c r="BI44" s="39">
        <f t="shared" si="65"/>
        <v>0</v>
      </c>
      <c r="BJ44" s="40" t="e">
        <f t="shared" si="37"/>
        <v>#DIV/0!</v>
      </c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</row>
    <row r="45" spans="1:131" s="45" customFormat="1" outlineLevel="2" x14ac:dyDescent="0.25">
      <c r="A45" s="21">
        <v>176</v>
      </c>
      <c r="B45" s="23" t="s">
        <v>121</v>
      </c>
      <c r="C45" s="39">
        <f t="shared" si="201"/>
        <v>0</v>
      </c>
      <c r="D45" s="39">
        <f t="shared" si="201"/>
        <v>0</v>
      </c>
      <c r="E45" s="40" t="e">
        <f t="shared" si="38"/>
        <v>#DIV/0!</v>
      </c>
      <c r="F45" s="39"/>
      <c r="G45" s="39"/>
      <c r="H45" s="40" t="e">
        <f t="shared" si="1"/>
        <v>#DIV/0!</v>
      </c>
      <c r="I45" s="39"/>
      <c r="J45" s="39"/>
      <c r="K45" s="40" t="e">
        <f t="shared" si="3"/>
        <v>#DIV/0!</v>
      </c>
      <c r="L45" s="39"/>
      <c r="M45" s="39"/>
      <c r="N45" s="40" t="e">
        <f t="shared" si="5"/>
        <v>#DIV/0!</v>
      </c>
      <c r="O45" s="39">
        <f t="shared" si="202"/>
        <v>0</v>
      </c>
      <c r="P45" s="39">
        <f t="shared" si="202"/>
        <v>0</v>
      </c>
      <c r="Q45" s="40" t="e">
        <f t="shared" si="7"/>
        <v>#DIV/0!</v>
      </c>
      <c r="R45" s="39"/>
      <c r="S45" s="39"/>
      <c r="T45" s="40" t="e">
        <f t="shared" si="9"/>
        <v>#DIV/0!</v>
      </c>
      <c r="U45" s="39"/>
      <c r="V45" s="39"/>
      <c r="W45" s="40" t="e">
        <f t="shared" si="11"/>
        <v>#DIV/0!</v>
      </c>
      <c r="X45" s="39"/>
      <c r="Y45" s="39"/>
      <c r="Z45" s="40" t="e">
        <f t="shared" si="13"/>
        <v>#DIV/0!</v>
      </c>
      <c r="AA45" s="39">
        <f t="shared" si="203"/>
        <v>0</v>
      </c>
      <c r="AB45" s="39">
        <f t="shared" si="203"/>
        <v>0</v>
      </c>
      <c r="AC45" s="40" t="e">
        <f t="shared" si="15"/>
        <v>#DIV/0!</v>
      </c>
      <c r="AD45" s="39">
        <f t="shared" si="204"/>
        <v>0</v>
      </c>
      <c r="AE45" s="39">
        <f t="shared" si="204"/>
        <v>0</v>
      </c>
      <c r="AF45" s="40" t="e">
        <f t="shared" si="17"/>
        <v>#DIV/0!</v>
      </c>
      <c r="AG45" s="39"/>
      <c r="AH45" s="39"/>
      <c r="AI45" s="40" t="e">
        <f t="shared" si="19"/>
        <v>#DIV/0!</v>
      </c>
      <c r="AJ45" s="39"/>
      <c r="AK45" s="39"/>
      <c r="AL45" s="40" t="e">
        <f t="shared" si="21"/>
        <v>#DIV/0!</v>
      </c>
      <c r="AM45" s="39"/>
      <c r="AN45" s="39"/>
      <c r="AO45" s="40" t="e">
        <f t="shared" si="23"/>
        <v>#DIV/0!</v>
      </c>
      <c r="AP45" s="39">
        <f t="shared" si="205"/>
        <v>0</v>
      </c>
      <c r="AQ45" s="39">
        <f t="shared" si="205"/>
        <v>0</v>
      </c>
      <c r="AR45" s="40" t="e">
        <f t="shared" si="25"/>
        <v>#DIV/0!</v>
      </c>
      <c r="AS45" s="39">
        <f t="shared" si="206"/>
        <v>0</v>
      </c>
      <c r="AT45" s="39">
        <f t="shared" si="206"/>
        <v>0</v>
      </c>
      <c r="AU45" s="40" t="e">
        <f t="shared" si="27"/>
        <v>#DIV/0!</v>
      </c>
      <c r="AV45" s="39"/>
      <c r="AW45" s="39"/>
      <c r="AX45" s="40" t="e">
        <f t="shared" si="29"/>
        <v>#DIV/0!</v>
      </c>
      <c r="AY45" s="39"/>
      <c r="AZ45" s="39"/>
      <c r="BA45" s="40" t="e">
        <f t="shared" si="31"/>
        <v>#DIV/0!</v>
      </c>
      <c r="BB45" s="39"/>
      <c r="BC45" s="39"/>
      <c r="BD45" s="40" t="e">
        <f t="shared" si="33"/>
        <v>#DIV/0!</v>
      </c>
      <c r="BE45" s="39">
        <f t="shared" si="207"/>
        <v>0</v>
      </c>
      <c r="BF45" s="39">
        <f t="shared" si="207"/>
        <v>0</v>
      </c>
      <c r="BG45" s="40" t="e">
        <f t="shared" si="35"/>
        <v>#DIV/0!</v>
      </c>
      <c r="BH45" s="39">
        <f t="shared" si="65"/>
        <v>0</v>
      </c>
      <c r="BI45" s="39">
        <f t="shared" si="65"/>
        <v>0</v>
      </c>
      <c r="BJ45" s="40" t="e">
        <f t="shared" si="37"/>
        <v>#DIV/0!</v>
      </c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</row>
    <row r="46" spans="1:131" s="3" customFormat="1" outlineLevel="1" x14ac:dyDescent="0.25">
      <c r="A46" s="17">
        <v>180</v>
      </c>
      <c r="B46" s="44" t="s">
        <v>127</v>
      </c>
      <c r="C46" s="37">
        <f>SUM(C47:C49)</f>
        <v>0</v>
      </c>
      <c r="D46" s="37">
        <f>SUM(D47:D49)</f>
        <v>0</v>
      </c>
      <c r="E46" s="38" t="e">
        <f t="shared" si="38"/>
        <v>#DIV/0!</v>
      </c>
      <c r="F46" s="37">
        <f t="shared" ref="F46:G46" si="208">SUM(F47:F49)</f>
        <v>0</v>
      </c>
      <c r="G46" s="37">
        <f t="shared" si="208"/>
        <v>0</v>
      </c>
      <c r="H46" s="38" t="e">
        <f t="shared" si="1"/>
        <v>#DIV/0!</v>
      </c>
      <c r="I46" s="37">
        <f t="shared" ref="I46:J46" si="209">SUM(I47:I49)</f>
        <v>0</v>
      </c>
      <c r="J46" s="37">
        <f t="shared" si="209"/>
        <v>0</v>
      </c>
      <c r="K46" s="38" t="e">
        <f t="shared" si="3"/>
        <v>#DIV/0!</v>
      </c>
      <c r="L46" s="37">
        <f t="shared" ref="L46:M46" si="210">SUM(L47:L49)</f>
        <v>0</v>
      </c>
      <c r="M46" s="37">
        <f t="shared" si="210"/>
        <v>0</v>
      </c>
      <c r="N46" s="38" t="e">
        <f t="shared" si="5"/>
        <v>#DIV/0!</v>
      </c>
      <c r="O46" s="37">
        <f t="shared" ref="O46:P46" si="211">SUM(O47:O49)</f>
        <v>0</v>
      </c>
      <c r="P46" s="37">
        <f t="shared" si="211"/>
        <v>0</v>
      </c>
      <c r="Q46" s="38" t="e">
        <f t="shared" si="7"/>
        <v>#DIV/0!</v>
      </c>
      <c r="R46" s="37">
        <f t="shared" ref="R46:S46" si="212">SUM(R47:R49)</f>
        <v>0</v>
      </c>
      <c r="S46" s="37">
        <f t="shared" si="212"/>
        <v>0</v>
      </c>
      <c r="T46" s="38" t="e">
        <f t="shared" si="9"/>
        <v>#DIV/0!</v>
      </c>
      <c r="U46" s="37">
        <f t="shared" ref="U46:V46" si="213">SUM(U47:U49)</f>
        <v>0</v>
      </c>
      <c r="V46" s="37">
        <f t="shared" si="213"/>
        <v>0</v>
      </c>
      <c r="W46" s="38" t="e">
        <f t="shared" si="11"/>
        <v>#DIV/0!</v>
      </c>
      <c r="X46" s="37">
        <f t="shared" ref="X46:Y46" si="214">SUM(X47:X49)</f>
        <v>0</v>
      </c>
      <c r="Y46" s="37">
        <f t="shared" si="214"/>
        <v>0</v>
      </c>
      <c r="Z46" s="38" t="e">
        <f t="shared" si="13"/>
        <v>#DIV/0!</v>
      </c>
      <c r="AA46" s="37">
        <f t="shared" ref="AA46:AB46" si="215">SUM(AA47:AA49)</f>
        <v>0</v>
      </c>
      <c r="AB46" s="37">
        <f t="shared" si="215"/>
        <v>0</v>
      </c>
      <c r="AC46" s="38" t="e">
        <f t="shared" si="15"/>
        <v>#DIV/0!</v>
      </c>
      <c r="AD46" s="37">
        <f t="shared" ref="AD46:AE46" si="216">SUM(AD47:AD49)</f>
        <v>0</v>
      </c>
      <c r="AE46" s="37">
        <f t="shared" si="216"/>
        <v>0</v>
      </c>
      <c r="AF46" s="38" t="e">
        <f t="shared" si="17"/>
        <v>#DIV/0!</v>
      </c>
      <c r="AG46" s="37">
        <f t="shared" ref="AG46:AH46" si="217">SUM(AG47:AG49)</f>
        <v>0</v>
      </c>
      <c r="AH46" s="37">
        <f t="shared" si="217"/>
        <v>0</v>
      </c>
      <c r="AI46" s="38" t="e">
        <f t="shared" si="19"/>
        <v>#DIV/0!</v>
      </c>
      <c r="AJ46" s="37">
        <f t="shared" ref="AJ46:AK46" si="218">SUM(AJ47:AJ49)</f>
        <v>0</v>
      </c>
      <c r="AK46" s="37">
        <f t="shared" si="218"/>
        <v>0</v>
      </c>
      <c r="AL46" s="38" t="e">
        <f t="shared" si="21"/>
        <v>#DIV/0!</v>
      </c>
      <c r="AM46" s="37">
        <f t="shared" ref="AM46:AN46" si="219">SUM(AM47:AM49)</f>
        <v>0</v>
      </c>
      <c r="AN46" s="37">
        <f t="shared" si="219"/>
        <v>0</v>
      </c>
      <c r="AO46" s="38" t="e">
        <f t="shared" si="23"/>
        <v>#DIV/0!</v>
      </c>
      <c r="AP46" s="37">
        <f t="shared" ref="AP46:AQ46" si="220">SUM(AP47:AP49)</f>
        <v>0</v>
      </c>
      <c r="AQ46" s="37">
        <f t="shared" si="220"/>
        <v>0</v>
      </c>
      <c r="AR46" s="38" t="e">
        <f t="shared" si="25"/>
        <v>#DIV/0!</v>
      </c>
      <c r="AS46" s="37">
        <f t="shared" ref="AS46:AT46" si="221">SUM(AS47:AS49)</f>
        <v>0</v>
      </c>
      <c r="AT46" s="37">
        <f t="shared" si="221"/>
        <v>0</v>
      </c>
      <c r="AU46" s="38" t="e">
        <f t="shared" si="27"/>
        <v>#DIV/0!</v>
      </c>
      <c r="AV46" s="37">
        <f t="shared" ref="AV46:AW46" si="222">SUM(AV47:AV49)</f>
        <v>0</v>
      </c>
      <c r="AW46" s="37">
        <f t="shared" si="222"/>
        <v>0</v>
      </c>
      <c r="AX46" s="38" t="e">
        <f t="shared" si="29"/>
        <v>#DIV/0!</v>
      </c>
      <c r="AY46" s="37">
        <f t="shared" ref="AY46:AZ46" si="223">SUM(AY47:AY49)</f>
        <v>0</v>
      </c>
      <c r="AZ46" s="37">
        <f t="shared" si="223"/>
        <v>0</v>
      </c>
      <c r="BA46" s="38" t="e">
        <f t="shared" si="31"/>
        <v>#DIV/0!</v>
      </c>
      <c r="BB46" s="37">
        <f t="shared" ref="BB46:BC46" si="224">SUM(BB47:BB49)</f>
        <v>0</v>
      </c>
      <c r="BC46" s="37">
        <f t="shared" si="224"/>
        <v>0</v>
      </c>
      <c r="BD46" s="38" t="e">
        <f t="shared" si="33"/>
        <v>#DIV/0!</v>
      </c>
      <c r="BE46" s="37">
        <f t="shared" ref="BE46:BF46" si="225">SUM(BE47:BE49)</f>
        <v>0</v>
      </c>
      <c r="BF46" s="37">
        <f t="shared" si="225"/>
        <v>0</v>
      </c>
      <c r="BG46" s="38" t="e">
        <f t="shared" si="35"/>
        <v>#DIV/0!</v>
      </c>
      <c r="BH46" s="37">
        <f t="shared" ref="BH46:BI46" si="226">SUM(BH47:BH49)</f>
        <v>0</v>
      </c>
      <c r="BI46" s="37">
        <f t="shared" si="226"/>
        <v>0</v>
      </c>
      <c r="BJ46" s="38" t="e">
        <f t="shared" si="37"/>
        <v>#DIV/0!</v>
      </c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</row>
    <row r="47" spans="1:131" s="45" customFormat="1" outlineLevel="2" x14ac:dyDescent="0.25">
      <c r="A47" s="21">
        <v>181</v>
      </c>
      <c r="B47" s="23" t="s">
        <v>122</v>
      </c>
      <c r="C47" s="39">
        <f t="shared" ref="C47:D49" si="227">SUM(AD47,BH47)</f>
        <v>0</v>
      </c>
      <c r="D47" s="39">
        <f t="shared" si="227"/>
        <v>0</v>
      </c>
      <c r="E47" s="40" t="e">
        <f t="shared" si="38"/>
        <v>#DIV/0!</v>
      </c>
      <c r="F47" s="39"/>
      <c r="G47" s="39"/>
      <c r="H47" s="40" t="e">
        <f t="shared" si="1"/>
        <v>#DIV/0!</v>
      </c>
      <c r="I47" s="39"/>
      <c r="J47" s="39"/>
      <c r="K47" s="40" t="e">
        <f t="shared" si="3"/>
        <v>#DIV/0!</v>
      </c>
      <c r="L47" s="39"/>
      <c r="M47" s="39"/>
      <c r="N47" s="40" t="e">
        <f t="shared" si="5"/>
        <v>#DIV/0!</v>
      </c>
      <c r="O47" s="39">
        <f t="shared" ref="O47:P49" si="228">SUM(F47,I47,L47)</f>
        <v>0</v>
      </c>
      <c r="P47" s="39">
        <f t="shared" si="228"/>
        <v>0</v>
      </c>
      <c r="Q47" s="40" t="e">
        <f t="shared" si="7"/>
        <v>#DIV/0!</v>
      </c>
      <c r="R47" s="39"/>
      <c r="S47" s="39"/>
      <c r="T47" s="40" t="e">
        <f t="shared" si="9"/>
        <v>#DIV/0!</v>
      </c>
      <c r="U47" s="39"/>
      <c r="V47" s="39"/>
      <c r="W47" s="40" t="e">
        <f t="shared" si="11"/>
        <v>#DIV/0!</v>
      </c>
      <c r="X47" s="39"/>
      <c r="Y47" s="39"/>
      <c r="Z47" s="40" t="e">
        <f t="shared" si="13"/>
        <v>#DIV/0!</v>
      </c>
      <c r="AA47" s="39">
        <f t="shared" ref="AA47:AB49" si="229">SUM(R47,U47,X47)</f>
        <v>0</v>
      </c>
      <c r="AB47" s="39">
        <f t="shared" si="229"/>
        <v>0</v>
      </c>
      <c r="AC47" s="40" t="e">
        <f t="shared" si="15"/>
        <v>#DIV/0!</v>
      </c>
      <c r="AD47" s="39">
        <f t="shared" ref="AD47:AE49" si="230">SUM(O47,AA47)</f>
        <v>0</v>
      </c>
      <c r="AE47" s="39">
        <f t="shared" si="230"/>
        <v>0</v>
      </c>
      <c r="AF47" s="40" t="e">
        <f t="shared" si="17"/>
        <v>#DIV/0!</v>
      </c>
      <c r="AG47" s="39"/>
      <c r="AH47" s="39"/>
      <c r="AI47" s="40" t="e">
        <f t="shared" si="19"/>
        <v>#DIV/0!</v>
      </c>
      <c r="AJ47" s="39"/>
      <c r="AK47" s="39"/>
      <c r="AL47" s="40" t="e">
        <f t="shared" si="21"/>
        <v>#DIV/0!</v>
      </c>
      <c r="AM47" s="39"/>
      <c r="AN47" s="39"/>
      <c r="AO47" s="40" t="e">
        <f t="shared" si="23"/>
        <v>#DIV/0!</v>
      </c>
      <c r="AP47" s="39">
        <f t="shared" ref="AP47:AQ49" si="231">SUM(AG47,AJ47,AM47)</f>
        <v>0</v>
      </c>
      <c r="AQ47" s="39">
        <f t="shared" si="231"/>
        <v>0</v>
      </c>
      <c r="AR47" s="40" t="e">
        <f t="shared" si="25"/>
        <v>#DIV/0!</v>
      </c>
      <c r="AS47" s="39">
        <f t="shared" ref="AS47:AT49" si="232">SUM(AD47,AP47)</f>
        <v>0</v>
      </c>
      <c r="AT47" s="39">
        <f t="shared" si="232"/>
        <v>0</v>
      </c>
      <c r="AU47" s="40" t="e">
        <f t="shared" si="27"/>
        <v>#DIV/0!</v>
      </c>
      <c r="AV47" s="39"/>
      <c r="AW47" s="39"/>
      <c r="AX47" s="40" t="e">
        <f t="shared" si="29"/>
        <v>#DIV/0!</v>
      </c>
      <c r="AY47" s="39"/>
      <c r="AZ47" s="39"/>
      <c r="BA47" s="40" t="e">
        <f t="shared" si="31"/>
        <v>#DIV/0!</v>
      </c>
      <c r="BB47" s="39"/>
      <c r="BC47" s="39"/>
      <c r="BD47" s="40" t="e">
        <f t="shared" si="33"/>
        <v>#DIV/0!</v>
      </c>
      <c r="BE47" s="39">
        <f t="shared" ref="BE47:BF49" si="233">SUM(AV47,AY47,BB47)</f>
        <v>0</v>
      </c>
      <c r="BF47" s="39">
        <f t="shared" si="233"/>
        <v>0</v>
      </c>
      <c r="BG47" s="40" t="e">
        <f t="shared" si="35"/>
        <v>#DIV/0!</v>
      </c>
      <c r="BH47" s="39">
        <f t="shared" si="65"/>
        <v>0</v>
      </c>
      <c r="BI47" s="39">
        <f t="shared" si="65"/>
        <v>0</v>
      </c>
      <c r="BJ47" s="40" t="e">
        <f t="shared" si="37"/>
        <v>#DIV/0!</v>
      </c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</row>
    <row r="48" spans="1:131" s="45" customFormat="1" outlineLevel="2" x14ac:dyDescent="0.25">
      <c r="A48" s="21">
        <v>182</v>
      </c>
      <c r="B48" s="23" t="s">
        <v>123</v>
      </c>
      <c r="C48" s="39">
        <f t="shared" si="227"/>
        <v>0</v>
      </c>
      <c r="D48" s="39">
        <f t="shared" si="227"/>
        <v>0</v>
      </c>
      <c r="E48" s="40" t="e">
        <f t="shared" si="38"/>
        <v>#DIV/0!</v>
      </c>
      <c r="F48" s="39"/>
      <c r="G48" s="39"/>
      <c r="H48" s="40" t="e">
        <f t="shared" si="1"/>
        <v>#DIV/0!</v>
      </c>
      <c r="I48" s="39"/>
      <c r="J48" s="39"/>
      <c r="K48" s="40" t="e">
        <f t="shared" si="3"/>
        <v>#DIV/0!</v>
      </c>
      <c r="L48" s="39"/>
      <c r="M48" s="39"/>
      <c r="N48" s="40" t="e">
        <f t="shared" si="5"/>
        <v>#DIV/0!</v>
      </c>
      <c r="O48" s="39">
        <f t="shared" si="228"/>
        <v>0</v>
      </c>
      <c r="P48" s="39">
        <f t="shared" si="228"/>
        <v>0</v>
      </c>
      <c r="Q48" s="40" t="e">
        <f t="shared" si="7"/>
        <v>#DIV/0!</v>
      </c>
      <c r="R48" s="39"/>
      <c r="S48" s="39"/>
      <c r="T48" s="40" t="e">
        <f t="shared" si="9"/>
        <v>#DIV/0!</v>
      </c>
      <c r="U48" s="39"/>
      <c r="V48" s="39"/>
      <c r="W48" s="40" t="e">
        <f t="shared" si="11"/>
        <v>#DIV/0!</v>
      </c>
      <c r="X48" s="39"/>
      <c r="Y48" s="39"/>
      <c r="Z48" s="40" t="e">
        <f t="shared" si="13"/>
        <v>#DIV/0!</v>
      </c>
      <c r="AA48" s="39">
        <f t="shared" si="229"/>
        <v>0</v>
      </c>
      <c r="AB48" s="39">
        <f t="shared" si="229"/>
        <v>0</v>
      </c>
      <c r="AC48" s="40" t="e">
        <f t="shared" si="15"/>
        <v>#DIV/0!</v>
      </c>
      <c r="AD48" s="39">
        <f t="shared" si="230"/>
        <v>0</v>
      </c>
      <c r="AE48" s="39">
        <f t="shared" si="230"/>
        <v>0</v>
      </c>
      <c r="AF48" s="40" t="e">
        <f t="shared" si="17"/>
        <v>#DIV/0!</v>
      </c>
      <c r="AG48" s="39"/>
      <c r="AH48" s="39"/>
      <c r="AI48" s="40" t="e">
        <f t="shared" si="19"/>
        <v>#DIV/0!</v>
      </c>
      <c r="AJ48" s="39"/>
      <c r="AK48" s="39"/>
      <c r="AL48" s="40" t="e">
        <f t="shared" si="21"/>
        <v>#DIV/0!</v>
      </c>
      <c r="AM48" s="39"/>
      <c r="AN48" s="39"/>
      <c r="AO48" s="40" t="e">
        <f t="shared" si="23"/>
        <v>#DIV/0!</v>
      </c>
      <c r="AP48" s="39">
        <f t="shared" si="231"/>
        <v>0</v>
      </c>
      <c r="AQ48" s="39">
        <f t="shared" si="231"/>
        <v>0</v>
      </c>
      <c r="AR48" s="40" t="e">
        <f t="shared" si="25"/>
        <v>#DIV/0!</v>
      </c>
      <c r="AS48" s="39">
        <f t="shared" si="232"/>
        <v>0</v>
      </c>
      <c r="AT48" s="39">
        <f t="shared" si="232"/>
        <v>0</v>
      </c>
      <c r="AU48" s="40" t="e">
        <f t="shared" si="27"/>
        <v>#DIV/0!</v>
      </c>
      <c r="AV48" s="39"/>
      <c r="AW48" s="39"/>
      <c r="AX48" s="40" t="e">
        <f t="shared" si="29"/>
        <v>#DIV/0!</v>
      </c>
      <c r="AY48" s="39"/>
      <c r="AZ48" s="39"/>
      <c r="BA48" s="40" t="e">
        <f t="shared" si="31"/>
        <v>#DIV/0!</v>
      </c>
      <c r="BB48" s="39"/>
      <c r="BC48" s="39"/>
      <c r="BD48" s="40" t="e">
        <f t="shared" si="33"/>
        <v>#DIV/0!</v>
      </c>
      <c r="BE48" s="39">
        <f t="shared" si="233"/>
        <v>0</v>
      </c>
      <c r="BF48" s="39">
        <f t="shared" si="233"/>
        <v>0</v>
      </c>
      <c r="BG48" s="40" t="e">
        <f t="shared" si="35"/>
        <v>#DIV/0!</v>
      </c>
      <c r="BH48" s="39">
        <f t="shared" si="65"/>
        <v>0</v>
      </c>
      <c r="BI48" s="39">
        <f t="shared" si="65"/>
        <v>0</v>
      </c>
      <c r="BJ48" s="40" t="e">
        <f t="shared" si="37"/>
        <v>#DIV/0!</v>
      </c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</row>
    <row r="49" spans="1:131" s="45" customFormat="1" outlineLevel="2" x14ac:dyDescent="0.25">
      <c r="A49" s="21">
        <v>189</v>
      </c>
      <c r="B49" s="23" t="s">
        <v>124</v>
      </c>
      <c r="C49" s="39">
        <f t="shared" si="227"/>
        <v>0</v>
      </c>
      <c r="D49" s="39">
        <f t="shared" si="227"/>
        <v>0</v>
      </c>
      <c r="E49" s="40" t="e">
        <f t="shared" si="38"/>
        <v>#DIV/0!</v>
      </c>
      <c r="F49" s="39"/>
      <c r="G49" s="39"/>
      <c r="H49" s="40" t="e">
        <f t="shared" si="1"/>
        <v>#DIV/0!</v>
      </c>
      <c r="I49" s="39"/>
      <c r="J49" s="39"/>
      <c r="K49" s="40" t="e">
        <f t="shared" si="3"/>
        <v>#DIV/0!</v>
      </c>
      <c r="L49" s="39"/>
      <c r="M49" s="39"/>
      <c r="N49" s="40" t="e">
        <f t="shared" si="5"/>
        <v>#DIV/0!</v>
      </c>
      <c r="O49" s="39">
        <f t="shared" si="228"/>
        <v>0</v>
      </c>
      <c r="P49" s="39">
        <f t="shared" si="228"/>
        <v>0</v>
      </c>
      <c r="Q49" s="40" t="e">
        <f t="shared" si="7"/>
        <v>#DIV/0!</v>
      </c>
      <c r="R49" s="39"/>
      <c r="S49" s="39"/>
      <c r="T49" s="40" t="e">
        <f t="shared" si="9"/>
        <v>#DIV/0!</v>
      </c>
      <c r="U49" s="39"/>
      <c r="V49" s="39"/>
      <c r="W49" s="40" t="e">
        <f t="shared" si="11"/>
        <v>#DIV/0!</v>
      </c>
      <c r="X49" s="39"/>
      <c r="Y49" s="39"/>
      <c r="Z49" s="40" t="e">
        <f t="shared" si="13"/>
        <v>#DIV/0!</v>
      </c>
      <c r="AA49" s="39">
        <f t="shared" si="229"/>
        <v>0</v>
      </c>
      <c r="AB49" s="39">
        <f t="shared" si="229"/>
        <v>0</v>
      </c>
      <c r="AC49" s="40" t="e">
        <f t="shared" si="15"/>
        <v>#DIV/0!</v>
      </c>
      <c r="AD49" s="39">
        <f t="shared" si="230"/>
        <v>0</v>
      </c>
      <c r="AE49" s="39">
        <f t="shared" si="230"/>
        <v>0</v>
      </c>
      <c r="AF49" s="40" t="e">
        <f t="shared" si="17"/>
        <v>#DIV/0!</v>
      </c>
      <c r="AG49" s="39"/>
      <c r="AH49" s="39"/>
      <c r="AI49" s="40" t="e">
        <f t="shared" si="19"/>
        <v>#DIV/0!</v>
      </c>
      <c r="AJ49" s="39"/>
      <c r="AK49" s="39"/>
      <c r="AL49" s="40" t="e">
        <f t="shared" si="21"/>
        <v>#DIV/0!</v>
      </c>
      <c r="AM49" s="39"/>
      <c r="AN49" s="39"/>
      <c r="AO49" s="40" t="e">
        <f t="shared" si="23"/>
        <v>#DIV/0!</v>
      </c>
      <c r="AP49" s="39">
        <f t="shared" si="231"/>
        <v>0</v>
      </c>
      <c r="AQ49" s="39">
        <f t="shared" si="231"/>
        <v>0</v>
      </c>
      <c r="AR49" s="40" t="e">
        <f t="shared" si="25"/>
        <v>#DIV/0!</v>
      </c>
      <c r="AS49" s="39">
        <f t="shared" si="232"/>
        <v>0</v>
      </c>
      <c r="AT49" s="39">
        <f t="shared" si="232"/>
        <v>0</v>
      </c>
      <c r="AU49" s="40" t="e">
        <f t="shared" si="27"/>
        <v>#DIV/0!</v>
      </c>
      <c r="AV49" s="39"/>
      <c r="AW49" s="39"/>
      <c r="AX49" s="40" t="e">
        <f t="shared" si="29"/>
        <v>#DIV/0!</v>
      </c>
      <c r="AY49" s="39"/>
      <c r="AZ49" s="39"/>
      <c r="BA49" s="40" t="e">
        <f t="shared" si="31"/>
        <v>#DIV/0!</v>
      </c>
      <c r="BB49" s="39"/>
      <c r="BC49" s="39"/>
      <c r="BD49" s="40" t="e">
        <f t="shared" si="33"/>
        <v>#DIV/0!</v>
      </c>
      <c r="BE49" s="39">
        <f t="shared" si="233"/>
        <v>0</v>
      </c>
      <c r="BF49" s="39">
        <f t="shared" si="233"/>
        <v>0</v>
      </c>
      <c r="BG49" s="40" t="e">
        <f t="shared" si="35"/>
        <v>#DIV/0!</v>
      </c>
      <c r="BH49" s="39">
        <f t="shared" si="65"/>
        <v>0</v>
      </c>
      <c r="BI49" s="39">
        <f t="shared" si="65"/>
        <v>0</v>
      </c>
      <c r="BJ49" s="40" t="e">
        <f t="shared" si="37"/>
        <v>#DIV/0!</v>
      </c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</row>
    <row r="50" spans="1:131" s="3" customFormat="1" ht="15.75" x14ac:dyDescent="0.25">
      <c r="A50" s="17"/>
      <c r="B50" s="8" t="s">
        <v>45</v>
      </c>
      <c r="C50" s="37">
        <f t="shared" ref="C50:BI50" si="234">SUM(C51,C56,C63,C92,C103,C108,C122)</f>
        <v>0</v>
      </c>
      <c r="D50" s="37">
        <f t="shared" si="234"/>
        <v>0</v>
      </c>
      <c r="E50" s="38" t="e">
        <f t="shared" si="38"/>
        <v>#DIV/0!</v>
      </c>
      <c r="F50" s="37">
        <f t="shared" si="234"/>
        <v>0</v>
      </c>
      <c r="G50" s="37">
        <f t="shared" si="234"/>
        <v>0</v>
      </c>
      <c r="H50" s="38" t="e">
        <f t="shared" si="1"/>
        <v>#DIV/0!</v>
      </c>
      <c r="I50" s="37">
        <f t="shared" ref="I50:J50" si="235">SUM(I51,I56,I63,I92,I103,I108,I122)</f>
        <v>0</v>
      </c>
      <c r="J50" s="37">
        <f t="shared" si="235"/>
        <v>0</v>
      </c>
      <c r="K50" s="38" t="e">
        <f t="shared" si="3"/>
        <v>#DIV/0!</v>
      </c>
      <c r="L50" s="37">
        <f t="shared" ref="L50:M50" si="236">SUM(L51,L56,L63,L92,L103,L108,L122)</f>
        <v>0</v>
      </c>
      <c r="M50" s="37">
        <f t="shared" si="236"/>
        <v>0</v>
      </c>
      <c r="N50" s="38" t="e">
        <f t="shared" si="5"/>
        <v>#DIV/0!</v>
      </c>
      <c r="O50" s="37">
        <f t="shared" si="234"/>
        <v>0</v>
      </c>
      <c r="P50" s="37">
        <f t="shared" si="234"/>
        <v>0</v>
      </c>
      <c r="Q50" s="38" t="e">
        <f t="shared" si="7"/>
        <v>#DIV/0!</v>
      </c>
      <c r="R50" s="37">
        <f t="shared" ref="R50:S50" si="237">SUM(R51,R56,R63,R92,R103,R108,R122)</f>
        <v>0</v>
      </c>
      <c r="S50" s="37">
        <f t="shared" si="237"/>
        <v>0</v>
      </c>
      <c r="T50" s="38" t="e">
        <f t="shared" si="9"/>
        <v>#DIV/0!</v>
      </c>
      <c r="U50" s="37">
        <f t="shared" ref="U50:V50" si="238">SUM(U51,U56,U63,U92,U103,U108,U122)</f>
        <v>0</v>
      </c>
      <c r="V50" s="37">
        <f t="shared" si="238"/>
        <v>0</v>
      </c>
      <c r="W50" s="38" t="e">
        <f t="shared" si="11"/>
        <v>#DIV/0!</v>
      </c>
      <c r="X50" s="37">
        <f t="shared" ref="X50:Y50" si="239">SUM(X51,X56,X63,X92,X103,X108,X122)</f>
        <v>0</v>
      </c>
      <c r="Y50" s="37">
        <f t="shared" si="239"/>
        <v>0</v>
      </c>
      <c r="Z50" s="38" t="e">
        <f t="shared" si="13"/>
        <v>#DIV/0!</v>
      </c>
      <c r="AA50" s="37">
        <f t="shared" si="234"/>
        <v>0</v>
      </c>
      <c r="AB50" s="37">
        <f t="shared" si="234"/>
        <v>0</v>
      </c>
      <c r="AC50" s="38" t="e">
        <f t="shared" si="15"/>
        <v>#DIV/0!</v>
      </c>
      <c r="AD50" s="37">
        <f t="shared" si="234"/>
        <v>0</v>
      </c>
      <c r="AE50" s="37">
        <f t="shared" si="234"/>
        <v>0</v>
      </c>
      <c r="AF50" s="38" t="e">
        <f t="shared" si="17"/>
        <v>#DIV/0!</v>
      </c>
      <c r="AG50" s="37">
        <f t="shared" ref="AG50:AH50" si="240">SUM(AG51,AG56,AG63,AG92,AG103,AG108,AG122)</f>
        <v>0</v>
      </c>
      <c r="AH50" s="37">
        <f t="shared" si="240"/>
        <v>0</v>
      </c>
      <c r="AI50" s="38" t="e">
        <f t="shared" si="19"/>
        <v>#DIV/0!</v>
      </c>
      <c r="AJ50" s="37">
        <f t="shared" ref="AJ50:AK50" si="241">SUM(AJ51,AJ56,AJ63,AJ92,AJ103,AJ108,AJ122)</f>
        <v>0</v>
      </c>
      <c r="AK50" s="37">
        <f t="shared" si="241"/>
        <v>0</v>
      </c>
      <c r="AL50" s="38" t="e">
        <f t="shared" si="21"/>
        <v>#DIV/0!</v>
      </c>
      <c r="AM50" s="37">
        <f t="shared" ref="AM50:AN50" si="242">SUM(AM51,AM56,AM63,AM92,AM103,AM108,AM122)</f>
        <v>0</v>
      </c>
      <c r="AN50" s="37">
        <f t="shared" si="242"/>
        <v>0</v>
      </c>
      <c r="AO50" s="38" t="e">
        <f t="shared" si="23"/>
        <v>#DIV/0!</v>
      </c>
      <c r="AP50" s="37">
        <f t="shared" si="234"/>
        <v>0</v>
      </c>
      <c r="AQ50" s="37">
        <f t="shared" si="234"/>
        <v>0</v>
      </c>
      <c r="AR50" s="38" t="e">
        <f t="shared" si="25"/>
        <v>#DIV/0!</v>
      </c>
      <c r="AS50" s="37">
        <f t="shared" si="234"/>
        <v>0</v>
      </c>
      <c r="AT50" s="37">
        <f t="shared" si="234"/>
        <v>0</v>
      </c>
      <c r="AU50" s="38" t="e">
        <f t="shared" si="27"/>
        <v>#DIV/0!</v>
      </c>
      <c r="AV50" s="37">
        <f t="shared" ref="AV50:AW50" si="243">SUM(AV51,AV56,AV63,AV92,AV103,AV108,AV122)</f>
        <v>0</v>
      </c>
      <c r="AW50" s="37">
        <f t="shared" si="243"/>
        <v>0</v>
      </c>
      <c r="AX50" s="38" t="e">
        <f t="shared" si="29"/>
        <v>#DIV/0!</v>
      </c>
      <c r="AY50" s="37">
        <f t="shared" ref="AY50:AZ50" si="244">SUM(AY51,AY56,AY63,AY92,AY103,AY108,AY122)</f>
        <v>0</v>
      </c>
      <c r="AZ50" s="37">
        <f t="shared" si="244"/>
        <v>0</v>
      </c>
      <c r="BA50" s="38" t="e">
        <f t="shared" si="31"/>
        <v>#DIV/0!</v>
      </c>
      <c r="BB50" s="37">
        <f t="shared" ref="BB50:BC50" si="245">SUM(BB51,BB56,BB63,BB92,BB103,BB108,BB122)</f>
        <v>0</v>
      </c>
      <c r="BC50" s="37">
        <f t="shared" si="245"/>
        <v>0</v>
      </c>
      <c r="BD50" s="38" t="e">
        <f t="shared" si="33"/>
        <v>#DIV/0!</v>
      </c>
      <c r="BE50" s="37">
        <f t="shared" si="234"/>
        <v>0</v>
      </c>
      <c r="BF50" s="37">
        <f t="shared" si="234"/>
        <v>0</v>
      </c>
      <c r="BG50" s="38" t="e">
        <f t="shared" si="35"/>
        <v>#DIV/0!</v>
      </c>
      <c r="BH50" s="37">
        <f t="shared" si="234"/>
        <v>0</v>
      </c>
      <c r="BI50" s="37">
        <f t="shared" si="234"/>
        <v>0</v>
      </c>
      <c r="BJ50" s="38" t="e">
        <f t="shared" si="37"/>
        <v>#DIV/0!</v>
      </c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</row>
    <row r="51" spans="1:131" s="3" customFormat="1" outlineLevel="1" x14ac:dyDescent="0.25">
      <c r="A51" s="17">
        <v>210</v>
      </c>
      <c r="B51" s="20" t="s">
        <v>133</v>
      </c>
      <c r="C51" s="37">
        <f>SUM(C52:C55)</f>
        <v>0</v>
      </c>
      <c r="D51" s="37">
        <f>SUM(D52:D55)</f>
        <v>0</v>
      </c>
      <c r="E51" s="38" t="e">
        <f t="shared" si="38"/>
        <v>#DIV/0!</v>
      </c>
      <c r="F51" s="37">
        <f t="shared" ref="F51:G51" si="246">SUM(F52:F55)</f>
        <v>0</v>
      </c>
      <c r="G51" s="37">
        <f t="shared" si="246"/>
        <v>0</v>
      </c>
      <c r="H51" s="38" t="e">
        <f t="shared" si="1"/>
        <v>#DIV/0!</v>
      </c>
      <c r="I51" s="37">
        <f t="shared" ref="I51:J51" si="247">SUM(I52:I55)</f>
        <v>0</v>
      </c>
      <c r="J51" s="37">
        <f t="shared" si="247"/>
        <v>0</v>
      </c>
      <c r="K51" s="38" t="e">
        <f t="shared" si="3"/>
        <v>#DIV/0!</v>
      </c>
      <c r="L51" s="37">
        <f t="shared" ref="L51:M51" si="248">SUM(L52:L55)</f>
        <v>0</v>
      </c>
      <c r="M51" s="37">
        <f t="shared" si="248"/>
        <v>0</v>
      </c>
      <c r="N51" s="38" t="e">
        <f t="shared" si="5"/>
        <v>#DIV/0!</v>
      </c>
      <c r="O51" s="37">
        <f t="shared" ref="O51:P51" si="249">SUM(O52:O55)</f>
        <v>0</v>
      </c>
      <c r="P51" s="37">
        <f t="shared" si="249"/>
        <v>0</v>
      </c>
      <c r="Q51" s="38" t="e">
        <f t="shared" si="7"/>
        <v>#DIV/0!</v>
      </c>
      <c r="R51" s="37">
        <f t="shared" ref="R51:S51" si="250">SUM(R52:R55)</f>
        <v>0</v>
      </c>
      <c r="S51" s="37">
        <f t="shared" si="250"/>
        <v>0</v>
      </c>
      <c r="T51" s="38" t="e">
        <f t="shared" si="9"/>
        <v>#DIV/0!</v>
      </c>
      <c r="U51" s="37">
        <f t="shared" ref="U51:V51" si="251">SUM(U52:U55)</f>
        <v>0</v>
      </c>
      <c r="V51" s="37">
        <f t="shared" si="251"/>
        <v>0</v>
      </c>
      <c r="W51" s="38" t="e">
        <f t="shared" si="11"/>
        <v>#DIV/0!</v>
      </c>
      <c r="X51" s="37">
        <f t="shared" ref="X51:Y51" si="252">SUM(X52:X55)</f>
        <v>0</v>
      </c>
      <c r="Y51" s="37">
        <f t="shared" si="252"/>
        <v>0</v>
      </c>
      <c r="Z51" s="38" t="e">
        <f t="shared" si="13"/>
        <v>#DIV/0!</v>
      </c>
      <c r="AA51" s="37">
        <f t="shared" ref="AA51:AB51" si="253">SUM(AA52:AA55)</f>
        <v>0</v>
      </c>
      <c r="AB51" s="37">
        <f t="shared" si="253"/>
        <v>0</v>
      </c>
      <c r="AC51" s="38" t="e">
        <f t="shared" si="15"/>
        <v>#DIV/0!</v>
      </c>
      <c r="AD51" s="37">
        <f t="shared" ref="AD51:AE51" si="254">SUM(AD52:AD55)</f>
        <v>0</v>
      </c>
      <c r="AE51" s="37">
        <f t="shared" si="254"/>
        <v>0</v>
      </c>
      <c r="AF51" s="38" t="e">
        <f t="shared" si="17"/>
        <v>#DIV/0!</v>
      </c>
      <c r="AG51" s="37">
        <f t="shared" ref="AG51:AH51" si="255">SUM(AG52:AG55)</f>
        <v>0</v>
      </c>
      <c r="AH51" s="37">
        <f t="shared" si="255"/>
        <v>0</v>
      </c>
      <c r="AI51" s="38" t="e">
        <f t="shared" si="19"/>
        <v>#DIV/0!</v>
      </c>
      <c r="AJ51" s="37">
        <f t="shared" ref="AJ51:AK51" si="256">SUM(AJ52:AJ55)</f>
        <v>0</v>
      </c>
      <c r="AK51" s="37">
        <f t="shared" si="256"/>
        <v>0</v>
      </c>
      <c r="AL51" s="38" t="e">
        <f t="shared" si="21"/>
        <v>#DIV/0!</v>
      </c>
      <c r="AM51" s="37">
        <f t="shared" ref="AM51:AN51" si="257">SUM(AM52:AM55)</f>
        <v>0</v>
      </c>
      <c r="AN51" s="37">
        <f t="shared" si="257"/>
        <v>0</v>
      </c>
      <c r="AO51" s="38" t="e">
        <f t="shared" si="23"/>
        <v>#DIV/0!</v>
      </c>
      <c r="AP51" s="37">
        <f>SUM(AP52:AP55)</f>
        <v>0</v>
      </c>
      <c r="AQ51" s="37">
        <f>SUM(AQ52:AQ55)</f>
        <v>0</v>
      </c>
      <c r="AR51" s="38" t="e">
        <f t="shared" si="25"/>
        <v>#DIV/0!</v>
      </c>
      <c r="AS51" s="37">
        <f>SUM(AS52:AS55)</f>
        <v>0</v>
      </c>
      <c r="AT51" s="37">
        <f>SUM(AT52:AT55)</f>
        <v>0</v>
      </c>
      <c r="AU51" s="38" t="e">
        <f t="shared" si="27"/>
        <v>#DIV/0!</v>
      </c>
      <c r="AV51" s="37">
        <f t="shared" ref="AV51:AW51" si="258">SUM(AV52:AV55)</f>
        <v>0</v>
      </c>
      <c r="AW51" s="37">
        <f t="shared" si="258"/>
        <v>0</v>
      </c>
      <c r="AX51" s="38" t="e">
        <f t="shared" si="29"/>
        <v>#DIV/0!</v>
      </c>
      <c r="AY51" s="37">
        <f t="shared" ref="AY51:AZ51" si="259">SUM(AY52:AY55)</f>
        <v>0</v>
      </c>
      <c r="AZ51" s="37">
        <f t="shared" si="259"/>
        <v>0</v>
      </c>
      <c r="BA51" s="38" t="e">
        <f t="shared" si="31"/>
        <v>#DIV/0!</v>
      </c>
      <c r="BB51" s="37">
        <f t="shared" ref="BB51:BC51" si="260">SUM(BB52:BB55)</f>
        <v>0</v>
      </c>
      <c r="BC51" s="37">
        <f t="shared" si="260"/>
        <v>0</v>
      </c>
      <c r="BD51" s="38" t="e">
        <f t="shared" si="33"/>
        <v>#DIV/0!</v>
      </c>
      <c r="BE51" s="37">
        <f t="shared" ref="BE51:BF51" si="261">SUM(BE52:BE55)</f>
        <v>0</v>
      </c>
      <c r="BF51" s="37">
        <f t="shared" si="261"/>
        <v>0</v>
      </c>
      <c r="BG51" s="38" t="e">
        <f t="shared" si="35"/>
        <v>#DIV/0!</v>
      </c>
      <c r="BH51" s="37">
        <f t="shared" ref="BH51:BI51" si="262">SUM(BH52:BH55)</f>
        <v>0</v>
      </c>
      <c r="BI51" s="37">
        <f t="shared" si="262"/>
        <v>0</v>
      </c>
      <c r="BJ51" s="38" t="e">
        <f t="shared" si="37"/>
        <v>#DIV/0!</v>
      </c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</row>
    <row r="52" spans="1:131" s="45" customFormat="1" outlineLevel="2" x14ac:dyDescent="0.25">
      <c r="A52" s="21">
        <v>211</v>
      </c>
      <c r="B52" s="23" t="s">
        <v>73</v>
      </c>
      <c r="C52" s="39">
        <f t="shared" ref="C52:D55" si="263">SUM(AD52,BH52)</f>
        <v>0</v>
      </c>
      <c r="D52" s="39">
        <f t="shared" si="263"/>
        <v>0</v>
      </c>
      <c r="E52" s="40" t="e">
        <f t="shared" si="38"/>
        <v>#DIV/0!</v>
      </c>
      <c r="F52" s="39"/>
      <c r="G52" s="39"/>
      <c r="H52" s="40" t="e">
        <f t="shared" si="1"/>
        <v>#DIV/0!</v>
      </c>
      <c r="I52" s="39"/>
      <c r="J52" s="39"/>
      <c r="K52" s="40" t="e">
        <f t="shared" si="3"/>
        <v>#DIV/0!</v>
      </c>
      <c r="L52" s="39"/>
      <c r="M52" s="39"/>
      <c r="N52" s="40" t="e">
        <f t="shared" si="5"/>
        <v>#DIV/0!</v>
      </c>
      <c r="O52" s="39">
        <f t="shared" ref="O52:P55" si="264">SUM(F52,I52,L52)</f>
        <v>0</v>
      </c>
      <c r="P52" s="39">
        <f t="shared" si="264"/>
        <v>0</v>
      </c>
      <c r="Q52" s="40" t="e">
        <f t="shared" si="7"/>
        <v>#DIV/0!</v>
      </c>
      <c r="R52" s="39"/>
      <c r="S52" s="39"/>
      <c r="T52" s="40" t="e">
        <f t="shared" si="9"/>
        <v>#DIV/0!</v>
      </c>
      <c r="U52" s="39"/>
      <c r="V52" s="39"/>
      <c r="W52" s="40" t="e">
        <f t="shared" si="11"/>
        <v>#DIV/0!</v>
      </c>
      <c r="X52" s="39"/>
      <c r="Y52" s="39"/>
      <c r="Z52" s="40" t="e">
        <f t="shared" si="13"/>
        <v>#DIV/0!</v>
      </c>
      <c r="AA52" s="39">
        <f t="shared" ref="AA52:AB55" si="265">SUM(R52,U52,X52)</f>
        <v>0</v>
      </c>
      <c r="AB52" s="39">
        <f t="shared" si="265"/>
        <v>0</v>
      </c>
      <c r="AC52" s="40" t="e">
        <f t="shared" si="15"/>
        <v>#DIV/0!</v>
      </c>
      <c r="AD52" s="39">
        <f t="shared" ref="AD52:AE55" si="266">SUM(O52,AA52)</f>
        <v>0</v>
      </c>
      <c r="AE52" s="39">
        <f t="shared" si="266"/>
        <v>0</v>
      </c>
      <c r="AF52" s="40" t="e">
        <f t="shared" si="17"/>
        <v>#DIV/0!</v>
      </c>
      <c r="AG52" s="39"/>
      <c r="AH52" s="39"/>
      <c r="AI52" s="40" t="e">
        <f t="shared" si="19"/>
        <v>#DIV/0!</v>
      </c>
      <c r="AJ52" s="39"/>
      <c r="AK52" s="39"/>
      <c r="AL52" s="40" t="e">
        <f t="shared" si="21"/>
        <v>#DIV/0!</v>
      </c>
      <c r="AM52" s="39"/>
      <c r="AN52" s="39"/>
      <c r="AO52" s="40" t="e">
        <f t="shared" si="23"/>
        <v>#DIV/0!</v>
      </c>
      <c r="AP52" s="39">
        <f t="shared" ref="AP52:AQ55" si="267">SUM(AG52,AJ52,AM52)</f>
        <v>0</v>
      </c>
      <c r="AQ52" s="39">
        <f t="shared" si="267"/>
        <v>0</v>
      </c>
      <c r="AR52" s="40" t="e">
        <f t="shared" si="25"/>
        <v>#DIV/0!</v>
      </c>
      <c r="AS52" s="39">
        <f t="shared" ref="AS52:AT55" si="268">SUM(AD52,AP52)</f>
        <v>0</v>
      </c>
      <c r="AT52" s="39">
        <f t="shared" si="268"/>
        <v>0</v>
      </c>
      <c r="AU52" s="40" t="e">
        <f t="shared" si="27"/>
        <v>#DIV/0!</v>
      </c>
      <c r="AV52" s="39"/>
      <c r="AW52" s="39"/>
      <c r="AX52" s="40" t="e">
        <f t="shared" si="29"/>
        <v>#DIV/0!</v>
      </c>
      <c r="AY52" s="39"/>
      <c r="AZ52" s="39"/>
      <c r="BA52" s="40" t="e">
        <f t="shared" si="31"/>
        <v>#DIV/0!</v>
      </c>
      <c r="BB52" s="39"/>
      <c r="BC52" s="39"/>
      <c r="BD52" s="40" t="e">
        <f t="shared" si="33"/>
        <v>#DIV/0!</v>
      </c>
      <c r="BE52" s="39">
        <f t="shared" ref="BE52:BF55" si="269">SUM(AV52,AY52,BB52)</f>
        <v>0</v>
      </c>
      <c r="BF52" s="39">
        <f t="shared" si="269"/>
        <v>0</v>
      </c>
      <c r="BG52" s="40" t="e">
        <f t="shared" si="35"/>
        <v>#DIV/0!</v>
      </c>
      <c r="BH52" s="39">
        <f t="shared" si="65"/>
        <v>0</v>
      </c>
      <c r="BI52" s="39">
        <f t="shared" si="65"/>
        <v>0</v>
      </c>
      <c r="BJ52" s="40" t="e">
        <f t="shared" si="37"/>
        <v>#DIV/0!</v>
      </c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</row>
    <row r="53" spans="1:131" s="45" customFormat="1" ht="22.5" outlineLevel="2" x14ac:dyDescent="0.25">
      <c r="A53" s="21">
        <v>212</v>
      </c>
      <c r="B53" s="23" t="s">
        <v>74</v>
      </c>
      <c r="C53" s="39">
        <f t="shared" si="263"/>
        <v>0</v>
      </c>
      <c r="D53" s="39">
        <f t="shared" si="263"/>
        <v>0</v>
      </c>
      <c r="E53" s="40" t="e">
        <f t="shared" si="38"/>
        <v>#DIV/0!</v>
      </c>
      <c r="F53" s="39"/>
      <c r="G53" s="39"/>
      <c r="H53" s="40" t="e">
        <f t="shared" si="1"/>
        <v>#DIV/0!</v>
      </c>
      <c r="I53" s="39"/>
      <c r="J53" s="39"/>
      <c r="K53" s="40" t="e">
        <f t="shared" si="3"/>
        <v>#DIV/0!</v>
      </c>
      <c r="L53" s="39"/>
      <c r="M53" s="39"/>
      <c r="N53" s="40" t="e">
        <f t="shared" si="5"/>
        <v>#DIV/0!</v>
      </c>
      <c r="O53" s="39">
        <f t="shared" si="264"/>
        <v>0</v>
      </c>
      <c r="P53" s="39">
        <f t="shared" si="264"/>
        <v>0</v>
      </c>
      <c r="Q53" s="40" t="e">
        <f t="shared" si="7"/>
        <v>#DIV/0!</v>
      </c>
      <c r="R53" s="39"/>
      <c r="S53" s="39"/>
      <c r="T53" s="40" t="e">
        <f t="shared" si="9"/>
        <v>#DIV/0!</v>
      </c>
      <c r="U53" s="39"/>
      <c r="V53" s="39"/>
      <c r="W53" s="40" t="e">
        <f t="shared" si="11"/>
        <v>#DIV/0!</v>
      </c>
      <c r="X53" s="39"/>
      <c r="Y53" s="39"/>
      <c r="Z53" s="40" t="e">
        <f t="shared" si="13"/>
        <v>#DIV/0!</v>
      </c>
      <c r="AA53" s="39">
        <f t="shared" si="265"/>
        <v>0</v>
      </c>
      <c r="AB53" s="39">
        <f t="shared" si="265"/>
        <v>0</v>
      </c>
      <c r="AC53" s="40" t="e">
        <f t="shared" si="15"/>
        <v>#DIV/0!</v>
      </c>
      <c r="AD53" s="39">
        <f t="shared" si="266"/>
        <v>0</v>
      </c>
      <c r="AE53" s="39">
        <f t="shared" si="266"/>
        <v>0</v>
      </c>
      <c r="AF53" s="40" t="e">
        <f t="shared" si="17"/>
        <v>#DIV/0!</v>
      </c>
      <c r="AG53" s="39"/>
      <c r="AH53" s="39"/>
      <c r="AI53" s="40" t="e">
        <f t="shared" si="19"/>
        <v>#DIV/0!</v>
      </c>
      <c r="AJ53" s="39"/>
      <c r="AK53" s="39"/>
      <c r="AL53" s="40" t="e">
        <f t="shared" si="21"/>
        <v>#DIV/0!</v>
      </c>
      <c r="AM53" s="39"/>
      <c r="AN53" s="39"/>
      <c r="AO53" s="40" t="e">
        <f t="shared" si="23"/>
        <v>#DIV/0!</v>
      </c>
      <c r="AP53" s="39">
        <f t="shared" si="267"/>
        <v>0</v>
      </c>
      <c r="AQ53" s="39">
        <f t="shared" si="267"/>
        <v>0</v>
      </c>
      <c r="AR53" s="40" t="e">
        <f t="shared" si="25"/>
        <v>#DIV/0!</v>
      </c>
      <c r="AS53" s="39">
        <f t="shared" si="268"/>
        <v>0</v>
      </c>
      <c r="AT53" s="39">
        <f t="shared" si="268"/>
        <v>0</v>
      </c>
      <c r="AU53" s="40" t="e">
        <f t="shared" si="27"/>
        <v>#DIV/0!</v>
      </c>
      <c r="AV53" s="39"/>
      <c r="AW53" s="39"/>
      <c r="AX53" s="40" t="e">
        <f t="shared" si="29"/>
        <v>#DIV/0!</v>
      </c>
      <c r="AY53" s="39"/>
      <c r="AZ53" s="39"/>
      <c r="BA53" s="40" t="e">
        <f t="shared" si="31"/>
        <v>#DIV/0!</v>
      </c>
      <c r="BB53" s="39"/>
      <c r="BC53" s="39"/>
      <c r="BD53" s="40" t="e">
        <f t="shared" si="33"/>
        <v>#DIV/0!</v>
      </c>
      <c r="BE53" s="39">
        <f t="shared" si="269"/>
        <v>0</v>
      </c>
      <c r="BF53" s="39">
        <f t="shared" si="269"/>
        <v>0</v>
      </c>
      <c r="BG53" s="40" t="e">
        <f t="shared" si="35"/>
        <v>#DIV/0!</v>
      </c>
      <c r="BH53" s="39">
        <f t="shared" si="65"/>
        <v>0</v>
      </c>
      <c r="BI53" s="39">
        <f t="shared" si="65"/>
        <v>0</v>
      </c>
      <c r="BJ53" s="40" t="e">
        <f t="shared" si="37"/>
        <v>#DIV/0!</v>
      </c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</row>
    <row r="54" spans="1:131" s="45" customFormat="1" ht="45" outlineLevel="2" x14ac:dyDescent="0.25">
      <c r="A54" s="21">
        <v>213</v>
      </c>
      <c r="B54" s="23" t="s">
        <v>75</v>
      </c>
      <c r="C54" s="39">
        <f t="shared" si="263"/>
        <v>0</v>
      </c>
      <c r="D54" s="39">
        <f t="shared" si="263"/>
        <v>0</v>
      </c>
      <c r="E54" s="40" t="e">
        <f t="shared" si="38"/>
        <v>#DIV/0!</v>
      </c>
      <c r="F54" s="39"/>
      <c r="G54" s="39"/>
      <c r="H54" s="40" t="e">
        <f t="shared" si="1"/>
        <v>#DIV/0!</v>
      </c>
      <c r="I54" s="39"/>
      <c r="J54" s="39"/>
      <c r="K54" s="40" t="e">
        <f t="shared" si="3"/>
        <v>#DIV/0!</v>
      </c>
      <c r="L54" s="39"/>
      <c r="M54" s="39"/>
      <c r="N54" s="40" t="e">
        <f t="shared" si="5"/>
        <v>#DIV/0!</v>
      </c>
      <c r="O54" s="39">
        <f t="shared" si="264"/>
        <v>0</v>
      </c>
      <c r="P54" s="39">
        <f t="shared" si="264"/>
        <v>0</v>
      </c>
      <c r="Q54" s="40" t="e">
        <f t="shared" si="7"/>
        <v>#DIV/0!</v>
      </c>
      <c r="R54" s="39"/>
      <c r="S54" s="39"/>
      <c r="T54" s="40" t="e">
        <f t="shared" si="9"/>
        <v>#DIV/0!</v>
      </c>
      <c r="U54" s="39"/>
      <c r="V54" s="39"/>
      <c r="W54" s="40" t="e">
        <f t="shared" si="11"/>
        <v>#DIV/0!</v>
      </c>
      <c r="X54" s="39"/>
      <c r="Y54" s="39"/>
      <c r="Z54" s="40" t="e">
        <f t="shared" si="13"/>
        <v>#DIV/0!</v>
      </c>
      <c r="AA54" s="39">
        <f t="shared" si="265"/>
        <v>0</v>
      </c>
      <c r="AB54" s="39">
        <f t="shared" si="265"/>
        <v>0</v>
      </c>
      <c r="AC54" s="40" t="e">
        <f t="shared" si="15"/>
        <v>#DIV/0!</v>
      </c>
      <c r="AD54" s="39">
        <f t="shared" si="266"/>
        <v>0</v>
      </c>
      <c r="AE54" s="39">
        <f t="shared" si="266"/>
        <v>0</v>
      </c>
      <c r="AF54" s="40" t="e">
        <f t="shared" si="17"/>
        <v>#DIV/0!</v>
      </c>
      <c r="AG54" s="39"/>
      <c r="AH54" s="39"/>
      <c r="AI54" s="40" t="e">
        <f t="shared" si="19"/>
        <v>#DIV/0!</v>
      </c>
      <c r="AJ54" s="39"/>
      <c r="AK54" s="39"/>
      <c r="AL54" s="40" t="e">
        <f t="shared" si="21"/>
        <v>#DIV/0!</v>
      </c>
      <c r="AM54" s="39"/>
      <c r="AN54" s="39"/>
      <c r="AO54" s="40" t="e">
        <f t="shared" si="23"/>
        <v>#DIV/0!</v>
      </c>
      <c r="AP54" s="39">
        <f t="shared" si="267"/>
        <v>0</v>
      </c>
      <c r="AQ54" s="39">
        <f t="shared" si="267"/>
        <v>0</v>
      </c>
      <c r="AR54" s="40" t="e">
        <f t="shared" si="25"/>
        <v>#DIV/0!</v>
      </c>
      <c r="AS54" s="39">
        <f t="shared" si="268"/>
        <v>0</v>
      </c>
      <c r="AT54" s="39">
        <f t="shared" si="268"/>
        <v>0</v>
      </c>
      <c r="AU54" s="40" t="e">
        <f t="shared" si="27"/>
        <v>#DIV/0!</v>
      </c>
      <c r="AV54" s="39"/>
      <c r="AW54" s="39"/>
      <c r="AX54" s="40" t="e">
        <f t="shared" si="29"/>
        <v>#DIV/0!</v>
      </c>
      <c r="AY54" s="39"/>
      <c r="AZ54" s="39"/>
      <c r="BA54" s="40" t="e">
        <f t="shared" si="31"/>
        <v>#DIV/0!</v>
      </c>
      <c r="BB54" s="39"/>
      <c r="BC54" s="39"/>
      <c r="BD54" s="40" t="e">
        <f t="shared" si="33"/>
        <v>#DIV/0!</v>
      </c>
      <c r="BE54" s="39">
        <f t="shared" si="269"/>
        <v>0</v>
      </c>
      <c r="BF54" s="39">
        <f t="shared" si="269"/>
        <v>0</v>
      </c>
      <c r="BG54" s="40" t="e">
        <f t="shared" si="35"/>
        <v>#DIV/0!</v>
      </c>
      <c r="BH54" s="39">
        <f t="shared" si="65"/>
        <v>0</v>
      </c>
      <c r="BI54" s="39">
        <f t="shared" si="65"/>
        <v>0</v>
      </c>
      <c r="BJ54" s="40" t="e">
        <f t="shared" si="37"/>
        <v>#DIV/0!</v>
      </c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</row>
    <row r="55" spans="1:131" s="3" customFormat="1" ht="22.5" outlineLevel="1" x14ac:dyDescent="0.25">
      <c r="A55" s="21">
        <v>266</v>
      </c>
      <c r="B55" s="23" t="s">
        <v>139</v>
      </c>
      <c r="C55" s="39">
        <f t="shared" si="263"/>
        <v>0</v>
      </c>
      <c r="D55" s="39">
        <f t="shared" si="263"/>
        <v>0</v>
      </c>
      <c r="E55" s="40" t="e">
        <f t="shared" si="38"/>
        <v>#DIV/0!</v>
      </c>
      <c r="F55" s="39"/>
      <c r="G55" s="39"/>
      <c r="H55" s="40" t="e">
        <f t="shared" si="1"/>
        <v>#DIV/0!</v>
      </c>
      <c r="I55" s="39"/>
      <c r="J55" s="39"/>
      <c r="K55" s="40" t="e">
        <f t="shared" si="3"/>
        <v>#DIV/0!</v>
      </c>
      <c r="L55" s="39"/>
      <c r="M55" s="39"/>
      <c r="N55" s="40" t="e">
        <f t="shared" si="5"/>
        <v>#DIV/0!</v>
      </c>
      <c r="O55" s="39">
        <f t="shared" si="264"/>
        <v>0</v>
      </c>
      <c r="P55" s="39">
        <f t="shared" si="264"/>
        <v>0</v>
      </c>
      <c r="Q55" s="40" t="e">
        <f t="shared" si="7"/>
        <v>#DIV/0!</v>
      </c>
      <c r="R55" s="39"/>
      <c r="S55" s="39"/>
      <c r="T55" s="40" t="e">
        <f t="shared" si="9"/>
        <v>#DIV/0!</v>
      </c>
      <c r="U55" s="39"/>
      <c r="V55" s="39"/>
      <c r="W55" s="40" t="e">
        <f t="shared" si="11"/>
        <v>#DIV/0!</v>
      </c>
      <c r="X55" s="39"/>
      <c r="Y55" s="39"/>
      <c r="Z55" s="40" t="e">
        <f t="shared" si="13"/>
        <v>#DIV/0!</v>
      </c>
      <c r="AA55" s="39">
        <f t="shared" si="265"/>
        <v>0</v>
      </c>
      <c r="AB55" s="39">
        <f t="shared" si="265"/>
        <v>0</v>
      </c>
      <c r="AC55" s="40" t="e">
        <f t="shared" si="15"/>
        <v>#DIV/0!</v>
      </c>
      <c r="AD55" s="39">
        <f t="shared" si="266"/>
        <v>0</v>
      </c>
      <c r="AE55" s="39">
        <f t="shared" si="266"/>
        <v>0</v>
      </c>
      <c r="AF55" s="40" t="e">
        <f t="shared" si="17"/>
        <v>#DIV/0!</v>
      </c>
      <c r="AG55" s="39"/>
      <c r="AH55" s="39"/>
      <c r="AI55" s="40" t="e">
        <f t="shared" si="19"/>
        <v>#DIV/0!</v>
      </c>
      <c r="AJ55" s="39"/>
      <c r="AK55" s="39"/>
      <c r="AL55" s="40" t="e">
        <f t="shared" si="21"/>
        <v>#DIV/0!</v>
      </c>
      <c r="AM55" s="39"/>
      <c r="AN55" s="39"/>
      <c r="AO55" s="40" t="e">
        <f t="shared" si="23"/>
        <v>#DIV/0!</v>
      </c>
      <c r="AP55" s="39">
        <f t="shared" si="267"/>
        <v>0</v>
      </c>
      <c r="AQ55" s="39">
        <f t="shared" si="267"/>
        <v>0</v>
      </c>
      <c r="AR55" s="40" t="e">
        <f t="shared" si="25"/>
        <v>#DIV/0!</v>
      </c>
      <c r="AS55" s="39">
        <f t="shared" si="268"/>
        <v>0</v>
      </c>
      <c r="AT55" s="39">
        <f t="shared" si="268"/>
        <v>0</v>
      </c>
      <c r="AU55" s="40" t="e">
        <f t="shared" si="27"/>
        <v>#DIV/0!</v>
      </c>
      <c r="AV55" s="39"/>
      <c r="AW55" s="39"/>
      <c r="AX55" s="40" t="e">
        <f t="shared" si="29"/>
        <v>#DIV/0!</v>
      </c>
      <c r="AY55" s="39"/>
      <c r="AZ55" s="39"/>
      <c r="BA55" s="40" t="e">
        <f t="shared" si="31"/>
        <v>#DIV/0!</v>
      </c>
      <c r="BB55" s="39"/>
      <c r="BC55" s="39"/>
      <c r="BD55" s="40" t="e">
        <f t="shared" si="33"/>
        <v>#DIV/0!</v>
      </c>
      <c r="BE55" s="39">
        <f t="shared" si="269"/>
        <v>0</v>
      </c>
      <c r="BF55" s="39">
        <f t="shared" si="269"/>
        <v>0</v>
      </c>
      <c r="BG55" s="40" t="e">
        <f t="shared" si="35"/>
        <v>#DIV/0!</v>
      </c>
      <c r="BH55" s="39">
        <f t="shared" si="65"/>
        <v>0</v>
      </c>
      <c r="BI55" s="39">
        <f t="shared" si="65"/>
        <v>0</v>
      </c>
      <c r="BJ55" s="40" t="e">
        <f t="shared" si="37"/>
        <v>#DIV/0!</v>
      </c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</row>
    <row r="56" spans="1:131" s="45" customFormat="1" ht="42" outlineLevel="2" x14ac:dyDescent="0.25">
      <c r="A56" s="17">
        <v>243</v>
      </c>
      <c r="B56" s="20" t="s">
        <v>89</v>
      </c>
      <c r="C56" s="37">
        <f>SUM(C57:C62)</f>
        <v>0</v>
      </c>
      <c r="D56" s="37">
        <f>SUM(D57:D62)</f>
        <v>0</v>
      </c>
      <c r="E56" s="38" t="e">
        <f t="shared" si="38"/>
        <v>#DIV/0!</v>
      </c>
      <c r="F56" s="37">
        <f t="shared" ref="F56:G56" si="270">SUM(F57:F62)</f>
        <v>0</v>
      </c>
      <c r="G56" s="37">
        <f t="shared" si="270"/>
        <v>0</v>
      </c>
      <c r="H56" s="38" t="e">
        <f t="shared" si="1"/>
        <v>#DIV/0!</v>
      </c>
      <c r="I56" s="37">
        <f t="shared" ref="I56:J56" si="271">SUM(I57:I62)</f>
        <v>0</v>
      </c>
      <c r="J56" s="37">
        <f t="shared" si="271"/>
        <v>0</v>
      </c>
      <c r="K56" s="38" t="e">
        <f t="shared" si="3"/>
        <v>#DIV/0!</v>
      </c>
      <c r="L56" s="37">
        <f t="shared" ref="L56:M56" si="272">SUM(L57:L62)</f>
        <v>0</v>
      </c>
      <c r="M56" s="37">
        <f t="shared" si="272"/>
        <v>0</v>
      </c>
      <c r="N56" s="38" t="e">
        <f t="shared" si="5"/>
        <v>#DIV/0!</v>
      </c>
      <c r="O56" s="37">
        <f t="shared" ref="O56:P56" si="273">SUM(O57:O62)</f>
        <v>0</v>
      </c>
      <c r="P56" s="37">
        <f t="shared" si="273"/>
        <v>0</v>
      </c>
      <c r="Q56" s="38" t="e">
        <f t="shared" si="7"/>
        <v>#DIV/0!</v>
      </c>
      <c r="R56" s="37">
        <f t="shared" ref="R56:S56" si="274">SUM(R57:R62)</f>
        <v>0</v>
      </c>
      <c r="S56" s="37">
        <f t="shared" si="274"/>
        <v>0</v>
      </c>
      <c r="T56" s="38" t="e">
        <f t="shared" si="9"/>
        <v>#DIV/0!</v>
      </c>
      <c r="U56" s="37">
        <f t="shared" ref="U56:V56" si="275">SUM(U57:U62)</f>
        <v>0</v>
      </c>
      <c r="V56" s="37">
        <f t="shared" si="275"/>
        <v>0</v>
      </c>
      <c r="W56" s="38" t="e">
        <f t="shared" si="11"/>
        <v>#DIV/0!</v>
      </c>
      <c r="X56" s="37">
        <f t="shared" ref="X56:Y56" si="276">SUM(X57:X62)</f>
        <v>0</v>
      </c>
      <c r="Y56" s="37">
        <f t="shared" si="276"/>
        <v>0</v>
      </c>
      <c r="Z56" s="38" t="e">
        <f t="shared" si="13"/>
        <v>#DIV/0!</v>
      </c>
      <c r="AA56" s="37">
        <f t="shared" ref="AA56:AB56" si="277">SUM(AA57:AA62)</f>
        <v>0</v>
      </c>
      <c r="AB56" s="37">
        <f t="shared" si="277"/>
        <v>0</v>
      </c>
      <c r="AC56" s="38" t="e">
        <f t="shared" si="15"/>
        <v>#DIV/0!</v>
      </c>
      <c r="AD56" s="37">
        <f t="shared" ref="AD56:AE56" si="278">SUM(AD57:AD62)</f>
        <v>0</v>
      </c>
      <c r="AE56" s="37">
        <f t="shared" si="278"/>
        <v>0</v>
      </c>
      <c r="AF56" s="38" t="e">
        <f t="shared" si="17"/>
        <v>#DIV/0!</v>
      </c>
      <c r="AG56" s="37">
        <f t="shared" ref="AG56:AH56" si="279">SUM(AG57:AG62)</f>
        <v>0</v>
      </c>
      <c r="AH56" s="37">
        <f t="shared" si="279"/>
        <v>0</v>
      </c>
      <c r="AI56" s="38" t="e">
        <f t="shared" si="19"/>
        <v>#DIV/0!</v>
      </c>
      <c r="AJ56" s="37">
        <f t="shared" ref="AJ56:AK56" si="280">SUM(AJ57:AJ62)</f>
        <v>0</v>
      </c>
      <c r="AK56" s="37">
        <f t="shared" si="280"/>
        <v>0</v>
      </c>
      <c r="AL56" s="38" t="e">
        <f t="shared" si="21"/>
        <v>#DIV/0!</v>
      </c>
      <c r="AM56" s="37">
        <f t="shared" ref="AM56:AN56" si="281">SUM(AM57:AM62)</f>
        <v>0</v>
      </c>
      <c r="AN56" s="37">
        <f t="shared" si="281"/>
        <v>0</v>
      </c>
      <c r="AO56" s="38" t="e">
        <f t="shared" si="23"/>
        <v>#DIV/0!</v>
      </c>
      <c r="AP56" s="37">
        <f t="shared" ref="AP56:AQ56" si="282">SUM(AP57:AP62)</f>
        <v>0</v>
      </c>
      <c r="AQ56" s="37">
        <f t="shared" si="282"/>
        <v>0</v>
      </c>
      <c r="AR56" s="38" t="e">
        <f t="shared" si="25"/>
        <v>#DIV/0!</v>
      </c>
      <c r="AS56" s="37">
        <f t="shared" ref="AS56:AT56" si="283">SUM(AS57:AS62)</f>
        <v>0</v>
      </c>
      <c r="AT56" s="37">
        <f t="shared" si="283"/>
        <v>0</v>
      </c>
      <c r="AU56" s="38" t="e">
        <f t="shared" si="27"/>
        <v>#DIV/0!</v>
      </c>
      <c r="AV56" s="37">
        <f t="shared" ref="AV56:AW56" si="284">SUM(AV57:AV62)</f>
        <v>0</v>
      </c>
      <c r="AW56" s="37">
        <f t="shared" si="284"/>
        <v>0</v>
      </c>
      <c r="AX56" s="38" t="e">
        <f t="shared" si="29"/>
        <v>#DIV/0!</v>
      </c>
      <c r="AY56" s="37">
        <f t="shared" ref="AY56:AZ56" si="285">SUM(AY57:AY62)</f>
        <v>0</v>
      </c>
      <c r="AZ56" s="37">
        <f t="shared" si="285"/>
        <v>0</v>
      </c>
      <c r="BA56" s="38" t="e">
        <f t="shared" si="31"/>
        <v>#DIV/0!</v>
      </c>
      <c r="BB56" s="37">
        <f t="shared" ref="BB56:BC56" si="286">SUM(BB57:BB62)</f>
        <v>0</v>
      </c>
      <c r="BC56" s="37">
        <f t="shared" si="286"/>
        <v>0</v>
      </c>
      <c r="BD56" s="38" t="e">
        <f t="shared" si="33"/>
        <v>#DIV/0!</v>
      </c>
      <c r="BE56" s="37">
        <f t="shared" ref="BE56:BF56" si="287">SUM(BE57:BE62)</f>
        <v>0</v>
      </c>
      <c r="BF56" s="37">
        <f t="shared" si="287"/>
        <v>0</v>
      </c>
      <c r="BG56" s="38" t="e">
        <f t="shared" si="35"/>
        <v>#DIV/0!</v>
      </c>
      <c r="BH56" s="37">
        <f t="shared" ref="BH56:BI56" si="288">SUM(BH57:BH62)</f>
        <v>0</v>
      </c>
      <c r="BI56" s="37">
        <f t="shared" si="288"/>
        <v>0</v>
      </c>
      <c r="BJ56" s="38" t="e">
        <f t="shared" si="37"/>
        <v>#DIV/0!</v>
      </c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</row>
    <row r="57" spans="1:131" s="45" customFormat="1" outlineLevel="2" x14ac:dyDescent="0.25">
      <c r="A57" s="21">
        <v>222</v>
      </c>
      <c r="B57" s="24" t="s">
        <v>95</v>
      </c>
      <c r="C57" s="39">
        <f t="shared" ref="C57:D62" si="289">SUM(AD57,BH57)</f>
        <v>0</v>
      </c>
      <c r="D57" s="39">
        <f t="shared" si="289"/>
        <v>0</v>
      </c>
      <c r="E57" s="40" t="e">
        <f t="shared" si="38"/>
        <v>#DIV/0!</v>
      </c>
      <c r="F57" s="39"/>
      <c r="G57" s="39"/>
      <c r="H57" s="40" t="e">
        <f t="shared" si="1"/>
        <v>#DIV/0!</v>
      </c>
      <c r="I57" s="39"/>
      <c r="J57" s="39"/>
      <c r="K57" s="40" t="e">
        <f t="shared" si="3"/>
        <v>#DIV/0!</v>
      </c>
      <c r="L57" s="39"/>
      <c r="M57" s="39"/>
      <c r="N57" s="40" t="e">
        <f t="shared" si="5"/>
        <v>#DIV/0!</v>
      </c>
      <c r="O57" s="39">
        <f t="shared" ref="O57:P62" si="290">SUM(F57,I57,L57)</f>
        <v>0</v>
      </c>
      <c r="P57" s="39">
        <f t="shared" si="290"/>
        <v>0</v>
      </c>
      <c r="Q57" s="40" t="e">
        <f t="shared" si="7"/>
        <v>#DIV/0!</v>
      </c>
      <c r="R57" s="39"/>
      <c r="S57" s="39"/>
      <c r="T57" s="40" t="e">
        <f t="shared" si="9"/>
        <v>#DIV/0!</v>
      </c>
      <c r="U57" s="39"/>
      <c r="V57" s="39"/>
      <c r="W57" s="40" t="e">
        <f t="shared" si="11"/>
        <v>#DIV/0!</v>
      </c>
      <c r="X57" s="39"/>
      <c r="Y57" s="39"/>
      <c r="Z57" s="40" t="e">
        <f t="shared" si="13"/>
        <v>#DIV/0!</v>
      </c>
      <c r="AA57" s="39">
        <f t="shared" ref="AA57:AB62" si="291">SUM(R57,U57,X57)</f>
        <v>0</v>
      </c>
      <c r="AB57" s="39">
        <f t="shared" si="291"/>
        <v>0</v>
      </c>
      <c r="AC57" s="40" t="e">
        <f t="shared" si="15"/>
        <v>#DIV/0!</v>
      </c>
      <c r="AD57" s="39">
        <f t="shared" ref="AD57:AE62" si="292">SUM(O57,AA57)</f>
        <v>0</v>
      </c>
      <c r="AE57" s="39">
        <f t="shared" si="292"/>
        <v>0</v>
      </c>
      <c r="AF57" s="40" t="e">
        <f t="shared" si="17"/>
        <v>#DIV/0!</v>
      </c>
      <c r="AG57" s="39"/>
      <c r="AH57" s="39"/>
      <c r="AI57" s="40" t="e">
        <f t="shared" si="19"/>
        <v>#DIV/0!</v>
      </c>
      <c r="AJ57" s="39"/>
      <c r="AK57" s="39"/>
      <c r="AL57" s="40" t="e">
        <f t="shared" si="21"/>
        <v>#DIV/0!</v>
      </c>
      <c r="AM57" s="39"/>
      <c r="AN57" s="39"/>
      <c r="AO57" s="40" t="e">
        <f t="shared" si="23"/>
        <v>#DIV/0!</v>
      </c>
      <c r="AP57" s="39">
        <f t="shared" ref="AP57:AQ62" si="293">SUM(AG57,AJ57,AM57)</f>
        <v>0</v>
      </c>
      <c r="AQ57" s="39">
        <f t="shared" si="293"/>
        <v>0</v>
      </c>
      <c r="AR57" s="40" t="e">
        <f t="shared" si="25"/>
        <v>#DIV/0!</v>
      </c>
      <c r="AS57" s="39">
        <f t="shared" ref="AS57:AT62" si="294">SUM(AD57,AP57)</f>
        <v>0</v>
      </c>
      <c r="AT57" s="39">
        <f t="shared" si="294"/>
        <v>0</v>
      </c>
      <c r="AU57" s="40" t="e">
        <f t="shared" si="27"/>
        <v>#DIV/0!</v>
      </c>
      <c r="AV57" s="39"/>
      <c r="AW57" s="39"/>
      <c r="AX57" s="40" t="e">
        <f t="shared" si="29"/>
        <v>#DIV/0!</v>
      </c>
      <c r="AY57" s="39"/>
      <c r="AZ57" s="39"/>
      <c r="BA57" s="40" t="e">
        <f t="shared" si="31"/>
        <v>#DIV/0!</v>
      </c>
      <c r="BB57" s="39"/>
      <c r="BC57" s="39"/>
      <c r="BD57" s="40" t="e">
        <f t="shared" si="33"/>
        <v>#DIV/0!</v>
      </c>
      <c r="BE57" s="39">
        <f t="shared" ref="BE57:BF62" si="295">SUM(AV57,AY57,BB57)</f>
        <v>0</v>
      </c>
      <c r="BF57" s="39">
        <f t="shared" si="295"/>
        <v>0</v>
      </c>
      <c r="BG57" s="40" t="e">
        <f t="shared" si="35"/>
        <v>#DIV/0!</v>
      </c>
      <c r="BH57" s="39">
        <f t="shared" si="65"/>
        <v>0</v>
      </c>
      <c r="BI57" s="39">
        <f t="shared" si="65"/>
        <v>0</v>
      </c>
      <c r="BJ57" s="40" t="e">
        <f t="shared" si="37"/>
        <v>#DIV/0!</v>
      </c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</row>
    <row r="58" spans="1:131" s="45" customFormat="1" outlineLevel="2" x14ac:dyDescent="0.25">
      <c r="A58" s="21">
        <v>225</v>
      </c>
      <c r="B58" s="24" t="s">
        <v>91</v>
      </c>
      <c r="C58" s="39">
        <f t="shared" si="289"/>
        <v>0</v>
      </c>
      <c r="D58" s="39">
        <f t="shared" si="289"/>
        <v>0</v>
      </c>
      <c r="E58" s="40" t="e">
        <f t="shared" si="38"/>
        <v>#DIV/0!</v>
      </c>
      <c r="F58" s="39"/>
      <c r="G58" s="39"/>
      <c r="H58" s="40" t="e">
        <f t="shared" si="1"/>
        <v>#DIV/0!</v>
      </c>
      <c r="I58" s="39"/>
      <c r="J58" s="39"/>
      <c r="K58" s="40" t="e">
        <f t="shared" si="3"/>
        <v>#DIV/0!</v>
      </c>
      <c r="L58" s="39"/>
      <c r="M58" s="39"/>
      <c r="N58" s="40" t="e">
        <f t="shared" si="5"/>
        <v>#DIV/0!</v>
      </c>
      <c r="O58" s="39">
        <f t="shared" si="290"/>
        <v>0</v>
      </c>
      <c r="P58" s="39">
        <f t="shared" si="290"/>
        <v>0</v>
      </c>
      <c r="Q58" s="40" t="e">
        <f t="shared" si="7"/>
        <v>#DIV/0!</v>
      </c>
      <c r="R58" s="39"/>
      <c r="S58" s="39"/>
      <c r="T58" s="40" t="e">
        <f t="shared" si="9"/>
        <v>#DIV/0!</v>
      </c>
      <c r="U58" s="39"/>
      <c r="V58" s="39"/>
      <c r="W58" s="40" t="e">
        <f t="shared" si="11"/>
        <v>#DIV/0!</v>
      </c>
      <c r="X58" s="39"/>
      <c r="Y58" s="39"/>
      <c r="Z58" s="40" t="e">
        <f t="shared" si="13"/>
        <v>#DIV/0!</v>
      </c>
      <c r="AA58" s="39">
        <f t="shared" si="291"/>
        <v>0</v>
      </c>
      <c r="AB58" s="39">
        <f t="shared" si="291"/>
        <v>0</v>
      </c>
      <c r="AC58" s="40" t="e">
        <f t="shared" si="15"/>
        <v>#DIV/0!</v>
      </c>
      <c r="AD58" s="39">
        <f t="shared" si="292"/>
        <v>0</v>
      </c>
      <c r="AE58" s="39">
        <f t="shared" si="292"/>
        <v>0</v>
      </c>
      <c r="AF58" s="40" t="e">
        <f t="shared" si="17"/>
        <v>#DIV/0!</v>
      </c>
      <c r="AG58" s="39"/>
      <c r="AH58" s="39"/>
      <c r="AI58" s="40" t="e">
        <f t="shared" si="19"/>
        <v>#DIV/0!</v>
      </c>
      <c r="AJ58" s="39"/>
      <c r="AK58" s="39"/>
      <c r="AL58" s="40" t="e">
        <f t="shared" si="21"/>
        <v>#DIV/0!</v>
      </c>
      <c r="AM58" s="39"/>
      <c r="AN58" s="39"/>
      <c r="AO58" s="40" t="e">
        <f t="shared" si="23"/>
        <v>#DIV/0!</v>
      </c>
      <c r="AP58" s="39">
        <f t="shared" si="293"/>
        <v>0</v>
      </c>
      <c r="AQ58" s="39">
        <f t="shared" si="293"/>
        <v>0</v>
      </c>
      <c r="AR58" s="40" t="e">
        <f t="shared" si="25"/>
        <v>#DIV/0!</v>
      </c>
      <c r="AS58" s="39">
        <f t="shared" si="294"/>
        <v>0</v>
      </c>
      <c r="AT58" s="39">
        <f t="shared" si="294"/>
        <v>0</v>
      </c>
      <c r="AU58" s="40" t="e">
        <f t="shared" si="27"/>
        <v>#DIV/0!</v>
      </c>
      <c r="AV58" s="39"/>
      <c r="AW58" s="39"/>
      <c r="AX58" s="40" t="e">
        <f t="shared" si="29"/>
        <v>#DIV/0!</v>
      </c>
      <c r="AY58" s="39"/>
      <c r="AZ58" s="39"/>
      <c r="BA58" s="40" t="e">
        <f t="shared" si="31"/>
        <v>#DIV/0!</v>
      </c>
      <c r="BB58" s="39"/>
      <c r="BC58" s="39"/>
      <c r="BD58" s="40" t="e">
        <f t="shared" si="33"/>
        <v>#DIV/0!</v>
      </c>
      <c r="BE58" s="39">
        <f t="shared" si="295"/>
        <v>0</v>
      </c>
      <c r="BF58" s="39">
        <f t="shared" si="295"/>
        <v>0</v>
      </c>
      <c r="BG58" s="40" t="e">
        <f t="shared" si="35"/>
        <v>#DIV/0!</v>
      </c>
      <c r="BH58" s="39">
        <f t="shared" si="65"/>
        <v>0</v>
      </c>
      <c r="BI58" s="39">
        <f t="shared" si="65"/>
        <v>0</v>
      </c>
      <c r="BJ58" s="40" t="e">
        <f t="shared" si="37"/>
        <v>#DIV/0!</v>
      </c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</row>
    <row r="59" spans="1:131" s="45" customFormat="1" outlineLevel="2" x14ac:dyDescent="0.25">
      <c r="A59" s="21">
        <v>226</v>
      </c>
      <c r="B59" s="24" t="s">
        <v>92</v>
      </c>
      <c r="C59" s="39">
        <f t="shared" si="289"/>
        <v>0</v>
      </c>
      <c r="D59" s="39">
        <f t="shared" si="289"/>
        <v>0</v>
      </c>
      <c r="E59" s="40" t="e">
        <f t="shared" si="38"/>
        <v>#DIV/0!</v>
      </c>
      <c r="F59" s="39"/>
      <c r="G59" s="39"/>
      <c r="H59" s="40" t="e">
        <f t="shared" si="1"/>
        <v>#DIV/0!</v>
      </c>
      <c r="I59" s="39"/>
      <c r="J59" s="39"/>
      <c r="K59" s="40" t="e">
        <f t="shared" si="3"/>
        <v>#DIV/0!</v>
      </c>
      <c r="L59" s="39"/>
      <c r="M59" s="39"/>
      <c r="N59" s="40" t="e">
        <f t="shared" si="5"/>
        <v>#DIV/0!</v>
      </c>
      <c r="O59" s="39">
        <f t="shared" si="290"/>
        <v>0</v>
      </c>
      <c r="P59" s="39">
        <f t="shared" si="290"/>
        <v>0</v>
      </c>
      <c r="Q59" s="40" t="e">
        <f t="shared" si="7"/>
        <v>#DIV/0!</v>
      </c>
      <c r="R59" s="39"/>
      <c r="S59" s="39"/>
      <c r="T59" s="40" t="e">
        <f t="shared" si="9"/>
        <v>#DIV/0!</v>
      </c>
      <c r="U59" s="39"/>
      <c r="V59" s="39"/>
      <c r="W59" s="40" t="e">
        <f t="shared" si="11"/>
        <v>#DIV/0!</v>
      </c>
      <c r="X59" s="39"/>
      <c r="Y59" s="39"/>
      <c r="Z59" s="40" t="e">
        <f t="shared" si="13"/>
        <v>#DIV/0!</v>
      </c>
      <c r="AA59" s="39">
        <f t="shared" si="291"/>
        <v>0</v>
      </c>
      <c r="AB59" s="39">
        <f t="shared" si="291"/>
        <v>0</v>
      </c>
      <c r="AC59" s="40" t="e">
        <f t="shared" si="15"/>
        <v>#DIV/0!</v>
      </c>
      <c r="AD59" s="39">
        <f t="shared" si="292"/>
        <v>0</v>
      </c>
      <c r="AE59" s="39">
        <f t="shared" si="292"/>
        <v>0</v>
      </c>
      <c r="AF59" s="40" t="e">
        <f t="shared" si="17"/>
        <v>#DIV/0!</v>
      </c>
      <c r="AG59" s="39"/>
      <c r="AH59" s="39"/>
      <c r="AI59" s="40" t="e">
        <f t="shared" si="19"/>
        <v>#DIV/0!</v>
      </c>
      <c r="AJ59" s="39"/>
      <c r="AK59" s="39"/>
      <c r="AL59" s="40" t="e">
        <f t="shared" si="21"/>
        <v>#DIV/0!</v>
      </c>
      <c r="AM59" s="39"/>
      <c r="AN59" s="39"/>
      <c r="AO59" s="40" t="e">
        <f t="shared" si="23"/>
        <v>#DIV/0!</v>
      </c>
      <c r="AP59" s="39">
        <f t="shared" si="293"/>
        <v>0</v>
      </c>
      <c r="AQ59" s="39">
        <f t="shared" si="293"/>
        <v>0</v>
      </c>
      <c r="AR59" s="40" t="e">
        <f t="shared" si="25"/>
        <v>#DIV/0!</v>
      </c>
      <c r="AS59" s="39">
        <f t="shared" si="294"/>
        <v>0</v>
      </c>
      <c r="AT59" s="39">
        <f t="shared" si="294"/>
        <v>0</v>
      </c>
      <c r="AU59" s="40" t="e">
        <f t="shared" si="27"/>
        <v>#DIV/0!</v>
      </c>
      <c r="AV59" s="39"/>
      <c r="AW59" s="39"/>
      <c r="AX59" s="40" t="e">
        <f t="shared" si="29"/>
        <v>#DIV/0!</v>
      </c>
      <c r="AY59" s="39"/>
      <c r="AZ59" s="39"/>
      <c r="BA59" s="40" t="e">
        <f t="shared" si="31"/>
        <v>#DIV/0!</v>
      </c>
      <c r="BB59" s="39"/>
      <c r="BC59" s="39"/>
      <c r="BD59" s="40" t="e">
        <f t="shared" si="33"/>
        <v>#DIV/0!</v>
      </c>
      <c r="BE59" s="39">
        <f t="shared" si="295"/>
        <v>0</v>
      </c>
      <c r="BF59" s="39">
        <f t="shared" si="295"/>
        <v>0</v>
      </c>
      <c r="BG59" s="40" t="e">
        <f t="shared" si="35"/>
        <v>#DIV/0!</v>
      </c>
      <c r="BH59" s="39">
        <f t="shared" si="65"/>
        <v>0</v>
      </c>
      <c r="BI59" s="39">
        <f t="shared" si="65"/>
        <v>0</v>
      </c>
      <c r="BJ59" s="40" t="e">
        <f t="shared" si="37"/>
        <v>#DIV/0!</v>
      </c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</row>
    <row r="60" spans="1:131" s="45" customFormat="1" outlineLevel="2" x14ac:dyDescent="0.25">
      <c r="A60" s="21">
        <v>290</v>
      </c>
      <c r="B60" s="24" t="s">
        <v>79</v>
      </c>
      <c r="C60" s="39">
        <f t="shared" si="289"/>
        <v>0</v>
      </c>
      <c r="D60" s="39">
        <f t="shared" si="289"/>
        <v>0</v>
      </c>
      <c r="E60" s="40" t="e">
        <f t="shared" si="38"/>
        <v>#DIV/0!</v>
      </c>
      <c r="F60" s="39"/>
      <c r="G60" s="39"/>
      <c r="H60" s="40" t="e">
        <f t="shared" si="1"/>
        <v>#DIV/0!</v>
      </c>
      <c r="I60" s="39"/>
      <c r="J60" s="39"/>
      <c r="K60" s="40" t="e">
        <f t="shared" si="3"/>
        <v>#DIV/0!</v>
      </c>
      <c r="L60" s="39"/>
      <c r="M60" s="39"/>
      <c r="N60" s="40" t="e">
        <f t="shared" si="5"/>
        <v>#DIV/0!</v>
      </c>
      <c r="O60" s="39">
        <f t="shared" si="290"/>
        <v>0</v>
      </c>
      <c r="P60" s="39">
        <f t="shared" si="290"/>
        <v>0</v>
      </c>
      <c r="Q60" s="40" t="e">
        <f t="shared" si="7"/>
        <v>#DIV/0!</v>
      </c>
      <c r="R60" s="39"/>
      <c r="S60" s="39"/>
      <c r="T60" s="40" t="e">
        <f t="shared" si="9"/>
        <v>#DIV/0!</v>
      </c>
      <c r="U60" s="39"/>
      <c r="V60" s="39"/>
      <c r="W60" s="40" t="e">
        <f t="shared" si="11"/>
        <v>#DIV/0!</v>
      </c>
      <c r="X60" s="39"/>
      <c r="Y60" s="39"/>
      <c r="Z60" s="40" t="e">
        <f t="shared" si="13"/>
        <v>#DIV/0!</v>
      </c>
      <c r="AA60" s="39">
        <f t="shared" si="291"/>
        <v>0</v>
      </c>
      <c r="AB60" s="39">
        <f t="shared" si="291"/>
        <v>0</v>
      </c>
      <c r="AC60" s="40" t="e">
        <f t="shared" si="15"/>
        <v>#DIV/0!</v>
      </c>
      <c r="AD60" s="39">
        <f t="shared" si="292"/>
        <v>0</v>
      </c>
      <c r="AE60" s="39">
        <f t="shared" si="292"/>
        <v>0</v>
      </c>
      <c r="AF60" s="40" t="e">
        <f t="shared" si="17"/>
        <v>#DIV/0!</v>
      </c>
      <c r="AG60" s="39"/>
      <c r="AH60" s="39"/>
      <c r="AI60" s="40" t="e">
        <f t="shared" si="19"/>
        <v>#DIV/0!</v>
      </c>
      <c r="AJ60" s="39"/>
      <c r="AK60" s="39"/>
      <c r="AL60" s="40" t="e">
        <f t="shared" si="21"/>
        <v>#DIV/0!</v>
      </c>
      <c r="AM60" s="39"/>
      <c r="AN60" s="39"/>
      <c r="AO60" s="40" t="e">
        <f t="shared" si="23"/>
        <v>#DIV/0!</v>
      </c>
      <c r="AP60" s="39">
        <f t="shared" si="293"/>
        <v>0</v>
      </c>
      <c r="AQ60" s="39">
        <f t="shared" si="293"/>
        <v>0</v>
      </c>
      <c r="AR60" s="40" t="e">
        <f t="shared" si="25"/>
        <v>#DIV/0!</v>
      </c>
      <c r="AS60" s="39">
        <f t="shared" si="294"/>
        <v>0</v>
      </c>
      <c r="AT60" s="39">
        <f t="shared" si="294"/>
        <v>0</v>
      </c>
      <c r="AU60" s="40" t="e">
        <f t="shared" si="27"/>
        <v>#DIV/0!</v>
      </c>
      <c r="AV60" s="39"/>
      <c r="AW60" s="39"/>
      <c r="AX60" s="40" t="e">
        <f t="shared" si="29"/>
        <v>#DIV/0!</v>
      </c>
      <c r="AY60" s="39"/>
      <c r="AZ60" s="39"/>
      <c r="BA60" s="40" t="e">
        <f t="shared" si="31"/>
        <v>#DIV/0!</v>
      </c>
      <c r="BB60" s="39"/>
      <c r="BC60" s="39"/>
      <c r="BD60" s="40" t="e">
        <f t="shared" si="33"/>
        <v>#DIV/0!</v>
      </c>
      <c r="BE60" s="39">
        <f t="shared" si="295"/>
        <v>0</v>
      </c>
      <c r="BF60" s="39">
        <f t="shared" si="295"/>
        <v>0</v>
      </c>
      <c r="BG60" s="40" t="e">
        <f t="shared" si="35"/>
        <v>#DIV/0!</v>
      </c>
      <c r="BH60" s="39">
        <f t="shared" si="65"/>
        <v>0</v>
      </c>
      <c r="BI60" s="39">
        <f t="shared" si="65"/>
        <v>0</v>
      </c>
      <c r="BJ60" s="40" t="e">
        <f t="shared" si="37"/>
        <v>#DIV/0!</v>
      </c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</row>
    <row r="61" spans="1:131" s="45" customFormat="1" outlineLevel="2" x14ac:dyDescent="0.25">
      <c r="A61" s="21">
        <v>310</v>
      </c>
      <c r="B61" s="24" t="s">
        <v>93</v>
      </c>
      <c r="C61" s="39">
        <f t="shared" si="289"/>
        <v>0</v>
      </c>
      <c r="D61" s="39">
        <f t="shared" si="289"/>
        <v>0</v>
      </c>
      <c r="E61" s="40" t="e">
        <f t="shared" si="38"/>
        <v>#DIV/0!</v>
      </c>
      <c r="F61" s="39"/>
      <c r="G61" s="39"/>
      <c r="H61" s="40" t="e">
        <f t="shared" si="1"/>
        <v>#DIV/0!</v>
      </c>
      <c r="I61" s="39"/>
      <c r="J61" s="39"/>
      <c r="K61" s="40" t="e">
        <f t="shared" si="3"/>
        <v>#DIV/0!</v>
      </c>
      <c r="L61" s="39"/>
      <c r="M61" s="39"/>
      <c r="N61" s="40" t="e">
        <f t="shared" si="5"/>
        <v>#DIV/0!</v>
      </c>
      <c r="O61" s="39">
        <f t="shared" si="290"/>
        <v>0</v>
      </c>
      <c r="P61" s="39">
        <f t="shared" si="290"/>
        <v>0</v>
      </c>
      <c r="Q61" s="40" t="e">
        <f t="shared" si="7"/>
        <v>#DIV/0!</v>
      </c>
      <c r="R61" s="39"/>
      <c r="S61" s="39"/>
      <c r="T61" s="40" t="e">
        <f t="shared" si="9"/>
        <v>#DIV/0!</v>
      </c>
      <c r="U61" s="39"/>
      <c r="V61" s="39"/>
      <c r="W61" s="40" t="e">
        <f t="shared" si="11"/>
        <v>#DIV/0!</v>
      </c>
      <c r="X61" s="39"/>
      <c r="Y61" s="39"/>
      <c r="Z61" s="40" t="e">
        <f t="shared" si="13"/>
        <v>#DIV/0!</v>
      </c>
      <c r="AA61" s="39">
        <f t="shared" si="291"/>
        <v>0</v>
      </c>
      <c r="AB61" s="39">
        <f t="shared" si="291"/>
        <v>0</v>
      </c>
      <c r="AC61" s="40" t="e">
        <f t="shared" si="15"/>
        <v>#DIV/0!</v>
      </c>
      <c r="AD61" s="39">
        <f t="shared" si="292"/>
        <v>0</v>
      </c>
      <c r="AE61" s="39">
        <f t="shared" si="292"/>
        <v>0</v>
      </c>
      <c r="AF61" s="40" t="e">
        <f t="shared" si="17"/>
        <v>#DIV/0!</v>
      </c>
      <c r="AG61" s="39"/>
      <c r="AH61" s="39"/>
      <c r="AI61" s="40" t="e">
        <f t="shared" si="19"/>
        <v>#DIV/0!</v>
      </c>
      <c r="AJ61" s="39"/>
      <c r="AK61" s="39"/>
      <c r="AL61" s="40" t="e">
        <f t="shared" si="21"/>
        <v>#DIV/0!</v>
      </c>
      <c r="AM61" s="39"/>
      <c r="AN61" s="39"/>
      <c r="AO61" s="40" t="e">
        <f t="shared" si="23"/>
        <v>#DIV/0!</v>
      </c>
      <c r="AP61" s="39">
        <f t="shared" si="293"/>
        <v>0</v>
      </c>
      <c r="AQ61" s="39">
        <f t="shared" si="293"/>
        <v>0</v>
      </c>
      <c r="AR61" s="40" t="e">
        <f t="shared" si="25"/>
        <v>#DIV/0!</v>
      </c>
      <c r="AS61" s="39">
        <f t="shared" si="294"/>
        <v>0</v>
      </c>
      <c r="AT61" s="39">
        <f t="shared" si="294"/>
        <v>0</v>
      </c>
      <c r="AU61" s="40" t="e">
        <f t="shared" si="27"/>
        <v>#DIV/0!</v>
      </c>
      <c r="AV61" s="39"/>
      <c r="AW61" s="39"/>
      <c r="AX61" s="40" t="e">
        <f t="shared" si="29"/>
        <v>#DIV/0!</v>
      </c>
      <c r="AY61" s="39"/>
      <c r="AZ61" s="39"/>
      <c r="BA61" s="40" t="e">
        <f t="shared" si="31"/>
        <v>#DIV/0!</v>
      </c>
      <c r="BB61" s="39"/>
      <c r="BC61" s="39"/>
      <c r="BD61" s="40" t="e">
        <f t="shared" si="33"/>
        <v>#DIV/0!</v>
      </c>
      <c r="BE61" s="39">
        <f t="shared" si="295"/>
        <v>0</v>
      </c>
      <c r="BF61" s="39">
        <f t="shared" si="295"/>
        <v>0</v>
      </c>
      <c r="BG61" s="40" t="e">
        <f t="shared" si="35"/>
        <v>#DIV/0!</v>
      </c>
      <c r="BH61" s="39">
        <f t="shared" si="65"/>
        <v>0</v>
      </c>
      <c r="BI61" s="39">
        <f t="shared" si="65"/>
        <v>0</v>
      </c>
      <c r="BJ61" s="40" t="e">
        <f t="shared" si="37"/>
        <v>#DIV/0!</v>
      </c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</row>
    <row r="62" spans="1:131" s="3" customFormat="1" ht="37.5" customHeight="1" outlineLevel="1" x14ac:dyDescent="0.25">
      <c r="A62" s="21">
        <v>340</v>
      </c>
      <c r="B62" s="24" t="s">
        <v>94</v>
      </c>
      <c r="C62" s="39">
        <f t="shared" si="289"/>
        <v>0</v>
      </c>
      <c r="D62" s="39">
        <f t="shared" si="289"/>
        <v>0</v>
      </c>
      <c r="E62" s="40" t="e">
        <f t="shared" si="38"/>
        <v>#DIV/0!</v>
      </c>
      <c r="F62" s="39"/>
      <c r="G62" s="39"/>
      <c r="H62" s="40" t="e">
        <f t="shared" si="1"/>
        <v>#DIV/0!</v>
      </c>
      <c r="I62" s="39"/>
      <c r="J62" s="39"/>
      <c r="K62" s="40" t="e">
        <f t="shared" si="3"/>
        <v>#DIV/0!</v>
      </c>
      <c r="L62" s="39"/>
      <c r="M62" s="39"/>
      <c r="N62" s="40" t="e">
        <f t="shared" si="5"/>
        <v>#DIV/0!</v>
      </c>
      <c r="O62" s="39">
        <f t="shared" si="290"/>
        <v>0</v>
      </c>
      <c r="P62" s="39">
        <f t="shared" si="290"/>
        <v>0</v>
      </c>
      <c r="Q62" s="40" t="e">
        <f t="shared" si="7"/>
        <v>#DIV/0!</v>
      </c>
      <c r="R62" s="39"/>
      <c r="S62" s="39"/>
      <c r="T62" s="40" t="e">
        <f t="shared" si="9"/>
        <v>#DIV/0!</v>
      </c>
      <c r="U62" s="39"/>
      <c r="V62" s="39"/>
      <c r="W62" s="40" t="e">
        <f t="shared" si="11"/>
        <v>#DIV/0!</v>
      </c>
      <c r="X62" s="39"/>
      <c r="Y62" s="39"/>
      <c r="Z62" s="40" t="e">
        <f t="shared" si="13"/>
        <v>#DIV/0!</v>
      </c>
      <c r="AA62" s="39">
        <f t="shared" si="291"/>
        <v>0</v>
      </c>
      <c r="AB62" s="39">
        <f t="shared" si="291"/>
        <v>0</v>
      </c>
      <c r="AC62" s="40" t="e">
        <f t="shared" si="15"/>
        <v>#DIV/0!</v>
      </c>
      <c r="AD62" s="39">
        <f t="shared" si="292"/>
        <v>0</v>
      </c>
      <c r="AE62" s="39">
        <f t="shared" si="292"/>
        <v>0</v>
      </c>
      <c r="AF62" s="40" t="e">
        <f t="shared" si="17"/>
        <v>#DIV/0!</v>
      </c>
      <c r="AG62" s="39"/>
      <c r="AH62" s="39"/>
      <c r="AI62" s="40" t="e">
        <f t="shared" si="19"/>
        <v>#DIV/0!</v>
      </c>
      <c r="AJ62" s="39"/>
      <c r="AK62" s="39"/>
      <c r="AL62" s="40" t="e">
        <f t="shared" si="21"/>
        <v>#DIV/0!</v>
      </c>
      <c r="AM62" s="39"/>
      <c r="AN62" s="39"/>
      <c r="AO62" s="40" t="e">
        <f t="shared" si="23"/>
        <v>#DIV/0!</v>
      </c>
      <c r="AP62" s="39">
        <f t="shared" si="293"/>
        <v>0</v>
      </c>
      <c r="AQ62" s="39">
        <f t="shared" si="293"/>
        <v>0</v>
      </c>
      <c r="AR62" s="40" t="e">
        <f t="shared" si="25"/>
        <v>#DIV/0!</v>
      </c>
      <c r="AS62" s="39">
        <f t="shared" si="294"/>
        <v>0</v>
      </c>
      <c r="AT62" s="39">
        <f t="shared" si="294"/>
        <v>0</v>
      </c>
      <c r="AU62" s="40" t="e">
        <f t="shared" si="27"/>
        <v>#DIV/0!</v>
      </c>
      <c r="AV62" s="39"/>
      <c r="AW62" s="39"/>
      <c r="AX62" s="40" t="e">
        <f t="shared" si="29"/>
        <v>#DIV/0!</v>
      </c>
      <c r="AY62" s="39"/>
      <c r="AZ62" s="39"/>
      <c r="BA62" s="40" t="e">
        <f t="shared" si="31"/>
        <v>#DIV/0!</v>
      </c>
      <c r="BB62" s="39"/>
      <c r="BC62" s="39"/>
      <c r="BD62" s="40" t="e">
        <f t="shared" si="33"/>
        <v>#DIV/0!</v>
      </c>
      <c r="BE62" s="39">
        <f t="shared" si="295"/>
        <v>0</v>
      </c>
      <c r="BF62" s="39">
        <f t="shared" si="295"/>
        <v>0</v>
      </c>
      <c r="BG62" s="40" t="e">
        <f t="shared" si="35"/>
        <v>#DIV/0!</v>
      </c>
      <c r="BH62" s="39">
        <f t="shared" si="65"/>
        <v>0</v>
      </c>
      <c r="BI62" s="39">
        <f t="shared" si="65"/>
        <v>0</v>
      </c>
      <c r="BJ62" s="40" t="e">
        <f t="shared" si="37"/>
        <v>#DIV/0!</v>
      </c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</row>
    <row r="63" spans="1:131" s="3" customFormat="1" ht="42" outlineLevel="2" x14ac:dyDescent="0.25">
      <c r="A63" s="17">
        <v>244</v>
      </c>
      <c r="B63" s="20" t="s">
        <v>77</v>
      </c>
      <c r="C63" s="37">
        <f>SUM(C64,C65,C68,C74,C78,C83,C89,C90,C91)</f>
        <v>0</v>
      </c>
      <c r="D63" s="37">
        <f>SUM(D64,D65,D68,D74,D78,D83,D89,D90,D91)</f>
        <v>0</v>
      </c>
      <c r="E63" s="38" t="e">
        <f t="shared" si="38"/>
        <v>#DIV/0!</v>
      </c>
      <c r="F63" s="37">
        <f t="shared" ref="F63:G63" si="296">SUM(F64,F65,F68,F74,F78,F83,F91)</f>
        <v>0</v>
      </c>
      <c r="G63" s="37">
        <f t="shared" si="296"/>
        <v>0</v>
      </c>
      <c r="H63" s="38" t="e">
        <f t="shared" si="1"/>
        <v>#DIV/0!</v>
      </c>
      <c r="I63" s="37">
        <f t="shared" ref="I63:J63" si="297">SUM(I64,I65,I68,I74,I78,I83,I91)</f>
        <v>0</v>
      </c>
      <c r="J63" s="37">
        <f t="shared" si="297"/>
        <v>0</v>
      </c>
      <c r="K63" s="38" t="e">
        <f t="shared" si="3"/>
        <v>#DIV/0!</v>
      </c>
      <c r="L63" s="37">
        <f t="shared" ref="L63:M63" si="298">SUM(L64,L65,L68,L74,L78,L83,L91)</f>
        <v>0</v>
      </c>
      <c r="M63" s="37">
        <f t="shared" si="298"/>
        <v>0</v>
      </c>
      <c r="N63" s="38" t="e">
        <f t="shared" si="5"/>
        <v>#DIV/0!</v>
      </c>
      <c r="O63" s="37">
        <f>SUM(O64,O65,O68,O74,O78,O83,O89,O90,O91)</f>
        <v>0</v>
      </c>
      <c r="P63" s="37">
        <f>SUM(P64,P65,P68,P74,P78,P83,P89,P90,P91)</f>
        <v>0</v>
      </c>
      <c r="Q63" s="38" t="e">
        <f t="shared" si="7"/>
        <v>#DIV/0!</v>
      </c>
      <c r="R63" s="37">
        <f t="shared" ref="R63:S63" si="299">SUM(R64,R65,R68,R74,R78,R83,R91)</f>
        <v>0</v>
      </c>
      <c r="S63" s="37">
        <f t="shared" si="299"/>
        <v>0</v>
      </c>
      <c r="T63" s="38" t="e">
        <f t="shared" si="9"/>
        <v>#DIV/0!</v>
      </c>
      <c r="U63" s="37">
        <f t="shared" ref="U63:V63" si="300">SUM(U64,U65,U68,U74,U78,U83,U91)</f>
        <v>0</v>
      </c>
      <c r="V63" s="37">
        <f t="shared" si="300"/>
        <v>0</v>
      </c>
      <c r="W63" s="38" t="e">
        <f t="shared" si="11"/>
        <v>#DIV/0!</v>
      </c>
      <c r="X63" s="37">
        <f t="shared" ref="X63:Y63" si="301">SUM(X64,X65,X68,X74,X78,X83,X91)</f>
        <v>0</v>
      </c>
      <c r="Y63" s="37">
        <f t="shared" si="301"/>
        <v>0</v>
      </c>
      <c r="Z63" s="38" t="e">
        <f t="shared" si="13"/>
        <v>#DIV/0!</v>
      </c>
      <c r="AA63" s="37">
        <f>SUM(AA64,AA65,AA68,AA74,AA78,AA83,AA89,AA90,AA91)</f>
        <v>0</v>
      </c>
      <c r="AB63" s="37">
        <f>SUM(AB64,AB65,AB68,AB74,AB78,AB83,AB89,AB90,AB91)</f>
        <v>0</v>
      </c>
      <c r="AC63" s="38" t="e">
        <f t="shared" si="15"/>
        <v>#DIV/0!</v>
      </c>
      <c r="AD63" s="37">
        <f>SUM(AD64,AD65,AD68,AD74,AD78,AD83,AD89,AD90,AD91)</f>
        <v>0</v>
      </c>
      <c r="AE63" s="37">
        <f>SUM(AE64,AE65,AE68,AE74,AE78,AE83,AE89,AE90,AE91)</f>
        <v>0</v>
      </c>
      <c r="AF63" s="38" t="e">
        <f t="shared" si="17"/>
        <v>#DIV/0!</v>
      </c>
      <c r="AG63" s="37">
        <f t="shared" ref="AG63:AH63" si="302">SUM(AG64,AG65,AG68,AG74,AG78,AG83,AG91)</f>
        <v>0</v>
      </c>
      <c r="AH63" s="37">
        <f t="shared" si="302"/>
        <v>0</v>
      </c>
      <c r="AI63" s="38" t="e">
        <f t="shared" si="19"/>
        <v>#DIV/0!</v>
      </c>
      <c r="AJ63" s="37">
        <f t="shared" ref="AJ63:AK63" si="303">SUM(AJ64,AJ65,AJ68,AJ74,AJ78,AJ83,AJ91)</f>
        <v>0</v>
      </c>
      <c r="AK63" s="37">
        <f t="shared" si="303"/>
        <v>0</v>
      </c>
      <c r="AL63" s="38" t="e">
        <f t="shared" si="21"/>
        <v>#DIV/0!</v>
      </c>
      <c r="AM63" s="37">
        <f t="shared" ref="AM63:AN63" si="304">SUM(AM64,AM65,AM68,AM74,AM78,AM83,AM91)</f>
        <v>0</v>
      </c>
      <c r="AN63" s="37">
        <f t="shared" si="304"/>
        <v>0</v>
      </c>
      <c r="AO63" s="38" t="e">
        <f t="shared" si="23"/>
        <v>#DIV/0!</v>
      </c>
      <c r="AP63" s="37">
        <f>SUM(AP64,AP65,AP68,AP74,AP78,AP83,AP89,AP90,AP91)</f>
        <v>0</v>
      </c>
      <c r="AQ63" s="37">
        <f>SUM(AQ64,AQ65,AQ68,AQ74,AQ78,AQ83,AQ89,AQ90,AQ91)</f>
        <v>0</v>
      </c>
      <c r="AR63" s="38" t="e">
        <f t="shared" si="25"/>
        <v>#DIV/0!</v>
      </c>
      <c r="AS63" s="37">
        <f>SUM(AS64,AS65,AS68,AS74,AS78,AS83,AS89,AS90,AS91)</f>
        <v>0</v>
      </c>
      <c r="AT63" s="37">
        <f>SUM(AT64,AT65,AT68,AT74,AT78,AT83,AT89,AT90,AT91)</f>
        <v>0</v>
      </c>
      <c r="AU63" s="38" t="e">
        <f t="shared" si="27"/>
        <v>#DIV/0!</v>
      </c>
      <c r="AV63" s="37">
        <f t="shared" ref="AV63:AW63" si="305">SUM(AV64,AV65,AV68,AV74,AV78,AV83,AV91)</f>
        <v>0</v>
      </c>
      <c r="AW63" s="37">
        <f t="shared" si="305"/>
        <v>0</v>
      </c>
      <c r="AX63" s="38" t="e">
        <f t="shared" si="29"/>
        <v>#DIV/0!</v>
      </c>
      <c r="AY63" s="37">
        <f t="shared" ref="AY63:AZ63" si="306">SUM(AY64,AY65,AY68,AY74,AY78,AY83,AY91)</f>
        <v>0</v>
      </c>
      <c r="AZ63" s="37">
        <f t="shared" si="306"/>
        <v>0</v>
      </c>
      <c r="BA63" s="38" t="e">
        <f t="shared" si="31"/>
        <v>#DIV/0!</v>
      </c>
      <c r="BB63" s="37">
        <f t="shared" ref="BB63:BC63" si="307">SUM(BB64,BB65,BB68,BB74,BB78,BB83,BB91)</f>
        <v>0</v>
      </c>
      <c r="BC63" s="37">
        <f t="shared" si="307"/>
        <v>0</v>
      </c>
      <c r="BD63" s="38" t="e">
        <f t="shared" si="33"/>
        <v>#DIV/0!</v>
      </c>
      <c r="BE63" s="37">
        <f>SUM(BE64,BE65,BE68,BE74,BE78,BE83,BE89,BE90,BE91)</f>
        <v>0</v>
      </c>
      <c r="BF63" s="37">
        <f>SUM(BF64,BF65,BF68,BF74,BF78,BF83,BF89,BF90,BF91)</f>
        <v>0</v>
      </c>
      <c r="BG63" s="38" t="e">
        <f t="shared" si="35"/>
        <v>#DIV/0!</v>
      </c>
      <c r="BH63" s="37">
        <f>SUM(BH64,BH65,BH68,BH74,BH78,BH83,BH89,BH90,BH91)</f>
        <v>0</v>
      </c>
      <c r="BI63" s="37">
        <f>SUM(BI64,BI65,BI68,BI74,BI78,BI83,BI89,BI90,BI91)</f>
        <v>0</v>
      </c>
      <c r="BJ63" s="38" t="e">
        <f t="shared" si="37"/>
        <v>#DIV/0!</v>
      </c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</row>
    <row r="64" spans="1:131" s="35" customFormat="1" outlineLevel="2" x14ac:dyDescent="0.25">
      <c r="A64" s="17">
        <v>221</v>
      </c>
      <c r="B64" s="9" t="s">
        <v>0</v>
      </c>
      <c r="C64" s="39">
        <f>SUM(AD64,BH64)</f>
        <v>0</v>
      </c>
      <c r="D64" s="39">
        <f>SUM(AE64,BI64)</f>
        <v>0</v>
      </c>
      <c r="E64" s="38" t="e">
        <f t="shared" si="38"/>
        <v>#DIV/0!</v>
      </c>
      <c r="F64" s="39"/>
      <c r="G64" s="39"/>
      <c r="H64" s="38" t="e">
        <f t="shared" si="1"/>
        <v>#DIV/0!</v>
      </c>
      <c r="I64" s="39"/>
      <c r="J64" s="39"/>
      <c r="K64" s="38" t="e">
        <f t="shared" si="3"/>
        <v>#DIV/0!</v>
      </c>
      <c r="L64" s="39"/>
      <c r="M64" s="39"/>
      <c r="N64" s="38" t="e">
        <f t="shared" si="5"/>
        <v>#DIV/0!</v>
      </c>
      <c r="O64" s="39">
        <f>SUM(F64,I64,L64)</f>
        <v>0</v>
      </c>
      <c r="P64" s="39">
        <f>SUM(G64,J64,M64)</f>
        <v>0</v>
      </c>
      <c r="Q64" s="38" t="e">
        <f t="shared" si="7"/>
        <v>#DIV/0!</v>
      </c>
      <c r="R64" s="39"/>
      <c r="S64" s="39"/>
      <c r="T64" s="38" t="e">
        <f t="shared" si="9"/>
        <v>#DIV/0!</v>
      </c>
      <c r="U64" s="39"/>
      <c r="V64" s="39"/>
      <c r="W64" s="38" t="e">
        <f t="shared" si="11"/>
        <v>#DIV/0!</v>
      </c>
      <c r="X64" s="39"/>
      <c r="Y64" s="39"/>
      <c r="Z64" s="38" t="e">
        <f t="shared" si="13"/>
        <v>#DIV/0!</v>
      </c>
      <c r="AA64" s="39">
        <f>SUM(R64,U64,X64)</f>
        <v>0</v>
      </c>
      <c r="AB64" s="39">
        <f>SUM(S64,V64,Y64)</f>
        <v>0</v>
      </c>
      <c r="AC64" s="38" t="e">
        <f t="shared" si="15"/>
        <v>#DIV/0!</v>
      </c>
      <c r="AD64" s="39">
        <f>SUM(O64,AA64)</f>
        <v>0</v>
      </c>
      <c r="AE64" s="39">
        <f>SUM(P64,AB64)</f>
        <v>0</v>
      </c>
      <c r="AF64" s="38" t="e">
        <f t="shared" si="17"/>
        <v>#DIV/0!</v>
      </c>
      <c r="AG64" s="39"/>
      <c r="AH64" s="39"/>
      <c r="AI64" s="38" t="e">
        <f t="shared" si="19"/>
        <v>#DIV/0!</v>
      </c>
      <c r="AJ64" s="39"/>
      <c r="AK64" s="39"/>
      <c r="AL64" s="38" t="e">
        <f t="shared" si="21"/>
        <v>#DIV/0!</v>
      </c>
      <c r="AM64" s="39"/>
      <c r="AN64" s="39"/>
      <c r="AO64" s="38" t="e">
        <f t="shared" si="23"/>
        <v>#DIV/0!</v>
      </c>
      <c r="AP64" s="39">
        <f>SUM(AG64,AJ64,AM64)</f>
        <v>0</v>
      </c>
      <c r="AQ64" s="39">
        <f>SUM(AH64,AK64,AN64)</f>
        <v>0</v>
      </c>
      <c r="AR64" s="38" t="e">
        <f t="shared" si="25"/>
        <v>#DIV/0!</v>
      </c>
      <c r="AS64" s="39">
        <f>SUM(AD64,AP64)</f>
        <v>0</v>
      </c>
      <c r="AT64" s="39">
        <f>SUM(AE64,AQ64)</f>
        <v>0</v>
      </c>
      <c r="AU64" s="38" t="e">
        <f t="shared" si="27"/>
        <v>#DIV/0!</v>
      </c>
      <c r="AV64" s="39"/>
      <c r="AW64" s="39"/>
      <c r="AX64" s="38" t="e">
        <f t="shared" si="29"/>
        <v>#DIV/0!</v>
      </c>
      <c r="AY64" s="39"/>
      <c r="AZ64" s="39"/>
      <c r="BA64" s="38" t="e">
        <f t="shared" si="31"/>
        <v>#DIV/0!</v>
      </c>
      <c r="BB64" s="39"/>
      <c r="BC64" s="39"/>
      <c r="BD64" s="38" t="e">
        <f t="shared" si="33"/>
        <v>#DIV/0!</v>
      </c>
      <c r="BE64" s="39">
        <f>SUM(AV64,AY64,BB64)</f>
        <v>0</v>
      </c>
      <c r="BF64" s="39">
        <f>SUM(AW64,AZ64,BC64)</f>
        <v>0</v>
      </c>
      <c r="BG64" s="38" t="e">
        <f t="shared" si="35"/>
        <v>#DIV/0!</v>
      </c>
      <c r="BH64" s="39">
        <f t="shared" si="65"/>
        <v>0</v>
      </c>
      <c r="BI64" s="39">
        <f t="shared" si="65"/>
        <v>0</v>
      </c>
      <c r="BJ64" s="38" t="e">
        <f t="shared" si="37"/>
        <v>#DIV/0!</v>
      </c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</row>
    <row r="65" spans="1:131" s="46" customFormat="1" outlineLevel="3" x14ac:dyDescent="0.25">
      <c r="A65" s="17">
        <v>222</v>
      </c>
      <c r="B65" s="9" t="s">
        <v>41</v>
      </c>
      <c r="C65" s="37">
        <f>SUM(C66:C67)</f>
        <v>0</v>
      </c>
      <c r="D65" s="37">
        <f>SUM(D66:D67)</f>
        <v>0</v>
      </c>
      <c r="E65" s="38" t="e">
        <f t="shared" si="38"/>
        <v>#DIV/0!</v>
      </c>
      <c r="F65" s="37">
        <f t="shared" ref="F65:G65" si="308">SUM(F66:F67)</f>
        <v>0</v>
      </c>
      <c r="G65" s="37">
        <f t="shared" si="308"/>
        <v>0</v>
      </c>
      <c r="H65" s="38" t="e">
        <f t="shared" si="1"/>
        <v>#DIV/0!</v>
      </c>
      <c r="I65" s="37">
        <f t="shared" ref="I65:J65" si="309">SUM(I66:I67)</f>
        <v>0</v>
      </c>
      <c r="J65" s="37">
        <f t="shared" si="309"/>
        <v>0</v>
      </c>
      <c r="K65" s="38" t="e">
        <f t="shared" si="3"/>
        <v>#DIV/0!</v>
      </c>
      <c r="L65" s="37">
        <f t="shared" ref="L65:M65" si="310">SUM(L66:L67)</f>
        <v>0</v>
      </c>
      <c r="M65" s="37">
        <f t="shared" si="310"/>
        <v>0</v>
      </c>
      <c r="N65" s="38" t="e">
        <f t="shared" si="5"/>
        <v>#DIV/0!</v>
      </c>
      <c r="O65" s="37">
        <f t="shared" ref="O65:P65" si="311">SUM(O66:O67)</f>
        <v>0</v>
      </c>
      <c r="P65" s="37">
        <f t="shared" si="311"/>
        <v>0</v>
      </c>
      <c r="Q65" s="38" t="e">
        <f t="shared" si="7"/>
        <v>#DIV/0!</v>
      </c>
      <c r="R65" s="37">
        <f t="shared" ref="R65:S65" si="312">SUM(R66:R67)</f>
        <v>0</v>
      </c>
      <c r="S65" s="37">
        <f t="shared" si="312"/>
        <v>0</v>
      </c>
      <c r="T65" s="38" t="e">
        <f t="shared" si="9"/>
        <v>#DIV/0!</v>
      </c>
      <c r="U65" s="37">
        <f t="shared" ref="U65:V65" si="313">SUM(U66:U67)</f>
        <v>0</v>
      </c>
      <c r="V65" s="37">
        <f t="shared" si="313"/>
        <v>0</v>
      </c>
      <c r="W65" s="38" t="e">
        <f t="shared" si="11"/>
        <v>#DIV/0!</v>
      </c>
      <c r="X65" s="37">
        <f t="shared" ref="X65:Y65" si="314">SUM(X66:X67)</f>
        <v>0</v>
      </c>
      <c r="Y65" s="37">
        <f t="shared" si="314"/>
        <v>0</v>
      </c>
      <c r="Z65" s="38" t="e">
        <f t="shared" si="13"/>
        <v>#DIV/0!</v>
      </c>
      <c r="AA65" s="37">
        <f t="shared" ref="AA65:AB65" si="315">SUM(AA66:AA67)</f>
        <v>0</v>
      </c>
      <c r="AB65" s="37">
        <f t="shared" si="315"/>
        <v>0</v>
      </c>
      <c r="AC65" s="38" t="e">
        <f t="shared" si="15"/>
        <v>#DIV/0!</v>
      </c>
      <c r="AD65" s="37">
        <f t="shared" ref="AD65:AE65" si="316">SUM(AD66:AD67)</f>
        <v>0</v>
      </c>
      <c r="AE65" s="37">
        <f t="shared" si="316"/>
        <v>0</v>
      </c>
      <c r="AF65" s="38" t="e">
        <f t="shared" si="17"/>
        <v>#DIV/0!</v>
      </c>
      <c r="AG65" s="37">
        <f t="shared" ref="AG65:AH65" si="317">SUM(AG66:AG67)</f>
        <v>0</v>
      </c>
      <c r="AH65" s="37">
        <f t="shared" si="317"/>
        <v>0</v>
      </c>
      <c r="AI65" s="38" t="e">
        <f t="shared" si="19"/>
        <v>#DIV/0!</v>
      </c>
      <c r="AJ65" s="37">
        <f t="shared" ref="AJ65:AK65" si="318">SUM(AJ66:AJ67)</f>
        <v>0</v>
      </c>
      <c r="AK65" s="37">
        <f t="shared" si="318"/>
        <v>0</v>
      </c>
      <c r="AL65" s="38" t="e">
        <f t="shared" si="21"/>
        <v>#DIV/0!</v>
      </c>
      <c r="AM65" s="37">
        <f t="shared" ref="AM65:AN65" si="319">SUM(AM66:AM67)</f>
        <v>0</v>
      </c>
      <c r="AN65" s="37">
        <f t="shared" si="319"/>
        <v>0</v>
      </c>
      <c r="AO65" s="38" t="e">
        <f t="shared" si="23"/>
        <v>#DIV/0!</v>
      </c>
      <c r="AP65" s="37">
        <f t="shared" ref="AP65:AQ65" si="320">SUM(AP66:AP67)</f>
        <v>0</v>
      </c>
      <c r="AQ65" s="37">
        <f t="shared" si="320"/>
        <v>0</v>
      </c>
      <c r="AR65" s="38" t="e">
        <f t="shared" si="25"/>
        <v>#DIV/0!</v>
      </c>
      <c r="AS65" s="37">
        <f t="shared" ref="AS65:AT65" si="321">SUM(AS66:AS67)</f>
        <v>0</v>
      </c>
      <c r="AT65" s="37">
        <f t="shared" si="321"/>
        <v>0</v>
      </c>
      <c r="AU65" s="38" t="e">
        <f t="shared" si="27"/>
        <v>#DIV/0!</v>
      </c>
      <c r="AV65" s="37">
        <f t="shared" ref="AV65:AW65" si="322">SUM(AV66:AV67)</f>
        <v>0</v>
      </c>
      <c r="AW65" s="37">
        <f t="shared" si="322"/>
        <v>0</v>
      </c>
      <c r="AX65" s="38" t="e">
        <f t="shared" si="29"/>
        <v>#DIV/0!</v>
      </c>
      <c r="AY65" s="37">
        <f t="shared" ref="AY65:AZ65" si="323">SUM(AY66:AY67)</f>
        <v>0</v>
      </c>
      <c r="AZ65" s="37">
        <f t="shared" si="323"/>
        <v>0</v>
      </c>
      <c r="BA65" s="38" t="e">
        <f t="shared" si="31"/>
        <v>#DIV/0!</v>
      </c>
      <c r="BB65" s="37">
        <f t="shared" ref="BB65:BC65" si="324">SUM(BB66:BB67)</f>
        <v>0</v>
      </c>
      <c r="BC65" s="37">
        <f t="shared" si="324"/>
        <v>0</v>
      </c>
      <c r="BD65" s="38" t="e">
        <f t="shared" si="33"/>
        <v>#DIV/0!</v>
      </c>
      <c r="BE65" s="37">
        <f t="shared" ref="BE65:BF65" si="325">SUM(BE66:BE67)</f>
        <v>0</v>
      </c>
      <c r="BF65" s="37">
        <f t="shared" si="325"/>
        <v>0</v>
      </c>
      <c r="BG65" s="38" t="e">
        <f t="shared" si="35"/>
        <v>#DIV/0!</v>
      </c>
      <c r="BH65" s="37">
        <f t="shared" ref="BH65:BI65" si="326">SUM(BH66:BH67)</f>
        <v>0</v>
      </c>
      <c r="BI65" s="37">
        <f t="shared" si="326"/>
        <v>0</v>
      </c>
      <c r="BJ65" s="38" t="e">
        <f t="shared" si="37"/>
        <v>#DIV/0!</v>
      </c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</row>
    <row r="66" spans="1:131" s="46" customFormat="1" outlineLevel="3" x14ac:dyDescent="0.25">
      <c r="A66" s="21"/>
      <c r="B66" s="24" t="s">
        <v>65</v>
      </c>
      <c r="C66" s="39">
        <f t="shared" ref="C66:D67" si="327">SUM(AD66,BH66)</f>
        <v>0</v>
      </c>
      <c r="D66" s="39">
        <f t="shared" si="327"/>
        <v>0</v>
      </c>
      <c r="E66" s="40" t="e">
        <f t="shared" si="38"/>
        <v>#DIV/0!</v>
      </c>
      <c r="F66" s="39"/>
      <c r="G66" s="39"/>
      <c r="H66" s="40" t="e">
        <f t="shared" si="1"/>
        <v>#DIV/0!</v>
      </c>
      <c r="I66" s="39"/>
      <c r="J66" s="39"/>
      <c r="K66" s="40" t="e">
        <f t="shared" si="3"/>
        <v>#DIV/0!</v>
      </c>
      <c r="L66" s="39"/>
      <c r="M66" s="39"/>
      <c r="N66" s="40" t="e">
        <f t="shared" si="5"/>
        <v>#DIV/0!</v>
      </c>
      <c r="O66" s="39">
        <f t="shared" ref="O66:P67" si="328">SUM(F66,I66,L66)</f>
        <v>0</v>
      </c>
      <c r="P66" s="39">
        <f t="shared" si="328"/>
        <v>0</v>
      </c>
      <c r="Q66" s="40" t="e">
        <f t="shared" si="7"/>
        <v>#DIV/0!</v>
      </c>
      <c r="R66" s="39"/>
      <c r="S66" s="39"/>
      <c r="T66" s="40" t="e">
        <f t="shared" si="9"/>
        <v>#DIV/0!</v>
      </c>
      <c r="U66" s="39"/>
      <c r="V66" s="39"/>
      <c r="W66" s="40" t="e">
        <f t="shared" si="11"/>
        <v>#DIV/0!</v>
      </c>
      <c r="X66" s="39"/>
      <c r="Y66" s="39"/>
      <c r="Z66" s="40" t="e">
        <f t="shared" si="13"/>
        <v>#DIV/0!</v>
      </c>
      <c r="AA66" s="39">
        <f t="shared" ref="AA66:AB67" si="329">SUM(R66,U66,X66)</f>
        <v>0</v>
      </c>
      <c r="AB66" s="39">
        <f t="shared" si="329"/>
        <v>0</v>
      </c>
      <c r="AC66" s="40" t="e">
        <f t="shared" si="15"/>
        <v>#DIV/0!</v>
      </c>
      <c r="AD66" s="39">
        <f t="shared" ref="AD66:AE67" si="330">SUM(O66,AA66)</f>
        <v>0</v>
      </c>
      <c r="AE66" s="39">
        <f t="shared" si="330"/>
        <v>0</v>
      </c>
      <c r="AF66" s="40" t="e">
        <f t="shared" si="17"/>
        <v>#DIV/0!</v>
      </c>
      <c r="AG66" s="39"/>
      <c r="AH66" s="39"/>
      <c r="AI66" s="40" t="e">
        <f t="shared" si="19"/>
        <v>#DIV/0!</v>
      </c>
      <c r="AJ66" s="39"/>
      <c r="AK66" s="39"/>
      <c r="AL66" s="40" t="e">
        <f t="shared" si="21"/>
        <v>#DIV/0!</v>
      </c>
      <c r="AM66" s="39"/>
      <c r="AN66" s="39"/>
      <c r="AO66" s="40" t="e">
        <f t="shared" si="23"/>
        <v>#DIV/0!</v>
      </c>
      <c r="AP66" s="39">
        <f t="shared" ref="AP66:AQ67" si="331">SUM(AG66,AJ66,AM66)</f>
        <v>0</v>
      </c>
      <c r="AQ66" s="39">
        <f t="shared" si="331"/>
        <v>0</v>
      </c>
      <c r="AR66" s="40" t="e">
        <f t="shared" si="25"/>
        <v>#DIV/0!</v>
      </c>
      <c r="AS66" s="39">
        <f t="shared" ref="AS66:AT67" si="332">SUM(AD66,AP66)</f>
        <v>0</v>
      </c>
      <c r="AT66" s="39">
        <f t="shared" si="332"/>
        <v>0</v>
      </c>
      <c r="AU66" s="40" t="e">
        <f t="shared" si="27"/>
        <v>#DIV/0!</v>
      </c>
      <c r="AV66" s="39"/>
      <c r="AW66" s="39"/>
      <c r="AX66" s="40" t="e">
        <f t="shared" si="29"/>
        <v>#DIV/0!</v>
      </c>
      <c r="AY66" s="39"/>
      <c r="AZ66" s="39"/>
      <c r="BA66" s="40" t="e">
        <f t="shared" si="31"/>
        <v>#DIV/0!</v>
      </c>
      <c r="BB66" s="39"/>
      <c r="BC66" s="39"/>
      <c r="BD66" s="40" t="e">
        <f t="shared" si="33"/>
        <v>#DIV/0!</v>
      </c>
      <c r="BE66" s="39">
        <f t="shared" ref="BE66:BF67" si="333">SUM(AV66,AY66,BB66)</f>
        <v>0</v>
      </c>
      <c r="BF66" s="39">
        <f t="shared" si="333"/>
        <v>0</v>
      </c>
      <c r="BG66" s="40" t="e">
        <f t="shared" si="35"/>
        <v>#DIV/0!</v>
      </c>
      <c r="BH66" s="39">
        <f t="shared" si="65"/>
        <v>0</v>
      </c>
      <c r="BI66" s="39">
        <f t="shared" si="65"/>
        <v>0</v>
      </c>
      <c r="BJ66" s="40" t="e">
        <f t="shared" si="37"/>
        <v>#DIV/0!</v>
      </c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</row>
    <row r="67" spans="1:131" s="35" customFormat="1" outlineLevel="2" x14ac:dyDescent="0.25">
      <c r="A67" s="21"/>
      <c r="B67" s="23" t="s">
        <v>64</v>
      </c>
      <c r="C67" s="39">
        <f t="shared" si="327"/>
        <v>0</v>
      </c>
      <c r="D67" s="39">
        <f t="shared" si="327"/>
        <v>0</v>
      </c>
      <c r="E67" s="40" t="e">
        <f t="shared" si="38"/>
        <v>#DIV/0!</v>
      </c>
      <c r="F67" s="39"/>
      <c r="G67" s="39"/>
      <c r="H67" s="40" t="e">
        <f t="shared" si="1"/>
        <v>#DIV/0!</v>
      </c>
      <c r="I67" s="39"/>
      <c r="J67" s="39"/>
      <c r="K67" s="40" t="e">
        <f t="shared" si="3"/>
        <v>#DIV/0!</v>
      </c>
      <c r="L67" s="39"/>
      <c r="M67" s="39"/>
      <c r="N67" s="40" t="e">
        <f t="shared" si="5"/>
        <v>#DIV/0!</v>
      </c>
      <c r="O67" s="39">
        <f t="shared" si="328"/>
        <v>0</v>
      </c>
      <c r="P67" s="39">
        <f t="shared" si="328"/>
        <v>0</v>
      </c>
      <c r="Q67" s="40" t="e">
        <f t="shared" si="7"/>
        <v>#DIV/0!</v>
      </c>
      <c r="R67" s="39"/>
      <c r="S67" s="39"/>
      <c r="T67" s="40" t="e">
        <f t="shared" si="9"/>
        <v>#DIV/0!</v>
      </c>
      <c r="U67" s="39"/>
      <c r="V67" s="39"/>
      <c r="W67" s="40" t="e">
        <f t="shared" si="11"/>
        <v>#DIV/0!</v>
      </c>
      <c r="X67" s="39"/>
      <c r="Y67" s="39"/>
      <c r="Z67" s="40" t="e">
        <f t="shared" si="13"/>
        <v>#DIV/0!</v>
      </c>
      <c r="AA67" s="39">
        <f t="shared" si="329"/>
        <v>0</v>
      </c>
      <c r="AB67" s="39">
        <f t="shared" si="329"/>
        <v>0</v>
      </c>
      <c r="AC67" s="40" t="e">
        <f t="shared" si="15"/>
        <v>#DIV/0!</v>
      </c>
      <c r="AD67" s="39">
        <f t="shared" si="330"/>
        <v>0</v>
      </c>
      <c r="AE67" s="39">
        <f t="shared" si="330"/>
        <v>0</v>
      </c>
      <c r="AF67" s="40" t="e">
        <f t="shared" si="17"/>
        <v>#DIV/0!</v>
      </c>
      <c r="AG67" s="39"/>
      <c r="AH67" s="39"/>
      <c r="AI67" s="40" t="e">
        <f t="shared" si="19"/>
        <v>#DIV/0!</v>
      </c>
      <c r="AJ67" s="39"/>
      <c r="AK67" s="39"/>
      <c r="AL67" s="40" t="e">
        <f t="shared" si="21"/>
        <v>#DIV/0!</v>
      </c>
      <c r="AM67" s="39"/>
      <c r="AN67" s="39"/>
      <c r="AO67" s="40" t="e">
        <f t="shared" si="23"/>
        <v>#DIV/0!</v>
      </c>
      <c r="AP67" s="39">
        <f t="shared" si="331"/>
        <v>0</v>
      </c>
      <c r="AQ67" s="39">
        <f t="shared" si="331"/>
        <v>0</v>
      </c>
      <c r="AR67" s="40" t="e">
        <f t="shared" si="25"/>
        <v>#DIV/0!</v>
      </c>
      <c r="AS67" s="39">
        <f t="shared" si="332"/>
        <v>0</v>
      </c>
      <c r="AT67" s="39">
        <f t="shared" si="332"/>
        <v>0</v>
      </c>
      <c r="AU67" s="40" t="e">
        <f t="shared" si="27"/>
        <v>#DIV/0!</v>
      </c>
      <c r="AV67" s="39"/>
      <c r="AW67" s="39"/>
      <c r="AX67" s="40" t="e">
        <f t="shared" si="29"/>
        <v>#DIV/0!</v>
      </c>
      <c r="AY67" s="39"/>
      <c r="AZ67" s="39"/>
      <c r="BA67" s="40" t="e">
        <f t="shared" si="31"/>
        <v>#DIV/0!</v>
      </c>
      <c r="BB67" s="39"/>
      <c r="BC67" s="39"/>
      <c r="BD67" s="40" t="e">
        <f t="shared" si="33"/>
        <v>#DIV/0!</v>
      </c>
      <c r="BE67" s="39">
        <f t="shared" si="333"/>
        <v>0</v>
      </c>
      <c r="BF67" s="39">
        <f t="shared" si="333"/>
        <v>0</v>
      </c>
      <c r="BG67" s="40" t="e">
        <f t="shared" si="35"/>
        <v>#DIV/0!</v>
      </c>
      <c r="BH67" s="39">
        <f t="shared" si="65"/>
        <v>0</v>
      </c>
      <c r="BI67" s="39">
        <f t="shared" si="65"/>
        <v>0</v>
      </c>
      <c r="BJ67" s="40" t="e">
        <f t="shared" si="37"/>
        <v>#DIV/0!</v>
      </c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</row>
    <row r="68" spans="1:131" s="46" customFormat="1" outlineLevel="3" x14ac:dyDescent="0.25">
      <c r="A68" s="17">
        <v>223</v>
      </c>
      <c r="B68" s="9" t="s">
        <v>31</v>
      </c>
      <c r="C68" s="37">
        <f>SUM(C69:C73)</f>
        <v>0</v>
      </c>
      <c r="D68" s="37">
        <f>SUM(D69:D73)</f>
        <v>0</v>
      </c>
      <c r="E68" s="38" t="e">
        <f t="shared" si="38"/>
        <v>#DIV/0!</v>
      </c>
      <c r="F68" s="37">
        <f t="shared" ref="F68:G68" si="334">SUM(F69:F73)</f>
        <v>0</v>
      </c>
      <c r="G68" s="37">
        <f t="shared" si="334"/>
        <v>0</v>
      </c>
      <c r="H68" s="38" t="e">
        <f t="shared" si="1"/>
        <v>#DIV/0!</v>
      </c>
      <c r="I68" s="37">
        <f t="shared" ref="I68:J68" si="335">SUM(I69:I73)</f>
        <v>0</v>
      </c>
      <c r="J68" s="37">
        <f t="shared" si="335"/>
        <v>0</v>
      </c>
      <c r="K68" s="38" t="e">
        <f t="shared" si="3"/>
        <v>#DIV/0!</v>
      </c>
      <c r="L68" s="37">
        <f t="shared" ref="L68:M68" si="336">SUM(L69:L73)</f>
        <v>0</v>
      </c>
      <c r="M68" s="37">
        <f t="shared" si="336"/>
        <v>0</v>
      </c>
      <c r="N68" s="38" t="e">
        <f t="shared" si="5"/>
        <v>#DIV/0!</v>
      </c>
      <c r="O68" s="37">
        <f t="shared" ref="O68:P68" si="337">SUM(O69:O73)</f>
        <v>0</v>
      </c>
      <c r="P68" s="37">
        <f t="shared" si="337"/>
        <v>0</v>
      </c>
      <c r="Q68" s="38" t="e">
        <f t="shared" si="7"/>
        <v>#DIV/0!</v>
      </c>
      <c r="R68" s="37">
        <f t="shared" ref="R68:S68" si="338">SUM(R69:R73)</f>
        <v>0</v>
      </c>
      <c r="S68" s="37">
        <f t="shared" si="338"/>
        <v>0</v>
      </c>
      <c r="T68" s="38" t="e">
        <f t="shared" si="9"/>
        <v>#DIV/0!</v>
      </c>
      <c r="U68" s="37">
        <f t="shared" ref="U68:V68" si="339">SUM(U69:U73)</f>
        <v>0</v>
      </c>
      <c r="V68" s="37">
        <f t="shared" si="339"/>
        <v>0</v>
      </c>
      <c r="W68" s="38" t="e">
        <f t="shared" si="11"/>
        <v>#DIV/0!</v>
      </c>
      <c r="X68" s="37">
        <f t="shared" ref="X68:Y68" si="340">SUM(X69:X73)</f>
        <v>0</v>
      </c>
      <c r="Y68" s="37">
        <f t="shared" si="340"/>
        <v>0</v>
      </c>
      <c r="Z68" s="38" t="e">
        <f t="shared" si="13"/>
        <v>#DIV/0!</v>
      </c>
      <c r="AA68" s="37">
        <f t="shared" ref="AA68:AB68" si="341">SUM(AA69:AA73)</f>
        <v>0</v>
      </c>
      <c r="AB68" s="37">
        <f t="shared" si="341"/>
        <v>0</v>
      </c>
      <c r="AC68" s="38" t="e">
        <f t="shared" si="15"/>
        <v>#DIV/0!</v>
      </c>
      <c r="AD68" s="37">
        <f t="shared" ref="AD68:AE68" si="342">SUM(AD69:AD73)</f>
        <v>0</v>
      </c>
      <c r="AE68" s="37">
        <f t="shared" si="342"/>
        <v>0</v>
      </c>
      <c r="AF68" s="38" t="e">
        <f t="shared" si="17"/>
        <v>#DIV/0!</v>
      </c>
      <c r="AG68" s="37">
        <f t="shared" ref="AG68:AH68" si="343">SUM(AG69:AG73)</f>
        <v>0</v>
      </c>
      <c r="AH68" s="37">
        <f t="shared" si="343"/>
        <v>0</v>
      </c>
      <c r="AI68" s="38" t="e">
        <f t="shared" si="19"/>
        <v>#DIV/0!</v>
      </c>
      <c r="AJ68" s="37">
        <f t="shared" ref="AJ68:AK68" si="344">SUM(AJ69:AJ73)</f>
        <v>0</v>
      </c>
      <c r="AK68" s="37">
        <f t="shared" si="344"/>
        <v>0</v>
      </c>
      <c r="AL68" s="38" t="e">
        <f t="shared" si="21"/>
        <v>#DIV/0!</v>
      </c>
      <c r="AM68" s="37">
        <f t="shared" ref="AM68:AN68" si="345">SUM(AM69:AM73)</f>
        <v>0</v>
      </c>
      <c r="AN68" s="37">
        <f t="shared" si="345"/>
        <v>0</v>
      </c>
      <c r="AO68" s="38" t="e">
        <f t="shared" si="23"/>
        <v>#DIV/0!</v>
      </c>
      <c r="AP68" s="37">
        <f t="shared" ref="AP68:AQ68" si="346">SUM(AP69:AP73)</f>
        <v>0</v>
      </c>
      <c r="AQ68" s="37">
        <f t="shared" si="346"/>
        <v>0</v>
      </c>
      <c r="AR68" s="38" t="e">
        <f t="shared" si="25"/>
        <v>#DIV/0!</v>
      </c>
      <c r="AS68" s="37">
        <f t="shared" ref="AS68:AT68" si="347">SUM(AS69:AS73)</f>
        <v>0</v>
      </c>
      <c r="AT68" s="37">
        <f t="shared" si="347"/>
        <v>0</v>
      </c>
      <c r="AU68" s="38" t="e">
        <f t="shared" si="27"/>
        <v>#DIV/0!</v>
      </c>
      <c r="AV68" s="37">
        <f t="shared" ref="AV68:AW68" si="348">SUM(AV69:AV73)</f>
        <v>0</v>
      </c>
      <c r="AW68" s="37">
        <f t="shared" si="348"/>
        <v>0</v>
      </c>
      <c r="AX68" s="38" t="e">
        <f t="shared" si="29"/>
        <v>#DIV/0!</v>
      </c>
      <c r="AY68" s="37">
        <f t="shared" ref="AY68:AZ68" si="349">SUM(AY69:AY73)</f>
        <v>0</v>
      </c>
      <c r="AZ68" s="37">
        <f t="shared" si="349"/>
        <v>0</v>
      </c>
      <c r="BA68" s="38" t="e">
        <f t="shared" si="31"/>
        <v>#DIV/0!</v>
      </c>
      <c r="BB68" s="37">
        <f t="shared" ref="BB68:BC68" si="350">SUM(BB69:BB73)</f>
        <v>0</v>
      </c>
      <c r="BC68" s="37">
        <f t="shared" si="350"/>
        <v>0</v>
      </c>
      <c r="BD68" s="38" t="e">
        <f t="shared" si="33"/>
        <v>#DIV/0!</v>
      </c>
      <c r="BE68" s="37">
        <f t="shared" ref="BE68:BF68" si="351">SUM(BE69:BE73)</f>
        <v>0</v>
      </c>
      <c r="BF68" s="37">
        <f t="shared" si="351"/>
        <v>0</v>
      </c>
      <c r="BG68" s="38" t="e">
        <f t="shared" si="35"/>
        <v>#DIV/0!</v>
      </c>
      <c r="BH68" s="37">
        <f t="shared" ref="BH68:BI68" si="352">SUM(BH69:BH73)</f>
        <v>0</v>
      </c>
      <c r="BI68" s="37">
        <f t="shared" si="352"/>
        <v>0</v>
      </c>
      <c r="BJ68" s="38" t="e">
        <f t="shared" si="37"/>
        <v>#DIV/0!</v>
      </c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</row>
    <row r="69" spans="1:131" s="46" customFormat="1" outlineLevel="3" x14ac:dyDescent="0.25">
      <c r="A69" s="21"/>
      <c r="B69" s="23" t="s">
        <v>28</v>
      </c>
      <c r="C69" s="39">
        <f t="shared" ref="C69:D73" si="353">SUM(AD69,BH69)</f>
        <v>0</v>
      </c>
      <c r="D69" s="39">
        <f t="shared" si="353"/>
        <v>0</v>
      </c>
      <c r="E69" s="40" t="e">
        <f t="shared" si="38"/>
        <v>#DIV/0!</v>
      </c>
      <c r="F69" s="39"/>
      <c r="G69" s="39"/>
      <c r="H69" s="40" t="e">
        <f t="shared" si="1"/>
        <v>#DIV/0!</v>
      </c>
      <c r="I69" s="39"/>
      <c r="J69" s="39"/>
      <c r="K69" s="40" t="e">
        <f t="shared" si="3"/>
        <v>#DIV/0!</v>
      </c>
      <c r="L69" s="39"/>
      <c r="M69" s="39"/>
      <c r="N69" s="40" t="e">
        <f t="shared" si="5"/>
        <v>#DIV/0!</v>
      </c>
      <c r="O69" s="39">
        <f t="shared" ref="O69:P73" si="354">SUM(F69,I69,L69)</f>
        <v>0</v>
      </c>
      <c r="P69" s="39">
        <f t="shared" si="354"/>
        <v>0</v>
      </c>
      <c r="Q69" s="40" t="e">
        <f t="shared" si="7"/>
        <v>#DIV/0!</v>
      </c>
      <c r="R69" s="39"/>
      <c r="S69" s="39"/>
      <c r="T69" s="40" t="e">
        <f t="shared" si="9"/>
        <v>#DIV/0!</v>
      </c>
      <c r="U69" s="39"/>
      <c r="V69" s="39"/>
      <c r="W69" s="40" t="e">
        <f t="shared" si="11"/>
        <v>#DIV/0!</v>
      </c>
      <c r="X69" s="39"/>
      <c r="Y69" s="39"/>
      <c r="Z69" s="40" t="e">
        <f t="shared" si="13"/>
        <v>#DIV/0!</v>
      </c>
      <c r="AA69" s="39">
        <f t="shared" ref="AA69:AB73" si="355">SUM(R69,U69,X69)</f>
        <v>0</v>
      </c>
      <c r="AB69" s="39">
        <f t="shared" si="355"/>
        <v>0</v>
      </c>
      <c r="AC69" s="40" t="e">
        <f t="shared" si="15"/>
        <v>#DIV/0!</v>
      </c>
      <c r="AD69" s="39">
        <f t="shared" ref="AD69:AE73" si="356">SUM(O69,AA69)</f>
        <v>0</v>
      </c>
      <c r="AE69" s="39">
        <f t="shared" si="356"/>
        <v>0</v>
      </c>
      <c r="AF69" s="40" t="e">
        <f t="shared" si="17"/>
        <v>#DIV/0!</v>
      </c>
      <c r="AG69" s="39"/>
      <c r="AH69" s="39"/>
      <c r="AI69" s="40" t="e">
        <f t="shared" si="19"/>
        <v>#DIV/0!</v>
      </c>
      <c r="AJ69" s="39"/>
      <c r="AK69" s="39"/>
      <c r="AL69" s="40" t="e">
        <f t="shared" si="21"/>
        <v>#DIV/0!</v>
      </c>
      <c r="AM69" s="39"/>
      <c r="AN69" s="39"/>
      <c r="AO69" s="40" t="e">
        <f t="shared" si="23"/>
        <v>#DIV/0!</v>
      </c>
      <c r="AP69" s="39">
        <f t="shared" ref="AP69:AQ73" si="357">SUM(AG69,AJ69,AM69)</f>
        <v>0</v>
      </c>
      <c r="AQ69" s="39">
        <f t="shared" si="357"/>
        <v>0</v>
      </c>
      <c r="AR69" s="40" t="e">
        <f t="shared" si="25"/>
        <v>#DIV/0!</v>
      </c>
      <c r="AS69" s="39">
        <f t="shared" ref="AS69:AT73" si="358">SUM(AD69,AP69)</f>
        <v>0</v>
      </c>
      <c r="AT69" s="39">
        <f t="shared" si="358"/>
        <v>0</v>
      </c>
      <c r="AU69" s="40" t="e">
        <f t="shared" si="27"/>
        <v>#DIV/0!</v>
      </c>
      <c r="AV69" s="39"/>
      <c r="AW69" s="39"/>
      <c r="AX69" s="40" t="e">
        <f t="shared" si="29"/>
        <v>#DIV/0!</v>
      </c>
      <c r="AY69" s="39"/>
      <c r="AZ69" s="39"/>
      <c r="BA69" s="40" t="e">
        <f t="shared" si="31"/>
        <v>#DIV/0!</v>
      </c>
      <c r="BB69" s="39"/>
      <c r="BC69" s="39"/>
      <c r="BD69" s="40" t="e">
        <f t="shared" si="33"/>
        <v>#DIV/0!</v>
      </c>
      <c r="BE69" s="39">
        <f t="shared" ref="BE69:BF73" si="359">SUM(AV69,AY69,BB69)</f>
        <v>0</v>
      </c>
      <c r="BF69" s="39">
        <f t="shared" si="359"/>
        <v>0</v>
      </c>
      <c r="BG69" s="40" t="e">
        <f t="shared" si="35"/>
        <v>#DIV/0!</v>
      </c>
      <c r="BH69" s="39">
        <f t="shared" si="65"/>
        <v>0</v>
      </c>
      <c r="BI69" s="39">
        <f t="shared" si="65"/>
        <v>0</v>
      </c>
      <c r="BJ69" s="40" t="e">
        <f t="shared" si="37"/>
        <v>#DIV/0!</v>
      </c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</row>
    <row r="70" spans="1:131" s="46" customFormat="1" outlineLevel="3" x14ac:dyDescent="0.25">
      <c r="A70" s="21"/>
      <c r="B70" s="23" t="s">
        <v>29</v>
      </c>
      <c r="C70" s="39">
        <f t="shared" si="353"/>
        <v>0</v>
      </c>
      <c r="D70" s="39">
        <f t="shared" si="353"/>
        <v>0</v>
      </c>
      <c r="E70" s="40" t="e">
        <f t="shared" si="38"/>
        <v>#DIV/0!</v>
      </c>
      <c r="F70" s="39"/>
      <c r="G70" s="39"/>
      <c r="H70" s="40" t="e">
        <f t="shared" si="1"/>
        <v>#DIV/0!</v>
      </c>
      <c r="I70" s="39"/>
      <c r="J70" s="39"/>
      <c r="K70" s="40" t="e">
        <f t="shared" si="3"/>
        <v>#DIV/0!</v>
      </c>
      <c r="L70" s="39"/>
      <c r="M70" s="39"/>
      <c r="N70" s="40" t="e">
        <f t="shared" si="5"/>
        <v>#DIV/0!</v>
      </c>
      <c r="O70" s="39">
        <f t="shared" si="354"/>
        <v>0</v>
      </c>
      <c r="P70" s="39">
        <f t="shared" si="354"/>
        <v>0</v>
      </c>
      <c r="Q70" s="40" t="e">
        <f t="shared" si="7"/>
        <v>#DIV/0!</v>
      </c>
      <c r="R70" s="39"/>
      <c r="S70" s="39"/>
      <c r="T70" s="40" t="e">
        <f t="shared" si="9"/>
        <v>#DIV/0!</v>
      </c>
      <c r="U70" s="39"/>
      <c r="V70" s="39"/>
      <c r="W70" s="40" t="e">
        <f t="shared" si="11"/>
        <v>#DIV/0!</v>
      </c>
      <c r="X70" s="39"/>
      <c r="Y70" s="39"/>
      <c r="Z70" s="40" t="e">
        <f t="shared" si="13"/>
        <v>#DIV/0!</v>
      </c>
      <c r="AA70" s="39">
        <f t="shared" si="355"/>
        <v>0</v>
      </c>
      <c r="AB70" s="39">
        <f t="shared" si="355"/>
        <v>0</v>
      </c>
      <c r="AC70" s="40" t="e">
        <f t="shared" si="15"/>
        <v>#DIV/0!</v>
      </c>
      <c r="AD70" s="39">
        <f t="shared" si="356"/>
        <v>0</v>
      </c>
      <c r="AE70" s="39">
        <f t="shared" si="356"/>
        <v>0</v>
      </c>
      <c r="AF70" s="40" t="e">
        <f t="shared" si="17"/>
        <v>#DIV/0!</v>
      </c>
      <c r="AG70" s="39"/>
      <c r="AH70" s="39"/>
      <c r="AI70" s="40" t="e">
        <f t="shared" si="19"/>
        <v>#DIV/0!</v>
      </c>
      <c r="AJ70" s="39"/>
      <c r="AK70" s="39"/>
      <c r="AL70" s="40" t="e">
        <f t="shared" si="21"/>
        <v>#DIV/0!</v>
      </c>
      <c r="AM70" s="39"/>
      <c r="AN70" s="39"/>
      <c r="AO70" s="40" t="e">
        <f t="shared" si="23"/>
        <v>#DIV/0!</v>
      </c>
      <c r="AP70" s="39">
        <f t="shared" si="357"/>
        <v>0</v>
      </c>
      <c r="AQ70" s="39">
        <f t="shared" si="357"/>
        <v>0</v>
      </c>
      <c r="AR70" s="40" t="e">
        <f t="shared" si="25"/>
        <v>#DIV/0!</v>
      </c>
      <c r="AS70" s="39">
        <f t="shared" si="358"/>
        <v>0</v>
      </c>
      <c r="AT70" s="39">
        <f t="shared" si="358"/>
        <v>0</v>
      </c>
      <c r="AU70" s="40" t="e">
        <f t="shared" si="27"/>
        <v>#DIV/0!</v>
      </c>
      <c r="AV70" s="39"/>
      <c r="AW70" s="39"/>
      <c r="AX70" s="40" t="e">
        <f t="shared" si="29"/>
        <v>#DIV/0!</v>
      </c>
      <c r="AY70" s="39"/>
      <c r="AZ70" s="39"/>
      <c r="BA70" s="40" t="e">
        <f t="shared" si="31"/>
        <v>#DIV/0!</v>
      </c>
      <c r="BB70" s="39"/>
      <c r="BC70" s="39"/>
      <c r="BD70" s="40" t="e">
        <f t="shared" si="33"/>
        <v>#DIV/0!</v>
      </c>
      <c r="BE70" s="39">
        <f t="shared" si="359"/>
        <v>0</v>
      </c>
      <c r="BF70" s="39">
        <f t="shared" si="359"/>
        <v>0</v>
      </c>
      <c r="BG70" s="40" t="e">
        <f t="shared" si="35"/>
        <v>#DIV/0!</v>
      </c>
      <c r="BH70" s="39">
        <f t="shared" si="65"/>
        <v>0</v>
      </c>
      <c r="BI70" s="39">
        <f t="shared" si="65"/>
        <v>0</v>
      </c>
      <c r="BJ70" s="40" t="e">
        <f t="shared" si="37"/>
        <v>#DIV/0!</v>
      </c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</row>
    <row r="71" spans="1:131" s="46" customFormat="1" outlineLevel="3" x14ac:dyDescent="0.25">
      <c r="A71" s="21"/>
      <c r="B71" s="23" t="s">
        <v>35</v>
      </c>
      <c r="C71" s="39">
        <f t="shared" si="353"/>
        <v>0</v>
      </c>
      <c r="D71" s="39">
        <f t="shared" si="353"/>
        <v>0</v>
      </c>
      <c r="E71" s="40" t="e">
        <f t="shared" si="38"/>
        <v>#DIV/0!</v>
      </c>
      <c r="F71" s="39"/>
      <c r="G71" s="39"/>
      <c r="H71" s="40" t="e">
        <f t="shared" ref="H71:H128" si="360">G71/F71</f>
        <v>#DIV/0!</v>
      </c>
      <c r="I71" s="39"/>
      <c r="J71" s="39"/>
      <c r="K71" s="40" t="e">
        <f t="shared" ref="K71:K128" si="361">J71/I71</f>
        <v>#DIV/0!</v>
      </c>
      <c r="L71" s="39"/>
      <c r="M71" s="39"/>
      <c r="N71" s="40" t="e">
        <f t="shared" ref="N71:N128" si="362">M71/L71</f>
        <v>#DIV/0!</v>
      </c>
      <c r="O71" s="39">
        <f t="shared" si="354"/>
        <v>0</v>
      </c>
      <c r="P71" s="39">
        <f t="shared" si="354"/>
        <v>0</v>
      </c>
      <c r="Q71" s="40" t="e">
        <f t="shared" ref="Q71:Q128" si="363">P71/O71</f>
        <v>#DIV/0!</v>
      </c>
      <c r="R71" s="39"/>
      <c r="S71" s="39"/>
      <c r="T71" s="40" t="e">
        <f t="shared" ref="T71:T128" si="364">S71/R71</f>
        <v>#DIV/0!</v>
      </c>
      <c r="U71" s="39"/>
      <c r="V71" s="39"/>
      <c r="W71" s="40" t="e">
        <f t="shared" ref="W71:W128" si="365">V71/U71</f>
        <v>#DIV/0!</v>
      </c>
      <c r="X71" s="39"/>
      <c r="Y71" s="39"/>
      <c r="Z71" s="40" t="e">
        <f t="shared" ref="Z71:Z128" si="366">Y71/X71</f>
        <v>#DIV/0!</v>
      </c>
      <c r="AA71" s="39">
        <f t="shared" si="355"/>
        <v>0</v>
      </c>
      <c r="AB71" s="39">
        <f t="shared" si="355"/>
        <v>0</v>
      </c>
      <c r="AC71" s="40" t="e">
        <f t="shared" ref="AC71:AC128" si="367">AB71/AA71</f>
        <v>#DIV/0!</v>
      </c>
      <c r="AD71" s="39">
        <f t="shared" si="356"/>
        <v>0</v>
      </c>
      <c r="AE71" s="39">
        <f t="shared" si="356"/>
        <v>0</v>
      </c>
      <c r="AF71" s="40" t="e">
        <f t="shared" ref="AF71:AF128" si="368">AE71/AD71</f>
        <v>#DIV/0!</v>
      </c>
      <c r="AG71" s="39"/>
      <c r="AH71" s="39"/>
      <c r="AI71" s="40" t="e">
        <f t="shared" ref="AI71:AI128" si="369">AH71/AG71</f>
        <v>#DIV/0!</v>
      </c>
      <c r="AJ71" s="39"/>
      <c r="AK71" s="39"/>
      <c r="AL71" s="40" t="e">
        <f t="shared" ref="AL71:AL128" si="370">AK71/AJ71</f>
        <v>#DIV/0!</v>
      </c>
      <c r="AM71" s="39"/>
      <c r="AN71" s="39"/>
      <c r="AO71" s="40" t="e">
        <f t="shared" ref="AO71:AO128" si="371">AN71/AM71</f>
        <v>#DIV/0!</v>
      </c>
      <c r="AP71" s="39">
        <f t="shared" si="357"/>
        <v>0</v>
      </c>
      <c r="AQ71" s="39">
        <f t="shared" si="357"/>
        <v>0</v>
      </c>
      <c r="AR71" s="40" t="e">
        <f t="shared" ref="AR71:AR128" si="372">AQ71/AP71</f>
        <v>#DIV/0!</v>
      </c>
      <c r="AS71" s="39">
        <f t="shared" si="358"/>
        <v>0</v>
      </c>
      <c r="AT71" s="39">
        <f t="shared" si="358"/>
        <v>0</v>
      </c>
      <c r="AU71" s="40" t="e">
        <f t="shared" ref="AU71:AU128" si="373">AT71/AS71</f>
        <v>#DIV/0!</v>
      </c>
      <c r="AV71" s="39"/>
      <c r="AW71" s="39"/>
      <c r="AX71" s="40" t="e">
        <f t="shared" ref="AX71:AX128" si="374">AW71/AV71</f>
        <v>#DIV/0!</v>
      </c>
      <c r="AY71" s="39"/>
      <c r="AZ71" s="39"/>
      <c r="BA71" s="40" t="e">
        <f t="shared" ref="BA71:BA128" si="375">AZ71/AY71</f>
        <v>#DIV/0!</v>
      </c>
      <c r="BB71" s="39"/>
      <c r="BC71" s="39"/>
      <c r="BD71" s="40" t="e">
        <f t="shared" ref="BD71:BD128" si="376">BC71/BB71</f>
        <v>#DIV/0!</v>
      </c>
      <c r="BE71" s="39">
        <f t="shared" si="359"/>
        <v>0</v>
      </c>
      <c r="BF71" s="39">
        <f t="shared" si="359"/>
        <v>0</v>
      </c>
      <c r="BG71" s="40" t="e">
        <f t="shared" ref="BG71:BG128" si="377">BF71/BE71</f>
        <v>#DIV/0!</v>
      </c>
      <c r="BH71" s="39">
        <f t="shared" si="65"/>
        <v>0</v>
      </c>
      <c r="BI71" s="39">
        <f t="shared" si="65"/>
        <v>0</v>
      </c>
      <c r="BJ71" s="40" t="e">
        <f t="shared" ref="BJ71:BJ128" si="378">BI71/BH71</f>
        <v>#DIV/0!</v>
      </c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</row>
    <row r="72" spans="1:131" s="46" customFormat="1" outlineLevel="3" x14ac:dyDescent="0.25">
      <c r="A72" s="21"/>
      <c r="B72" s="23" t="s">
        <v>30</v>
      </c>
      <c r="C72" s="39">
        <f t="shared" si="353"/>
        <v>0</v>
      </c>
      <c r="D72" s="39">
        <f t="shared" si="353"/>
        <v>0</v>
      </c>
      <c r="E72" s="40" t="e">
        <f t="shared" si="38"/>
        <v>#DIV/0!</v>
      </c>
      <c r="F72" s="39"/>
      <c r="G72" s="39"/>
      <c r="H72" s="40" t="e">
        <f t="shared" si="360"/>
        <v>#DIV/0!</v>
      </c>
      <c r="I72" s="39"/>
      <c r="J72" s="39"/>
      <c r="K72" s="40" t="e">
        <f t="shared" si="361"/>
        <v>#DIV/0!</v>
      </c>
      <c r="L72" s="39"/>
      <c r="M72" s="39"/>
      <c r="N72" s="40" t="e">
        <f t="shared" si="362"/>
        <v>#DIV/0!</v>
      </c>
      <c r="O72" s="39">
        <f t="shared" si="354"/>
        <v>0</v>
      </c>
      <c r="P72" s="39">
        <f t="shared" si="354"/>
        <v>0</v>
      </c>
      <c r="Q72" s="40" t="e">
        <f t="shared" si="363"/>
        <v>#DIV/0!</v>
      </c>
      <c r="R72" s="39"/>
      <c r="S72" s="39"/>
      <c r="T72" s="40" t="e">
        <f t="shared" si="364"/>
        <v>#DIV/0!</v>
      </c>
      <c r="U72" s="39"/>
      <c r="V72" s="39"/>
      <c r="W72" s="40" t="e">
        <f t="shared" si="365"/>
        <v>#DIV/0!</v>
      </c>
      <c r="X72" s="39"/>
      <c r="Y72" s="39"/>
      <c r="Z72" s="40" t="e">
        <f t="shared" si="366"/>
        <v>#DIV/0!</v>
      </c>
      <c r="AA72" s="39">
        <f t="shared" si="355"/>
        <v>0</v>
      </c>
      <c r="AB72" s="39">
        <f t="shared" si="355"/>
        <v>0</v>
      </c>
      <c r="AC72" s="40" t="e">
        <f t="shared" si="367"/>
        <v>#DIV/0!</v>
      </c>
      <c r="AD72" s="39">
        <f t="shared" si="356"/>
        <v>0</v>
      </c>
      <c r="AE72" s="39">
        <f t="shared" si="356"/>
        <v>0</v>
      </c>
      <c r="AF72" s="40" t="e">
        <f t="shared" si="368"/>
        <v>#DIV/0!</v>
      </c>
      <c r="AG72" s="39"/>
      <c r="AH72" s="39"/>
      <c r="AI72" s="40" t="e">
        <f t="shared" si="369"/>
        <v>#DIV/0!</v>
      </c>
      <c r="AJ72" s="39"/>
      <c r="AK72" s="39"/>
      <c r="AL72" s="40" t="e">
        <f t="shared" si="370"/>
        <v>#DIV/0!</v>
      </c>
      <c r="AM72" s="39"/>
      <c r="AN72" s="39"/>
      <c r="AO72" s="40" t="e">
        <f t="shared" si="371"/>
        <v>#DIV/0!</v>
      </c>
      <c r="AP72" s="39">
        <f t="shared" si="357"/>
        <v>0</v>
      </c>
      <c r="AQ72" s="39">
        <f t="shared" si="357"/>
        <v>0</v>
      </c>
      <c r="AR72" s="40" t="e">
        <f t="shared" si="372"/>
        <v>#DIV/0!</v>
      </c>
      <c r="AS72" s="39">
        <f t="shared" si="358"/>
        <v>0</v>
      </c>
      <c r="AT72" s="39">
        <f t="shared" si="358"/>
        <v>0</v>
      </c>
      <c r="AU72" s="40" t="e">
        <f t="shared" si="373"/>
        <v>#DIV/0!</v>
      </c>
      <c r="AV72" s="39"/>
      <c r="AW72" s="39"/>
      <c r="AX72" s="40" t="e">
        <f t="shared" si="374"/>
        <v>#DIV/0!</v>
      </c>
      <c r="AY72" s="39"/>
      <c r="AZ72" s="39"/>
      <c r="BA72" s="40" t="e">
        <f t="shared" si="375"/>
        <v>#DIV/0!</v>
      </c>
      <c r="BB72" s="39"/>
      <c r="BC72" s="39"/>
      <c r="BD72" s="40" t="e">
        <f t="shared" si="376"/>
        <v>#DIV/0!</v>
      </c>
      <c r="BE72" s="39">
        <f t="shared" si="359"/>
        <v>0</v>
      </c>
      <c r="BF72" s="39">
        <f t="shared" si="359"/>
        <v>0</v>
      </c>
      <c r="BG72" s="40" t="e">
        <f t="shared" si="377"/>
        <v>#DIV/0!</v>
      </c>
      <c r="BH72" s="39">
        <f t="shared" si="65"/>
        <v>0</v>
      </c>
      <c r="BI72" s="39">
        <f t="shared" si="65"/>
        <v>0</v>
      </c>
      <c r="BJ72" s="40" t="e">
        <f t="shared" si="378"/>
        <v>#DIV/0!</v>
      </c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</row>
    <row r="73" spans="1:131" s="35" customFormat="1" outlineLevel="2" x14ac:dyDescent="0.25">
      <c r="A73" s="21"/>
      <c r="B73" s="23" t="s">
        <v>64</v>
      </c>
      <c r="C73" s="39">
        <f t="shared" si="353"/>
        <v>0</v>
      </c>
      <c r="D73" s="39">
        <f t="shared" si="353"/>
        <v>0</v>
      </c>
      <c r="E73" s="40" t="e">
        <f t="shared" ref="E73:E128" si="379">D73/C73</f>
        <v>#DIV/0!</v>
      </c>
      <c r="F73" s="39"/>
      <c r="G73" s="39"/>
      <c r="H73" s="40" t="e">
        <f t="shared" si="360"/>
        <v>#DIV/0!</v>
      </c>
      <c r="I73" s="39"/>
      <c r="J73" s="39"/>
      <c r="K73" s="40" t="e">
        <f t="shared" si="361"/>
        <v>#DIV/0!</v>
      </c>
      <c r="L73" s="39"/>
      <c r="M73" s="39"/>
      <c r="N73" s="40" t="e">
        <f t="shared" si="362"/>
        <v>#DIV/0!</v>
      </c>
      <c r="O73" s="39">
        <f t="shared" si="354"/>
        <v>0</v>
      </c>
      <c r="P73" s="39">
        <f t="shared" si="354"/>
        <v>0</v>
      </c>
      <c r="Q73" s="40" t="e">
        <f t="shared" si="363"/>
        <v>#DIV/0!</v>
      </c>
      <c r="R73" s="39"/>
      <c r="S73" s="39"/>
      <c r="T73" s="40" t="e">
        <f t="shared" si="364"/>
        <v>#DIV/0!</v>
      </c>
      <c r="U73" s="39"/>
      <c r="V73" s="39"/>
      <c r="W73" s="40" t="e">
        <f t="shared" si="365"/>
        <v>#DIV/0!</v>
      </c>
      <c r="X73" s="39"/>
      <c r="Y73" s="39"/>
      <c r="Z73" s="40" t="e">
        <f t="shared" si="366"/>
        <v>#DIV/0!</v>
      </c>
      <c r="AA73" s="39">
        <f t="shared" si="355"/>
        <v>0</v>
      </c>
      <c r="AB73" s="39">
        <f t="shared" si="355"/>
        <v>0</v>
      </c>
      <c r="AC73" s="40" t="e">
        <f t="shared" si="367"/>
        <v>#DIV/0!</v>
      </c>
      <c r="AD73" s="39">
        <f t="shared" si="356"/>
        <v>0</v>
      </c>
      <c r="AE73" s="39">
        <f t="shared" si="356"/>
        <v>0</v>
      </c>
      <c r="AF73" s="40" t="e">
        <f t="shared" si="368"/>
        <v>#DIV/0!</v>
      </c>
      <c r="AG73" s="39"/>
      <c r="AH73" s="39"/>
      <c r="AI73" s="40" t="e">
        <f t="shared" si="369"/>
        <v>#DIV/0!</v>
      </c>
      <c r="AJ73" s="39"/>
      <c r="AK73" s="39"/>
      <c r="AL73" s="40" t="e">
        <f t="shared" si="370"/>
        <v>#DIV/0!</v>
      </c>
      <c r="AM73" s="39"/>
      <c r="AN73" s="39"/>
      <c r="AO73" s="40" t="e">
        <f t="shared" si="371"/>
        <v>#DIV/0!</v>
      </c>
      <c r="AP73" s="39">
        <f t="shared" si="357"/>
        <v>0</v>
      </c>
      <c r="AQ73" s="39">
        <f t="shared" si="357"/>
        <v>0</v>
      </c>
      <c r="AR73" s="40" t="e">
        <f t="shared" si="372"/>
        <v>#DIV/0!</v>
      </c>
      <c r="AS73" s="39">
        <f t="shared" si="358"/>
        <v>0</v>
      </c>
      <c r="AT73" s="39">
        <f t="shared" si="358"/>
        <v>0</v>
      </c>
      <c r="AU73" s="40" t="e">
        <f t="shared" si="373"/>
        <v>#DIV/0!</v>
      </c>
      <c r="AV73" s="39"/>
      <c r="AW73" s="39"/>
      <c r="AX73" s="40" t="e">
        <f t="shared" si="374"/>
        <v>#DIV/0!</v>
      </c>
      <c r="AY73" s="39"/>
      <c r="AZ73" s="39"/>
      <c r="BA73" s="40" t="e">
        <f t="shared" si="375"/>
        <v>#DIV/0!</v>
      </c>
      <c r="BB73" s="39"/>
      <c r="BC73" s="39"/>
      <c r="BD73" s="40" t="e">
        <f t="shared" si="376"/>
        <v>#DIV/0!</v>
      </c>
      <c r="BE73" s="39">
        <f t="shared" si="359"/>
        <v>0</v>
      </c>
      <c r="BF73" s="39">
        <f t="shared" si="359"/>
        <v>0</v>
      </c>
      <c r="BG73" s="40" t="e">
        <f t="shared" si="377"/>
        <v>#DIV/0!</v>
      </c>
      <c r="BH73" s="39">
        <f t="shared" si="65"/>
        <v>0</v>
      </c>
      <c r="BI73" s="39">
        <f t="shared" si="65"/>
        <v>0</v>
      </c>
      <c r="BJ73" s="40" t="e">
        <f t="shared" si="378"/>
        <v>#DIV/0!</v>
      </c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</row>
    <row r="74" spans="1:131" s="46" customFormat="1" ht="22.5" outlineLevel="3" x14ac:dyDescent="0.25">
      <c r="A74" s="17">
        <v>224</v>
      </c>
      <c r="B74" s="9" t="s">
        <v>50</v>
      </c>
      <c r="C74" s="37">
        <f>SUM(C75:C77)</f>
        <v>0</v>
      </c>
      <c r="D74" s="37">
        <f>SUM(D75:D77)</f>
        <v>0</v>
      </c>
      <c r="E74" s="38" t="e">
        <f t="shared" si="379"/>
        <v>#DIV/0!</v>
      </c>
      <c r="F74" s="37">
        <f t="shared" ref="F74:G74" si="380">SUM(F75:F77)</f>
        <v>0</v>
      </c>
      <c r="G74" s="37">
        <f t="shared" si="380"/>
        <v>0</v>
      </c>
      <c r="H74" s="38" t="e">
        <f t="shared" si="360"/>
        <v>#DIV/0!</v>
      </c>
      <c r="I74" s="37">
        <f t="shared" ref="I74:J74" si="381">SUM(I75:I77)</f>
        <v>0</v>
      </c>
      <c r="J74" s="37">
        <f t="shared" si="381"/>
        <v>0</v>
      </c>
      <c r="K74" s="38" t="e">
        <f t="shared" si="361"/>
        <v>#DIV/0!</v>
      </c>
      <c r="L74" s="37">
        <f t="shared" ref="L74:M74" si="382">SUM(L75:L77)</f>
        <v>0</v>
      </c>
      <c r="M74" s="37">
        <f t="shared" si="382"/>
        <v>0</v>
      </c>
      <c r="N74" s="38" t="e">
        <f t="shared" si="362"/>
        <v>#DIV/0!</v>
      </c>
      <c r="O74" s="37">
        <f t="shared" ref="O74:P74" si="383">SUM(O75:O77)</f>
        <v>0</v>
      </c>
      <c r="P74" s="37">
        <f t="shared" si="383"/>
        <v>0</v>
      </c>
      <c r="Q74" s="38" t="e">
        <f t="shared" si="363"/>
        <v>#DIV/0!</v>
      </c>
      <c r="R74" s="37">
        <f t="shared" ref="R74:S74" si="384">SUM(R75:R77)</f>
        <v>0</v>
      </c>
      <c r="S74" s="37">
        <f t="shared" si="384"/>
        <v>0</v>
      </c>
      <c r="T74" s="38" t="e">
        <f t="shared" si="364"/>
        <v>#DIV/0!</v>
      </c>
      <c r="U74" s="37">
        <f t="shared" ref="U74:V74" si="385">SUM(U75:U77)</f>
        <v>0</v>
      </c>
      <c r="V74" s="37">
        <f t="shared" si="385"/>
        <v>0</v>
      </c>
      <c r="W74" s="38" t="e">
        <f t="shared" si="365"/>
        <v>#DIV/0!</v>
      </c>
      <c r="X74" s="37">
        <f t="shared" ref="X74:Y74" si="386">SUM(X75:X77)</f>
        <v>0</v>
      </c>
      <c r="Y74" s="37">
        <f t="shared" si="386"/>
        <v>0</v>
      </c>
      <c r="Z74" s="38" t="e">
        <f t="shared" si="366"/>
        <v>#DIV/0!</v>
      </c>
      <c r="AA74" s="37">
        <f t="shared" ref="AA74:AB74" si="387">SUM(AA75:AA77)</f>
        <v>0</v>
      </c>
      <c r="AB74" s="37">
        <f t="shared" si="387"/>
        <v>0</v>
      </c>
      <c r="AC74" s="38" t="e">
        <f t="shared" si="367"/>
        <v>#DIV/0!</v>
      </c>
      <c r="AD74" s="37">
        <f t="shared" ref="AD74:AE74" si="388">SUM(AD75:AD77)</f>
        <v>0</v>
      </c>
      <c r="AE74" s="37">
        <f t="shared" si="388"/>
        <v>0</v>
      </c>
      <c r="AF74" s="38" t="e">
        <f t="shared" si="368"/>
        <v>#DIV/0!</v>
      </c>
      <c r="AG74" s="37">
        <f t="shared" ref="AG74:AH74" si="389">SUM(AG75:AG77)</f>
        <v>0</v>
      </c>
      <c r="AH74" s="37">
        <f t="shared" si="389"/>
        <v>0</v>
      </c>
      <c r="AI74" s="38" t="e">
        <f t="shared" si="369"/>
        <v>#DIV/0!</v>
      </c>
      <c r="AJ74" s="37">
        <f t="shared" ref="AJ74:AK74" si="390">SUM(AJ75:AJ77)</f>
        <v>0</v>
      </c>
      <c r="AK74" s="37">
        <f t="shared" si="390"/>
        <v>0</v>
      </c>
      <c r="AL74" s="38" t="e">
        <f t="shared" si="370"/>
        <v>#DIV/0!</v>
      </c>
      <c r="AM74" s="37">
        <f t="shared" ref="AM74:AN74" si="391">SUM(AM75:AM77)</f>
        <v>0</v>
      </c>
      <c r="AN74" s="37">
        <f t="shared" si="391"/>
        <v>0</v>
      </c>
      <c r="AO74" s="38" t="e">
        <f t="shared" si="371"/>
        <v>#DIV/0!</v>
      </c>
      <c r="AP74" s="37">
        <f t="shared" ref="AP74:AQ74" si="392">SUM(AP75:AP77)</f>
        <v>0</v>
      </c>
      <c r="AQ74" s="37">
        <f t="shared" si="392"/>
        <v>0</v>
      </c>
      <c r="AR74" s="38" t="e">
        <f t="shared" si="372"/>
        <v>#DIV/0!</v>
      </c>
      <c r="AS74" s="37">
        <f t="shared" ref="AS74:AT74" si="393">SUM(AS75:AS77)</f>
        <v>0</v>
      </c>
      <c r="AT74" s="37">
        <f t="shared" si="393"/>
        <v>0</v>
      </c>
      <c r="AU74" s="38" t="e">
        <f t="shared" si="373"/>
        <v>#DIV/0!</v>
      </c>
      <c r="AV74" s="37">
        <f t="shared" ref="AV74:AW74" si="394">SUM(AV75:AV77)</f>
        <v>0</v>
      </c>
      <c r="AW74" s="37">
        <f t="shared" si="394"/>
        <v>0</v>
      </c>
      <c r="AX74" s="38" t="e">
        <f t="shared" si="374"/>
        <v>#DIV/0!</v>
      </c>
      <c r="AY74" s="37">
        <f t="shared" ref="AY74:AZ74" si="395">SUM(AY75:AY77)</f>
        <v>0</v>
      </c>
      <c r="AZ74" s="37">
        <f t="shared" si="395"/>
        <v>0</v>
      </c>
      <c r="BA74" s="38" t="e">
        <f t="shared" si="375"/>
        <v>#DIV/0!</v>
      </c>
      <c r="BB74" s="37">
        <f t="shared" ref="BB74:BC74" si="396">SUM(BB75:BB77)</f>
        <v>0</v>
      </c>
      <c r="BC74" s="37">
        <f t="shared" si="396"/>
        <v>0</v>
      </c>
      <c r="BD74" s="38" t="e">
        <f t="shared" si="376"/>
        <v>#DIV/0!</v>
      </c>
      <c r="BE74" s="37">
        <f t="shared" ref="BE74:BF74" si="397">SUM(BE75:BE77)</f>
        <v>0</v>
      </c>
      <c r="BF74" s="37">
        <f t="shared" si="397"/>
        <v>0</v>
      </c>
      <c r="BG74" s="38" t="e">
        <f t="shared" si="377"/>
        <v>#DIV/0!</v>
      </c>
      <c r="BH74" s="37">
        <f t="shared" ref="BH74:BI74" si="398">SUM(BH75:BH77)</f>
        <v>0</v>
      </c>
      <c r="BI74" s="37">
        <f t="shared" si="398"/>
        <v>0</v>
      </c>
      <c r="BJ74" s="38" t="e">
        <f t="shared" si="378"/>
        <v>#DIV/0!</v>
      </c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</row>
    <row r="75" spans="1:131" s="46" customFormat="1" outlineLevel="3" x14ac:dyDescent="0.25">
      <c r="A75" s="21"/>
      <c r="B75" s="24" t="s">
        <v>51</v>
      </c>
      <c r="C75" s="39">
        <f t="shared" ref="C75:D77" si="399">SUM(AD75,BH75)</f>
        <v>0</v>
      </c>
      <c r="D75" s="39">
        <f t="shared" si="399"/>
        <v>0</v>
      </c>
      <c r="E75" s="40" t="e">
        <f t="shared" si="379"/>
        <v>#DIV/0!</v>
      </c>
      <c r="F75" s="39"/>
      <c r="G75" s="39"/>
      <c r="H75" s="40" t="e">
        <f t="shared" si="360"/>
        <v>#DIV/0!</v>
      </c>
      <c r="I75" s="39"/>
      <c r="J75" s="39"/>
      <c r="K75" s="40" t="e">
        <f t="shared" si="361"/>
        <v>#DIV/0!</v>
      </c>
      <c r="L75" s="39"/>
      <c r="M75" s="39"/>
      <c r="N75" s="40" t="e">
        <f t="shared" si="362"/>
        <v>#DIV/0!</v>
      </c>
      <c r="O75" s="39">
        <f t="shared" ref="O75:P77" si="400">SUM(F75,I75,L75)</f>
        <v>0</v>
      </c>
      <c r="P75" s="39">
        <f t="shared" si="400"/>
        <v>0</v>
      </c>
      <c r="Q75" s="40" t="e">
        <f t="shared" si="363"/>
        <v>#DIV/0!</v>
      </c>
      <c r="R75" s="39"/>
      <c r="S75" s="39"/>
      <c r="T75" s="40" t="e">
        <f t="shared" si="364"/>
        <v>#DIV/0!</v>
      </c>
      <c r="U75" s="39"/>
      <c r="V75" s="39"/>
      <c r="W75" s="40" t="e">
        <f t="shared" si="365"/>
        <v>#DIV/0!</v>
      </c>
      <c r="X75" s="39"/>
      <c r="Y75" s="39"/>
      <c r="Z75" s="40" t="e">
        <f t="shared" si="366"/>
        <v>#DIV/0!</v>
      </c>
      <c r="AA75" s="39">
        <f t="shared" ref="AA75:AB77" si="401">SUM(R75,U75,X75)</f>
        <v>0</v>
      </c>
      <c r="AB75" s="39">
        <f t="shared" si="401"/>
        <v>0</v>
      </c>
      <c r="AC75" s="40" t="e">
        <f t="shared" si="367"/>
        <v>#DIV/0!</v>
      </c>
      <c r="AD75" s="39">
        <f t="shared" ref="AD75:AE77" si="402">SUM(O75,AA75)</f>
        <v>0</v>
      </c>
      <c r="AE75" s="39">
        <f t="shared" si="402"/>
        <v>0</v>
      </c>
      <c r="AF75" s="40" t="e">
        <f t="shared" si="368"/>
        <v>#DIV/0!</v>
      </c>
      <c r="AG75" s="39"/>
      <c r="AH75" s="39"/>
      <c r="AI75" s="40" t="e">
        <f t="shared" si="369"/>
        <v>#DIV/0!</v>
      </c>
      <c r="AJ75" s="39"/>
      <c r="AK75" s="39"/>
      <c r="AL75" s="40" t="e">
        <f t="shared" si="370"/>
        <v>#DIV/0!</v>
      </c>
      <c r="AM75" s="39"/>
      <c r="AN75" s="39"/>
      <c r="AO75" s="40" t="e">
        <f t="shared" si="371"/>
        <v>#DIV/0!</v>
      </c>
      <c r="AP75" s="39">
        <f t="shared" ref="AP75:AQ77" si="403">SUM(AG75,AJ75,AM75)</f>
        <v>0</v>
      </c>
      <c r="AQ75" s="39">
        <f t="shared" si="403"/>
        <v>0</v>
      </c>
      <c r="AR75" s="40" t="e">
        <f t="shared" si="372"/>
        <v>#DIV/0!</v>
      </c>
      <c r="AS75" s="39">
        <f t="shared" ref="AS75:AT77" si="404">SUM(AD75,AP75)</f>
        <v>0</v>
      </c>
      <c r="AT75" s="39">
        <f t="shared" si="404"/>
        <v>0</v>
      </c>
      <c r="AU75" s="40" t="e">
        <f t="shared" si="373"/>
        <v>#DIV/0!</v>
      </c>
      <c r="AV75" s="39"/>
      <c r="AW75" s="39"/>
      <c r="AX75" s="40" t="e">
        <f t="shared" si="374"/>
        <v>#DIV/0!</v>
      </c>
      <c r="AY75" s="39"/>
      <c r="AZ75" s="39"/>
      <c r="BA75" s="40" t="e">
        <f t="shared" si="375"/>
        <v>#DIV/0!</v>
      </c>
      <c r="BB75" s="39"/>
      <c r="BC75" s="39"/>
      <c r="BD75" s="40" t="e">
        <f t="shared" si="376"/>
        <v>#DIV/0!</v>
      </c>
      <c r="BE75" s="39">
        <f t="shared" ref="BE75:BF77" si="405">SUM(AV75,AY75,BB75)</f>
        <v>0</v>
      </c>
      <c r="BF75" s="39">
        <f t="shared" si="405"/>
        <v>0</v>
      </c>
      <c r="BG75" s="40" t="e">
        <f t="shared" si="377"/>
        <v>#DIV/0!</v>
      </c>
      <c r="BH75" s="39">
        <f t="shared" ref="BH75:BI126" si="406">SUM(AP75,BE75)</f>
        <v>0</v>
      </c>
      <c r="BI75" s="39">
        <f t="shared" si="406"/>
        <v>0</v>
      </c>
      <c r="BJ75" s="40" t="e">
        <f t="shared" si="378"/>
        <v>#DIV/0!</v>
      </c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</row>
    <row r="76" spans="1:131" s="46" customFormat="1" outlineLevel="3" x14ac:dyDescent="0.25">
      <c r="A76" s="21"/>
      <c r="B76" s="24" t="s">
        <v>52</v>
      </c>
      <c r="C76" s="39">
        <f t="shared" si="399"/>
        <v>0</v>
      </c>
      <c r="D76" s="39">
        <f t="shared" si="399"/>
        <v>0</v>
      </c>
      <c r="E76" s="40" t="e">
        <f t="shared" si="379"/>
        <v>#DIV/0!</v>
      </c>
      <c r="F76" s="39"/>
      <c r="G76" s="39"/>
      <c r="H76" s="40" t="e">
        <f t="shared" si="360"/>
        <v>#DIV/0!</v>
      </c>
      <c r="I76" s="39"/>
      <c r="J76" s="39"/>
      <c r="K76" s="40" t="e">
        <f t="shared" si="361"/>
        <v>#DIV/0!</v>
      </c>
      <c r="L76" s="39"/>
      <c r="M76" s="39"/>
      <c r="N76" s="40" t="e">
        <f t="shared" si="362"/>
        <v>#DIV/0!</v>
      </c>
      <c r="O76" s="39">
        <f t="shared" si="400"/>
        <v>0</v>
      </c>
      <c r="P76" s="39">
        <f t="shared" si="400"/>
        <v>0</v>
      </c>
      <c r="Q76" s="40" t="e">
        <f t="shared" si="363"/>
        <v>#DIV/0!</v>
      </c>
      <c r="R76" s="39"/>
      <c r="S76" s="39"/>
      <c r="T76" s="40" t="e">
        <f t="shared" si="364"/>
        <v>#DIV/0!</v>
      </c>
      <c r="U76" s="39"/>
      <c r="V76" s="39"/>
      <c r="W76" s="40" t="e">
        <f t="shared" si="365"/>
        <v>#DIV/0!</v>
      </c>
      <c r="X76" s="39"/>
      <c r="Y76" s="39"/>
      <c r="Z76" s="40" t="e">
        <f t="shared" si="366"/>
        <v>#DIV/0!</v>
      </c>
      <c r="AA76" s="39">
        <f t="shared" si="401"/>
        <v>0</v>
      </c>
      <c r="AB76" s="39">
        <f t="shared" si="401"/>
        <v>0</v>
      </c>
      <c r="AC76" s="40" t="e">
        <f t="shared" si="367"/>
        <v>#DIV/0!</v>
      </c>
      <c r="AD76" s="39">
        <f t="shared" si="402"/>
        <v>0</v>
      </c>
      <c r="AE76" s="39">
        <f t="shared" si="402"/>
        <v>0</v>
      </c>
      <c r="AF76" s="40" t="e">
        <f t="shared" si="368"/>
        <v>#DIV/0!</v>
      </c>
      <c r="AG76" s="39"/>
      <c r="AH76" s="39"/>
      <c r="AI76" s="40" t="e">
        <f t="shared" si="369"/>
        <v>#DIV/0!</v>
      </c>
      <c r="AJ76" s="39"/>
      <c r="AK76" s="39"/>
      <c r="AL76" s="40" t="e">
        <f t="shared" si="370"/>
        <v>#DIV/0!</v>
      </c>
      <c r="AM76" s="39"/>
      <c r="AN76" s="39"/>
      <c r="AO76" s="40" t="e">
        <f t="shared" si="371"/>
        <v>#DIV/0!</v>
      </c>
      <c r="AP76" s="39">
        <f t="shared" si="403"/>
        <v>0</v>
      </c>
      <c r="AQ76" s="39">
        <f t="shared" si="403"/>
        <v>0</v>
      </c>
      <c r="AR76" s="40" t="e">
        <f t="shared" si="372"/>
        <v>#DIV/0!</v>
      </c>
      <c r="AS76" s="39">
        <f t="shared" si="404"/>
        <v>0</v>
      </c>
      <c r="AT76" s="39">
        <f t="shared" si="404"/>
        <v>0</v>
      </c>
      <c r="AU76" s="40" t="e">
        <f t="shared" si="373"/>
        <v>#DIV/0!</v>
      </c>
      <c r="AV76" s="39"/>
      <c r="AW76" s="39"/>
      <c r="AX76" s="40" t="e">
        <f t="shared" si="374"/>
        <v>#DIV/0!</v>
      </c>
      <c r="AY76" s="39"/>
      <c r="AZ76" s="39"/>
      <c r="BA76" s="40" t="e">
        <f t="shared" si="375"/>
        <v>#DIV/0!</v>
      </c>
      <c r="BB76" s="39"/>
      <c r="BC76" s="39"/>
      <c r="BD76" s="40" t="e">
        <f t="shared" si="376"/>
        <v>#DIV/0!</v>
      </c>
      <c r="BE76" s="39">
        <f t="shared" si="405"/>
        <v>0</v>
      </c>
      <c r="BF76" s="39">
        <f t="shared" si="405"/>
        <v>0</v>
      </c>
      <c r="BG76" s="40" t="e">
        <f t="shared" si="377"/>
        <v>#DIV/0!</v>
      </c>
      <c r="BH76" s="39">
        <f t="shared" si="406"/>
        <v>0</v>
      </c>
      <c r="BI76" s="39">
        <f t="shared" si="406"/>
        <v>0</v>
      </c>
      <c r="BJ76" s="40" t="e">
        <f t="shared" si="378"/>
        <v>#DIV/0!</v>
      </c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</row>
    <row r="77" spans="1:131" s="35" customFormat="1" outlineLevel="2" x14ac:dyDescent="0.25">
      <c r="A77" s="21"/>
      <c r="B77" s="23" t="s">
        <v>64</v>
      </c>
      <c r="C77" s="39">
        <f t="shared" si="399"/>
        <v>0</v>
      </c>
      <c r="D77" s="39">
        <f t="shared" si="399"/>
        <v>0</v>
      </c>
      <c r="E77" s="40" t="e">
        <f t="shared" si="379"/>
        <v>#DIV/0!</v>
      </c>
      <c r="F77" s="39"/>
      <c r="G77" s="39"/>
      <c r="H77" s="40" t="e">
        <f t="shared" si="360"/>
        <v>#DIV/0!</v>
      </c>
      <c r="I77" s="39"/>
      <c r="J77" s="39"/>
      <c r="K77" s="40" t="e">
        <f t="shared" si="361"/>
        <v>#DIV/0!</v>
      </c>
      <c r="L77" s="39"/>
      <c r="M77" s="39"/>
      <c r="N77" s="40" t="e">
        <f t="shared" si="362"/>
        <v>#DIV/0!</v>
      </c>
      <c r="O77" s="39">
        <f t="shared" si="400"/>
        <v>0</v>
      </c>
      <c r="P77" s="39">
        <f t="shared" si="400"/>
        <v>0</v>
      </c>
      <c r="Q77" s="40" t="e">
        <f t="shared" si="363"/>
        <v>#DIV/0!</v>
      </c>
      <c r="R77" s="39"/>
      <c r="S77" s="39"/>
      <c r="T77" s="40" t="e">
        <f t="shared" si="364"/>
        <v>#DIV/0!</v>
      </c>
      <c r="U77" s="39"/>
      <c r="V77" s="39"/>
      <c r="W77" s="40" t="e">
        <f t="shared" si="365"/>
        <v>#DIV/0!</v>
      </c>
      <c r="X77" s="39"/>
      <c r="Y77" s="39"/>
      <c r="Z77" s="40" t="e">
        <f t="shared" si="366"/>
        <v>#DIV/0!</v>
      </c>
      <c r="AA77" s="39">
        <f t="shared" si="401"/>
        <v>0</v>
      </c>
      <c r="AB77" s="39">
        <f t="shared" si="401"/>
        <v>0</v>
      </c>
      <c r="AC77" s="40" t="e">
        <f t="shared" si="367"/>
        <v>#DIV/0!</v>
      </c>
      <c r="AD77" s="39">
        <f t="shared" si="402"/>
        <v>0</v>
      </c>
      <c r="AE77" s="39">
        <f t="shared" si="402"/>
        <v>0</v>
      </c>
      <c r="AF77" s="40" t="e">
        <f t="shared" si="368"/>
        <v>#DIV/0!</v>
      </c>
      <c r="AG77" s="39"/>
      <c r="AH77" s="39"/>
      <c r="AI77" s="40" t="e">
        <f t="shared" si="369"/>
        <v>#DIV/0!</v>
      </c>
      <c r="AJ77" s="39"/>
      <c r="AK77" s="39"/>
      <c r="AL77" s="40" t="e">
        <f t="shared" si="370"/>
        <v>#DIV/0!</v>
      </c>
      <c r="AM77" s="39"/>
      <c r="AN77" s="39"/>
      <c r="AO77" s="40" t="e">
        <f t="shared" si="371"/>
        <v>#DIV/0!</v>
      </c>
      <c r="AP77" s="39">
        <f t="shared" si="403"/>
        <v>0</v>
      </c>
      <c r="AQ77" s="39">
        <f t="shared" si="403"/>
        <v>0</v>
      </c>
      <c r="AR77" s="40" t="e">
        <f t="shared" si="372"/>
        <v>#DIV/0!</v>
      </c>
      <c r="AS77" s="39">
        <f t="shared" si="404"/>
        <v>0</v>
      </c>
      <c r="AT77" s="39">
        <f t="shared" si="404"/>
        <v>0</v>
      </c>
      <c r="AU77" s="40" t="e">
        <f t="shared" si="373"/>
        <v>#DIV/0!</v>
      </c>
      <c r="AV77" s="39"/>
      <c r="AW77" s="39"/>
      <c r="AX77" s="40" t="e">
        <f t="shared" si="374"/>
        <v>#DIV/0!</v>
      </c>
      <c r="AY77" s="39"/>
      <c r="AZ77" s="39"/>
      <c r="BA77" s="40" t="e">
        <f t="shared" si="375"/>
        <v>#DIV/0!</v>
      </c>
      <c r="BB77" s="39"/>
      <c r="BC77" s="39"/>
      <c r="BD77" s="40" t="e">
        <f t="shared" si="376"/>
        <v>#DIV/0!</v>
      </c>
      <c r="BE77" s="39">
        <f t="shared" si="405"/>
        <v>0</v>
      </c>
      <c r="BF77" s="39">
        <f t="shared" si="405"/>
        <v>0</v>
      </c>
      <c r="BG77" s="40" t="e">
        <f t="shared" si="377"/>
        <v>#DIV/0!</v>
      </c>
      <c r="BH77" s="39">
        <f t="shared" si="406"/>
        <v>0</v>
      </c>
      <c r="BI77" s="39">
        <f t="shared" si="406"/>
        <v>0</v>
      </c>
      <c r="BJ77" s="40" t="e">
        <f t="shared" si="378"/>
        <v>#DIV/0!</v>
      </c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</row>
    <row r="78" spans="1:131" s="46" customFormat="1" ht="22.5" outlineLevel="3" x14ac:dyDescent="0.25">
      <c r="A78" s="17">
        <v>225</v>
      </c>
      <c r="B78" s="9" t="s">
        <v>32</v>
      </c>
      <c r="C78" s="37">
        <f>SUM(C79:C82)</f>
        <v>0</v>
      </c>
      <c r="D78" s="37">
        <f>SUM(D79:D82)</f>
        <v>0</v>
      </c>
      <c r="E78" s="38" t="e">
        <f t="shared" si="379"/>
        <v>#DIV/0!</v>
      </c>
      <c r="F78" s="37">
        <f t="shared" ref="F78:G78" si="407">SUM(F79:F82)</f>
        <v>0</v>
      </c>
      <c r="G78" s="37">
        <f t="shared" si="407"/>
        <v>0</v>
      </c>
      <c r="H78" s="38" t="e">
        <f t="shared" si="360"/>
        <v>#DIV/0!</v>
      </c>
      <c r="I78" s="37">
        <f t="shared" ref="I78:J78" si="408">SUM(I79:I82)</f>
        <v>0</v>
      </c>
      <c r="J78" s="37">
        <f t="shared" si="408"/>
        <v>0</v>
      </c>
      <c r="K78" s="38" t="e">
        <f t="shared" si="361"/>
        <v>#DIV/0!</v>
      </c>
      <c r="L78" s="37">
        <f t="shared" ref="L78:M78" si="409">SUM(L79:L82)</f>
        <v>0</v>
      </c>
      <c r="M78" s="37">
        <f t="shared" si="409"/>
        <v>0</v>
      </c>
      <c r="N78" s="38" t="e">
        <f t="shared" si="362"/>
        <v>#DIV/0!</v>
      </c>
      <c r="O78" s="37">
        <f t="shared" ref="O78:P78" si="410">SUM(O79:O82)</f>
        <v>0</v>
      </c>
      <c r="P78" s="37">
        <f t="shared" si="410"/>
        <v>0</v>
      </c>
      <c r="Q78" s="38" t="e">
        <f t="shared" si="363"/>
        <v>#DIV/0!</v>
      </c>
      <c r="R78" s="37">
        <f t="shared" ref="R78:S78" si="411">SUM(R79:R82)</f>
        <v>0</v>
      </c>
      <c r="S78" s="37">
        <f t="shared" si="411"/>
        <v>0</v>
      </c>
      <c r="T78" s="38" t="e">
        <f t="shared" si="364"/>
        <v>#DIV/0!</v>
      </c>
      <c r="U78" s="37">
        <f t="shared" ref="U78:V78" si="412">SUM(U79:U82)</f>
        <v>0</v>
      </c>
      <c r="V78" s="37">
        <f t="shared" si="412"/>
        <v>0</v>
      </c>
      <c r="W78" s="38" t="e">
        <f t="shared" si="365"/>
        <v>#DIV/0!</v>
      </c>
      <c r="X78" s="37">
        <f t="shared" ref="X78:Y78" si="413">SUM(X79:X82)</f>
        <v>0</v>
      </c>
      <c r="Y78" s="37">
        <f t="shared" si="413"/>
        <v>0</v>
      </c>
      <c r="Z78" s="38" t="e">
        <f t="shared" si="366"/>
        <v>#DIV/0!</v>
      </c>
      <c r="AA78" s="37">
        <f t="shared" ref="AA78:AB78" si="414">SUM(AA79:AA82)</f>
        <v>0</v>
      </c>
      <c r="AB78" s="37">
        <f t="shared" si="414"/>
        <v>0</v>
      </c>
      <c r="AC78" s="38" t="e">
        <f t="shared" si="367"/>
        <v>#DIV/0!</v>
      </c>
      <c r="AD78" s="37">
        <f t="shared" ref="AD78:AE78" si="415">SUM(AD79:AD82)</f>
        <v>0</v>
      </c>
      <c r="AE78" s="37">
        <f t="shared" si="415"/>
        <v>0</v>
      </c>
      <c r="AF78" s="38" t="e">
        <f t="shared" si="368"/>
        <v>#DIV/0!</v>
      </c>
      <c r="AG78" s="37">
        <f t="shared" ref="AG78:AH78" si="416">SUM(AG79:AG82)</f>
        <v>0</v>
      </c>
      <c r="AH78" s="37">
        <f t="shared" si="416"/>
        <v>0</v>
      </c>
      <c r="AI78" s="38" t="e">
        <f t="shared" si="369"/>
        <v>#DIV/0!</v>
      </c>
      <c r="AJ78" s="37">
        <f t="shared" ref="AJ78:AK78" si="417">SUM(AJ79:AJ82)</f>
        <v>0</v>
      </c>
      <c r="AK78" s="37">
        <f t="shared" si="417"/>
        <v>0</v>
      </c>
      <c r="AL78" s="38" t="e">
        <f t="shared" si="370"/>
        <v>#DIV/0!</v>
      </c>
      <c r="AM78" s="37">
        <f t="shared" ref="AM78:AN78" si="418">SUM(AM79:AM82)</f>
        <v>0</v>
      </c>
      <c r="AN78" s="37">
        <f t="shared" si="418"/>
        <v>0</v>
      </c>
      <c r="AO78" s="38" t="e">
        <f t="shared" si="371"/>
        <v>#DIV/0!</v>
      </c>
      <c r="AP78" s="37">
        <f t="shared" ref="AP78:AQ78" si="419">SUM(AP79:AP82)</f>
        <v>0</v>
      </c>
      <c r="AQ78" s="37">
        <f t="shared" si="419"/>
        <v>0</v>
      </c>
      <c r="AR78" s="38" t="e">
        <f t="shared" si="372"/>
        <v>#DIV/0!</v>
      </c>
      <c r="AS78" s="37">
        <f t="shared" ref="AS78:AT78" si="420">SUM(AS79:AS82)</f>
        <v>0</v>
      </c>
      <c r="AT78" s="37">
        <f t="shared" si="420"/>
        <v>0</v>
      </c>
      <c r="AU78" s="38" t="e">
        <f t="shared" si="373"/>
        <v>#DIV/0!</v>
      </c>
      <c r="AV78" s="37">
        <f t="shared" ref="AV78:AW78" si="421">SUM(AV79:AV82)</f>
        <v>0</v>
      </c>
      <c r="AW78" s="37">
        <f t="shared" si="421"/>
        <v>0</v>
      </c>
      <c r="AX78" s="38" t="e">
        <f t="shared" si="374"/>
        <v>#DIV/0!</v>
      </c>
      <c r="AY78" s="37">
        <f t="shared" ref="AY78:AZ78" si="422">SUM(AY79:AY82)</f>
        <v>0</v>
      </c>
      <c r="AZ78" s="37">
        <f t="shared" si="422"/>
        <v>0</v>
      </c>
      <c r="BA78" s="38" t="e">
        <f t="shared" si="375"/>
        <v>#DIV/0!</v>
      </c>
      <c r="BB78" s="37">
        <f t="shared" ref="BB78:BC78" si="423">SUM(BB79:BB82)</f>
        <v>0</v>
      </c>
      <c r="BC78" s="37">
        <f t="shared" si="423"/>
        <v>0</v>
      </c>
      <c r="BD78" s="38" t="e">
        <f t="shared" si="376"/>
        <v>#DIV/0!</v>
      </c>
      <c r="BE78" s="37">
        <f t="shared" ref="BE78:BF78" si="424">SUM(BE79:BE82)</f>
        <v>0</v>
      </c>
      <c r="BF78" s="37">
        <f t="shared" si="424"/>
        <v>0</v>
      </c>
      <c r="BG78" s="38" t="e">
        <f t="shared" si="377"/>
        <v>#DIV/0!</v>
      </c>
      <c r="BH78" s="37">
        <f t="shared" ref="BH78:BI78" si="425">SUM(BH79:BH82)</f>
        <v>0</v>
      </c>
      <c r="BI78" s="37">
        <f t="shared" si="425"/>
        <v>0</v>
      </c>
      <c r="BJ78" s="38" t="e">
        <f t="shared" si="378"/>
        <v>#DIV/0!</v>
      </c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</row>
    <row r="79" spans="1:131" s="46" customFormat="1" outlineLevel="3" x14ac:dyDescent="0.25">
      <c r="A79" s="21"/>
      <c r="B79" s="23" t="s">
        <v>42</v>
      </c>
      <c r="C79" s="39">
        <f t="shared" ref="C79:D82" si="426">SUM(AD79,BH79)</f>
        <v>0</v>
      </c>
      <c r="D79" s="39">
        <f t="shared" si="426"/>
        <v>0</v>
      </c>
      <c r="E79" s="40" t="e">
        <f t="shared" si="379"/>
        <v>#DIV/0!</v>
      </c>
      <c r="F79" s="39"/>
      <c r="G79" s="39"/>
      <c r="H79" s="40" t="e">
        <f t="shared" si="360"/>
        <v>#DIV/0!</v>
      </c>
      <c r="I79" s="39"/>
      <c r="J79" s="39"/>
      <c r="K79" s="40" t="e">
        <f t="shared" si="361"/>
        <v>#DIV/0!</v>
      </c>
      <c r="L79" s="39"/>
      <c r="M79" s="39"/>
      <c r="N79" s="40" t="e">
        <f t="shared" si="362"/>
        <v>#DIV/0!</v>
      </c>
      <c r="O79" s="39">
        <f t="shared" ref="O79:P82" si="427">SUM(F79,I79,L79)</f>
        <v>0</v>
      </c>
      <c r="P79" s="39">
        <f t="shared" si="427"/>
        <v>0</v>
      </c>
      <c r="Q79" s="40" t="e">
        <f t="shared" si="363"/>
        <v>#DIV/0!</v>
      </c>
      <c r="R79" s="39"/>
      <c r="S79" s="39"/>
      <c r="T79" s="40" t="e">
        <f t="shared" si="364"/>
        <v>#DIV/0!</v>
      </c>
      <c r="U79" s="39"/>
      <c r="V79" s="39"/>
      <c r="W79" s="40" t="e">
        <f t="shared" si="365"/>
        <v>#DIV/0!</v>
      </c>
      <c r="X79" s="39"/>
      <c r="Y79" s="39"/>
      <c r="Z79" s="40" t="e">
        <f t="shared" si="366"/>
        <v>#DIV/0!</v>
      </c>
      <c r="AA79" s="39">
        <f t="shared" ref="AA79:AB82" si="428">SUM(R79,U79,X79)</f>
        <v>0</v>
      </c>
      <c r="AB79" s="39">
        <f t="shared" si="428"/>
        <v>0</v>
      </c>
      <c r="AC79" s="40" t="e">
        <f t="shared" si="367"/>
        <v>#DIV/0!</v>
      </c>
      <c r="AD79" s="39">
        <f t="shared" ref="AD79:AE82" si="429">SUM(O79,AA79)</f>
        <v>0</v>
      </c>
      <c r="AE79" s="39">
        <f t="shared" si="429"/>
        <v>0</v>
      </c>
      <c r="AF79" s="40" t="e">
        <f t="shared" si="368"/>
        <v>#DIV/0!</v>
      </c>
      <c r="AG79" s="39"/>
      <c r="AH79" s="39"/>
      <c r="AI79" s="40" t="e">
        <f t="shared" si="369"/>
        <v>#DIV/0!</v>
      </c>
      <c r="AJ79" s="39"/>
      <c r="AK79" s="39"/>
      <c r="AL79" s="40" t="e">
        <f t="shared" si="370"/>
        <v>#DIV/0!</v>
      </c>
      <c r="AM79" s="39"/>
      <c r="AN79" s="39"/>
      <c r="AO79" s="40" t="e">
        <f t="shared" si="371"/>
        <v>#DIV/0!</v>
      </c>
      <c r="AP79" s="39">
        <f t="shared" ref="AP79:AQ82" si="430">SUM(AG79,AJ79,AM79)</f>
        <v>0</v>
      </c>
      <c r="AQ79" s="39">
        <f t="shared" si="430"/>
        <v>0</v>
      </c>
      <c r="AR79" s="40" t="e">
        <f t="shared" si="372"/>
        <v>#DIV/0!</v>
      </c>
      <c r="AS79" s="39">
        <f t="shared" ref="AS79:AT82" si="431">SUM(AD79,AP79)</f>
        <v>0</v>
      </c>
      <c r="AT79" s="39">
        <f t="shared" si="431"/>
        <v>0</v>
      </c>
      <c r="AU79" s="40" t="e">
        <f t="shared" si="373"/>
        <v>#DIV/0!</v>
      </c>
      <c r="AV79" s="39"/>
      <c r="AW79" s="39"/>
      <c r="AX79" s="40" t="e">
        <f t="shared" si="374"/>
        <v>#DIV/0!</v>
      </c>
      <c r="AY79" s="39"/>
      <c r="AZ79" s="39"/>
      <c r="BA79" s="40" t="e">
        <f t="shared" si="375"/>
        <v>#DIV/0!</v>
      </c>
      <c r="BB79" s="39"/>
      <c r="BC79" s="39"/>
      <c r="BD79" s="40" t="e">
        <f t="shared" si="376"/>
        <v>#DIV/0!</v>
      </c>
      <c r="BE79" s="39">
        <f t="shared" ref="BE79:BF82" si="432">SUM(AV79,AY79,BB79)</f>
        <v>0</v>
      </c>
      <c r="BF79" s="39">
        <f t="shared" si="432"/>
        <v>0</v>
      </c>
      <c r="BG79" s="40" t="e">
        <f t="shared" si="377"/>
        <v>#DIV/0!</v>
      </c>
      <c r="BH79" s="39">
        <f t="shared" si="406"/>
        <v>0</v>
      </c>
      <c r="BI79" s="39">
        <f t="shared" si="406"/>
        <v>0</v>
      </c>
      <c r="BJ79" s="40" t="e">
        <f t="shared" si="378"/>
        <v>#DIV/0!</v>
      </c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</row>
    <row r="80" spans="1:131" s="46" customFormat="1" outlineLevel="3" x14ac:dyDescent="0.25">
      <c r="A80" s="21"/>
      <c r="B80" s="23" t="s">
        <v>53</v>
      </c>
      <c r="C80" s="39">
        <f t="shared" si="426"/>
        <v>0</v>
      </c>
      <c r="D80" s="39">
        <f t="shared" si="426"/>
        <v>0</v>
      </c>
      <c r="E80" s="40" t="e">
        <f t="shared" si="379"/>
        <v>#DIV/0!</v>
      </c>
      <c r="F80" s="39"/>
      <c r="G80" s="39"/>
      <c r="H80" s="40" t="e">
        <f t="shared" si="360"/>
        <v>#DIV/0!</v>
      </c>
      <c r="I80" s="39"/>
      <c r="J80" s="39"/>
      <c r="K80" s="40" t="e">
        <f t="shared" si="361"/>
        <v>#DIV/0!</v>
      </c>
      <c r="L80" s="39"/>
      <c r="M80" s="39"/>
      <c r="N80" s="40" t="e">
        <f t="shared" si="362"/>
        <v>#DIV/0!</v>
      </c>
      <c r="O80" s="39">
        <f t="shared" si="427"/>
        <v>0</v>
      </c>
      <c r="P80" s="39">
        <f t="shared" si="427"/>
        <v>0</v>
      </c>
      <c r="Q80" s="40" t="e">
        <f t="shared" si="363"/>
        <v>#DIV/0!</v>
      </c>
      <c r="R80" s="39"/>
      <c r="S80" s="39"/>
      <c r="T80" s="40" t="e">
        <f t="shared" si="364"/>
        <v>#DIV/0!</v>
      </c>
      <c r="U80" s="39"/>
      <c r="V80" s="39"/>
      <c r="W80" s="40" t="e">
        <f t="shared" si="365"/>
        <v>#DIV/0!</v>
      </c>
      <c r="X80" s="39"/>
      <c r="Y80" s="39"/>
      <c r="Z80" s="40" t="e">
        <f t="shared" si="366"/>
        <v>#DIV/0!</v>
      </c>
      <c r="AA80" s="39">
        <f t="shared" si="428"/>
        <v>0</v>
      </c>
      <c r="AB80" s="39">
        <f t="shared" si="428"/>
        <v>0</v>
      </c>
      <c r="AC80" s="40" t="e">
        <f t="shared" si="367"/>
        <v>#DIV/0!</v>
      </c>
      <c r="AD80" s="39">
        <f t="shared" si="429"/>
        <v>0</v>
      </c>
      <c r="AE80" s="39">
        <f t="shared" si="429"/>
        <v>0</v>
      </c>
      <c r="AF80" s="40" t="e">
        <f t="shared" si="368"/>
        <v>#DIV/0!</v>
      </c>
      <c r="AG80" s="39"/>
      <c r="AH80" s="39"/>
      <c r="AI80" s="40" t="e">
        <f t="shared" si="369"/>
        <v>#DIV/0!</v>
      </c>
      <c r="AJ80" s="39"/>
      <c r="AK80" s="39"/>
      <c r="AL80" s="40" t="e">
        <f t="shared" si="370"/>
        <v>#DIV/0!</v>
      </c>
      <c r="AM80" s="39"/>
      <c r="AN80" s="39"/>
      <c r="AO80" s="40" t="e">
        <f t="shared" si="371"/>
        <v>#DIV/0!</v>
      </c>
      <c r="AP80" s="39">
        <f t="shared" si="430"/>
        <v>0</v>
      </c>
      <c r="AQ80" s="39">
        <f t="shared" si="430"/>
        <v>0</v>
      </c>
      <c r="AR80" s="40" t="e">
        <f t="shared" si="372"/>
        <v>#DIV/0!</v>
      </c>
      <c r="AS80" s="39">
        <f t="shared" si="431"/>
        <v>0</v>
      </c>
      <c r="AT80" s="39">
        <f t="shared" si="431"/>
        <v>0</v>
      </c>
      <c r="AU80" s="40" t="e">
        <f t="shared" si="373"/>
        <v>#DIV/0!</v>
      </c>
      <c r="AV80" s="39"/>
      <c r="AW80" s="39"/>
      <c r="AX80" s="40" t="e">
        <f t="shared" si="374"/>
        <v>#DIV/0!</v>
      </c>
      <c r="AY80" s="39"/>
      <c r="AZ80" s="39"/>
      <c r="BA80" s="40" t="e">
        <f t="shared" si="375"/>
        <v>#DIV/0!</v>
      </c>
      <c r="BB80" s="39"/>
      <c r="BC80" s="39"/>
      <c r="BD80" s="40" t="e">
        <f t="shared" si="376"/>
        <v>#DIV/0!</v>
      </c>
      <c r="BE80" s="39">
        <f t="shared" si="432"/>
        <v>0</v>
      </c>
      <c r="BF80" s="39">
        <f t="shared" si="432"/>
        <v>0</v>
      </c>
      <c r="BG80" s="40" t="e">
        <f t="shared" si="377"/>
        <v>#DIV/0!</v>
      </c>
      <c r="BH80" s="39">
        <f t="shared" si="406"/>
        <v>0</v>
      </c>
      <c r="BI80" s="39">
        <f t="shared" si="406"/>
        <v>0</v>
      </c>
      <c r="BJ80" s="40" t="e">
        <f t="shared" si="378"/>
        <v>#DIV/0!</v>
      </c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</row>
    <row r="81" spans="1:131" s="46" customFormat="1" outlineLevel="3" x14ac:dyDescent="0.25">
      <c r="A81" s="21"/>
      <c r="B81" s="23" t="s">
        <v>54</v>
      </c>
      <c r="C81" s="39">
        <f t="shared" si="426"/>
        <v>0</v>
      </c>
      <c r="D81" s="39">
        <f t="shared" si="426"/>
        <v>0</v>
      </c>
      <c r="E81" s="40" t="e">
        <f t="shared" si="379"/>
        <v>#DIV/0!</v>
      </c>
      <c r="F81" s="39"/>
      <c r="G81" s="39"/>
      <c r="H81" s="40" t="e">
        <f t="shared" si="360"/>
        <v>#DIV/0!</v>
      </c>
      <c r="I81" s="39"/>
      <c r="J81" s="39"/>
      <c r="K81" s="40" t="e">
        <f t="shared" si="361"/>
        <v>#DIV/0!</v>
      </c>
      <c r="L81" s="39"/>
      <c r="M81" s="39"/>
      <c r="N81" s="40" t="e">
        <f t="shared" si="362"/>
        <v>#DIV/0!</v>
      </c>
      <c r="O81" s="39">
        <f t="shared" si="427"/>
        <v>0</v>
      </c>
      <c r="P81" s="39">
        <f t="shared" si="427"/>
        <v>0</v>
      </c>
      <c r="Q81" s="40" t="e">
        <f t="shared" si="363"/>
        <v>#DIV/0!</v>
      </c>
      <c r="R81" s="39"/>
      <c r="S81" s="39"/>
      <c r="T81" s="40" t="e">
        <f t="shared" si="364"/>
        <v>#DIV/0!</v>
      </c>
      <c r="U81" s="39"/>
      <c r="V81" s="39"/>
      <c r="W81" s="40" t="e">
        <f t="shared" si="365"/>
        <v>#DIV/0!</v>
      </c>
      <c r="X81" s="39"/>
      <c r="Y81" s="39"/>
      <c r="Z81" s="40" t="e">
        <f t="shared" si="366"/>
        <v>#DIV/0!</v>
      </c>
      <c r="AA81" s="39">
        <f t="shared" si="428"/>
        <v>0</v>
      </c>
      <c r="AB81" s="39">
        <f t="shared" si="428"/>
        <v>0</v>
      </c>
      <c r="AC81" s="40" t="e">
        <f t="shared" si="367"/>
        <v>#DIV/0!</v>
      </c>
      <c r="AD81" s="39">
        <f t="shared" si="429"/>
        <v>0</v>
      </c>
      <c r="AE81" s="39">
        <f t="shared" si="429"/>
        <v>0</v>
      </c>
      <c r="AF81" s="40" t="e">
        <f t="shared" si="368"/>
        <v>#DIV/0!</v>
      </c>
      <c r="AG81" s="39"/>
      <c r="AH81" s="39"/>
      <c r="AI81" s="40" t="e">
        <f t="shared" si="369"/>
        <v>#DIV/0!</v>
      </c>
      <c r="AJ81" s="39"/>
      <c r="AK81" s="39"/>
      <c r="AL81" s="40" t="e">
        <f t="shared" si="370"/>
        <v>#DIV/0!</v>
      </c>
      <c r="AM81" s="39"/>
      <c r="AN81" s="39"/>
      <c r="AO81" s="40" t="e">
        <f t="shared" si="371"/>
        <v>#DIV/0!</v>
      </c>
      <c r="AP81" s="39">
        <f t="shared" si="430"/>
        <v>0</v>
      </c>
      <c r="AQ81" s="39">
        <f t="shared" si="430"/>
        <v>0</v>
      </c>
      <c r="AR81" s="40" t="e">
        <f t="shared" si="372"/>
        <v>#DIV/0!</v>
      </c>
      <c r="AS81" s="39">
        <f t="shared" si="431"/>
        <v>0</v>
      </c>
      <c r="AT81" s="39">
        <f t="shared" si="431"/>
        <v>0</v>
      </c>
      <c r="AU81" s="40" t="e">
        <f t="shared" si="373"/>
        <v>#DIV/0!</v>
      </c>
      <c r="AV81" s="39"/>
      <c r="AW81" s="39"/>
      <c r="AX81" s="40" t="e">
        <f t="shared" si="374"/>
        <v>#DIV/0!</v>
      </c>
      <c r="AY81" s="39"/>
      <c r="AZ81" s="39"/>
      <c r="BA81" s="40" t="e">
        <f t="shared" si="375"/>
        <v>#DIV/0!</v>
      </c>
      <c r="BB81" s="39"/>
      <c r="BC81" s="39"/>
      <c r="BD81" s="40" t="e">
        <f t="shared" si="376"/>
        <v>#DIV/0!</v>
      </c>
      <c r="BE81" s="39">
        <f t="shared" si="432"/>
        <v>0</v>
      </c>
      <c r="BF81" s="39">
        <f t="shared" si="432"/>
        <v>0</v>
      </c>
      <c r="BG81" s="40" t="e">
        <f t="shared" si="377"/>
        <v>#DIV/0!</v>
      </c>
      <c r="BH81" s="39">
        <f t="shared" si="406"/>
        <v>0</v>
      </c>
      <c r="BI81" s="39">
        <f t="shared" si="406"/>
        <v>0</v>
      </c>
      <c r="BJ81" s="40" t="e">
        <f t="shared" si="378"/>
        <v>#DIV/0!</v>
      </c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</row>
    <row r="82" spans="1:131" s="35" customFormat="1" outlineLevel="2" x14ac:dyDescent="0.25">
      <c r="A82" s="21"/>
      <c r="B82" s="23" t="s">
        <v>64</v>
      </c>
      <c r="C82" s="39">
        <f t="shared" si="426"/>
        <v>0</v>
      </c>
      <c r="D82" s="39">
        <f t="shared" si="426"/>
        <v>0</v>
      </c>
      <c r="E82" s="40" t="e">
        <f t="shared" si="379"/>
        <v>#DIV/0!</v>
      </c>
      <c r="F82" s="39"/>
      <c r="G82" s="39"/>
      <c r="H82" s="40" t="e">
        <f t="shared" si="360"/>
        <v>#DIV/0!</v>
      </c>
      <c r="I82" s="39"/>
      <c r="J82" s="39"/>
      <c r="K82" s="40" t="e">
        <f t="shared" si="361"/>
        <v>#DIV/0!</v>
      </c>
      <c r="L82" s="39"/>
      <c r="M82" s="39"/>
      <c r="N82" s="40" t="e">
        <f t="shared" si="362"/>
        <v>#DIV/0!</v>
      </c>
      <c r="O82" s="39">
        <f t="shared" si="427"/>
        <v>0</v>
      </c>
      <c r="P82" s="39">
        <f t="shared" si="427"/>
        <v>0</v>
      </c>
      <c r="Q82" s="40" t="e">
        <f t="shared" si="363"/>
        <v>#DIV/0!</v>
      </c>
      <c r="R82" s="39"/>
      <c r="S82" s="39"/>
      <c r="T82" s="40" t="e">
        <f t="shared" si="364"/>
        <v>#DIV/0!</v>
      </c>
      <c r="U82" s="39"/>
      <c r="V82" s="39"/>
      <c r="W82" s="40" t="e">
        <f t="shared" si="365"/>
        <v>#DIV/0!</v>
      </c>
      <c r="X82" s="39"/>
      <c r="Y82" s="39"/>
      <c r="Z82" s="40" t="e">
        <f t="shared" si="366"/>
        <v>#DIV/0!</v>
      </c>
      <c r="AA82" s="39">
        <f t="shared" si="428"/>
        <v>0</v>
      </c>
      <c r="AB82" s="39">
        <f t="shared" si="428"/>
        <v>0</v>
      </c>
      <c r="AC82" s="40" t="e">
        <f t="shared" si="367"/>
        <v>#DIV/0!</v>
      </c>
      <c r="AD82" s="39">
        <f t="shared" si="429"/>
        <v>0</v>
      </c>
      <c r="AE82" s="39">
        <f t="shared" si="429"/>
        <v>0</v>
      </c>
      <c r="AF82" s="40" t="e">
        <f t="shared" si="368"/>
        <v>#DIV/0!</v>
      </c>
      <c r="AG82" s="39"/>
      <c r="AH82" s="39"/>
      <c r="AI82" s="40" t="e">
        <f t="shared" si="369"/>
        <v>#DIV/0!</v>
      </c>
      <c r="AJ82" s="39"/>
      <c r="AK82" s="39"/>
      <c r="AL82" s="40" t="e">
        <f t="shared" si="370"/>
        <v>#DIV/0!</v>
      </c>
      <c r="AM82" s="39"/>
      <c r="AN82" s="39"/>
      <c r="AO82" s="40" t="e">
        <f t="shared" si="371"/>
        <v>#DIV/0!</v>
      </c>
      <c r="AP82" s="39">
        <f t="shared" si="430"/>
        <v>0</v>
      </c>
      <c r="AQ82" s="39">
        <f t="shared" si="430"/>
        <v>0</v>
      </c>
      <c r="AR82" s="40" t="e">
        <f t="shared" si="372"/>
        <v>#DIV/0!</v>
      </c>
      <c r="AS82" s="39">
        <f t="shared" si="431"/>
        <v>0</v>
      </c>
      <c r="AT82" s="39">
        <f t="shared" si="431"/>
        <v>0</v>
      </c>
      <c r="AU82" s="40" t="e">
        <f t="shared" si="373"/>
        <v>#DIV/0!</v>
      </c>
      <c r="AV82" s="39"/>
      <c r="AW82" s="39"/>
      <c r="AX82" s="40" t="e">
        <f t="shared" si="374"/>
        <v>#DIV/0!</v>
      </c>
      <c r="AY82" s="39"/>
      <c r="AZ82" s="39"/>
      <c r="BA82" s="40" t="e">
        <f t="shared" si="375"/>
        <v>#DIV/0!</v>
      </c>
      <c r="BB82" s="39"/>
      <c r="BC82" s="39"/>
      <c r="BD82" s="40" t="e">
        <f t="shared" si="376"/>
        <v>#DIV/0!</v>
      </c>
      <c r="BE82" s="39">
        <f t="shared" si="432"/>
        <v>0</v>
      </c>
      <c r="BF82" s="39">
        <f t="shared" si="432"/>
        <v>0</v>
      </c>
      <c r="BG82" s="40" t="e">
        <f t="shared" si="377"/>
        <v>#DIV/0!</v>
      </c>
      <c r="BH82" s="39">
        <f t="shared" si="406"/>
        <v>0</v>
      </c>
      <c r="BI82" s="39">
        <f t="shared" si="406"/>
        <v>0</v>
      </c>
      <c r="BJ82" s="40" t="e">
        <f t="shared" si="378"/>
        <v>#DIV/0!</v>
      </c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</row>
    <row r="83" spans="1:131" s="46" customFormat="1" outlineLevel="3" x14ac:dyDescent="0.25">
      <c r="A83" s="17">
        <v>226</v>
      </c>
      <c r="B83" s="9" t="s">
        <v>33</v>
      </c>
      <c r="C83" s="37">
        <f>SUM(C84:C88)</f>
        <v>0</v>
      </c>
      <c r="D83" s="37">
        <f>SUM(D84:D88)</f>
        <v>0</v>
      </c>
      <c r="E83" s="38" t="e">
        <f t="shared" si="379"/>
        <v>#DIV/0!</v>
      </c>
      <c r="F83" s="37">
        <f t="shared" ref="F83:G83" si="433">SUM(F84:F88)</f>
        <v>0</v>
      </c>
      <c r="G83" s="37">
        <f t="shared" si="433"/>
        <v>0</v>
      </c>
      <c r="H83" s="38" t="e">
        <f t="shared" si="360"/>
        <v>#DIV/0!</v>
      </c>
      <c r="I83" s="37">
        <f t="shared" ref="I83:J83" si="434">SUM(I84:I88)</f>
        <v>0</v>
      </c>
      <c r="J83" s="37">
        <f t="shared" si="434"/>
        <v>0</v>
      </c>
      <c r="K83" s="38" t="e">
        <f t="shared" si="361"/>
        <v>#DIV/0!</v>
      </c>
      <c r="L83" s="37">
        <f t="shared" ref="L83:M83" si="435">SUM(L84:L88)</f>
        <v>0</v>
      </c>
      <c r="M83" s="37">
        <f t="shared" si="435"/>
        <v>0</v>
      </c>
      <c r="N83" s="38" t="e">
        <f t="shared" si="362"/>
        <v>#DIV/0!</v>
      </c>
      <c r="O83" s="37">
        <f t="shared" ref="O83:P83" si="436">SUM(O84:O88)</f>
        <v>0</v>
      </c>
      <c r="P83" s="37">
        <f t="shared" si="436"/>
        <v>0</v>
      </c>
      <c r="Q83" s="38" t="e">
        <f t="shared" si="363"/>
        <v>#DIV/0!</v>
      </c>
      <c r="R83" s="37">
        <f t="shared" ref="R83:S83" si="437">SUM(R84:R88)</f>
        <v>0</v>
      </c>
      <c r="S83" s="37">
        <f t="shared" si="437"/>
        <v>0</v>
      </c>
      <c r="T83" s="38" t="e">
        <f t="shared" si="364"/>
        <v>#DIV/0!</v>
      </c>
      <c r="U83" s="37">
        <f t="shared" ref="U83:V83" si="438">SUM(U84:U88)</f>
        <v>0</v>
      </c>
      <c r="V83" s="37">
        <f t="shared" si="438"/>
        <v>0</v>
      </c>
      <c r="W83" s="38" t="e">
        <f t="shared" si="365"/>
        <v>#DIV/0!</v>
      </c>
      <c r="X83" s="37">
        <f t="shared" ref="X83:Y83" si="439">SUM(X84:X88)</f>
        <v>0</v>
      </c>
      <c r="Y83" s="37">
        <f t="shared" si="439"/>
        <v>0</v>
      </c>
      <c r="Z83" s="38" t="e">
        <f t="shared" si="366"/>
        <v>#DIV/0!</v>
      </c>
      <c r="AA83" s="37">
        <f t="shared" ref="AA83:AB83" si="440">SUM(AA84:AA88)</f>
        <v>0</v>
      </c>
      <c r="AB83" s="37">
        <f t="shared" si="440"/>
        <v>0</v>
      </c>
      <c r="AC83" s="38" t="e">
        <f t="shared" si="367"/>
        <v>#DIV/0!</v>
      </c>
      <c r="AD83" s="37">
        <f t="shared" ref="AD83:AE83" si="441">SUM(AD84:AD88)</f>
        <v>0</v>
      </c>
      <c r="AE83" s="37">
        <f t="shared" si="441"/>
        <v>0</v>
      </c>
      <c r="AF83" s="38" t="e">
        <f t="shared" si="368"/>
        <v>#DIV/0!</v>
      </c>
      <c r="AG83" s="37">
        <f t="shared" ref="AG83:AH83" si="442">SUM(AG84:AG88)</f>
        <v>0</v>
      </c>
      <c r="AH83" s="37">
        <f t="shared" si="442"/>
        <v>0</v>
      </c>
      <c r="AI83" s="38" t="e">
        <f t="shared" si="369"/>
        <v>#DIV/0!</v>
      </c>
      <c r="AJ83" s="37">
        <f t="shared" ref="AJ83:AK83" si="443">SUM(AJ84:AJ88)</f>
        <v>0</v>
      </c>
      <c r="AK83" s="37">
        <f t="shared" si="443"/>
        <v>0</v>
      </c>
      <c r="AL83" s="38" t="e">
        <f t="shared" si="370"/>
        <v>#DIV/0!</v>
      </c>
      <c r="AM83" s="37">
        <f t="shared" ref="AM83:AN83" si="444">SUM(AM84:AM88)</f>
        <v>0</v>
      </c>
      <c r="AN83" s="37">
        <f t="shared" si="444"/>
        <v>0</v>
      </c>
      <c r="AO83" s="38" t="e">
        <f t="shared" si="371"/>
        <v>#DIV/0!</v>
      </c>
      <c r="AP83" s="37">
        <f t="shared" ref="AP83:AQ83" si="445">SUM(AP84:AP88)</f>
        <v>0</v>
      </c>
      <c r="AQ83" s="37">
        <f t="shared" si="445"/>
        <v>0</v>
      </c>
      <c r="AR83" s="38" t="e">
        <f t="shared" si="372"/>
        <v>#DIV/0!</v>
      </c>
      <c r="AS83" s="37">
        <f t="shared" ref="AS83:AT83" si="446">SUM(AS84:AS88)</f>
        <v>0</v>
      </c>
      <c r="AT83" s="37">
        <f t="shared" si="446"/>
        <v>0</v>
      </c>
      <c r="AU83" s="38" t="e">
        <f t="shared" si="373"/>
        <v>#DIV/0!</v>
      </c>
      <c r="AV83" s="37">
        <f t="shared" ref="AV83:AW83" si="447">SUM(AV84:AV88)</f>
        <v>0</v>
      </c>
      <c r="AW83" s="37">
        <f t="shared" si="447"/>
        <v>0</v>
      </c>
      <c r="AX83" s="38" t="e">
        <f t="shared" si="374"/>
        <v>#DIV/0!</v>
      </c>
      <c r="AY83" s="37">
        <f t="shared" ref="AY83:AZ83" si="448">SUM(AY84:AY88)</f>
        <v>0</v>
      </c>
      <c r="AZ83" s="37">
        <f t="shared" si="448"/>
        <v>0</v>
      </c>
      <c r="BA83" s="38" t="e">
        <f t="shared" si="375"/>
        <v>#DIV/0!</v>
      </c>
      <c r="BB83" s="37">
        <f t="shared" ref="BB83:BC83" si="449">SUM(BB84:BB88)</f>
        <v>0</v>
      </c>
      <c r="BC83" s="37">
        <f t="shared" si="449"/>
        <v>0</v>
      </c>
      <c r="BD83" s="38" t="e">
        <f t="shared" si="376"/>
        <v>#DIV/0!</v>
      </c>
      <c r="BE83" s="37">
        <f t="shared" ref="BE83:BF83" si="450">SUM(BE84:BE88)</f>
        <v>0</v>
      </c>
      <c r="BF83" s="37">
        <f t="shared" si="450"/>
        <v>0</v>
      </c>
      <c r="BG83" s="38" t="e">
        <f t="shared" si="377"/>
        <v>#DIV/0!</v>
      </c>
      <c r="BH83" s="37">
        <f t="shared" ref="BH83:BI83" si="451">SUM(BH84:BH88)</f>
        <v>0</v>
      </c>
      <c r="BI83" s="37">
        <f t="shared" si="451"/>
        <v>0</v>
      </c>
      <c r="BJ83" s="38" t="e">
        <f t="shared" si="378"/>
        <v>#DIV/0!</v>
      </c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6"/>
      <c r="CO83" s="36"/>
      <c r="CP83" s="36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T83" s="36"/>
      <c r="DU83" s="36"/>
      <c r="DV83" s="36"/>
      <c r="DW83" s="36"/>
      <c r="DX83" s="36"/>
      <c r="DY83" s="36"/>
      <c r="DZ83" s="36"/>
      <c r="EA83" s="36"/>
    </row>
    <row r="84" spans="1:131" s="46" customFormat="1" ht="22.5" outlineLevel="3" x14ac:dyDescent="0.25">
      <c r="A84" s="21"/>
      <c r="B84" s="23" t="s">
        <v>68</v>
      </c>
      <c r="C84" s="39">
        <f t="shared" ref="C84:D90" si="452">SUM(AD84,BH84)</f>
        <v>0</v>
      </c>
      <c r="D84" s="39">
        <f t="shared" si="452"/>
        <v>0</v>
      </c>
      <c r="E84" s="40" t="e">
        <f t="shared" si="379"/>
        <v>#DIV/0!</v>
      </c>
      <c r="F84" s="39"/>
      <c r="G84" s="39"/>
      <c r="H84" s="40" t="e">
        <f t="shared" si="360"/>
        <v>#DIV/0!</v>
      </c>
      <c r="I84" s="39"/>
      <c r="J84" s="39"/>
      <c r="K84" s="40" t="e">
        <f t="shared" si="361"/>
        <v>#DIV/0!</v>
      </c>
      <c r="L84" s="39"/>
      <c r="M84" s="39"/>
      <c r="N84" s="40" t="e">
        <f t="shared" si="362"/>
        <v>#DIV/0!</v>
      </c>
      <c r="O84" s="39">
        <f t="shared" ref="O84:P91" si="453">SUM(F84,I84,L84)</f>
        <v>0</v>
      </c>
      <c r="P84" s="39">
        <f t="shared" si="453"/>
        <v>0</v>
      </c>
      <c r="Q84" s="40" t="e">
        <f t="shared" si="363"/>
        <v>#DIV/0!</v>
      </c>
      <c r="R84" s="39"/>
      <c r="S84" s="39"/>
      <c r="T84" s="40" t="e">
        <f t="shared" si="364"/>
        <v>#DIV/0!</v>
      </c>
      <c r="U84" s="39"/>
      <c r="V84" s="39"/>
      <c r="W84" s="40" t="e">
        <f t="shared" si="365"/>
        <v>#DIV/0!</v>
      </c>
      <c r="X84" s="39"/>
      <c r="Y84" s="39"/>
      <c r="Z84" s="40" t="e">
        <f t="shared" si="366"/>
        <v>#DIV/0!</v>
      </c>
      <c r="AA84" s="39">
        <f t="shared" ref="AA84:AB91" si="454">SUM(R84,U84,X84)</f>
        <v>0</v>
      </c>
      <c r="AB84" s="39">
        <f t="shared" si="454"/>
        <v>0</v>
      </c>
      <c r="AC84" s="40" t="e">
        <f t="shared" si="367"/>
        <v>#DIV/0!</v>
      </c>
      <c r="AD84" s="39">
        <f t="shared" ref="AD84:AE91" si="455">SUM(O84,AA84)</f>
        <v>0</v>
      </c>
      <c r="AE84" s="39">
        <f t="shared" si="455"/>
        <v>0</v>
      </c>
      <c r="AF84" s="40" t="e">
        <f t="shared" si="368"/>
        <v>#DIV/0!</v>
      </c>
      <c r="AG84" s="39"/>
      <c r="AH84" s="39"/>
      <c r="AI84" s="40" t="e">
        <f t="shared" si="369"/>
        <v>#DIV/0!</v>
      </c>
      <c r="AJ84" s="39"/>
      <c r="AK84" s="39"/>
      <c r="AL84" s="40" t="e">
        <f t="shared" si="370"/>
        <v>#DIV/0!</v>
      </c>
      <c r="AM84" s="39"/>
      <c r="AN84" s="39"/>
      <c r="AO84" s="40" t="e">
        <f t="shared" si="371"/>
        <v>#DIV/0!</v>
      </c>
      <c r="AP84" s="39">
        <f t="shared" ref="AP84:AQ91" si="456">SUM(AG84,AJ84,AM84)</f>
        <v>0</v>
      </c>
      <c r="AQ84" s="39">
        <f t="shared" si="456"/>
        <v>0</v>
      </c>
      <c r="AR84" s="40" t="e">
        <f t="shared" si="372"/>
        <v>#DIV/0!</v>
      </c>
      <c r="AS84" s="39">
        <f t="shared" ref="AS84:AT91" si="457">SUM(AD84,AP84)</f>
        <v>0</v>
      </c>
      <c r="AT84" s="39">
        <f t="shared" si="457"/>
        <v>0</v>
      </c>
      <c r="AU84" s="40" t="e">
        <f t="shared" si="373"/>
        <v>#DIV/0!</v>
      </c>
      <c r="AV84" s="39"/>
      <c r="AW84" s="39"/>
      <c r="AX84" s="40" t="e">
        <f t="shared" si="374"/>
        <v>#DIV/0!</v>
      </c>
      <c r="AY84" s="39"/>
      <c r="AZ84" s="39"/>
      <c r="BA84" s="40" t="e">
        <f t="shared" si="375"/>
        <v>#DIV/0!</v>
      </c>
      <c r="BB84" s="39"/>
      <c r="BC84" s="39"/>
      <c r="BD84" s="40" t="e">
        <f t="shared" si="376"/>
        <v>#DIV/0!</v>
      </c>
      <c r="BE84" s="39">
        <f t="shared" ref="BE84:BF91" si="458">SUM(AV84,AY84,BB84)</f>
        <v>0</v>
      </c>
      <c r="BF84" s="39">
        <f t="shared" si="458"/>
        <v>0</v>
      </c>
      <c r="BG84" s="40" t="e">
        <f t="shared" si="377"/>
        <v>#DIV/0!</v>
      </c>
      <c r="BH84" s="39">
        <f t="shared" si="406"/>
        <v>0</v>
      </c>
      <c r="BI84" s="39">
        <f t="shared" si="406"/>
        <v>0</v>
      </c>
      <c r="BJ84" s="40" t="e">
        <f t="shared" si="378"/>
        <v>#DIV/0!</v>
      </c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T84" s="36"/>
      <c r="DU84" s="36"/>
      <c r="DV84" s="36"/>
      <c r="DW84" s="36"/>
      <c r="DX84" s="36"/>
      <c r="DY84" s="36"/>
      <c r="DZ84" s="36"/>
      <c r="EA84" s="36"/>
    </row>
    <row r="85" spans="1:131" s="46" customFormat="1" outlineLevel="3" x14ac:dyDescent="0.25">
      <c r="A85" s="21"/>
      <c r="B85" s="23" t="s">
        <v>66</v>
      </c>
      <c r="C85" s="39">
        <f t="shared" si="452"/>
        <v>0</v>
      </c>
      <c r="D85" s="39">
        <f t="shared" si="452"/>
        <v>0</v>
      </c>
      <c r="E85" s="40" t="e">
        <f t="shared" si="379"/>
        <v>#DIV/0!</v>
      </c>
      <c r="F85" s="39"/>
      <c r="G85" s="39"/>
      <c r="H85" s="40" t="e">
        <f t="shared" si="360"/>
        <v>#DIV/0!</v>
      </c>
      <c r="I85" s="39"/>
      <c r="J85" s="39"/>
      <c r="K85" s="40" t="e">
        <f t="shared" si="361"/>
        <v>#DIV/0!</v>
      </c>
      <c r="L85" s="39"/>
      <c r="M85" s="39"/>
      <c r="N85" s="40" t="e">
        <f t="shared" si="362"/>
        <v>#DIV/0!</v>
      </c>
      <c r="O85" s="39">
        <f t="shared" si="453"/>
        <v>0</v>
      </c>
      <c r="P85" s="39">
        <f t="shared" si="453"/>
        <v>0</v>
      </c>
      <c r="Q85" s="40" t="e">
        <f t="shared" si="363"/>
        <v>#DIV/0!</v>
      </c>
      <c r="R85" s="39"/>
      <c r="S85" s="39"/>
      <c r="T85" s="40" t="e">
        <f t="shared" si="364"/>
        <v>#DIV/0!</v>
      </c>
      <c r="U85" s="39"/>
      <c r="V85" s="39"/>
      <c r="W85" s="40" t="e">
        <f t="shared" si="365"/>
        <v>#DIV/0!</v>
      </c>
      <c r="X85" s="39"/>
      <c r="Y85" s="39"/>
      <c r="Z85" s="40" t="e">
        <f t="shared" si="366"/>
        <v>#DIV/0!</v>
      </c>
      <c r="AA85" s="39">
        <f t="shared" si="454"/>
        <v>0</v>
      </c>
      <c r="AB85" s="39">
        <f t="shared" si="454"/>
        <v>0</v>
      </c>
      <c r="AC85" s="40" t="e">
        <f t="shared" si="367"/>
        <v>#DIV/0!</v>
      </c>
      <c r="AD85" s="39">
        <f t="shared" si="455"/>
        <v>0</v>
      </c>
      <c r="AE85" s="39">
        <f t="shared" si="455"/>
        <v>0</v>
      </c>
      <c r="AF85" s="40" t="e">
        <f t="shared" si="368"/>
        <v>#DIV/0!</v>
      </c>
      <c r="AG85" s="39"/>
      <c r="AH85" s="39"/>
      <c r="AI85" s="40" t="e">
        <f t="shared" si="369"/>
        <v>#DIV/0!</v>
      </c>
      <c r="AJ85" s="39"/>
      <c r="AK85" s="39"/>
      <c r="AL85" s="40" t="e">
        <f t="shared" si="370"/>
        <v>#DIV/0!</v>
      </c>
      <c r="AM85" s="39"/>
      <c r="AN85" s="39"/>
      <c r="AO85" s="40" t="e">
        <f t="shared" si="371"/>
        <v>#DIV/0!</v>
      </c>
      <c r="AP85" s="39">
        <f t="shared" si="456"/>
        <v>0</v>
      </c>
      <c r="AQ85" s="39">
        <f t="shared" si="456"/>
        <v>0</v>
      </c>
      <c r="AR85" s="40" t="e">
        <f t="shared" si="372"/>
        <v>#DIV/0!</v>
      </c>
      <c r="AS85" s="39">
        <f t="shared" si="457"/>
        <v>0</v>
      </c>
      <c r="AT85" s="39">
        <f t="shared" si="457"/>
        <v>0</v>
      </c>
      <c r="AU85" s="40" t="e">
        <f t="shared" si="373"/>
        <v>#DIV/0!</v>
      </c>
      <c r="AV85" s="39"/>
      <c r="AW85" s="39"/>
      <c r="AX85" s="40" t="e">
        <f t="shared" si="374"/>
        <v>#DIV/0!</v>
      </c>
      <c r="AY85" s="39"/>
      <c r="AZ85" s="39"/>
      <c r="BA85" s="40" t="e">
        <f t="shared" si="375"/>
        <v>#DIV/0!</v>
      </c>
      <c r="BB85" s="39"/>
      <c r="BC85" s="39"/>
      <c r="BD85" s="40" t="e">
        <f t="shared" si="376"/>
        <v>#DIV/0!</v>
      </c>
      <c r="BE85" s="39">
        <f t="shared" si="458"/>
        <v>0</v>
      </c>
      <c r="BF85" s="39">
        <f t="shared" si="458"/>
        <v>0</v>
      </c>
      <c r="BG85" s="40" t="e">
        <f t="shared" si="377"/>
        <v>#DIV/0!</v>
      </c>
      <c r="BH85" s="39">
        <f t="shared" si="406"/>
        <v>0</v>
      </c>
      <c r="BI85" s="39">
        <f t="shared" si="406"/>
        <v>0</v>
      </c>
      <c r="BJ85" s="40" t="e">
        <f t="shared" si="378"/>
        <v>#DIV/0!</v>
      </c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L85" s="36"/>
      <c r="CM85" s="36"/>
      <c r="CN85" s="36"/>
      <c r="CO85" s="36"/>
      <c r="CP85" s="36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T85" s="36"/>
      <c r="DU85" s="36"/>
      <c r="DV85" s="36"/>
      <c r="DW85" s="36"/>
      <c r="DX85" s="36"/>
      <c r="DY85" s="36"/>
      <c r="DZ85" s="36"/>
      <c r="EA85" s="36"/>
    </row>
    <row r="86" spans="1:131" s="46" customFormat="1" outlineLevel="3" x14ac:dyDescent="0.25">
      <c r="A86" s="21"/>
      <c r="B86" s="23" t="s">
        <v>47</v>
      </c>
      <c r="C86" s="39">
        <f t="shared" si="452"/>
        <v>0</v>
      </c>
      <c r="D86" s="39">
        <f t="shared" si="452"/>
        <v>0</v>
      </c>
      <c r="E86" s="40" t="e">
        <f t="shared" si="379"/>
        <v>#DIV/0!</v>
      </c>
      <c r="F86" s="39"/>
      <c r="G86" s="39"/>
      <c r="H86" s="40" t="e">
        <f t="shared" si="360"/>
        <v>#DIV/0!</v>
      </c>
      <c r="I86" s="39"/>
      <c r="J86" s="39"/>
      <c r="K86" s="40" t="e">
        <f t="shared" si="361"/>
        <v>#DIV/0!</v>
      </c>
      <c r="L86" s="39"/>
      <c r="M86" s="39"/>
      <c r="N86" s="40" t="e">
        <f t="shared" si="362"/>
        <v>#DIV/0!</v>
      </c>
      <c r="O86" s="39">
        <f t="shared" si="453"/>
        <v>0</v>
      </c>
      <c r="P86" s="39">
        <f t="shared" si="453"/>
        <v>0</v>
      </c>
      <c r="Q86" s="40" t="e">
        <f t="shared" si="363"/>
        <v>#DIV/0!</v>
      </c>
      <c r="R86" s="39"/>
      <c r="S86" s="39"/>
      <c r="T86" s="40" t="e">
        <f t="shared" si="364"/>
        <v>#DIV/0!</v>
      </c>
      <c r="U86" s="39"/>
      <c r="V86" s="39"/>
      <c r="W86" s="40" t="e">
        <f t="shared" si="365"/>
        <v>#DIV/0!</v>
      </c>
      <c r="X86" s="39"/>
      <c r="Y86" s="39"/>
      <c r="Z86" s="40" t="e">
        <f t="shared" si="366"/>
        <v>#DIV/0!</v>
      </c>
      <c r="AA86" s="39">
        <f t="shared" si="454"/>
        <v>0</v>
      </c>
      <c r="AB86" s="39">
        <f t="shared" si="454"/>
        <v>0</v>
      </c>
      <c r="AC86" s="40" t="e">
        <f t="shared" si="367"/>
        <v>#DIV/0!</v>
      </c>
      <c r="AD86" s="39">
        <f t="shared" si="455"/>
        <v>0</v>
      </c>
      <c r="AE86" s="39">
        <f t="shared" si="455"/>
        <v>0</v>
      </c>
      <c r="AF86" s="40" t="e">
        <f t="shared" si="368"/>
        <v>#DIV/0!</v>
      </c>
      <c r="AG86" s="39"/>
      <c r="AH86" s="39"/>
      <c r="AI86" s="40" t="e">
        <f t="shared" si="369"/>
        <v>#DIV/0!</v>
      </c>
      <c r="AJ86" s="39"/>
      <c r="AK86" s="39"/>
      <c r="AL86" s="40" t="e">
        <f t="shared" si="370"/>
        <v>#DIV/0!</v>
      </c>
      <c r="AM86" s="39"/>
      <c r="AN86" s="39"/>
      <c r="AO86" s="40" t="e">
        <f t="shared" si="371"/>
        <v>#DIV/0!</v>
      </c>
      <c r="AP86" s="39">
        <f t="shared" si="456"/>
        <v>0</v>
      </c>
      <c r="AQ86" s="39">
        <f t="shared" si="456"/>
        <v>0</v>
      </c>
      <c r="AR86" s="40" t="e">
        <f t="shared" si="372"/>
        <v>#DIV/0!</v>
      </c>
      <c r="AS86" s="39">
        <f t="shared" si="457"/>
        <v>0</v>
      </c>
      <c r="AT86" s="39">
        <f t="shared" si="457"/>
        <v>0</v>
      </c>
      <c r="AU86" s="40" t="e">
        <f t="shared" si="373"/>
        <v>#DIV/0!</v>
      </c>
      <c r="AV86" s="39"/>
      <c r="AW86" s="39"/>
      <c r="AX86" s="40" t="e">
        <f t="shared" si="374"/>
        <v>#DIV/0!</v>
      </c>
      <c r="AY86" s="39"/>
      <c r="AZ86" s="39"/>
      <c r="BA86" s="40" t="e">
        <f t="shared" si="375"/>
        <v>#DIV/0!</v>
      </c>
      <c r="BB86" s="39"/>
      <c r="BC86" s="39"/>
      <c r="BD86" s="40" t="e">
        <f t="shared" si="376"/>
        <v>#DIV/0!</v>
      </c>
      <c r="BE86" s="39">
        <f t="shared" si="458"/>
        <v>0</v>
      </c>
      <c r="BF86" s="39">
        <f t="shared" si="458"/>
        <v>0</v>
      </c>
      <c r="BG86" s="40" t="e">
        <f t="shared" si="377"/>
        <v>#DIV/0!</v>
      </c>
      <c r="BH86" s="39">
        <f t="shared" si="406"/>
        <v>0</v>
      </c>
      <c r="BI86" s="39">
        <f t="shared" si="406"/>
        <v>0</v>
      </c>
      <c r="BJ86" s="40" t="e">
        <f t="shared" si="378"/>
        <v>#DIV/0!</v>
      </c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  <c r="DV86" s="36"/>
      <c r="DW86" s="36"/>
      <c r="DX86" s="36"/>
      <c r="DY86" s="36"/>
      <c r="DZ86" s="36"/>
      <c r="EA86" s="36"/>
    </row>
    <row r="87" spans="1:131" s="46" customFormat="1" outlineLevel="3" x14ac:dyDescent="0.25">
      <c r="A87" s="21"/>
      <c r="B87" s="23" t="s">
        <v>43</v>
      </c>
      <c r="C87" s="39">
        <f t="shared" si="452"/>
        <v>0</v>
      </c>
      <c r="D87" s="39">
        <f t="shared" si="452"/>
        <v>0</v>
      </c>
      <c r="E87" s="40" t="e">
        <f t="shared" si="379"/>
        <v>#DIV/0!</v>
      </c>
      <c r="F87" s="39"/>
      <c r="G87" s="39"/>
      <c r="H87" s="40" t="e">
        <f t="shared" si="360"/>
        <v>#DIV/0!</v>
      </c>
      <c r="I87" s="39"/>
      <c r="J87" s="39"/>
      <c r="K87" s="40" t="e">
        <f t="shared" si="361"/>
        <v>#DIV/0!</v>
      </c>
      <c r="L87" s="39"/>
      <c r="M87" s="39"/>
      <c r="N87" s="40" t="e">
        <f t="shared" si="362"/>
        <v>#DIV/0!</v>
      </c>
      <c r="O87" s="39">
        <f t="shared" si="453"/>
        <v>0</v>
      </c>
      <c r="P87" s="39">
        <f t="shared" si="453"/>
        <v>0</v>
      </c>
      <c r="Q87" s="40" t="e">
        <f t="shared" si="363"/>
        <v>#DIV/0!</v>
      </c>
      <c r="R87" s="39"/>
      <c r="S87" s="39"/>
      <c r="T87" s="40" t="e">
        <f t="shared" si="364"/>
        <v>#DIV/0!</v>
      </c>
      <c r="U87" s="39"/>
      <c r="V87" s="39"/>
      <c r="W87" s="40" t="e">
        <f t="shared" si="365"/>
        <v>#DIV/0!</v>
      </c>
      <c r="X87" s="39"/>
      <c r="Y87" s="39"/>
      <c r="Z87" s="40" t="e">
        <f t="shared" si="366"/>
        <v>#DIV/0!</v>
      </c>
      <c r="AA87" s="39">
        <f t="shared" si="454"/>
        <v>0</v>
      </c>
      <c r="AB87" s="39">
        <f t="shared" si="454"/>
        <v>0</v>
      </c>
      <c r="AC87" s="40" t="e">
        <f t="shared" si="367"/>
        <v>#DIV/0!</v>
      </c>
      <c r="AD87" s="39">
        <f t="shared" si="455"/>
        <v>0</v>
      </c>
      <c r="AE87" s="39">
        <f t="shared" si="455"/>
        <v>0</v>
      </c>
      <c r="AF87" s="40" t="e">
        <f t="shared" si="368"/>
        <v>#DIV/0!</v>
      </c>
      <c r="AG87" s="39"/>
      <c r="AH87" s="39"/>
      <c r="AI87" s="40" t="e">
        <f t="shared" si="369"/>
        <v>#DIV/0!</v>
      </c>
      <c r="AJ87" s="39"/>
      <c r="AK87" s="39"/>
      <c r="AL87" s="40" t="e">
        <f t="shared" si="370"/>
        <v>#DIV/0!</v>
      </c>
      <c r="AM87" s="39"/>
      <c r="AN87" s="39"/>
      <c r="AO87" s="40" t="e">
        <f t="shared" si="371"/>
        <v>#DIV/0!</v>
      </c>
      <c r="AP87" s="39">
        <f t="shared" si="456"/>
        <v>0</v>
      </c>
      <c r="AQ87" s="39">
        <f t="shared" si="456"/>
        <v>0</v>
      </c>
      <c r="AR87" s="40" t="e">
        <f t="shared" si="372"/>
        <v>#DIV/0!</v>
      </c>
      <c r="AS87" s="39">
        <f t="shared" si="457"/>
        <v>0</v>
      </c>
      <c r="AT87" s="39">
        <f t="shared" si="457"/>
        <v>0</v>
      </c>
      <c r="AU87" s="40" t="e">
        <f t="shared" si="373"/>
        <v>#DIV/0!</v>
      </c>
      <c r="AV87" s="39"/>
      <c r="AW87" s="39"/>
      <c r="AX87" s="40" t="e">
        <f t="shared" si="374"/>
        <v>#DIV/0!</v>
      </c>
      <c r="AY87" s="39"/>
      <c r="AZ87" s="39"/>
      <c r="BA87" s="40" t="e">
        <f t="shared" si="375"/>
        <v>#DIV/0!</v>
      </c>
      <c r="BB87" s="39"/>
      <c r="BC87" s="39"/>
      <c r="BD87" s="40" t="e">
        <f t="shared" si="376"/>
        <v>#DIV/0!</v>
      </c>
      <c r="BE87" s="39">
        <f t="shared" si="458"/>
        <v>0</v>
      </c>
      <c r="BF87" s="39">
        <f t="shared" si="458"/>
        <v>0</v>
      </c>
      <c r="BG87" s="40" t="e">
        <f t="shared" si="377"/>
        <v>#DIV/0!</v>
      </c>
      <c r="BH87" s="39">
        <f t="shared" si="406"/>
        <v>0</v>
      </c>
      <c r="BI87" s="39">
        <f t="shared" si="406"/>
        <v>0</v>
      </c>
      <c r="BJ87" s="40" t="e">
        <f t="shared" si="378"/>
        <v>#DIV/0!</v>
      </c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6"/>
      <c r="CO87" s="36"/>
      <c r="CP87" s="36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T87" s="36"/>
      <c r="DU87" s="36"/>
      <c r="DV87" s="36"/>
      <c r="DW87" s="36"/>
      <c r="DX87" s="36"/>
      <c r="DY87" s="36"/>
      <c r="DZ87" s="36"/>
      <c r="EA87" s="36"/>
    </row>
    <row r="88" spans="1:131" s="35" customFormat="1" outlineLevel="2" x14ac:dyDescent="0.25">
      <c r="A88" s="21"/>
      <c r="B88" s="23" t="s">
        <v>64</v>
      </c>
      <c r="C88" s="39">
        <f t="shared" si="452"/>
        <v>0</v>
      </c>
      <c r="D88" s="39">
        <f t="shared" si="452"/>
        <v>0</v>
      </c>
      <c r="E88" s="40" t="e">
        <f t="shared" si="379"/>
        <v>#DIV/0!</v>
      </c>
      <c r="F88" s="39"/>
      <c r="G88" s="39"/>
      <c r="H88" s="40" t="e">
        <f t="shared" si="360"/>
        <v>#DIV/0!</v>
      </c>
      <c r="I88" s="39"/>
      <c r="J88" s="39"/>
      <c r="K88" s="40" t="e">
        <f t="shared" si="361"/>
        <v>#DIV/0!</v>
      </c>
      <c r="L88" s="39"/>
      <c r="M88" s="39"/>
      <c r="N88" s="40" t="e">
        <f t="shared" si="362"/>
        <v>#DIV/0!</v>
      </c>
      <c r="O88" s="39">
        <f t="shared" si="453"/>
        <v>0</v>
      </c>
      <c r="P88" s="39">
        <f t="shared" si="453"/>
        <v>0</v>
      </c>
      <c r="Q88" s="40" t="e">
        <f t="shared" si="363"/>
        <v>#DIV/0!</v>
      </c>
      <c r="R88" s="39"/>
      <c r="S88" s="39"/>
      <c r="T88" s="40" t="e">
        <f t="shared" si="364"/>
        <v>#DIV/0!</v>
      </c>
      <c r="U88" s="39"/>
      <c r="V88" s="39"/>
      <c r="W88" s="40" t="e">
        <f t="shared" si="365"/>
        <v>#DIV/0!</v>
      </c>
      <c r="X88" s="39"/>
      <c r="Y88" s="39"/>
      <c r="Z88" s="40" t="e">
        <f t="shared" si="366"/>
        <v>#DIV/0!</v>
      </c>
      <c r="AA88" s="39">
        <f t="shared" si="454"/>
        <v>0</v>
      </c>
      <c r="AB88" s="39">
        <f t="shared" si="454"/>
        <v>0</v>
      </c>
      <c r="AC88" s="40" t="e">
        <f t="shared" si="367"/>
        <v>#DIV/0!</v>
      </c>
      <c r="AD88" s="39">
        <f t="shared" si="455"/>
        <v>0</v>
      </c>
      <c r="AE88" s="39">
        <f t="shared" si="455"/>
        <v>0</v>
      </c>
      <c r="AF88" s="40" t="e">
        <f t="shared" si="368"/>
        <v>#DIV/0!</v>
      </c>
      <c r="AG88" s="39"/>
      <c r="AH88" s="39"/>
      <c r="AI88" s="40" t="e">
        <f t="shared" si="369"/>
        <v>#DIV/0!</v>
      </c>
      <c r="AJ88" s="39"/>
      <c r="AK88" s="39"/>
      <c r="AL88" s="40" t="e">
        <f t="shared" si="370"/>
        <v>#DIV/0!</v>
      </c>
      <c r="AM88" s="39"/>
      <c r="AN88" s="39"/>
      <c r="AO88" s="40" t="e">
        <f t="shared" si="371"/>
        <v>#DIV/0!</v>
      </c>
      <c r="AP88" s="39">
        <f t="shared" si="456"/>
        <v>0</v>
      </c>
      <c r="AQ88" s="39">
        <f t="shared" si="456"/>
        <v>0</v>
      </c>
      <c r="AR88" s="40" t="e">
        <f t="shared" si="372"/>
        <v>#DIV/0!</v>
      </c>
      <c r="AS88" s="39">
        <f t="shared" si="457"/>
        <v>0</v>
      </c>
      <c r="AT88" s="39">
        <f t="shared" si="457"/>
        <v>0</v>
      </c>
      <c r="AU88" s="40" t="e">
        <f t="shared" si="373"/>
        <v>#DIV/0!</v>
      </c>
      <c r="AV88" s="39"/>
      <c r="AW88" s="39"/>
      <c r="AX88" s="40" t="e">
        <f t="shared" si="374"/>
        <v>#DIV/0!</v>
      </c>
      <c r="AY88" s="39"/>
      <c r="AZ88" s="39"/>
      <c r="BA88" s="40" t="e">
        <f t="shared" si="375"/>
        <v>#DIV/0!</v>
      </c>
      <c r="BB88" s="39"/>
      <c r="BC88" s="39"/>
      <c r="BD88" s="40" t="e">
        <f t="shared" si="376"/>
        <v>#DIV/0!</v>
      </c>
      <c r="BE88" s="39">
        <f t="shared" si="458"/>
        <v>0</v>
      </c>
      <c r="BF88" s="39">
        <f t="shared" si="458"/>
        <v>0</v>
      </c>
      <c r="BG88" s="40" t="e">
        <f t="shared" si="377"/>
        <v>#DIV/0!</v>
      </c>
      <c r="BH88" s="39">
        <f t="shared" si="406"/>
        <v>0</v>
      </c>
      <c r="BI88" s="39">
        <f t="shared" si="406"/>
        <v>0</v>
      </c>
      <c r="BJ88" s="40" t="e">
        <f t="shared" si="378"/>
        <v>#DIV/0!</v>
      </c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</row>
    <row r="89" spans="1:131" s="35" customFormat="1" outlineLevel="1" x14ac:dyDescent="0.25">
      <c r="A89" s="17">
        <v>227</v>
      </c>
      <c r="B89" s="44" t="s">
        <v>135</v>
      </c>
      <c r="C89" s="39">
        <f t="shared" si="452"/>
        <v>0</v>
      </c>
      <c r="D89" s="39">
        <f t="shared" si="452"/>
        <v>0</v>
      </c>
      <c r="E89" s="40" t="e">
        <f t="shared" si="379"/>
        <v>#DIV/0!</v>
      </c>
      <c r="F89" s="39"/>
      <c r="G89" s="39"/>
      <c r="H89" s="40" t="e">
        <f t="shared" si="360"/>
        <v>#DIV/0!</v>
      </c>
      <c r="I89" s="39"/>
      <c r="J89" s="39"/>
      <c r="K89" s="40" t="e">
        <f t="shared" si="361"/>
        <v>#DIV/0!</v>
      </c>
      <c r="L89" s="39"/>
      <c r="M89" s="39"/>
      <c r="N89" s="40" t="e">
        <f t="shared" si="362"/>
        <v>#DIV/0!</v>
      </c>
      <c r="O89" s="39">
        <f t="shared" si="453"/>
        <v>0</v>
      </c>
      <c r="P89" s="39">
        <f t="shared" si="453"/>
        <v>0</v>
      </c>
      <c r="Q89" s="40" t="e">
        <f t="shared" si="363"/>
        <v>#DIV/0!</v>
      </c>
      <c r="R89" s="39"/>
      <c r="S89" s="39"/>
      <c r="T89" s="40" t="e">
        <f t="shared" si="364"/>
        <v>#DIV/0!</v>
      </c>
      <c r="U89" s="39"/>
      <c r="V89" s="39"/>
      <c r="W89" s="40" t="e">
        <f t="shared" si="365"/>
        <v>#DIV/0!</v>
      </c>
      <c r="X89" s="39"/>
      <c r="Y89" s="39"/>
      <c r="Z89" s="40" t="e">
        <f t="shared" si="366"/>
        <v>#DIV/0!</v>
      </c>
      <c r="AA89" s="39">
        <f t="shared" si="454"/>
        <v>0</v>
      </c>
      <c r="AB89" s="39">
        <f t="shared" si="454"/>
        <v>0</v>
      </c>
      <c r="AC89" s="40" t="e">
        <f t="shared" si="367"/>
        <v>#DIV/0!</v>
      </c>
      <c r="AD89" s="39">
        <f t="shared" si="455"/>
        <v>0</v>
      </c>
      <c r="AE89" s="39">
        <f t="shared" si="455"/>
        <v>0</v>
      </c>
      <c r="AF89" s="40" t="e">
        <f t="shared" si="368"/>
        <v>#DIV/0!</v>
      </c>
      <c r="AG89" s="39"/>
      <c r="AH89" s="39"/>
      <c r="AI89" s="40" t="e">
        <f t="shared" si="369"/>
        <v>#DIV/0!</v>
      </c>
      <c r="AJ89" s="39"/>
      <c r="AK89" s="39"/>
      <c r="AL89" s="40" t="e">
        <f t="shared" si="370"/>
        <v>#DIV/0!</v>
      </c>
      <c r="AM89" s="39"/>
      <c r="AN89" s="39"/>
      <c r="AO89" s="40" t="e">
        <f t="shared" si="371"/>
        <v>#DIV/0!</v>
      </c>
      <c r="AP89" s="39">
        <f t="shared" si="456"/>
        <v>0</v>
      </c>
      <c r="AQ89" s="39">
        <f t="shared" si="456"/>
        <v>0</v>
      </c>
      <c r="AR89" s="40" t="e">
        <f t="shared" si="372"/>
        <v>#DIV/0!</v>
      </c>
      <c r="AS89" s="39">
        <f t="shared" si="457"/>
        <v>0</v>
      </c>
      <c r="AT89" s="39">
        <f t="shared" si="457"/>
        <v>0</v>
      </c>
      <c r="AU89" s="40" t="e">
        <f t="shared" si="373"/>
        <v>#DIV/0!</v>
      </c>
      <c r="AV89" s="39"/>
      <c r="AW89" s="39"/>
      <c r="AX89" s="40" t="e">
        <f t="shared" si="374"/>
        <v>#DIV/0!</v>
      </c>
      <c r="AY89" s="39"/>
      <c r="AZ89" s="39"/>
      <c r="BA89" s="40" t="e">
        <f t="shared" si="375"/>
        <v>#DIV/0!</v>
      </c>
      <c r="BB89" s="39"/>
      <c r="BC89" s="39"/>
      <c r="BD89" s="40" t="e">
        <f t="shared" si="376"/>
        <v>#DIV/0!</v>
      </c>
      <c r="BE89" s="39">
        <f t="shared" si="458"/>
        <v>0</v>
      </c>
      <c r="BF89" s="39">
        <f t="shared" si="458"/>
        <v>0</v>
      </c>
      <c r="BG89" s="40" t="e">
        <f t="shared" si="377"/>
        <v>#DIV/0!</v>
      </c>
      <c r="BH89" s="39">
        <f t="shared" si="406"/>
        <v>0</v>
      </c>
      <c r="BI89" s="39">
        <f t="shared" si="406"/>
        <v>0</v>
      </c>
      <c r="BJ89" s="40" t="e">
        <f t="shared" si="378"/>
        <v>#DIV/0!</v>
      </c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</row>
    <row r="90" spans="1:131" s="35" customFormat="1" ht="22.5" outlineLevel="2" x14ac:dyDescent="0.25">
      <c r="A90" s="17">
        <v>228</v>
      </c>
      <c r="B90" s="44" t="s">
        <v>138</v>
      </c>
      <c r="C90" s="39">
        <f t="shared" si="452"/>
        <v>0</v>
      </c>
      <c r="D90" s="39">
        <f t="shared" si="452"/>
        <v>0</v>
      </c>
      <c r="E90" s="40" t="e">
        <f t="shared" si="379"/>
        <v>#DIV/0!</v>
      </c>
      <c r="F90" s="39"/>
      <c r="G90" s="39"/>
      <c r="H90" s="40" t="e">
        <f t="shared" si="360"/>
        <v>#DIV/0!</v>
      </c>
      <c r="I90" s="39"/>
      <c r="J90" s="39"/>
      <c r="K90" s="40" t="e">
        <f t="shared" si="361"/>
        <v>#DIV/0!</v>
      </c>
      <c r="L90" s="39"/>
      <c r="M90" s="39"/>
      <c r="N90" s="40" t="e">
        <f t="shared" si="362"/>
        <v>#DIV/0!</v>
      </c>
      <c r="O90" s="39">
        <f t="shared" si="453"/>
        <v>0</v>
      </c>
      <c r="P90" s="39">
        <f t="shared" si="453"/>
        <v>0</v>
      </c>
      <c r="Q90" s="40" t="e">
        <f t="shared" si="363"/>
        <v>#DIV/0!</v>
      </c>
      <c r="R90" s="39"/>
      <c r="S90" s="39"/>
      <c r="T90" s="40" t="e">
        <f t="shared" si="364"/>
        <v>#DIV/0!</v>
      </c>
      <c r="U90" s="39"/>
      <c r="V90" s="39"/>
      <c r="W90" s="40" t="e">
        <f t="shared" si="365"/>
        <v>#DIV/0!</v>
      </c>
      <c r="X90" s="39"/>
      <c r="Y90" s="39"/>
      <c r="Z90" s="40" t="e">
        <f t="shared" si="366"/>
        <v>#DIV/0!</v>
      </c>
      <c r="AA90" s="39">
        <f t="shared" si="454"/>
        <v>0</v>
      </c>
      <c r="AB90" s="39">
        <f t="shared" si="454"/>
        <v>0</v>
      </c>
      <c r="AC90" s="40" t="e">
        <f t="shared" si="367"/>
        <v>#DIV/0!</v>
      </c>
      <c r="AD90" s="39">
        <f t="shared" si="455"/>
        <v>0</v>
      </c>
      <c r="AE90" s="39">
        <f t="shared" si="455"/>
        <v>0</v>
      </c>
      <c r="AF90" s="40" t="e">
        <f t="shared" si="368"/>
        <v>#DIV/0!</v>
      </c>
      <c r="AG90" s="39"/>
      <c r="AH90" s="39"/>
      <c r="AI90" s="40" t="e">
        <f t="shared" si="369"/>
        <v>#DIV/0!</v>
      </c>
      <c r="AJ90" s="39"/>
      <c r="AK90" s="39"/>
      <c r="AL90" s="40" t="e">
        <f t="shared" si="370"/>
        <v>#DIV/0!</v>
      </c>
      <c r="AM90" s="39"/>
      <c r="AN90" s="39"/>
      <c r="AO90" s="40" t="e">
        <f t="shared" si="371"/>
        <v>#DIV/0!</v>
      </c>
      <c r="AP90" s="39">
        <f t="shared" si="456"/>
        <v>0</v>
      </c>
      <c r="AQ90" s="39">
        <f t="shared" si="456"/>
        <v>0</v>
      </c>
      <c r="AR90" s="40" t="e">
        <f t="shared" si="372"/>
        <v>#DIV/0!</v>
      </c>
      <c r="AS90" s="39">
        <f t="shared" si="457"/>
        <v>0</v>
      </c>
      <c r="AT90" s="39">
        <f t="shared" si="457"/>
        <v>0</v>
      </c>
      <c r="AU90" s="40" t="e">
        <f t="shared" si="373"/>
        <v>#DIV/0!</v>
      </c>
      <c r="AV90" s="39"/>
      <c r="AW90" s="39"/>
      <c r="AX90" s="40" t="e">
        <f t="shared" si="374"/>
        <v>#DIV/0!</v>
      </c>
      <c r="AY90" s="39"/>
      <c r="AZ90" s="39"/>
      <c r="BA90" s="40" t="e">
        <f t="shared" si="375"/>
        <v>#DIV/0!</v>
      </c>
      <c r="BB90" s="39"/>
      <c r="BC90" s="39"/>
      <c r="BD90" s="40" t="e">
        <f t="shared" si="376"/>
        <v>#DIV/0!</v>
      </c>
      <c r="BE90" s="39">
        <f t="shared" si="458"/>
        <v>0</v>
      </c>
      <c r="BF90" s="39">
        <f t="shared" si="458"/>
        <v>0</v>
      </c>
      <c r="BG90" s="40" t="e">
        <f t="shared" si="377"/>
        <v>#DIV/0!</v>
      </c>
      <c r="BH90" s="39">
        <f t="shared" si="406"/>
        <v>0</v>
      </c>
      <c r="BI90" s="39">
        <f t="shared" si="406"/>
        <v>0</v>
      </c>
      <c r="BJ90" s="40" t="e">
        <f t="shared" si="378"/>
        <v>#DIV/0!</v>
      </c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</row>
    <row r="91" spans="1:131" s="46" customFormat="1" outlineLevel="3" x14ac:dyDescent="0.25">
      <c r="A91" s="17">
        <v>296</v>
      </c>
      <c r="B91" s="44" t="s">
        <v>132</v>
      </c>
      <c r="C91" s="37">
        <f>SUM(AD91,BH91)</f>
        <v>0</v>
      </c>
      <c r="D91" s="37">
        <f>SUM(AE91,BI91)</f>
        <v>0</v>
      </c>
      <c r="E91" s="38" t="e">
        <f t="shared" si="379"/>
        <v>#DIV/0!</v>
      </c>
      <c r="F91" s="39"/>
      <c r="G91" s="39"/>
      <c r="H91" s="38" t="e">
        <f t="shared" si="360"/>
        <v>#DIV/0!</v>
      </c>
      <c r="I91" s="39"/>
      <c r="J91" s="39"/>
      <c r="K91" s="38" t="e">
        <f t="shared" si="361"/>
        <v>#DIV/0!</v>
      </c>
      <c r="L91" s="39"/>
      <c r="M91" s="39"/>
      <c r="N91" s="38" t="e">
        <f t="shared" si="362"/>
        <v>#DIV/0!</v>
      </c>
      <c r="O91" s="39">
        <f t="shared" si="453"/>
        <v>0</v>
      </c>
      <c r="P91" s="39">
        <f t="shared" si="453"/>
        <v>0</v>
      </c>
      <c r="Q91" s="38" t="e">
        <f t="shared" si="363"/>
        <v>#DIV/0!</v>
      </c>
      <c r="R91" s="39"/>
      <c r="S91" s="39"/>
      <c r="T91" s="38" t="e">
        <f t="shared" si="364"/>
        <v>#DIV/0!</v>
      </c>
      <c r="U91" s="39"/>
      <c r="V91" s="39"/>
      <c r="W91" s="38" t="e">
        <f t="shared" si="365"/>
        <v>#DIV/0!</v>
      </c>
      <c r="X91" s="39"/>
      <c r="Y91" s="39"/>
      <c r="Z91" s="38" t="e">
        <f t="shared" si="366"/>
        <v>#DIV/0!</v>
      </c>
      <c r="AA91" s="39">
        <f t="shared" si="454"/>
        <v>0</v>
      </c>
      <c r="AB91" s="39">
        <f t="shared" si="454"/>
        <v>0</v>
      </c>
      <c r="AC91" s="38" t="e">
        <f t="shared" si="367"/>
        <v>#DIV/0!</v>
      </c>
      <c r="AD91" s="39">
        <f t="shared" si="455"/>
        <v>0</v>
      </c>
      <c r="AE91" s="39">
        <f t="shared" si="455"/>
        <v>0</v>
      </c>
      <c r="AF91" s="38" t="e">
        <f t="shared" si="368"/>
        <v>#DIV/0!</v>
      </c>
      <c r="AG91" s="39"/>
      <c r="AH91" s="39"/>
      <c r="AI91" s="38" t="e">
        <f t="shared" si="369"/>
        <v>#DIV/0!</v>
      </c>
      <c r="AJ91" s="39"/>
      <c r="AK91" s="39"/>
      <c r="AL91" s="38" t="e">
        <f t="shared" si="370"/>
        <v>#DIV/0!</v>
      </c>
      <c r="AM91" s="39"/>
      <c r="AN91" s="39"/>
      <c r="AO91" s="38" t="e">
        <f t="shared" si="371"/>
        <v>#DIV/0!</v>
      </c>
      <c r="AP91" s="39">
        <f t="shared" si="456"/>
        <v>0</v>
      </c>
      <c r="AQ91" s="39">
        <f t="shared" si="456"/>
        <v>0</v>
      </c>
      <c r="AR91" s="38" t="e">
        <f t="shared" si="372"/>
        <v>#DIV/0!</v>
      </c>
      <c r="AS91" s="39">
        <f t="shared" si="457"/>
        <v>0</v>
      </c>
      <c r="AT91" s="39">
        <f t="shared" si="457"/>
        <v>0</v>
      </c>
      <c r="AU91" s="38" t="e">
        <f t="shared" si="373"/>
        <v>#DIV/0!</v>
      </c>
      <c r="AV91" s="39"/>
      <c r="AW91" s="39"/>
      <c r="AX91" s="38" t="e">
        <f t="shared" si="374"/>
        <v>#DIV/0!</v>
      </c>
      <c r="AY91" s="39"/>
      <c r="AZ91" s="39"/>
      <c r="BA91" s="38" t="e">
        <f t="shared" si="375"/>
        <v>#DIV/0!</v>
      </c>
      <c r="BB91" s="39"/>
      <c r="BC91" s="39"/>
      <c r="BD91" s="38" t="e">
        <f t="shared" si="376"/>
        <v>#DIV/0!</v>
      </c>
      <c r="BE91" s="39">
        <f t="shared" si="458"/>
        <v>0</v>
      </c>
      <c r="BF91" s="39">
        <f t="shared" si="458"/>
        <v>0</v>
      </c>
      <c r="BG91" s="38" t="e">
        <f t="shared" si="377"/>
        <v>#DIV/0!</v>
      </c>
      <c r="BH91" s="39">
        <f t="shared" si="406"/>
        <v>0</v>
      </c>
      <c r="BI91" s="39">
        <f t="shared" si="406"/>
        <v>0</v>
      </c>
      <c r="BJ91" s="38" t="e">
        <f t="shared" si="378"/>
        <v>#DIV/0!</v>
      </c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  <c r="CA91" s="36"/>
      <c r="CB91" s="36"/>
      <c r="CC91" s="36"/>
      <c r="CD91" s="36"/>
      <c r="CE91" s="36"/>
      <c r="CF91" s="36"/>
      <c r="CG91" s="36"/>
      <c r="CH91" s="36"/>
      <c r="CI91" s="36"/>
      <c r="CJ91" s="36"/>
      <c r="CK91" s="36"/>
      <c r="CL91" s="36"/>
      <c r="CM91" s="36"/>
      <c r="CN91" s="36"/>
      <c r="CO91" s="36"/>
      <c r="CP91" s="36"/>
      <c r="CQ91" s="36"/>
      <c r="CR91" s="36"/>
      <c r="CS91" s="36"/>
      <c r="CT91" s="36"/>
      <c r="CU91" s="36"/>
      <c r="CV91" s="36"/>
      <c r="CW91" s="36"/>
      <c r="CX91" s="36"/>
      <c r="CY91" s="36"/>
      <c r="CZ91" s="36"/>
      <c r="DA91" s="36"/>
      <c r="DB91" s="36"/>
      <c r="DC91" s="36"/>
      <c r="DD91" s="36"/>
      <c r="DE91" s="36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P91" s="36"/>
      <c r="DQ91" s="36"/>
      <c r="DR91" s="36"/>
      <c r="DS91" s="36"/>
      <c r="DT91" s="36"/>
      <c r="DU91" s="36"/>
      <c r="DV91" s="36"/>
      <c r="DW91" s="36"/>
      <c r="DX91" s="36"/>
      <c r="DY91" s="36"/>
      <c r="DZ91" s="36"/>
      <c r="EA91" s="36"/>
    </row>
    <row r="92" spans="1:131" s="46" customFormat="1" ht="21" outlineLevel="3" x14ac:dyDescent="0.25">
      <c r="A92" s="17">
        <v>300</v>
      </c>
      <c r="B92" s="20" t="s">
        <v>55</v>
      </c>
      <c r="C92" s="37">
        <f>SUM(C93,C96)</f>
        <v>0</v>
      </c>
      <c r="D92" s="37">
        <f>SUM(D93,D96)</f>
        <v>0</v>
      </c>
      <c r="E92" s="38" t="e">
        <f t="shared" si="379"/>
        <v>#DIV/0!</v>
      </c>
      <c r="F92" s="37">
        <f t="shared" ref="F92:G92" si="459">SUM(F93,F96)</f>
        <v>0</v>
      </c>
      <c r="G92" s="37">
        <f t="shared" si="459"/>
        <v>0</v>
      </c>
      <c r="H92" s="38" t="e">
        <f t="shared" si="360"/>
        <v>#DIV/0!</v>
      </c>
      <c r="I92" s="37">
        <f t="shared" ref="I92:J92" si="460">SUM(I93,I96)</f>
        <v>0</v>
      </c>
      <c r="J92" s="37">
        <f t="shared" si="460"/>
        <v>0</v>
      </c>
      <c r="K92" s="38" t="e">
        <f t="shared" si="361"/>
        <v>#DIV/0!</v>
      </c>
      <c r="L92" s="37">
        <f t="shared" ref="L92:M92" si="461">SUM(L93,L96)</f>
        <v>0</v>
      </c>
      <c r="M92" s="37">
        <f t="shared" si="461"/>
        <v>0</v>
      </c>
      <c r="N92" s="38" t="e">
        <f t="shared" si="362"/>
        <v>#DIV/0!</v>
      </c>
      <c r="O92" s="37">
        <f t="shared" ref="O92:P92" si="462">SUM(O93,O96)</f>
        <v>0</v>
      </c>
      <c r="P92" s="37">
        <f t="shared" si="462"/>
        <v>0</v>
      </c>
      <c r="Q92" s="38" t="e">
        <f t="shared" si="363"/>
        <v>#DIV/0!</v>
      </c>
      <c r="R92" s="37">
        <f t="shared" ref="R92:S92" si="463">SUM(R93,R96)</f>
        <v>0</v>
      </c>
      <c r="S92" s="37">
        <f t="shared" si="463"/>
        <v>0</v>
      </c>
      <c r="T92" s="38" t="e">
        <f t="shared" si="364"/>
        <v>#DIV/0!</v>
      </c>
      <c r="U92" s="37">
        <f t="shared" ref="U92:V92" si="464">SUM(U93,U96)</f>
        <v>0</v>
      </c>
      <c r="V92" s="37">
        <f t="shared" si="464"/>
        <v>0</v>
      </c>
      <c r="W92" s="38" t="e">
        <f t="shared" si="365"/>
        <v>#DIV/0!</v>
      </c>
      <c r="X92" s="37">
        <f t="shared" ref="X92:Y92" si="465">SUM(X93,X96)</f>
        <v>0</v>
      </c>
      <c r="Y92" s="37">
        <f t="shared" si="465"/>
        <v>0</v>
      </c>
      <c r="Z92" s="38" t="e">
        <f t="shared" si="366"/>
        <v>#DIV/0!</v>
      </c>
      <c r="AA92" s="37">
        <f t="shared" ref="AA92:AB92" si="466">SUM(AA93,AA96)</f>
        <v>0</v>
      </c>
      <c r="AB92" s="37">
        <f t="shared" si="466"/>
        <v>0</v>
      </c>
      <c r="AC92" s="38" t="e">
        <f t="shared" si="367"/>
        <v>#DIV/0!</v>
      </c>
      <c r="AD92" s="37">
        <f t="shared" ref="AD92:AE92" si="467">SUM(AD93,AD96)</f>
        <v>0</v>
      </c>
      <c r="AE92" s="37">
        <f t="shared" si="467"/>
        <v>0</v>
      </c>
      <c r="AF92" s="38" t="e">
        <f t="shared" si="368"/>
        <v>#DIV/0!</v>
      </c>
      <c r="AG92" s="37">
        <f t="shared" ref="AG92:AH92" si="468">SUM(AG93,AG96)</f>
        <v>0</v>
      </c>
      <c r="AH92" s="37">
        <f t="shared" si="468"/>
        <v>0</v>
      </c>
      <c r="AI92" s="38" t="e">
        <f t="shared" si="369"/>
        <v>#DIV/0!</v>
      </c>
      <c r="AJ92" s="37">
        <f t="shared" ref="AJ92:AK92" si="469">SUM(AJ93,AJ96)</f>
        <v>0</v>
      </c>
      <c r="AK92" s="37">
        <f t="shared" si="469"/>
        <v>0</v>
      </c>
      <c r="AL92" s="38" t="e">
        <f t="shared" si="370"/>
        <v>#DIV/0!</v>
      </c>
      <c r="AM92" s="37">
        <f t="shared" ref="AM92:AN92" si="470">SUM(AM93,AM96)</f>
        <v>0</v>
      </c>
      <c r="AN92" s="37">
        <f t="shared" si="470"/>
        <v>0</v>
      </c>
      <c r="AO92" s="38" t="e">
        <f t="shared" si="371"/>
        <v>#DIV/0!</v>
      </c>
      <c r="AP92" s="37">
        <f t="shared" ref="AP92:AQ92" si="471">SUM(AP93,AP96)</f>
        <v>0</v>
      </c>
      <c r="AQ92" s="37">
        <f t="shared" si="471"/>
        <v>0</v>
      </c>
      <c r="AR92" s="38" t="e">
        <f t="shared" si="372"/>
        <v>#DIV/0!</v>
      </c>
      <c r="AS92" s="37">
        <f t="shared" ref="AS92:AT92" si="472">SUM(AS93,AS96)</f>
        <v>0</v>
      </c>
      <c r="AT92" s="37">
        <f t="shared" si="472"/>
        <v>0</v>
      </c>
      <c r="AU92" s="38" t="e">
        <f t="shared" si="373"/>
        <v>#DIV/0!</v>
      </c>
      <c r="AV92" s="37">
        <f t="shared" ref="AV92:AW92" si="473">SUM(AV93,AV96)</f>
        <v>0</v>
      </c>
      <c r="AW92" s="37">
        <f t="shared" si="473"/>
        <v>0</v>
      </c>
      <c r="AX92" s="38" t="e">
        <f t="shared" si="374"/>
        <v>#DIV/0!</v>
      </c>
      <c r="AY92" s="37">
        <f t="shared" ref="AY92:AZ92" si="474">SUM(AY93,AY96)</f>
        <v>0</v>
      </c>
      <c r="AZ92" s="37">
        <f t="shared" si="474"/>
        <v>0</v>
      </c>
      <c r="BA92" s="38" t="e">
        <f t="shared" si="375"/>
        <v>#DIV/0!</v>
      </c>
      <c r="BB92" s="37">
        <f t="shared" ref="BB92:BC92" si="475">SUM(BB93,BB96)</f>
        <v>0</v>
      </c>
      <c r="BC92" s="37">
        <f t="shared" si="475"/>
        <v>0</v>
      </c>
      <c r="BD92" s="38" t="e">
        <f t="shared" si="376"/>
        <v>#DIV/0!</v>
      </c>
      <c r="BE92" s="37">
        <f t="shared" ref="BE92:BF92" si="476">SUM(BE93,BE96)</f>
        <v>0</v>
      </c>
      <c r="BF92" s="37">
        <f t="shared" si="476"/>
        <v>0</v>
      </c>
      <c r="BG92" s="38" t="e">
        <f t="shared" si="377"/>
        <v>#DIV/0!</v>
      </c>
      <c r="BH92" s="37">
        <f t="shared" ref="BH92:BI92" si="477">SUM(BH93,BH96)</f>
        <v>0</v>
      </c>
      <c r="BI92" s="37">
        <f t="shared" si="477"/>
        <v>0</v>
      </c>
      <c r="BJ92" s="38" t="e">
        <f t="shared" si="378"/>
        <v>#DIV/0!</v>
      </c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  <c r="CA92" s="36"/>
      <c r="CB92" s="36"/>
      <c r="CC92" s="36"/>
      <c r="CD92" s="36"/>
      <c r="CE92" s="36"/>
      <c r="CF92" s="36"/>
      <c r="CG92" s="36"/>
      <c r="CH92" s="36"/>
      <c r="CI92" s="36"/>
      <c r="CJ92" s="36"/>
      <c r="CK92" s="36"/>
      <c r="CL92" s="36"/>
      <c r="CM92" s="36"/>
      <c r="CN92" s="36"/>
      <c r="CO92" s="36"/>
      <c r="CP92" s="36"/>
      <c r="CQ92" s="36"/>
      <c r="CR92" s="36"/>
      <c r="CS92" s="36"/>
      <c r="CT92" s="36"/>
      <c r="CU92" s="36"/>
      <c r="CV92" s="36"/>
      <c r="CW92" s="36"/>
      <c r="CX92" s="36"/>
      <c r="CY92" s="36"/>
      <c r="CZ92" s="36"/>
      <c r="DA92" s="36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P92" s="36"/>
      <c r="DQ92" s="36"/>
      <c r="DR92" s="36"/>
      <c r="DS92" s="36"/>
      <c r="DT92" s="36"/>
      <c r="DU92" s="36"/>
      <c r="DV92" s="36"/>
      <c r="DW92" s="36"/>
      <c r="DX92" s="36"/>
      <c r="DY92" s="36"/>
      <c r="DZ92" s="36"/>
      <c r="EA92" s="36"/>
    </row>
    <row r="93" spans="1:131" s="35" customFormat="1" ht="22.5" outlineLevel="2" x14ac:dyDescent="0.25">
      <c r="A93" s="17">
        <v>310</v>
      </c>
      <c r="B93" s="9" t="s">
        <v>56</v>
      </c>
      <c r="C93" s="37">
        <f>SUM(C94:C95)</f>
        <v>0</v>
      </c>
      <c r="D93" s="37">
        <f>SUM(D94:D95)</f>
        <v>0</v>
      </c>
      <c r="E93" s="38" t="e">
        <f t="shared" si="379"/>
        <v>#DIV/0!</v>
      </c>
      <c r="F93" s="37">
        <f t="shared" ref="F93:G93" si="478">SUM(F94:F95)</f>
        <v>0</v>
      </c>
      <c r="G93" s="37">
        <f t="shared" si="478"/>
        <v>0</v>
      </c>
      <c r="H93" s="38" t="e">
        <f t="shared" si="360"/>
        <v>#DIV/0!</v>
      </c>
      <c r="I93" s="37">
        <f t="shared" ref="I93:J93" si="479">SUM(I94:I95)</f>
        <v>0</v>
      </c>
      <c r="J93" s="37">
        <f t="shared" si="479"/>
        <v>0</v>
      </c>
      <c r="K93" s="38" t="e">
        <f t="shared" si="361"/>
        <v>#DIV/0!</v>
      </c>
      <c r="L93" s="37">
        <f t="shared" ref="L93:M93" si="480">SUM(L94:L95)</f>
        <v>0</v>
      </c>
      <c r="M93" s="37">
        <f t="shared" si="480"/>
        <v>0</v>
      </c>
      <c r="N93" s="38" t="e">
        <f t="shared" si="362"/>
        <v>#DIV/0!</v>
      </c>
      <c r="O93" s="37">
        <f t="shared" ref="O93:P93" si="481">SUM(O94:O95)</f>
        <v>0</v>
      </c>
      <c r="P93" s="37">
        <f t="shared" si="481"/>
        <v>0</v>
      </c>
      <c r="Q93" s="38" t="e">
        <f t="shared" si="363"/>
        <v>#DIV/0!</v>
      </c>
      <c r="R93" s="37">
        <f t="shared" ref="R93:S93" si="482">SUM(R94:R95)</f>
        <v>0</v>
      </c>
      <c r="S93" s="37">
        <f t="shared" si="482"/>
        <v>0</v>
      </c>
      <c r="T93" s="38" t="e">
        <f t="shared" si="364"/>
        <v>#DIV/0!</v>
      </c>
      <c r="U93" s="37">
        <f t="shared" ref="U93:V93" si="483">SUM(U94:U95)</f>
        <v>0</v>
      </c>
      <c r="V93" s="37">
        <f t="shared" si="483"/>
        <v>0</v>
      </c>
      <c r="W93" s="38" t="e">
        <f t="shared" si="365"/>
        <v>#DIV/0!</v>
      </c>
      <c r="X93" s="37">
        <f t="shared" ref="X93:Y93" si="484">SUM(X94:X95)</f>
        <v>0</v>
      </c>
      <c r="Y93" s="37">
        <f t="shared" si="484"/>
        <v>0</v>
      </c>
      <c r="Z93" s="38" t="e">
        <f t="shared" si="366"/>
        <v>#DIV/0!</v>
      </c>
      <c r="AA93" s="37">
        <f t="shared" ref="AA93:AB93" si="485">SUM(AA94:AA95)</f>
        <v>0</v>
      </c>
      <c r="AB93" s="37">
        <f t="shared" si="485"/>
        <v>0</v>
      </c>
      <c r="AC93" s="38" t="e">
        <f t="shared" si="367"/>
        <v>#DIV/0!</v>
      </c>
      <c r="AD93" s="37">
        <f t="shared" ref="AD93:AE93" si="486">SUM(AD94:AD95)</f>
        <v>0</v>
      </c>
      <c r="AE93" s="37">
        <f t="shared" si="486"/>
        <v>0</v>
      </c>
      <c r="AF93" s="38" t="e">
        <f t="shared" si="368"/>
        <v>#DIV/0!</v>
      </c>
      <c r="AG93" s="37">
        <f t="shared" ref="AG93:AH93" si="487">SUM(AG94:AG95)</f>
        <v>0</v>
      </c>
      <c r="AH93" s="37">
        <f t="shared" si="487"/>
        <v>0</v>
      </c>
      <c r="AI93" s="38" t="e">
        <f t="shared" si="369"/>
        <v>#DIV/0!</v>
      </c>
      <c r="AJ93" s="37">
        <f t="shared" ref="AJ93:AK93" si="488">SUM(AJ94:AJ95)</f>
        <v>0</v>
      </c>
      <c r="AK93" s="37">
        <f t="shared" si="488"/>
        <v>0</v>
      </c>
      <c r="AL93" s="38" t="e">
        <f t="shared" si="370"/>
        <v>#DIV/0!</v>
      </c>
      <c r="AM93" s="37">
        <f t="shared" ref="AM93:AN93" si="489">SUM(AM94:AM95)</f>
        <v>0</v>
      </c>
      <c r="AN93" s="37">
        <f t="shared" si="489"/>
        <v>0</v>
      </c>
      <c r="AO93" s="38" t="e">
        <f t="shared" si="371"/>
        <v>#DIV/0!</v>
      </c>
      <c r="AP93" s="37">
        <f t="shared" ref="AP93:AQ93" si="490">SUM(AP94:AP95)</f>
        <v>0</v>
      </c>
      <c r="AQ93" s="37">
        <f t="shared" si="490"/>
        <v>0</v>
      </c>
      <c r="AR93" s="38" t="e">
        <f t="shared" si="372"/>
        <v>#DIV/0!</v>
      </c>
      <c r="AS93" s="37">
        <f t="shared" ref="AS93:AT93" si="491">SUM(AS94:AS95)</f>
        <v>0</v>
      </c>
      <c r="AT93" s="37">
        <f t="shared" si="491"/>
        <v>0</v>
      </c>
      <c r="AU93" s="38" t="e">
        <f t="shared" si="373"/>
        <v>#DIV/0!</v>
      </c>
      <c r="AV93" s="37">
        <f t="shared" ref="AV93:AW93" si="492">SUM(AV94:AV95)</f>
        <v>0</v>
      </c>
      <c r="AW93" s="37">
        <f t="shared" si="492"/>
        <v>0</v>
      </c>
      <c r="AX93" s="38" t="e">
        <f t="shared" si="374"/>
        <v>#DIV/0!</v>
      </c>
      <c r="AY93" s="37">
        <f t="shared" ref="AY93:AZ93" si="493">SUM(AY94:AY95)</f>
        <v>0</v>
      </c>
      <c r="AZ93" s="37">
        <f t="shared" si="493"/>
        <v>0</v>
      </c>
      <c r="BA93" s="38" t="e">
        <f t="shared" si="375"/>
        <v>#DIV/0!</v>
      </c>
      <c r="BB93" s="37">
        <f t="shared" ref="BB93:BC93" si="494">SUM(BB94:BB95)</f>
        <v>0</v>
      </c>
      <c r="BC93" s="37">
        <f t="shared" si="494"/>
        <v>0</v>
      </c>
      <c r="BD93" s="38" t="e">
        <f t="shared" si="376"/>
        <v>#DIV/0!</v>
      </c>
      <c r="BE93" s="37">
        <f t="shared" ref="BE93:BF93" si="495">SUM(BE94:BE95)</f>
        <v>0</v>
      </c>
      <c r="BF93" s="37">
        <f t="shared" si="495"/>
        <v>0</v>
      </c>
      <c r="BG93" s="38" t="e">
        <f t="shared" si="377"/>
        <v>#DIV/0!</v>
      </c>
      <c r="BH93" s="37">
        <f t="shared" ref="BH93:BI93" si="496">SUM(BH94:BH95)</f>
        <v>0</v>
      </c>
      <c r="BI93" s="37">
        <f t="shared" si="496"/>
        <v>0</v>
      </c>
      <c r="BJ93" s="38" t="e">
        <f t="shared" si="378"/>
        <v>#DIV/0!</v>
      </c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</row>
    <row r="94" spans="1:131" s="46" customFormat="1" outlineLevel="3" x14ac:dyDescent="0.25">
      <c r="A94" s="21"/>
      <c r="B94" s="24" t="s">
        <v>57</v>
      </c>
      <c r="C94" s="39">
        <f t="shared" ref="C94:D95" si="497">SUM(AD94,BH94)</f>
        <v>0</v>
      </c>
      <c r="D94" s="39">
        <f t="shared" si="497"/>
        <v>0</v>
      </c>
      <c r="E94" s="40" t="e">
        <f t="shared" si="379"/>
        <v>#DIV/0!</v>
      </c>
      <c r="F94" s="39"/>
      <c r="G94" s="39"/>
      <c r="H94" s="40" t="e">
        <f t="shared" si="360"/>
        <v>#DIV/0!</v>
      </c>
      <c r="I94" s="39"/>
      <c r="J94" s="39"/>
      <c r="K94" s="40" t="e">
        <f t="shared" si="361"/>
        <v>#DIV/0!</v>
      </c>
      <c r="L94" s="39"/>
      <c r="M94" s="39"/>
      <c r="N94" s="40" t="e">
        <f t="shared" si="362"/>
        <v>#DIV/0!</v>
      </c>
      <c r="O94" s="39">
        <f t="shared" ref="O94:P95" si="498">SUM(F94,I94,L94)</f>
        <v>0</v>
      </c>
      <c r="P94" s="39">
        <f t="shared" si="498"/>
        <v>0</v>
      </c>
      <c r="Q94" s="40" t="e">
        <f t="shared" si="363"/>
        <v>#DIV/0!</v>
      </c>
      <c r="R94" s="39"/>
      <c r="S94" s="39"/>
      <c r="T94" s="40" t="e">
        <f t="shared" si="364"/>
        <v>#DIV/0!</v>
      </c>
      <c r="U94" s="39"/>
      <c r="V94" s="39"/>
      <c r="W94" s="40" t="e">
        <f t="shared" si="365"/>
        <v>#DIV/0!</v>
      </c>
      <c r="X94" s="39"/>
      <c r="Y94" s="39"/>
      <c r="Z94" s="40" t="e">
        <f t="shared" si="366"/>
        <v>#DIV/0!</v>
      </c>
      <c r="AA94" s="39">
        <f t="shared" ref="AA94:AB95" si="499">SUM(R94,U94,X94)</f>
        <v>0</v>
      </c>
      <c r="AB94" s="39">
        <f t="shared" si="499"/>
        <v>0</v>
      </c>
      <c r="AC94" s="40" t="e">
        <f t="shared" si="367"/>
        <v>#DIV/0!</v>
      </c>
      <c r="AD94" s="39">
        <f t="shared" ref="AD94:AE95" si="500">SUM(O94,AA94)</f>
        <v>0</v>
      </c>
      <c r="AE94" s="39">
        <f t="shared" si="500"/>
        <v>0</v>
      </c>
      <c r="AF94" s="40" t="e">
        <f t="shared" si="368"/>
        <v>#DIV/0!</v>
      </c>
      <c r="AG94" s="39"/>
      <c r="AH94" s="39"/>
      <c r="AI94" s="40" t="e">
        <f t="shared" si="369"/>
        <v>#DIV/0!</v>
      </c>
      <c r="AJ94" s="39"/>
      <c r="AK94" s="39"/>
      <c r="AL94" s="40" t="e">
        <f t="shared" si="370"/>
        <v>#DIV/0!</v>
      </c>
      <c r="AM94" s="39"/>
      <c r="AN94" s="39"/>
      <c r="AO94" s="40" t="e">
        <f t="shared" si="371"/>
        <v>#DIV/0!</v>
      </c>
      <c r="AP94" s="39">
        <f t="shared" ref="AP94:AQ95" si="501">SUM(AG94,AJ94,AM94)</f>
        <v>0</v>
      </c>
      <c r="AQ94" s="39">
        <f t="shared" si="501"/>
        <v>0</v>
      </c>
      <c r="AR94" s="40" t="e">
        <f t="shared" si="372"/>
        <v>#DIV/0!</v>
      </c>
      <c r="AS94" s="39">
        <f t="shared" ref="AS94:AT95" si="502">SUM(AD94,AP94)</f>
        <v>0</v>
      </c>
      <c r="AT94" s="39">
        <f t="shared" si="502"/>
        <v>0</v>
      </c>
      <c r="AU94" s="40" t="e">
        <f t="shared" si="373"/>
        <v>#DIV/0!</v>
      </c>
      <c r="AV94" s="39"/>
      <c r="AW94" s="39"/>
      <c r="AX94" s="40" t="e">
        <f t="shared" si="374"/>
        <v>#DIV/0!</v>
      </c>
      <c r="AY94" s="39"/>
      <c r="AZ94" s="39"/>
      <c r="BA94" s="40" t="e">
        <f t="shared" si="375"/>
        <v>#DIV/0!</v>
      </c>
      <c r="BB94" s="39"/>
      <c r="BC94" s="39"/>
      <c r="BD94" s="40" t="e">
        <f t="shared" si="376"/>
        <v>#DIV/0!</v>
      </c>
      <c r="BE94" s="39">
        <f t="shared" ref="BE94:BF95" si="503">SUM(AV94,AY94,BB94)</f>
        <v>0</v>
      </c>
      <c r="BF94" s="39">
        <f t="shared" si="503"/>
        <v>0</v>
      </c>
      <c r="BG94" s="40" t="e">
        <f t="shared" si="377"/>
        <v>#DIV/0!</v>
      </c>
      <c r="BH94" s="39">
        <f t="shared" si="406"/>
        <v>0</v>
      </c>
      <c r="BI94" s="39">
        <f t="shared" si="406"/>
        <v>0</v>
      </c>
      <c r="BJ94" s="40" t="e">
        <f t="shared" si="378"/>
        <v>#DIV/0!</v>
      </c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  <c r="CA94" s="36"/>
      <c r="CB94" s="36"/>
      <c r="CC94" s="36"/>
      <c r="CD94" s="36"/>
      <c r="CE94" s="36"/>
      <c r="CF94" s="36"/>
      <c r="CG94" s="36"/>
      <c r="CH94" s="36"/>
      <c r="CI94" s="36"/>
      <c r="CJ94" s="36"/>
      <c r="CK94" s="36"/>
      <c r="CL94" s="36"/>
      <c r="CM94" s="36"/>
      <c r="CN94" s="36"/>
      <c r="CO94" s="36"/>
      <c r="CP94" s="36"/>
      <c r="CQ94" s="36"/>
      <c r="CR94" s="36"/>
      <c r="CS94" s="36"/>
      <c r="CT94" s="36"/>
      <c r="CU94" s="36"/>
      <c r="CV94" s="36"/>
      <c r="CW94" s="36"/>
      <c r="CX94" s="36"/>
      <c r="CY94" s="36"/>
      <c r="CZ94" s="36"/>
      <c r="DA94" s="36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P94" s="36"/>
      <c r="DQ94" s="36"/>
      <c r="DR94" s="36"/>
      <c r="DS94" s="36"/>
      <c r="DT94" s="36"/>
      <c r="DU94" s="36"/>
      <c r="DV94" s="36"/>
      <c r="DW94" s="36"/>
      <c r="DX94" s="36"/>
      <c r="DY94" s="36"/>
      <c r="DZ94" s="36"/>
      <c r="EA94" s="36"/>
    </row>
    <row r="95" spans="1:131" s="46" customFormat="1" outlineLevel="3" x14ac:dyDescent="0.25">
      <c r="A95" s="21"/>
      <c r="B95" s="24" t="s">
        <v>58</v>
      </c>
      <c r="C95" s="39">
        <f t="shared" si="497"/>
        <v>0</v>
      </c>
      <c r="D95" s="39">
        <f t="shared" si="497"/>
        <v>0</v>
      </c>
      <c r="E95" s="40" t="e">
        <f t="shared" si="379"/>
        <v>#DIV/0!</v>
      </c>
      <c r="F95" s="39"/>
      <c r="G95" s="39"/>
      <c r="H95" s="40" t="e">
        <f t="shared" si="360"/>
        <v>#DIV/0!</v>
      </c>
      <c r="I95" s="39"/>
      <c r="J95" s="39"/>
      <c r="K95" s="40" t="e">
        <f t="shared" si="361"/>
        <v>#DIV/0!</v>
      </c>
      <c r="L95" s="39"/>
      <c r="M95" s="39"/>
      <c r="N95" s="40" t="e">
        <f t="shared" si="362"/>
        <v>#DIV/0!</v>
      </c>
      <c r="O95" s="39">
        <f t="shared" si="498"/>
        <v>0</v>
      </c>
      <c r="P95" s="39">
        <f t="shared" si="498"/>
        <v>0</v>
      </c>
      <c r="Q95" s="40" t="e">
        <f t="shared" si="363"/>
        <v>#DIV/0!</v>
      </c>
      <c r="R95" s="39"/>
      <c r="S95" s="39"/>
      <c r="T95" s="40" t="e">
        <f t="shared" si="364"/>
        <v>#DIV/0!</v>
      </c>
      <c r="U95" s="39"/>
      <c r="V95" s="39"/>
      <c r="W95" s="40" t="e">
        <f t="shared" si="365"/>
        <v>#DIV/0!</v>
      </c>
      <c r="X95" s="39"/>
      <c r="Y95" s="39"/>
      <c r="Z95" s="40" t="e">
        <f t="shared" si="366"/>
        <v>#DIV/0!</v>
      </c>
      <c r="AA95" s="39">
        <f t="shared" si="499"/>
        <v>0</v>
      </c>
      <c r="AB95" s="39">
        <f t="shared" si="499"/>
        <v>0</v>
      </c>
      <c r="AC95" s="40" t="e">
        <f t="shared" si="367"/>
        <v>#DIV/0!</v>
      </c>
      <c r="AD95" s="39">
        <f t="shared" si="500"/>
        <v>0</v>
      </c>
      <c r="AE95" s="39">
        <f t="shared" si="500"/>
        <v>0</v>
      </c>
      <c r="AF95" s="40" t="e">
        <f t="shared" si="368"/>
        <v>#DIV/0!</v>
      </c>
      <c r="AG95" s="39"/>
      <c r="AH95" s="39"/>
      <c r="AI95" s="40" t="e">
        <f t="shared" si="369"/>
        <v>#DIV/0!</v>
      </c>
      <c r="AJ95" s="39"/>
      <c r="AK95" s="39"/>
      <c r="AL95" s="40" t="e">
        <f t="shared" si="370"/>
        <v>#DIV/0!</v>
      </c>
      <c r="AM95" s="39"/>
      <c r="AN95" s="39"/>
      <c r="AO95" s="40" t="e">
        <f t="shared" si="371"/>
        <v>#DIV/0!</v>
      </c>
      <c r="AP95" s="39">
        <f t="shared" si="501"/>
        <v>0</v>
      </c>
      <c r="AQ95" s="39">
        <f t="shared" si="501"/>
        <v>0</v>
      </c>
      <c r="AR95" s="40" t="e">
        <f t="shared" si="372"/>
        <v>#DIV/0!</v>
      </c>
      <c r="AS95" s="39">
        <f t="shared" si="502"/>
        <v>0</v>
      </c>
      <c r="AT95" s="39">
        <f t="shared" si="502"/>
        <v>0</v>
      </c>
      <c r="AU95" s="40" t="e">
        <f t="shared" si="373"/>
        <v>#DIV/0!</v>
      </c>
      <c r="AV95" s="39"/>
      <c r="AW95" s="39"/>
      <c r="AX95" s="40" t="e">
        <f t="shared" si="374"/>
        <v>#DIV/0!</v>
      </c>
      <c r="AY95" s="39"/>
      <c r="AZ95" s="39"/>
      <c r="BA95" s="40" t="e">
        <f t="shared" si="375"/>
        <v>#DIV/0!</v>
      </c>
      <c r="BB95" s="39"/>
      <c r="BC95" s="39"/>
      <c r="BD95" s="40" t="e">
        <f t="shared" si="376"/>
        <v>#DIV/0!</v>
      </c>
      <c r="BE95" s="39">
        <f t="shared" si="503"/>
        <v>0</v>
      </c>
      <c r="BF95" s="39">
        <f t="shared" si="503"/>
        <v>0</v>
      </c>
      <c r="BG95" s="40" t="e">
        <f t="shared" si="377"/>
        <v>#DIV/0!</v>
      </c>
      <c r="BH95" s="39">
        <f t="shared" si="406"/>
        <v>0</v>
      </c>
      <c r="BI95" s="39">
        <f t="shared" si="406"/>
        <v>0</v>
      </c>
      <c r="BJ95" s="40" t="e">
        <f t="shared" si="378"/>
        <v>#DIV/0!</v>
      </c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L95" s="36"/>
      <c r="CM95" s="36"/>
      <c r="CN95" s="36"/>
      <c r="CO95" s="36"/>
      <c r="CP95" s="36"/>
      <c r="CQ95" s="36"/>
      <c r="CR95" s="36"/>
      <c r="CS95" s="36"/>
      <c r="CT95" s="36"/>
      <c r="CU95" s="36"/>
      <c r="CV95" s="36"/>
      <c r="CW95" s="36"/>
      <c r="CX95" s="36"/>
      <c r="CY95" s="36"/>
      <c r="CZ95" s="36"/>
      <c r="DA95" s="36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P95" s="36"/>
      <c r="DQ95" s="36"/>
      <c r="DR95" s="36"/>
      <c r="DS95" s="36"/>
      <c r="DT95" s="36"/>
      <c r="DU95" s="36"/>
      <c r="DV95" s="36"/>
      <c r="DW95" s="36"/>
      <c r="DX95" s="36"/>
      <c r="DY95" s="36"/>
      <c r="DZ95" s="36"/>
      <c r="EA95" s="36"/>
    </row>
    <row r="96" spans="1:131" s="46" customFormat="1" ht="22.5" outlineLevel="3" x14ac:dyDescent="0.25">
      <c r="A96" s="17">
        <v>340</v>
      </c>
      <c r="B96" s="9" t="s">
        <v>59</v>
      </c>
      <c r="C96" s="37">
        <f>SUM(C97:C102)</f>
        <v>0</v>
      </c>
      <c r="D96" s="37">
        <f>SUM(D97:D102)</f>
        <v>0</v>
      </c>
      <c r="E96" s="38" t="e">
        <f t="shared" si="379"/>
        <v>#DIV/0!</v>
      </c>
      <c r="F96" s="37">
        <f t="shared" ref="F96:G96" si="504">SUM(F97:F102)</f>
        <v>0</v>
      </c>
      <c r="G96" s="37">
        <f t="shared" si="504"/>
        <v>0</v>
      </c>
      <c r="H96" s="38" t="e">
        <f t="shared" si="360"/>
        <v>#DIV/0!</v>
      </c>
      <c r="I96" s="37">
        <f t="shared" ref="I96:J96" si="505">SUM(I97:I102)</f>
        <v>0</v>
      </c>
      <c r="J96" s="37">
        <f t="shared" si="505"/>
        <v>0</v>
      </c>
      <c r="K96" s="38" t="e">
        <f t="shared" si="361"/>
        <v>#DIV/0!</v>
      </c>
      <c r="L96" s="37">
        <f t="shared" ref="L96:M96" si="506">SUM(L97:L102)</f>
        <v>0</v>
      </c>
      <c r="M96" s="37">
        <f t="shared" si="506"/>
        <v>0</v>
      </c>
      <c r="N96" s="38" t="e">
        <f t="shared" si="362"/>
        <v>#DIV/0!</v>
      </c>
      <c r="O96" s="37">
        <f t="shared" ref="O96:P96" si="507">SUM(O97:O102)</f>
        <v>0</v>
      </c>
      <c r="P96" s="37">
        <f t="shared" si="507"/>
        <v>0</v>
      </c>
      <c r="Q96" s="38" t="e">
        <f t="shared" si="363"/>
        <v>#DIV/0!</v>
      </c>
      <c r="R96" s="37">
        <f t="shared" ref="R96:S96" si="508">SUM(R97:R102)</f>
        <v>0</v>
      </c>
      <c r="S96" s="37">
        <f t="shared" si="508"/>
        <v>0</v>
      </c>
      <c r="T96" s="38" t="e">
        <f t="shared" si="364"/>
        <v>#DIV/0!</v>
      </c>
      <c r="U96" s="37">
        <f t="shared" ref="U96:V96" si="509">SUM(U97:U102)</f>
        <v>0</v>
      </c>
      <c r="V96" s="37">
        <f t="shared" si="509"/>
        <v>0</v>
      </c>
      <c r="W96" s="38" t="e">
        <f t="shared" si="365"/>
        <v>#DIV/0!</v>
      </c>
      <c r="X96" s="37">
        <f t="shared" ref="X96:Y96" si="510">SUM(X97:X102)</f>
        <v>0</v>
      </c>
      <c r="Y96" s="37">
        <f t="shared" si="510"/>
        <v>0</v>
      </c>
      <c r="Z96" s="38" t="e">
        <f t="shared" si="366"/>
        <v>#DIV/0!</v>
      </c>
      <c r="AA96" s="37">
        <f t="shared" ref="AA96:AB96" si="511">SUM(AA97:AA102)</f>
        <v>0</v>
      </c>
      <c r="AB96" s="37">
        <f t="shared" si="511"/>
        <v>0</v>
      </c>
      <c r="AC96" s="38" t="e">
        <f t="shared" si="367"/>
        <v>#DIV/0!</v>
      </c>
      <c r="AD96" s="37">
        <f t="shared" ref="AD96:AE96" si="512">SUM(AD97:AD102)</f>
        <v>0</v>
      </c>
      <c r="AE96" s="37">
        <f t="shared" si="512"/>
        <v>0</v>
      </c>
      <c r="AF96" s="38" t="e">
        <f t="shared" si="368"/>
        <v>#DIV/0!</v>
      </c>
      <c r="AG96" s="37">
        <f t="shared" ref="AG96:AH96" si="513">SUM(AG97:AG102)</f>
        <v>0</v>
      </c>
      <c r="AH96" s="37">
        <f t="shared" si="513"/>
        <v>0</v>
      </c>
      <c r="AI96" s="38" t="e">
        <f t="shared" si="369"/>
        <v>#DIV/0!</v>
      </c>
      <c r="AJ96" s="37">
        <f t="shared" ref="AJ96:AK96" si="514">SUM(AJ97:AJ102)</f>
        <v>0</v>
      </c>
      <c r="AK96" s="37">
        <f t="shared" si="514"/>
        <v>0</v>
      </c>
      <c r="AL96" s="38" t="e">
        <f t="shared" si="370"/>
        <v>#DIV/0!</v>
      </c>
      <c r="AM96" s="37">
        <f t="shared" ref="AM96:AN96" si="515">SUM(AM97:AM102)</f>
        <v>0</v>
      </c>
      <c r="AN96" s="37">
        <f t="shared" si="515"/>
        <v>0</v>
      </c>
      <c r="AO96" s="38" t="e">
        <f t="shared" si="371"/>
        <v>#DIV/0!</v>
      </c>
      <c r="AP96" s="37">
        <f t="shared" ref="AP96:AQ96" si="516">SUM(AP97:AP102)</f>
        <v>0</v>
      </c>
      <c r="AQ96" s="37">
        <f t="shared" si="516"/>
        <v>0</v>
      </c>
      <c r="AR96" s="38" t="e">
        <f t="shared" si="372"/>
        <v>#DIV/0!</v>
      </c>
      <c r="AS96" s="37">
        <f t="shared" ref="AS96:AT96" si="517">SUM(AS97:AS102)</f>
        <v>0</v>
      </c>
      <c r="AT96" s="37">
        <f t="shared" si="517"/>
        <v>0</v>
      </c>
      <c r="AU96" s="38" t="e">
        <f t="shared" si="373"/>
        <v>#DIV/0!</v>
      </c>
      <c r="AV96" s="37">
        <f t="shared" ref="AV96:AW96" si="518">SUM(AV97:AV102)</f>
        <v>0</v>
      </c>
      <c r="AW96" s="37">
        <f t="shared" si="518"/>
        <v>0</v>
      </c>
      <c r="AX96" s="38" t="e">
        <f t="shared" si="374"/>
        <v>#DIV/0!</v>
      </c>
      <c r="AY96" s="37">
        <f t="shared" ref="AY96:AZ96" si="519">SUM(AY97:AY102)</f>
        <v>0</v>
      </c>
      <c r="AZ96" s="37">
        <f t="shared" si="519"/>
        <v>0</v>
      </c>
      <c r="BA96" s="38" t="e">
        <f t="shared" si="375"/>
        <v>#DIV/0!</v>
      </c>
      <c r="BB96" s="37">
        <f t="shared" ref="BB96:BC96" si="520">SUM(BB97:BB102)</f>
        <v>0</v>
      </c>
      <c r="BC96" s="37">
        <f t="shared" si="520"/>
        <v>0</v>
      </c>
      <c r="BD96" s="38" t="e">
        <f t="shared" si="376"/>
        <v>#DIV/0!</v>
      </c>
      <c r="BE96" s="37">
        <f t="shared" ref="BE96:BF96" si="521">SUM(BE97:BE102)</f>
        <v>0</v>
      </c>
      <c r="BF96" s="37">
        <f t="shared" si="521"/>
        <v>0</v>
      </c>
      <c r="BG96" s="38" t="e">
        <f t="shared" si="377"/>
        <v>#DIV/0!</v>
      </c>
      <c r="BH96" s="37">
        <f t="shared" ref="BH96:BI96" si="522">SUM(BH97:BH102)</f>
        <v>0</v>
      </c>
      <c r="BI96" s="37">
        <f t="shared" si="522"/>
        <v>0</v>
      </c>
      <c r="BJ96" s="38" t="e">
        <f t="shared" si="378"/>
        <v>#DIV/0!</v>
      </c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36"/>
      <c r="CR96" s="36"/>
      <c r="CS96" s="36"/>
      <c r="CT96" s="36"/>
      <c r="CU96" s="36"/>
      <c r="CV96" s="36"/>
      <c r="CW96" s="36"/>
      <c r="CX96" s="36"/>
      <c r="CY96" s="36"/>
      <c r="CZ96" s="36"/>
      <c r="DA96" s="36"/>
      <c r="DB96" s="36"/>
      <c r="DC96" s="36"/>
      <c r="DD96" s="36"/>
      <c r="DE96" s="36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P96" s="36"/>
      <c r="DQ96" s="36"/>
      <c r="DR96" s="36"/>
      <c r="DS96" s="36"/>
      <c r="DT96" s="36"/>
      <c r="DU96" s="36"/>
      <c r="DV96" s="36"/>
      <c r="DW96" s="36"/>
      <c r="DX96" s="36"/>
      <c r="DY96" s="36"/>
      <c r="DZ96" s="36"/>
      <c r="EA96" s="36"/>
    </row>
    <row r="97" spans="1:131" s="46" customFormat="1" outlineLevel="3" x14ac:dyDescent="0.25">
      <c r="A97" s="21"/>
      <c r="B97" s="24" t="s">
        <v>40</v>
      </c>
      <c r="C97" s="39">
        <f t="shared" ref="C97:D102" si="523">SUM(AD97,BH97)</f>
        <v>0</v>
      </c>
      <c r="D97" s="39">
        <f t="shared" si="523"/>
        <v>0</v>
      </c>
      <c r="E97" s="40" t="e">
        <f t="shared" si="379"/>
        <v>#DIV/0!</v>
      </c>
      <c r="F97" s="39"/>
      <c r="G97" s="39"/>
      <c r="H97" s="40" t="e">
        <f t="shared" si="360"/>
        <v>#DIV/0!</v>
      </c>
      <c r="I97" s="39"/>
      <c r="J97" s="39"/>
      <c r="K97" s="40" t="e">
        <f t="shared" si="361"/>
        <v>#DIV/0!</v>
      </c>
      <c r="L97" s="39"/>
      <c r="M97" s="39"/>
      <c r="N97" s="40" t="e">
        <f t="shared" si="362"/>
        <v>#DIV/0!</v>
      </c>
      <c r="O97" s="39">
        <f t="shared" ref="O97:P102" si="524">SUM(F97,I97,L97)</f>
        <v>0</v>
      </c>
      <c r="P97" s="39">
        <f t="shared" si="524"/>
        <v>0</v>
      </c>
      <c r="Q97" s="40" t="e">
        <f t="shared" si="363"/>
        <v>#DIV/0!</v>
      </c>
      <c r="R97" s="39"/>
      <c r="S97" s="39"/>
      <c r="T97" s="40" t="e">
        <f t="shared" si="364"/>
        <v>#DIV/0!</v>
      </c>
      <c r="U97" s="39"/>
      <c r="V97" s="39"/>
      <c r="W97" s="40" t="e">
        <f t="shared" si="365"/>
        <v>#DIV/0!</v>
      </c>
      <c r="X97" s="39"/>
      <c r="Y97" s="39"/>
      <c r="Z97" s="40" t="e">
        <f t="shared" si="366"/>
        <v>#DIV/0!</v>
      </c>
      <c r="AA97" s="39">
        <f t="shared" ref="AA97:AB102" si="525">SUM(R97,U97,X97)</f>
        <v>0</v>
      </c>
      <c r="AB97" s="39">
        <f t="shared" si="525"/>
        <v>0</v>
      </c>
      <c r="AC97" s="40" t="e">
        <f t="shared" si="367"/>
        <v>#DIV/0!</v>
      </c>
      <c r="AD97" s="39">
        <f t="shared" ref="AD97:AE102" si="526">SUM(O97,AA97)</f>
        <v>0</v>
      </c>
      <c r="AE97" s="39">
        <f t="shared" si="526"/>
        <v>0</v>
      </c>
      <c r="AF97" s="40" t="e">
        <f t="shared" si="368"/>
        <v>#DIV/0!</v>
      </c>
      <c r="AG97" s="39"/>
      <c r="AH97" s="39"/>
      <c r="AI97" s="40" t="e">
        <f t="shared" si="369"/>
        <v>#DIV/0!</v>
      </c>
      <c r="AJ97" s="39"/>
      <c r="AK97" s="39"/>
      <c r="AL97" s="40" t="e">
        <f t="shared" si="370"/>
        <v>#DIV/0!</v>
      </c>
      <c r="AM97" s="39"/>
      <c r="AN97" s="39"/>
      <c r="AO97" s="40" t="e">
        <f t="shared" si="371"/>
        <v>#DIV/0!</v>
      </c>
      <c r="AP97" s="39">
        <f t="shared" ref="AP97:AQ102" si="527">SUM(AG97,AJ97,AM97)</f>
        <v>0</v>
      </c>
      <c r="AQ97" s="39">
        <f t="shared" si="527"/>
        <v>0</v>
      </c>
      <c r="AR97" s="40" t="e">
        <f t="shared" si="372"/>
        <v>#DIV/0!</v>
      </c>
      <c r="AS97" s="39">
        <f t="shared" ref="AS97:AT102" si="528">SUM(AD97,AP97)</f>
        <v>0</v>
      </c>
      <c r="AT97" s="39">
        <f t="shared" si="528"/>
        <v>0</v>
      </c>
      <c r="AU97" s="40" t="e">
        <f t="shared" si="373"/>
        <v>#DIV/0!</v>
      </c>
      <c r="AV97" s="39"/>
      <c r="AW97" s="39"/>
      <c r="AX97" s="40" t="e">
        <f t="shared" si="374"/>
        <v>#DIV/0!</v>
      </c>
      <c r="AY97" s="39"/>
      <c r="AZ97" s="39"/>
      <c r="BA97" s="40" t="e">
        <f t="shared" si="375"/>
        <v>#DIV/0!</v>
      </c>
      <c r="BB97" s="39"/>
      <c r="BC97" s="39"/>
      <c r="BD97" s="40" t="e">
        <f t="shared" si="376"/>
        <v>#DIV/0!</v>
      </c>
      <c r="BE97" s="39">
        <f t="shared" ref="BE97:BF102" si="529">SUM(AV97,AY97,BB97)</f>
        <v>0</v>
      </c>
      <c r="BF97" s="39">
        <f t="shared" si="529"/>
        <v>0</v>
      </c>
      <c r="BG97" s="40" t="e">
        <f t="shared" si="377"/>
        <v>#DIV/0!</v>
      </c>
      <c r="BH97" s="39">
        <f t="shared" si="406"/>
        <v>0</v>
      </c>
      <c r="BI97" s="39">
        <f t="shared" si="406"/>
        <v>0</v>
      </c>
      <c r="BJ97" s="40" t="e">
        <f t="shared" si="378"/>
        <v>#DIV/0!</v>
      </c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L97" s="36"/>
      <c r="CM97" s="36"/>
      <c r="CN97" s="36"/>
      <c r="CO97" s="36"/>
      <c r="CP97" s="36"/>
      <c r="CQ97" s="36"/>
      <c r="CR97" s="36"/>
      <c r="CS97" s="36"/>
      <c r="CT97" s="36"/>
      <c r="CU97" s="36"/>
      <c r="CV97" s="36"/>
      <c r="CW97" s="36"/>
      <c r="CX97" s="36"/>
      <c r="CY97" s="36"/>
      <c r="CZ97" s="36"/>
      <c r="DA97" s="36"/>
      <c r="DB97" s="36"/>
      <c r="DC97" s="36"/>
      <c r="DD97" s="36"/>
      <c r="DE97" s="36"/>
      <c r="DF97" s="36"/>
      <c r="DG97" s="36"/>
      <c r="DH97" s="36"/>
      <c r="DI97" s="36"/>
      <c r="DJ97" s="36"/>
      <c r="DK97" s="36"/>
      <c r="DL97" s="36"/>
      <c r="DM97" s="36"/>
      <c r="DN97" s="36"/>
      <c r="DO97" s="36"/>
      <c r="DP97" s="36"/>
      <c r="DQ97" s="36"/>
      <c r="DR97" s="36"/>
      <c r="DS97" s="36"/>
      <c r="DT97" s="36"/>
      <c r="DU97" s="36"/>
      <c r="DV97" s="36"/>
      <c r="DW97" s="36"/>
      <c r="DX97" s="36"/>
      <c r="DY97" s="36"/>
      <c r="DZ97" s="36"/>
      <c r="EA97" s="36"/>
    </row>
    <row r="98" spans="1:131" s="46" customFormat="1" outlineLevel="3" x14ac:dyDescent="0.25">
      <c r="A98" s="21"/>
      <c r="B98" s="24" t="s">
        <v>38</v>
      </c>
      <c r="C98" s="39">
        <f t="shared" si="523"/>
        <v>0</v>
      </c>
      <c r="D98" s="39">
        <f t="shared" si="523"/>
        <v>0</v>
      </c>
      <c r="E98" s="40" t="e">
        <f t="shared" si="379"/>
        <v>#DIV/0!</v>
      </c>
      <c r="F98" s="39"/>
      <c r="G98" s="39"/>
      <c r="H98" s="40" t="e">
        <f t="shared" si="360"/>
        <v>#DIV/0!</v>
      </c>
      <c r="I98" s="39"/>
      <c r="J98" s="39"/>
      <c r="K98" s="40" t="e">
        <f t="shared" si="361"/>
        <v>#DIV/0!</v>
      </c>
      <c r="L98" s="39"/>
      <c r="M98" s="39"/>
      <c r="N98" s="40" t="e">
        <f t="shared" si="362"/>
        <v>#DIV/0!</v>
      </c>
      <c r="O98" s="39">
        <f t="shared" si="524"/>
        <v>0</v>
      </c>
      <c r="P98" s="39">
        <f t="shared" si="524"/>
        <v>0</v>
      </c>
      <c r="Q98" s="40" t="e">
        <f t="shared" si="363"/>
        <v>#DIV/0!</v>
      </c>
      <c r="R98" s="39"/>
      <c r="S98" s="39"/>
      <c r="T98" s="40" t="e">
        <f t="shared" si="364"/>
        <v>#DIV/0!</v>
      </c>
      <c r="U98" s="39"/>
      <c r="V98" s="39"/>
      <c r="W98" s="40" t="e">
        <f t="shared" si="365"/>
        <v>#DIV/0!</v>
      </c>
      <c r="X98" s="39"/>
      <c r="Y98" s="39"/>
      <c r="Z98" s="40" t="e">
        <f t="shared" si="366"/>
        <v>#DIV/0!</v>
      </c>
      <c r="AA98" s="39">
        <f t="shared" si="525"/>
        <v>0</v>
      </c>
      <c r="AB98" s="39">
        <f t="shared" si="525"/>
        <v>0</v>
      </c>
      <c r="AC98" s="40" t="e">
        <f t="shared" si="367"/>
        <v>#DIV/0!</v>
      </c>
      <c r="AD98" s="39">
        <f t="shared" si="526"/>
        <v>0</v>
      </c>
      <c r="AE98" s="39">
        <f t="shared" si="526"/>
        <v>0</v>
      </c>
      <c r="AF98" s="40" t="e">
        <f t="shared" si="368"/>
        <v>#DIV/0!</v>
      </c>
      <c r="AG98" s="39"/>
      <c r="AH98" s="39"/>
      <c r="AI98" s="40" t="e">
        <f t="shared" si="369"/>
        <v>#DIV/0!</v>
      </c>
      <c r="AJ98" s="39"/>
      <c r="AK98" s="39"/>
      <c r="AL98" s="40" t="e">
        <f t="shared" si="370"/>
        <v>#DIV/0!</v>
      </c>
      <c r="AM98" s="39"/>
      <c r="AN98" s="39"/>
      <c r="AO98" s="40" t="e">
        <f t="shared" si="371"/>
        <v>#DIV/0!</v>
      </c>
      <c r="AP98" s="39">
        <f t="shared" si="527"/>
        <v>0</v>
      </c>
      <c r="AQ98" s="39">
        <f t="shared" si="527"/>
        <v>0</v>
      </c>
      <c r="AR98" s="40" t="e">
        <f t="shared" si="372"/>
        <v>#DIV/0!</v>
      </c>
      <c r="AS98" s="39">
        <f t="shared" si="528"/>
        <v>0</v>
      </c>
      <c r="AT98" s="39">
        <f t="shared" si="528"/>
        <v>0</v>
      </c>
      <c r="AU98" s="40" t="e">
        <f t="shared" si="373"/>
        <v>#DIV/0!</v>
      </c>
      <c r="AV98" s="39"/>
      <c r="AW98" s="39"/>
      <c r="AX98" s="40" t="e">
        <f t="shared" si="374"/>
        <v>#DIV/0!</v>
      </c>
      <c r="AY98" s="39"/>
      <c r="AZ98" s="39"/>
      <c r="BA98" s="40" t="e">
        <f t="shared" si="375"/>
        <v>#DIV/0!</v>
      </c>
      <c r="BB98" s="39"/>
      <c r="BC98" s="39"/>
      <c r="BD98" s="40" t="e">
        <f t="shared" si="376"/>
        <v>#DIV/0!</v>
      </c>
      <c r="BE98" s="39">
        <f t="shared" si="529"/>
        <v>0</v>
      </c>
      <c r="BF98" s="39">
        <f t="shared" si="529"/>
        <v>0</v>
      </c>
      <c r="BG98" s="40" t="e">
        <f t="shared" si="377"/>
        <v>#DIV/0!</v>
      </c>
      <c r="BH98" s="39">
        <f t="shared" si="406"/>
        <v>0</v>
      </c>
      <c r="BI98" s="39">
        <f t="shared" si="406"/>
        <v>0</v>
      </c>
      <c r="BJ98" s="40" t="e">
        <f t="shared" si="378"/>
        <v>#DIV/0!</v>
      </c>
      <c r="BK98" s="36"/>
      <c r="BL98" s="36"/>
      <c r="BM98" s="36"/>
      <c r="BN98" s="36"/>
      <c r="BO98" s="36"/>
      <c r="BP98" s="36"/>
      <c r="BQ98" s="36"/>
      <c r="BR98" s="36"/>
      <c r="BS98" s="36"/>
      <c r="BT98" s="36"/>
      <c r="BU98" s="36"/>
      <c r="BV98" s="36"/>
      <c r="BW98" s="36"/>
      <c r="BX98" s="36"/>
      <c r="BY98" s="36"/>
      <c r="BZ98" s="36"/>
      <c r="CA98" s="36"/>
      <c r="CB98" s="36"/>
      <c r="CC98" s="36"/>
      <c r="CD98" s="36"/>
      <c r="CE98" s="36"/>
      <c r="CF98" s="36"/>
      <c r="CG98" s="36"/>
      <c r="CH98" s="36"/>
      <c r="CI98" s="36"/>
      <c r="CJ98" s="36"/>
      <c r="CK98" s="36"/>
      <c r="CL98" s="36"/>
      <c r="CM98" s="36"/>
      <c r="CN98" s="36"/>
      <c r="CO98" s="36"/>
      <c r="CP98" s="36"/>
      <c r="CQ98" s="36"/>
      <c r="CR98" s="36"/>
      <c r="CS98" s="36"/>
      <c r="CT98" s="36"/>
      <c r="CU98" s="36"/>
      <c r="CV98" s="36"/>
      <c r="CW98" s="36"/>
      <c r="CX98" s="36"/>
      <c r="CY98" s="36"/>
      <c r="CZ98" s="36"/>
      <c r="DA98" s="36"/>
      <c r="DB98" s="36"/>
      <c r="DC98" s="36"/>
      <c r="DD98" s="36"/>
      <c r="DE98" s="36"/>
      <c r="DF98" s="36"/>
      <c r="DG98" s="36"/>
      <c r="DH98" s="36"/>
      <c r="DI98" s="36"/>
      <c r="DJ98" s="36"/>
      <c r="DK98" s="36"/>
      <c r="DL98" s="36"/>
      <c r="DM98" s="36"/>
      <c r="DN98" s="36"/>
      <c r="DO98" s="36"/>
      <c r="DP98" s="36"/>
      <c r="DQ98" s="36"/>
      <c r="DR98" s="36"/>
      <c r="DS98" s="36"/>
      <c r="DT98" s="36"/>
      <c r="DU98" s="36"/>
      <c r="DV98" s="36"/>
      <c r="DW98" s="36"/>
      <c r="DX98" s="36"/>
      <c r="DY98" s="36"/>
      <c r="DZ98" s="36"/>
      <c r="EA98" s="36"/>
    </row>
    <row r="99" spans="1:131" s="46" customFormat="1" outlineLevel="3" x14ac:dyDescent="0.25">
      <c r="A99" s="21"/>
      <c r="B99" s="23" t="s">
        <v>67</v>
      </c>
      <c r="C99" s="39">
        <f t="shared" si="523"/>
        <v>0</v>
      </c>
      <c r="D99" s="39">
        <f t="shared" si="523"/>
        <v>0</v>
      </c>
      <c r="E99" s="40" t="e">
        <f t="shared" si="379"/>
        <v>#DIV/0!</v>
      </c>
      <c r="F99" s="39"/>
      <c r="G99" s="39"/>
      <c r="H99" s="40" t="e">
        <f t="shared" si="360"/>
        <v>#DIV/0!</v>
      </c>
      <c r="I99" s="39"/>
      <c r="J99" s="39"/>
      <c r="K99" s="40" t="e">
        <f t="shared" si="361"/>
        <v>#DIV/0!</v>
      </c>
      <c r="L99" s="39"/>
      <c r="M99" s="39"/>
      <c r="N99" s="40" t="e">
        <f t="shared" si="362"/>
        <v>#DIV/0!</v>
      </c>
      <c r="O99" s="39">
        <f t="shared" si="524"/>
        <v>0</v>
      </c>
      <c r="P99" s="39">
        <f t="shared" si="524"/>
        <v>0</v>
      </c>
      <c r="Q99" s="40" t="e">
        <f t="shared" si="363"/>
        <v>#DIV/0!</v>
      </c>
      <c r="R99" s="39"/>
      <c r="S99" s="39"/>
      <c r="T99" s="40" t="e">
        <f t="shared" si="364"/>
        <v>#DIV/0!</v>
      </c>
      <c r="U99" s="39"/>
      <c r="V99" s="39"/>
      <c r="W99" s="40" t="e">
        <f t="shared" si="365"/>
        <v>#DIV/0!</v>
      </c>
      <c r="X99" s="39"/>
      <c r="Y99" s="39"/>
      <c r="Z99" s="40" t="e">
        <f t="shared" si="366"/>
        <v>#DIV/0!</v>
      </c>
      <c r="AA99" s="39">
        <f t="shared" si="525"/>
        <v>0</v>
      </c>
      <c r="AB99" s="39">
        <f t="shared" si="525"/>
        <v>0</v>
      </c>
      <c r="AC99" s="40" t="e">
        <f t="shared" si="367"/>
        <v>#DIV/0!</v>
      </c>
      <c r="AD99" s="39">
        <f t="shared" si="526"/>
        <v>0</v>
      </c>
      <c r="AE99" s="39">
        <f t="shared" si="526"/>
        <v>0</v>
      </c>
      <c r="AF99" s="40" t="e">
        <f t="shared" si="368"/>
        <v>#DIV/0!</v>
      </c>
      <c r="AG99" s="39"/>
      <c r="AH99" s="39"/>
      <c r="AI99" s="40" t="e">
        <f t="shared" si="369"/>
        <v>#DIV/0!</v>
      </c>
      <c r="AJ99" s="39"/>
      <c r="AK99" s="39"/>
      <c r="AL99" s="40" t="e">
        <f t="shared" si="370"/>
        <v>#DIV/0!</v>
      </c>
      <c r="AM99" s="39"/>
      <c r="AN99" s="39"/>
      <c r="AO99" s="40" t="e">
        <f t="shared" si="371"/>
        <v>#DIV/0!</v>
      </c>
      <c r="AP99" s="39">
        <f t="shared" si="527"/>
        <v>0</v>
      </c>
      <c r="AQ99" s="39">
        <f t="shared" si="527"/>
        <v>0</v>
      </c>
      <c r="AR99" s="40" t="e">
        <f t="shared" si="372"/>
        <v>#DIV/0!</v>
      </c>
      <c r="AS99" s="39">
        <f t="shared" si="528"/>
        <v>0</v>
      </c>
      <c r="AT99" s="39">
        <f t="shared" si="528"/>
        <v>0</v>
      </c>
      <c r="AU99" s="40" t="e">
        <f t="shared" si="373"/>
        <v>#DIV/0!</v>
      </c>
      <c r="AV99" s="39"/>
      <c r="AW99" s="39"/>
      <c r="AX99" s="40" t="e">
        <f t="shared" si="374"/>
        <v>#DIV/0!</v>
      </c>
      <c r="AY99" s="39"/>
      <c r="AZ99" s="39"/>
      <c r="BA99" s="40" t="e">
        <f t="shared" si="375"/>
        <v>#DIV/0!</v>
      </c>
      <c r="BB99" s="39"/>
      <c r="BC99" s="39"/>
      <c r="BD99" s="40" t="e">
        <f t="shared" si="376"/>
        <v>#DIV/0!</v>
      </c>
      <c r="BE99" s="39">
        <f t="shared" si="529"/>
        <v>0</v>
      </c>
      <c r="BF99" s="39">
        <f t="shared" si="529"/>
        <v>0</v>
      </c>
      <c r="BG99" s="40" t="e">
        <f t="shared" si="377"/>
        <v>#DIV/0!</v>
      </c>
      <c r="BH99" s="39">
        <f t="shared" si="406"/>
        <v>0</v>
      </c>
      <c r="BI99" s="39">
        <f t="shared" si="406"/>
        <v>0</v>
      </c>
      <c r="BJ99" s="40" t="e">
        <f t="shared" si="378"/>
        <v>#DIV/0!</v>
      </c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</row>
    <row r="100" spans="1:131" s="35" customFormat="1" outlineLevel="1" x14ac:dyDescent="0.25">
      <c r="A100" s="21"/>
      <c r="B100" s="23" t="s">
        <v>36</v>
      </c>
      <c r="C100" s="39">
        <f t="shared" si="523"/>
        <v>0</v>
      </c>
      <c r="D100" s="39">
        <f t="shared" si="523"/>
        <v>0</v>
      </c>
      <c r="E100" s="40" t="e">
        <f t="shared" si="379"/>
        <v>#DIV/0!</v>
      </c>
      <c r="F100" s="39"/>
      <c r="G100" s="39"/>
      <c r="H100" s="40" t="e">
        <f t="shared" si="360"/>
        <v>#DIV/0!</v>
      </c>
      <c r="I100" s="39"/>
      <c r="J100" s="39"/>
      <c r="K100" s="40" t="e">
        <f t="shared" si="361"/>
        <v>#DIV/0!</v>
      </c>
      <c r="L100" s="39"/>
      <c r="M100" s="39"/>
      <c r="N100" s="40" t="e">
        <f t="shared" si="362"/>
        <v>#DIV/0!</v>
      </c>
      <c r="O100" s="39">
        <f t="shared" si="524"/>
        <v>0</v>
      </c>
      <c r="P100" s="39">
        <f t="shared" si="524"/>
        <v>0</v>
      </c>
      <c r="Q100" s="40" t="e">
        <f t="shared" si="363"/>
        <v>#DIV/0!</v>
      </c>
      <c r="R100" s="39"/>
      <c r="S100" s="39"/>
      <c r="T100" s="40" t="e">
        <f t="shared" si="364"/>
        <v>#DIV/0!</v>
      </c>
      <c r="U100" s="39"/>
      <c r="V100" s="39"/>
      <c r="W100" s="40" t="e">
        <f t="shared" si="365"/>
        <v>#DIV/0!</v>
      </c>
      <c r="X100" s="39"/>
      <c r="Y100" s="39"/>
      <c r="Z100" s="40" t="e">
        <f t="shared" si="366"/>
        <v>#DIV/0!</v>
      </c>
      <c r="AA100" s="39">
        <f t="shared" si="525"/>
        <v>0</v>
      </c>
      <c r="AB100" s="39">
        <f t="shared" si="525"/>
        <v>0</v>
      </c>
      <c r="AC100" s="40" t="e">
        <f t="shared" si="367"/>
        <v>#DIV/0!</v>
      </c>
      <c r="AD100" s="39">
        <f t="shared" si="526"/>
        <v>0</v>
      </c>
      <c r="AE100" s="39">
        <f t="shared" si="526"/>
        <v>0</v>
      </c>
      <c r="AF100" s="40" t="e">
        <f t="shared" si="368"/>
        <v>#DIV/0!</v>
      </c>
      <c r="AG100" s="39"/>
      <c r="AH100" s="39"/>
      <c r="AI100" s="40" t="e">
        <f t="shared" si="369"/>
        <v>#DIV/0!</v>
      </c>
      <c r="AJ100" s="39"/>
      <c r="AK100" s="39"/>
      <c r="AL100" s="40" t="e">
        <f t="shared" si="370"/>
        <v>#DIV/0!</v>
      </c>
      <c r="AM100" s="39"/>
      <c r="AN100" s="39"/>
      <c r="AO100" s="40" t="e">
        <f t="shared" si="371"/>
        <v>#DIV/0!</v>
      </c>
      <c r="AP100" s="39">
        <f t="shared" si="527"/>
        <v>0</v>
      </c>
      <c r="AQ100" s="39">
        <f t="shared" si="527"/>
        <v>0</v>
      </c>
      <c r="AR100" s="40" t="e">
        <f t="shared" si="372"/>
        <v>#DIV/0!</v>
      </c>
      <c r="AS100" s="39">
        <f t="shared" si="528"/>
        <v>0</v>
      </c>
      <c r="AT100" s="39">
        <f t="shared" si="528"/>
        <v>0</v>
      </c>
      <c r="AU100" s="40" t="e">
        <f t="shared" si="373"/>
        <v>#DIV/0!</v>
      </c>
      <c r="AV100" s="39"/>
      <c r="AW100" s="39"/>
      <c r="AX100" s="40" t="e">
        <f t="shared" si="374"/>
        <v>#DIV/0!</v>
      </c>
      <c r="AY100" s="39"/>
      <c r="AZ100" s="39"/>
      <c r="BA100" s="40" t="e">
        <f t="shared" si="375"/>
        <v>#DIV/0!</v>
      </c>
      <c r="BB100" s="39"/>
      <c r="BC100" s="39"/>
      <c r="BD100" s="40" t="e">
        <f t="shared" si="376"/>
        <v>#DIV/0!</v>
      </c>
      <c r="BE100" s="39">
        <f t="shared" si="529"/>
        <v>0</v>
      </c>
      <c r="BF100" s="39">
        <f t="shared" si="529"/>
        <v>0</v>
      </c>
      <c r="BG100" s="40" t="e">
        <f t="shared" si="377"/>
        <v>#DIV/0!</v>
      </c>
      <c r="BH100" s="39">
        <f t="shared" si="406"/>
        <v>0</v>
      </c>
      <c r="BI100" s="39">
        <f t="shared" si="406"/>
        <v>0</v>
      </c>
      <c r="BJ100" s="40" t="e">
        <f t="shared" si="378"/>
        <v>#DIV/0!</v>
      </c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</row>
    <row r="101" spans="1:131" s="46" customFormat="1" ht="24.75" customHeight="1" outlineLevel="2" x14ac:dyDescent="0.25">
      <c r="A101" s="21"/>
      <c r="B101" s="23" t="s">
        <v>37</v>
      </c>
      <c r="C101" s="39">
        <f t="shared" si="523"/>
        <v>0</v>
      </c>
      <c r="D101" s="39">
        <f t="shared" si="523"/>
        <v>0</v>
      </c>
      <c r="E101" s="40" t="e">
        <f t="shared" si="379"/>
        <v>#DIV/0!</v>
      </c>
      <c r="F101" s="39"/>
      <c r="G101" s="39"/>
      <c r="H101" s="40" t="e">
        <f t="shared" si="360"/>
        <v>#DIV/0!</v>
      </c>
      <c r="I101" s="39"/>
      <c r="J101" s="39"/>
      <c r="K101" s="40" t="e">
        <f t="shared" si="361"/>
        <v>#DIV/0!</v>
      </c>
      <c r="L101" s="39"/>
      <c r="M101" s="39"/>
      <c r="N101" s="40" t="e">
        <f t="shared" si="362"/>
        <v>#DIV/0!</v>
      </c>
      <c r="O101" s="39">
        <f t="shared" si="524"/>
        <v>0</v>
      </c>
      <c r="P101" s="39">
        <f t="shared" si="524"/>
        <v>0</v>
      </c>
      <c r="Q101" s="40" t="e">
        <f t="shared" si="363"/>
        <v>#DIV/0!</v>
      </c>
      <c r="R101" s="39"/>
      <c r="S101" s="39"/>
      <c r="T101" s="40" t="e">
        <f t="shared" si="364"/>
        <v>#DIV/0!</v>
      </c>
      <c r="U101" s="39"/>
      <c r="V101" s="39"/>
      <c r="W101" s="40" t="e">
        <f t="shared" si="365"/>
        <v>#DIV/0!</v>
      </c>
      <c r="X101" s="39"/>
      <c r="Y101" s="39"/>
      <c r="Z101" s="40" t="e">
        <f t="shared" si="366"/>
        <v>#DIV/0!</v>
      </c>
      <c r="AA101" s="39">
        <f t="shared" si="525"/>
        <v>0</v>
      </c>
      <c r="AB101" s="39">
        <f t="shared" si="525"/>
        <v>0</v>
      </c>
      <c r="AC101" s="40" t="e">
        <f t="shared" si="367"/>
        <v>#DIV/0!</v>
      </c>
      <c r="AD101" s="39">
        <f t="shared" si="526"/>
        <v>0</v>
      </c>
      <c r="AE101" s="39">
        <f t="shared" si="526"/>
        <v>0</v>
      </c>
      <c r="AF101" s="40" t="e">
        <f t="shared" si="368"/>
        <v>#DIV/0!</v>
      </c>
      <c r="AG101" s="39"/>
      <c r="AH101" s="39"/>
      <c r="AI101" s="40" t="e">
        <f t="shared" si="369"/>
        <v>#DIV/0!</v>
      </c>
      <c r="AJ101" s="39"/>
      <c r="AK101" s="39"/>
      <c r="AL101" s="40" t="e">
        <f t="shared" si="370"/>
        <v>#DIV/0!</v>
      </c>
      <c r="AM101" s="39"/>
      <c r="AN101" s="39"/>
      <c r="AO101" s="40" t="e">
        <f t="shared" si="371"/>
        <v>#DIV/0!</v>
      </c>
      <c r="AP101" s="39">
        <f t="shared" si="527"/>
        <v>0</v>
      </c>
      <c r="AQ101" s="39">
        <f t="shared" si="527"/>
        <v>0</v>
      </c>
      <c r="AR101" s="40" t="e">
        <f t="shared" si="372"/>
        <v>#DIV/0!</v>
      </c>
      <c r="AS101" s="39">
        <f t="shared" si="528"/>
        <v>0</v>
      </c>
      <c r="AT101" s="39">
        <f t="shared" si="528"/>
        <v>0</v>
      </c>
      <c r="AU101" s="40" t="e">
        <f t="shared" si="373"/>
        <v>#DIV/0!</v>
      </c>
      <c r="AV101" s="39"/>
      <c r="AW101" s="39"/>
      <c r="AX101" s="40" t="e">
        <f t="shared" si="374"/>
        <v>#DIV/0!</v>
      </c>
      <c r="AY101" s="39"/>
      <c r="AZ101" s="39"/>
      <c r="BA101" s="40" t="e">
        <f t="shared" si="375"/>
        <v>#DIV/0!</v>
      </c>
      <c r="BB101" s="39"/>
      <c r="BC101" s="39"/>
      <c r="BD101" s="40" t="e">
        <f t="shared" si="376"/>
        <v>#DIV/0!</v>
      </c>
      <c r="BE101" s="39">
        <f t="shared" si="529"/>
        <v>0</v>
      </c>
      <c r="BF101" s="39">
        <f t="shared" si="529"/>
        <v>0</v>
      </c>
      <c r="BG101" s="40" t="e">
        <f t="shared" si="377"/>
        <v>#DIV/0!</v>
      </c>
      <c r="BH101" s="39">
        <f t="shared" si="406"/>
        <v>0</v>
      </c>
      <c r="BI101" s="39">
        <f t="shared" si="406"/>
        <v>0</v>
      </c>
      <c r="BJ101" s="40" t="e">
        <f t="shared" si="378"/>
        <v>#DIV/0!</v>
      </c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A101" s="36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</row>
    <row r="102" spans="1:131" s="46" customFormat="1" ht="36" customHeight="1" outlineLevel="2" x14ac:dyDescent="0.25">
      <c r="A102" s="21"/>
      <c r="B102" s="23" t="s">
        <v>39</v>
      </c>
      <c r="C102" s="39">
        <f t="shared" si="523"/>
        <v>0</v>
      </c>
      <c r="D102" s="39">
        <f t="shared" si="523"/>
        <v>0</v>
      </c>
      <c r="E102" s="40" t="e">
        <f t="shared" si="379"/>
        <v>#DIV/0!</v>
      </c>
      <c r="F102" s="39"/>
      <c r="G102" s="39"/>
      <c r="H102" s="40" t="e">
        <f t="shared" si="360"/>
        <v>#DIV/0!</v>
      </c>
      <c r="I102" s="39"/>
      <c r="J102" s="39"/>
      <c r="K102" s="40" t="e">
        <f t="shared" si="361"/>
        <v>#DIV/0!</v>
      </c>
      <c r="L102" s="39"/>
      <c r="M102" s="39"/>
      <c r="N102" s="40" t="e">
        <f t="shared" si="362"/>
        <v>#DIV/0!</v>
      </c>
      <c r="O102" s="39">
        <f t="shared" si="524"/>
        <v>0</v>
      </c>
      <c r="P102" s="39">
        <f t="shared" si="524"/>
        <v>0</v>
      </c>
      <c r="Q102" s="40" t="e">
        <f t="shared" si="363"/>
        <v>#DIV/0!</v>
      </c>
      <c r="R102" s="39"/>
      <c r="S102" s="39"/>
      <c r="T102" s="40" t="e">
        <f t="shared" si="364"/>
        <v>#DIV/0!</v>
      </c>
      <c r="U102" s="39"/>
      <c r="V102" s="39"/>
      <c r="W102" s="40" t="e">
        <f t="shared" si="365"/>
        <v>#DIV/0!</v>
      </c>
      <c r="X102" s="39"/>
      <c r="Y102" s="39"/>
      <c r="Z102" s="40" t="e">
        <f t="shared" si="366"/>
        <v>#DIV/0!</v>
      </c>
      <c r="AA102" s="39">
        <f t="shared" si="525"/>
        <v>0</v>
      </c>
      <c r="AB102" s="39">
        <f t="shared" si="525"/>
        <v>0</v>
      </c>
      <c r="AC102" s="40" t="e">
        <f t="shared" si="367"/>
        <v>#DIV/0!</v>
      </c>
      <c r="AD102" s="39">
        <f t="shared" si="526"/>
        <v>0</v>
      </c>
      <c r="AE102" s="39">
        <f t="shared" si="526"/>
        <v>0</v>
      </c>
      <c r="AF102" s="40" t="e">
        <f t="shared" si="368"/>
        <v>#DIV/0!</v>
      </c>
      <c r="AG102" s="39"/>
      <c r="AH102" s="39"/>
      <c r="AI102" s="40" t="e">
        <f t="shared" si="369"/>
        <v>#DIV/0!</v>
      </c>
      <c r="AJ102" s="39"/>
      <c r="AK102" s="39"/>
      <c r="AL102" s="40" t="e">
        <f t="shared" si="370"/>
        <v>#DIV/0!</v>
      </c>
      <c r="AM102" s="39"/>
      <c r="AN102" s="39"/>
      <c r="AO102" s="40" t="e">
        <f t="shared" si="371"/>
        <v>#DIV/0!</v>
      </c>
      <c r="AP102" s="39">
        <f t="shared" si="527"/>
        <v>0</v>
      </c>
      <c r="AQ102" s="39">
        <f t="shared" si="527"/>
        <v>0</v>
      </c>
      <c r="AR102" s="40" t="e">
        <f t="shared" si="372"/>
        <v>#DIV/0!</v>
      </c>
      <c r="AS102" s="39">
        <f t="shared" si="528"/>
        <v>0</v>
      </c>
      <c r="AT102" s="39">
        <f t="shared" si="528"/>
        <v>0</v>
      </c>
      <c r="AU102" s="40" t="e">
        <f t="shared" si="373"/>
        <v>#DIV/0!</v>
      </c>
      <c r="AV102" s="39"/>
      <c r="AW102" s="39"/>
      <c r="AX102" s="40" t="e">
        <f t="shared" si="374"/>
        <v>#DIV/0!</v>
      </c>
      <c r="AY102" s="39"/>
      <c r="AZ102" s="39"/>
      <c r="BA102" s="40" t="e">
        <f t="shared" si="375"/>
        <v>#DIV/0!</v>
      </c>
      <c r="BB102" s="39"/>
      <c r="BC102" s="39"/>
      <c r="BD102" s="40" t="e">
        <f t="shared" si="376"/>
        <v>#DIV/0!</v>
      </c>
      <c r="BE102" s="39">
        <f t="shared" si="529"/>
        <v>0</v>
      </c>
      <c r="BF102" s="39">
        <f t="shared" si="529"/>
        <v>0</v>
      </c>
      <c r="BG102" s="40" t="e">
        <f t="shared" si="377"/>
        <v>#DIV/0!</v>
      </c>
      <c r="BH102" s="39">
        <f t="shared" si="406"/>
        <v>0</v>
      </c>
      <c r="BI102" s="39">
        <f t="shared" si="406"/>
        <v>0</v>
      </c>
      <c r="BJ102" s="40" t="e">
        <f t="shared" si="378"/>
        <v>#DIV/0!</v>
      </c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</row>
    <row r="103" spans="1:131" s="46" customFormat="1" ht="27.75" customHeight="1" outlineLevel="2" x14ac:dyDescent="0.25">
      <c r="A103" s="17">
        <v>300</v>
      </c>
      <c r="B103" s="20" t="s">
        <v>78</v>
      </c>
      <c r="C103" s="37">
        <f>SUM(C104:C107)</f>
        <v>0</v>
      </c>
      <c r="D103" s="37">
        <f>SUM(D104:D107)</f>
        <v>0</v>
      </c>
      <c r="E103" s="38" t="e">
        <f t="shared" si="379"/>
        <v>#DIV/0!</v>
      </c>
      <c r="F103" s="37">
        <f t="shared" ref="F103:G103" si="530">SUM(F104:F107)</f>
        <v>0</v>
      </c>
      <c r="G103" s="37">
        <f t="shared" si="530"/>
        <v>0</v>
      </c>
      <c r="H103" s="38" t="e">
        <f t="shared" si="360"/>
        <v>#DIV/0!</v>
      </c>
      <c r="I103" s="37">
        <f t="shared" ref="I103:J103" si="531">SUM(I104:I107)</f>
        <v>0</v>
      </c>
      <c r="J103" s="37">
        <f t="shared" si="531"/>
        <v>0</v>
      </c>
      <c r="K103" s="38" t="e">
        <f t="shared" si="361"/>
        <v>#DIV/0!</v>
      </c>
      <c r="L103" s="37">
        <f t="shared" ref="L103:M103" si="532">SUM(L104:L107)</f>
        <v>0</v>
      </c>
      <c r="M103" s="37">
        <f t="shared" si="532"/>
        <v>0</v>
      </c>
      <c r="N103" s="38" t="e">
        <f t="shared" si="362"/>
        <v>#DIV/0!</v>
      </c>
      <c r="O103" s="37">
        <f t="shared" ref="O103:P103" si="533">SUM(O104:O107)</f>
        <v>0</v>
      </c>
      <c r="P103" s="37">
        <f t="shared" si="533"/>
        <v>0</v>
      </c>
      <c r="Q103" s="38" t="e">
        <f t="shared" si="363"/>
        <v>#DIV/0!</v>
      </c>
      <c r="R103" s="37">
        <f t="shared" ref="R103:S103" si="534">SUM(R104:R107)</f>
        <v>0</v>
      </c>
      <c r="S103" s="37">
        <f t="shared" si="534"/>
        <v>0</v>
      </c>
      <c r="T103" s="38" t="e">
        <f t="shared" si="364"/>
        <v>#DIV/0!</v>
      </c>
      <c r="U103" s="37">
        <f t="shared" ref="U103:V103" si="535">SUM(U104:U107)</f>
        <v>0</v>
      </c>
      <c r="V103" s="37">
        <f t="shared" si="535"/>
        <v>0</v>
      </c>
      <c r="W103" s="38" t="e">
        <f t="shared" si="365"/>
        <v>#DIV/0!</v>
      </c>
      <c r="X103" s="37">
        <f t="shared" ref="X103:Y103" si="536">SUM(X104:X107)</f>
        <v>0</v>
      </c>
      <c r="Y103" s="37">
        <f t="shared" si="536"/>
        <v>0</v>
      </c>
      <c r="Z103" s="38" t="e">
        <f t="shared" si="366"/>
        <v>#DIV/0!</v>
      </c>
      <c r="AA103" s="37">
        <f t="shared" ref="AA103:AB103" si="537">SUM(AA104:AA107)</f>
        <v>0</v>
      </c>
      <c r="AB103" s="37">
        <f t="shared" si="537"/>
        <v>0</v>
      </c>
      <c r="AC103" s="38" t="e">
        <f t="shared" si="367"/>
        <v>#DIV/0!</v>
      </c>
      <c r="AD103" s="37">
        <f t="shared" ref="AD103:AE103" si="538">SUM(AD104:AD107)</f>
        <v>0</v>
      </c>
      <c r="AE103" s="37">
        <f t="shared" si="538"/>
        <v>0</v>
      </c>
      <c r="AF103" s="38" t="e">
        <f t="shared" si="368"/>
        <v>#DIV/0!</v>
      </c>
      <c r="AG103" s="37">
        <f t="shared" ref="AG103:AH103" si="539">SUM(AG104:AG107)</f>
        <v>0</v>
      </c>
      <c r="AH103" s="37">
        <f t="shared" si="539"/>
        <v>0</v>
      </c>
      <c r="AI103" s="38" t="e">
        <f t="shared" si="369"/>
        <v>#DIV/0!</v>
      </c>
      <c r="AJ103" s="37">
        <f t="shared" ref="AJ103:AK103" si="540">SUM(AJ104:AJ107)</f>
        <v>0</v>
      </c>
      <c r="AK103" s="37">
        <f t="shared" si="540"/>
        <v>0</v>
      </c>
      <c r="AL103" s="38" t="e">
        <f t="shared" si="370"/>
        <v>#DIV/0!</v>
      </c>
      <c r="AM103" s="37">
        <f t="shared" ref="AM103:AN103" si="541">SUM(AM104:AM107)</f>
        <v>0</v>
      </c>
      <c r="AN103" s="37">
        <f t="shared" si="541"/>
        <v>0</v>
      </c>
      <c r="AO103" s="38" t="e">
        <f t="shared" si="371"/>
        <v>#DIV/0!</v>
      </c>
      <c r="AP103" s="37">
        <f t="shared" ref="AP103:AQ103" si="542">SUM(AP104:AP107)</f>
        <v>0</v>
      </c>
      <c r="AQ103" s="37">
        <f t="shared" si="542"/>
        <v>0</v>
      </c>
      <c r="AR103" s="38" t="e">
        <f t="shared" si="372"/>
        <v>#DIV/0!</v>
      </c>
      <c r="AS103" s="37">
        <f t="shared" ref="AS103:AT103" si="543">SUM(AS104:AS107)</f>
        <v>0</v>
      </c>
      <c r="AT103" s="37">
        <f t="shared" si="543"/>
        <v>0</v>
      </c>
      <c r="AU103" s="38" t="e">
        <f t="shared" si="373"/>
        <v>#DIV/0!</v>
      </c>
      <c r="AV103" s="37">
        <f t="shared" ref="AV103:AW103" si="544">SUM(AV104:AV107)</f>
        <v>0</v>
      </c>
      <c r="AW103" s="37">
        <f t="shared" si="544"/>
        <v>0</v>
      </c>
      <c r="AX103" s="38" t="e">
        <f t="shared" si="374"/>
        <v>#DIV/0!</v>
      </c>
      <c r="AY103" s="37">
        <f t="shared" ref="AY103:AZ103" si="545">SUM(AY104:AY107)</f>
        <v>0</v>
      </c>
      <c r="AZ103" s="37">
        <f t="shared" si="545"/>
        <v>0</v>
      </c>
      <c r="BA103" s="38" t="e">
        <f t="shared" si="375"/>
        <v>#DIV/0!</v>
      </c>
      <c r="BB103" s="37">
        <f t="shared" ref="BB103:BC103" si="546">SUM(BB104:BB107)</f>
        <v>0</v>
      </c>
      <c r="BC103" s="37">
        <f t="shared" si="546"/>
        <v>0</v>
      </c>
      <c r="BD103" s="38" t="e">
        <f t="shared" si="376"/>
        <v>#DIV/0!</v>
      </c>
      <c r="BE103" s="37">
        <f t="shared" ref="BE103:BF103" si="547">SUM(BE104:BE107)</f>
        <v>0</v>
      </c>
      <c r="BF103" s="37">
        <f t="shared" si="547"/>
        <v>0</v>
      </c>
      <c r="BG103" s="38" t="e">
        <f t="shared" si="377"/>
        <v>#DIV/0!</v>
      </c>
      <c r="BH103" s="37">
        <f t="shared" ref="BH103:BI103" si="548">SUM(BH104:BH107)</f>
        <v>0</v>
      </c>
      <c r="BI103" s="37">
        <f t="shared" si="548"/>
        <v>0</v>
      </c>
      <c r="BJ103" s="38" t="e">
        <f t="shared" si="378"/>
        <v>#DIV/0!</v>
      </c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A103" s="36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P103" s="36"/>
      <c r="DQ103" s="36"/>
      <c r="DR103" s="36"/>
      <c r="DS103" s="36"/>
      <c r="DT103" s="36"/>
      <c r="DU103" s="36"/>
      <c r="DV103" s="36"/>
      <c r="DW103" s="36"/>
      <c r="DX103" s="36"/>
      <c r="DY103" s="36"/>
      <c r="DZ103" s="36"/>
      <c r="EA103" s="36"/>
    </row>
    <row r="104" spans="1:131" s="46" customFormat="1" ht="33.75" outlineLevel="2" x14ac:dyDescent="0.25">
      <c r="A104" s="21">
        <v>320</v>
      </c>
      <c r="B104" s="23" t="s">
        <v>80</v>
      </c>
      <c r="C104" s="39">
        <f t="shared" ref="C104:D107" si="549">SUM(AD104,BH104)</f>
        <v>0</v>
      </c>
      <c r="D104" s="39">
        <f t="shared" si="549"/>
        <v>0</v>
      </c>
      <c r="E104" s="40" t="e">
        <f t="shared" si="379"/>
        <v>#DIV/0!</v>
      </c>
      <c r="F104" s="39"/>
      <c r="G104" s="39"/>
      <c r="H104" s="40" t="e">
        <f t="shared" si="360"/>
        <v>#DIV/0!</v>
      </c>
      <c r="I104" s="39"/>
      <c r="J104" s="39"/>
      <c r="K104" s="40" t="e">
        <f t="shared" si="361"/>
        <v>#DIV/0!</v>
      </c>
      <c r="L104" s="39"/>
      <c r="M104" s="39"/>
      <c r="N104" s="40" t="e">
        <f t="shared" si="362"/>
        <v>#DIV/0!</v>
      </c>
      <c r="O104" s="39">
        <f t="shared" ref="O104:P107" si="550">SUM(F104,I104,L104)</f>
        <v>0</v>
      </c>
      <c r="P104" s="39">
        <f t="shared" si="550"/>
        <v>0</v>
      </c>
      <c r="Q104" s="40" t="e">
        <f t="shared" si="363"/>
        <v>#DIV/0!</v>
      </c>
      <c r="R104" s="39"/>
      <c r="S104" s="39"/>
      <c r="T104" s="40" t="e">
        <f t="shared" si="364"/>
        <v>#DIV/0!</v>
      </c>
      <c r="U104" s="39"/>
      <c r="V104" s="39"/>
      <c r="W104" s="40" t="e">
        <f t="shared" si="365"/>
        <v>#DIV/0!</v>
      </c>
      <c r="X104" s="39"/>
      <c r="Y104" s="39"/>
      <c r="Z104" s="40" t="e">
        <f t="shared" si="366"/>
        <v>#DIV/0!</v>
      </c>
      <c r="AA104" s="39">
        <f t="shared" ref="AA104:AB107" si="551">SUM(R104,U104,X104)</f>
        <v>0</v>
      </c>
      <c r="AB104" s="39">
        <f t="shared" si="551"/>
        <v>0</v>
      </c>
      <c r="AC104" s="40" t="e">
        <f t="shared" si="367"/>
        <v>#DIV/0!</v>
      </c>
      <c r="AD104" s="39">
        <f t="shared" ref="AD104:AE107" si="552">SUM(O104,AA104)</f>
        <v>0</v>
      </c>
      <c r="AE104" s="39">
        <f t="shared" si="552"/>
        <v>0</v>
      </c>
      <c r="AF104" s="40" t="e">
        <f t="shared" si="368"/>
        <v>#DIV/0!</v>
      </c>
      <c r="AG104" s="39"/>
      <c r="AH104" s="39"/>
      <c r="AI104" s="40" t="e">
        <f t="shared" si="369"/>
        <v>#DIV/0!</v>
      </c>
      <c r="AJ104" s="39"/>
      <c r="AK104" s="39"/>
      <c r="AL104" s="40" t="e">
        <f t="shared" si="370"/>
        <v>#DIV/0!</v>
      </c>
      <c r="AM104" s="39"/>
      <c r="AN104" s="39"/>
      <c r="AO104" s="40" t="e">
        <f t="shared" si="371"/>
        <v>#DIV/0!</v>
      </c>
      <c r="AP104" s="39">
        <f t="shared" ref="AP104:AQ107" si="553">SUM(AG104,AJ104,AM104)</f>
        <v>0</v>
      </c>
      <c r="AQ104" s="39">
        <f t="shared" si="553"/>
        <v>0</v>
      </c>
      <c r="AR104" s="40" t="e">
        <f t="shared" si="372"/>
        <v>#DIV/0!</v>
      </c>
      <c r="AS104" s="39">
        <f t="shared" ref="AS104:AT107" si="554">SUM(AD104,AP104)</f>
        <v>0</v>
      </c>
      <c r="AT104" s="39">
        <f t="shared" si="554"/>
        <v>0</v>
      </c>
      <c r="AU104" s="40" t="e">
        <f t="shared" si="373"/>
        <v>#DIV/0!</v>
      </c>
      <c r="AV104" s="39"/>
      <c r="AW104" s="39"/>
      <c r="AX104" s="40" t="e">
        <f t="shared" si="374"/>
        <v>#DIV/0!</v>
      </c>
      <c r="AY104" s="39"/>
      <c r="AZ104" s="39"/>
      <c r="BA104" s="40" t="e">
        <f t="shared" si="375"/>
        <v>#DIV/0!</v>
      </c>
      <c r="BB104" s="39"/>
      <c r="BC104" s="39"/>
      <c r="BD104" s="40" t="e">
        <f t="shared" si="376"/>
        <v>#DIV/0!</v>
      </c>
      <c r="BE104" s="39">
        <f t="shared" ref="BE104:BF107" si="555">SUM(AV104,AY104,BB104)</f>
        <v>0</v>
      </c>
      <c r="BF104" s="39">
        <f t="shared" si="555"/>
        <v>0</v>
      </c>
      <c r="BG104" s="40" t="e">
        <f t="shared" si="377"/>
        <v>#DIV/0!</v>
      </c>
      <c r="BH104" s="39">
        <f t="shared" si="406"/>
        <v>0</v>
      </c>
      <c r="BI104" s="39">
        <f t="shared" si="406"/>
        <v>0</v>
      </c>
      <c r="BJ104" s="40" t="e">
        <f t="shared" si="378"/>
        <v>#DIV/0!</v>
      </c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</row>
    <row r="105" spans="1:131" s="35" customFormat="1" ht="33.75" outlineLevel="1" x14ac:dyDescent="0.25">
      <c r="A105" s="21">
        <v>321</v>
      </c>
      <c r="B105" s="23" t="s">
        <v>81</v>
      </c>
      <c r="C105" s="39">
        <f t="shared" si="549"/>
        <v>0</v>
      </c>
      <c r="D105" s="39">
        <f t="shared" si="549"/>
        <v>0</v>
      </c>
      <c r="E105" s="40" t="e">
        <f t="shared" si="379"/>
        <v>#DIV/0!</v>
      </c>
      <c r="F105" s="39"/>
      <c r="G105" s="39"/>
      <c r="H105" s="40" t="e">
        <f t="shared" si="360"/>
        <v>#DIV/0!</v>
      </c>
      <c r="I105" s="39"/>
      <c r="J105" s="39"/>
      <c r="K105" s="40" t="e">
        <f t="shared" si="361"/>
        <v>#DIV/0!</v>
      </c>
      <c r="L105" s="39"/>
      <c r="M105" s="39"/>
      <c r="N105" s="40" t="e">
        <f t="shared" si="362"/>
        <v>#DIV/0!</v>
      </c>
      <c r="O105" s="39">
        <f t="shared" si="550"/>
        <v>0</v>
      </c>
      <c r="P105" s="39">
        <f t="shared" si="550"/>
        <v>0</v>
      </c>
      <c r="Q105" s="40" t="e">
        <f t="shared" si="363"/>
        <v>#DIV/0!</v>
      </c>
      <c r="R105" s="39"/>
      <c r="S105" s="39"/>
      <c r="T105" s="40" t="e">
        <f t="shared" si="364"/>
        <v>#DIV/0!</v>
      </c>
      <c r="U105" s="39"/>
      <c r="V105" s="39"/>
      <c r="W105" s="40" t="e">
        <f t="shared" si="365"/>
        <v>#DIV/0!</v>
      </c>
      <c r="X105" s="39"/>
      <c r="Y105" s="39"/>
      <c r="Z105" s="40" t="e">
        <f t="shared" si="366"/>
        <v>#DIV/0!</v>
      </c>
      <c r="AA105" s="39">
        <f t="shared" si="551"/>
        <v>0</v>
      </c>
      <c r="AB105" s="39">
        <f t="shared" si="551"/>
        <v>0</v>
      </c>
      <c r="AC105" s="40" t="e">
        <f t="shared" si="367"/>
        <v>#DIV/0!</v>
      </c>
      <c r="AD105" s="39">
        <f t="shared" si="552"/>
        <v>0</v>
      </c>
      <c r="AE105" s="39">
        <f t="shared" si="552"/>
        <v>0</v>
      </c>
      <c r="AF105" s="40" t="e">
        <f t="shared" si="368"/>
        <v>#DIV/0!</v>
      </c>
      <c r="AG105" s="39"/>
      <c r="AH105" s="39"/>
      <c r="AI105" s="40" t="e">
        <f t="shared" si="369"/>
        <v>#DIV/0!</v>
      </c>
      <c r="AJ105" s="39"/>
      <c r="AK105" s="39"/>
      <c r="AL105" s="40" t="e">
        <f t="shared" si="370"/>
        <v>#DIV/0!</v>
      </c>
      <c r="AM105" s="39"/>
      <c r="AN105" s="39"/>
      <c r="AO105" s="40" t="e">
        <f t="shared" si="371"/>
        <v>#DIV/0!</v>
      </c>
      <c r="AP105" s="39">
        <f t="shared" si="553"/>
        <v>0</v>
      </c>
      <c r="AQ105" s="39">
        <f t="shared" si="553"/>
        <v>0</v>
      </c>
      <c r="AR105" s="40" t="e">
        <f t="shared" si="372"/>
        <v>#DIV/0!</v>
      </c>
      <c r="AS105" s="39">
        <f t="shared" si="554"/>
        <v>0</v>
      </c>
      <c r="AT105" s="39">
        <f t="shared" si="554"/>
        <v>0</v>
      </c>
      <c r="AU105" s="40" t="e">
        <f t="shared" si="373"/>
        <v>#DIV/0!</v>
      </c>
      <c r="AV105" s="39"/>
      <c r="AW105" s="39"/>
      <c r="AX105" s="40" t="e">
        <f t="shared" si="374"/>
        <v>#DIV/0!</v>
      </c>
      <c r="AY105" s="39"/>
      <c r="AZ105" s="39"/>
      <c r="BA105" s="40" t="e">
        <f t="shared" si="375"/>
        <v>#DIV/0!</v>
      </c>
      <c r="BB105" s="39"/>
      <c r="BC105" s="39"/>
      <c r="BD105" s="40" t="e">
        <f t="shared" si="376"/>
        <v>#DIV/0!</v>
      </c>
      <c r="BE105" s="39">
        <f t="shared" si="555"/>
        <v>0</v>
      </c>
      <c r="BF105" s="39">
        <f t="shared" si="555"/>
        <v>0</v>
      </c>
      <c r="BG105" s="40" t="e">
        <f t="shared" si="377"/>
        <v>#DIV/0!</v>
      </c>
      <c r="BH105" s="39">
        <f t="shared" si="406"/>
        <v>0</v>
      </c>
      <c r="BI105" s="39">
        <f t="shared" si="406"/>
        <v>0</v>
      </c>
      <c r="BJ105" s="40" t="e">
        <f t="shared" si="378"/>
        <v>#DIV/0!</v>
      </c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</row>
    <row r="106" spans="1:131" s="35" customFormat="1" ht="33.75" outlineLevel="2" x14ac:dyDescent="0.25">
      <c r="A106" s="21">
        <v>323</v>
      </c>
      <c r="B106" s="23" t="s">
        <v>82</v>
      </c>
      <c r="C106" s="39">
        <f t="shared" si="549"/>
        <v>0</v>
      </c>
      <c r="D106" s="39">
        <f t="shared" si="549"/>
        <v>0</v>
      </c>
      <c r="E106" s="40" t="e">
        <f t="shared" si="379"/>
        <v>#DIV/0!</v>
      </c>
      <c r="F106" s="39"/>
      <c r="G106" s="39"/>
      <c r="H106" s="40" t="e">
        <f t="shared" si="360"/>
        <v>#DIV/0!</v>
      </c>
      <c r="I106" s="39"/>
      <c r="J106" s="39"/>
      <c r="K106" s="40" t="e">
        <f t="shared" si="361"/>
        <v>#DIV/0!</v>
      </c>
      <c r="L106" s="39"/>
      <c r="M106" s="39"/>
      <c r="N106" s="40" t="e">
        <f t="shared" si="362"/>
        <v>#DIV/0!</v>
      </c>
      <c r="O106" s="39">
        <f t="shared" si="550"/>
        <v>0</v>
      </c>
      <c r="P106" s="39">
        <f t="shared" si="550"/>
        <v>0</v>
      </c>
      <c r="Q106" s="40" t="e">
        <f t="shared" si="363"/>
        <v>#DIV/0!</v>
      </c>
      <c r="R106" s="39"/>
      <c r="S106" s="39"/>
      <c r="T106" s="40" t="e">
        <f t="shared" si="364"/>
        <v>#DIV/0!</v>
      </c>
      <c r="U106" s="39"/>
      <c r="V106" s="39"/>
      <c r="W106" s="40" t="e">
        <f t="shared" si="365"/>
        <v>#DIV/0!</v>
      </c>
      <c r="X106" s="39"/>
      <c r="Y106" s="39"/>
      <c r="Z106" s="40" t="e">
        <f t="shared" si="366"/>
        <v>#DIV/0!</v>
      </c>
      <c r="AA106" s="39">
        <f t="shared" si="551"/>
        <v>0</v>
      </c>
      <c r="AB106" s="39">
        <f t="shared" si="551"/>
        <v>0</v>
      </c>
      <c r="AC106" s="40" t="e">
        <f t="shared" si="367"/>
        <v>#DIV/0!</v>
      </c>
      <c r="AD106" s="39">
        <f t="shared" si="552"/>
        <v>0</v>
      </c>
      <c r="AE106" s="39">
        <f t="shared" si="552"/>
        <v>0</v>
      </c>
      <c r="AF106" s="40" t="e">
        <f t="shared" si="368"/>
        <v>#DIV/0!</v>
      </c>
      <c r="AG106" s="39"/>
      <c r="AH106" s="39"/>
      <c r="AI106" s="40" t="e">
        <f t="shared" si="369"/>
        <v>#DIV/0!</v>
      </c>
      <c r="AJ106" s="39"/>
      <c r="AK106" s="39"/>
      <c r="AL106" s="40" t="e">
        <f t="shared" si="370"/>
        <v>#DIV/0!</v>
      </c>
      <c r="AM106" s="39"/>
      <c r="AN106" s="39"/>
      <c r="AO106" s="40" t="e">
        <f t="shared" si="371"/>
        <v>#DIV/0!</v>
      </c>
      <c r="AP106" s="39">
        <f t="shared" si="553"/>
        <v>0</v>
      </c>
      <c r="AQ106" s="39">
        <f t="shared" si="553"/>
        <v>0</v>
      </c>
      <c r="AR106" s="40" t="e">
        <f t="shared" si="372"/>
        <v>#DIV/0!</v>
      </c>
      <c r="AS106" s="39">
        <f t="shared" si="554"/>
        <v>0</v>
      </c>
      <c r="AT106" s="39">
        <f t="shared" si="554"/>
        <v>0</v>
      </c>
      <c r="AU106" s="40" t="e">
        <f t="shared" si="373"/>
        <v>#DIV/0!</v>
      </c>
      <c r="AV106" s="39"/>
      <c r="AW106" s="39"/>
      <c r="AX106" s="40" t="e">
        <f t="shared" si="374"/>
        <v>#DIV/0!</v>
      </c>
      <c r="AY106" s="39"/>
      <c r="AZ106" s="39"/>
      <c r="BA106" s="40" t="e">
        <f t="shared" si="375"/>
        <v>#DIV/0!</v>
      </c>
      <c r="BB106" s="39"/>
      <c r="BC106" s="39"/>
      <c r="BD106" s="40" t="e">
        <f t="shared" si="376"/>
        <v>#DIV/0!</v>
      </c>
      <c r="BE106" s="39">
        <f t="shared" si="555"/>
        <v>0</v>
      </c>
      <c r="BF106" s="39">
        <f t="shared" si="555"/>
        <v>0</v>
      </c>
      <c r="BG106" s="40" t="e">
        <f t="shared" si="377"/>
        <v>#DIV/0!</v>
      </c>
      <c r="BH106" s="39">
        <f t="shared" si="406"/>
        <v>0</v>
      </c>
      <c r="BI106" s="39">
        <f t="shared" si="406"/>
        <v>0</v>
      </c>
      <c r="BJ106" s="40" t="e">
        <f t="shared" si="378"/>
        <v>#DIV/0!</v>
      </c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</row>
    <row r="107" spans="1:131" s="46" customFormat="1" outlineLevel="3" x14ac:dyDescent="0.25">
      <c r="A107" s="21">
        <v>360</v>
      </c>
      <c r="B107" s="23" t="s">
        <v>83</v>
      </c>
      <c r="C107" s="39">
        <f t="shared" si="549"/>
        <v>0</v>
      </c>
      <c r="D107" s="39">
        <f t="shared" si="549"/>
        <v>0</v>
      </c>
      <c r="E107" s="40" t="e">
        <f t="shared" si="379"/>
        <v>#DIV/0!</v>
      </c>
      <c r="F107" s="39"/>
      <c r="G107" s="39"/>
      <c r="H107" s="40" t="e">
        <f t="shared" si="360"/>
        <v>#DIV/0!</v>
      </c>
      <c r="I107" s="39"/>
      <c r="J107" s="39"/>
      <c r="K107" s="40" t="e">
        <f t="shared" si="361"/>
        <v>#DIV/0!</v>
      </c>
      <c r="L107" s="39"/>
      <c r="M107" s="39"/>
      <c r="N107" s="40" t="e">
        <f t="shared" si="362"/>
        <v>#DIV/0!</v>
      </c>
      <c r="O107" s="39">
        <f t="shared" si="550"/>
        <v>0</v>
      </c>
      <c r="P107" s="39">
        <f t="shared" si="550"/>
        <v>0</v>
      </c>
      <c r="Q107" s="40" t="e">
        <f t="shared" si="363"/>
        <v>#DIV/0!</v>
      </c>
      <c r="R107" s="39"/>
      <c r="S107" s="39"/>
      <c r="T107" s="40" t="e">
        <f t="shared" si="364"/>
        <v>#DIV/0!</v>
      </c>
      <c r="U107" s="39"/>
      <c r="V107" s="39"/>
      <c r="W107" s="40" t="e">
        <f t="shared" si="365"/>
        <v>#DIV/0!</v>
      </c>
      <c r="X107" s="39"/>
      <c r="Y107" s="39"/>
      <c r="Z107" s="40" t="e">
        <f t="shared" si="366"/>
        <v>#DIV/0!</v>
      </c>
      <c r="AA107" s="39">
        <f t="shared" si="551"/>
        <v>0</v>
      </c>
      <c r="AB107" s="39">
        <f t="shared" si="551"/>
        <v>0</v>
      </c>
      <c r="AC107" s="40" t="e">
        <f t="shared" si="367"/>
        <v>#DIV/0!</v>
      </c>
      <c r="AD107" s="39">
        <f t="shared" si="552"/>
        <v>0</v>
      </c>
      <c r="AE107" s="39">
        <f t="shared" si="552"/>
        <v>0</v>
      </c>
      <c r="AF107" s="40" t="e">
        <f t="shared" si="368"/>
        <v>#DIV/0!</v>
      </c>
      <c r="AG107" s="39"/>
      <c r="AH107" s="39"/>
      <c r="AI107" s="40" t="e">
        <f t="shared" si="369"/>
        <v>#DIV/0!</v>
      </c>
      <c r="AJ107" s="39"/>
      <c r="AK107" s="39"/>
      <c r="AL107" s="40" t="e">
        <f t="shared" si="370"/>
        <v>#DIV/0!</v>
      </c>
      <c r="AM107" s="39"/>
      <c r="AN107" s="39"/>
      <c r="AO107" s="40" t="e">
        <f t="shared" si="371"/>
        <v>#DIV/0!</v>
      </c>
      <c r="AP107" s="39">
        <f t="shared" si="553"/>
        <v>0</v>
      </c>
      <c r="AQ107" s="39">
        <f t="shared" si="553"/>
        <v>0</v>
      </c>
      <c r="AR107" s="40" t="e">
        <f t="shared" si="372"/>
        <v>#DIV/0!</v>
      </c>
      <c r="AS107" s="39">
        <f t="shared" si="554"/>
        <v>0</v>
      </c>
      <c r="AT107" s="39">
        <f t="shared" si="554"/>
        <v>0</v>
      </c>
      <c r="AU107" s="40" t="e">
        <f t="shared" si="373"/>
        <v>#DIV/0!</v>
      </c>
      <c r="AV107" s="39"/>
      <c r="AW107" s="39"/>
      <c r="AX107" s="40" t="e">
        <f t="shared" si="374"/>
        <v>#DIV/0!</v>
      </c>
      <c r="AY107" s="39"/>
      <c r="AZ107" s="39"/>
      <c r="BA107" s="40" t="e">
        <f t="shared" si="375"/>
        <v>#DIV/0!</v>
      </c>
      <c r="BB107" s="39"/>
      <c r="BC107" s="39"/>
      <c r="BD107" s="40" t="e">
        <f t="shared" si="376"/>
        <v>#DIV/0!</v>
      </c>
      <c r="BE107" s="39">
        <f t="shared" si="555"/>
        <v>0</v>
      </c>
      <c r="BF107" s="39">
        <f t="shared" si="555"/>
        <v>0</v>
      </c>
      <c r="BG107" s="40" t="e">
        <f t="shared" si="377"/>
        <v>#DIV/0!</v>
      </c>
      <c r="BH107" s="39">
        <f t="shared" si="406"/>
        <v>0</v>
      </c>
      <c r="BI107" s="39">
        <f t="shared" si="406"/>
        <v>0</v>
      </c>
      <c r="BJ107" s="40" t="e">
        <f t="shared" si="378"/>
        <v>#DIV/0!</v>
      </c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</row>
    <row r="108" spans="1:131" s="46" customFormat="1" ht="31.5" outlineLevel="3" x14ac:dyDescent="0.25">
      <c r="A108" s="17">
        <v>400</v>
      </c>
      <c r="B108" s="20" t="s">
        <v>90</v>
      </c>
      <c r="C108" s="37">
        <f>SUM(C109,C114)</f>
        <v>0</v>
      </c>
      <c r="D108" s="37">
        <f>SUM(D109,D114)</f>
        <v>0</v>
      </c>
      <c r="E108" s="38" t="e">
        <f t="shared" si="379"/>
        <v>#DIV/0!</v>
      </c>
      <c r="F108" s="37">
        <f t="shared" ref="F108:G108" si="556">SUM(F109,F114)</f>
        <v>0</v>
      </c>
      <c r="G108" s="37">
        <f t="shared" si="556"/>
        <v>0</v>
      </c>
      <c r="H108" s="38" t="e">
        <f t="shared" si="360"/>
        <v>#DIV/0!</v>
      </c>
      <c r="I108" s="37">
        <f t="shared" ref="I108:J108" si="557">SUM(I109,I114)</f>
        <v>0</v>
      </c>
      <c r="J108" s="37">
        <f t="shared" si="557"/>
        <v>0</v>
      </c>
      <c r="K108" s="38" t="e">
        <f t="shared" si="361"/>
        <v>#DIV/0!</v>
      </c>
      <c r="L108" s="37">
        <f t="shared" ref="L108:M108" si="558">SUM(L109,L114)</f>
        <v>0</v>
      </c>
      <c r="M108" s="37">
        <f t="shared" si="558"/>
        <v>0</v>
      </c>
      <c r="N108" s="38" t="e">
        <f t="shared" si="362"/>
        <v>#DIV/0!</v>
      </c>
      <c r="O108" s="37">
        <f t="shared" ref="O108:P108" si="559">SUM(O109,O114)</f>
        <v>0</v>
      </c>
      <c r="P108" s="37">
        <f t="shared" si="559"/>
        <v>0</v>
      </c>
      <c r="Q108" s="38" t="e">
        <f t="shared" si="363"/>
        <v>#DIV/0!</v>
      </c>
      <c r="R108" s="37">
        <f t="shared" ref="R108:S108" si="560">SUM(R109,R114)</f>
        <v>0</v>
      </c>
      <c r="S108" s="37">
        <f t="shared" si="560"/>
        <v>0</v>
      </c>
      <c r="T108" s="38" t="e">
        <f t="shared" si="364"/>
        <v>#DIV/0!</v>
      </c>
      <c r="U108" s="37">
        <f t="shared" ref="U108:V108" si="561">SUM(U109,U114)</f>
        <v>0</v>
      </c>
      <c r="V108" s="37">
        <f t="shared" si="561"/>
        <v>0</v>
      </c>
      <c r="W108" s="38" t="e">
        <f t="shared" si="365"/>
        <v>#DIV/0!</v>
      </c>
      <c r="X108" s="37">
        <f t="shared" ref="X108:Y108" si="562">SUM(X109,X114)</f>
        <v>0</v>
      </c>
      <c r="Y108" s="37">
        <f t="shared" si="562"/>
        <v>0</v>
      </c>
      <c r="Z108" s="38" t="e">
        <f t="shared" si="366"/>
        <v>#DIV/0!</v>
      </c>
      <c r="AA108" s="37">
        <f t="shared" ref="AA108:AB108" si="563">SUM(AA109,AA114)</f>
        <v>0</v>
      </c>
      <c r="AB108" s="37">
        <f t="shared" si="563"/>
        <v>0</v>
      </c>
      <c r="AC108" s="38" t="e">
        <f t="shared" si="367"/>
        <v>#DIV/0!</v>
      </c>
      <c r="AD108" s="37">
        <f t="shared" ref="AD108:AE108" si="564">SUM(AD109,AD114)</f>
        <v>0</v>
      </c>
      <c r="AE108" s="37">
        <f t="shared" si="564"/>
        <v>0</v>
      </c>
      <c r="AF108" s="38" t="e">
        <f t="shared" si="368"/>
        <v>#DIV/0!</v>
      </c>
      <c r="AG108" s="37">
        <f t="shared" ref="AG108:AH108" si="565">SUM(AG109,AG114)</f>
        <v>0</v>
      </c>
      <c r="AH108" s="37">
        <f t="shared" si="565"/>
        <v>0</v>
      </c>
      <c r="AI108" s="38" t="e">
        <f t="shared" si="369"/>
        <v>#DIV/0!</v>
      </c>
      <c r="AJ108" s="37">
        <f t="shared" ref="AJ108:AK108" si="566">SUM(AJ109,AJ114)</f>
        <v>0</v>
      </c>
      <c r="AK108" s="37">
        <f t="shared" si="566"/>
        <v>0</v>
      </c>
      <c r="AL108" s="38" t="e">
        <f t="shared" si="370"/>
        <v>#DIV/0!</v>
      </c>
      <c r="AM108" s="37">
        <f t="shared" ref="AM108:AN108" si="567">SUM(AM109,AM114)</f>
        <v>0</v>
      </c>
      <c r="AN108" s="37">
        <f t="shared" si="567"/>
        <v>0</v>
      </c>
      <c r="AO108" s="38" t="e">
        <f t="shared" si="371"/>
        <v>#DIV/0!</v>
      </c>
      <c r="AP108" s="37">
        <f t="shared" ref="AP108:AQ108" si="568">SUM(AP109,AP114)</f>
        <v>0</v>
      </c>
      <c r="AQ108" s="37">
        <f t="shared" si="568"/>
        <v>0</v>
      </c>
      <c r="AR108" s="38" t="e">
        <f t="shared" si="372"/>
        <v>#DIV/0!</v>
      </c>
      <c r="AS108" s="37">
        <f t="shared" ref="AS108:AT108" si="569">SUM(AS109,AS114)</f>
        <v>0</v>
      </c>
      <c r="AT108" s="37">
        <f t="shared" si="569"/>
        <v>0</v>
      </c>
      <c r="AU108" s="38" t="e">
        <f t="shared" si="373"/>
        <v>#DIV/0!</v>
      </c>
      <c r="AV108" s="37">
        <f t="shared" ref="AV108:AW108" si="570">SUM(AV109,AV114)</f>
        <v>0</v>
      </c>
      <c r="AW108" s="37">
        <f t="shared" si="570"/>
        <v>0</v>
      </c>
      <c r="AX108" s="38" t="e">
        <f t="shared" si="374"/>
        <v>#DIV/0!</v>
      </c>
      <c r="AY108" s="37">
        <f t="shared" ref="AY108:AZ108" si="571">SUM(AY109,AY114)</f>
        <v>0</v>
      </c>
      <c r="AZ108" s="37">
        <f t="shared" si="571"/>
        <v>0</v>
      </c>
      <c r="BA108" s="38" t="e">
        <f t="shared" si="375"/>
        <v>#DIV/0!</v>
      </c>
      <c r="BB108" s="37">
        <f t="shared" ref="BB108:BC108" si="572">SUM(BB109,BB114)</f>
        <v>0</v>
      </c>
      <c r="BC108" s="37">
        <f t="shared" si="572"/>
        <v>0</v>
      </c>
      <c r="BD108" s="38" t="e">
        <f t="shared" si="376"/>
        <v>#DIV/0!</v>
      </c>
      <c r="BE108" s="37">
        <f t="shared" ref="BE108:BF108" si="573">SUM(BE109,BE114)</f>
        <v>0</v>
      </c>
      <c r="BF108" s="37">
        <f t="shared" si="573"/>
        <v>0</v>
      </c>
      <c r="BG108" s="38" t="e">
        <f t="shared" si="377"/>
        <v>#DIV/0!</v>
      </c>
      <c r="BH108" s="37">
        <f t="shared" ref="BH108:BI108" si="574">SUM(BH109,BH114)</f>
        <v>0</v>
      </c>
      <c r="BI108" s="37">
        <f t="shared" si="574"/>
        <v>0</v>
      </c>
      <c r="BJ108" s="38" t="e">
        <f t="shared" si="378"/>
        <v>#DIV/0!</v>
      </c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</row>
    <row r="109" spans="1:131" s="46" customFormat="1" ht="45" outlineLevel="3" x14ac:dyDescent="0.25">
      <c r="A109" s="17">
        <v>406</v>
      </c>
      <c r="B109" s="9" t="s">
        <v>136</v>
      </c>
      <c r="C109" s="37">
        <f>SUM(C110:C113)</f>
        <v>0</v>
      </c>
      <c r="D109" s="37">
        <f>SUM(D110:D113)</f>
        <v>0</v>
      </c>
      <c r="E109" s="38" t="e">
        <f t="shared" si="379"/>
        <v>#DIV/0!</v>
      </c>
      <c r="F109" s="37">
        <f t="shared" ref="F109:G109" si="575">SUM(F110:F113)</f>
        <v>0</v>
      </c>
      <c r="G109" s="37">
        <f t="shared" si="575"/>
        <v>0</v>
      </c>
      <c r="H109" s="38" t="e">
        <f t="shared" si="360"/>
        <v>#DIV/0!</v>
      </c>
      <c r="I109" s="37">
        <f t="shared" ref="I109:J109" si="576">SUM(I110:I113)</f>
        <v>0</v>
      </c>
      <c r="J109" s="37">
        <f t="shared" si="576"/>
        <v>0</v>
      </c>
      <c r="K109" s="38" t="e">
        <f t="shared" si="361"/>
        <v>#DIV/0!</v>
      </c>
      <c r="L109" s="37">
        <f t="shared" ref="L109:M109" si="577">SUM(L110:L113)</f>
        <v>0</v>
      </c>
      <c r="M109" s="37">
        <f t="shared" si="577"/>
        <v>0</v>
      </c>
      <c r="N109" s="38" t="e">
        <f t="shared" si="362"/>
        <v>#DIV/0!</v>
      </c>
      <c r="O109" s="37">
        <f t="shared" ref="O109:P109" si="578">SUM(O110:O113)</f>
        <v>0</v>
      </c>
      <c r="P109" s="37">
        <f t="shared" si="578"/>
        <v>0</v>
      </c>
      <c r="Q109" s="38" t="e">
        <f t="shared" si="363"/>
        <v>#DIV/0!</v>
      </c>
      <c r="R109" s="37">
        <f t="shared" ref="R109:S109" si="579">SUM(R110:R113)</f>
        <v>0</v>
      </c>
      <c r="S109" s="37">
        <f t="shared" si="579"/>
        <v>0</v>
      </c>
      <c r="T109" s="38" t="e">
        <f t="shared" si="364"/>
        <v>#DIV/0!</v>
      </c>
      <c r="U109" s="37">
        <f t="shared" ref="U109:V109" si="580">SUM(U110:U113)</f>
        <v>0</v>
      </c>
      <c r="V109" s="37">
        <f t="shared" si="580"/>
        <v>0</v>
      </c>
      <c r="W109" s="38" t="e">
        <f t="shared" si="365"/>
        <v>#DIV/0!</v>
      </c>
      <c r="X109" s="37">
        <f t="shared" ref="X109:Y109" si="581">SUM(X110:X113)</f>
        <v>0</v>
      </c>
      <c r="Y109" s="37">
        <f t="shared" si="581"/>
        <v>0</v>
      </c>
      <c r="Z109" s="38" t="e">
        <f t="shared" si="366"/>
        <v>#DIV/0!</v>
      </c>
      <c r="AA109" s="37">
        <f t="shared" ref="AA109:AB109" si="582">SUM(AA110:AA113)</f>
        <v>0</v>
      </c>
      <c r="AB109" s="37">
        <f t="shared" si="582"/>
        <v>0</v>
      </c>
      <c r="AC109" s="38" t="e">
        <f t="shared" si="367"/>
        <v>#DIV/0!</v>
      </c>
      <c r="AD109" s="37">
        <f t="shared" ref="AD109:AE109" si="583">SUM(AD110:AD113)</f>
        <v>0</v>
      </c>
      <c r="AE109" s="37">
        <f t="shared" si="583"/>
        <v>0</v>
      </c>
      <c r="AF109" s="38" t="e">
        <f t="shared" si="368"/>
        <v>#DIV/0!</v>
      </c>
      <c r="AG109" s="37">
        <f t="shared" ref="AG109:AH109" si="584">SUM(AG110:AG113)</f>
        <v>0</v>
      </c>
      <c r="AH109" s="37">
        <f t="shared" si="584"/>
        <v>0</v>
      </c>
      <c r="AI109" s="38" t="e">
        <f t="shared" si="369"/>
        <v>#DIV/0!</v>
      </c>
      <c r="AJ109" s="37">
        <f t="shared" ref="AJ109:AK109" si="585">SUM(AJ110:AJ113)</f>
        <v>0</v>
      </c>
      <c r="AK109" s="37">
        <f t="shared" si="585"/>
        <v>0</v>
      </c>
      <c r="AL109" s="38" t="e">
        <f t="shared" si="370"/>
        <v>#DIV/0!</v>
      </c>
      <c r="AM109" s="37">
        <f t="shared" ref="AM109:AN109" si="586">SUM(AM110:AM113)</f>
        <v>0</v>
      </c>
      <c r="AN109" s="37">
        <f t="shared" si="586"/>
        <v>0</v>
      </c>
      <c r="AO109" s="38" t="e">
        <f t="shared" si="371"/>
        <v>#DIV/0!</v>
      </c>
      <c r="AP109" s="37">
        <f t="shared" ref="AP109:AQ109" si="587">SUM(AP110:AP113)</f>
        <v>0</v>
      </c>
      <c r="AQ109" s="37">
        <f t="shared" si="587"/>
        <v>0</v>
      </c>
      <c r="AR109" s="38" t="e">
        <f t="shared" si="372"/>
        <v>#DIV/0!</v>
      </c>
      <c r="AS109" s="37">
        <f t="shared" ref="AS109:AT109" si="588">SUM(AS110:AS113)</f>
        <v>0</v>
      </c>
      <c r="AT109" s="37">
        <f t="shared" si="588"/>
        <v>0</v>
      </c>
      <c r="AU109" s="38" t="e">
        <f t="shared" si="373"/>
        <v>#DIV/0!</v>
      </c>
      <c r="AV109" s="37">
        <f t="shared" ref="AV109:AW109" si="589">SUM(AV110:AV113)</f>
        <v>0</v>
      </c>
      <c r="AW109" s="37">
        <f t="shared" si="589"/>
        <v>0</v>
      </c>
      <c r="AX109" s="38" t="e">
        <f t="shared" si="374"/>
        <v>#DIV/0!</v>
      </c>
      <c r="AY109" s="37">
        <f t="shared" ref="AY109:AZ109" si="590">SUM(AY110:AY113)</f>
        <v>0</v>
      </c>
      <c r="AZ109" s="37">
        <f t="shared" si="590"/>
        <v>0</v>
      </c>
      <c r="BA109" s="38" t="e">
        <f t="shared" si="375"/>
        <v>#DIV/0!</v>
      </c>
      <c r="BB109" s="37">
        <f t="shared" ref="BB109:BC109" si="591">SUM(BB110:BB113)</f>
        <v>0</v>
      </c>
      <c r="BC109" s="37">
        <f t="shared" si="591"/>
        <v>0</v>
      </c>
      <c r="BD109" s="38" t="e">
        <f t="shared" si="376"/>
        <v>#DIV/0!</v>
      </c>
      <c r="BE109" s="37">
        <f t="shared" ref="BE109:BF109" si="592">SUM(BE110:BE113)</f>
        <v>0</v>
      </c>
      <c r="BF109" s="37">
        <f t="shared" si="592"/>
        <v>0</v>
      </c>
      <c r="BG109" s="38" t="e">
        <f t="shared" si="377"/>
        <v>#DIV/0!</v>
      </c>
      <c r="BH109" s="37">
        <f t="shared" ref="BH109:BI109" si="593">SUM(BH110:BH113)</f>
        <v>0</v>
      </c>
      <c r="BI109" s="37">
        <f t="shared" si="593"/>
        <v>0</v>
      </c>
      <c r="BJ109" s="38" t="e">
        <f t="shared" si="378"/>
        <v>#DIV/0!</v>
      </c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</row>
    <row r="110" spans="1:131" s="46" customFormat="1" outlineLevel="3" x14ac:dyDescent="0.25">
      <c r="A110" s="21">
        <v>226</v>
      </c>
      <c r="B110" s="23" t="s">
        <v>92</v>
      </c>
      <c r="C110" s="39">
        <f t="shared" ref="C110:D113" si="594">SUM(AD110,BH110)</f>
        <v>0</v>
      </c>
      <c r="D110" s="39">
        <f t="shared" si="594"/>
        <v>0</v>
      </c>
      <c r="E110" s="40" t="e">
        <f t="shared" si="379"/>
        <v>#DIV/0!</v>
      </c>
      <c r="F110" s="39"/>
      <c r="G110" s="39"/>
      <c r="H110" s="40" t="e">
        <f t="shared" si="360"/>
        <v>#DIV/0!</v>
      </c>
      <c r="I110" s="39"/>
      <c r="J110" s="39"/>
      <c r="K110" s="40" t="e">
        <f t="shared" si="361"/>
        <v>#DIV/0!</v>
      </c>
      <c r="L110" s="39"/>
      <c r="M110" s="39"/>
      <c r="N110" s="40" t="e">
        <f t="shared" si="362"/>
        <v>#DIV/0!</v>
      </c>
      <c r="O110" s="39">
        <f t="shared" ref="O110:P113" si="595">SUM(F110,I110,L110)</f>
        <v>0</v>
      </c>
      <c r="P110" s="39">
        <f t="shared" si="595"/>
        <v>0</v>
      </c>
      <c r="Q110" s="40" t="e">
        <f t="shared" si="363"/>
        <v>#DIV/0!</v>
      </c>
      <c r="R110" s="39"/>
      <c r="S110" s="39"/>
      <c r="T110" s="40" t="e">
        <f t="shared" si="364"/>
        <v>#DIV/0!</v>
      </c>
      <c r="U110" s="39"/>
      <c r="V110" s="39"/>
      <c r="W110" s="40" t="e">
        <f t="shared" si="365"/>
        <v>#DIV/0!</v>
      </c>
      <c r="X110" s="39"/>
      <c r="Y110" s="39"/>
      <c r="Z110" s="40" t="e">
        <f t="shared" si="366"/>
        <v>#DIV/0!</v>
      </c>
      <c r="AA110" s="39">
        <f t="shared" ref="AA110:AB113" si="596">SUM(R110,U110,X110)</f>
        <v>0</v>
      </c>
      <c r="AB110" s="39">
        <f t="shared" si="596"/>
        <v>0</v>
      </c>
      <c r="AC110" s="40" t="e">
        <f t="shared" si="367"/>
        <v>#DIV/0!</v>
      </c>
      <c r="AD110" s="39">
        <f t="shared" ref="AD110:AE113" si="597">SUM(O110,AA110)</f>
        <v>0</v>
      </c>
      <c r="AE110" s="39">
        <f t="shared" si="597"/>
        <v>0</v>
      </c>
      <c r="AF110" s="40" t="e">
        <f t="shared" si="368"/>
        <v>#DIV/0!</v>
      </c>
      <c r="AG110" s="39"/>
      <c r="AH110" s="39"/>
      <c r="AI110" s="40" t="e">
        <f t="shared" si="369"/>
        <v>#DIV/0!</v>
      </c>
      <c r="AJ110" s="39"/>
      <c r="AK110" s="39"/>
      <c r="AL110" s="40" t="e">
        <f t="shared" si="370"/>
        <v>#DIV/0!</v>
      </c>
      <c r="AM110" s="39"/>
      <c r="AN110" s="39"/>
      <c r="AO110" s="40" t="e">
        <f t="shared" si="371"/>
        <v>#DIV/0!</v>
      </c>
      <c r="AP110" s="39">
        <f t="shared" ref="AP110:AQ113" si="598">SUM(AG110,AJ110,AM110)</f>
        <v>0</v>
      </c>
      <c r="AQ110" s="39">
        <f t="shared" si="598"/>
        <v>0</v>
      </c>
      <c r="AR110" s="40" t="e">
        <f t="shared" si="372"/>
        <v>#DIV/0!</v>
      </c>
      <c r="AS110" s="39">
        <f t="shared" ref="AS110:AT113" si="599">SUM(AD110,AP110)</f>
        <v>0</v>
      </c>
      <c r="AT110" s="39">
        <f t="shared" si="599"/>
        <v>0</v>
      </c>
      <c r="AU110" s="40" t="e">
        <f t="shared" si="373"/>
        <v>#DIV/0!</v>
      </c>
      <c r="AV110" s="39"/>
      <c r="AW110" s="39"/>
      <c r="AX110" s="40" t="e">
        <f t="shared" si="374"/>
        <v>#DIV/0!</v>
      </c>
      <c r="AY110" s="39"/>
      <c r="AZ110" s="39"/>
      <c r="BA110" s="40" t="e">
        <f t="shared" si="375"/>
        <v>#DIV/0!</v>
      </c>
      <c r="BB110" s="39"/>
      <c r="BC110" s="39"/>
      <c r="BD110" s="40" t="e">
        <f t="shared" si="376"/>
        <v>#DIV/0!</v>
      </c>
      <c r="BE110" s="39">
        <f t="shared" ref="BE110:BF113" si="600">SUM(AV110,AY110,BB110)</f>
        <v>0</v>
      </c>
      <c r="BF110" s="39">
        <f t="shared" si="600"/>
        <v>0</v>
      </c>
      <c r="BG110" s="40" t="e">
        <f t="shared" si="377"/>
        <v>#DIV/0!</v>
      </c>
      <c r="BH110" s="39">
        <f t="shared" si="406"/>
        <v>0</v>
      </c>
      <c r="BI110" s="39">
        <f t="shared" si="406"/>
        <v>0</v>
      </c>
      <c r="BJ110" s="40" t="e">
        <f t="shared" si="378"/>
        <v>#DIV/0!</v>
      </c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</row>
    <row r="111" spans="1:131" s="35" customFormat="1" outlineLevel="2" x14ac:dyDescent="0.25">
      <c r="A111" s="21">
        <v>296</v>
      </c>
      <c r="B111" s="23" t="s">
        <v>132</v>
      </c>
      <c r="C111" s="39">
        <f t="shared" si="594"/>
        <v>0</v>
      </c>
      <c r="D111" s="39">
        <f t="shared" si="594"/>
        <v>0</v>
      </c>
      <c r="E111" s="40" t="e">
        <f t="shared" si="379"/>
        <v>#DIV/0!</v>
      </c>
      <c r="F111" s="39"/>
      <c r="G111" s="39"/>
      <c r="H111" s="40" t="e">
        <f t="shared" si="360"/>
        <v>#DIV/0!</v>
      </c>
      <c r="I111" s="39"/>
      <c r="J111" s="39"/>
      <c r="K111" s="40" t="e">
        <f t="shared" si="361"/>
        <v>#DIV/0!</v>
      </c>
      <c r="L111" s="39"/>
      <c r="M111" s="39"/>
      <c r="N111" s="40" t="e">
        <f t="shared" si="362"/>
        <v>#DIV/0!</v>
      </c>
      <c r="O111" s="39">
        <f t="shared" si="595"/>
        <v>0</v>
      </c>
      <c r="P111" s="39">
        <f t="shared" si="595"/>
        <v>0</v>
      </c>
      <c r="Q111" s="40" t="e">
        <f t="shared" si="363"/>
        <v>#DIV/0!</v>
      </c>
      <c r="R111" s="39"/>
      <c r="S111" s="39"/>
      <c r="T111" s="40" t="e">
        <f t="shared" si="364"/>
        <v>#DIV/0!</v>
      </c>
      <c r="U111" s="39"/>
      <c r="V111" s="39"/>
      <c r="W111" s="40" t="e">
        <f t="shared" si="365"/>
        <v>#DIV/0!</v>
      </c>
      <c r="X111" s="39"/>
      <c r="Y111" s="39"/>
      <c r="Z111" s="40" t="e">
        <f t="shared" si="366"/>
        <v>#DIV/0!</v>
      </c>
      <c r="AA111" s="39">
        <f t="shared" si="596"/>
        <v>0</v>
      </c>
      <c r="AB111" s="39">
        <f t="shared" si="596"/>
        <v>0</v>
      </c>
      <c r="AC111" s="40" t="e">
        <f t="shared" si="367"/>
        <v>#DIV/0!</v>
      </c>
      <c r="AD111" s="39">
        <f t="shared" si="597"/>
        <v>0</v>
      </c>
      <c r="AE111" s="39">
        <f t="shared" si="597"/>
        <v>0</v>
      </c>
      <c r="AF111" s="40" t="e">
        <f t="shared" si="368"/>
        <v>#DIV/0!</v>
      </c>
      <c r="AG111" s="39"/>
      <c r="AH111" s="39"/>
      <c r="AI111" s="40" t="e">
        <f t="shared" si="369"/>
        <v>#DIV/0!</v>
      </c>
      <c r="AJ111" s="39"/>
      <c r="AK111" s="39"/>
      <c r="AL111" s="40" t="e">
        <f t="shared" si="370"/>
        <v>#DIV/0!</v>
      </c>
      <c r="AM111" s="39"/>
      <c r="AN111" s="39"/>
      <c r="AO111" s="40" t="e">
        <f t="shared" si="371"/>
        <v>#DIV/0!</v>
      </c>
      <c r="AP111" s="39">
        <f t="shared" si="598"/>
        <v>0</v>
      </c>
      <c r="AQ111" s="39">
        <f t="shared" si="598"/>
        <v>0</v>
      </c>
      <c r="AR111" s="40" t="e">
        <f t="shared" si="372"/>
        <v>#DIV/0!</v>
      </c>
      <c r="AS111" s="39">
        <f t="shared" si="599"/>
        <v>0</v>
      </c>
      <c r="AT111" s="39">
        <f t="shared" si="599"/>
        <v>0</v>
      </c>
      <c r="AU111" s="40" t="e">
        <f t="shared" si="373"/>
        <v>#DIV/0!</v>
      </c>
      <c r="AV111" s="39"/>
      <c r="AW111" s="39"/>
      <c r="AX111" s="40" t="e">
        <f t="shared" si="374"/>
        <v>#DIV/0!</v>
      </c>
      <c r="AY111" s="39"/>
      <c r="AZ111" s="39"/>
      <c r="BA111" s="40" t="e">
        <f t="shared" si="375"/>
        <v>#DIV/0!</v>
      </c>
      <c r="BB111" s="39"/>
      <c r="BC111" s="39"/>
      <c r="BD111" s="40" t="e">
        <f t="shared" si="376"/>
        <v>#DIV/0!</v>
      </c>
      <c r="BE111" s="39">
        <f t="shared" si="600"/>
        <v>0</v>
      </c>
      <c r="BF111" s="39">
        <f t="shared" si="600"/>
        <v>0</v>
      </c>
      <c r="BG111" s="40" t="e">
        <f t="shared" si="377"/>
        <v>#DIV/0!</v>
      </c>
      <c r="BH111" s="39">
        <f t="shared" si="406"/>
        <v>0</v>
      </c>
      <c r="BI111" s="39">
        <f t="shared" si="406"/>
        <v>0</v>
      </c>
      <c r="BJ111" s="40" t="e">
        <f t="shared" si="378"/>
        <v>#DIV/0!</v>
      </c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</row>
    <row r="112" spans="1:131" s="46" customFormat="1" outlineLevel="3" x14ac:dyDescent="0.25">
      <c r="A112" s="21">
        <v>310</v>
      </c>
      <c r="B112" s="23" t="s">
        <v>93</v>
      </c>
      <c r="C112" s="39">
        <f t="shared" si="594"/>
        <v>0</v>
      </c>
      <c r="D112" s="39">
        <f t="shared" si="594"/>
        <v>0</v>
      </c>
      <c r="E112" s="40" t="e">
        <f t="shared" si="379"/>
        <v>#DIV/0!</v>
      </c>
      <c r="F112" s="39"/>
      <c r="G112" s="39"/>
      <c r="H112" s="40" t="e">
        <f t="shared" si="360"/>
        <v>#DIV/0!</v>
      </c>
      <c r="I112" s="39"/>
      <c r="J112" s="39"/>
      <c r="K112" s="40" t="e">
        <f t="shared" si="361"/>
        <v>#DIV/0!</v>
      </c>
      <c r="L112" s="39"/>
      <c r="M112" s="39"/>
      <c r="N112" s="40" t="e">
        <f t="shared" si="362"/>
        <v>#DIV/0!</v>
      </c>
      <c r="O112" s="39">
        <f t="shared" si="595"/>
        <v>0</v>
      </c>
      <c r="P112" s="39">
        <f t="shared" si="595"/>
        <v>0</v>
      </c>
      <c r="Q112" s="40" t="e">
        <f t="shared" si="363"/>
        <v>#DIV/0!</v>
      </c>
      <c r="R112" s="39"/>
      <c r="S112" s="39"/>
      <c r="T112" s="40" t="e">
        <f t="shared" si="364"/>
        <v>#DIV/0!</v>
      </c>
      <c r="U112" s="39"/>
      <c r="V112" s="39"/>
      <c r="W112" s="40" t="e">
        <f t="shared" si="365"/>
        <v>#DIV/0!</v>
      </c>
      <c r="X112" s="39"/>
      <c r="Y112" s="39"/>
      <c r="Z112" s="40" t="e">
        <f t="shared" si="366"/>
        <v>#DIV/0!</v>
      </c>
      <c r="AA112" s="39">
        <f t="shared" si="596"/>
        <v>0</v>
      </c>
      <c r="AB112" s="39">
        <f t="shared" si="596"/>
        <v>0</v>
      </c>
      <c r="AC112" s="40" t="e">
        <f t="shared" si="367"/>
        <v>#DIV/0!</v>
      </c>
      <c r="AD112" s="39">
        <f t="shared" si="597"/>
        <v>0</v>
      </c>
      <c r="AE112" s="39">
        <f t="shared" si="597"/>
        <v>0</v>
      </c>
      <c r="AF112" s="40" t="e">
        <f t="shared" si="368"/>
        <v>#DIV/0!</v>
      </c>
      <c r="AG112" s="39"/>
      <c r="AH112" s="39"/>
      <c r="AI112" s="40" t="e">
        <f t="shared" si="369"/>
        <v>#DIV/0!</v>
      </c>
      <c r="AJ112" s="39"/>
      <c r="AK112" s="39"/>
      <c r="AL112" s="40" t="e">
        <f t="shared" si="370"/>
        <v>#DIV/0!</v>
      </c>
      <c r="AM112" s="39"/>
      <c r="AN112" s="39"/>
      <c r="AO112" s="40" t="e">
        <f t="shared" si="371"/>
        <v>#DIV/0!</v>
      </c>
      <c r="AP112" s="39">
        <f t="shared" si="598"/>
        <v>0</v>
      </c>
      <c r="AQ112" s="39">
        <f t="shared" si="598"/>
        <v>0</v>
      </c>
      <c r="AR112" s="40" t="e">
        <f t="shared" si="372"/>
        <v>#DIV/0!</v>
      </c>
      <c r="AS112" s="39">
        <f t="shared" si="599"/>
        <v>0</v>
      </c>
      <c r="AT112" s="39">
        <f t="shared" si="599"/>
        <v>0</v>
      </c>
      <c r="AU112" s="40" t="e">
        <f t="shared" si="373"/>
        <v>#DIV/0!</v>
      </c>
      <c r="AV112" s="39"/>
      <c r="AW112" s="39"/>
      <c r="AX112" s="40" t="e">
        <f t="shared" si="374"/>
        <v>#DIV/0!</v>
      </c>
      <c r="AY112" s="39"/>
      <c r="AZ112" s="39"/>
      <c r="BA112" s="40" t="e">
        <f t="shared" si="375"/>
        <v>#DIV/0!</v>
      </c>
      <c r="BB112" s="39"/>
      <c r="BC112" s="39"/>
      <c r="BD112" s="40" t="e">
        <f t="shared" si="376"/>
        <v>#DIV/0!</v>
      </c>
      <c r="BE112" s="39">
        <f t="shared" si="600"/>
        <v>0</v>
      </c>
      <c r="BF112" s="39">
        <f t="shared" si="600"/>
        <v>0</v>
      </c>
      <c r="BG112" s="40" t="e">
        <f t="shared" si="377"/>
        <v>#DIV/0!</v>
      </c>
      <c r="BH112" s="39">
        <f t="shared" si="406"/>
        <v>0</v>
      </c>
      <c r="BI112" s="39">
        <f t="shared" si="406"/>
        <v>0</v>
      </c>
      <c r="BJ112" s="40" t="e">
        <f t="shared" si="378"/>
        <v>#DIV/0!</v>
      </c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A112" s="36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</row>
    <row r="113" spans="1:131" s="46" customFormat="1" ht="22.5" outlineLevel="3" x14ac:dyDescent="0.25">
      <c r="A113" s="21">
        <v>330</v>
      </c>
      <c r="B113" s="23" t="s">
        <v>97</v>
      </c>
      <c r="C113" s="39">
        <f t="shared" si="594"/>
        <v>0</v>
      </c>
      <c r="D113" s="39">
        <f t="shared" si="594"/>
        <v>0</v>
      </c>
      <c r="E113" s="40" t="e">
        <f t="shared" si="379"/>
        <v>#DIV/0!</v>
      </c>
      <c r="F113" s="39"/>
      <c r="G113" s="39"/>
      <c r="H113" s="40" t="e">
        <f t="shared" si="360"/>
        <v>#DIV/0!</v>
      </c>
      <c r="I113" s="39"/>
      <c r="J113" s="39"/>
      <c r="K113" s="40" t="e">
        <f t="shared" si="361"/>
        <v>#DIV/0!</v>
      </c>
      <c r="L113" s="39"/>
      <c r="M113" s="39"/>
      <c r="N113" s="40" t="e">
        <f t="shared" si="362"/>
        <v>#DIV/0!</v>
      </c>
      <c r="O113" s="39">
        <f t="shared" si="595"/>
        <v>0</v>
      </c>
      <c r="P113" s="39">
        <f t="shared" si="595"/>
        <v>0</v>
      </c>
      <c r="Q113" s="40" t="e">
        <f t="shared" si="363"/>
        <v>#DIV/0!</v>
      </c>
      <c r="R113" s="39"/>
      <c r="S113" s="39"/>
      <c r="T113" s="40" t="e">
        <f t="shared" si="364"/>
        <v>#DIV/0!</v>
      </c>
      <c r="U113" s="39"/>
      <c r="V113" s="39"/>
      <c r="W113" s="40" t="e">
        <f t="shared" si="365"/>
        <v>#DIV/0!</v>
      </c>
      <c r="X113" s="39"/>
      <c r="Y113" s="39"/>
      <c r="Z113" s="40" t="e">
        <f t="shared" si="366"/>
        <v>#DIV/0!</v>
      </c>
      <c r="AA113" s="39">
        <f t="shared" si="596"/>
        <v>0</v>
      </c>
      <c r="AB113" s="39">
        <f t="shared" si="596"/>
        <v>0</v>
      </c>
      <c r="AC113" s="40" t="e">
        <f t="shared" si="367"/>
        <v>#DIV/0!</v>
      </c>
      <c r="AD113" s="39">
        <f t="shared" si="597"/>
        <v>0</v>
      </c>
      <c r="AE113" s="39">
        <f t="shared" si="597"/>
        <v>0</v>
      </c>
      <c r="AF113" s="40" t="e">
        <f t="shared" si="368"/>
        <v>#DIV/0!</v>
      </c>
      <c r="AG113" s="39"/>
      <c r="AH113" s="39"/>
      <c r="AI113" s="40" t="e">
        <f t="shared" si="369"/>
        <v>#DIV/0!</v>
      </c>
      <c r="AJ113" s="39"/>
      <c r="AK113" s="39"/>
      <c r="AL113" s="40" t="e">
        <f t="shared" si="370"/>
        <v>#DIV/0!</v>
      </c>
      <c r="AM113" s="39"/>
      <c r="AN113" s="39"/>
      <c r="AO113" s="40" t="e">
        <f t="shared" si="371"/>
        <v>#DIV/0!</v>
      </c>
      <c r="AP113" s="39">
        <f t="shared" si="598"/>
        <v>0</v>
      </c>
      <c r="AQ113" s="39">
        <f t="shared" si="598"/>
        <v>0</v>
      </c>
      <c r="AR113" s="40" t="e">
        <f t="shared" si="372"/>
        <v>#DIV/0!</v>
      </c>
      <c r="AS113" s="39">
        <f t="shared" si="599"/>
        <v>0</v>
      </c>
      <c r="AT113" s="39">
        <f t="shared" si="599"/>
        <v>0</v>
      </c>
      <c r="AU113" s="40" t="e">
        <f t="shared" si="373"/>
        <v>#DIV/0!</v>
      </c>
      <c r="AV113" s="39"/>
      <c r="AW113" s="39"/>
      <c r="AX113" s="40" t="e">
        <f t="shared" si="374"/>
        <v>#DIV/0!</v>
      </c>
      <c r="AY113" s="39"/>
      <c r="AZ113" s="39"/>
      <c r="BA113" s="40" t="e">
        <f t="shared" si="375"/>
        <v>#DIV/0!</v>
      </c>
      <c r="BB113" s="39"/>
      <c r="BC113" s="39"/>
      <c r="BD113" s="40" t="e">
        <f t="shared" si="376"/>
        <v>#DIV/0!</v>
      </c>
      <c r="BE113" s="39">
        <f t="shared" si="600"/>
        <v>0</v>
      </c>
      <c r="BF113" s="39">
        <f t="shared" si="600"/>
        <v>0</v>
      </c>
      <c r="BG113" s="40" t="e">
        <f t="shared" si="377"/>
        <v>#DIV/0!</v>
      </c>
      <c r="BH113" s="39">
        <f t="shared" si="406"/>
        <v>0</v>
      </c>
      <c r="BI113" s="39">
        <f t="shared" si="406"/>
        <v>0</v>
      </c>
      <c r="BJ113" s="40" t="e">
        <f t="shared" si="378"/>
        <v>#DIV/0!</v>
      </c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</row>
    <row r="114" spans="1:131" s="46" customFormat="1" ht="56.25" outlineLevel="3" x14ac:dyDescent="0.25">
      <c r="A114" s="17">
        <v>407</v>
      </c>
      <c r="B114" s="9" t="s">
        <v>137</v>
      </c>
      <c r="C114" s="37">
        <f>SUM(C115:C121)</f>
        <v>0</v>
      </c>
      <c r="D114" s="37">
        <f>SUM(D115:D121)</f>
        <v>0</v>
      </c>
      <c r="E114" s="38" t="e">
        <f t="shared" si="379"/>
        <v>#DIV/0!</v>
      </c>
      <c r="F114" s="37">
        <f t="shared" ref="F114:G114" si="601">SUM(F115:F121)</f>
        <v>0</v>
      </c>
      <c r="G114" s="37">
        <f t="shared" si="601"/>
        <v>0</v>
      </c>
      <c r="H114" s="38" t="e">
        <f t="shared" si="360"/>
        <v>#DIV/0!</v>
      </c>
      <c r="I114" s="37">
        <f t="shared" ref="I114:J114" si="602">SUM(I115:I121)</f>
        <v>0</v>
      </c>
      <c r="J114" s="37">
        <f t="shared" si="602"/>
        <v>0</v>
      </c>
      <c r="K114" s="38" t="e">
        <f t="shared" si="361"/>
        <v>#DIV/0!</v>
      </c>
      <c r="L114" s="37">
        <f t="shared" ref="L114:M114" si="603">SUM(L115:L121)</f>
        <v>0</v>
      </c>
      <c r="M114" s="37">
        <f t="shared" si="603"/>
        <v>0</v>
      </c>
      <c r="N114" s="38" t="e">
        <f t="shared" si="362"/>
        <v>#DIV/0!</v>
      </c>
      <c r="O114" s="37">
        <f t="shared" ref="O114:P114" si="604">SUM(O115:O121)</f>
        <v>0</v>
      </c>
      <c r="P114" s="37">
        <f t="shared" si="604"/>
        <v>0</v>
      </c>
      <c r="Q114" s="38" t="e">
        <f t="shared" si="363"/>
        <v>#DIV/0!</v>
      </c>
      <c r="R114" s="37">
        <f t="shared" ref="R114:S114" si="605">SUM(R115:R121)</f>
        <v>0</v>
      </c>
      <c r="S114" s="37">
        <f t="shared" si="605"/>
        <v>0</v>
      </c>
      <c r="T114" s="38" t="e">
        <f t="shared" si="364"/>
        <v>#DIV/0!</v>
      </c>
      <c r="U114" s="37">
        <f t="shared" ref="U114:V114" si="606">SUM(U115:U121)</f>
        <v>0</v>
      </c>
      <c r="V114" s="37">
        <f t="shared" si="606"/>
        <v>0</v>
      </c>
      <c r="W114" s="38" t="e">
        <f t="shared" si="365"/>
        <v>#DIV/0!</v>
      </c>
      <c r="X114" s="37">
        <f t="shared" ref="X114:Y114" si="607">SUM(X115:X121)</f>
        <v>0</v>
      </c>
      <c r="Y114" s="37">
        <f t="shared" si="607"/>
        <v>0</v>
      </c>
      <c r="Z114" s="38" t="e">
        <f t="shared" si="366"/>
        <v>#DIV/0!</v>
      </c>
      <c r="AA114" s="37">
        <f t="shared" ref="AA114:AB114" si="608">SUM(AA115:AA121)</f>
        <v>0</v>
      </c>
      <c r="AB114" s="37">
        <f t="shared" si="608"/>
        <v>0</v>
      </c>
      <c r="AC114" s="38" t="e">
        <f t="shared" si="367"/>
        <v>#DIV/0!</v>
      </c>
      <c r="AD114" s="37">
        <f t="shared" ref="AD114:AE114" si="609">SUM(AD115:AD121)</f>
        <v>0</v>
      </c>
      <c r="AE114" s="37">
        <f t="shared" si="609"/>
        <v>0</v>
      </c>
      <c r="AF114" s="38" t="e">
        <f t="shared" si="368"/>
        <v>#DIV/0!</v>
      </c>
      <c r="AG114" s="37">
        <f t="shared" ref="AG114:AH114" si="610">SUM(AG115:AG121)</f>
        <v>0</v>
      </c>
      <c r="AH114" s="37">
        <f t="shared" si="610"/>
        <v>0</v>
      </c>
      <c r="AI114" s="38" t="e">
        <f t="shared" si="369"/>
        <v>#DIV/0!</v>
      </c>
      <c r="AJ114" s="37">
        <f t="shared" ref="AJ114:AK114" si="611">SUM(AJ115:AJ121)</f>
        <v>0</v>
      </c>
      <c r="AK114" s="37">
        <f t="shared" si="611"/>
        <v>0</v>
      </c>
      <c r="AL114" s="38" t="e">
        <f t="shared" si="370"/>
        <v>#DIV/0!</v>
      </c>
      <c r="AM114" s="37">
        <f t="shared" ref="AM114:AN114" si="612">SUM(AM115:AM121)</f>
        <v>0</v>
      </c>
      <c r="AN114" s="37">
        <f t="shared" si="612"/>
        <v>0</v>
      </c>
      <c r="AO114" s="38" t="e">
        <f t="shared" si="371"/>
        <v>#DIV/0!</v>
      </c>
      <c r="AP114" s="37">
        <f t="shared" ref="AP114:AQ114" si="613">SUM(AP115:AP121)</f>
        <v>0</v>
      </c>
      <c r="AQ114" s="37">
        <f t="shared" si="613"/>
        <v>0</v>
      </c>
      <c r="AR114" s="38" t="e">
        <f t="shared" si="372"/>
        <v>#DIV/0!</v>
      </c>
      <c r="AS114" s="37">
        <f t="shared" ref="AS114:AT114" si="614">SUM(AS115:AS121)</f>
        <v>0</v>
      </c>
      <c r="AT114" s="37">
        <f t="shared" si="614"/>
        <v>0</v>
      </c>
      <c r="AU114" s="38" t="e">
        <f t="shared" si="373"/>
        <v>#DIV/0!</v>
      </c>
      <c r="AV114" s="37">
        <f t="shared" ref="AV114:AW114" si="615">SUM(AV115:AV121)</f>
        <v>0</v>
      </c>
      <c r="AW114" s="37">
        <f t="shared" si="615"/>
        <v>0</v>
      </c>
      <c r="AX114" s="38" t="e">
        <f t="shared" si="374"/>
        <v>#DIV/0!</v>
      </c>
      <c r="AY114" s="37">
        <f t="shared" ref="AY114:AZ114" si="616">SUM(AY115:AY121)</f>
        <v>0</v>
      </c>
      <c r="AZ114" s="37">
        <f t="shared" si="616"/>
        <v>0</v>
      </c>
      <c r="BA114" s="38" t="e">
        <f t="shared" si="375"/>
        <v>#DIV/0!</v>
      </c>
      <c r="BB114" s="37">
        <f t="shared" ref="BB114:BC114" si="617">SUM(BB115:BB121)</f>
        <v>0</v>
      </c>
      <c r="BC114" s="37">
        <f t="shared" si="617"/>
        <v>0</v>
      </c>
      <c r="BD114" s="38" t="e">
        <f t="shared" si="376"/>
        <v>#DIV/0!</v>
      </c>
      <c r="BE114" s="37">
        <f t="shared" ref="BE114:BF114" si="618">SUM(BE115:BE121)</f>
        <v>0</v>
      </c>
      <c r="BF114" s="37">
        <f t="shared" si="618"/>
        <v>0</v>
      </c>
      <c r="BG114" s="38" t="e">
        <f t="shared" si="377"/>
        <v>#DIV/0!</v>
      </c>
      <c r="BH114" s="37">
        <f t="shared" ref="BH114:BI114" si="619">SUM(BH115:BH121)</f>
        <v>0</v>
      </c>
      <c r="BI114" s="37">
        <f t="shared" si="619"/>
        <v>0</v>
      </c>
      <c r="BJ114" s="38" t="e">
        <f t="shared" si="378"/>
        <v>#DIV/0!</v>
      </c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</row>
    <row r="115" spans="1:131" s="46" customFormat="1" outlineLevel="3" x14ac:dyDescent="0.25">
      <c r="A115" s="21">
        <v>222</v>
      </c>
      <c r="B115" s="24" t="s">
        <v>98</v>
      </c>
      <c r="C115" s="39">
        <f t="shared" ref="C115:D121" si="620">SUM(AD115,BH115)</f>
        <v>0</v>
      </c>
      <c r="D115" s="39">
        <f t="shared" si="620"/>
        <v>0</v>
      </c>
      <c r="E115" s="40" t="e">
        <f t="shared" si="379"/>
        <v>#DIV/0!</v>
      </c>
      <c r="F115" s="39"/>
      <c r="G115" s="39"/>
      <c r="H115" s="40" t="e">
        <f t="shared" si="360"/>
        <v>#DIV/0!</v>
      </c>
      <c r="I115" s="39"/>
      <c r="J115" s="39"/>
      <c r="K115" s="40" t="e">
        <f t="shared" si="361"/>
        <v>#DIV/0!</v>
      </c>
      <c r="L115" s="39"/>
      <c r="M115" s="39"/>
      <c r="N115" s="40" t="e">
        <f t="shared" si="362"/>
        <v>#DIV/0!</v>
      </c>
      <c r="O115" s="39">
        <f t="shared" ref="O115:P121" si="621">SUM(F115,I115,L115)</f>
        <v>0</v>
      </c>
      <c r="P115" s="39">
        <f t="shared" si="621"/>
        <v>0</v>
      </c>
      <c r="Q115" s="40" t="e">
        <f t="shared" si="363"/>
        <v>#DIV/0!</v>
      </c>
      <c r="R115" s="39"/>
      <c r="S115" s="39"/>
      <c r="T115" s="40" t="e">
        <f t="shared" si="364"/>
        <v>#DIV/0!</v>
      </c>
      <c r="U115" s="39"/>
      <c r="V115" s="39"/>
      <c r="W115" s="40" t="e">
        <f t="shared" si="365"/>
        <v>#DIV/0!</v>
      </c>
      <c r="X115" s="39"/>
      <c r="Y115" s="39"/>
      <c r="Z115" s="40" t="e">
        <f t="shared" si="366"/>
        <v>#DIV/0!</v>
      </c>
      <c r="AA115" s="39">
        <f t="shared" ref="AA115:AB121" si="622">SUM(R115,U115,X115)</f>
        <v>0</v>
      </c>
      <c r="AB115" s="39">
        <f t="shared" si="622"/>
        <v>0</v>
      </c>
      <c r="AC115" s="40" t="e">
        <f t="shared" si="367"/>
        <v>#DIV/0!</v>
      </c>
      <c r="AD115" s="39">
        <f t="shared" ref="AD115:AE121" si="623">SUM(O115,AA115)</f>
        <v>0</v>
      </c>
      <c r="AE115" s="39">
        <f t="shared" si="623"/>
        <v>0</v>
      </c>
      <c r="AF115" s="40" t="e">
        <f t="shared" si="368"/>
        <v>#DIV/0!</v>
      </c>
      <c r="AG115" s="39"/>
      <c r="AH115" s="39"/>
      <c r="AI115" s="40" t="e">
        <f t="shared" si="369"/>
        <v>#DIV/0!</v>
      </c>
      <c r="AJ115" s="39"/>
      <c r="AK115" s="39"/>
      <c r="AL115" s="40" t="e">
        <f t="shared" si="370"/>
        <v>#DIV/0!</v>
      </c>
      <c r="AM115" s="39"/>
      <c r="AN115" s="39"/>
      <c r="AO115" s="40" t="e">
        <f t="shared" si="371"/>
        <v>#DIV/0!</v>
      </c>
      <c r="AP115" s="39">
        <f t="shared" ref="AP115:AQ121" si="624">SUM(AG115,AJ115,AM115)</f>
        <v>0</v>
      </c>
      <c r="AQ115" s="39">
        <f t="shared" si="624"/>
        <v>0</v>
      </c>
      <c r="AR115" s="40" t="e">
        <f t="shared" si="372"/>
        <v>#DIV/0!</v>
      </c>
      <c r="AS115" s="39">
        <f t="shared" ref="AS115:AT121" si="625">SUM(AD115,AP115)</f>
        <v>0</v>
      </c>
      <c r="AT115" s="39">
        <f t="shared" si="625"/>
        <v>0</v>
      </c>
      <c r="AU115" s="40" t="e">
        <f t="shared" si="373"/>
        <v>#DIV/0!</v>
      </c>
      <c r="AV115" s="39"/>
      <c r="AW115" s="39"/>
      <c r="AX115" s="40" t="e">
        <f t="shared" si="374"/>
        <v>#DIV/0!</v>
      </c>
      <c r="AY115" s="39"/>
      <c r="AZ115" s="39"/>
      <c r="BA115" s="40" t="e">
        <f t="shared" si="375"/>
        <v>#DIV/0!</v>
      </c>
      <c r="BB115" s="39"/>
      <c r="BC115" s="39"/>
      <c r="BD115" s="40" t="e">
        <f t="shared" si="376"/>
        <v>#DIV/0!</v>
      </c>
      <c r="BE115" s="39">
        <f t="shared" ref="BE115:BF121" si="626">SUM(AV115,AY115,BB115)</f>
        <v>0</v>
      </c>
      <c r="BF115" s="39">
        <f t="shared" si="626"/>
        <v>0</v>
      </c>
      <c r="BG115" s="40" t="e">
        <f t="shared" si="377"/>
        <v>#DIV/0!</v>
      </c>
      <c r="BH115" s="39">
        <f t="shared" si="406"/>
        <v>0</v>
      </c>
      <c r="BI115" s="39">
        <f t="shared" si="406"/>
        <v>0</v>
      </c>
      <c r="BJ115" s="40" t="e">
        <f t="shared" si="378"/>
        <v>#DIV/0!</v>
      </c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  <c r="DG115" s="36"/>
      <c r="DH115" s="36"/>
      <c r="DI115" s="36"/>
      <c r="DJ115" s="36"/>
      <c r="DK115" s="36"/>
      <c r="DL115" s="36"/>
      <c r="DM115" s="36"/>
      <c r="DN115" s="36"/>
      <c r="DO115" s="36"/>
      <c r="DP115" s="36"/>
      <c r="DQ115" s="36"/>
      <c r="DR115" s="36"/>
      <c r="DS115" s="36"/>
      <c r="DT115" s="36"/>
      <c r="DU115" s="36"/>
      <c r="DV115" s="36"/>
      <c r="DW115" s="36"/>
      <c r="DX115" s="36"/>
      <c r="DY115" s="36"/>
      <c r="DZ115" s="36"/>
      <c r="EA115" s="36"/>
    </row>
    <row r="116" spans="1:131" s="46" customFormat="1" ht="22.5" outlineLevel="3" x14ac:dyDescent="0.25">
      <c r="A116" s="21">
        <v>224</v>
      </c>
      <c r="B116" s="24" t="s">
        <v>96</v>
      </c>
      <c r="C116" s="39">
        <f t="shared" si="620"/>
        <v>0</v>
      </c>
      <c r="D116" s="39">
        <f t="shared" si="620"/>
        <v>0</v>
      </c>
      <c r="E116" s="40" t="e">
        <f t="shared" si="379"/>
        <v>#DIV/0!</v>
      </c>
      <c r="F116" s="39"/>
      <c r="G116" s="39"/>
      <c r="H116" s="40" t="e">
        <f t="shared" si="360"/>
        <v>#DIV/0!</v>
      </c>
      <c r="I116" s="39"/>
      <c r="J116" s="39"/>
      <c r="K116" s="40" t="e">
        <f t="shared" si="361"/>
        <v>#DIV/0!</v>
      </c>
      <c r="L116" s="39"/>
      <c r="M116" s="39"/>
      <c r="N116" s="40" t="e">
        <f t="shared" si="362"/>
        <v>#DIV/0!</v>
      </c>
      <c r="O116" s="39">
        <f t="shared" si="621"/>
        <v>0</v>
      </c>
      <c r="P116" s="39">
        <f t="shared" si="621"/>
        <v>0</v>
      </c>
      <c r="Q116" s="40" t="e">
        <f t="shared" si="363"/>
        <v>#DIV/0!</v>
      </c>
      <c r="R116" s="39"/>
      <c r="S116" s="39"/>
      <c r="T116" s="40" t="e">
        <f t="shared" si="364"/>
        <v>#DIV/0!</v>
      </c>
      <c r="U116" s="39"/>
      <c r="V116" s="39"/>
      <c r="W116" s="40" t="e">
        <f t="shared" si="365"/>
        <v>#DIV/0!</v>
      </c>
      <c r="X116" s="39"/>
      <c r="Y116" s="39"/>
      <c r="Z116" s="40" t="e">
        <f t="shared" si="366"/>
        <v>#DIV/0!</v>
      </c>
      <c r="AA116" s="39">
        <f t="shared" si="622"/>
        <v>0</v>
      </c>
      <c r="AB116" s="39">
        <f t="shared" si="622"/>
        <v>0</v>
      </c>
      <c r="AC116" s="40" t="e">
        <f t="shared" si="367"/>
        <v>#DIV/0!</v>
      </c>
      <c r="AD116" s="39">
        <f t="shared" si="623"/>
        <v>0</v>
      </c>
      <c r="AE116" s="39">
        <f t="shared" si="623"/>
        <v>0</v>
      </c>
      <c r="AF116" s="40" t="e">
        <f t="shared" si="368"/>
        <v>#DIV/0!</v>
      </c>
      <c r="AG116" s="39"/>
      <c r="AH116" s="39"/>
      <c r="AI116" s="40" t="e">
        <f t="shared" si="369"/>
        <v>#DIV/0!</v>
      </c>
      <c r="AJ116" s="39"/>
      <c r="AK116" s="39"/>
      <c r="AL116" s="40" t="e">
        <f t="shared" si="370"/>
        <v>#DIV/0!</v>
      </c>
      <c r="AM116" s="39"/>
      <c r="AN116" s="39"/>
      <c r="AO116" s="40" t="e">
        <f t="shared" si="371"/>
        <v>#DIV/0!</v>
      </c>
      <c r="AP116" s="39">
        <f t="shared" si="624"/>
        <v>0</v>
      </c>
      <c r="AQ116" s="39">
        <f t="shared" si="624"/>
        <v>0</v>
      </c>
      <c r="AR116" s="40" t="e">
        <f t="shared" si="372"/>
        <v>#DIV/0!</v>
      </c>
      <c r="AS116" s="39">
        <f t="shared" si="625"/>
        <v>0</v>
      </c>
      <c r="AT116" s="39">
        <f t="shared" si="625"/>
        <v>0</v>
      </c>
      <c r="AU116" s="40" t="e">
        <f t="shared" si="373"/>
        <v>#DIV/0!</v>
      </c>
      <c r="AV116" s="39"/>
      <c r="AW116" s="39"/>
      <c r="AX116" s="40" t="e">
        <f t="shared" si="374"/>
        <v>#DIV/0!</v>
      </c>
      <c r="AY116" s="39"/>
      <c r="AZ116" s="39"/>
      <c r="BA116" s="40" t="e">
        <f t="shared" si="375"/>
        <v>#DIV/0!</v>
      </c>
      <c r="BB116" s="39"/>
      <c r="BC116" s="39"/>
      <c r="BD116" s="40" t="e">
        <f t="shared" si="376"/>
        <v>#DIV/0!</v>
      </c>
      <c r="BE116" s="39">
        <f t="shared" si="626"/>
        <v>0</v>
      </c>
      <c r="BF116" s="39">
        <f t="shared" si="626"/>
        <v>0</v>
      </c>
      <c r="BG116" s="40" t="e">
        <f t="shared" si="377"/>
        <v>#DIV/0!</v>
      </c>
      <c r="BH116" s="39">
        <f t="shared" si="406"/>
        <v>0</v>
      </c>
      <c r="BI116" s="39">
        <f t="shared" si="406"/>
        <v>0</v>
      </c>
      <c r="BJ116" s="40" t="e">
        <f t="shared" si="378"/>
        <v>#DIV/0!</v>
      </c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36"/>
      <c r="BV116" s="36"/>
      <c r="BW116" s="36"/>
      <c r="BX116" s="36"/>
      <c r="BY116" s="36"/>
      <c r="BZ116" s="36"/>
      <c r="CA116" s="36"/>
      <c r="CB116" s="36"/>
      <c r="CC116" s="36"/>
      <c r="CD116" s="36"/>
      <c r="CE116" s="36"/>
      <c r="CF116" s="36"/>
      <c r="CG116" s="36"/>
      <c r="CH116" s="36"/>
      <c r="CI116" s="36"/>
      <c r="CJ116" s="36"/>
      <c r="CK116" s="36"/>
      <c r="CL116" s="36"/>
      <c r="CM116" s="36"/>
      <c r="CN116" s="36"/>
      <c r="CO116" s="36"/>
      <c r="CP116" s="36"/>
      <c r="CQ116" s="36"/>
      <c r="CR116" s="36"/>
      <c r="CS116" s="36"/>
      <c r="CT116" s="36"/>
      <c r="CU116" s="36"/>
      <c r="CV116" s="36"/>
      <c r="CW116" s="36"/>
      <c r="CX116" s="36"/>
      <c r="CY116" s="36"/>
      <c r="CZ116" s="36"/>
      <c r="DA116" s="36"/>
      <c r="DB116" s="36"/>
      <c r="DC116" s="36"/>
      <c r="DD116" s="36"/>
      <c r="DE116" s="36"/>
      <c r="DF116" s="36"/>
      <c r="DG116" s="36"/>
      <c r="DH116" s="36"/>
      <c r="DI116" s="36"/>
      <c r="DJ116" s="36"/>
      <c r="DK116" s="36"/>
      <c r="DL116" s="36"/>
      <c r="DM116" s="36"/>
      <c r="DN116" s="36"/>
      <c r="DO116" s="36"/>
      <c r="DP116" s="36"/>
      <c r="DQ116" s="36"/>
      <c r="DR116" s="36"/>
      <c r="DS116" s="36"/>
      <c r="DT116" s="36"/>
      <c r="DU116" s="36"/>
      <c r="DV116" s="36"/>
      <c r="DW116" s="36"/>
      <c r="DX116" s="36"/>
      <c r="DY116" s="36"/>
      <c r="DZ116" s="36"/>
      <c r="EA116" s="36"/>
    </row>
    <row r="117" spans="1:131" s="46" customFormat="1" outlineLevel="3" x14ac:dyDescent="0.25">
      <c r="A117" s="21">
        <v>226</v>
      </c>
      <c r="B117" s="24" t="s">
        <v>92</v>
      </c>
      <c r="C117" s="39">
        <f t="shared" si="620"/>
        <v>0</v>
      </c>
      <c r="D117" s="39">
        <f t="shared" si="620"/>
        <v>0</v>
      </c>
      <c r="E117" s="40" t="e">
        <f t="shared" si="379"/>
        <v>#DIV/0!</v>
      </c>
      <c r="F117" s="39"/>
      <c r="G117" s="39"/>
      <c r="H117" s="40" t="e">
        <f t="shared" si="360"/>
        <v>#DIV/0!</v>
      </c>
      <c r="I117" s="39"/>
      <c r="J117" s="39"/>
      <c r="K117" s="40" t="e">
        <f t="shared" si="361"/>
        <v>#DIV/0!</v>
      </c>
      <c r="L117" s="39"/>
      <c r="M117" s="39"/>
      <c r="N117" s="40" t="e">
        <f t="shared" si="362"/>
        <v>#DIV/0!</v>
      </c>
      <c r="O117" s="39">
        <f t="shared" si="621"/>
        <v>0</v>
      </c>
      <c r="P117" s="39">
        <f t="shared" si="621"/>
        <v>0</v>
      </c>
      <c r="Q117" s="40" t="e">
        <f t="shared" si="363"/>
        <v>#DIV/0!</v>
      </c>
      <c r="R117" s="39"/>
      <c r="S117" s="39"/>
      <c r="T117" s="40" t="e">
        <f t="shared" si="364"/>
        <v>#DIV/0!</v>
      </c>
      <c r="U117" s="39"/>
      <c r="V117" s="39"/>
      <c r="W117" s="40" t="e">
        <f t="shared" si="365"/>
        <v>#DIV/0!</v>
      </c>
      <c r="X117" s="39"/>
      <c r="Y117" s="39"/>
      <c r="Z117" s="40" t="e">
        <f t="shared" si="366"/>
        <v>#DIV/0!</v>
      </c>
      <c r="AA117" s="39">
        <f t="shared" si="622"/>
        <v>0</v>
      </c>
      <c r="AB117" s="39">
        <f t="shared" si="622"/>
        <v>0</v>
      </c>
      <c r="AC117" s="40" t="e">
        <f t="shared" si="367"/>
        <v>#DIV/0!</v>
      </c>
      <c r="AD117" s="39">
        <f t="shared" si="623"/>
        <v>0</v>
      </c>
      <c r="AE117" s="39">
        <f t="shared" si="623"/>
        <v>0</v>
      </c>
      <c r="AF117" s="40" t="e">
        <f t="shared" si="368"/>
        <v>#DIV/0!</v>
      </c>
      <c r="AG117" s="39"/>
      <c r="AH117" s="39"/>
      <c r="AI117" s="40" t="e">
        <f t="shared" si="369"/>
        <v>#DIV/0!</v>
      </c>
      <c r="AJ117" s="39"/>
      <c r="AK117" s="39"/>
      <c r="AL117" s="40" t="e">
        <f t="shared" si="370"/>
        <v>#DIV/0!</v>
      </c>
      <c r="AM117" s="39"/>
      <c r="AN117" s="39"/>
      <c r="AO117" s="40" t="e">
        <f t="shared" si="371"/>
        <v>#DIV/0!</v>
      </c>
      <c r="AP117" s="39">
        <f t="shared" si="624"/>
        <v>0</v>
      </c>
      <c r="AQ117" s="39">
        <f t="shared" si="624"/>
        <v>0</v>
      </c>
      <c r="AR117" s="40" t="e">
        <f t="shared" si="372"/>
        <v>#DIV/0!</v>
      </c>
      <c r="AS117" s="39">
        <f t="shared" si="625"/>
        <v>0</v>
      </c>
      <c r="AT117" s="39">
        <f t="shared" si="625"/>
        <v>0</v>
      </c>
      <c r="AU117" s="40" t="e">
        <f t="shared" si="373"/>
        <v>#DIV/0!</v>
      </c>
      <c r="AV117" s="39"/>
      <c r="AW117" s="39"/>
      <c r="AX117" s="40" t="e">
        <f t="shared" si="374"/>
        <v>#DIV/0!</v>
      </c>
      <c r="AY117" s="39"/>
      <c r="AZ117" s="39"/>
      <c r="BA117" s="40" t="e">
        <f t="shared" si="375"/>
        <v>#DIV/0!</v>
      </c>
      <c r="BB117" s="39"/>
      <c r="BC117" s="39"/>
      <c r="BD117" s="40" t="e">
        <f t="shared" si="376"/>
        <v>#DIV/0!</v>
      </c>
      <c r="BE117" s="39">
        <f t="shared" si="626"/>
        <v>0</v>
      </c>
      <c r="BF117" s="39">
        <f t="shared" si="626"/>
        <v>0</v>
      </c>
      <c r="BG117" s="40" t="e">
        <f t="shared" si="377"/>
        <v>#DIV/0!</v>
      </c>
      <c r="BH117" s="39">
        <f t="shared" si="406"/>
        <v>0</v>
      </c>
      <c r="BI117" s="39">
        <f t="shared" si="406"/>
        <v>0</v>
      </c>
      <c r="BJ117" s="40" t="e">
        <f t="shared" si="378"/>
        <v>#DIV/0!</v>
      </c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  <c r="DB117" s="36"/>
      <c r="DC117" s="36"/>
      <c r="DD117" s="36"/>
      <c r="DE117" s="36"/>
      <c r="DF117" s="36"/>
      <c r="DG117" s="36"/>
      <c r="DH117" s="36"/>
      <c r="DI117" s="36"/>
      <c r="DJ117" s="36"/>
      <c r="DK117" s="36"/>
      <c r="DL117" s="36"/>
      <c r="DM117" s="36"/>
      <c r="DN117" s="36"/>
      <c r="DO117" s="36"/>
      <c r="DP117" s="36"/>
      <c r="DQ117" s="36"/>
      <c r="DR117" s="36"/>
      <c r="DS117" s="36"/>
      <c r="DT117" s="36"/>
      <c r="DU117" s="36"/>
      <c r="DV117" s="36"/>
      <c r="DW117" s="36"/>
      <c r="DX117" s="36"/>
      <c r="DY117" s="36"/>
      <c r="DZ117" s="36"/>
      <c r="EA117" s="36"/>
    </row>
    <row r="118" spans="1:131" s="46" customFormat="1" outlineLevel="3" x14ac:dyDescent="0.25">
      <c r="A118" s="21">
        <v>296</v>
      </c>
      <c r="B118" s="24" t="s">
        <v>132</v>
      </c>
      <c r="C118" s="39">
        <f t="shared" si="620"/>
        <v>0</v>
      </c>
      <c r="D118" s="39">
        <f t="shared" si="620"/>
        <v>0</v>
      </c>
      <c r="E118" s="40" t="e">
        <f t="shared" si="379"/>
        <v>#DIV/0!</v>
      </c>
      <c r="F118" s="39"/>
      <c r="G118" s="39"/>
      <c r="H118" s="40" t="e">
        <f t="shared" si="360"/>
        <v>#DIV/0!</v>
      </c>
      <c r="I118" s="39"/>
      <c r="J118" s="39"/>
      <c r="K118" s="40" t="e">
        <f t="shared" si="361"/>
        <v>#DIV/0!</v>
      </c>
      <c r="L118" s="39"/>
      <c r="M118" s="39"/>
      <c r="N118" s="40" t="e">
        <f t="shared" si="362"/>
        <v>#DIV/0!</v>
      </c>
      <c r="O118" s="39">
        <f t="shared" si="621"/>
        <v>0</v>
      </c>
      <c r="P118" s="39">
        <f t="shared" si="621"/>
        <v>0</v>
      </c>
      <c r="Q118" s="40" t="e">
        <f t="shared" si="363"/>
        <v>#DIV/0!</v>
      </c>
      <c r="R118" s="39"/>
      <c r="S118" s="39"/>
      <c r="T118" s="40" t="e">
        <f t="shared" si="364"/>
        <v>#DIV/0!</v>
      </c>
      <c r="U118" s="39"/>
      <c r="V118" s="39"/>
      <c r="W118" s="40" t="e">
        <f t="shared" si="365"/>
        <v>#DIV/0!</v>
      </c>
      <c r="X118" s="39"/>
      <c r="Y118" s="39"/>
      <c r="Z118" s="40" t="e">
        <f t="shared" si="366"/>
        <v>#DIV/0!</v>
      </c>
      <c r="AA118" s="39">
        <f t="shared" si="622"/>
        <v>0</v>
      </c>
      <c r="AB118" s="39">
        <f t="shared" si="622"/>
        <v>0</v>
      </c>
      <c r="AC118" s="40" t="e">
        <f t="shared" si="367"/>
        <v>#DIV/0!</v>
      </c>
      <c r="AD118" s="39">
        <f t="shared" si="623"/>
        <v>0</v>
      </c>
      <c r="AE118" s="39">
        <f t="shared" si="623"/>
        <v>0</v>
      </c>
      <c r="AF118" s="40" t="e">
        <f t="shared" si="368"/>
        <v>#DIV/0!</v>
      </c>
      <c r="AG118" s="39"/>
      <c r="AH118" s="39"/>
      <c r="AI118" s="40" t="e">
        <f t="shared" si="369"/>
        <v>#DIV/0!</v>
      </c>
      <c r="AJ118" s="39"/>
      <c r="AK118" s="39"/>
      <c r="AL118" s="40" t="e">
        <f t="shared" si="370"/>
        <v>#DIV/0!</v>
      </c>
      <c r="AM118" s="39"/>
      <c r="AN118" s="39"/>
      <c r="AO118" s="40" t="e">
        <f t="shared" si="371"/>
        <v>#DIV/0!</v>
      </c>
      <c r="AP118" s="39">
        <f t="shared" si="624"/>
        <v>0</v>
      </c>
      <c r="AQ118" s="39">
        <f t="shared" si="624"/>
        <v>0</v>
      </c>
      <c r="AR118" s="40" t="e">
        <f t="shared" si="372"/>
        <v>#DIV/0!</v>
      </c>
      <c r="AS118" s="39">
        <f t="shared" si="625"/>
        <v>0</v>
      </c>
      <c r="AT118" s="39">
        <f t="shared" si="625"/>
        <v>0</v>
      </c>
      <c r="AU118" s="40" t="e">
        <f t="shared" si="373"/>
        <v>#DIV/0!</v>
      </c>
      <c r="AV118" s="39"/>
      <c r="AW118" s="39"/>
      <c r="AX118" s="40" t="e">
        <f t="shared" si="374"/>
        <v>#DIV/0!</v>
      </c>
      <c r="AY118" s="39"/>
      <c r="AZ118" s="39"/>
      <c r="BA118" s="40" t="e">
        <f t="shared" si="375"/>
        <v>#DIV/0!</v>
      </c>
      <c r="BB118" s="39"/>
      <c r="BC118" s="39"/>
      <c r="BD118" s="40" t="e">
        <f t="shared" si="376"/>
        <v>#DIV/0!</v>
      </c>
      <c r="BE118" s="39">
        <f t="shared" si="626"/>
        <v>0</v>
      </c>
      <c r="BF118" s="39">
        <f t="shared" si="626"/>
        <v>0</v>
      </c>
      <c r="BG118" s="40" t="e">
        <f t="shared" si="377"/>
        <v>#DIV/0!</v>
      </c>
      <c r="BH118" s="39">
        <f t="shared" si="406"/>
        <v>0</v>
      </c>
      <c r="BI118" s="39">
        <f t="shared" si="406"/>
        <v>0</v>
      </c>
      <c r="BJ118" s="40" t="e">
        <f t="shared" si="378"/>
        <v>#DIV/0!</v>
      </c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/>
      <c r="DB118" s="36"/>
      <c r="DC118" s="36"/>
      <c r="DD118" s="36"/>
      <c r="DE118" s="36"/>
      <c r="DF118" s="36"/>
      <c r="DG118" s="36"/>
      <c r="DH118" s="36"/>
      <c r="DI118" s="36"/>
      <c r="DJ118" s="36"/>
      <c r="DK118" s="36"/>
      <c r="DL118" s="36"/>
      <c r="DM118" s="36"/>
      <c r="DN118" s="36"/>
      <c r="DO118" s="36"/>
      <c r="DP118" s="36"/>
      <c r="DQ118" s="36"/>
      <c r="DR118" s="36"/>
      <c r="DS118" s="36"/>
      <c r="DT118" s="36"/>
      <c r="DU118" s="36"/>
      <c r="DV118" s="36"/>
      <c r="DW118" s="36"/>
      <c r="DX118" s="36"/>
      <c r="DY118" s="36"/>
      <c r="DZ118" s="36"/>
      <c r="EA118" s="36"/>
    </row>
    <row r="119" spans="1:131" s="35" customFormat="1" outlineLevel="1" x14ac:dyDescent="0.25">
      <c r="A119" s="21">
        <v>310</v>
      </c>
      <c r="B119" s="24" t="s">
        <v>93</v>
      </c>
      <c r="C119" s="39">
        <f t="shared" si="620"/>
        <v>0</v>
      </c>
      <c r="D119" s="39">
        <f t="shared" si="620"/>
        <v>0</v>
      </c>
      <c r="E119" s="40" t="e">
        <f t="shared" si="379"/>
        <v>#DIV/0!</v>
      </c>
      <c r="F119" s="39"/>
      <c r="G119" s="39"/>
      <c r="H119" s="40" t="e">
        <f t="shared" si="360"/>
        <v>#DIV/0!</v>
      </c>
      <c r="I119" s="39"/>
      <c r="J119" s="39"/>
      <c r="K119" s="40" t="e">
        <f t="shared" si="361"/>
        <v>#DIV/0!</v>
      </c>
      <c r="L119" s="39"/>
      <c r="M119" s="39"/>
      <c r="N119" s="40" t="e">
        <f t="shared" si="362"/>
        <v>#DIV/0!</v>
      </c>
      <c r="O119" s="39">
        <f t="shared" si="621"/>
        <v>0</v>
      </c>
      <c r="P119" s="39">
        <f t="shared" si="621"/>
        <v>0</v>
      </c>
      <c r="Q119" s="40" t="e">
        <f t="shared" si="363"/>
        <v>#DIV/0!</v>
      </c>
      <c r="R119" s="39"/>
      <c r="S119" s="39"/>
      <c r="T119" s="40" t="e">
        <f t="shared" si="364"/>
        <v>#DIV/0!</v>
      </c>
      <c r="U119" s="39"/>
      <c r="V119" s="39"/>
      <c r="W119" s="40" t="e">
        <f t="shared" si="365"/>
        <v>#DIV/0!</v>
      </c>
      <c r="X119" s="39"/>
      <c r="Y119" s="39"/>
      <c r="Z119" s="40" t="e">
        <f t="shared" si="366"/>
        <v>#DIV/0!</v>
      </c>
      <c r="AA119" s="39">
        <f t="shared" si="622"/>
        <v>0</v>
      </c>
      <c r="AB119" s="39">
        <f t="shared" si="622"/>
        <v>0</v>
      </c>
      <c r="AC119" s="40" t="e">
        <f t="shared" si="367"/>
        <v>#DIV/0!</v>
      </c>
      <c r="AD119" s="39">
        <f t="shared" si="623"/>
        <v>0</v>
      </c>
      <c r="AE119" s="39">
        <f t="shared" si="623"/>
        <v>0</v>
      </c>
      <c r="AF119" s="40" t="e">
        <f t="shared" si="368"/>
        <v>#DIV/0!</v>
      </c>
      <c r="AG119" s="39"/>
      <c r="AH119" s="39"/>
      <c r="AI119" s="40" t="e">
        <f t="shared" si="369"/>
        <v>#DIV/0!</v>
      </c>
      <c r="AJ119" s="39"/>
      <c r="AK119" s="39"/>
      <c r="AL119" s="40" t="e">
        <f t="shared" si="370"/>
        <v>#DIV/0!</v>
      </c>
      <c r="AM119" s="39"/>
      <c r="AN119" s="39"/>
      <c r="AO119" s="40" t="e">
        <f t="shared" si="371"/>
        <v>#DIV/0!</v>
      </c>
      <c r="AP119" s="39">
        <f t="shared" si="624"/>
        <v>0</v>
      </c>
      <c r="AQ119" s="39">
        <f t="shared" si="624"/>
        <v>0</v>
      </c>
      <c r="AR119" s="40" t="e">
        <f t="shared" si="372"/>
        <v>#DIV/0!</v>
      </c>
      <c r="AS119" s="39">
        <f t="shared" si="625"/>
        <v>0</v>
      </c>
      <c r="AT119" s="39">
        <f t="shared" si="625"/>
        <v>0</v>
      </c>
      <c r="AU119" s="40" t="e">
        <f t="shared" si="373"/>
        <v>#DIV/0!</v>
      </c>
      <c r="AV119" s="39"/>
      <c r="AW119" s="39"/>
      <c r="AX119" s="40" t="e">
        <f t="shared" si="374"/>
        <v>#DIV/0!</v>
      </c>
      <c r="AY119" s="39"/>
      <c r="AZ119" s="39"/>
      <c r="BA119" s="40" t="e">
        <f t="shared" si="375"/>
        <v>#DIV/0!</v>
      </c>
      <c r="BB119" s="39"/>
      <c r="BC119" s="39"/>
      <c r="BD119" s="40" t="e">
        <f t="shared" si="376"/>
        <v>#DIV/0!</v>
      </c>
      <c r="BE119" s="39">
        <f t="shared" si="626"/>
        <v>0</v>
      </c>
      <c r="BF119" s="39">
        <f t="shared" si="626"/>
        <v>0</v>
      </c>
      <c r="BG119" s="40" t="e">
        <f t="shared" si="377"/>
        <v>#DIV/0!</v>
      </c>
      <c r="BH119" s="39">
        <f t="shared" si="406"/>
        <v>0</v>
      </c>
      <c r="BI119" s="39">
        <f t="shared" si="406"/>
        <v>0</v>
      </c>
      <c r="BJ119" s="40" t="e">
        <f t="shared" si="378"/>
        <v>#DIV/0!</v>
      </c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</row>
    <row r="120" spans="1:131" s="46" customFormat="1" ht="22.5" outlineLevel="2" x14ac:dyDescent="0.25">
      <c r="A120" s="21">
        <v>330</v>
      </c>
      <c r="B120" s="24" t="s">
        <v>97</v>
      </c>
      <c r="C120" s="39">
        <f t="shared" si="620"/>
        <v>0</v>
      </c>
      <c r="D120" s="39">
        <f t="shared" si="620"/>
        <v>0</v>
      </c>
      <c r="E120" s="40" t="e">
        <f t="shared" si="379"/>
        <v>#DIV/0!</v>
      </c>
      <c r="F120" s="39"/>
      <c r="G120" s="39"/>
      <c r="H120" s="40" t="e">
        <f t="shared" si="360"/>
        <v>#DIV/0!</v>
      </c>
      <c r="I120" s="39"/>
      <c r="J120" s="39"/>
      <c r="K120" s="40" t="e">
        <f t="shared" si="361"/>
        <v>#DIV/0!</v>
      </c>
      <c r="L120" s="39"/>
      <c r="M120" s="39"/>
      <c r="N120" s="40" t="e">
        <f t="shared" si="362"/>
        <v>#DIV/0!</v>
      </c>
      <c r="O120" s="39">
        <f t="shared" si="621"/>
        <v>0</v>
      </c>
      <c r="P120" s="39">
        <f t="shared" si="621"/>
        <v>0</v>
      </c>
      <c r="Q120" s="40" t="e">
        <f t="shared" si="363"/>
        <v>#DIV/0!</v>
      </c>
      <c r="R120" s="39"/>
      <c r="S120" s="39"/>
      <c r="T120" s="40" t="e">
        <f t="shared" si="364"/>
        <v>#DIV/0!</v>
      </c>
      <c r="U120" s="39"/>
      <c r="V120" s="39"/>
      <c r="W120" s="40" t="e">
        <f t="shared" si="365"/>
        <v>#DIV/0!</v>
      </c>
      <c r="X120" s="39"/>
      <c r="Y120" s="39"/>
      <c r="Z120" s="40" t="e">
        <f t="shared" si="366"/>
        <v>#DIV/0!</v>
      </c>
      <c r="AA120" s="39">
        <f t="shared" si="622"/>
        <v>0</v>
      </c>
      <c r="AB120" s="39">
        <f t="shared" si="622"/>
        <v>0</v>
      </c>
      <c r="AC120" s="40" t="e">
        <f t="shared" si="367"/>
        <v>#DIV/0!</v>
      </c>
      <c r="AD120" s="39">
        <f t="shared" si="623"/>
        <v>0</v>
      </c>
      <c r="AE120" s="39">
        <f t="shared" si="623"/>
        <v>0</v>
      </c>
      <c r="AF120" s="40" t="e">
        <f t="shared" si="368"/>
        <v>#DIV/0!</v>
      </c>
      <c r="AG120" s="39"/>
      <c r="AH120" s="39"/>
      <c r="AI120" s="40" t="e">
        <f t="shared" si="369"/>
        <v>#DIV/0!</v>
      </c>
      <c r="AJ120" s="39"/>
      <c r="AK120" s="39"/>
      <c r="AL120" s="40" t="e">
        <f t="shared" si="370"/>
        <v>#DIV/0!</v>
      </c>
      <c r="AM120" s="39"/>
      <c r="AN120" s="39"/>
      <c r="AO120" s="40" t="e">
        <f t="shared" si="371"/>
        <v>#DIV/0!</v>
      </c>
      <c r="AP120" s="39">
        <f t="shared" si="624"/>
        <v>0</v>
      </c>
      <c r="AQ120" s="39">
        <f t="shared" si="624"/>
        <v>0</v>
      </c>
      <c r="AR120" s="40" t="e">
        <f t="shared" si="372"/>
        <v>#DIV/0!</v>
      </c>
      <c r="AS120" s="39">
        <f t="shared" si="625"/>
        <v>0</v>
      </c>
      <c r="AT120" s="39">
        <f t="shared" si="625"/>
        <v>0</v>
      </c>
      <c r="AU120" s="40" t="e">
        <f t="shared" si="373"/>
        <v>#DIV/0!</v>
      </c>
      <c r="AV120" s="39"/>
      <c r="AW120" s="39"/>
      <c r="AX120" s="40" t="e">
        <f t="shared" si="374"/>
        <v>#DIV/0!</v>
      </c>
      <c r="AY120" s="39"/>
      <c r="AZ120" s="39"/>
      <c r="BA120" s="40" t="e">
        <f t="shared" si="375"/>
        <v>#DIV/0!</v>
      </c>
      <c r="BB120" s="39"/>
      <c r="BC120" s="39"/>
      <c r="BD120" s="40" t="e">
        <f t="shared" si="376"/>
        <v>#DIV/0!</v>
      </c>
      <c r="BE120" s="39">
        <f t="shared" si="626"/>
        <v>0</v>
      </c>
      <c r="BF120" s="39">
        <f t="shared" si="626"/>
        <v>0</v>
      </c>
      <c r="BG120" s="40" t="e">
        <f t="shared" si="377"/>
        <v>#DIV/0!</v>
      </c>
      <c r="BH120" s="39">
        <f t="shared" si="406"/>
        <v>0</v>
      </c>
      <c r="BI120" s="39">
        <f t="shared" si="406"/>
        <v>0</v>
      </c>
      <c r="BJ120" s="40" t="e">
        <f t="shared" si="378"/>
        <v>#DIV/0!</v>
      </c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  <c r="BY120" s="36"/>
      <c r="BZ120" s="36"/>
      <c r="CA120" s="36"/>
      <c r="CB120" s="36"/>
      <c r="CC120" s="36"/>
      <c r="CD120" s="36"/>
      <c r="CE120" s="36"/>
      <c r="CF120" s="36"/>
      <c r="CG120" s="36"/>
      <c r="CH120" s="36"/>
      <c r="CI120" s="36"/>
      <c r="CJ120" s="36"/>
      <c r="CK120" s="36"/>
      <c r="CL120" s="36"/>
      <c r="CM120" s="36"/>
      <c r="CN120" s="36"/>
      <c r="CO120" s="36"/>
      <c r="CP120" s="36"/>
      <c r="CQ120" s="36"/>
      <c r="CR120" s="36"/>
      <c r="CS120" s="36"/>
      <c r="CT120" s="36"/>
      <c r="CU120" s="36"/>
      <c r="CV120" s="36"/>
      <c r="CW120" s="36"/>
      <c r="CX120" s="36"/>
      <c r="CY120" s="36"/>
      <c r="CZ120" s="36"/>
      <c r="DA120" s="36"/>
      <c r="DB120" s="36"/>
      <c r="DC120" s="36"/>
      <c r="DD120" s="36"/>
      <c r="DE120" s="36"/>
      <c r="DF120" s="36"/>
      <c r="DG120" s="36"/>
      <c r="DH120" s="36"/>
      <c r="DI120" s="36"/>
      <c r="DJ120" s="36"/>
      <c r="DK120" s="36"/>
      <c r="DL120" s="36"/>
      <c r="DM120" s="36"/>
      <c r="DN120" s="36"/>
      <c r="DO120" s="36"/>
      <c r="DP120" s="36"/>
      <c r="DQ120" s="36"/>
      <c r="DR120" s="36"/>
      <c r="DS120" s="36"/>
      <c r="DT120" s="36"/>
      <c r="DU120" s="36"/>
      <c r="DV120" s="36"/>
      <c r="DW120" s="36"/>
      <c r="DX120" s="36"/>
      <c r="DY120" s="36"/>
      <c r="DZ120" s="36"/>
      <c r="EA120" s="36"/>
    </row>
    <row r="121" spans="1:131" s="46" customFormat="1" ht="22.5" outlineLevel="2" x14ac:dyDescent="0.25">
      <c r="A121" s="21">
        <v>340</v>
      </c>
      <c r="B121" s="24" t="s">
        <v>94</v>
      </c>
      <c r="C121" s="39">
        <f t="shared" si="620"/>
        <v>0</v>
      </c>
      <c r="D121" s="39">
        <f t="shared" si="620"/>
        <v>0</v>
      </c>
      <c r="E121" s="40" t="e">
        <f t="shared" si="379"/>
        <v>#DIV/0!</v>
      </c>
      <c r="F121" s="39"/>
      <c r="G121" s="39"/>
      <c r="H121" s="40" t="e">
        <f t="shared" si="360"/>
        <v>#DIV/0!</v>
      </c>
      <c r="I121" s="39"/>
      <c r="J121" s="39"/>
      <c r="K121" s="40" t="e">
        <f t="shared" si="361"/>
        <v>#DIV/0!</v>
      </c>
      <c r="L121" s="39"/>
      <c r="M121" s="39"/>
      <c r="N121" s="40" t="e">
        <f t="shared" si="362"/>
        <v>#DIV/0!</v>
      </c>
      <c r="O121" s="39">
        <f t="shared" si="621"/>
        <v>0</v>
      </c>
      <c r="P121" s="39">
        <f t="shared" si="621"/>
        <v>0</v>
      </c>
      <c r="Q121" s="40" t="e">
        <f t="shared" si="363"/>
        <v>#DIV/0!</v>
      </c>
      <c r="R121" s="39"/>
      <c r="S121" s="39"/>
      <c r="T121" s="40" t="e">
        <f t="shared" si="364"/>
        <v>#DIV/0!</v>
      </c>
      <c r="U121" s="39"/>
      <c r="V121" s="39"/>
      <c r="W121" s="40" t="e">
        <f t="shared" si="365"/>
        <v>#DIV/0!</v>
      </c>
      <c r="X121" s="39"/>
      <c r="Y121" s="39"/>
      <c r="Z121" s="40" t="e">
        <f t="shared" si="366"/>
        <v>#DIV/0!</v>
      </c>
      <c r="AA121" s="39">
        <f t="shared" si="622"/>
        <v>0</v>
      </c>
      <c r="AB121" s="39">
        <f t="shared" si="622"/>
        <v>0</v>
      </c>
      <c r="AC121" s="40" t="e">
        <f t="shared" si="367"/>
        <v>#DIV/0!</v>
      </c>
      <c r="AD121" s="39">
        <f t="shared" si="623"/>
        <v>0</v>
      </c>
      <c r="AE121" s="39">
        <f t="shared" si="623"/>
        <v>0</v>
      </c>
      <c r="AF121" s="40" t="e">
        <f t="shared" si="368"/>
        <v>#DIV/0!</v>
      </c>
      <c r="AG121" s="39"/>
      <c r="AH121" s="39"/>
      <c r="AI121" s="40" t="e">
        <f t="shared" si="369"/>
        <v>#DIV/0!</v>
      </c>
      <c r="AJ121" s="39"/>
      <c r="AK121" s="39"/>
      <c r="AL121" s="40" t="e">
        <f t="shared" si="370"/>
        <v>#DIV/0!</v>
      </c>
      <c r="AM121" s="39"/>
      <c r="AN121" s="39"/>
      <c r="AO121" s="40" t="e">
        <f t="shared" si="371"/>
        <v>#DIV/0!</v>
      </c>
      <c r="AP121" s="39">
        <f t="shared" si="624"/>
        <v>0</v>
      </c>
      <c r="AQ121" s="39">
        <f t="shared" si="624"/>
        <v>0</v>
      </c>
      <c r="AR121" s="40" t="e">
        <f t="shared" si="372"/>
        <v>#DIV/0!</v>
      </c>
      <c r="AS121" s="39">
        <f t="shared" si="625"/>
        <v>0</v>
      </c>
      <c r="AT121" s="39">
        <f t="shared" si="625"/>
        <v>0</v>
      </c>
      <c r="AU121" s="40" t="e">
        <f t="shared" si="373"/>
        <v>#DIV/0!</v>
      </c>
      <c r="AV121" s="39"/>
      <c r="AW121" s="39"/>
      <c r="AX121" s="40" t="e">
        <f t="shared" si="374"/>
        <v>#DIV/0!</v>
      </c>
      <c r="AY121" s="39"/>
      <c r="AZ121" s="39"/>
      <c r="BA121" s="40" t="e">
        <f t="shared" si="375"/>
        <v>#DIV/0!</v>
      </c>
      <c r="BB121" s="39"/>
      <c r="BC121" s="39"/>
      <c r="BD121" s="40" t="e">
        <f t="shared" si="376"/>
        <v>#DIV/0!</v>
      </c>
      <c r="BE121" s="39">
        <f t="shared" si="626"/>
        <v>0</v>
      </c>
      <c r="BF121" s="39">
        <f t="shared" si="626"/>
        <v>0</v>
      </c>
      <c r="BG121" s="40" t="e">
        <f t="shared" si="377"/>
        <v>#DIV/0!</v>
      </c>
      <c r="BH121" s="39">
        <f t="shared" si="406"/>
        <v>0</v>
      </c>
      <c r="BI121" s="39">
        <f t="shared" si="406"/>
        <v>0</v>
      </c>
      <c r="BJ121" s="40" t="e">
        <f t="shared" si="378"/>
        <v>#DIV/0!</v>
      </c>
      <c r="BK121" s="36"/>
      <c r="BL121" s="36"/>
      <c r="BM121" s="36"/>
      <c r="BN121" s="36"/>
      <c r="BO121" s="36"/>
      <c r="BP121" s="36"/>
      <c r="BQ121" s="36"/>
      <c r="BR121" s="36"/>
      <c r="BS121" s="36"/>
      <c r="BT121" s="36"/>
      <c r="BU121" s="36"/>
      <c r="BV121" s="36"/>
      <c r="BW121" s="36"/>
      <c r="BX121" s="36"/>
      <c r="BY121" s="36"/>
      <c r="BZ121" s="36"/>
      <c r="CA121" s="36"/>
      <c r="CB121" s="36"/>
      <c r="CC121" s="36"/>
      <c r="CD121" s="36"/>
      <c r="CE121" s="36"/>
      <c r="CF121" s="36"/>
      <c r="CG121" s="36"/>
      <c r="CH121" s="36"/>
      <c r="CI121" s="36"/>
      <c r="CJ121" s="36"/>
      <c r="CK121" s="36"/>
      <c r="CL121" s="36"/>
      <c r="CM121" s="36"/>
      <c r="CN121" s="36"/>
      <c r="CO121" s="36"/>
      <c r="CP121" s="36"/>
      <c r="CQ121" s="36"/>
      <c r="CR121" s="36"/>
      <c r="CS121" s="36"/>
      <c r="CT121" s="36"/>
      <c r="CU121" s="36"/>
      <c r="CV121" s="36"/>
      <c r="CW121" s="36"/>
      <c r="CX121" s="36"/>
      <c r="CY121" s="36"/>
      <c r="CZ121" s="36"/>
      <c r="DA121" s="36"/>
      <c r="DB121" s="36"/>
      <c r="DC121" s="36"/>
      <c r="DD121" s="36"/>
      <c r="DE121" s="36"/>
      <c r="DF121" s="36"/>
      <c r="DG121" s="36"/>
      <c r="DH121" s="36"/>
      <c r="DI121" s="36"/>
      <c r="DJ121" s="36"/>
      <c r="DK121" s="36"/>
      <c r="DL121" s="36"/>
      <c r="DM121" s="36"/>
      <c r="DN121" s="36"/>
      <c r="DO121" s="36"/>
      <c r="DP121" s="36"/>
      <c r="DQ121" s="36"/>
      <c r="DR121" s="36"/>
      <c r="DS121" s="36"/>
      <c r="DT121" s="36"/>
      <c r="DU121" s="36"/>
      <c r="DV121" s="36"/>
      <c r="DW121" s="36"/>
      <c r="DX121" s="36"/>
      <c r="DY121" s="36"/>
      <c r="DZ121" s="36"/>
      <c r="EA121" s="36"/>
    </row>
    <row r="122" spans="1:131" s="46" customFormat="1" ht="21" outlineLevel="2" x14ac:dyDescent="0.25">
      <c r="A122" s="17">
        <v>850</v>
      </c>
      <c r="B122" s="20" t="s">
        <v>76</v>
      </c>
      <c r="C122" s="37">
        <f>SUM(C123:C127)</f>
        <v>0</v>
      </c>
      <c r="D122" s="37">
        <f>SUM(D123:D127)</f>
        <v>0</v>
      </c>
      <c r="E122" s="38" t="e">
        <f t="shared" si="379"/>
        <v>#DIV/0!</v>
      </c>
      <c r="F122" s="37">
        <f t="shared" ref="F122:G122" si="627">SUM(F123:F126)</f>
        <v>0</v>
      </c>
      <c r="G122" s="37">
        <f t="shared" si="627"/>
        <v>0</v>
      </c>
      <c r="H122" s="38" t="e">
        <f t="shared" si="360"/>
        <v>#DIV/0!</v>
      </c>
      <c r="I122" s="37">
        <f t="shared" ref="I122:J122" si="628">SUM(I123:I126)</f>
        <v>0</v>
      </c>
      <c r="J122" s="37">
        <f t="shared" si="628"/>
        <v>0</v>
      </c>
      <c r="K122" s="38" t="e">
        <f t="shared" si="361"/>
        <v>#DIV/0!</v>
      </c>
      <c r="L122" s="37">
        <f t="shared" ref="L122:M122" si="629">SUM(L123:L126)</f>
        <v>0</v>
      </c>
      <c r="M122" s="37">
        <f t="shared" si="629"/>
        <v>0</v>
      </c>
      <c r="N122" s="38" t="e">
        <f t="shared" si="362"/>
        <v>#DIV/0!</v>
      </c>
      <c r="O122" s="37">
        <f>SUM(O123:O127)</f>
        <v>0</v>
      </c>
      <c r="P122" s="37">
        <f>SUM(P123:P127)</f>
        <v>0</v>
      </c>
      <c r="Q122" s="38" t="e">
        <f t="shared" si="363"/>
        <v>#DIV/0!</v>
      </c>
      <c r="R122" s="37">
        <f t="shared" ref="R122:S122" si="630">SUM(R123:R126)</f>
        <v>0</v>
      </c>
      <c r="S122" s="37">
        <f t="shared" si="630"/>
        <v>0</v>
      </c>
      <c r="T122" s="38" t="e">
        <f t="shared" si="364"/>
        <v>#DIV/0!</v>
      </c>
      <c r="U122" s="37">
        <f t="shared" ref="U122:V122" si="631">SUM(U123:U126)</f>
        <v>0</v>
      </c>
      <c r="V122" s="37">
        <f t="shared" si="631"/>
        <v>0</v>
      </c>
      <c r="W122" s="38" t="e">
        <f t="shared" si="365"/>
        <v>#DIV/0!</v>
      </c>
      <c r="X122" s="37">
        <f t="shared" ref="X122:Y122" si="632">SUM(X123:X126)</f>
        <v>0</v>
      </c>
      <c r="Y122" s="37">
        <f t="shared" si="632"/>
        <v>0</v>
      </c>
      <c r="Z122" s="38" t="e">
        <f t="shared" si="366"/>
        <v>#DIV/0!</v>
      </c>
      <c r="AA122" s="37">
        <f>SUM(AA123:AA127)</f>
        <v>0</v>
      </c>
      <c r="AB122" s="37">
        <f>SUM(AB123:AB127)</f>
        <v>0</v>
      </c>
      <c r="AC122" s="38" t="e">
        <f t="shared" si="367"/>
        <v>#DIV/0!</v>
      </c>
      <c r="AD122" s="37">
        <f>SUM(AD123:AD127)</f>
        <v>0</v>
      </c>
      <c r="AE122" s="37">
        <f>SUM(AE123:AE127)</f>
        <v>0</v>
      </c>
      <c r="AF122" s="38" t="e">
        <f t="shared" si="368"/>
        <v>#DIV/0!</v>
      </c>
      <c r="AG122" s="37">
        <f t="shared" ref="AG122:AH122" si="633">SUM(AG123:AG126)</f>
        <v>0</v>
      </c>
      <c r="AH122" s="37">
        <f t="shared" si="633"/>
        <v>0</v>
      </c>
      <c r="AI122" s="38" t="e">
        <f t="shared" si="369"/>
        <v>#DIV/0!</v>
      </c>
      <c r="AJ122" s="37">
        <f t="shared" ref="AJ122:AK122" si="634">SUM(AJ123:AJ126)</f>
        <v>0</v>
      </c>
      <c r="AK122" s="37">
        <f t="shared" si="634"/>
        <v>0</v>
      </c>
      <c r="AL122" s="38" t="e">
        <f t="shared" si="370"/>
        <v>#DIV/0!</v>
      </c>
      <c r="AM122" s="37">
        <f t="shared" ref="AM122:AN122" si="635">SUM(AM123:AM126)</f>
        <v>0</v>
      </c>
      <c r="AN122" s="37">
        <f t="shared" si="635"/>
        <v>0</v>
      </c>
      <c r="AO122" s="38" t="e">
        <f t="shared" si="371"/>
        <v>#DIV/0!</v>
      </c>
      <c r="AP122" s="37">
        <f>SUM(AP123:AP127)</f>
        <v>0</v>
      </c>
      <c r="AQ122" s="37">
        <f>SUM(AQ123:AQ127)</f>
        <v>0</v>
      </c>
      <c r="AR122" s="38" t="e">
        <f t="shared" si="372"/>
        <v>#DIV/0!</v>
      </c>
      <c r="AS122" s="37">
        <f>SUM(AS123:AS127)</f>
        <v>0</v>
      </c>
      <c r="AT122" s="37">
        <f>SUM(AT123:AT127)</f>
        <v>0</v>
      </c>
      <c r="AU122" s="38" t="e">
        <f t="shared" si="373"/>
        <v>#DIV/0!</v>
      </c>
      <c r="AV122" s="37">
        <f t="shared" ref="AV122:AW122" si="636">SUM(AV123:AV126)</f>
        <v>0</v>
      </c>
      <c r="AW122" s="37">
        <f t="shared" si="636"/>
        <v>0</v>
      </c>
      <c r="AX122" s="38" t="e">
        <f t="shared" si="374"/>
        <v>#DIV/0!</v>
      </c>
      <c r="AY122" s="37">
        <f t="shared" ref="AY122:AZ122" si="637">SUM(AY123:AY126)</f>
        <v>0</v>
      </c>
      <c r="AZ122" s="37">
        <f t="shared" si="637"/>
        <v>0</v>
      </c>
      <c r="BA122" s="38" t="e">
        <f t="shared" si="375"/>
        <v>#DIV/0!</v>
      </c>
      <c r="BB122" s="37">
        <f t="shared" ref="BB122:BC122" si="638">SUM(BB123:BB126)</f>
        <v>0</v>
      </c>
      <c r="BC122" s="37">
        <f t="shared" si="638"/>
        <v>0</v>
      </c>
      <c r="BD122" s="38" t="e">
        <f t="shared" si="376"/>
        <v>#DIV/0!</v>
      </c>
      <c r="BE122" s="37">
        <f>SUM(BE123:BE127)</f>
        <v>0</v>
      </c>
      <c r="BF122" s="37">
        <f>SUM(BF123:BF127)</f>
        <v>0</v>
      </c>
      <c r="BG122" s="38" t="e">
        <f t="shared" si="377"/>
        <v>#DIV/0!</v>
      </c>
      <c r="BH122" s="37">
        <f>SUM(BH123:BH127)</f>
        <v>0</v>
      </c>
      <c r="BI122" s="37">
        <f>SUM(BI123:BI127)</f>
        <v>0</v>
      </c>
      <c r="BJ122" s="38" t="e">
        <f t="shared" si="378"/>
        <v>#DIV/0!</v>
      </c>
      <c r="BK122" s="36"/>
      <c r="BL122" s="36"/>
      <c r="BM122" s="36"/>
      <c r="BN122" s="36"/>
      <c r="BO122" s="36"/>
      <c r="BP122" s="36"/>
      <c r="BQ122" s="36"/>
      <c r="BR122" s="36"/>
      <c r="BS122" s="36"/>
      <c r="BT122" s="36"/>
      <c r="BU122" s="36"/>
      <c r="BV122" s="36"/>
      <c r="BW122" s="36"/>
      <c r="BX122" s="36"/>
      <c r="BY122" s="36"/>
      <c r="BZ122" s="36"/>
      <c r="CA122" s="36"/>
      <c r="CB122" s="36"/>
      <c r="CC122" s="36"/>
      <c r="CD122" s="36"/>
      <c r="CE122" s="36"/>
      <c r="CF122" s="36"/>
      <c r="CG122" s="36"/>
      <c r="CH122" s="36"/>
      <c r="CI122" s="36"/>
      <c r="CJ122" s="36"/>
      <c r="CK122" s="36"/>
      <c r="CL122" s="36"/>
      <c r="CM122" s="36"/>
      <c r="CN122" s="36"/>
      <c r="CO122" s="36"/>
      <c r="CP122" s="36"/>
      <c r="CQ122" s="36"/>
      <c r="CR122" s="36"/>
      <c r="CS122" s="36"/>
      <c r="CT122" s="36"/>
      <c r="CU122" s="36"/>
      <c r="CV122" s="36"/>
      <c r="CW122" s="36"/>
      <c r="CX122" s="36"/>
      <c r="CY122" s="36"/>
      <c r="CZ122" s="36"/>
      <c r="DA122" s="36"/>
      <c r="DB122" s="36"/>
      <c r="DC122" s="36"/>
      <c r="DD122" s="36"/>
      <c r="DE122" s="36"/>
      <c r="DF122" s="36"/>
      <c r="DG122" s="36"/>
      <c r="DH122" s="36"/>
      <c r="DI122" s="36"/>
      <c r="DJ122" s="36"/>
      <c r="DK122" s="36"/>
      <c r="DL122" s="36"/>
      <c r="DM122" s="36"/>
      <c r="DN122" s="36"/>
      <c r="DO122" s="36"/>
      <c r="DP122" s="36"/>
      <c r="DQ122" s="36"/>
      <c r="DR122" s="36"/>
      <c r="DS122" s="36"/>
      <c r="DT122" s="36"/>
      <c r="DU122" s="36"/>
      <c r="DV122" s="36"/>
      <c r="DW122" s="36"/>
      <c r="DX122" s="36"/>
      <c r="DY122" s="36"/>
      <c r="DZ122" s="36"/>
      <c r="EA122" s="36"/>
    </row>
    <row r="123" spans="1:131" s="46" customFormat="1" outlineLevel="2" x14ac:dyDescent="0.25">
      <c r="A123" s="21">
        <v>291</v>
      </c>
      <c r="B123" s="23" t="s">
        <v>128</v>
      </c>
      <c r="C123" s="39">
        <f t="shared" ref="C123:D127" si="639">SUM(AD123,BH123)</f>
        <v>0</v>
      </c>
      <c r="D123" s="39">
        <f t="shared" si="639"/>
        <v>0</v>
      </c>
      <c r="E123" s="40" t="e">
        <f t="shared" si="379"/>
        <v>#DIV/0!</v>
      </c>
      <c r="F123" s="39"/>
      <c r="G123" s="39"/>
      <c r="H123" s="40" t="e">
        <f t="shared" si="360"/>
        <v>#DIV/0!</v>
      </c>
      <c r="I123" s="39"/>
      <c r="J123" s="39"/>
      <c r="K123" s="40" t="e">
        <f t="shared" si="361"/>
        <v>#DIV/0!</v>
      </c>
      <c r="L123" s="39"/>
      <c r="M123" s="39"/>
      <c r="N123" s="40" t="e">
        <f t="shared" si="362"/>
        <v>#DIV/0!</v>
      </c>
      <c r="O123" s="39">
        <f t="shared" ref="O123:P127" si="640">SUM(F123,I123,L123)</f>
        <v>0</v>
      </c>
      <c r="P123" s="39">
        <f t="shared" si="640"/>
        <v>0</v>
      </c>
      <c r="Q123" s="40" t="e">
        <f t="shared" si="363"/>
        <v>#DIV/0!</v>
      </c>
      <c r="R123" s="39"/>
      <c r="S123" s="39"/>
      <c r="T123" s="40" t="e">
        <f t="shared" si="364"/>
        <v>#DIV/0!</v>
      </c>
      <c r="U123" s="39"/>
      <c r="V123" s="39"/>
      <c r="W123" s="40" t="e">
        <f t="shared" si="365"/>
        <v>#DIV/0!</v>
      </c>
      <c r="X123" s="39"/>
      <c r="Y123" s="39"/>
      <c r="Z123" s="40" t="e">
        <f t="shared" si="366"/>
        <v>#DIV/0!</v>
      </c>
      <c r="AA123" s="39">
        <f t="shared" ref="AA123:AB127" si="641">SUM(R123,U123,X123)</f>
        <v>0</v>
      </c>
      <c r="AB123" s="39">
        <f t="shared" si="641"/>
        <v>0</v>
      </c>
      <c r="AC123" s="40" t="e">
        <f t="shared" si="367"/>
        <v>#DIV/0!</v>
      </c>
      <c r="AD123" s="39">
        <f t="shared" ref="AD123:AE127" si="642">SUM(O123,AA123)</f>
        <v>0</v>
      </c>
      <c r="AE123" s="39">
        <f t="shared" si="642"/>
        <v>0</v>
      </c>
      <c r="AF123" s="40" t="e">
        <f t="shared" si="368"/>
        <v>#DIV/0!</v>
      </c>
      <c r="AG123" s="39"/>
      <c r="AH123" s="39"/>
      <c r="AI123" s="40" t="e">
        <f t="shared" si="369"/>
        <v>#DIV/0!</v>
      </c>
      <c r="AJ123" s="39"/>
      <c r="AK123" s="39"/>
      <c r="AL123" s="40" t="e">
        <f t="shared" si="370"/>
        <v>#DIV/0!</v>
      </c>
      <c r="AM123" s="39"/>
      <c r="AN123" s="39"/>
      <c r="AO123" s="40" t="e">
        <f t="shared" si="371"/>
        <v>#DIV/0!</v>
      </c>
      <c r="AP123" s="39">
        <f t="shared" ref="AP123:AQ127" si="643">SUM(AG123,AJ123,AM123)</f>
        <v>0</v>
      </c>
      <c r="AQ123" s="39">
        <f t="shared" si="643"/>
        <v>0</v>
      </c>
      <c r="AR123" s="40" t="e">
        <f t="shared" si="372"/>
        <v>#DIV/0!</v>
      </c>
      <c r="AS123" s="39">
        <f t="shared" ref="AS123:AT127" si="644">SUM(AD123,AP123)</f>
        <v>0</v>
      </c>
      <c r="AT123" s="39">
        <f t="shared" si="644"/>
        <v>0</v>
      </c>
      <c r="AU123" s="40" t="e">
        <f t="shared" si="373"/>
        <v>#DIV/0!</v>
      </c>
      <c r="AV123" s="39"/>
      <c r="AW123" s="39"/>
      <c r="AX123" s="40" t="e">
        <f t="shared" si="374"/>
        <v>#DIV/0!</v>
      </c>
      <c r="AY123" s="39"/>
      <c r="AZ123" s="39"/>
      <c r="BA123" s="40" t="e">
        <f t="shared" si="375"/>
        <v>#DIV/0!</v>
      </c>
      <c r="BB123" s="39"/>
      <c r="BC123" s="39"/>
      <c r="BD123" s="40" t="e">
        <f t="shared" si="376"/>
        <v>#DIV/0!</v>
      </c>
      <c r="BE123" s="39">
        <f t="shared" ref="BE123:BF127" si="645">SUM(AV123,AY123,BB123)</f>
        <v>0</v>
      </c>
      <c r="BF123" s="39">
        <f t="shared" si="645"/>
        <v>0</v>
      </c>
      <c r="BG123" s="40" t="e">
        <f t="shared" si="377"/>
        <v>#DIV/0!</v>
      </c>
      <c r="BH123" s="39">
        <f t="shared" si="406"/>
        <v>0</v>
      </c>
      <c r="BI123" s="39">
        <f t="shared" si="406"/>
        <v>0</v>
      </c>
      <c r="BJ123" s="40" t="e">
        <f t="shared" si="378"/>
        <v>#DIV/0!</v>
      </c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  <c r="BY123" s="36"/>
      <c r="BZ123" s="36"/>
      <c r="CA123" s="36"/>
      <c r="CB123" s="36"/>
      <c r="CC123" s="36"/>
      <c r="CD123" s="36"/>
      <c r="CE123" s="36"/>
      <c r="CF123" s="36"/>
      <c r="CG123" s="36"/>
      <c r="CH123" s="36"/>
      <c r="CI123" s="36"/>
      <c r="CJ123" s="36"/>
      <c r="CK123" s="36"/>
      <c r="CL123" s="36"/>
      <c r="CM123" s="36"/>
      <c r="CN123" s="36"/>
      <c r="CO123" s="36"/>
      <c r="CP123" s="36"/>
      <c r="CQ123" s="36"/>
      <c r="CR123" s="36"/>
      <c r="CS123" s="36"/>
      <c r="CT123" s="36"/>
      <c r="CU123" s="36"/>
      <c r="CV123" s="36"/>
      <c r="CW123" s="36"/>
      <c r="CX123" s="36"/>
      <c r="CY123" s="36"/>
      <c r="CZ123" s="36"/>
      <c r="DA123" s="36"/>
      <c r="DB123" s="36"/>
      <c r="DC123" s="36"/>
      <c r="DD123" s="36"/>
      <c r="DE123" s="36"/>
      <c r="DF123" s="36"/>
      <c r="DG123" s="36"/>
      <c r="DH123" s="36"/>
      <c r="DI123" s="36"/>
      <c r="DJ123" s="36"/>
      <c r="DK123" s="36"/>
      <c r="DL123" s="36"/>
      <c r="DM123" s="36"/>
      <c r="DN123" s="36"/>
      <c r="DO123" s="36"/>
      <c r="DP123" s="36"/>
      <c r="DQ123" s="36"/>
      <c r="DR123" s="36"/>
      <c r="DS123" s="36"/>
      <c r="DT123" s="36"/>
      <c r="DU123" s="36"/>
      <c r="DV123" s="36"/>
      <c r="DW123" s="36"/>
      <c r="DX123" s="36"/>
      <c r="DY123" s="36"/>
      <c r="DZ123" s="36"/>
      <c r="EA123" s="36"/>
    </row>
    <row r="124" spans="1:131" s="3" customFormat="1" ht="33.75" x14ac:dyDescent="0.25">
      <c r="A124" s="21">
        <v>292</v>
      </c>
      <c r="B124" s="23" t="s">
        <v>129</v>
      </c>
      <c r="C124" s="39">
        <f t="shared" si="639"/>
        <v>0</v>
      </c>
      <c r="D124" s="39">
        <f t="shared" si="639"/>
        <v>0</v>
      </c>
      <c r="E124" s="40" t="e">
        <f t="shared" si="379"/>
        <v>#DIV/0!</v>
      </c>
      <c r="F124" s="39"/>
      <c r="G124" s="39"/>
      <c r="H124" s="40" t="e">
        <f t="shared" si="360"/>
        <v>#DIV/0!</v>
      </c>
      <c r="I124" s="39"/>
      <c r="J124" s="39"/>
      <c r="K124" s="40" t="e">
        <f t="shared" si="361"/>
        <v>#DIV/0!</v>
      </c>
      <c r="L124" s="39"/>
      <c r="M124" s="39"/>
      <c r="N124" s="40" t="e">
        <f t="shared" si="362"/>
        <v>#DIV/0!</v>
      </c>
      <c r="O124" s="39">
        <f t="shared" si="640"/>
        <v>0</v>
      </c>
      <c r="P124" s="39">
        <f t="shared" si="640"/>
        <v>0</v>
      </c>
      <c r="Q124" s="40" t="e">
        <f t="shared" si="363"/>
        <v>#DIV/0!</v>
      </c>
      <c r="R124" s="39"/>
      <c r="S124" s="39"/>
      <c r="T124" s="40" t="e">
        <f t="shared" si="364"/>
        <v>#DIV/0!</v>
      </c>
      <c r="U124" s="39"/>
      <c r="V124" s="39"/>
      <c r="W124" s="40" t="e">
        <f t="shared" si="365"/>
        <v>#DIV/0!</v>
      </c>
      <c r="X124" s="39"/>
      <c r="Y124" s="39"/>
      <c r="Z124" s="40" t="e">
        <f t="shared" si="366"/>
        <v>#DIV/0!</v>
      </c>
      <c r="AA124" s="39">
        <f t="shared" si="641"/>
        <v>0</v>
      </c>
      <c r="AB124" s="39">
        <f t="shared" si="641"/>
        <v>0</v>
      </c>
      <c r="AC124" s="40" t="e">
        <f t="shared" si="367"/>
        <v>#DIV/0!</v>
      </c>
      <c r="AD124" s="39">
        <f t="shared" si="642"/>
        <v>0</v>
      </c>
      <c r="AE124" s="39">
        <f t="shared" si="642"/>
        <v>0</v>
      </c>
      <c r="AF124" s="40" t="e">
        <f t="shared" si="368"/>
        <v>#DIV/0!</v>
      </c>
      <c r="AG124" s="39"/>
      <c r="AH124" s="39"/>
      <c r="AI124" s="40" t="e">
        <f t="shared" si="369"/>
        <v>#DIV/0!</v>
      </c>
      <c r="AJ124" s="39"/>
      <c r="AK124" s="39"/>
      <c r="AL124" s="40" t="e">
        <f t="shared" si="370"/>
        <v>#DIV/0!</v>
      </c>
      <c r="AM124" s="39"/>
      <c r="AN124" s="39"/>
      <c r="AO124" s="40" t="e">
        <f t="shared" si="371"/>
        <v>#DIV/0!</v>
      </c>
      <c r="AP124" s="39">
        <f t="shared" si="643"/>
        <v>0</v>
      </c>
      <c r="AQ124" s="39">
        <f t="shared" si="643"/>
        <v>0</v>
      </c>
      <c r="AR124" s="40" t="e">
        <f t="shared" si="372"/>
        <v>#DIV/0!</v>
      </c>
      <c r="AS124" s="39">
        <f t="shared" si="644"/>
        <v>0</v>
      </c>
      <c r="AT124" s="39">
        <f t="shared" si="644"/>
        <v>0</v>
      </c>
      <c r="AU124" s="40" t="e">
        <f t="shared" si="373"/>
        <v>#DIV/0!</v>
      </c>
      <c r="AV124" s="39"/>
      <c r="AW124" s="39"/>
      <c r="AX124" s="40" t="e">
        <f t="shared" si="374"/>
        <v>#DIV/0!</v>
      </c>
      <c r="AY124" s="39"/>
      <c r="AZ124" s="39"/>
      <c r="BA124" s="40" t="e">
        <f t="shared" si="375"/>
        <v>#DIV/0!</v>
      </c>
      <c r="BB124" s="39"/>
      <c r="BC124" s="39"/>
      <c r="BD124" s="40" t="e">
        <f t="shared" si="376"/>
        <v>#DIV/0!</v>
      </c>
      <c r="BE124" s="39">
        <f t="shared" si="645"/>
        <v>0</v>
      </c>
      <c r="BF124" s="39">
        <f t="shared" si="645"/>
        <v>0</v>
      </c>
      <c r="BG124" s="40" t="e">
        <f t="shared" si="377"/>
        <v>#DIV/0!</v>
      </c>
      <c r="BH124" s="39">
        <f t="shared" si="406"/>
        <v>0</v>
      </c>
      <c r="BI124" s="39">
        <f t="shared" si="406"/>
        <v>0</v>
      </c>
      <c r="BJ124" s="40" t="e">
        <f t="shared" si="378"/>
        <v>#DIV/0!</v>
      </c>
    </row>
    <row r="125" spans="1:131" ht="33.75" x14ac:dyDescent="0.25">
      <c r="A125" s="21">
        <v>293</v>
      </c>
      <c r="B125" s="23" t="s">
        <v>130</v>
      </c>
      <c r="C125" s="39">
        <f t="shared" si="639"/>
        <v>0</v>
      </c>
      <c r="D125" s="39">
        <f t="shared" si="639"/>
        <v>0</v>
      </c>
      <c r="E125" s="40" t="e">
        <f t="shared" si="379"/>
        <v>#DIV/0!</v>
      </c>
      <c r="F125" s="39"/>
      <c r="G125" s="39"/>
      <c r="H125" s="40" t="e">
        <f t="shared" si="360"/>
        <v>#DIV/0!</v>
      </c>
      <c r="I125" s="39"/>
      <c r="J125" s="39"/>
      <c r="K125" s="40" t="e">
        <f t="shared" si="361"/>
        <v>#DIV/0!</v>
      </c>
      <c r="L125" s="39"/>
      <c r="M125" s="39"/>
      <c r="N125" s="40" t="e">
        <f t="shared" si="362"/>
        <v>#DIV/0!</v>
      </c>
      <c r="O125" s="39">
        <f t="shared" si="640"/>
        <v>0</v>
      </c>
      <c r="P125" s="39">
        <f t="shared" si="640"/>
        <v>0</v>
      </c>
      <c r="Q125" s="40" t="e">
        <f t="shared" si="363"/>
        <v>#DIV/0!</v>
      </c>
      <c r="R125" s="39"/>
      <c r="S125" s="39"/>
      <c r="T125" s="40" t="e">
        <f t="shared" si="364"/>
        <v>#DIV/0!</v>
      </c>
      <c r="U125" s="39"/>
      <c r="V125" s="39"/>
      <c r="W125" s="40" t="e">
        <f t="shared" si="365"/>
        <v>#DIV/0!</v>
      </c>
      <c r="X125" s="39"/>
      <c r="Y125" s="39"/>
      <c r="Z125" s="40" t="e">
        <f t="shared" si="366"/>
        <v>#DIV/0!</v>
      </c>
      <c r="AA125" s="39">
        <f t="shared" si="641"/>
        <v>0</v>
      </c>
      <c r="AB125" s="39">
        <f t="shared" si="641"/>
        <v>0</v>
      </c>
      <c r="AC125" s="40" t="e">
        <f t="shared" si="367"/>
        <v>#DIV/0!</v>
      </c>
      <c r="AD125" s="39">
        <f t="shared" si="642"/>
        <v>0</v>
      </c>
      <c r="AE125" s="39">
        <f t="shared" si="642"/>
        <v>0</v>
      </c>
      <c r="AF125" s="40" t="e">
        <f t="shared" si="368"/>
        <v>#DIV/0!</v>
      </c>
      <c r="AG125" s="39"/>
      <c r="AH125" s="39"/>
      <c r="AI125" s="40" t="e">
        <f t="shared" si="369"/>
        <v>#DIV/0!</v>
      </c>
      <c r="AJ125" s="39"/>
      <c r="AK125" s="39"/>
      <c r="AL125" s="40" t="e">
        <f t="shared" si="370"/>
        <v>#DIV/0!</v>
      </c>
      <c r="AM125" s="39"/>
      <c r="AN125" s="39"/>
      <c r="AO125" s="40" t="e">
        <f t="shared" si="371"/>
        <v>#DIV/0!</v>
      </c>
      <c r="AP125" s="39">
        <f t="shared" si="643"/>
        <v>0</v>
      </c>
      <c r="AQ125" s="39">
        <f t="shared" si="643"/>
        <v>0</v>
      </c>
      <c r="AR125" s="40" t="e">
        <f t="shared" si="372"/>
        <v>#DIV/0!</v>
      </c>
      <c r="AS125" s="39">
        <f t="shared" si="644"/>
        <v>0</v>
      </c>
      <c r="AT125" s="39">
        <f t="shared" si="644"/>
        <v>0</v>
      </c>
      <c r="AU125" s="40" t="e">
        <f t="shared" si="373"/>
        <v>#DIV/0!</v>
      </c>
      <c r="AV125" s="39"/>
      <c r="AW125" s="39"/>
      <c r="AX125" s="40" t="e">
        <f t="shared" si="374"/>
        <v>#DIV/0!</v>
      </c>
      <c r="AY125" s="39"/>
      <c r="AZ125" s="39"/>
      <c r="BA125" s="40" t="e">
        <f t="shared" si="375"/>
        <v>#DIV/0!</v>
      </c>
      <c r="BB125" s="39"/>
      <c r="BC125" s="39"/>
      <c r="BD125" s="40" t="e">
        <f t="shared" si="376"/>
        <v>#DIV/0!</v>
      </c>
      <c r="BE125" s="39">
        <f t="shared" si="645"/>
        <v>0</v>
      </c>
      <c r="BF125" s="39">
        <f t="shared" si="645"/>
        <v>0</v>
      </c>
      <c r="BG125" s="40" t="e">
        <f t="shared" si="377"/>
        <v>#DIV/0!</v>
      </c>
      <c r="BH125" s="39">
        <f t="shared" si="406"/>
        <v>0</v>
      </c>
      <c r="BI125" s="39">
        <f t="shared" si="406"/>
        <v>0</v>
      </c>
      <c r="BJ125" s="40" t="e">
        <f t="shared" si="378"/>
        <v>#DIV/0!</v>
      </c>
    </row>
    <row r="126" spans="1:131" s="41" customFormat="1" ht="12.75" x14ac:dyDescent="0.2">
      <c r="A126" s="21">
        <v>295</v>
      </c>
      <c r="B126" s="23" t="s">
        <v>131</v>
      </c>
      <c r="C126" s="39">
        <f t="shared" si="639"/>
        <v>0</v>
      </c>
      <c r="D126" s="39">
        <f t="shared" si="639"/>
        <v>0</v>
      </c>
      <c r="E126" s="40" t="e">
        <f t="shared" si="379"/>
        <v>#DIV/0!</v>
      </c>
      <c r="F126" s="39"/>
      <c r="G126" s="39"/>
      <c r="H126" s="40" t="e">
        <f t="shared" si="360"/>
        <v>#DIV/0!</v>
      </c>
      <c r="I126" s="39"/>
      <c r="J126" s="39"/>
      <c r="K126" s="40" t="e">
        <f t="shared" si="361"/>
        <v>#DIV/0!</v>
      </c>
      <c r="L126" s="39"/>
      <c r="M126" s="39"/>
      <c r="N126" s="40" t="e">
        <f t="shared" si="362"/>
        <v>#DIV/0!</v>
      </c>
      <c r="O126" s="39">
        <f t="shared" si="640"/>
        <v>0</v>
      </c>
      <c r="P126" s="39">
        <f t="shared" si="640"/>
        <v>0</v>
      </c>
      <c r="Q126" s="40" t="e">
        <f t="shared" si="363"/>
        <v>#DIV/0!</v>
      </c>
      <c r="R126" s="39"/>
      <c r="S126" s="39"/>
      <c r="T126" s="40" t="e">
        <f t="shared" si="364"/>
        <v>#DIV/0!</v>
      </c>
      <c r="U126" s="39"/>
      <c r="V126" s="39"/>
      <c r="W126" s="40" t="e">
        <f t="shared" si="365"/>
        <v>#DIV/0!</v>
      </c>
      <c r="X126" s="39"/>
      <c r="Y126" s="39"/>
      <c r="Z126" s="40" t="e">
        <f t="shared" si="366"/>
        <v>#DIV/0!</v>
      </c>
      <c r="AA126" s="39">
        <f t="shared" si="641"/>
        <v>0</v>
      </c>
      <c r="AB126" s="39">
        <f t="shared" si="641"/>
        <v>0</v>
      </c>
      <c r="AC126" s="40" t="e">
        <f t="shared" si="367"/>
        <v>#DIV/0!</v>
      </c>
      <c r="AD126" s="39">
        <f t="shared" si="642"/>
        <v>0</v>
      </c>
      <c r="AE126" s="39">
        <f t="shared" si="642"/>
        <v>0</v>
      </c>
      <c r="AF126" s="40" t="e">
        <f t="shared" si="368"/>
        <v>#DIV/0!</v>
      </c>
      <c r="AG126" s="39"/>
      <c r="AH126" s="39"/>
      <c r="AI126" s="40" t="e">
        <f t="shared" si="369"/>
        <v>#DIV/0!</v>
      </c>
      <c r="AJ126" s="39"/>
      <c r="AK126" s="39"/>
      <c r="AL126" s="40" t="e">
        <f t="shared" si="370"/>
        <v>#DIV/0!</v>
      </c>
      <c r="AM126" s="39"/>
      <c r="AN126" s="39"/>
      <c r="AO126" s="40" t="e">
        <f t="shared" si="371"/>
        <v>#DIV/0!</v>
      </c>
      <c r="AP126" s="39">
        <f t="shared" si="643"/>
        <v>0</v>
      </c>
      <c r="AQ126" s="39">
        <f t="shared" si="643"/>
        <v>0</v>
      </c>
      <c r="AR126" s="40" t="e">
        <f t="shared" si="372"/>
        <v>#DIV/0!</v>
      </c>
      <c r="AS126" s="39">
        <f t="shared" si="644"/>
        <v>0</v>
      </c>
      <c r="AT126" s="39">
        <f t="shared" si="644"/>
        <v>0</v>
      </c>
      <c r="AU126" s="40" t="e">
        <f t="shared" si="373"/>
        <v>#DIV/0!</v>
      </c>
      <c r="AV126" s="39"/>
      <c r="AW126" s="39"/>
      <c r="AX126" s="40" t="e">
        <f t="shared" si="374"/>
        <v>#DIV/0!</v>
      </c>
      <c r="AY126" s="39"/>
      <c r="AZ126" s="39"/>
      <c r="BA126" s="40" t="e">
        <f t="shared" si="375"/>
        <v>#DIV/0!</v>
      </c>
      <c r="BB126" s="39"/>
      <c r="BC126" s="39"/>
      <c r="BD126" s="40" t="e">
        <f t="shared" si="376"/>
        <v>#DIV/0!</v>
      </c>
      <c r="BE126" s="39">
        <f t="shared" si="645"/>
        <v>0</v>
      </c>
      <c r="BF126" s="39">
        <f t="shared" si="645"/>
        <v>0</v>
      </c>
      <c r="BG126" s="40" t="e">
        <f t="shared" si="377"/>
        <v>#DIV/0!</v>
      </c>
      <c r="BH126" s="39">
        <f t="shared" si="406"/>
        <v>0</v>
      </c>
      <c r="BI126" s="39">
        <f t="shared" si="406"/>
        <v>0</v>
      </c>
      <c r="BJ126" s="40" t="e">
        <f t="shared" si="378"/>
        <v>#DIV/0!</v>
      </c>
    </row>
    <row r="127" spans="1:131" s="41" customFormat="1" ht="12.75" x14ac:dyDescent="0.2">
      <c r="A127" s="21">
        <v>296</v>
      </c>
      <c r="B127" s="23" t="s">
        <v>132</v>
      </c>
      <c r="C127" s="39">
        <f t="shared" si="639"/>
        <v>0</v>
      </c>
      <c r="D127" s="39">
        <f t="shared" si="639"/>
        <v>0</v>
      </c>
      <c r="E127" s="40" t="e">
        <f t="shared" si="379"/>
        <v>#DIV/0!</v>
      </c>
      <c r="F127" s="39"/>
      <c r="G127" s="39"/>
      <c r="H127" s="40" t="e">
        <f t="shared" si="360"/>
        <v>#DIV/0!</v>
      </c>
      <c r="I127" s="39"/>
      <c r="J127" s="39"/>
      <c r="K127" s="40" t="e">
        <f t="shared" si="361"/>
        <v>#DIV/0!</v>
      </c>
      <c r="L127" s="39"/>
      <c r="M127" s="39"/>
      <c r="N127" s="40" t="e">
        <f t="shared" si="362"/>
        <v>#DIV/0!</v>
      </c>
      <c r="O127" s="39">
        <f t="shared" si="640"/>
        <v>0</v>
      </c>
      <c r="P127" s="39">
        <f t="shared" si="640"/>
        <v>0</v>
      </c>
      <c r="Q127" s="40" t="e">
        <f t="shared" si="363"/>
        <v>#DIV/0!</v>
      </c>
      <c r="R127" s="39"/>
      <c r="S127" s="39"/>
      <c r="T127" s="40" t="e">
        <f t="shared" si="364"/>
        <v>#DIV/0!</v>
      </c>
      <c r="U127" s="39"/>
      <c r="V127" s="39"/>
      <c r="W127" s="40" t="e">
        <f t="shared" si="365"/>
        <v>#DIV/0!</v>
      </c>
      <c r="X127" s="39"/>
      <c r="Y127" s="39"/>
      <c r="Z127" s="40" t="e">
        <f t="shared" si="366"/>
        <v>#DIV/0!</v>
      </c>
      <c r="AA127" s="39">
        <f t="shared" si="641"/>
        <v>0</v>
      </c>
      <c r="AB127" s="39">
        <f t="shared" si="641"/>
        <v>0</v>
      </c>
      <c r="AC127" s="40" t="e">
        <f t="shared" si="367"/>
        <v>#DIV/0!</v>
      </c>
      <c r="AD127" s="39">
        <f t="shared" si="642"/>
        <v>0</v>
      </c>
      <c r="AE127" s="39">
        <f t="shared" si="642"/>
        <v>0</v>
      </c>
      <c r="AF127" s="40" t="e">
        <f t="shared" si="368"/>
        <v>#DIV/0!</v>
      </c>
      <c r="AG127" s="39"/>
      <c r="AH127" s="39"/>
      <c r="AI127" s="40" t="e">
        <f t="shared" si="369"/>
        <v>#DIV/0!</v>
      </c>
      <c r="AJ127" s="39"/>
      <c r="AK127" s="39"/>
      <c r="AL127" s="40" t="e">
        <f t="shared" si="370"/>
        <v>#DIV/0!</v>
      </c>
      <c r="AM127" s="39"/>
      <c r="AN127" s="39"/>
      <c r="AO127" s="40" t="e">
        <f t="shared" si="371"/>
        <v>#DIV/0!</v>
      </c>
      <c r="AP127" s="39">
        <f t="shared" si="643"/>
        <v>0</v>
      </c>
      <c r="AQ127" s="39">
        <f t="shared" si="643"/>
        <v>0</v>
      </c>
      <c r="AR127" s="40" t="e">
        <f t="shared" si="372"/>
        <v>#DIV/0!</v>
      </c>
      <c r="AS127" s="39">
        <f t="shared" si="644"/>
        <v>0</v>
      </c>
      <c r="AT127" s="39">
        <f t="shared" si="644"/>
        <v>0</v>
      </c>
      <c r="AU127" s="40" t="e">
        <f t="shared" si="373"/>
        <v>#DIV/0!</v>
      </c>
      <c r="AV127" s="39"/>
      <c r="AW127" s="39"/>
      <c r="AX127" s="40" t="e">
        <f t="shared" si="374"/>
        <v>#DIV/0!</v>
      </c>
      <c r="AY127" s="39"/>
      <c r="AZ127" s="39"/>
      <c r="BA127" s="40" t="e">
        <f t="shared" si="375"/>
        <v>#DIV/0!</v>
      </c>
      <c r="BB127" s="39"/>
      <c r="BC127" s="39"/>
      <c r="BD127" s="40" t="e">
        <f t="shared" si="376"/>
        <v>#DIV/0!</v>
      </c>
      <c r="BE127" s="39">
        <f t="shared" si="645"/>
        <v>0</v>
      </c>
      <c r="BF127" s="39">
        <f t="shared" si="645"/>
        <v>0</v>
      </c>
      <c r="BG127" s="40" t="e">
        <f t="shared" si="377"/>
        <v>#DIV/0!</v>
      </c>
      <c r="BH127" s="39">
        <f t="shared" ref="BH127:BI127" si="646">SUM(AP127,BE127)</f>
        <v>0</v>
      </c>
      <c r="BI127" s="39">
        <f t="shared" si="646"/>
        <v>0</v>
      </c>
      <c r="BJ127" s="40" t="e">
        <f t="shared" si="378"/>
        <v>#DIV/0!</v>
      </c>
    </row>
    <row r="128" spans="1:131" s="41" customFormat="1" ht="15.75" x14ac:dyDescent="0.2">
      <c r="A128" s="17"/>
      <c r="B128" s="8" t="s">
        <v>5</v>
      </c>
      <c r="C128" s="37">
        <f>C7-C50</f>
        <v>0</v>
      </c>
      <c r="D128" s="37">
        <f>D7-D50</f>
        <v>0</v>
      </c>
      <c r="E128" s="38" t="e">
        <f t="shared" si="379"/>
        <v>#DIV/0!</v>
      </c>
      <c r="F128" s="37">
        <f t="shared" ref="F128:G128" si="647">F7-F50</f>
        <v>0</v>
      </c>
      <c r="G128" s="37">
        <f t="shared" si="647"/>
        <v>0</v>
      </c>
      <c r="H128" s="38" t="e">
        <f t="shared" si="360"/>
        <v>#DIV/0!</v>
      </c>
      <c r="I128" s="37">
        <f t="shared" ref="I128:J128" si="648">I7-I50</f>
        <v>0</v>
      </c>
      <c r="J128" s="37">
        <f t="shared" si="648"/>
        <v>0</v>
      </c>
      <c r="K128" s="38" t="e">
        <f t="shared" si="361"/>
        <v>#DIV/0!</v>
      </c>
      <c r="L128" s="37">
        <f t="shared" ref="L128:M128" si="649">L7-L50</f>
        <v>0</v>
      </c>
      <c r="M128" s="37">
        <f t="shared" si="649"/>
        <v>0</v>
      </c>
      <c r="N128" s="38" t="e">
        <f t="shared" si="362"/>
        <v>#DIV/0!</v>
      </c>
      <c r="O128" s="37">
        <f t="shared" ref="O128:P128" si="650">O7-O50</f>
        <v>0</v>
      </c>
      <c r="P128" s="37">
        <f t="shared" si="650"/>
        <v>0</v>
      </c>
      <c r="Q128" s="38" t="e">
        <f t="shared" si="363"/>
        <v>#DIV/0!</v>
      </c>
      <c r="R128" s="37">
        <f t="shared" ref="R128:S128" si="651">R7-R50</f>
        <v>0</v>
      </c>
      <c r="S128" s="37">
        <f t="shared" si="651"/>
        <v>0</v>
      </c>
      <c r="T128" s="38" t="e">
        <f t="shared" si="364"/>
        <v>#DIV/0!</v>
      </c>
      <c r="U128" s="37">
        <f t="shared" ref="U128:V128" si="652">U7-U50</f>
        <v>0</v>
      </c>
      <c r="V128" s="37">
        <f t="shared" si="652"/>
        <v>0</v>
      </c>
      <c r="W128" s="38" t="e">
        <f t="shared" si="365"/>
        <v>#DIV/0!</v>
      </c>
      <c r="X128" s="37">
        <f t="shared" ref="X128:Y128" si="653">X7-X50</f>
        <v>0</v>
      </c>
      <c r="Y128" s="37">
        <f t="shared" si="653"/>
        <v>0</v>
      </c>
      <c r="Z128" s="38" t="e">
        <f t="shared" si="366"/>
        <v>#DIV/0!</v>
      </c>
      <c r="AA128" s="37">
        <f t="shared" ref="AA128:AB128" si="654">AA7-AA50</f>
        <v>0</v>
      </c>
      <c r="AB128" s="37">
        <f t="shared" si="654"/>
        <v>0</v>
      </c>
      <c r="AC128" s="38" t="e">
        <f t="shared" si="367"/>
        <v>#DIV/0!</v>
      </c>
      <c r="AD128" s="37">
        <f t="shared" ref="AD128:AE128" si="655">AD7-AD50</f>
        <v>0</v>
      </c>
      <c r="AE128" s="37">
        <f t="shared" si="655"/>
        <v>0</v>
      </c>
      <c r="AF128" s="38" t="e">
        <f t="shared" si="368"/>
        <v>#DIV/0!</v>
      </c>
      <c r="AG128" s="37">
        <f t="shared" ref="AG128:AH128" si="656">AG7-AG50</f>
        <v>0</v>
      </c>
      <c r="AH128" s="37">
        <f t="shared" si="656"/>
        <v>0</v>
      </c>
      <c r="AI128" s="38" t="e">
        <f t="shared" si="369"/>
        <v>#DIV/0!</v>
      </c>
      <c r="AJ128" s="37">
        <f t="shared" ref="AJ128:AK128" si="657">AJ7-AJ50</f>
        <v>0</v>
      </c>
      <c r="AK128" s="37">
        <f t="shared" si="657"/>
        <v>0</v>
      </c>
      <c r="AL128" s="38" t="e">
        <f t="shared" si="370"/>
        <v>#DIV/0!</v>
      </c>
      <c r="AM128" s="37">
        <f t="shared" ref="AM128:AN128" si="658">AM7-AM50</f>
        <v>0</v>
      </c>
      <c r="AN128" s="37">
        <f t="shared" si="658"/>
        <v>0</v>
      </c>
      <c r="AO128" s="38" t="e">
        <f t="shared" si="371"/>
        <v>#DIV/0!</v>
      </c>
      <c r="AP128" s="37">
        <f t="shared" ref="AP128:AQ128" si="659">AP7-AP50</f>
        <v>0</v>
      </c>
      <c r="AQ128" s="37">
        <f t="shared" si="659"/>
        <v>0</v>
      </c>
      <c r="AR128" s="38" t="e">
        <f t="shared" si="372"/>
        <v>#DIV/0!</v>
      </c>
      <c r="AS128" s="37">
        <f t="shared" ref="AS128:AT128" si="660">AS7-AS50</f>
        <v>0</v>
      </c>
      <c r="AT128" s="37">
        <f t="shared" si="660"/>
        <v>0</v>
      </c>
      <c r="AU128" s="38" t="e">
        <f t="shared" si="373"/>
        <v>#DIV/0!</v>
      </c>
      <c r="AV128" s="37">
        <f t="shared" ref="AV128:AW128" si="661">AV7-AV50</f>
        <v>0</v>
      </c>
      <c r="AW128" s="37">
        <f t="shared" si="661"/>
        <v>0</v>
      </c>
      <c r="AX128" s="38" t="e">
        <f t="shared" si="374"/>
        <v>#DIV/0!</v>
      </c>
      <c r="AY128" s="37">
        <f t="shared" ref="AY128:AZ128" si="662">AY7-AY50</f>
        <v>0</v>
      </c>
      <c r="AZ128" s="37">
        <f t="shared" si="662"/>
        <v>0</v>
      </c>
      <c r="BA128" s="38" t="e">
        <f t="shared" si="375"/>
        <v>#DIV/0!</v>
      </c>
      <c r="BB128" s="37">
        <f t="shared" ref="BB128:BC128" si="663">BB7-BB50</f>
        <v>0</v>
      </c>
      <c r="BC128" s="37">
        <f t="shared" si="663"/>
        <v>0</v>
      </c>
      <c r="BD128" s="38" t="e">
        <f t="shared" si="376"/>
        <v>#DIV/0!</v>
      </c>
      <c r="BE128" s="37">
        <f t="shared" ref="BE128:BF128" si="664">BE7-BE50</f>
        <v>0</v>
      </c>
      <c r="BF128" s="37">
        <f t="shared" si="664"/>
        <v>0</v>
      </c>
      <c r="BG128" s="38" t="e">
        <f t="shared" si="377"/>
        <v>#DIV/0!</v>
      </c>
      <c r="BH128" s="37">
        <f t="shared" ref="BH128:BI128" si="665">BH7-BH50</f>
        <v>0</v>
      </c>
      <c r="BI128" s="37">
        <f t="shared" si="665"/>
        <v>0</v>
      </c>
      <c r="BJ128" s="38" t="e">
        <f t="shared" si="378"/>
        <v>#DIV/0!</v>
      </c>
    </row>
    <row r="129" spans="1:62" x14ac:dyDescent="0.25">
      <c r="A129" s="32"/>
      <c r="B129" s="33"/>
      <c r="C129" s="10"/>
      <c r="D129" s="55"/>
      <c r="E129" s="56"/>
      <c r="F129" s="56"/>
      <c r="H129" s="1"/>
      <c r="K129" s="1"/>
      <c r="N129" s="1"/>
      <c r="Q129" s="1"/>
      <c r="T129" s="1"/>
      <c r="W129" s="1"/>
      <c r="Z129" s="1"/>
      <c r="AC129" s="1"/>
      <c r="AF129" s="1"/>
      <c r="AI129" s="1"/>
      <c r="AL129" s="1"/>
      <c r="AO129" s="1"/>
      <c r="AR129" s="1"/>
      <c r="AU129" s="1"/>
      <c r="AX129" s="1"/>
      <c r="BA129" s="1"/>
      <c r="BD129" s="1"/>
      <c r="BG129" s="1"/>
      <c r="BJ129" s="1"/>
    </row>
    <row r="130" spans="1:62" x14ac:dyDescent="0.25">
      <c r="A130" s="41" t="s">
        <v>87</v>
      </c>
      <c r="B130" s="41"/>
      <c r="C130" s="42"/>
      <c r="D130" s="43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</row>
    <row r="131" spans="1:62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</row>
    <row r="132" spans="1:62" x14ac:dyDescent="0.25">
      <c r="A132" s="41" t="s">
        <v>88</v>
      </c>
      <c r="B132" s="41"/>
      <c r="C132" s="43"/>
      <c r="D132" s="43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</row>
  </sheetData>
  <sheetProtection formatCells="0" formatColumns="0" formatRows="0"/>
  <mergeCells count="26">
    <mergeCell ref="C2:E2"/>
    <mergeCell ref="C3:E3"/>
    <mergeCell ref="C4:E4"/>
    <mergeCell ref="AD5:AF5"/>
    <mergeCell ref="L5:N5"/>
    <mergeCell ref="O5:Q5"/>
    <mergeCell ref="R5:T5"/>
    <mergeCell ref="U5:W5"/>
    <mergeCell ref="X5:Z5"/>
    <mergeCell ref="AA5:AC5"/>
    <mergeCell ref="A5:A6"/>
    <mergeCell ref="B5:B6"/>
    <mergeCell ref="C5:E5"/>
    <mergeCell ref="F5:H5"/>
    <mergeCell ref="I5:K5"/>
    <mergeCell ref="D129:F129"/>
    <mergeCell ref="AY5:BA5"/>
    <mergeCell ref="BB5:BD5"/>
    <mergeCell ref="BE5:BG5"/>
    <mergeCell ref="BH5:BJ5"/>
    <mergeCell ref="AG5:AI5"/>
    <mergeCell ref="AJ5:AL5"/>
    <mergeCell ref="AM5:AO5"/>
    <mergeCell ref="AP5:AR5"/>
    <mergeCell ref="AS5:AU5"/>
    <mergeCell ref="AV5:AX5"/>
  </mergeCells>
  <printOptions horizontalCentered="1"/>
  <pageMargins left="0" right="0" top="0" bottom="0" header="0.31496062992125984" footer="0.31496062992125984"/>
  <pageSetup paperSize="9" scale="55" fitToWidth="5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1</vt:i4>
      </vt:variant>
    </vt:vector>
  </HeadingPairs>
  <TitlesOfParts>
    <vt:vector size="16" baseType="lpstr">
      <vt:lpstr>Свод</vt:lpstr>
      <vt:lpstr>Ф1</vt:lpstr>
      <vt:lpstr>Ф2</vt:lpstr>
      <vt:lpstr>Ф3</vt:lpstr>
      <vt:lpstr>Ф4</vt:lpstr>
      <vt:lpstr>Ф5</vt:lpstr>
      <vt:lpstr>Ф6</vt:lpstr>
      <vt:lpstr>Ф7</vt:lpstr>
      <vt:lpstr>Ф8</vt:lpstr>
      <vt:lpstr>Ф9</vt:lpstr>
      <vt:lpstr>Ф10</vt:lpstr>
      <vt:lpstr>Ф11</vt:lpstr>
      <vt:lpstr>Ф12</vt:lpstr>
      <vt:lpstr>Ф13</vt:lpstr>
      <vt:lpstr>АУР</vt:lpstr>
      <vt:lpstr>Свод!Область_печати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2018-12-25T10:34:39Z</dcterms:modified>
</cp:coreProperties>
</file>